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350" windowWidth="29040" windowHeight="15840" tabRatio="600" firstSheet="0" activeTab="0" autoFilterDateGrouping="1"/>
  </bookViews>
  <sheets>
    <sheet xmlns:r="http://schemas.openxmlformats.org/officeDocument/2006/relationships" name="Inspeção das Instalações" sheetId="1" state="visible" r:id="rId1"/>
    <sheet xmlns:r="http://schemas.openxmlformats.org/officeDocument/2006/relationships" name="Interações Rounds" sheetId="2" state="hidden" r:id="rId2"/>
    <sheet xmlns:r="http://schemas.openxmlformats.org/officeDocument/2006/relationships" name="Rounds" sheetId="3" state="visible" r:id="rId3"/>
    <sheet xmlns:r="http://schemas.openxmlformats.org/officeDocument/2006/relationships" name="Interações Round" sheetId="4" state="visible" r:id="rId4"/>
    <sheet xmlns:r="http://schemas.openxmlformats.org/officeDocument/2006/relationships" name="Planos de ação Huddle" sheetId="5" state="visible" r:id="rId5"/>
    <sheet xmlns:r="http://schemas.openxmlformats.org/officeDocument/2006/relationships" name="Pacientes Watcher" sheetId="6" state="visible" r:id="rId6"/>
    <sheet xmlns:r="http://schemas.openxmlformats.org/officeDocument/2006/relationships" name="Foloow Up Huddle" sheetId="7" state="visible" r:id="rId7"/>
    <sheet xmlns:r="http://schemas.openxmlformats.org/officeDocument/2006/relationships" name="Planos de ação JCI" sheetId="8" state="visible" r:id="rId8"/>
    <sheet xmlns:r="http://schemas.openxmlformats.org/officeDocument/2006/relationships" name="Planos de Ação " sheetId="9" state="visible" r:id="rId9"/>
    <sheet xmlns:r="http://schemas.openxmlformats.org/officeDocument/2006/relationships" name="Listas" sheetId="10" state="hidden" r:id="rId10"/>
    <sheet xmlns:r="http://schemas.openxmlformats.org/officeDocument/2006/relationships" name="Dicionario_de_Campos" sheetId="11" state="hidden" r:id="rId11"/>
    <sheet xmlns:r="http://schemas.openxmlformats.org/officeDocument/2006/relationships" name="Dashboard_Modelo" sheetId="12" state="hidden" r:id="rId12"/>
  </sheets>
  <definedNames>
    <definedName name="_xlnm._FilterDatabase" localSheetId="1" hidden="1">'Interações Rounds'!$A$1:$E$709</definedName>
    <definedName name="_xlnm._FilterDatabase" localSheetId="3" hidden="1">'Interações Round'!$A$1:$F$4828</definedName>
    <definedName name="_xlnm._FilterDatabase" localSheetId="4" hidden="1">'Planos de ação Huddle'!$A$2:$K$3040</definedName>
    <definedName name="_xlnm._FilterDatabase" localSheetId="5" hidden="1">'Pacientes Watcher'!$A$1:$O$330</definedName>
    <definedName name="_xlnm._FilterDatabase" localSheetId="6" hidden="1">'Foloow Up Huddle'!$A$1:$I$3915</definedName>
    <definedName name="_xlnm._FilterDatabase" localSheetId="7" hidden="1">'Planos de ação JCI'!$A$1:$E$1092</definedName>
  </definedNames>
  <calcPr calcId="191028" fullCalcOnLoad="1"/>
</workbook>
</file>

<file path=xl/styles.xml><?xml version="1.0" encoding="utf-8"?>
<styleSheet xmlns="http://schemas.openxmlformats.org/spreadsheetml/2006/main">
  <numFmts count="3">
    <numFmt numFmtId="164" formatCode="&quot;R$&quot;\ #,##0.00"/>
    <numFmt numFmtId="165" formatCode="&quot;Quarto &quot;\ 0"/>
    <numFmt numFmtId="166" formatCode="yyyy-mm-dd h:mm:ss"/>
  </numFmts>
  <fonts count="68">
    <font>
      <name val="Carlito"/>
      <sz val="11"/>
    </font>
    <font>
      <name val="Calibri"/>
      <color theme="1"/>
      <sz val="11"/>
      <scheme val="minor"/>
    </font>
    <font>
      <name val="Carlito"/>
      <b val="1"/>
      <color rgb="FFFFFFFF"/>
      <sz val="11"/>
    </font>
    <font>
      <name val="Carlito"/>
      <b val="1"/>
      <color rgb="FF000000"/>
      <sz val="11"/>
    </font>
    <font>
      <name val="Aptos Narrow"/>
      <family val="2"/>
      <color rgb="FF000000"/>
      <sz val="11"/>
    </font>
    <font>
      <name val="Arial"/>
      <charset val="1"/>
      <color rgb="FF000000"/>
      <sz val="10"/>
    </font>
    <font>
      <name val="Arial"/>
      <color rgb="FF000000"/>
      <sz val="10"/>
    </font>
    <font>
      <name val="Carlito"/>
      <color rgb="FF000000"/>
      <sz val="11"/>
    </font>
    <font>
      <name val="Aptos"/>
      <family val="2"/>
      <color rgb="FF000000"/>
      <sz val="12"/>
    </font>
    <font>
      <name val="Aptos"/>
      <charset val="1"/>
      <color rgb="FF000000"/>
      <sz val="12"/>
    </font>
    <font>
      <name val="Calibri"/>
      <family val="2"/>
      <color rgb="FF000000"/>
      <sz val="11"/>
    </font>
    <font>
      <name val="Calibri"/>
      <family val="2"/>
      <b val="1"/>
      <color rgb="FF000000"/>
      <sz val="11"/>
    </font>
    <font>
      <name val="Calibri"/>
      <family val="2"/>
      <color rgb="FF000000"/>
      <sz val="12"/>
    </font>
    <font>
      <name val="Carlito"/>
      <color theme="1"/>
      <sz val="11"/>
    </font>
    <font>
      <name val="Aptos"/>
      <color rgb="FF000000"/>
      <sz val="12"/>
    </font>
    <font>
      <name val="Carlito"/>
      <sz val="11"/>
    </font>
    <font>
      <name val="Calibri"/>
      <family val="2"/>
      <color rgb="FF000000"/>
      <sz val="8"/>
    </font>
    <font>
      <name val="Calibri"/>
      <family val="2"/>
      <color rgb="FF000000"/>
      <sz val="7"/>
    </font>
    <font>
      <name val="Arial"/>
      <family val="2"/>
      <b val="1"/>
      <color theme="0"/>
      <sz val="11"/>
    </font>
    <font>
      <name val="Aptos Narrow"/>
      <family val="2"/>
      <color rgb="FF242424"/>
      <sz val="12"/>
    </font>
    <font>
      <name val="Aptos Narrow"/>
      <family val="2"/>
      <color rgb="FF242424"/>
      <sz val="11"/>
    </font>
    <font>
      <name val="Calibri"/>
      <family val="2"/>
      <b val="1"/>
      <color rgb="FF000000"/>
      <sz val="12"/>
    </font>
    <font>
      <name val="Arial"/>
      <color theme="1"/>
      <sz val="10"/>
    </font>
    <font>
      <name val="Calibri"/>
      <color rgb="FF000000"/>
      <sz val="11"/>
    </font>
    <font>
      <name val="Aptos"/>
      <b val="1"/>
      <color rgb="FF000000"/>
      <sz val="12"/>
    </font>
    <font>
      <name val="Calibri"/>
      <family val="2"/>
      <b val="1"/>
      <color theme="0"/>
      <sz val="11"/>
      <scheme val="minor"/>
    </font>
    <font>
      <name val="Calibri"/>
      <family val="2"/>
      <color rgb="FFFF0000"/>
      <sz val="11"/>
      <scheme val="minor"/>
    </font>
    <font>
      <name val="Calibri"/>
      <family val="2"/>
      <b val="1"/>
      <color theme="1"/>
      <sz val="11"/>
      <scheme val="minor"/>
    </font>
    <font>
      <name val="Calibri"/>
      <color rgb="FF000000"/>
      <sz val="11"/>
      <scheme val="minor"/>
    </font>
    <font>
      <name val="Calibri"/>
      <family val="2"/>
      <color rgb="FFC00000"/>
      <sz val="11"/>
      <scheme val="minor"/>
    </font>
    <font>
      <name val="Calibri"/>
      <color rgb="FFFFC000"/>
      <sz val="11"/>
      <scheme val="minor"/>
    </font>
    <font>
      <name val="Calibri"/>
      <family val="2"/>
      <color rgb="FF000000"/>
      <sz val="11"/>
      <scheme val="minor"/>
    </font>
    <font>
      <name val="Calibri"/>
      <family val="2"/>
      <i val="1"/>
      <color theme="1"/>
      <sz val="11"/>
      <scheme val="minor"/>
    </font>
    <font>
      <name val="Calibri"/>
      <color rgb="FFFF0000"/>
      <sz val="11"/>
      <scheme val="minor"/>
    </font>
    <font>
      <name val="Aptos Narrow"/>
      <color rgb="FF000000"/>
      <sz val="11"/>
    </font>
    <font>
      <name val="Aptos Narrow"/>
      <b val="1"/>
      <color rgb="FF000000"/>
      <sz val="11"/>
    </font>
    <font>
      <name val="Aptos Narrow"/>
      <family val="2"/>
      <b val="1"/>
      <color rgb="FF000000"/>
      <sz val="11"/>
    </font>
    <font>
      <name val="Aptos Narrow"/>
      <family val="2"/>
      <color rgb="FFFF0000"/>
      <sz val="11"/>
    </font>
    <font>
      <name val="Aptos Narrow"/>
      <color rgb="FFFF0000"/>
      <sz val="11"/>
    </font>
    <font>
      <name val="Calibri"/>
      <b val="1"/>
      <color rgb="FFFF0000"/>
      <sz val="11"/>
      <scheme val="minor"/>
    </font>
    <font>
      <name val="Calibri"/>
      <family val="2"/>
      <color theme="7" tint="-0.249977111117893"/>
      <sz val="11"/>
      <scheme val="minor"/>
    </font>
    <font>
      <name val="Calibri"/>
      <family val="2"/>
      <color theme="3" tint="0.499984740745262"/>
      <sz val="11"/>
      <scheme val="minor"/>
    </font>
    <font>
      <name val="Calibri"/>
      <family val="2"/>
      <color theme="3" tint="0.249977111117893"/>
      <sz val="11"/>
      <scheme val="minor"/>
    </font>
    <font>
      <name val="Arial"/>
      <charset val="1"/>
      <b val="1"/>
      <color rgb="FF000000"/>
      <sz val="10"/>
    </font>
    <font>
      <name val="Calibri"/>
      <charset val="1"/>
      <color rgb="FF000000"/>
      <sz val="11"/>
    </font>
    <font>
      <name val="Carlito"/>
      <b val="1"/>
      <color theme="0"/>
      <sz val="16"/>
    </font>
    <font>
      <name val="Arial"/>
      <b val="1"/>
      <color rgb="FF2D4B7D"/>
      <sz val="9"/>
    </font>
    <font>
      <name val="Arial"/>
      <color rgb="FF1F1F1F"/>
      <sz val="9"/>
    </font>
    <font>
      <name val="Aptos"/>
      <charset val="1"/>
      <color theme="1"/>
      <sz val="12"/>
    </font>
    <font>
      <name val="Carlito"/>
      <b val="1"/>
      <color rgb="FFFFFFFF"/>
      <sz val="10"/>
    </font>
    <font>
      <name val="Carlito"/>
      <color rgb="FF243447"/>
      <sz val="9"/>
    </font>
    <font>
      <name val="Arial"/>
      <color rgb="FF17365D"/>
      <sz val="10"/>
    </font>
    <font>
      <name val="Carlito"/>
      <charset val="1"/>
      <color rgb="FF243447"/>
      <sz val="9"/>
    </font>
    <font>
      <name val="Carlito"/>
      <color rgb="FF17365D"/>
      <sz val="11"/>
    </font>
    <font>
      <name val="Calibri"/>
      <charset val="1"/>
      <color rgb="FF000000"/>
      <sz val="10"/>
    </font>
    <font>
      <name val="Calibri"/>
      <color rgb="FF1F2937"/>
      <sz val="11"/>
    </font>
    <font>
      <name val="Carlito"/>
      <color rgb="FF1F2937"/>
      <sz val="11"/>
    </font>
    <font>
      <name val="Arial"/>
      <color rgb="FF0892BD"/>
      <sz val="10"/>
    </font>
    <font>
      <name val="Carlito"/>
      <charset val="1"/>
      <color rgb="FF1F2937"/>
      <sz val="11"/>
    </font>
    <font>
      <name val="Carlito"/>
      <charset val="1"/>
      <color rgb="FF000000"/>
      <sz val="11"/>
    </font>
    <font>
      <name val="Aptos"/>
      <charset val="1"/>
      <b val="1"/>
      <color rgb="FF000000"/>
      <sz val="12"/>
    </font>
    <font>
      <name val="Arial"/>
      <color rgb="FF000000"/>
      <sz val="11"/>
    </font>
    <font>
      <name val="Calibri"/>
      <color theme="1"/>
      <sz val="11"/>
      <scheme val="major"/>
    </font>
    <font>
      <name val="Calibri"/>
      <charset val="1"/>
      <color rgb="FF000000"/>
      <sz val="12"/>
    </font>
    <font>
      <name val="Calibri"/>
      <color theme="1"/>
      <sz val="12"/>
      <scheme val="minor"/>
    </font>
    <font>
      <name val="Calibri"/>
      <color rgb="FF006100"/>
      <sz val="11"/>
    </font>
    <font>
      <name val="Arial"/>
      <b val="1"/>
      <color rgb="FF000000"/>
      <sz val="10"/>
    </font>
    <font>
      <name val="Calibri"/>
      <color rgb="FF9C5700"/>
      <sz val="11"/>
    </font>
  </fonts>
  <fills count="56">
    <fill>
      <patternFill/>
    </fill>
    <fill>
      <patternFill patternType="gray125"/>
    </fill>
    <fill>
      <patternFill patternType="solid">
        <fgColor rgb="FF2D4B7D"/>
      </patternFill>
    </fill>
    <fill>
      <patternFill patternType="solid">
        <fgColor rgb="FF00DBBB"/>
      </patternFill>
    </fill>
    <fill>
      <patternFill patternType="solid">
        <fgColor rgb="FF00C3F7"/>
      </patternFill>
    </fill>
    <fill>
      <patternFill patternType="solid">
        <fgColor rgb="FFC0E6F5"/>
        <bgColor rgb="FFC0E6F5"/>
      </patternFill>
    </fill>
    <fill>
      <patternFill patternType="solid">
        <fgColor rgb="FFFFFFFF"/>
        <bgColor rgb="FF000000"/>
      </patternFill>
    </fill>
    <fill>
      <patternFill patternType="solid">
        <fgColor rgb="FFC2FAEB"/>
        <bgColor rgb="FF000000"/>
      </patternFill>
    </fill>
    <fill>
      <patternFill patternType="solid">
        <fgColor rgb="FF59A7EB"/>
        <bgColor rgb="FF000000"/>
      </patternFill>
    </fill>
    <fill>
      <patternFill patternType="solid">
        <fgColor rgb="FFF28585"/>
        <bgColor rgb="FF000000"/>
      </patternFill>
    </fill>
    <fill>
      <patternFill patternType="solid">
        <fgColor rgb="FFD1669C"/>
        <bgColor rgb="FF000000"/>
      </patternFill>
    </fill>
    <fill>
      <patternFill patternType="solid">
        <fgColor rgb="FF9BBB59"/>
        <bgColor rgb="FF000000"/>
      </patternFill>
    </fill>
    <fill>
      <patternFill patternType="solid">
        <fgColor rgb="FFFCD5B4"/>
        <bgColor rgb="FF000000"/>
      </patternFill>
    </fill>
    <fill>
      <patternFill patternType="solid">
        <fgColor theme="4" tint="0.7999816888943144"/>
        <bgColor theme="4" tint="0.7999816888943144"/>
      </patternFill>
    </fill>
    <fill>
      <patternFill patternType="solid">
        <fgColor rgb="FFFFFFFF"/>
        <bgColor indexed="64"/>
      </patternFill>
    </fill>
    <fill>
      <patternFill patternType="solid">
        <fgColor rgb="FFFFC000"/>
        <bgColor rgb="FF000000"/>
      </patternFill>
    </fill>
    <fill>
      <patternFill patternType="solid">
        <fgColor rgb="FF00DBBB"/>
        <bgColor indexed="64"/>
      </patternFill>
    </fill>
    <fill>
      <patternFill patternType="solid">
        <fgColor theme="0"/>
        <bgColor indexed="64"/>
      </patternFill>
    </fill>
    <fill>
      <patternFill patternType="solid">
        <fgColor rgb="FFFFC000"/>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theme="5" tint="0.3999755851924192"/>
        <bgColor indexed="64"/>
      </patternFill>
    </fill>
    <fill>
      <patternFill patternType="solid">
        <fgColor theme="8" tint="0.5999938962981048"/>
        <bgColor indexed="64"/>
      </patternFill>
    </fill>
    <fill>
      <patternFill patternType="solid">
        <fgColor theme="4"/>
        <bgColor theme="4"/>
      </patternFill>
    </fill>
    <fill>
      <patternFill patternType="solid">
        <fgColor rgb="FFD9E2F3"/>
        <bgColor rgb="FF000000"/>
      </patternFill>
    </fill>
    <fill>
      <patternFill patternType="solid">
        <fgColor rgb="FFEBF1DE"/>
        <bgColor rgb="FFEBF1DE"/>
      </patternFill>
    </fill>
    <fill>
      <patternFill patternType="solid">
        <fgColor rgb="FFFFF2CC"/>
        <bgColor rgb="FF000000"/>
      </patternFill>
    </fill>
    <fill>
      <patternFill patternType="solid">
        <fgColor theme="6" tint="0.7999816888943144"/>
        <bgColor theme="6" tint="0.7999816888943144"/>
      </patternFill>
    </fill>
    <fill>
      <patternFill patternType="solid">
        <fgColor rgb="FFFFF2CC"/>
      </patternFill>
    </fill>
    <fill>
      <patternFill patternType="solid">
        <fgColor rgb="FFA9D08E"/>
        <bgColor rgb="FF000000"/>
      </patternFill>
    </fill>
    <fill>
      <patternFill patternType="solid">
        <fgColor rgb="FFF8CBAD"/>
        <bgColor rgb="FF000000"/>
      </patternFill>
    </fill>
    <fill>
      <patternFill patternType="solid">
        <fgColor rgb="FFC9C9C9"/>
        <bgColor rgb="FF000000"/>
      </patternFill>
    </fill>
    <fill>
      <patternFill patternType="solid">
        <fgColor rgb="FF9BC2E6"/>
        <bgColor rgb="FF000000"/>
      </patternFill>
    </fill>
    <fill>
      <patternFill patternType="solid">
        <fgColor rgb="FFBFBFBF"/>
        <bgColor rgb="FF000000"/>
      </patternFill>
    </fill>
    <fill>
      <patternFill patternType="solid">
        <fgColor rgb="FFA9D08E"/>
        <bgColor rgb="FFC0E6F5"/>
      </patternFill>
    </fill>
    <fill>
      <patternFill patternType="solid">
        <fgColor rgb="FFFFF2CC"/>
        <bgColor rgb="FFC0E6F5"/>
      </patternFill>
    </fill>
    <fill>
      <patternFill patternType="solid">
        <fgColor rgb="FFF8CBAD"/>
        <bgColor rgb="FFC0E6F5"/>
      </patternFill>
    </fill>
    <fill>
      <patternFill patternType="solid">
        <fgColor rgb="FFC9C9C9"/>
        <bgColor rgb="FFC0E6F5"/>
      </patternFill>
    </fill>
    <fill>
      <patternFill patternType="solid">
        <fgColor rgb="FF9BC2E6"/>
        <bgColor rgb="FFC0E6F5"/>
      </patternFill>
    </fill>
    <fill>
      <patternFill patternType="solid">
        <fgColor rgb="FFFFFF00"/>
        <bgColor indexed="64"/>
      </patternFill>
    </fill>
    <fill>
      <patternFill patternType="solid">
        <fgColor rgb="FFF2F7F8"/>
        <bgColor rgb="FF000000"/>
      </patternFill>
    </fill>
    <fill>
      <patternFill patternType="solid">
        <fgColor rgb="FFC0E6F5"/>
        <bgColor rgb="FF000000"/>
      </patternFill>
    </fill>
    <fill>
      <patternFill patternType="solid">
        <fgColor theme="3" tint="0.8999908444471572"/>
        <bgColor indexed="64"/>
      </patternFill>
    </fill>
    <fill>
      <patternFill patternType="solid">
        <fgColor rgb="FFFF0000"/>
        <bgColor indexed="64"/>
      </patternFill>
    </fill>
    <fill>
      <patternFill patternType="solid">
        <fgColor rgb="FF00D9F0"/>
        <bgColor rgb="FF000000"/>
      </patternFill>
    </fill>
    <fill>
      <patternFill patternType="solid">
        <fgColor rgb="FFFFC7CE"/>
        <bgColor rgb="FF000000"/>
      </patternFill>
    </fill>
    <fill>
      <patternFill patternType="solid">
        <fgColor rgb="FFFFEB9C"/>
        <bgColor rgb="FF000000"/>
      </patternFill>
    </fill>
    <fill>
      <patternFill patternType="solid">
        <fgColor rgb="FFC6EFCE"/>
        <bgColor rgb="FF000000"/>
      </patternFill>
    </fill>
    <fill>
      <patternFill patternType="solid">
        <fgColor rgb="FFFABF8F"/>
        <bgColor rgb="FF000000"/>
      </patternFill>
    </fill>
    <fill>
      <patternFill patternType="solid">
        <fgColor rgb="FFC00000"/>
        <bgColor rgb="FF000000"/>
      </patternFill>
    </fill>
    <fill>
      <patternFill patternType="solid">
        <fgColor rgb="FFFDE9D9"/>
        <bgColor rgb="FF000000"/>
      </patternFill>
    </fill>
    <fill>
      <patternFill patternType="solid">
        <fgColor rgb="FF0070C0"/>
        <bgColor rgb="FF000000"/>
      </patternFill>
    </fill>
    <fill>
      <patternFill patternType="solid">
        <fgColor rgb="FFB1A0C7"/>
        <bgColor rgb="FF000000"/>
      </patternFill>
    </fill>
    <fill>
      <patternFill patternType="solid">
        <fgColor rgb="FFFFFF00"/>
        <bgColor rgb="FF000000"/>
      </patternFill>
    </fill>
    <fill>
      <patternFill patternType="solid">
        <fgColor rgb="FF0892BD"/>
        <bgColor rgb="FF000000"/>
      </patternFill>
    </fill>
    <fill>
      <patternFill patternType="solid">
        <fgColor rgb="FFFF0000"/>
        <bgColor rgb="FF0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top style="thin">
        <color rgb="FF44B3E1"/>
      </top>
      <bottom style="thin">
        <color rgb="FF44B3E1"/>
      </bottom>
      <diagonal/>
    </border>
  </borders>
  <cellStyleXfs count="3">
    <xf numFmtId="0" fontId="15" fillId="0" borderId="0"/>
    <xf numFmtId="9" fontId="15" fillId="0" borderId="0"/>
    <xf numFmtId="44" fontId="15" fillId="0" borderId="0"/>
  </cellStyleXfs>
  <cellXfs count="350">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wrapText="1"/>
    </xf>
    <xf numFmtId="9" fontId="0" fillId="0" borderId="0" pivotButton="0" quotePrefix="0" xfId="0"/>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4" borderId="0" applyAlignment="1" pivotButton="0" quotePrefix="0" xfId="0">
      <alignment horizontal="center"/>
    </xf>
    <xf numFmtId="0" fontId="4" fillId="0" borderId="1" applyAlignment="1" pivotButton="0" quotePrefix="0" xfId="0">
      <alignment wrapText="1"/>
    </xf>
    <xf numFmtId="0" fontId="5" fillId="0" borderId="1" applyAlignment="1" pivotButton="0" quotePrefix="0" xfId="0">
      <alignment wrapText="1"/>
    </xf>
    <xf numFmtId="0" fontId="2" fillId="2" borderId="1" applyAlignment="1" pivotButton="0" quotePrefix="0" xfId="0">
      <alignment horizontal="center" vertical="center" wrapText="1"/>
    </xf>
    <xf numFmtId="14" fontId="2" fillId="2" borderId="1" applyAlignment="1" pivotButton="0" quotePrefix="0" xfId="0">
      <alignment horizontal="center" vertical="center" wrapText="1"/>
    </xf>
    <xf numFmtId="0" fontId="0" fillId="0" borderId="1" applyAlignment="1" pivotButton="0" quotePrefix="0" xfId="0">
      <alignment wrapText="1"/>
    </xf>
    <xf numFmtId="0" fontId="0" fillId="0" borderId="1" pivotButton="0" quotePrefix="0" xfId="0"/>
    <xf numFmtId="0" fontId="4" fillId="0" borderId="1" pivotButton="0" quotePrefix="0" xfId="0"/>
    <xf numFmtId="14" fontId="4" fillId="0" borderId="1" pivotButton="0" quotePrefix="0" xfId="0"/>
    <xf numFmtId="14" fontId="4" fillId="0" borderId="1" applyAlignment="1" pivotButton="0" quotePrefix="0" xfId="0">
      <alignment wrapText="1"/>
    </xf>
    <xf numFmtId="14" fontId="6" fillId="0" borderId="1" applyAlignment="1" pivotButton="0" quotePrefix="0" xfId="0">
      <alignment wrapText="1"/>
    </xf>
    <xf numFmtId="0" fontId="10" fillId="0" borderId="3" pivotButton="0" quotePrefix="0" xfId="0"/>
    <xf numFmtId="0" fontId="7" fillId="5" borderId="1" applyAlignment="1" pivotButton="0" quotePrefix="0" xfId="0">
      <alignment vertical="top" wrapText="1"/>
    </xf>
    <xf numFmtId="14" fontId="7" fillId="5" borderId="1" applyAlignment="1" pivotButton="0" quotePrefix="0" xfId="0">
      <alignment vertical="top" wrapText="1"/>
    </xf>
    <xf numFmtId="0" fontId="8" fillId="5" borderId="1" applyAlignment="1" pivotButton="0" quotePrefix="0" xfId="0">
      <alignment wrapText="1"/>
    </xf>
    <xf numFmtId="0" fontId="7" fillId="0" borderId="1" applyAlignment="1" pivotButton="0" quotePrefix="0" xfId="0">
      <alignment vertical="top" wrapText="1"/>
    </xf>
    <xf numFmtId="14" fontId="7" fillId="0" borderId="1" applyAlignment="1" pivotButton="0" quotePrefix="0" xfId="0">
      <alignment vertical="top" wrapText="1"/>
    </xf>
    <xf numFmtId="0" fontId="7" fillId="0" borderId="1" applyAlignment="1" pivotButton="0" quotePrefix="0" xfId="0">
      <alignment wrapText="1"/>
    </xf>
    <xf numFmtId="0" fontId="7" fillId="5" borderId="1" applyAlignment="1" pivotButton="0" quotePrefix="0" xfId="0">
      <alignment wrapText="1"/>
    </xf>
    <xf numFmtId="0" fontId="9" fillId="6" borderId="1" applyAlignment="1" pivotButton="0" quotePrefix="0" xfId="0">
      <alignment wrapText="1"/>
    </xf>
    <xf numFmtId="0" fontId="9" fillId="5" borderId="1" applyAlignment="1" pivotButton="0" quotePrefix="0" xfId="0">
      <alignment wrapText="1"/>
    </xf>
    <xf numFmtId="0" fontId="9" fillId="0" borderId="1" applyAlignment="1" pivotButton="0" quotePrefix="0" xfId="0">
      <alignment wrapText="1"/>
    </xf>
    <xf numFmtId="0" fontId="13" fillId="0" borderId="1" applyAlignment="1" pivotButton="0" quotePrefix="0" xfId="0">
      <alignment vertical="top" wrapText="1"/>
    </xf>
    <xf numFmtId="14" fontId="13" fillId="0" borderId="1" applyAlignment="1" pivotButton="0" quotePrefix="0" xfId="0">
      <alignment vertical="top" wrapText="1"/>
    </xf>
    <xf numFmtId="0" fontId="13" fillId="13" borderId="1" applyAlignment="1" pivotButton="0" quotePrefix="0" xfId="0">
      <alignment vertical="top" wrapText="1"/>
    </xf>
    <xf numFmtId="14" fontId="13" fillId="13" borderId="1" applyAlignment="1" pivotButton="0" quotePrefix="0" xfId="0">
      <alignment vertical="top" wrapText="1"/>
    </xf>
    <xf numFmtId="0" fontId="7" fillId="13" borderId="1" applyAlignment="1" pivotButton="0" quotePrefix="0" xfId="0">
      <alignment vertical="top" wrapText="1"/>
    </xf>
    <xf numFmtId="0" fontId="9" fillId="14" borderId="1" applyAlignment="1" pivotButton="0" quotePrefix="0" xfId="0">
      <alignment wrapText="1"/>
    </xf>
    <xf numFmtId="9" fontId="0" fillId="0" borderId="0" pivotButton="0" quotePrefix="0" xfId="1"/>
    <xf numFmtId="0" fontId="11" fillId="15" borderId="5" pivotButton="0" quotePrefix="0" xfId="0"/>
    <xf numFmtId="0" fontId="11" fillId="15" borderId="6" pivotButton="0" quotePrefix="0" xfId="0"/>
    <xf numFmtId="0" fontId="19" fillId="8" borderId="5" pivotButton="0" quotePrefix="0" xfId="0"/>
    <xf numFmtId="0" fontId="12" fillId="13" borderId="5" pivotButton="0" quotePrefix="0" xfId="0"/>
    <xf numFmtId="0" fontId="11" fillId="8" borderId="5" pivotButton="0" quotePrefix="0" xfId="0"/>
    <xf numFmtId="0" fontId="10" fillId="13" borderId="5" pivotButton="0" quotePrefix="0" xfId="0"/>
    <xf numFmtId="0" fontId="10" fillId="13" borderId="6" applyAlignment="1" pivotButton="0" quotePrefix="0" xfId="0">
      <alignment wrapText="1"/>
    </xf>
    <xf numFmtId="0" fontId="12" fillId="0" borderId="5" pivotButton="0" quotePrefix="0" xfId="0"/>
    <xf numFmtId="0" fontId="10" fillId="0" borderId="5" pivotButton="0" quotePrefix="0" xfId="0"/>
    <xf numFmtId="0" fontId="10" fillId="0" borderId="6" applyAlignment="1" pivotButton="0" quotePrefix="0" xfId="0">
      <alignment wrapText="1"/>
    </xf>
    <xf numFmtId="0" fontId="12" fillId="13" borderId="5" applyAlignment="1" pivotButton="0" quotePrefix="0" xfId="0">
      <alignment wrapText="1"/>
    </xf>
    <xf numFmtId="0" fontId="12" fillId="0" borderId="5" applyAlignment="1" pivotButton="0" quotePrefix="0" xfId="0">
      <alignment wrapText="1"/>
    </xf>
    <xf numFmtId="0" fontId="16" fillId="13" borderId="5" pivotButton="0" quotePrefix="0" xfId="0"/>
    <xf numFmtId="0" fontId="16" fillId="0" borderId="5" pivotButton="0" quotePrefix="0" xfId="0"/>
    <xf numFmtId="0" fontId="20" fillId="9" borderId="5" pivotButton="0" quotePrefix="0" xfId="0"/>
    <xf numFmtId="0" fontId="10" fillId="13" borderId="6" pivotButton="0" quotePrefix="0" xfId="0"/>
    <xf numFmtId="0" fontId="10" fillId="0" borderId="6" pivotButton="0" quotePrefix="0" xfId="0"/>
    <xf numFmtId="0" fontId="17" fillId="0" borderId="5" pivotButton="0" quotePrefix="0" xfId="0"/>
    <xf numFmtId="0" fontId="17" fillId="13" borderId="5" pivotButton="0" quotePrefix="0" xfId="0"/>
    <xf numFmtId="0" fontId="10" fillId="13" borderId="5" applyAlignment="1" pivotButton="0" quotePrefix="0" xfId="0">
      <alignment wrapText="1"/>
    </xf>
    <xf numFmtId="0" fontId="10" fillId="0" borderId="5" applyAlignment="1" pivotButton="0" quotePrefix="0" xfId="0">
      <alignment wrapText="1"/>
    </xf>
    <xf numFmtId="0" fontId="21" fillId="10" borderId="5" applyAlignment="1" pivotButton="0" quotePrefix="0" xfId="0">
      <alignment wrapText="1"/>
    </xf>
    <xf numFmtId="0" fontId="12" fillId="11" borderId="5" pivotButton="0" quotePrefix="0" xfId="0"/>
    <xf numFmtId="0" fontId="10" fillId="12" borderId="5" pivotButton="0" quotePrefix="0" xfId="0"/>
    <xf numFmtId="0" fontId="10" fillId="12" borderId="7" pivotButton="0" quotePrefix="0" xfId="0"/>
    <xf numFmtId="0" fontId="10" fillId="0" borderId="7" pivotButton="0" quotePrefix="0" xfId="0"/>
    <xf numFmtId="0" fontId="11" fillId="8" borderId="7" pivotButton="0" quotePrefix="0" xfId="0"/>
    <xf numFmtId="0" fontId="11" fillId="15" borderId="5" pivotButton="0" quotePrefix="1" xfId="0"/>
    <xf numFmtId="0" fontId="0" fillId="0" borderId="2" applyAlignment="1" pivotButton="0" quotePrefix="0" xfId="0">
      <alignment wrapText="1"/>
    </xf>
    <xf numFmtId="14" fontId="6" fillId="0" borderId="1" applyAlignment="1" pivotButton="0" quotePrefix="0" xfId="0">
      <alignment horizontal="left" vertical="top" wrapText="1"/>
    </xf>
    <xf numFmtId="0" fontId="23" fillId="0" borderId="1" applyAlignment="1" pivotButton="0" quotePrefix="0" xfId="0">
      <alignment wrapText="1"/>
    </xf>
    <xf numFmtId="0" fontId="23" fillId="0" borderId="8" applyAlignment="1" pivotButton="0" quotePrefix="0" xfId="0">
      <alignment wrapText="1"/>
    </xf>
    <xf numFmtId="0" fontId="25" fillId="16" borderId="3" applyAlignment="1" pivotButton="0" quotePrefix="0" xfId="0">
      <alignment horizontal="center" vertical="center" wrapText="1"/>
    </xf>
    <xf numFmtId="0" fontId="0" fillId="0" borderId="3" applyAlignment="1" pivotButton="0" quotePrefix="0" xfId="0">
      <alignment vertical="center" wrapText="1"/>
    </xf>
    <xf numFmtId="0" fontId="28" fillId="0" borderId="3" applyAlignment="1" pivotButton="0" quotePrefix="0" xfId="0">
      <alignment vertical="center" wrapText="1"/>
    </xf>
    <xf numFmtId="0" fontId="29" fillId="0" borderId="3" applyAlignment="1" pivotButton="0" quotePrefix="0" xfId="0">
      <alignment vertical="center" wrapText="1"/>
    </xf>
    <xf numFmtId="0" fontId="0" fillId="17" borderId="3" applyAlignment="1" pivotButton="0" quotePrefix="0" xfId="0">
      <alignment vertical="center" wrapText="1"/>
    </xf>
    <xf numFmtId="0" fontId="31" fillId="0" borderId="3" applyAlignment="1" pivotButton="0" quotePrefix="0" xfId="0">
      <alignment vertical="center" wrapText="1"/>
    </xf>
    <xf numFmtId="0" fontId="0" fillId="0" borderId="1" applyAlignment="1" pivotButton="0" quotePrefix="0" xfId="0">
      <alignment vertical="center" wrapText="1"/>
    </xf>
    <xf numFmtId="0" fontId="0" fillId="0" borderId="4" applyAlignment="1" pivotButton="0" quotePrefix="0" xfId="0">
      <alignment vertical="center" wrapText="1"/>
    </xf>
    <xf numFmtId="0" fontId="26" fillId="0" borderId="3" applyAlignment="1" pivotButton="0" quotePrefix="0" xfId="0">
      <alignment vertical="center" wrapText="1"/>
    </xf>
    <xf numFmtId="0" fontId="27" fillId="18" borderId="3" applyAlignment="1" pivotButton="0" quotePrefix="0" xfId="0">
      <alignment horizontal="center" vertical="center" wrapText="1"/>
    </xf>
    <xf numFmtId="0" fontId="4" fillId="0" borderId="3" applyAlignment="1" pivotButton="0" quotePrefix="0" xfId="0">
      <alignment vertical="center" wrapText="1"/>
    </xf>
    <xf numFmtId="0" fontId="4" fillId="0" borderId="6" applyAlignment="1" pivotButton="0" quotePrefix="0" xfId="0">
      <alignment vertical="center" wrapText="1"/>
    </xf>
    <xf numFmtId="0" fontId="4" fillId="6" borderId="3" applyAlignment="1" pivotButton="0" quotePrefix="0" xfId="0">
      <alignment vertical="center" wrapText="1"/>
    </xf>
    <xf numFmtId="0" fontId="0" fillId="0" borderId="2" applyAlignment="1" pivotButton="0" quotePrefix="0" xfId="0">
      <alignment vertical="center" wrapText="1"/>
    </xf>
    <xf numFmtId="0" fontId="0" fillId="0" borderId="6" applyAlignment="1" pivotButton="0" quotePrefix="0" xfId="0">
      <alignment vertical="center" wrapText="1"/>
    </xf>
    <xf numFmtId="0" fontId="4" fillId="0" borderId="1" applyAlignment="1" pivotButton="0" quotePrefix="0" xfId="0">
      <alignment vertical="center" wrapText="1"/>
    </xf>
    <xf numFmtId="0" fontId="4" fillId="0" borderId="2" applyAlignment="1" pivotButton="0" quotePrefix="0" xfId="0">
      <alignment vertical="center" wrapText="1"/>
    </xf>
    <xf numFmtId="0" fontId="34" fillId="0" borderId="3" applyAlignment="1" pivotButton="0" quotePrefix="0" xfId="0">
      <alignment vertical="center" wrapText="1"/>
    </xf>
    <xf numFmtId="0" fontId="37" fillId="0" borderId="3" applyAlignment="1" pivotButton="0" quotePrefix="0" xfId="0">
      <alignment vertical="center" wrapText="1"/>
    </xf>
    <xf numFmtId="0" fontId="37" fillId="0" borderId="1" applyAlignment="1" pivotButton="0" quotePrefix="0" xfId="0">
      <alignment vertic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1" applyAlignment="1" pivotButton="0" quotePrefix="0" xfId="0">
      <alignment vertical="center"/>
    </xf>
    <xf numFmtId="0" fontId="18" fillId="7" borderId="0" applyAlignment="1" pivotButton="0" quotePrefix="0" xfId="0">
      <alignment horizontal="center"/>
    </xf>
    <xf numFmtId="0" fontId="18" fillId="7" borderId="12" applyAlignment="1" pivotButton="0" quotePrefix="0" xfId="0">
      <alignment horizontal="center"/>
    </xf>
    <xf numFmtId="0" fontId="0" fillId="0" borderId="3"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5" applyAlignment="1" pivotButton="0" quotePrefix="0" xfId="0">
      <alignment horizontal="center" vertical="center" wrapText="1"/>
    </xf>
    <xf numFmtId="0" fontId="35" fillId="0" borderId="3" applyAlignment="1" pivotButton="0" quotePrefix="0" xfId="0">
      <alignment vertical="center" wrapText="1"/>
    </xf>
    <xf numFmtId="0" fontId="36" fillId="0" borderId="3" applyAlignment="1" pivotButton="0" quotePrefix="0" xfId="0">
      <alignment vertical="center" wrapText="1"/>
    </xf>
    <xf numFmtId="0" fontId="34" fillId="0" borderId="6" applyAlignment="1" pivotButton="0" quotePrefix="0" xfId="0">
      <alignment horizontal="center" vertical="center" wrapText="1"/>
    </xf>
    <xf numFmtId="0" fontId="36" fillId="0" borderId="6" applyAlignment="1" pivotButton="0" quotePrefix="0" xfId="0">
      <alignment horizontal="center" vertical="center" wrapText="1"/>
    </xf>
    <xf numFmtId="0" fontId="36" fillId="0" borderId="6" applyAlignment="1" pivotButton="0" quotePrefix="0" xfId="0">
      <alignment vertical="center" wrapText="1"/>
    </xf>
    <xf numFmtId="0" fontId="36" fillId="0" borderId="3" applyAlignment="1" pivotButton="0" quotePrefix="0" xfId="0">
      <alignment horizontal="center" vertical="center" wrapText="1"/>
    </xf>
    <xf numFmtId="0" fontId="0" fillId="0" borderId="3" applyAlignment="1" pivotButton="0" quotePrefix="0" xfId="0">
      <alignment horizontal="center" vertical="center"/>
    </xf>
    <xf numFmtId="0" fontId="0" fillId="0" borderId="6" applyAlignment="1" pivotButton="0" quotePrefix="0" xfId="0">
      <alignment horizontal="center" vertical="center"/>
    </xf>
    <xf numFmtId="0" fontId="4" fillId="0" borderId="1" applyAlignment="1" pivotButton="0" quotePrefix="0" xfId="0">
      <alignment horizontal="center" vertical="center" wrapText="1"/>
    </xf>
    <xf numFmtId="0" fontId="40" fillId="0" borderId="1" applyAlignment="1" pivotButton="0" quotePrefix="0" xfId="0">
      <alignment vertical="center" wrapText="1"/>
    </xf>
    <xf numFmtId="0" fontId="41" fillId="0" borderId="1" applyAlignment="1" pivotButton="0" quotePrefix="0" xfId="0">
      <alignment vertical="center" wrapText="1"/>
    </xf>
    <xf numFmtId="0" fontId="0" fillId="0" borderId="1" applyAlignment="1" pivotButton="0" quotePrefix="0" xfId="0">
      <alignment horizontal="left" vertical="center" wrapText="1"/>
    </xf>
    <xf numFmtId="0" fontId="0" fillId="21" borderId="1" applyAlignment="1" pivotButton="0" quotePrefix="0" xfId="0">
      <alignment horizontal="center" vertical="center" wrapText="1"/>
    </xf>
    <xf numFmtId="0" fontId="42" fillId="0" borderId="1" applyAlignment="1" pivotButton="0" quotePrefix="0" xfId="0">
      <alignment vertical="center" wrapText="1"/>
    </xf>
    <xf numFmtId="0" fontId="13" fillId="13" borderId="1" applyAlignment="1" pivotButton="0" quotePrefix="0" xfId="0">
      <alignment wrapText="1"/>
    </xf>
    <xf numFmtId="0" fontId="4" fillId="0" borderId="10" applyAlignment="1" pivotButton="0" quotePrefix="0" xfId="0">
      <alignment vertical="center" wrapText="1"/>
    </xf>
    <xf numFmtId="14" fontId="0" fillId="0" borderId="0" pivotButton="0" quotePrefix="0" xfId="0"/>
    <xf numFmtId="0" fontId="9" fillId="13" borderId="1" applyAlignment="1" pivotButton="0" quotePrefix="0" xfId="0">
      <alignment wrapText="1"/>
    </xf>
    <xf numFmtId="0" fontId="48" fillId="0" borderId="1" applyAlignment="1" pivotButton="0" quotePrefix="0" xfId="0">
      <alignment wrapText="1"/>
    </xf>
    <xf numFmtId="0" fontId="48" fillId="13" borderId="1" applyAlignment="1" pivotButton="0" quotePrefix="0" xfId="0">
      <alignment wrapText="1"/>
    </xf>
    <xf numFmtId="14" fontId="0" fillId="0" borderId="1" applyAlignment="1" pivotButton="0" quotePrefix="0" xfId="0">
      <alignment wrapText="1"/>
    </xf>
    <xf numFmtId="0" fontId="46" fillId="24" borderId="3" applyAlignment="1" pivotButton="0" quotePrefix="0" xfId="0">
      <alignment wrapText="1"/>
    </xf>
    <xf numFmtId="0" fontId="47" fillId="26" borderId="3" pivotButton="0" quotePrefix="0" xfId="0"/>
    <xf numFmtId="0" fontId="47" fillId="25" borderId="3" pivotButton="0" quotePrefix="0" xfId="0"/>
    <xf numFmtId="14" fontId="47" fillId="25" borderId="3" applyAlignment="1" pivotButton="0" quotePrefix="0" xfId="0">
      <alignment horizontal="center" vertical="center"/>
    </xf>
    <xf numFmtId="0" fontId="47" fillId="25" borderId="3" applyAlignment="1" pivotButton="0" quotePrefix="0" xfId="0">
      <alignment wrapText="1"/>
    </xf>
    <xf numFmtId="0" fontId="47" fillId="0" borderId="3" pivotButton="0" quotePrefix="0" xfId="0"/>
    <xf numFmtId="14" fontId="47" fillId="0" borderId="3" applyAlignment="1" pivotButton="0" quotePrefix="0" xfId="0">
      <alignment horizontal="center" vertical="center"/>
    </xf>
    <xf numFmtId="0" fontId="47" fillId="0" borderId="3" applyAlignment="1" pivotButton="0" quotePrefix="0" xfId="0">
      <alignment wrapText="1"/>
    </xf>
    <xf numFmtId="0" fontId="47" fillId="27" borderId="3" applyAlignment="1" pivotButton="0" quotePrefix="0" xfId="0">
      <alignment vertical="top"/>
    </xf>
    <xf numFmtId="0" fontId="47" fillId="27" borderId="3" applyAlignment="1" pivotButton="0" quotePrefix="0" xfId="0">
      <alignment vertical="top" wrapText="1"/>
    </xf>
    <xf numFmtId="14" fontId="47" fillId="28" borderId="3" applyAlignment="1" pivotButton="0" quotePrefix="0" xfId="0">
      <alignment vertical="top"/>
    </xf>
    <xf numFmtId="0" fontId="47" fillId="0" borderId="3" applyAlignment="1" pivotButton="0" quotePrefix="0" xfId="0">
      <alignment vertical="top"/>
    </xf>
    <xf numFmtId="0" fontId="47" fillId="0" borderId="3" applyAlignment="1" pivotButton="0" quotePrefix="0" xfId="0">
      <alignment vertical="top" wrapText="1"/>
    </xf>
    <xf numFmtId="14" fontId="47" fillId="27" borderId="3" applyAlignment="1" pivotButton="0" quotePrefix="0" xfId="0">
      <alignment horizontal="center" vertical="center"/>
    </xf>
    <xf numFmtId="0" fontId="4" fillId="0" borderId="13" applyAlignment="1" pivotButton="0" quotePrefix="0" xfId="0">
      <alignment vertical="center" wrapText="1"/>
    </xf>
    <xf numFmtId="0" fontId="4" fillId="0" borderId="14" applyAlignment="1" pivotButton="0" quotePrefix="0" xfId="0">
      <alignment vertical="center" wrapText="1"/>
    </xf>
    <xf numFmtId="0" fontId="26" fillId="0" borderId="1" applyAlignment="1" pivotButton="0" quotePrefix="0" xfId="0">
      <alignment vertical="center" wrapText="1"/>
    </xf>
    <xf numFmtId="0" fontId="33" fillId="0" borderId="1" applyAlignment="1" pivotButton="0" quotePrefix="0" xfId="0">
      <alignment vertical="center" wrapText="1"/>
    </xf>
    <xf numFmtId="0" fontId="26" fillId="0" borderId="2" applyAlignment="1" pivotButton="0" quotePrefix="0" xfId="0">
      <alignment vertical="center" wrapText="1"/>
    </xf>
    <xf numFmtId="0" fontId="51" fillId="29" borderId="1" applyAlignment="1" pivotButton="0" quotePrefix="0" xfId="0">
      <alignment wrapText="1"/>
    </xf>
    <xf numFmtId="0" fontId="51" fillId="26" borderId="1" applyAlignment="1" pivotButton="0" quotePrefix="0" xfId="0">
      <alignment wrapText="1"/>
    </xf>
    <xf numFmtId="0" fontId="51" fillId="30" borderId="1" applyAlignment="1" pivotButton="0" quotePrefix="0" xfId="0">
      <alignment wrapText="1"/>
    </xf>
    <xf numFmtId="0" fontId="51" fillId="32" borderId="1" applyAlignment="1" pivotButton="0" quotePrefix="0" xfId="0">
      <alignment wrapText="1"/>
    </xf>
    <xf numFmtId="0" fontId="3" fillId="33" borderId="1" applyAlignment="1" pivotButton="0" quotePrefix="0" xfId="0">
      <alignment wrapText="1"/>
    </xf>
    <xf numFmtId="0" fontId="51" fillId="6" borderId="1" applyAlignment="1" pivotButton="0" quotePrefix="0" xfId="0">
      <alignment wrapText="1"/>
    </xf>
    <xf numFmtId="17" fontId="51" fillId="6" borderId="1" pivotButton="0" quotePrefix="0" xfId="0"/>
    <xf numFmtId="0" fontId="6" fillId="6" borderId="1" applyAlignment="1" pivotButton="0" quotePrefix="0" xfId="0">
      <alignment wrapText="1"/>
    </xf>
    <xf numFmtId="0" fontId="6" fillId="31" borderId="1" applyAlignment="1" pivotButton="0" quotePrefix="0" xfId="0">
      <alignment wrapText="1"/>
    </xf>
    <xf numFmtId="0" fontId="51" fillId="6" borderId="1" applyAlignment="1" pivotButton="0" quotePrefix="1" xfId="0">
      <alignment wrapText="1"/>
    </xf>
    <xf numFmtId="49" fontId="3" fillId="33" borderId="1" applyAlignment="1" pivotButton="0" quotePrefix="0" xfId="0">
      <alignment wrapText="1"/>
    </xf>
    <xf numFmtId="49" fontId="51" fillId="6" borderId="1" pivotButton="0" quotePrefix="0" xfId="0"/>
    <xf numFmtId="49" fontId="0" fillId="0" borderId="0" pivotButton="0" quotePrefix="0" xfId="0"/>
    <xf numFmtId="14" fontId="13" fillId="0" borderId="1" applyAlignment="1" pivotButton="0" quotePrefix="0" xfId="0">
      <alignment wrapText="1"/>
    </xf>
    <xf numFmtId="0" fontId="13" fillId="0" borderId="1" applyAlignment="1" pivotButton="0" quotePrefix="0" xfId="0">
      <alignment wrapText="1"/>
    </xf>
    <xf numFmtId="14" fontId="13" fillId="13" borderId="1" applyAlignment="1" pivotButton="0" quotePrefix="0" xfId="0">
      <alignment wrapText="1"/>
    </xf>
    <xf numFmtId="14" fontId="6" fillId="13" borderId="1" applyAlignment="1" pivotButton="0" quotePrefix="0" xfId="0">
      <alignment wrapText="1"/>
    </xf>
    <xf numFmtId="0" fontId="13" fillId="13" borderId="1" pivotButton="0" quotePrefix="0" xfId="0"/>
    <xf numFmtId="0" fontId="4" fillId="13" borderId="1" pivotButton="0" quotePrefix="0" xfId="0"/>
    <xf numFmtId="0" fontId="4" fillId="13" borderId="1" applyAlignment="1" pivotButton="0" quotePrefix="0" xfId="0">
      <alignment wrapText="1"/>
    </xf>
    <xf numFmtId="14" fontId="4" fillId="13" borderId="1" pivotButton="0" quotePrefix="0" xfId="0"/>
    <xf numFmtId="0" fontId="13" fillId="0" borderId="1" pivotButton="0" quotePrefix="0" xfId="0"/>
    <xf numFmtId="14" fontId="4" fillId="13" borderId="1" applyAlignment="1" pivotButton="0" quotePrefix="0" xfId="0">
      <alignment wrapText="1"/>
    </xf>
    <xf numFmtId="0" fontId="5" fillId="13" borderId="1" applyAlignment="1" pivotButton="0" quotePrefix="0" xfId="0">
      <alignment wrapText="1"/>
    </xf>
    <xf numFmtId="14" fontId="13" fillId="13" borderId="1" pivotButton="0" quotePrefix="0" xfId="0"/>
    <xf numFmtId="14" fontId="13" fillId="0" borderId="1" pivotButton="0" quotePrefix="0" xfId="0"/>
    <xf numFmtId="14" fontId="6" fillId="13" borderId="1" applyAlignment="1" pivotButton="0" quotePrefix="0" xfId="0">
      <alignment horizontal="left" vertical="top" wrapText="1"/>
    </xf>
    <xf numFmtId="0" fontId="0" fillId="19" borderId="3" applyAlignment="1" pivotButton="0" quotePrefix="0" xfId="0">
      <alignment horizontal="center" vertical="center" wrapText="1"/>
    </xf>
    <xf numFmtId="0" fontId="0" fillId="17" borderId="1" applyAlignment="1" pivotButton="0" quotePrefix="0" xfId="0">
      <alignment vertical="center" wrapText="1"/>
    </xf>
    <xf numFmtId="0" fontId="0" fillId="21" borderId="1" applyAlignment="1" pivotButton="0" quotePrefix="0" xfId="0">
      <alignment vertical="center" wrapText="1"/>
    </xf>
    <xf numFmtId="0" fontId="0" fillId="0" borderId="7" applyAlignment="1" pivotButton="0" quotePrefix="0" xfId="0">
      <alignment vertical="center" wrapText="1"/>
    </xf>
    <xf numFmtId="0" fontId="0" fillId="39" borderId="3" applyAlignment="1" pivotButton="0" quotePrefix="0" xfId="0">
      <alignment vertical="center" wrapText="1"/>
    </xf>
    <xf numFmtId="0" fontId="0" fillId="0" borderId="9" applyAlignment="1" pivotButton="0" quotePrefix="0" xfId="0">
      <alignment horizontal="center" vertical="center" wrapText="1"/>
    </xf>
    <xf numFmtId="0" fontId="0" fillId="0" borderId="9" applyAlignment="1" pivotButton="0" quotePrefix="0" xfId="0">
      <alignment vertical="center" wrapText="1"/>
    </xf>
    <xf numFmtId="0" fontId="0" fillId="39" borderId="9" applyAlignment="1" pivotButton="0" quotePrefix="0" xfId="0">
      <alignment vertical="center" wrapText="1"/>
    </xf>
    <xf numFmtId="0" fontId="0" fillId="0" borderId="7" applyAlignment="1" pivotButton="0" quotePrefix="0" xfId="0">
      <alignment horizontal="center" vertical="center" wrapText="1"/>
    </xf>
    <xf numFmtId="0" fontId="27" fillId="22" borderId="3" applyAlignment="1" pivotButton="0" quotePrefix="0" xfId="0">
      <alignment horizontal="center" vertical="center"/>
    </xf>
    <xf numFmtId="0" fontId="18" fillId="7" borderId="12" applyAlignment="1" pivotButton="0" quotePrefix="0" xfId="0">
      <alignment horizontal="center" vertical="center"/>
    </xf>
    <xf numFmtId="0" fontId="0" fillId="0" borderId="0" applyAlignment="1" pivotButton="0" quotePrefix="0" xfId="0">
      <alignment horizontal="center" vertical="center"/>
    </xf>
    <xf numFmtId="0" fontId="0" fillId="0" borderId="9" applyAlignment="1" pivotButton="0" quotePrefix="0" xfId="0">
      <alignment vertical="center"/>
    </xf>
    <xf numFmtId="0" fontId="34" fillId="5" borderId="1" applyAlignment="1" pivotButton="0" quotePrefix="0" xfId="0">
      <alignment wrapText="1"/>
    </xf>
    <xf numFmtId="0" fontId="34" fillId="0" borderId="1" applyAlignment="1" pivotButton="0" quotePrefix="0" xfId="0">
      <alignment wrapText="1"/>
    </xf>
    <xf numFmtId="0" fontId="6" fillId="0" borderId="1" applyAlignment="1" pivotButton="0" quotePrefix="0" xfId="0">
      <alignment wrapText="1"/>
    </xf>
    <xf numFmtId="0" fontId="6" fillId="5" borderId="1" applyAlignment="1" pivotButton="0" quotePrefix="0" xfId="0">
      <alignment wrapText="1"/>
    </xf>
    <xf numFmtId="0" fontId="7" fillId="41" borderId="1" applyAlignment="1" pivotButton="0" quotePrefix="0" xfId="0">
      <alignment wrapText="1"/>
    </xf>
    <xf numFmtId="0" fontId="26" fillId="0" borderId="7" applyAlignment="1" pivotButton="0" quotePrefix="0" xfId="0">
      <alignment vertical="center" wrapText="1"/>
    </xf>
    <xf numFmtId="0" fontId="27" fillId="39" borderId="3" applyAlignment="1" pivotButton="0" quotePrefix="0" xfId="0">
      <alignment horizontal="center" vertical="center" wrapText="1"/>
    </xf>
    <xf numFmtId="0" fontId="27" fillId="20" borderId="3" applyAlignment="1" pivotButton="0" quotePrefix="0" xfId="0">
      <alignment horizontal="center" vertical="center"/>
    </xf>
    <xf numFmtId="0" fontId="6" fillId="0" borderId="1" applyAlignment="1" pivotButton="0" quotePrefix="0" xfId="0">
      <alignment horizontal="left" vertical="top" wrapText="1"/>
    </xf>
    <xf numFmtId="0" fontId="6" fillId="0" borderId="11" applyAlignment="1" pivotButton="0" quotePrefix="0" xfId="0">
      <alignment horizontal="left" vertical="top" wrapText="1"/>
    </xf>
    <xf numFmtId="0" fontId="6" fillId="0" borderId="4" applyAlignment="1" pivotButton="0" quotePrefix="0" xfId="0">
      <alignment horizontal="left" vertical="top" wrapText="1"/>
    </xf>
    <xf numFmtId="0" fontId="6" fillId="0" borderId="2" applyAlignment="1" pivotButton="0" quotePrefix="0" xfId="0">
      <alignment horizontal="left" vertical="top" wrapText="1"/>
    </xf>
    <xf numFmtId="0" fontId="3" fillId="33" borderId="1" applyAlignment="1" pivotButton="0" quotePrefix="0" xfId="0">
      <alignment horizontal="right" wrapText="1"/>
    </xf>
    <xf numFmtId="14" fontId="51" fillId="6" borderId="1" applyAlignment="1" pivotButton="0" quotePrefix="0" xfId="0">
      <alignment horizontal="right" wrapText="1"/>
    </xf>
    <xf numFmtId="14" fontId="51" fillId="6" borderId="1" applyAlignment="1" pivotButton="0" quotePrefix="0" xfId="0">
      <alignment horizontal="right"/>
    </xf>
    <xf numFmtId="14" fontId="6" fillId="0" borderId="1" applyAlignment="1" pivotButton="0" quotePrefix="0" xfId="0">
      <alignment horizontal="right" vertical="top" wrapText="1"/>
    </xf>
    <xf numFmtId="14" fontId="6" fillId="0" borderId="1" applyAlignment="1" pivotButton="0" quotePrefix="0" xfId="0">
      <alignment horizontal="right" wrapText="1"/>
    </xf>
    <xf numFmtId="14" fontId="6" fillId="0" borderId="0" applyAlignment="1" pivotButton="0" quotePrefix="0" xfId="0">
      <alignment horizontal="right" vertical="top" wrapText="1"/>
    </xf>
    <xf numFmtId="14" fontId="6" fillId="0" borderId="8" applyAlignment="1" pivotButton="0" quotePrefix="0" xfId="0">
      <alignment horizontal="right" vertical="top" wrapText="1"/>
    </xf>
    <xf numFmtId="14" fontId="6" fillId="0" borderId="2" applyAlignment="1" pivotButton="0" quotePrefix="0" xfId="0">
      <alignment horizontal="right" vertical="top" wrapText="1"/>
    </xf>
    <xf numFmtId="0" fontId="0" fillId="0" borderId="0" applyAlignment="1" pivotButton="0" quotePrefix="0" xfId="0">
      <alignment horizontal="right"/>
    </xf>
    <xf numFmtId="0" fontId="3" fillId="0" borderId="1" applyAlignment="1" pivotButton="0" quotePrefix="0" xfId="0">
      <alignment wrapText="1"/>
    </xf>
    <xf numFmtId="0" fontId="51" fillId="0" borderId="1"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top"/>
    </xf>
    <xf numFmtId="0" fontId="53" fillId="5" borderId="1" pivotButton="0" quotePrefix="0" xfId="0"/>
    <xf numFmtId="14" fontId="53" fillId="5" borderId="1" pivotButton="0" quotePrefix="0" xfId="0"/>
    <xf numFmtId="0" fontId="53" fillId="34" borderId="1" pivotButton="0" quotePrefix="0" xfId="0"/>
    <xf numFmtId="0" fontId="53" fillId="5" borderId="1" applyAlignment="1" pivotButton="0" quotePrefix="0" xfId="0">
      <alignment wrapText="1"/>
    </xf>
    <xf numFmtId="14" fontId="53" fillId="0" borderId="1" pivotButton="0" quotePrefix="0" xfId="0"/>
    <xf numFmtId="0" fontId="53" fillId="0" borderId="1" pivotButton="0" quotePrefix="0" xfId="0"/>
    <xf numFmtId="0" fontId="53" fillId="29" borderId="1" pivotButton="0" quotePrefix="0" xfId="0"/>
    <xf numFmtId="0" fontId="53" fillId="0" borderId="1" applyAlignment="1" pivotButton="0" quotePrefix="0" xfId="0">
      <alignment wrapText="1"/>
    </xf>
    <xf numFmtId="0" fontId="53" fillId="35" borderId="1" pivotButton="0" quotePrefix="0" xfId="0"/>
    <xf numFmtId="0" fontId="53" fillId="36" borderId="1" pivotButton="0" quotePrefix="0" xfId="0"/>
    <xf numFmtId="0" fontId="53" fillId="37" borderId="1" pivotButton="0" quotePrefix="0" xfId="0"/>
    <xf numFmtId="0" fontId="53" fillId="38" borderId="1" pivotButton="0" quotePrefix="0" xfId="0"/>
    <xf numFmtId="0" fontId="53" fillId="32" borderId="1" pivotButton="0" quotePrefix="0" xfId="0"/>
    <xf numFmtId="0" fontId="53" fillId="31" borderId="1" pivotButton="0" quotePrefix="0" xfId="0"/>
    <xf numFmtId="0" fontId="53" fillId="0" borderId="1" applyAlignment="1" pivotButton="0" quotePrefix="1" xfId="0">
      <alignment wrapText="1"/>
    </xf>
    <xf numFmtId="0" fontId="53" fillId="5" borderId="1" applyAlignment="1" pivotButton="0" quotePrefix="1" xfId="0">
      <alignment wrapText="1"/>
    </xf>
    <xf numFmtId="0" fontId="22" fillId="0" borderId="1" applyAlignment="1" pivotButton="0" quotePrefix="0" xfId="0">
      <alignment horizontal="left" vertical="top" wrapText="1"/>
    </xf>
    <xf numFmtId="0" fontId="22" fillId="13" borderId="1" applyAlignment="1" pivotButton="0" quotePrefix="0" xfId="0">
      <alignment horizontal="left" vertical="top" wrapText="1"/>
    </xf>
    <xf numFmtId="14" fontId="5" fillId="0" borderId="1" pivotButton="0" quotePrefix="0" xfId="0"/>
    <xf numFmtId="14" fontId="5" fillId="13" borderId="1" pivotButton="0" quotePrefix="0" xfId="0"/>
    <xf numFmtId="14" fontId="0" fillId="0" borderId="1" pivotButton="0" quotePrefix="0" xfId="0"/>
    <xf numFmtId="0" fontId="0" fillId="0" borderId="3" pivotButton="0" quotePrefix="0" xfId="0"/>
    <xf numFmtId="0" fontId="57" fillId="0" borderId="1" applyAlignment="1" pivotButton="0" quotePrefix="0" xfId="0">
      <alignment horizontal="left" vertical="top" wrapText="1"/>
    </xf>
    <xf numFmtId="14" fontId="22" fillId="0" borderId="1" applyAlignment="1" pivotButton="0" quotePrefix="0" xfId="0">
      <alignment horizontal="left" vertical="top" wrapText="1"/>
    </xf>
    <xf numFmtId="0" fontId="57" fillId="0" borderId="0" applyAlignment="1" pivotButton="0" quotePrefix="0" xfId="0">
      <alignment horizontal="left" vertical="top" wrapText="1"/>
    </xf>
    <xf numFmtId="0" fontId="57" fillId="0" borderId="2" applyAlignment="1" pivotButton="0" quotePrefix="0" xfId="0">
      <alignment horizontal="left" vertical="top" wrapText="1"/>
    </xf>
    <xf numFmtId="0" fontId="22" fillId="0" borderId="8" applyAlignment="1" pivotButton="0" quotePrefix="0" xfId="0">
      <alignment horizontal="left" vertical="top" wrapText="1"/>
    </xf>
    <xf numFmtId="0" fontId="22" fillId="17" borderId="1" applyAlignment="1" pivotButton="0" quotePrefix="0" xfId="0">
      <alignment horizontal="left" vertical="top" wrapText="1"/>
    </xf>
    <xf numFmtId="0" fontId="49" fillId="42" borderId="3" applyAlignment="1" pivotButton="0" quotePrefix="0" xfId="0">
      <alignment wrapText="1"/>
    </xf>
    <xf numFmtId="0" fontId="49" fillId="42" borderId="3" applyAlignment="1" pivotButton="0" quotePrefix="0" xfId="0">
      <alignment horizontal="center" vertical="center" wrapText="1"/>
    </xf>
    <xf numFmtId="0" fontId="50" fillId="42" borderId="3" pivotButton="0" quotePrefix="0" xfId="0"/>
    <xf numFmtId="14" fontId="50" fillId="42" borderId="3" pivotButton="0" quotePrefix="0" xfId="0"/>
    <xf numFmtId="0" fontId="50" fillId="42" borderId="3" applyAlignment="1" pivotButton="0" quotePrefix="0" xfId="0">
      <alignment horizontal="center" vertical="center"/>
    </xf>
    <xf numFmtId="0" fontId="50" fillId="42" borderId="3" applyAlignment="1" pivotButton="0" quotePrefix="0" xfId="0">
      <alignment horizontal="center" vertical="center" wrapText="1"/>
    </xf>
    <xf numFmtId="0" fontId="50" fillId="42" borderId="3" applyAlignment="1" pivotButton="0" quotePrefix="0" xfId="0">
      <alignment wrapText="1"/>
    </xf>
    <xf numFmtId="0" fontId="52" fillId="42" borderId="3" pivotButton="0" quotePrefix="0" xfId="0"/>
    <xf numFmtId="14" fontId="52" fillId="42" borderId="3" pivotButton="0" quotePrefix="0" xfId="0"/>
    <xf numFmtId="0" fontId="50" fillId="42" borderId="3" applyAlignment="1" pivotButton="0" quotePrefix="1" xfId="0">
      <alignment horizontal="center" vertical="center"/>
    </xf>
    <xf numFmtId="0" fontId="50" fillId="42" borderId="3" applyAlignment="1" pivotButton="0" quotePrefix="1" xfId="0">
      <alignment horizontal="center" vertical="center" wrapText="1"/>
    </xf>
    <xf numFmtId="2" fontId="50" fillId="42" borderId="3" pivotButton="0" quotePrefix="0" xfId="0"/>
    <xf numFmtId="14" fontId="0" fillId="42" borderId="3" pivotButton="0" quotePrefix="0" xfId="0"/>
    <xf numFmtId="0" fontId="0" fillId="42" borderId="3" applyAlignment="1" pivotButton="0" quotePrefix="0" xfId="0">
      <alignment horizontal="center" vertical="center"/>
    </xf>
    <xf numFmtId="0" fontId="0" fillId="42" borderId="3" pivotButton="0" quotePrefix="0" xfId="0"/>
    <xf numFmtId="0" fontId="50" fillId="42" borderId="3" applyAlignment="1" pivotButton="0" quotePrefix="0" xfId="0">
      <alignment horizontal="center"/>
    </xf>
    <xf numFmtId="14" fontId="50" fillId="42" borderId="3" applyAlignment="1" pivotButton="0" quotePrefix="0" xfId="0">
      <alignment horizontal="center" vertical="center" wrapText="1"/>
    </xf>
    <xf numFmtId="0" fontId="50" fillId="42" borderId="3" applyAlignment="1" pivotButton="0" quotePrefix="0" xfId="0">
      <alignment horizontal="center" wrapText="1"/>
    </xf>
    <xf numFmtId="0" fontId="49" fillId="42" borderId="3" applyAlignment="1" pivotButton="0" quotePrefix="0" xfId="2">
      <alignment wrapText="1"/>
    </xf>
    <xf numFmtId="0" fontId="50" fillId="42" borderId="3" pivotButton="0" quotePrefix="0" xfId="2"/>
    <xf numFmtId="0" fontId="44" fillId="0" borderId="3" applyAlignment="1" pivotButton="0" quotePrefix="0" xfId="0">
      <alignment horizontal="center" vertical="center"/>
    </xf>
    <xf numFmtId="14" fontId="2" fillId="2" borderId="0" applyAlignment="1" pivotButton="0" quotePrefix="0" xfId="0">
      <alignment horizontal="center" vertical="center" wrapText="1"/>
    </xf>
    <xf numFmtId="14" fontId="0" fillId="0" borderId="0" applyAlignment="1" pivotButton="0" quotePrefix="0" xfId="0">
      <alignment wrapText="1"/>
    </xf>
    <xf numFmtId="9" fontId="18" fillId="7" borderId="12" applyAlignment="1" pivotButton="0" quotePrefix="0" xfId="1">
      <alignment horizontal="center"/>
    </xf>
    <xf numFmtId="9" fontId="44" fillId="0" borderId="3" applyAlignment="1" pivotButton="0" quotePrefix="0" xfId="0">
      <alignment horizontal="center" vertical="center"/>
    </xf>
    <xf numFmtId="0" fontId="54" fillId="0" borderId="3" applyAlignment="1" pivotButton="0" quotePrefix="0" xfId="0">
      <alignment horizontal="center" vertical="center"/>
    </xf>
    <xf numFmtId="0" fontId="54" fillId="0" borderId="6" applyAlignment="1" pivotButton="0" quotePrefix="0" xfId="0">
      <alignment horizontal="center" vertical="center"/>
    </xf>
    <xf numFmtId="0" fontId="0" fillId="0" borderId="15" pivotButton="0" quotePrefix="0" xfId="0"/>
    <xf numFmtId="0" fontId="13" fillId="0" borderId="2" applyAlignment="1" pivotButton="0" quotePrefix="0" xfId="0">
      <alignment wrapText="1"/>
    </xf>
    <xf numFmtId="0" fontId="9" fillId="0" borderId="0" applyAlignment="1" pivotButton="0" quotePrefix="0" xfId="0">
      <alignment wrapText="1"/>
    </xf>
    <xf numFmtId="0" fontId="7" fillId="41" borderId="0" applyAlignment="1" pivotButton="0" quotePrefix="0" xfId="0">
      <alignment wrapText="1"/>
    </xf>
    <xf numFmtId="0" fontId="7" fillId="0" borderId="0" applyAlignment="1" pivotButton="0" quotePrefix="0" xfId="0">
      <alignment wrapText="1"/>
    </xf>
    <xf numFmtId="0" fontId="2" fillId="2" borderId="1" applyAlignment="1" pivotButton="0" quotePrefix="0" xfId="0">
      <alignment horizontal="left" vertical="top" wrapText="1"/>
    </xf>
    <xf numFmtId="17" fontId="53" fillId="5" borderId="1" applyAlignment="1" pivotButton="0" quotePrefix="0" xfId="0">
      <alignment horizontal="left" vertical="top"/>
    </xf>
    <xf numFmtId="0" fontId="53" fillId="5" borderId="1" applyAlignment="1" pivotButton="0" quotePrefix="0" xfId="0">
      <alignment horizontal="left" vertical="top"/>
    </xf>
    <xf numFmtId="17" fontId="53" fillId="0" borderId="1" applyAlignment="1" pivotButton="0" quotePrefix="0" xfId="0">
      <alignment horizontal="left" vertical="top"/>
    </xf>
    <xf numFmtId="0" fontId="0" fillId="0" borderId="1" applyAlignment="1" pivotButton="0" quotePrefix="0" xfId="0">
      <alignment horizontal="left" vertical="top"/>
    </xf>
    <xf numFmtId="17" fontId="0" fillId="0" borderId="1" applyAlignment="1" pivotButton="0" quotePrefix="0" xfId="0">
      <alignment horizontal="left" vertical="top"/>
    </xf>
    <xf numFmtId="0" fontId="50" fillId="42" borderId="3" applyAlignment="1" pivotButton="0" quotePrefix="0" xfId="2">
      <alignment horizontal="right"/>
    </xf>
    <xf numFmtId="164" fontId="6" fillId="0" borderId="1" applyAlignment="1" pivotButton="0" quotePrefix="0" xfId="0">
      <alignment vertical="center"/>
    </xf>
    <xf numFmtId="0" fontId="50" fillId="39" borderId="3" pivotButton="0" quotePrefix="0" xfId="0"/>
    <xf numFmtId="0" fontId="50" fillId="42" borderId="3" applyAlignment="1" pivotButton="0" quotePrefix="0" xfId="0">
      <alignment horizontal="right"/>
    </xf>
    <xf numFmtId="0" fontId="59" fillId="0" borderId="0" applyAlignment="1" pivotButton="0" quotePrefix="0" xfId="0">
      <alignment wrapText="1"/>
    </xf>
    <xf numFmtId="0" fontId="0" fillId="0" borderId="1" applyAlignment="1" pivotButton="0" quotePrefix="0" xfId="0">
      <alignment horizontal="right"/>
    </xf>
    <xf numFmtId="0" fontId="6" fillId="0" borderId="1" applyAlignment="1" pivotButton="0" quotePrefix="0" xfId="0">
      <alignment horizontal="left" vertical="top"/>
    </xf>
    <xf numFmtId="0" fontId="6" fillId="43" borderId="1" applyAlignment="1" pivotButton="0" quotePrefix="0" xfId="0">
      <alignment horizontal="left" vertical="top" wrapText="1"/>
    </xf>
    <xf numFmtId="0" fontId="6" fillId="18" borderId="1" applyAlignment="1" pivotButton="0" quotePrefix="0" xfId="0">
      <alignment horizontal="left" vertical="top" wrapText="1"/>
    </xf>
    <xf numFmtId="0" fontId="61" fillId="18" borderId="1" applyAlignment="1" pivotButton="0" quotePrefix="0" xfId="0">
      <alignment horizontal="left" vertical="top" wrapText="1"/>
    </xf>
    <xf numFmtId="0" fontId="62" fillId="0" borderId="1" applyAlignment="1" pivotButton="0" quotePrefix="0" xfId="0">
      <alignment horizontal="center" vertical="center"/>
    </xf>
    <xf numFmtId="0" fontId="45" fillId="23" borderId="1" applyAlignment="1" pivotButton="0" quotePrefix="0" xfId="0">
      <alignment horizontal="center" wrapText="1"/>
    </xf>
    <xf numFmtId="0" fontId="45" fillId="23" borderId="1" applyAlignment="1" pivotButton="0" quotePrefix="0" xfId="0">
      <alignment horizontal="left" vertical="top" wrapText="1"/>
    </xf>
    <xf numFmtId="0" fontId="45" fillId="23" borderId="1" applyAlignment="1" pivotButton="0" quotePrefix="0" xfId="0">
      <alignment horizontal="center" vertical="center" wrapText="1"/>
    </xf>
    <xf numFmtId="0" fontId="55" fillId="0" borderId="1" applyAlignment="1" pivotButton="0" quotePrefix="0" xfId="0">
      <alignment wrapText="1"/>
    </xf>
    <xf numFmtId="0" fontId="55" fillId="40" borderId="1" applyAlignment="1" pivotButton="0" quotePrefix="0" xfId="0">
      <alignment wrapText="1"/>
    </xf>
    <xf numFmtId="0" fontId="56" fillId="6" borderId="1" applyAlignment="1" pivotButton="0" quotePrefix="0" xfId="0">
      <alignment wrapText="1"/>
    </xf>
    <xf numFmtId="165" fontId="56" fillId="6" borderId="1" applyAlignment="1" pivotButton="0" quotePrefix="0" xfId="0">
      <alignment horizontal="left" vertical="top" wrapText="1"/>
    </xf>
    <xf numFmtId="0" fontId="10" fillId="0"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pivotButton="0" quotePrefix="0" xfId="0"/>
    <xf numFmtId="0" fontId="12" fillId="0" borderId="1" pivotButton="0" quotePrefix="0" xfId="0"/>
    <xf numFmtId="0" fontId="12" fillId="0" borderId="1" applyAlignment="1" pivotButton="0" quotePrefix="0" xfId="0">
      <alignment horizontal="left"/>
    </xf>
    <xf numFmtId="0" fontId="10" fillId="0" borderId="1" applyAlignment="1" pivotButton="0" quotePrefix="0" xfId="0">
      <alignment wrapText="1"/>
    </xf>
    <xf numFmtId="0" fontId="58" fillId="0" borderId="1" pivotButton="0" quotePrefix="0" xfId="0"/>
    <xf numFmtId="0" fontId="10" fillId="0" borderId="1" applyAlignment="1" pivotButton="0" quotePrefix="0" xfId="0">
      <alignment vertical="center" wrapText="1"/>
    </xf>
    <xf numFmtId="0" fontId="10" fillId="6" borderId="1" pivotButton="0" quotePrefix="0" xfId="0"/>
    <xf numFmtId="0" fontId="62" fillId="0" borderId="1" applyAlignment="1" pivotButton="0" quotePrefix="0" xfId="0">
      <alignment horizontal="center" vertical="center" wrapText="1"/>
    </xf>
    <xf numFmtId="0" fontId="62" fillId="0" borderId="1" pivotButton="0" quotePrefix="0" xfId="0"/>
    <xf numFmtId="0" fontId="44" fillId="0" borderId="1" pivotButton="0" quotePrefix="0" xfId="0"/>
    <xf numFmtId="0" fontId="63" fillId="0" borderId="1" pivotButton="0" quotePrefix="0" xfId="0"/>
    <xf numFmtId="0" fontId="64" fillId="0" borderId="1" applyAlignment="1" pivotButton="0" quotePrefix="0" xfId="0">
      <alignment horizontal="left"/>
    </xf>
    <xf numFmtId="0" fontId="62" fillId="0" borderId="1" applyAlignment="1" pivotButton="0" quotePrefix="0" xfId="0">
      <alignment wrapText="1"/>
    </xf>
    <xf numFmtId="0" fontId="62" fillId="0" borderId="1" applyAlignment="1" pivotButton="0" quotePrefix="0" xfId="0">
      <alignment vertical="center" wrapText="1"/>
    </xf>
    <xf numFmtId="0" fontId="62" fillId="0" borderId="1" applyAlignment="1" pivotButton="0" quotePrefix="0" xfId="0">
      <alignment vertical="center"/>
    </xf>
    <xf numFmtId="0" fontId="44" fillId="0" borderId="1" applyAlignment="1" pivotButton="0" quotePrefix="0" xfId="0">
      <alignment wrapText="1"/>
    </xf>
    <xf numFmtId="0" fontId="62" fillId="17" borderId="1" pivotButton="0" quotePrefix="0" xfId="0"/>
    <xf numFmtId="0" fontId="6" fillId="0" borderId="9" applyAlignment="1" pivotButton="0" quotePrefix="0" xfId="0">
      <alignment wrapText="1"/>
    </xf>
    <xf numFmtId="0" fontId="23" fillId="0" borderId="9" pivotButton="0" quotePrefix="0" xfId="0"/>
    <xf numFmtId="0" fontId="23" fillId="44" borderId="9" pivotButton="0" quotePrefix="0" xfId="0"/>
    <xf numFmtId="0" fontId="6" fillId="45" borderId="9" applyAlignment="1" pivotButton="0" quotePrefix="0" xfId="0">
      <alignment wrapText="1"/>
    </xf>
    <xf numFmtId="0" fontId="65" fillId="47" borderId="9" pivotButton="0" quotePrefix="0" xfId="0"/>
    <xf numFmtId="0" fontId="6" fillId="0" borderId="8" applyAlignment="1" pivotButton="0" quotePrefix="0" xfId="0">
      <alignment wrapText="1"/>
    </xf>
    <xf numFmtId="0" fontId="6" fillId="0" borderId="16" applyAlignment="1" pivotButton="0" quotePrefix="0" xfId="0">
      <alignment wrapText="1"/>
    </xf>
    <xf numFmtId="0" fontId="23" fillId="0" borderId="16" pivotButton="0" quotePrefix="0" xfId="0"/>
    <xf numFmtId="0" fontId="23" fillId="44" borderId="16" pivotButton="0" quotePrefix="0" xfId="0"/>
    <xf numFmtId="0" fontId="6" fillId="48" borderId="16" applyAlignment="1" pivotButton="0" quotePrefix="0" xfId="0">
      <alignment wrapText="1"/>
    </xf>
    <xf numFmtId="0" fontId="65" fillId="47" borderId="16" pivotButton="0" quotePrefix="0" xfId="0"/>
    <xf numFmtId="0" fontId="6" fillId="45" borderId="16" applyAlignment="1" pivotButton="0" quotePrefix="0" xfId="0">
      <alignment wrapText="1"/>
    </xf>
    <xf numFmtId="0" fontId="6" fillId="6" borderId="16" applyAlignment="1" pivotButton="0" quotePrefix="0" xfId="0">
      <alignment wrapText="1"/>
    </xf>
    <xf numFmtId="0" fontId="6" fillId="49" borderId="16" applyAlignment="1" pivotButton="0" quotePrefix="0" xfId="0">
      <alignment wrapText="1"/>
    </xf>
    <xf numFmtId="0" fontId="57" fillId="0" borderId="16" applyAlignment="1" pivotButton="0" quotePrefix="0" xfId="0">
      <alignment wrapText="1"/>
    </xf>
    <xf numFmtId="0" fontId="23" fillId="50" borderId="16" pivotButton="0" quotePrefix="0" xfId="0"/>
    <xf numFmtId="0" fontId="23" fillId="51" borderId="16" pivotButton="0" quotePrefix="0" xfId="0"/>
    <xf numFmtId="0" fontId="6" fillId="52" borderId="16" applyAlignment="1" pivotButton="0" quotePrefix="0" xfId="0">
      <alignment wrapText="1"/>
    </xf>
    <xf numFmtId="0" fontId="57" fillId="0" borderId="17" applyAlignment="1" pivotButton="0" quotePrefix="0" xfId="0">
      <alignment wrapText="1"/>
    </xf>
    <xf numFmtId="0" fontId="6" fillId="53" borderId="16" applyAlignment="1" pivotButton="0" quotePrefix="0" xfId="0">
      <alignment wrapText="1"/>
    </xf>
    <xf numFmtId="0" fontId="66" fillId="0" borderId="16" applyAlignment="1" pivotButton="0" quotePrefix="0" xfId="0">
      <alignment wrapText="1"/>
    </xf>
    <xf numFmtId="0" fontId="6" fillId="54" borderId="16" applyAlignment="1" pivotButton="0" quotePrefix="0" xfId="0">
      <alignment wrapText="1"/>
    </xf>
    <xf numFmtId="0" fontId="6" fillId="0" borderId="16" pivotButton="0" quotePrefix="0" xfId="0"/>
    <xf numFmtId="0" fontId="67" fillId="46" borderId="16" pivotButton="0" quotePrefix="0" xfId="0"/>
    <xf numFmtId="0" fontId="6" fillId="55" borderId="16" applyAlignment="1" pivotButton="0" quotePrefix="0" xfId="0">
      <alignment wrapText="1"/>
    </xf>
    <xf numFmtId="0" fontId="6" fillId="0" borderId="17" applyAlignment="1" pivotButton="0" quotePrefix="0" xfId="0">
      <alignment wrapText="1"/>
    </xf>
    <xf numFmtId="0" fontId="6" fillId="45" borderId="18" applyAlignment="1" pivotButton="0" quotePrefix="0" xfId="0">
      <alignment wrapText="1"/>
    </xf>
    <xf numFmtId="0" fontId="6" fillId="0" borderId="1" pivotButton="0" quotePrefix="0" xfId="0"/>
    <xf numFmtId="0" fontId="23" fillId="48" borderId="16" pivotButton="0" quotePrefix="0" xfId="0"/>
    <xf numFmtId="0" fontId="23" fillId="15" borderId="16" pivotButton="0" quotePrefix="0" xfId="0"/>
    <xf numFmtId="0" fontId="6" fillId="15" borderId="16" applyAlignment="1" pivotButton="0" quotePrefix="0" xfId="0">
      <alignment wrapText="1"/>
    </xf>
    <xf numFmtId="0" fontId="61" fillId="15" borderId="16" applyAlignment="1" pivotButton="0" quotePrefix="0" xfId="0">
      <alignment wrapText="1"/>
    </xf>
    <xf numFmtId="14" fontId="6" fillId="0" borderId="8" applyAlignment="1" pivotButton="0" quotePrefix="0" xfId="0">
      <alignment wrapText="1"/>
    </xf>
    <xf numFmtId="0" fontId="9" fillId="6" borderId="19" applyAlignment="1" pivotButton="0" quotePrefix="0" xfId="0">
      <alignment wrapText="1"/>
    </xf>
    <xf numFmtId="0" fontId="9" fillId="5" borderId="19" applyAlignment="1" pivotButton="0" quotePrefix="0" xfId="0">
      <alignment wrapText="1"/>
    </xf>
    <xf numFmtId="0" fontId="9" fillId="0" borderId="19" applyAlignment="1" pivotButton="0" quotePrefix="0" xfId="0">
      <alignment wrapText="1"/>
    </xf>
    <xf numFmtId="0" fontId="14" fillId="5" borderId="19" applyAlignment="1" pivotButton="0" quotePrefix="0" xfId="0">
      <alignment wrapText="1"/>
    </xf>
    <xf numFmtId="0" fontId="60" fillId="6" borderId="19" applyAlignment="1" pivotButton="0" quotePrefix="0" xfId="0">
      <alignment wrapText="1"/>
    </xf>
    <xf numFmtId="0" fontId="1" fillId="0" borderId="3" applyAlignment="1" pivotButton="0" quotePrefix="0" xfId="0">
      <alignment vertical="center" wrapText="1"/>
    </xf>
    <xf numFmtId="0" fontId="1" fillId="0" borderId="1" applyAlignment="1" pivotButton="0" quotePrefix="0" xfId="0">
      <alignment vertical="center" wrapText="1"/>
    </xf>
    <xf numFmtId="166" fontId="0" fillId="0" borderId="0" pivotButton="0" quotePrefix="0" xfId="0"/>
    <xf numFmtId="165" fontId="56" fillId="6" borderId="1" applyAlignment="1" pivotButton="0" quotePrefix="0" xfId="0">
      <alignment horizontal="left" vertical="top" wrapText="1"/>
    </xf>
    <xf numFmtId="164" fontId="6" fillId="0" borderId="1" applyAlignment="1" pivotButton="0" quotePrefix="0" xfId="0">
      <alignment vertical="center"/>
    </xf>
  </cellXfs>
  <cellStyles count="3">
    <cellStyle name="Normal" xfId="0" builtinId="0"/>
    <cellStyle name="Percent" xfId="1" builtinId="5"/>
    <cellStyle name="Currency" xfId="2" builtinId="4"/>
  </cellStyles>
  <dxfs count="110">
    <dxf>
      <font>
        <name val="Arial"/>
        <strike val="0"/>
        <outline val="0"/>
        <shadow val="0"/>
        <condense val="0"/>
        <color rgb="FF1F1F1F"/>
        <extend val="0"/>
        <sz val="9"/>
        <vertAlign val="baseline"/>
      </font>
      <border>
        <left style="thin">
          <color indexed="64"/>
        </left>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fill>
        <patternFill patternType="solid">
          <fgColor rgb="FF000000"/>
          <bgColor rgb="FFFFF2CC"/>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numFmt numFmtId="19" formatCode="dd/mm/yyyy"/>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strike val="0"/>
        <outline val="0"/>
        <shadow val="0"/>
        <condense val="0"/>
        <color rgb="FF1F1F1F"/>
        <extend val="0"/>
        <sz val="9"/>
        <vertAlign val="baseline"/>
      </font>
      <border>
        <left/>
        <right style="thin">
          <color indexed="64"/>
        </right>
        <top style="thin">
          <color indexed="64"/>
        </top>
        <bottom style="thin">
          <color indexed="64"/>
        </bottom>
        <vertical style="thin">
          <color indexed="64"/>
        </vertical>
        <horizontal style="thin">
          <color indexed="64"/>
        </horizontal>
      </border>
    </dxf>
    <dxf>
      <border outline="0">
        <top style="thin">
          <color rgb="FFC4D79B"/>
        </top>
      </border>
    </dxf>
    <dxf>
      <border outline="0">
        <bottom style="thin">
          <color rgb="FFBFBFBF"/>
        </bottom>
      </border>
    </dxf>
    <dxf>
      <border outline="0">
        <top style="thin">
          <color rgb="FFBFBFBF"/>
        </top>
        <bottom style="thin">
          <color rgb="FFC4D79B"/>
        </bottom>
      </border>
    </dxf>
    <dxf>
      <font>
        <name val="Arial"/>
        <strike val="0"/>
        <outline val="0"/>
        <shadow val="0"/>
        <condense val="0"/>
        <color rgb="FF1F1F1F"/>
        <extend val="0"/>
        <sz val="9"/>
        <vertAlign val="baseline"/>
      </font>
    </dxf>
    <dxf>
      <font>
        <name val="Arial"/>
        <b val="1"/>
        <strike val="0"/>
        <outline val="0"/>
        <shadow val="0"/>
        <condense val="0"/>
        <color rgb="FF2D4B7D"/>
        <extend val="0"/>
        <sz val="9"/>
        <vertAlign val="baseline"/>
      </font>
      <fill>
        <patternFill patternType="solid">
          <fgColor rgb="FF000000"/>
          <bgColor rgb="FFD9E2F3"/>
        </patternFill>
      </fill>
      <alignment horizontal="general" vertical="bottom" wrapText="1"/>
      <border>
        <left style="thin">
          <color indexed="64"/>
        </left>
        <right style="thin">
          <color indexed="64"/>
        </right>
        <top/>
        <bottom/>
        <vertical style="thin">
          <color indexed="64"/>
        </vertical>
        <horizontal style="thin">
          <color indexed="64"/>
        </horizontal>
      </border>
    </dxf>
    <dxf>
      <fill>
        <patternFill>
          <bgColor theme="9" tint="0.3999450666829432"/>
        </patternFill>
      </fill>
    </dxf>
    <dxf>
      <fill>
        <patternFill>
          <bgColor theme="5" tint="0.3999450666829432"/>
        </patternFill>
      </fill>
    </dxf>
    <dxf>
      <fill>
        <patternFill>
          <bgColor theme="9" tint="0.5999633777886288"/>
        </patternFill>
      </fill>
    </dxf>
    <dxf>
      <fill>
        <patternFill>
          <bgColor rgb="FF0070C0"/>
        </patternFill>
      </fill>
    </dxf>
    <dxf>
      <fill>
        <patternFill>
          <bgColor theme="9" tint="0.7999816888943144"/>
        </patternFill>
      </fill>
    </dxf>
    <dxf>
      <fill>
        <patternFill>
          <bgColor rgb="FF92D050"/>
        </patternFill>
      </fill>
    </dxf>
    <dxf>
      <fill>
        <patternFill>
          <bgColor theme="0" tint="-0.1499679555650502"/>
        </patternFill>
      </fill>
    </dxf>
    <dxf>
      <fill>
        <patternFill>
          <bgColor theme="9" tint="-0.249946592608417"/>
        </patternFill>
      </fill>
    </dxf>
    <dxf>
      <fill>
        <patternFill>
          <bgColor theme="2" tint="-0.249946592608417"/>
        </patternFill>
      </fill>
    </dxf>
    <dxf>
      <fill>
        <patternFill>
          <bgColor rgb="FF00B0F0"/>
        </patternFill>
      </fill>
    </dxf>
    <dxf>
      <font>
        <color rgb="FF006100"/>
      </font>
      <fill>
        <patternFill>
          <bgColor rgb="FFC6EFCE"/>
        </patternFill>
      </fill>
    </dxf>
    <dxf>
      <fill>
        <patternFill>
          <bgColor rgb="FFB1A0C7"/>
        </patternFill>
      </fill>
    </dxf>
    <dxf>
      <fill>
        <patternFill>
          <bgColor theme="6"/>
        </patternFill>
      </fill>
    </dxf>
    <dxf>
      <fill>
        <patternFill>
          <bgColor rgb="FFFFC7CE"/>
        </patternFill>
      </fill>
    </dxf>
    <dxf>
      <fill>
        <patternFill>
          <bgColor theme="9" tint="0.3999450666829432"/>
        </patternFill>
      </fill>
    </dxf>
    <dxf>
      <font>
        <color rgb="FF9C5700"/>
      </font>
      <fill>
        <patternFill>
          <bgColor rgb="FFFFEB9C"/>
        </patternFill>
      </fill>
    </dxf>
    <dxf>
      <fill>
        <patternFill>
          <bgColor rgb="FF0892BD"/>
        </patternFill>
      </fill>
    </dxf>
    <dxf>
      <fill>
        <patternFill>
          <bgColor rgb="FFFFC000"/>
        </patternFill>
      </fill>
    </dxf>
    <dxf>
      <fill>
        <patternFill>
          <bgColor rgb="FF00D9F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00B0F0"/>
        </patternFill>
      </fill>
    </dxf>
    <dxf>
      <font>
        <color rgb="FF006100"/>
      </font>
      <fill>
        <patternFill>
          <bgColor rgb="FFC6EFCE"/>
        </patternFill>
      </fill>
    </dxf>
    <dxf>
      <fill>
        <patternFill>
          <bgColor theme="9" tint="0.3999450666829432"/>
        </patternFill>
      </fill>
    </dxf>
    <dxf>
      <fill>
        <patternFill>
          <bgColor rgb="FFFFC7CE"/>
        </patternFill>
      </fill>
    </dxf>
    <dxf>
      <fill>
        <patternFill>
          <bgColor theme="6"/>
        </patternFill>
      </fill>
    </dxf>
    <dxf>
      <fill>
        <patternFill>
          <bgColor rgb="FFB1A0C7"/>
        </patternFill>
      </fill>
    </dxf>
    <dxf>
      <fill>
        <patternFill>
          <bgColor rgb="FF0892BD"/>
        </patternFill>
      </fill>
    </dxf>
    <dxf>
      <fill>
        <patternFill>
          <bgColor rgb="FF00D9F0"/>
        </patternFill>
      </fill>
    </dxf>
    <dxf>
      <fill>
        <patternFill>
          <bgColor rgb="FF0070C0"/>
        </patternFill>
      </fill>
    </dxf>
    <dxf>
      <fill>
        <patternFill>
          <bgColor rgb="FFFFC000"/>
        </patternFill>
      </fill>
    </dxf>
    <dxf>
      <fill>
        <patternFill>
          <bgColor theme="9" tint="0.7999816888943144"/>
        </patternFill>
      </fill>
    </dxf>
    <dxf>
      <fill>
        <patternFill>
          <bgColor rgb="FF92D050"/>
        </patternFill>
      </fill>
    </dxf>
    <dxf>
      <fill>
        <patternFill>
          <bgColor theme="0" tint="-0.1499679555650502"/>
        </patternFill>
      </fill>
    </dxf>
    <dxf>
      <fill>
        <patternFill>
          <bgColor theme="9" tint="-0.249946592608417"/>
        </patternFill>
      </fill>
    </dxf>
    <dxf>
      <fill>
        <patternFill>
          <bgColor theme="2" tint="-0.249946592608417"/>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ill>
        <patternFill>
          <bgColor theme="9" tint="0.3999450666829432"/>
        </patternFill>
      </fill>
    </dxf>
    <dxf>
      <fill>
        <patternFill>
          <bgColor rgb="FFFFC7CE"/>
        </patternFill>
      </fill>
    </dxf>
    <dxf>
      <fill>
        <patternFill>
          <bgColor theme="6"/>
        </patternFill>
      </fill>
    </dxf>
    <dxf>
      <fill>
        <patternFill>
          <bgColor rgb="FFB1A0C7"/>
        </patternFill>
      </fill>
    </dxf>
    <dxf>
      <fill>
        <patternFill>
          <bgColor rgb="FF0892BD"/>
        </patternFill>
      </fill>
    </dxf>
    <dxf>
      <fill>
        <patternFill>
          <bgColor rgb="FF00D9F0"/>
        </patternFill>
      </fill>
    </dxf>
    <dxf>
      <fill>
        <patternFill>
          <bgColor rgb="FF0070C0"/>
        </patternFill>
      </fill>
    </dxf>
    <dxf>
      <fill>
        <patternFill>
          <bgColor rgb="FFFFC000"/>
        </patternFill>
      </fill>
    </dxf>
    <dxf>
      <fill>
        <patternFill>
          <bgColor theme="9" tint="0.7999816888943144"/>
        </patternFill>
      </fill>
    </dxf>
    <dxf>
      <fill>
        <patternFill>
          <bgColor rgb="FF92D050"/>
        </patternFill>
      </fill>
    </dxf>
    <dxf>
      <fill>
        <patternFill>
          <bgColor theme="0" tint="-0.1499679555650502"/>
        </patternFill>
      </fill>
    </dxf>
    <dxf>
      <fill>
        <patternFill>
          <bgColor theme="9" tint="-0.249946592608417"/>
        </patternFill>
      </fill>
    </dxf>
    <dxf>
      <fill>
        <patternFill>
          <bgColor theme="2" tint="-0.249946592608417"/>
        </patternFill>
      </fill>
    </dxf>
    <dxf>
      <font>
        <name val="Calibri"/>
        <charset val="1"/>
        <strike val="0"/>
        <outline val="0"/>
        <shadow val="0"/>
        <condense val="0"/>
        <color rgb="FF000000"/>
        <extend val="0"/>
        <sz val="11"/>
        <vertAlign val="baseline"/>
      </font>
      <numFmt numFmtId="13" formatCode="0%"/>
      <fill>
        <patternFill patternType="solid">
          <fgColor theme="4" tint="0.7999816888943144"/>
          <bgColor theme="4" tint="0.7999816888943144"/>
        </patternFill>
      </fill>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1"/>
        <vertAlign val="baseline"/>
      </font>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1"/>
        <vertAlign val="baseline"/>
      </font>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1"/>
        <vertAlign val="baseline"/>
      </font>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1"/>
        <vertAlign val="baseline"/>
      </font>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0"/>
        <vertAlign val="baseline"/>
      </font>
      <fill>
        <patternFill patternType="solid">
          <fgColor theme="4" tint="0.7999816888943144"/>
          <bgColor theme="4" tint="0.7999816888943144"/>
        </patternFill>
      </fill>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0"/>
        <vertAlign val="baseline"/>
      </font>
      <alignment horizontal="center" vertical="center"/>
      <border>
        <left style="thin">
          <color indexed="64"/>
        </left>
        <right style="thin">
          <color indexed="64"/>
        </right>
        <top style="thin">
          <color indexed="64"/>
        </top>
        <bottom style="thin">
          <color indexed="64"/>
        </bottom>
        <vertical/>
        <horizontal/>
      </border>
    </dxf>
    <dxf>
      <font>
        <name val="Calibri"/>
        <charset val="1"/>
        <strike val="0"/>
        <outline val="0"/>
        <shadow val="0"/>
        <condense val="0"/>
        <color rgb="FF000000"/>
        <extend val="0"/>
        <sz val="10"/>
        <vertAlign val="baseline"/>
      </font>
      <alignment horizontal="center" vertical="center"/>
      <border>
        <left style="thin">
          <color indexed="64"/>
        </left>
        <right style="thin">
          <color indexed="64"/>
        </right>
        <top style="thin">
          <color indexed="64"/>
        </top>
        <bottom style="thin">
          <color indexed="64"/>
        </bottom>
        <vertical/>
        <horizontal/>
      </border>
    </dxf>
    <dxf>
      <border outline="0">
        <left style="thin">
          <color rgb="FF000000"/>
        </left>
        <right style="thin">
          <color rgb="FF000000"/>
        </right>
        <top style="thin">
          <color rgb="FF000000"/>
        </top>
      </border>
    </dxf>
    <dxf>
      <font>
        <name val="Calibri"/>
        <charset val="1"/>
        <strike val="0"/>
        <outline val="0"/>
        <shadow val="0"/>
        <condense val="0"/>
        <color rgb="FF000000"/>
        <extend val="0"/>
        <sz val="11"/>
        <vertAlign val="baseline"/>
      </font>
      <alignment horizontal="center" vertical="center"/>
    </dxf>
    <dxf>
      <font>
        <name val="Arial"/>
        <family val="2"/>
        <b val="1"/>
        <strike val="0"/>
        <outline val="0"/>
        <shadow val="0"/>
        <condense val="0"/>
        <color theme="0"/>
        <extend val="0"/>
        <sz val="11"/>
        <vertAlign val="baseline"/>
      </font>
      <fill>
        <patternFill patternType="solid">
          <fgColor rgb="FF000000"/>
          <bgColor rgb="FFC2FAEB"/>
        </patternFill>
      </fill>
      <alignment horizontal="center" vertical="bottom"/>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dd/mm/yyyy"/>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rlito"/>
        <strike val="0"/>
        <outline val="0"/>
        <shadow val="0"/>
        <condense val="0"/>
        <color rgb="FF000000"/>
        <extend val="0"/>
        <sz val="11"/>
        <vertAlign val="baseline"/>
      </font>
      <numFmt numFmtId="0" formatCode="General"/>
      <alignment horizontal="general" vertical="top" wrapText="1"/>
      <border>
        <left style="thin">
          <color rgb="FF000000"/>
        </left>
        <right style="thin">
          <color rgb="FF000000"/>
        </right>
        <top style="thin">
          <color rgb="FF000000"/>
        </top>
        <bottom style="thin">
          <color rgb="FF000000"/>
        </bottom>
        <vertical/>
        <horizontal/>
      </border>
    </dxf>
    <dxf>
      <numFmt numFmtId="0" formatCode="General"/>
      <alignment horizontal="general" vertical="bottom" wrapText="1"/>
      <border>
        <left style="thin">
          <color rgb="FF000000"/>
        </left>
        <right style="thin">
          <color rgb="FF000000"/>
        </right>
        <top style="thin">
          <color rgb="FF000000"/>
        </top>
        <bottom style="thin">
          <color rgb="FF000000"/>
        </bottom>
        <vertical/>
        <horizontal/>
      </border>
    </dxf>
    <dxf>
      <alignment horizontal="general" vertical="bottom"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wrapText="1"/>
      <border>
        <left style="thin">
          <color rgb="FF000000"/>
        </left>
        <right style="thin">
          <color rgb="FF000000"/>
        </right>
        <top style="thin">
          <color rgb="FF000000"/>
        </top>
        <bottom style="thin">
          <color rgb="FF000000"/>
        </bottom>
        <vertical/>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bottom/>
        <vertical style="thin">
          <color rgb="FF000000"/>
        </vertical>
        <horizontal style="thin">
          <color rgb="FF000000"/>
        </horizontal>
      </border>
    </dxf>
    <dxf>
      <alignment wrapText="1"/>
    </dxf>
    <dxf>
      <alignment wrapText="1"/>
      <border>
        <left style="thin">
          <color rgb="FF000000"/>
        </left>
        <right style="thin">
          <color rgb="FF000000"/>
        </right>
        <top/>
        <bottom/>
        <vertical style="thin">
          <color rgb="FF000000"/>
        </vertical>
        <horizontal style="thin">
          <color rgb="FF000000"/>
        </horizontal>
      </border>
    </dxf>
    <dxf>
      <font>
        <b val="1"/>
        <color rgb="FF006100"/>
      </font>
      <fill>
        <patternFill patternType="solid">
          <bgColor rgb="FFD9EAD3"/>
        </patternFill>
      </fill>
    </dxf>
    <dxf>
      <font>
        <b val="1"/>
        <color rgb="FF9C5700"/>
      </font>
      <fill>
        <patternFill patternType="solid">
          <bgColor rgb="FFFCE5CD"/>
        </patternFill>
      </fill>
    </dxf>
    <dxf>
      <font>
        <b val="1"/>
        <color rgb="FF8B0000"/>
      </font>
      <fill>
        <patternFill patternType="solid">
          <bgColor rgb="FFF4CCCC"/>
        </patternFill>
      </fill>
    </dxf>
    <dxf>
      <font>
        <color rgb="FF374151"/>
      </font>
    </dxf>
    <dxf>
      <font>
        <color rgb="FF075985"/>
      </font>
    </dxf>
    <dxf>
      <font>
        <b val="1"/>
        <color rgb="FF166534"/>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blPlanosAcao5" displayName="tblPlanosAcao5" ref="A1:S498" headerRowCount="1" headerRowDxfId="103" dataDxfId="102" totalsRowDxfId="101">
  <autoFilter ref="A1:S498"/>
  <tableColumns count="19">
    <tableColumn id="1" name="Ação" dataDxfId="100"/>
    <tableColumn id="2" name="Data_Registro" dataDxfId="99"/>
    <tableColumn id="4" name="Setor" dataDxfId="98"/>
    <tableColumn id="5" name="Categoria por Tópico do FMS" dataDxfId="97"/>
    <tableColumn id="6" name="Setor Responsável" dataDxfId="96"/>
    <tableColumn id="8" name="Apontamento" dataDxfId="95"/>
    <tableColumn id="10" name="Acao_Proposta" dataDxfId="94"/>
    <tableColumn id="19" name="Conteção Imediata ?" dataDxfId="93"/>
    <tableColumn id="7" name="Gravidade" dataDxfId="92"/>
    <tableColumn id="3" name="Urgência" dataDxfId="91"/>
    <tableColumn id="9" name="Tendência" dataDxfId="90"/>
    <tableColumn id="12" name="Pontuação GUT" dataDxfId="89">
      <calculatedColumnFormula>IF(COUNT(I2:K2)=3,I2*J2*K2,"")</calculatedColumnFormula>
    </tableColumn>
    <tableColumn id="17" name="Prioridade GUT" dataDxfId="88">
      <calculatedColumnFormula>IF(OR(H2="Sim",Y2="Ameaça imediata"),"Imediata",IF(L2="","Pendente de avaliação",IF(J2=5,"Alta",IF(L2&gt;=65,"Alta",IF(L2&gt;=28,"Moderada","Baixa")))))</calculatedColumnFormula>
    </tableColumn>
    <tableColumn id="11" name="Liderança" dataDxfId="87"/>
    <tableColumn id="13" name="Prazo" dataDxfId="86"/>
    <tableColumn id="15" name="Data Conclusão Real" dataDxfId="85"/>
    <tableColumn id="16" name="Status" dataDxfId="84"/>
    <tableColumn id="18" name="Observações" dataDxfId="83"/>
    <tableColumn id="21" name="Indicador_Relacionado" dataDxfId="82"/>
  </tableColumns>
  <tableStyleInfo name="TableStyleMedium2" showFirstColumn="0" showLastColumn="0" showRowStripes="1" showColumnStripes="0"/>
</table>
</file>

<file path=xl/tables/table2.xml><?xml version="1.0" encoding="utf-8"?>
<table xmlns="http://schemas.openxmlformats.org/spreadsheetml/2006/main" id="2" name="Table6" displayName="Table6" ref="A1:H637" headerRowCount="1" totalsRowShown="0" headerRowDxfId="81" dataDxfId="80" tableBorderDxfId="79">
  <autoFilter ref="A1:H637"/>
  <tableColumns count="8">
    <tableColumn id="1" name="Responsáveis" dataDxfId="78"/>
    <tableColumn id="2" name="Setores" dataDxfId="77"/>
    <tableColumn id="8" name="Ano" dataDxfId="76"/>
    <tableColumn id="3" name="Meses" dataDxfId="75"/>
    <tableColumn id="4" name="Realizados" dataDxfId="74"/>
    <tableColumn id="5" name="Previstos" dataDxfId="73"/>
    <tableColumn id="6" name="Pendentes" dataDxfId="72">
      <calculatedColumnFormula>Rounds!$F2-Rounds!$E2</calculatedColumnFormula>
    </tableColumn>
    <tableColumn id="7" name="% de Realizados" dataDxfId="71"/>
  </tableColumns>
  <tableStyleInfo name="TableStyleMedium5" showFirstColumn="0" showLastColumn="0" showRowStripes="1" showColumnStripes="0"/>
</table>
</file>

<file path=xl/tables/table3.xml><?xml version="1.0" encoding="utf-8"?>
<table xmlns="http://schemas.openxmlformats.org/spreadsheetml/2006/main" id="3" name="Table7" displayName="Table7" ref="A1:K19" headerRowCount="1" totalsRowShown="0" headerRowDxfId="15" dataDxfId="14" headerRowBorderDxfId="12" tableBorderDxfId="13" totalsRowBorderDxfId="11">
  <autoFilter ref="A1:K19"/>
  <tableColumns count="11">
    <tableColumn id="1" name="ID_Plano" dataDxfId="10"/>
    <tableColumn id="2" name="Data_Reuniao" dataDxfId="9"/>
    <tableColumn id="3" name="Comite_Origem" dataDxfId="8"/>
    <tableColumn id="5" name="Plano_de_Acao" dataDxfId="7"/>
    <tableColumn id="6" name="Responsaveis" dataDxfId="6"/>
    <tableColumn id="7" name="Departamento" dataDxfId="5"/>
    <tableColumn id="8" name="Prazo_Informado" dataDxfId="4"/>
    <tableColumn id="9" name="30 dias" dataDxfId="3"/>
    <tableColumn id="10" name="Status" dataDxfId="2"/>
    <tableColumn id="13" name="Historico" dataDxfId="1"/>
    <tableColumn id="14" name="Origem" dataDxfId="0"/>
  </tableColumns>
  <tableStyleInfo name="TableStyleMedium2" showFirstColumn="0" showLastColumn="0" showRowStripes="1" showColumnStripes="0"/>
</table>
</file>

<file path=xl/tables/table4.xml><?xml version="1.0" encoding="utf-8"?>
<table xmlns="http://schemas.openxmlformats.org/spreadsheetml/2006/main" id="4" name="tblDicionario" displayName="tblDicionario" ref="A1:D30" headerRowCount="1">
  <tableColumns count="4">
    <tableColumn id="1" name="Campo"/>
    <tableColumn id="2" name="Como preencher"/>
    <tableColumn id="3" name="Tipo/Regra"/>
    <tableColumn id="4" name="Importância para Power BI"/>
  </tableColumns>
  <tableStyleInfo name="TableStyleMedium2" showFirstColumn="0" showLastColumn="0" showRowStripes="1" showColumnStripes="0"/>
</table>
</file>

<file path=xl/tables/table5.xml><?xml version="1.0" encoding="utf-8"?>
<table xmlns="http://schemas.openxmlformats.org/spreadsheetml/2006/main" id="5" name="tblResumo" displayName="tblResumo" ref="A1:B8" headerRowCount="1">
  <tableColumns count="2">
    <tableColumn id="1" name="Indicador"/>
    <tableColumn id="2" name="Val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table" Target="/xl/tables/table3.xml" Id="rId1"/></Relationships>
</file>

<file path=xl/worksheets/_rels/sheet11.xml.rels><Relationships xmlns="http://schemas.openxmlformats.org/package/2006/relationships"><Relationship Type="http://schemas.openxmlformats.org/officeDocument/2006/relationships/table" Target="/xl/tables/table4.xml" Id="rId1"/></Relationships>
</file>

<file path=xl/worksheets/_rels/sheet12.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Y1021"/>
  <sheetViews>
    <sheetView tabSelected="1" topLeftCell="C311" zoomScale="85" zoomScaleNormal="85" workbookViewId="0">
      <selection activeCell="H1" sqref="H1:H1048576"/>
    </sheetView>
  </sheetViews>
  <sheetFormatPr baseColWidth="8" defaultColWidth="9" defaultRowHeight="14.25" customHeight="1"/>
  <cols>
    <col width="7.25" bestFit="1" customWidth="1" style="2" min="1" max="1"/>
    <col width="27.125" bestFit="1" customWidth="1" style="2" min="2" max="2"/>
    <col width="22.5" customWidth="1" style="2" min="3" max="3"/>
    <col width="16.875" customWidth="1" style="2" min="4" max="4"/>
    <col width="29.125" customWidth="1" style="2" min="5" max="5"/>
    <col width="61.25" bestFit="1" customWidth="1" style="2" min="6" max="6"/>
    <col width="84.5" bestFit="1" customWidth="1" style="2" min="7" max="7"/>
    <col width="11.75" bestFit="1" customWidth="1" style="2" min="8" max="8"/>
    <col width="17.625" bestFit="1" customWidth="1" style="2" min="9" max="9"/>
    <col width="16.25" bestFit="1" customWidth="1" style="2" min="10" max="10"/>
    <col width="17.75" bestFit="1" customWidth="1" style="2" min="11" max="11"/>
    <col width="23.125" bestFit="1" customWidth="1" style="2" min="12" max="12"/>
    <col width="63" customWidth="1" style="2" min="13" max="13"/>
    <col width="11.875" bestFit="1" customWidth="1" style="2" min="14" max="14"/>
    <col width="13.625" bestFit="1" customWidth="1" style="254" min="15" max="15"/>
    <col width="15.5" customWidth="1" style="2" min="16" max="16"/>
    <col width="16.625" customWidth="1" style="2" min="17" max="17"/>
    <col width="32.25" customWidth="1" style="2" min="18" max="18"/>
    <col width="25.5" bestFit="1" customWidth="1" style="2" min="19" max="19"/>
    <col width="9" customWidth="1" style="2" min="20" max="16384"/>
  </cols>
  <sheetData>
    <row r="1" ht="39" customHeight="1">
      <c r="A1" s="1" t="inlineStr">
        <is>
          <t>Ação</t>
        </is>
      </c>
      <c r="B1" s="253" t="inlineStr">
        <is>
          <t>Data_Registro</t>
        </is>
      </c>
      <c r="C1" s="1" t="inlineStr">
        <is>
          <t>Setor</t>
        </is>
      </c>
      <c r="D1" s="1" t="inlineStr">
        <is>
          <t>Categoria por Tópico do FMS</t>
        </is>
      </c>
      <c r="E1" s="1" t="inlineStr">
        <is>
          <t>Setor Responsável</t>
        </is>
      </c>
      <c r="F1" s="1" t="inlineStr">
        <is>
          <t>Apontamento</t>
        </is>
      </c>
      <c r="G1" s="1" t="inlineStr">
        <is>
          <t>Conteção Imediata ?</t>
        </is>
      </c>
      <c r="H1" s="1" t="inlineStr">
        <is>
          <t>Gravidade</t>
        </is>
      </c>
      <c r="I1" s="1" t="inlineStr">
        <is>
          <t>Urgência</t>
        </is>
      </c>
      <c r="J1" s="1" t="inlineStr">
        <is>
          <t>Tendência</t>
        </is>
      </c>
      <c r="K1" s="1" t="inlineStr">
        <is>
          <t>Pontuação GUT</t>
        </is>
      </c>
      <c r="L1" s="1" t="inlineStr">
        <is>
          <t>Prioridade GUT</t>
        </is>
      </c>
      <c r="M1" s="1" t="inlineStr">
        <is>
          <t>Liderança</t>
        </is>
      </c>
      <c r="N1" s="1" t="inlineStr">
        <is>
          <t>Prazo</t>
        </is>
      </c>
      <c r="O1" s="253" t="inlineStr">
        <is>
          <t>Data Conclusão Real</t>
        </is>
      </c>
      <c r="P1" s="253" t="inlineStr">
        <is>
          <t>Status</t>
        </is>
      </c>
      <c r="Q1" s="1" t="inlineStr">
        <is>
          <t>Observações</t>
        </is>
      </c>
      <c r="R1" s="1" t="inlineStr">
        <is>
          <t>Indicador_Relacionado</t>
        </is>
      </c>
      <c r="S1" s="1" t="inlineStr">
        <is>
          <t>Ação_Proposta</t>
        </is>
      </c>
      <c r="T1" t="inlineStr">
        <is>
          <t>Base_GUT</t>
        </is>
      </c>
      <c r="U1" t="inlineStr">
        <is>
          <t>Column2</t>
        </is>
      </c>
      <c r="V1" t="inlineStr">
        <is>
          <t>Column3</t>
        </is>
      </c>
      <c r="W1" t="inlineStr">
        <is>
          <t>Column4</t>
        </is>
      </c>
      <c r="X1" t="inlineStr">
        <is>
          <t>Column5</t>
        </is>
      </c>
      <c r="Y1" t="inlineStr">
        <is>
          <t>Column6</t>
        </is>
      </c>
    </row>
    <row r="2" ht="66.75" customHeight="1">
      <c r="A2" t="n">
        <v>1</v>
      </c>
      <c r="B2" s="347" t="n">
        <v>27</v>
      </c>
      <c r="C2" t="inlineStr">
        <is>
          <t>UCO</t>
        </is>
      </c>
      <c r="D2" t="inlineStr">
        <is>
          <t>Segurança</t>
        </is>
      </c>
      <c r="E2" t="inlineStr">
        <is>
          <t>SESMT</t>
        </is>
      </c>
      <c r="F2" t="inlineStr">
        <is>
          <t>Vestimentas ou calçados inadequados para as atividades. Atendimento parcial informado.</t>
        </is>
      </c>
      <c r="G2" t="inlineStr">
        <is>
          <t>Não</t>
        </is>
      </c>
      <c r="H2" t="n">
        <v>3</v>
      </c>
      <c r="I2" t="n">
        <v>3</v>
      </c>
      <c r="J2" t="n">
        <v>3</v>
      </c>
      <c r="K2" t="n">
        <v>27</v>
      </c>
      <c r="L2" t="inlineStr">
        <is>
          <t>Baixa</t>
        </is>
      </c>
      <c r="M2" t="inlineStr">
        <is>
          <t>A confirmar</t>
        </is>
      </c>
      <c r="N2" s="347" t="n">
        <v>45603</v>
      </c>
      <c r="O2" s="347" t="n">
        <v>45603</v>
      </c>
      <c r="P2" t="inlineStr">
        <is>
          <t>Concluído</t>
        </is>
      </c>
      <c r="Q2" t="inlineStr">
        <is>
          <t>Tratativa informada: Sim</t>
        </is>
      </c>
      <c r="R2" t="inlineStr">
        <is>
          <t>Segurança das instalações</t>
        </is>
      </c>
      <c r="S2" t="inlineStr">
        <is>
          <t>Reforçar a orientação sobre vestimentas e calçados e acompanhar a adesão.</t>
        </is>
      </c>
      <c r="T2" t="inlineStr">
        <is>
          <t>Modelo: ação 175 (linha 176)</t>
        </is>
      </c>
    </row>
    <row r="3" ht="100.5" customHeight="1">
      <c r="A3" t="n">
        <v>2</v>
      </c>
      <c r="B3" s="347" t="n">
        <v>45573</v>
      </c>
      <c r="C3" t="inlineStr">
        <is>
          <t>UCO</t>
        </is>
      </c>
      <c r="D3" t="inlineStr">
        <is>
          <t>Segurança</t>
        </is>
      </c>
      <c r="E3" t="inlineStr">
        <is>
          <t>SESMT</t>
        </is>
      </c>
      <c r="F3" t="inlineStr">
        <is>
          <t>Uso de adornos durante as atividades. Atendimento parcial informado.</t>
        </is>
      </c>
      <c r="G3" t="inlineStr">
        <is>
          <t>Não</t>
        </is>
      </c>
      <c r="H3" t="n">
        <v>3</v>
      </c>
      <c r="I3" t="n">
        <v>3</v>
      </c>
      <c r="J3" t="n">
        <v>3</v>
      </c>
      <c r="K3" t="n">
        <v>27</v>
      </c>
      <c r="L3" t="inlineStr">
        <is>
          <t>Baixa</t>
        </is>
      </c>
      <c r="M3" t="inlineStr">
        <is>
          <t>A confirmar</t>
        </is>
      </c>
      <c r="N3" s="347" t="n">
        <v>45603</v>
      </c>
      <c r="O3" s="347" t="n">
        <v>45603</v>
      </c>
      <c r="P3" t="inlineStr">
        <is>
          <t>Concluído</t>
        </is>
      </c>
      <c r="Q3" t="inlineStr">
        <is>
          <t>Tratativa informada: Sim</t>
        </is>
      </c>
      <c r="R3" t="inlineStr">
        <is>
          <t>Segurança das instalações</t>
        </is>
      </c>
      <c r="S3" t="inlineStr">
        <is>
          <t>Orientar a equipe sobre a padronização de adornos e verificar a adesão.</t>
        </is>
      </c>
      <c r="T3" t="inlineStr">
        <is>
          <t>Modelo: ação 175 (linha 176)</t>
        </is>
      </c>
    </row>
    <row r="4" ht="117" customHeight="1">
      <c r="A4" t="n">
        <v>3</v>
      </c>
      <c r="B4" s="347" t="n">
        <v>45573</v>
      </c>
      <c r="C4" t="inlineStr">
        <is>
          <t>UCO</t>
        </is>
      </c>
      <c r="D4" t="inlineStr">
        <is>
          <t>Segurança contra Incêndio</t>
        </is>
      </c>
      <c r="E4" t="inlineStr">
        <is>
          <t>SESMT</t>
        </is>
      </c>
      <c r="F4" t="inlineStr">
        <is>
          <t>Ausência informada de detectores de fumaça.</t>
        </is>
      </c>
      <c r="G4" t="inlineStr">
        <is>
          <t>Não</t>
        </is>
      </c>
      <c r="H4" t="n">
        <v>3</v>
      </c>
      <c r="I4" t="n">
        <v>3</v>
      </c>
      <c r="J4" t="n">
        <v>3</v>
      </c>
      <c r="K4" t="n">
        <v>27</v>
      </c>
      <c r="L4" t="inlineStr">
        <is>
          <t>Baixa</t>
        </is>
      </c>
      <c r="M4" t="inlineStr">
        <is>
          <t>A confirmar</t>
        </is>
      </c>
      <c r="N4" s="347" t="n">
        <v>45603</v>
      </c>
      <c r="O4" s="347" t="n">
        <v>45603</v>
      </c>
      <c r="P4" t="inlineStr">
        <is>
          <t>Concluído</t>
        </is>
      </c>
      <c r="Q4" t="inlineStr">
        <is>
          <t>Avaliar a aplicabilidade ao local antes de confirmar a não conformidade.</t>
        </is>
      </c>
      <c r="R4" t="inlineStr">
        <is>
          <t>Segurança contra incêndio</t>
        </is>
      </c>
      <c r="S4" t="inlineStr">
        <is>
          <t>Solicitar avaliação do SESMT sobre cobertura e necessidade de detectores.</t>
        </is>
      </c>
      <c r="T4" t="inlineStr">
        <is>
          <t>Modelo: ação 176 (linha 177)</t>
        </is>
      </c>
      <c r="U4" t="inlineStr">
        <is>
          <t>Concluído</t>
        </is>
      </c>
      <c r="V4" t="inlineStr">
        <is>
          <t>Tratativa informada: Sim</t>
        </is>
      </c>
      <c r="W4" t="inlineStr">
        <is>
          <t>Segurança das instalações</t>
        </is>
      </c>
      <c r="X4" t="inlineStr">
        <is>
          <t>Reforçar a orientação sobre vestimentas e calçados e acompanhar a adesão.</t>
        </is>
      </c>
      <c r="Y4" t="inlineStr">
        <is>
          <t>Modelo: ação 175 (linha 176)</t>
        </is>
      </c>
    </row>
    <row r="5" ht="33.75" customHeight="1">
      <c r="A5" t="n">
        <v>4</v>
      </c>
      <c r="B5" s="347" t="n">
        <v>45573</v>
      </c>
      <c r="C5" t="inlineStr">
        <is>
          <t>UCO</t>
        </is>
      </c>
      <c r="D5" t="inlineStr">
        <is>
          <t>Segurança contra Incêndio</t>
        </is>
      </c>
      <c r="E5" t="inlineStr">
        <is>
          <t>SESMT</t>
        </is>
      </c>
      <c r="F5" t="inlineStr">
        <is>
          <t>Mapeamento da rota de fuga não disponível.</t>
        </is>
      </c>
      <c r="G5" t="inlineStr">
        <is>
          <t>Não</t>
        </is>
      </c>
      <c r="H5" t="n">
        <v>3</v>
      </c>
      <c r="I5" t="n">
        <v>3</v>
      </c>
      <c r="J5" t="n">
        <v>3</v>
      </c>
      <c r="K5" t="n">
        <v>27</v>
      </c>
      <c r="L5" t="inlineStr">
        <is>
          <t>Baixa</t>
        </is>
      </c>
      <c r="M5" t="inlineStr">
        <is>
          <t>A confirmar</t>
        </is>
      </c>
      <c r="N5" s="347" t="n">
        <v>45603</v>
      </c>
      <c r="O5" s="347" t="n">
        <v>45603</v>
      </c>
      <c r="P5" t="inlineStr">
        <is>
          <t>Concluído</t>
        </is>
      </c>
      <c r="Q5" t="inlineStr">
        <is>
          <t>Tratativa informada: Sim</t>
        </is>
      </c>
      <c r="R5" t="inlineStr">
        <is>
          <t>Segurança contra incêndio</t>
        </is>
      </c>
      <c r="S5" t="inlineStr">
        <is>
          <t>Solicitar atualização ou disponibilização do mapeamento da rota de fuga.</t>
        </is>
      </c>
      <c r="T5" t="inlineStr">
        <is>
          <t>Modelo: ação 212 (linha 213)</t>
        </is>
      </c>
      <c r="U5" t="inlineStr">
        <is>
          <t>Concluído</t>
        </is>
      </c>
      <c r="V5" t="inlineStr">
        <is>
          <t>Tratativa informada: Sim</t>
        </is>
      </c>
      <c r="W5" t="inlineStr">
        <is>
          <t>Segurança das instalações</t>
        </is>
      </c>
      <c r="X5" t="inlineStr">
        <is>
          <t>Orientar a equipe sobre a padronização de adornos e verificar a adesão.</t>
        </is>
      </c>
      <c r="Y5" t="inlineStr">
        <is>
          <t>Modelo: ação 175 (linha 176)</t>
        </is>
      </c>
    </row>
    <row r="6" ht="33.75" customHeight="1">
      <c r="A6" t="n">
        <v>5</v>
      </c>
      <c r="B6" s="347" t="n">
        <v>45573</v>
      </c>
      <c r="C6" t="inlineStr">
        <is>
          <t>UCO</t>
        </is>
      </c>
      <c r="D6" t="inlineStr">
        <is>
          <t>Segurança contra Incêndio</t>
        </is>
      </c>
      <c r="E6" t="inlineStr">
        <is>
          <t>SESMT</t>
        </is>
      </c>
      <c r="F6" t="inlineStr">
        <is>
          <t>Equipe sem conhecimento completo da rota de fuga.</t>
        </is>
      </c>
      <c r="G6" t="inlineStr">
        <is>
          <t>Não</t>
        </is>
      </c>
      <c r="H6" t="n">
        <v>3</v>
      </c>
      <c r="I6" t="n">
        <v>3</v>
      </c>
      <c r="J6" t="n">
        <v>3</v>
      </c>
      <c r="K6" t="n">
        <v>27</v>
      </c>
      <c r="L6" t="inlineStr">
        <is>
          <t>Baixa</t>
        </is>
      </c>
      <c r="M6" t="inlineStr">
        <is>
          <t>A confirmar</t>
        </is>
      </c>
      <c r="N6" s="347" t="n">
        <v>45603</v>
      </c>
      <c r="O6" s="347" t="n">
        <v>45603</v>
      </c>
      <c r="P6" t="inlineStr">
        <is>
          <t>Concluído</t>
        </is>
      </c>
      <c r="Q6" t="inlineStr">
        <is>
          <t>Tratativa informada: Sim</t>
        </is>
      </c>
      <c r="R6" t="inlineStr">
        <is>
          <t>Segurança contra incêndio</t>
        </is>
      </c>
      <c r="S6" t="inlineStr">
        <is>
          <t>Orientar a equipe sobre a rota de fuga e verificar a compreensão.</t>
        </is>
      </c>
      <c r="T6" t="inlineStr">
        <is>
          <t>Modelo: ação 212 (linha 213)</t>
        </is>
      </c>
      <c r="U6" t="inlineStr">
        <is>
          <t>Concluído</t>
        </is>
      </c>
      <c r="V6" t="inlineStr">
        <is>
          <t>Avaliar a aplicabilidade ao local antes de confirmar a não conformidade.</t>
        </is>
      </c>
      <c r="W6" t="inlineStr">
        <is>
          <t>Segurança contra incêndio</t>
        </is>
      </c>
      <c r="X6" t="inlineStr">
        <is>
          <t>Solicitar avaliação do SESMT sobre cobertura e necessidade de detectores.</t>
        </is>
      </c>
      <c r="Y6" t="inlineStr">
        <is>
          <t>Modelo: ação 176 (linha 177)</t>
        </is>
      </c>
    </row>
    <row r="7" ht="33.75" customHeight="1">
      <c r="A7" t="n">
        <v>6</v>
      </c>
      <c r="B7" s="347" t="n">
        <v>45573</v>
      </c>
      <c r="C7" t="inlineStr">
        <is>
          <t>UCO</t>
        </is>
      </c>
      <c r="D7" t="inlineStr">
        <is>
          <t>Segurança contra Incêndio</t>
        </is>
      </c>
      <c r="E7" t="inlineStr">
        <is>
          <t>SESMT</t>
        </is>
      </c>
      <c r="F7" t="inlineStr">
        <is>
          <t>Ausência informada de brigadistas no momento da inspeção.</t>
        </is>
      </c>
      <c r="G7" t="inlineStr">
        <is>
          <t>Não</t>
        </is>
      </c>
      <c r="H7" t="inlineStr">
        <is>
          <t xml:space="preserve"> </t>
        </is>
      </c>
      <c r="I7" t="inlineStr">
        <is>
          <t xml:space="preserve"> </t>
        </is>
      </c>
      <c r="J7" t="inlineStr">
        <is>
          <t xml:space="preserve"> </t>
        </is>
      </c>
      <c r="L7" t="inlineStr">
        <is>
          <t>Pendente de avaliação</t>
        </is>
      </c>
      <c r="M7" t="inlineStr">
        <is>
          <t>A confirmar</t>
        </is>
      </c>
      <c r="N7" s="347" t="n">
        <v>45603</v>
      </c>
      <c r="O7" s="347" t="n">
        <v>45603</v>
      </c>
      <c r="P7" t="inlineStr">
        <is>
          <t>Concluído</t>
        </is>
      </c>
      <c r="Q7" t="inlineStr">
        <is>
          <t>Avaliar a aplicabilidade ao local antes de confirmar a não conformidade. Sem exemplo suficientemente equivalente no modelo para atribuir as três notas GUT.</t>
        </is>
      </c>
      <c r="R7" t="inlineStr">
        <is>
          <t>Segurança contra incêndio</t>
        </is>
      </c>
      <c r="S7" t="inlineStr">
        <is>
          <t>Solicitar ao SESMT avaliação da cobertura da brigada para o setor e horário.</t>
        </is>
      </c>
      <c r="T7" t="inlineStr">
        <is>
          <t>Sem referência equivalente no modelo</t>
        </is>
      </c>
      <c r="U7" t="inlineStr">
        <is>
          <t>Concluído</t>
        </is>
      </c>
      <c r="V7" t="inlineStr">
        <is>
          <t>Tratativa informada: Sim</t>
        </is>
      </c>
      <c r="W7" t="inlineStr">
        <is>
          <t>Segurança contra incêndio</t>
        </is>
      </c>
      <c r="X7" t="inlineStr">
        <is>
          <t>Solicitar atualização ou disponibilização do mapeamento da rota de fuga.</t>
        </is>
      </c>
      <c r="Y7" t="inlineStr">
        <is>
          <t>Modelo: ação 212 (linha 213)</t>
        </is>
      </c>
    </row>
    <row r="8" ht="33.75" customHeight="1">
      <c r="A8" t="n">
        <v>7</v>
      </c>
      <c r="B8" s="347" t="n">
        <v>45573</v>
      </c>
      <c r="C8" t="inlineStr">
        <is>
          <t>UCO</t>
        </is>
      </c>
      <c r="D8" t="inlineStr">
        <is>
          <t>Sistemas Utilitários</t>
        </is>
      </c>
      <c r="E8" t="inlineStr">
        <is>
          <t>Manutenção</t>
        </is>
      </c>
      <c r="F8" t="inlineStr">
        <is>
          <t>Presença de benjamim ou extensão elétrica.</t>
        </is>
      </c>
      <c r="G8" t="inlineStr">
        <is>
          <t>Não</t>
        </is>
      </c>
      <c r="H8" t="n">
        <v>3</v>
      </c>
      <c r="I8" t="n">
        <v>3</v>
      </c>
      <c r="J8" t="n">
        <v>3</v>
      </c>
      <c r="K8" t="n">
        <v>27</v>
      </c>
      <c r="L8" t="inlineStr">
        <is>
          <t>Baixa</t>
        </is>
      </c>
      <c r="M8" t="inlineStr">
        <is>
          <t>A confirmar</t>
        </is>
      </c>
      <c r="N8" s="347" t="n">
        <v>45603</v>
      </c>
      <c r="O8" s="347" t="n">
        <v>45603</v>
      </c>
      <c r="P8" t="inlineStr">
        <is>
          <t>Concluído</t>
        </is>
      </c>
      <c r="Q8" t="inlineStr">
        <is>
          <t>Tratativa informada: Sim</t>
        </is>
      </c>
      <c r="R8" t="inlineStr">
        <is>
          <t>Segurança elétrica</t>
        </is>
      </c>
      <c r="S8" t="inlineStr">
        <is>
          <t>Solicitar avaliação e regularização das conexões elétricas.</t>
        </is>
      </c>
      <c r="T8" t="inlineStr">
        <is>
          <t>Modelo: ação 214 (linha 215)</t>
        </is>
      </c>
      <c r="U8" t="inlineStr">
        <is>
          <t>Concluído</t>
        </is>
      </c>
      <c r="V8" t="inlineStr">
        <is>
          <t>Tratativa informada: Sim</t>
        </is>
      </c>
      <c r="W8" t="inlineStr">
        <is>
          <t>Segurança contra incêndio</t>
        </is>
      </c>
      <c r="X8" t="inlineStr">
        <is>
          <t>Orientar a equipe sobre a rota de fuga e verificar a compreensão.</t>
        </is>
      </c>
      <c r="Y8" t="inlineStr">
        <is>
          <t>Modelo: ação 212 (linha 213)</t>
        </is>
      </c>
    </row>
    <row r="9" ht="16.5" customHeight="1">
      <c r="A9" t="n">
        <v>8</v>
      </c>
      <c r="B9" s="347" t="n">
        <v>45573</v>
      </c>
      <c r="C9" t="inlineStr">
        <is>
          <t>UCO</t>
        </is>
      </c>
      <c r="D9" t="inlineStr">
        <is>
          <t>Equipamento Médico</t>
        </is>
      </c>
      <c r="E9" t="inlineStr">
        <is>
          <t>Manutenção</t>
        </is>
      </c>
      <c r="F9" t="inlineStr">
        <is>
          <t>Equipamento elétrico sem validação da engenharia.</t>
        </is>
      </c>
      <c r="G9" t="inlineStr">
        <is>
          <t>Não</t>
        </is>
      </c>
      <c r="H9" t="n">
        <v>3</v>
      </c>
      <c r="I9" t="n">
        <v>4</v>
      </c>
      <c r="J9" t="n">
        <v>3</v>
      </c>
      <c r="K9" t="n">
        <v>36</v>
      </c>
      <c r="L9" t="inlineStr">
        <is>
          <t>Moderada</t>
        </is>
      </c>
      <c r="M9" t="inlineStr">
        <is>
          <t>A confirmar</t>
        </is>
      </c>
      <c r="N9" s="347" t="n">
        <v>45603</v>
      </c>
      <c r="O9" s="347" t="n">
        <v>45603</v>
      </c>
      <c r="P9" t="inlineStr">
        <is>
          <t>Concluído</t>
        </is>
      </c>
      <c r="Q9" t="inlineStr">
        <is>
          <t>Tratativa informada: Sim</t>
        </is>
      </c>
      <c r="R9" t="inlineStr">
        <is>
          <t>Segurança elétrica</t>
        </is>
      </c>
      <c r="S9" t="inlineStr">
        <is>
          <t>Retirar o equipamento do uso até avaliação pela área responsável.</t>
        </is>
      </c>
      <c r="T9" t="inlineStr">
        <is>
          <t>Modelo: ação 123 (linha 124)</t>
        </is>
      </c>
      <c r="U9" t="inlineStr">
        <is>
          <t>Concluído</t>
        </is>
      </c>
      <c r="V9" t="inlineStr">
        <is>
          <t>Avaliar a aplicabilidade ao local antes de confirmar a não conformidade. Sem exemplo suficientemente equivalente no modelo para atribuir as três notas GUT.</t>
        </is>
      </c>
      <c r="W9" t="inlineStr">
        <is>
          <t>Segurança contra incêndio</t>
        </is>
      </c>
      <c r="X9" t="inlineStr">
        <is>
          <t>Solicitar ao SESMT avaliação da cobertura da brigada para o setor e horário.</t>
        </is>
      </c>
      <c r="Y9" t="inlineStr">
        <is>
          <t>Sem referência equivalente no modelo</t>
        </is>
      </c>
    </row>
    <row r="10" ht="50.25" customHeight="1">
      <c r="A10" t="n">
        <v>9</v>
      </c>
      <c r="B10" s="347" t="n">
        <v>45573</v>
      </c>
      <c r="C10" t="inlineStr">
        <is>
          <t>UCO</t>
        </is>
      </c>
      <c r="D10" t="inlineStr">
        <is>
          <t>Segurança contra Incêndio</t>
        </is>
      </c>
      <c r="E10" t="inlineStr">
        <is>
          <t>SESMT</t>
        </is>
      </c>
      <c r="F10" t="inlineStr">
        <is>
          <t>Ausência de sinalização de limite de altura para armazenamento.</t>
        </is>
      </c>
      <c r="G10" t="inlineStr">
        <is>
          <t>Não</t>
        </is>
      </c>
      <c r="H10" t="n">
        <v>3</v>
      </c>
      <c r="I10" t="n">
        <v>3</v>
      </c>
      <c r="J10" t="n">
        <v>3</v>
      </c>
      <c r="K10" t="n">
        <v>27</v>
      </c>
      <c r="L10" t="inlineStr">
        <is>
          <t>Baixa</t>
        </is>
      </c>
      <c r="M10" t="inlineStr">
        <is>
          <t>A confirmar</t>
        </is>
      </c>
      <c r="N10" s="347" t="n">
        <v>45603</v>
      </c>
      <c r="O10" s="347" t="n">
        <v>45603</v>
      </c>
      <c r="P10" t="inlineStr">
        <is>
          <t>Concluído</t>
        </is>
      </c>
      <c r="Q10" t="inlineStr">
        <is>
          <t>Avaliar a aplicabilidade ao local antes de confirmar a não conformidade. Tratativa informada: Sim</t>
        </is>
      </c>
      <c r="R10" t="inlineStr">
        <is>
          <t>Segurança contra incêndio</t>
        </is>
      </c>
      <c r="S10" t="inlineStr">
        <is>
          <t>Solicitar definição e sinalização do limite de altura aplicável.</t>
        </is>
      </c>
      <c r="T10" t="inlineStr">
        <is>
          <t>Modelo: ação 179 (linha 180)</t>
        </is>
      </c>
      <c r="U10" t="inlineStr">
        <is>
          <t>Concluído</t>
        </is>
      </c>
      <c r="V10" t="inlineStr">
        <is>
          <t>Tratativa informada: Sim</t>
        </is>
      </c>
      <c r="W10" t="inlineStr">
        <is>
          <t>Segurança elétrica</t>
        </is>
      </c>
      <c r="X10" t="inlineStr">
        <is>
          <t>Solicitar avaliação e regularização das conexões elétricas.</t>
        </is>
      </c>
      <c r="Y10" t="inlineStr">
        <is>
          <t>Modelo: ação 214 (linha 215)</t>
        </is>
      </c>
    </row>
    <row r="11" ht="16.5" customHeight="1">
      <c r="A11" t="n">
        <v>10</v>
      </c>
      <c r="B11" s="347" t="n">
        <v>45573</v>
      </c>
      <c r="C11" t="inlineStr">
        <is>
          <t>UCO</t>
        </is>
      </c>
      <c r="D11" t="inlineStr">
        <is>
          <t>Segurança contra Incêndio</t>
        </is>
      </c>
      <c r="E11" t="inlineStr">
        <is>
          <t>SESMT</t>
        </is>
      </c>
      <c r="F11" t="inlineStr">
        <is>
          <t>Itens armazenados acima do limite de altura.</t>
        </is>
      </c>
      <c r="G11" t="inlineStr">
        <is>
          <t>Não</t>
        </is>
      </c>
      <c r="H11" t="n">
        <v>3</v>
      </c>
      <c r="I11" t="n">
        <v>4</v>
      </c>
      <c r="J11" t="n">
        <v>3</v>
      </c>
      <c r="K11" t="n">
        <v>36</v>
      </c>
      <c r="L11" t="inlineStr">
        <is>
          <t>Moderada</t>
        </is>
      </c>
      <c r="M11" t="inlineStr">
        <is>
          <t>A confirmar</t>
        </is>
      </c>
      <c r="N11" s="347" t="n">
        <v>45603</v>
      </c>
      <c r="O11" s="347" t="n">
        <v>45603</v>
      </c>
      <c r="P11" t="inlineStr">
        <is>
          <t>Concluído</t>
        </is>
      </c>
      <c r="Q11" t="inlineStr">
        <is>
          <t>Tratativa informada: Sim</t>
        </is>
      </c>
      <c r="R11" t="inlineStr">
        <is>
          <t>Segurança contra incêndio</t>
        </is>
      </c>
      <c r="S11" t="inlineStr">
        <is>
          <t>Reorganizar os itens respeitando o limite de altura.</t>
        </is>
      </c>
      <c r="T11" t="inlineStr">
        <is>
          <t>Modelo: ação 159 (linha 160)</t>
        </is>
      </c>
      <c r="U11" t="inlineStr">
        <is>
          <t>Concluído</t>
        </is>
      </c>
      <c r="V11" t="inlineStr">
        <is>
          <t>Tratativa informada: Sim</t>
        </is>
      </c>
      <c r="W11" t="inlineStr">
        <is>
          <t>Segurança elétrica</t>
        </is>
      </c>
      <c r="X11" t="inlineStr">
        <is>
          <t>Retirar o equipamento do uso até avaliação pela área responsável.</t>
        </is>
      </c>
      <c r="Y11" t="inlineStr">
        <is>
          <t>Modelo: ação 123 (linha 124)</t>
        </is>
      </c>
    </row>
    <row r="12" ht="84" customHeight="1">
      <c r="A12" t="n">
        <v>11</v>
      </c>
      <c r="B12" s="347" t="n">
        <v>45573</v>
      </c>
      <c r="C12" t="inlineStr">
        <is>
          <t>UCO</t>
        </is>
      </c>
      <c r="D12" t="inlineStr">
        <is>
          <t>Materiais e Resíduos Perigosos</t>
        </is>
      </c>
      <c r="E12" t="inlineStr">
        <is>
          <t>SESMT</t>
        </is>
      </c>
      <c r="F12" t="inlineStr">
        <is>
          <t>Identificação incompleta ou ausente no coletor de perfurocortantes.</t>
        </is>
      </c>
      <c r="G12" t="inlineStr">
        <is>
          <t>Não</t>
        </is>
      </c>
      <c r="H12" t="n">
        <v>3</v>
      </c>
      <c r="I12" t="n">
        <v>3</v>
      </c>
      <c r="J12" t="n">
        <v>3</v>
      </c>
      <c r="K12" t="n">
        <v>27</v>
      </c>
      <c r="L12" t="inlineStr">
        <is>
          <t>Baixa</t>
        </is>
      </c>
      <c r="M12" t="inlineStr">
        <is>
          <t>A confirmar</t>
        </is>
      </c>
      <c r="N12" s="347" t="n">
        <v>45603</v>
      </c>
      <c r="O12" s="347" t="n">
        <v>45603</v>
      </c>
      <c r="P12" t="inlineStr">
        <is>
          <t>Concluído</t>
        </is>
      </c>
      <c r="Q12" t="inlineStr">
        <is>
          <t>Tratativa informada: Sim</t>
        </is>
      </c>
      <c r="R12" t="inlineStr">
        <is>
          <t>Materiais e resíduos perigosos</t>
        </is>
      </c>
      <c r="S12" t="inlineStr">
        <is>
          <t>Regularizar a identificação dos coletores e orientar a equipe.</t>
        </is>
      </c>
      <c r="T12" t="inlineStr">
        <is>
          <t>Modelo: ação 204 (linha 205)</t>
        </is>
      </c>
      <c r="U12" t="inlineStr">
        <is>
          <t>Concluído</t>
        </is>
      </c>
      <c r="V12" t="inlineStr">
        <is>
          <t>Avaliar a aplicabilidade ao local antes de confirmar a não conformidade. Tratativa informada: Sim</t>
        </is>
      </c>
      <c r="W12" t="inlineStr">
        <is>
          <t>Segurança contra incêndio</t>
        </is>
      </c>
      <c r="X12" t="inlineStr">
        <is>
          <t>Solicitar definição e sinalização do limite de altura aplicável.</t>
        </is>
      </c>
      <c r="Y12" t="inlineStr">
        <is>
          <t>Modelo: ação 179 (linha 180)</t>
        </is>
      </c>
    </row>
    <row r="13" ht="33.75" customHeight="1">
      <c r="A13" t="n">
        <v>12</v>
      </c>
      <c r="B13" s="347" t="n">
        <v>45573</v>
      </c>
      <c r="C13" t="inlineStr">
        <is>
          <t>UCO</t>
        </is>
      </c>
      <c r="D13" t="inlineStr">
        <is>
          <t>Materiais e Resíduos Perigosos</t>
        </is>
      </c>
      <c r="E13" t="inlineStr">
        <is>
          <t>SESMT</t>
        </is>
      </c>
      <c r="F13" t="inlineStr">
        <is>
          <t>Suporte de coletor de perfurocortantes em altura inadequada. Atendimento parcial informado.</t>
        </is>
      </c>
      <c r="G13" t="inlineStr">
        <is>
          <t>Não</t>
        </is>
      </c>
      <c r="H13" t="n">
        <v>2</v>
      </c>
      <c r="I13" t="n">
        <v>3</v>
      </c>
      <c r="J13" t="n">
        <v>3</v>
      </c>
      <c r="K13" t="n">
        <v>18</v>
      </c>
      <c r="L13" t="inlineStr">
        <is>
          <t>Baixa</t>
        </is>
      </c>
      <c r="M13" t="inlineStr">
        <is>
          <t>A confirmar</t>
        </is>
      </c>
      <c r="N13" s="347" t="n">
        <v>45603</v>
      </c>
      <c r="O13" s="347" t="n">
        <v>45603</v>
      </c>
      <c r="P13" t="inlineStr">
        <is>
          <t>Concluído</t>
        </is>
      </c>
      <c r="Q13" t="inlineStr">
        <is>
          <t>Tratativa informada: Sim</t>
        </is>
      </c>
      <c r="R13" t="inlineStr">
        <is>
          <t>Materiais e resíduos perigosos</t>
        </is>
      </c>
      <c r="S13" t="inlineStr">
        <is>
          <t>Solicitar avaliação e adequação do suporte do coletor.</t>
        </is>
      </c>
      <c r="T13" t="inlineStr">
        <is>
          <t>Modelo: ação 114 (linha 115)</t>
        </is>
      </c>
      <c r="U13" t="inlineStr">
        <is>
          <t>Concluído</t>
        </is>
      </c>
      <c r="V13" t="inlineStr">
        <is>
          <t>Tratativa informada: Sim</t>
        </is>
      </c>
      <c r="W13" t="inlineStr">
        <is>
          <t>Segurança contra incêndio</t>
        </is>
      </c>
      <c r="X13" t="inlineStr">
        <is>
          <t>Reorganizar os itens respeitando o limite de altura.</t>
        </is>
      </c>
      <c r="Y13" t="inlineStr">
        <is>
          <t>Modelo: ação 159 (linha 160)</t>
        </is>
      </c>
    </row>
    <row r="14" ht="50.25" customHeight="1">
      <c r="A14" t="n">
        <v>13</v>
      </c>
      <c r="B14" s="347" t="n">
        <v>45573</v>
      </c>
      <c r="C14" t="inlineStr">
        <is>
          <t>UCO</t>
        </is>
      </c>
      <c r="D14" t="inlineStr">
        <is>
          <t>Sistemas Utilitários</t>
        </is>
      </c>
      <c r="E14" t="inlineStr">
        <is>
          <t>Manutenção</t>
        </is>
      </c>
      <c r="F14" t="inlineStr">
        <is>
          <t>Inadequação nos espelhos de tomadas, interruptores ou pontos de rede. Atendimento parcial informado.</t>
        </is>
      </c>
      <c r="G14" t="inlineStr">
        <is>
          <t>Não</t>
        </is>
      </c>
      <c r="H14" t="n">
        <v>3</v>
      </c>
      <c r="I14" t="n">
        <v>3</v>
      </c>
      <c r="J14" t="n">
        <v>3</v>
      </c>
      <c r="K14" t="n">
        <v>27</v>
      </c>
      <c r="L14" t="inlineStr">
        <is>
          <t>Baixa</t>
        </is>
      </c>
      <c r="M14" t="inlineStr">
        <is>
          <t>A confirmar</t>
        </is>
      </c>
      <c r="N14" s="347" t="n">
        <v>45603</v>
      </c>
      <c r="O14" s="347" t="n">
        <v>45603</v>
      </c>
      <c r="P14" t="inlineStr">
        <is>
          <t>Concluído</t>
        </is>
      </c>
      <c r="Q14" t="inlineStr">
        <is>
          <t>Tratativa informada: Não</t>
        </is>
      </c>
      <c r="R14" t="inlineStr">
        <is>
          <t>Segurança elétrica</t>
        </is>
      </c>
      <c r="S14" t="inlineStr">
        <is>
          <t>Abrir ou acompanhar OS para corrigir os espelhos indicados.</t>
        </is>
      </c>
      <c r="T14" t="inlineStr">
        <is>
          <t>Modelo: ação 305 (linha 306)</t>
        </is>
      </c>
      <c r="U14" t="inlineStr">
        <is>
          <t>Concluído</t>
        </is>
      </c>
      <c r="V14" t="inlineStr">
        <is>
          <t>Tratativa informada: Sim</t>
        </is>
      </c>
      <c r="W14" t="inlineStr">
        <is>
          <t>Materiais e resíduos perigosos</t>
        </is>
      </c>
      <c r="X14" t="inlineStr">
        <is>
          <t>Regularizar a identificação dos coletores e orientar a equipe.</t>
        </is>
      </c>
      <c r="Y14" t="inlineStr">
        <is>
          <t>Modelo: ação 204 (linha 205)</t>
        </is>
      </c>
    </row>
    <row r="15" ht="33.75" customHeight="1">
      <c r="A15" t="n">
        <v>14</v>
      </c>
      <c r="B15" s="347" t="n">
        <v>45573</v>
      </c>
      <c r="C15" t="inlineStr">
        <is>
          <t>UCO</t>
        </is>
      </c>
      <c r="D15" t="inlineStr">
        <is>
          <t>Segurança</t>
        </is>
      </c>
      <c r="E15" t="inlineStr">
        <is>
          <t>CCIH</t>
        </is>
      </c>
      <c r="F15" t="inlineStr">
        <is>
          <t>Avisos sem proteção adequada para higienização. Atendimento parcial informado.</t>
        </is>
      </c>
      <c r="G15" t="inlineStr">
        <is>
          <t>Não</t>
        </is>
      </c>
      <c r="H15" t="n">
        <v>2</v>
      </c>
      <c r="I15" t="n">
        <v>3</v>
      </c>
      <c r="J15" t="n">
        <v>3</v>
      </c>
      <c r="K15" t="n">
        <v>18</v>
      </c>
      <c r="L15" t="inlineStr">
        <is>
          <t>Baixa</t>
        </is>
      </c>
      <c r="M15" t="inlineStr">
        <is>
          <t>A confirmar</t>
        </is>
      </c>
      <c r="N15" s="347" t="n">
        <v>45603</v>
      </c>
      <c r="O15" s="347" t="n">
        <v>45603</v>
      </c>
      <c r="P15" t="inlineStr">
        <is>
          <t>Concluído</t>
        </is>
      </c>
      <c r="Q15" t="inlineStr">
        <is>
          <t>Tratativa informada: Sim</t>
        </is>
      </c>
      <c r="R15" t="inlineStr">
        <is>
          <t>Controle de infecção e saneamento</t>
        </is>
      </c>
      <c r="S15" t="inlineStr">
        <is>
          <t>Adequar a proteção e a fixação dos avisos.</t>
        </is>
      </c>
      <c r="T15" t="inlineStr">
        <is>
          <t>Modelo: ação 110 (linha 111)</t>
        </is>
      </c>
      <c r="U15" t="inlineStr">
        <is>
          <t>Concluído</t>
        </is>
      </c>
      <c r="V15" t="inlineStr">
        <is>
          <t>Tratativa informada: Sim</t>
        </is>
      </c>
      <c r="W15" t="inlineStr">
        <is>
          <t>Materiais e resíduos perigosos</t>
        </is>
      </c>
      <c r="X15" t="inlineStr">
        <is>
          <t>Solicitar avaliação e adequação do suporte do coletor.</t>
        </is>
      </c>
      <c r="Y15" t="inlineStr">
        <is>
          <t>Modelo: ação 114 (linha 115)</t>
        </is>
      </c>
    </row>
    <row r="16" ht="66.75" customHeight="1">
      <c r="A16" t="n">
        <v>15</v>
      </c>
      <c r="B16" s="347" t="n">
        <v>45573</v>
      </c>
      <c r="C16" t="inlineStr">
        <is>
          <t>UCO</t>
        </is>
      </c>
      <c r="D16" t="inlineStr">
        <is>
          <t>Segurança</t>
        </is>
      </c>
      <c r="E16" t="inlineStr">
        <is>
          <t>Manutenção</t>
        </is>
      </c>
      <c r="F16" t="inlineStr">
        <is>
          <t>Parede com integridade ou conservação inadequada.</t>
        </is>
      </c>
      <c r="G16" t="inlineStr">
        <is>
          <t>Não</t>
        </is>
      </c>
      <c r="H16" t="n">
        <v>3</v>
      </c>
      <c r="I16" t="n">
        <v>3</v>
      </c>
      <c r="J16" t="n">
        <v>3</v>
      </c>
      <c r="K16" t="n">
        <v>27</v>
      </c>
      <c r="L16" t="inlineStr">
        <is>
          <t>Baixa</t>
        </is>
      </c>
      <c r="M16" t="inlineStr">
        <is>
          <t>A confirmar</t>
        </is>
      </c>
      <c r="N16" s="347" t="n">
        <v>45603</v>
      </c>
      <c r="O16" s="347" t="n">
        <v>45603</v>
      </c>
      <c r="P16" t="inlineStr">
        <is>
          <t>Concluído</t>
        </is>
      </c>
      <c r="Q16" t="inlineStr">
        <is>
          <t>Tratativa informada: Não</t>
        </is>
      </c>
      <c r="R16" t="inlineStr">
        <is>
          <t>Infraestrutura predial</t>
        </is>
      </c>
      <c r="S16" t="inlineStr">
        <is>
          <t>Avaliar e reparar as superfícies e a origem dos danos.</t>
        </is>
      </c>
      <c r="T16" t="inlineStr">
        <is>
          <t>Modelo: ação 241 (linha 242)</t>
        </is>
      </c>
      <c r="U16" t="inlineStr">
        <is>
          <t>Concluído</t>
        </is>
      </c>
      <c r="V16" t="inlineStr">
        <is>
          <t>Tratativa informada: Não</t>
        </is>
      </c>
      <c r="W16" t="inlineStr">
        <is>
          <t>Segurança elétrica</t>
        </is>
      </c>
      <c r="X16" t="inlineStr">
        <is>
          <t>Abrir ou acompanhar OS para corrigir os espelhos indicados.</t>
        </is>
      </c>
      <c r="Y16" t="inlineStr">
        <is>
          <t>Modelo: ação 305 (linha 306)</t>
        </is>
      </c>
    </row>
    <row r="17" ht="66.75" customHeight="1">
      <c r="A17" t="n">
        <v>16</v>
      </c>
      <c r="B17" s="347" t="n">
        <v>45573</v>
      </c>
      <c r="C17" t="inlineStr">
        <is>
          <t>UCO</t>
        </is>
      </c>
      <c r="D17" t="inlineStr">
        <is>
          <t>Segurança</t>
        </is>
      </c>
      <c r="E17" t="inlineStr">
        <is>
          <t>Hotelaria</t>
        </is>
      </c>
      <c r="F17" t="inlineStr">
        <is>
          <t>Mobiliário com rasgo ou defeito. Atendimento parcial informado.</t>
        </is>
      </c>
      <c r="G17" t="inlineStr">
        <is>
          <t>Não</t>
        </is>
      </c>
      <c r="H17" t="n">
        <v>3</v>
      </c>
      <c r="I17" t="n">
        <v>3</v>
      </c>
      <c r="J17" t="n">
        <v>3</v>
      </c>
      <c r="K17" t="n">
        <v>27</v>
      </c>
      <c r="L17" t="inlineStr">
        <is>
          <t>Baixa</t>
        </is>
      </c>
      <c r="M17" t="inlineStr">
        <is>
          <t>A confirmar</t>
        </is>
      </c>
      <c r="N17" s="347" t="n">
        <v>45603</v>
      </c>
      <c r="O17" s="347" t="n">
        <v>45603</v>
      </c>
      <c r="P17" t="inlineStr">
        <is>
          <t>Concluído</t>
        </is>
      </c>
      <c r="Q17" t="inlineStr">
        <is>
          <t>Tratativa informada: Sim</t>
        </is>
      </c>
      <c r="R17" t="inlineStr">
        <is>
          <t>Segurança das instalações</t>
        </is>
      </c>
      <c r="S17" t="inlineStr">
        <is>
          <t>Solicitar reparo ou substituição do mobiliário indicado.</t>
        </is>
      </c>
      <c r="T17" t="inlineStr">
        <is>
          <t>Modelo: ação 140 (linha 141)</t>
        </is>
      </c>
      <c r="U17" t="inlineStr">
        <is>
          <t>Concluído</t>
        </is>
      </c>
      <c r="V17" t="inlineStr">
        <is>
          <t>Tratativa informada: Sim</t>
        </is>
      </c>
      <c r="W17" t="inlineStr">
        <is>
          <t>Controle de infecção e saneamento</t>
        </is>
      </c>
      <c r="X17" t="inlineStr">
        <is>
          <t>Adequar a proteção e a fixação dos avisos.</t>
        </is>
      </c>
      <c r="Y17" t="inlineStr">
        <is>
          <t>Modelo: ação 110 (linha 111)</t>
        </is>
      </c>
    </row>
    <row r="18" ht="50.25" customHeight="1">
      <c r="A18" t="n">
        <v>17</v>
      </c>
      <c r="B18" s="347" t="n">
        <v>45573</v>
      </c>
      <c r="C18" t="inlineStr">
        <is>
          <t>UCO</t>
        </is>
      </c>
      <c r="D18" t="inlineStr">
        <is>
          <t>Segurança</t>
        </is>
      </c>
      <c r="E18" t="inlineStr">
        <is>
          <t>Hotelaria</t>
        </is>
      </c>
      <c r="F18" t="inlineStr">
        <is>
          <t>Porta-copos ou dispenser com integridade ou funcionamento inadequado. Atendimento parcial informado.</t>
        </is>
      </c>
      <c r="G18" t="inlineStr">
        <is>
          <t>Não</t>
        </is>
      </c>
      <c r="H18" t="n">
        <v>3</v>
      </c>
      <c r="I18" t="n">
        <v>4</v>
      </c>
      <c r="J18" t="n">
        <v>3</v>
      </c>
      <c r="K18" t="n">
        <v>36</v>
      </c>
      <c r="L18" t="inlineStr">
        <is>
          <t>Moderada</t>
        </is>
      </c>
      <c r="M18" t="inlineStr">
        <is>
          <t>A confirmar</t>
        </is>
      </c>
      <c r="N18" s="347" t="n">
        <v>45603</v>
      </c>
      <c r="O18" s="347" t="n">
        <v>45603</v>
      </c>
      <c r="P18" t="inlineStr">
        <is>
          <t>Concluído</t>
        </is>
      </c>
      <c r="Q18" t="inlineStr">
        <is>
          <t>Tratativa informada: Não</t>
        </is>
      </c>
      <c r="R18" t="inlineStr">
        <is>
          <t>Controle de infecção e saneamento</t>
        </is>
      </c>
      <c r="S18" t="inlineStr">
        <is>
          <t>Solicitar reparo ou substituição dos suportes e dispensers indicados.</t>
        </is>
      </c>
      <c r="T18" t="inlineStr">
        <is>
          <t>Modelo: ação 173 (linha 174)</t>
        </is>
      </c>
      <c r="U18" t="inlineStr">
        <is>
          <t>Concluído</t>
        </is>
      </c>
      <c r="V18" t="inlineStr">
        <is>
          <t>Tratativa informada: Não</t>
        </is>
      </c>
      <c r="W18" t="inlineStr">
        <is>
          <t>Infraestrutura predial</t>
        </is>
      </c>
      <c r="X18" t="inlineStr">
        <is>
          <t>Avaliar e reparar as superfícies e a origem dos danos.</t>
        </is>
      </c>
      <c r="Y18" t="inlineStr">
        <is>
          <t>Modelo: ação 241 (linha 242)</t>
        </is>
      </c>
    </row>
    <row r="19" ht="50.25" customHeight="1">
      <c r="A19" t="n">
        <v>18</v>
      </c>
      <c r="B19" s="347" t="n">
        <v>45573</v>
      </c>
      <c r="C19" t="inlineStr">
        <is>
          <t>UCO</t>
        </is>
      </c>
      <c r="D19" t="inlineStr">
        <is>
          <t>Segurança</t>
        </is>
      </c>
      <c r="E19" t="inlineStr">
        <is>
          <t>Hotelaria</t>
        </is>
      </c>
      <c r="F19" t="inlineStr">
        <is>
          <t>Área com limpeza visual inadequada. Atendimento parcial informado.</t>
        </is>
      </c>
      <c r="G19" t="inlineStr">
        <is>
          <t>Não</t>
        </is>
      </c>
      <c r="H19" t="n">
        <v>3</v>
      </c>
      <c r="I19" t="n">
        <v>4</v>
      </c>
      <c r="J19" t="n">
        <v>3</v>
      </c>
      <c r="K19" t="n">
        <v>36</v>
      </c>
      <c r="L19" t="inlineStr">
        <is>
          <t>Moderada</t>
        </is>
      </c>
      <c r="M19" t="inlineStr">
        <is>
          <t>A confirmar</t>
        </is>
      </c>
      <c r="N19" s="347" t="n">
        <v>45603</v>
      </c>
      <c r="O19" s="347" t="n">
        <v>45603</v>
      </c>
      <c r="P19" t="inlineStr">
        <is>
          <t>Concluído</t>
        </is>
      </c>
      <c r="Q19" t="inlineStr">
        <is>
          <t>Tratativa informada: Não</t>
        </is>
      </c>
      <c r="R19" t="inlineStr">
        <is>
          <t>Limpeza/conservação</t>
        </is>
      </c>
      <c r="S19" t="inlineStr">
        <is>
          <t>Providenciar limpeza e revisar a rotina de higienização.</t>
        </is>
      </c>
      <c r="T19" t="inlineStr">
        <is>
          <t>Modelo: ação 139 (linha 140)</t>
        </is>
      </c>
      <c r="U19" t="inlineStr">
        <is>
          <t>Concluído</t>
        </is>
      </c>
      <c r="V19" t="inlineStr">
        <is>
          <t>Tratativa informada: Sim</t>
        </is>
      </c>
      <c r="W19" t="inlineStr">
        <is>
          <t>Segurança das instalações</t>
        </is>
      </c>
      <c r="X19" t="inlineStr">
        <is>
          <t>Solicitar reparo ou substituição do mobiliário indicado.</t>
        </is>
      </c>
      <c r="Y19" t="inlineStr">
        <is>
          <t>Modelo: ação 140 (linha 141)</t>
        </is>
      </c>
    </row>
    <row r="20" ht="84" customHeight="1">
      <c r="A20" t="n">
        <v>19</v>
      </c>
      <c r="B20" s="347" t="n">
        <v>45573</v>
      </c>
      <c r="C20" t="inlineStr">
        <is>
          <t>UCO</t>
        </is>
      </c>
      <c r="D20" t="inlineStr">
        <is>
          <t>Segurança</t>
        </is>
      </c>
      <c r="E20" t="inlineStr">
        <is>
          <t>Hotelaria</t>
        </is>
      </c>
      <c r="F20" t="inlineStr">
        <is>
          <t>Sinalização das portas ausente ou incompleta. Atendimento parcial informado.</t>
        </is>
      </c>
      <c r="G20" t="inlineStr">
        <is>
          <t>Não</t>
        </is>
      </c>
      <c r="H20" t="n">
        <v>3</v>
      </c>
      <c r="I20" t="n">
        <v>3</v>
      </c>
      <c r="J20" t="n">
        <v>3</v>
      </c>
      <c r="K20" t="n">
        <v>27</v>
      </c>
      <c r="L20" t="inlineStr">
        <is>
          <t>Baixa</t>
        </is>
      </c>
      <c r="M20" t="inlineStr">
        <is>
          <t>A confirmar</t>
        </is>
      </c>
      <c r="N20" s="347" t="n">
        <v>45603</v>
      </c>
      <c r="O20" s="347" t="n">
        <v>45603</v>
      </c>
      <c r="P20" t="inlineStr">
        <is>
          <t>Concluído</t>
        </is>
      </c>
      <c r="Q20" t="inlineStr">
        <is>
          <t>Tratativa informada: Sim</t>
        </is>
      </c>
      <c r="R20" t="inlineStr">
        <is>
          <t>Sinalização</t>
        </is>
      </c>
      <c r="S20" t="inlineStr">
        <is>
          <t>Solicitar adequação das sinalizações conforme o padrão do formulário.</t>
        </is>
      </c>
      <c r="T20" t="inlineStr">
        <is>
          <t>Modelo: ação 317 (linha 318)</t>
        </is>
      </c>
      <c r="U20" t="inlineStr">
        <is>
          <t>Concluído</t>
        </is>
      </c>
      <c r="V20" t="inlineStr">
        <is>
          <t>Tratativa informada: Não</t>
        </is>
      </c>
      <c r="W20" t="inlineStr">
        <is>
          <t>Controle de infecção e saneamento</t>
        </is>
      </c>
      <c r="X20" t="inlineStr">
        <is>
          <t>Solicitar reparo ou substituição dos suportes e dispensers indicados.</t>
        </is>
      </c>
      <c r="Y20" t="inlineStr">
        <is>
          <t>Modelo: ação 173 (linha 174)</t>
        </is>
      </c>
    </row>
    <row r="21" ht="84" customHeight="1">
      <c r="A21" t="n">
        <v>20</v>
      </c>
      <c r="B21" s="347" t="n">
        <v>45580</v>
      </c>
      <c r="C21" t="inlineStr">
        <is>
          <t>2D</t>
        </is>
      </c>
      <c r="D21" t="inlineStr">
        <is>
          <t>Segurança</t>
        </is>
      </c>
      <c r="E21" t="inlineStr">
        <is>
          <t>SESMT</t>
        </is>
      </c>
      <c r="F21" t="inlineStr">
        <is>
          <t>Vestimentas ou calçados inadequados para as atividades. Atendimento parcial informado.</t>
        </is>
      </c>
      <c r="G21" t="inlineStr">
        <is>
          <t>Não</t>
        </is>
      </c>
      <c r="H21" t="n">
        <v>3</v>
      </c>
      <c r="I21" t="n">
        <v>3</v>
      </c>
      <c r="J21" t="n">
        <v>3</v>
      </c>
      <c r="K21" t="n">
        <v>27</v>
      </c>
      <c r="L21" t="inlineStr">
        <is>
          <t>Baixa</t>
        </is>
      </c>
      <c r="M21" t="inlineStr">
        <is>
          <t>A confirmar</t>
        </is>
      </c>
      <c r="N21" s="347" t="n">
        <v>45610</v>
      </c>
      <c r="O21" s="347" t="n">
        <v>45603</v>
      </c>
      <c r="P21" t="inlineStr">
        <is>
          <t>Concluído</t>
        </is>
      </c>
      <c r="Q21" t="inlineStr">
        <is>
          <t>Tratativa informada: Sim</t>
        </is>
      </c>
      <c r="R21" t="inlineStr">
        <is>
          <t>Segurança das instalações</t>
        </is>
      </c>
      <c r="S21" t="inlineStr">
        <is>
          <t>Reforçar a orientação sobre vestimentas e calçados e acompanhar a adesão.</t>
        </is>
      </c>
      <c r="T21" t="inlineStr">
        <is>
          <t>Modelo: ação 175 (linha 176)</t>
        </is>
      </c>
      <c r="U21" t="inlineStr">
        <is>
          <t>Concluído</t>
        </is>
      </c>
      <c r="V21" t="inlineStr">
        <is>
          <t>Tratativa informada: Não</t>
        </is>
      </c>
      <c r="W21" t="inlineStr">
        <is>
          <t>Limpeza/conservação</t>
        </is>
      </c>
      <c r="X21" t="inlineStr">
        <is>
          <t>Providenciar limpeza e revisar a rotina de higienização.</t>
        </is>
      </c>
      <c r="Y21" t="inlineStr">
        <is>
          <t>Modelo: ação 139 (linha 140)</t>
        </is>
      </c>
    </row>
    <row r="22" ht="50.25" customHeight="1">
      <c r="A22" t="n">
        <v>21</v>
      </c>
      <c r="B22" s="347" t="n">
        <v>45580</v>
      </c>
      <c r="C22" t="inlineStr">
        <is>
          <t>2D</t>
        </is>
      </c>
      <c r="D22" t="inlineStr">
        <is>
          <t>Sistemas Utilitários</t>
        </is>
      </c>
      <c r="E22" t="inlineStr">
        <is>
          <t>Área assistencial/administrativa</t>
        </is>
      </c>
      <c r="F22" t="inlineStr">
        <is>
          <t>Obstrução do acesso a painéis elétricos.</t>
        </is>
      </c>
      <c r="G22" t="inlineStr">
        <is>
          <t>Não</t>
        </is>
      </c>
      <c r="H22" t="n">
        <v>3</v>
      </c>
      <c r="I22" t="n">
        <v>4</v>
      </c>
      <c r="J22" t="n">
        <v>3</v>
      </c>
      <c r="K22" t="n">
        <v>36</v>
      </c>
      <c r="L22" t="inlineStr">
        <is>
          <t>Moderada</t>
        </is>
      </c>
      <c r="M22" t="inlineStr">
        <is>
          <t>A confirmar</t>
        </is>
      </c>
      <c r="N22" s="347" t="n">
        <v>45610</v>
      </c>
      <c r="O22" s="347" t="n">
        <v>45610</v>
      </c>
      <c r="P22" t="inlineStr">
        <is>
          <t>Concluído</t>
        </is>
      </c>
      <c r="Q22" t="inlineStr">
        <is>
          <t>Tratativa informada: Sim</t>
        </is>
      </c>
      <c r="R22" t="inlineStr">
        <is>
          <t>Segurança elétrica</t>
        </is>
      </c>
      <c r="S22" t="inlineStr">
        <is>
          <t>Desobstruir os painéis e manter o acesso livre.</t>
        </is>
      </c>
      <c r="T22" t="inlineStr">
        <is>
          <t>Modelo: ação 196 (linha 197)</t>
        </is>
      </c>
      <c r="U22" t="inlineStr">
        <is>
          <t>Concluído</t>
        </is>
      </c>
      <c r="V22" t="inlineStr">
        <is>
          <t>Tratativa informada: Sim</t>
        </is>
      </c>
      <c r="W22" t="inlineStr">
        <is>
          <t>Sinalização</t>
        </is>
      </c>
      <c r="X22" t="inlineStr">
        <is>
          <t>Solicitar adequação das sinalizações conforme o padrão do formulário.</t>
        </is>
      </c>
      <c r="Y22" t="inlineStr">
        <is>
          <t>Modelo: ação 317 (linha 318)</t>
        </is>
      </c>
    </row>
    <row r="23" ht="50.25" customHeight="1">
      <c r="A23" t="n">
        <v>22</v>
      </c>
      <c r="B23" s="347" t="n">
        <v>45580</v>
      </c>
      <c r="C23" t="inlineStr">
        <is>
          <t>2D</t>
        </is>
      </c>
      <c r="D23" t="inlineStr">
        <is>
          <t>Segurança contra Incêndio</t>
        </is>
      </c>
      <c r="E23" t="inlineStr">
        <is>
          <t>SESMT</t>
        </is>
      </c>
      <c r="F23" t="inlineStr">
        <is>
          <t>Mapeamento da rota de fuga não disponível.</t>
        </is>
      </c>
      <c r="G23" t="inlineStr">
        <is>
          <t>Não</t>
        </is>
      </c>
      <c r="H23" t="n">
        <v>3</v>
      </c>
      <c r="I23" t="n">
        <v>3</v>
      </c>
      <c r="J23" t="n">
        <v>3</v>
      </c>
      <c r="K23" t="n">
        <v>27</v>
      </c>
      <c r="L23" t="inlineStr">
        <is>
          <t>Baixa</t>
        </is>
      </c>
      <c r="M23" t="inlineStr">
        <is>
          <t>A confirmar</t>
        </is>
      </c>
      <c r="N23" s="347" t="n">
        <v>45610</v>
      </c>
      <c r="O23" s="347" t="n">
        <v>45610</v>
      </c>
      <c r="P23" t="inlineStr">
        <is>
          <t>Concluído</t>
        </is>
      </c>
      <c r="Q23" t="inlineStr">
        <is>
          <t>Tratativa informada: Sim</t>
        </is>
      </c>
      <c r="R23" t="inlineStr">
        <is>
          <t>Segurança contra incêndio</t>
        </is>
      </c>
      <c r="S23" t="inlineStr">
        <is>
          <t>Solicitar atualização ou disponibilização do mapeamento da rota de fuga.</t>
        </is>
      </c>
      <c r="T23" t="inlineStr">
        <is>
          <t>Modelo: ação 212 (linha 213)</t>
        </is>
      </c>
      <c r="U23" t="inlineStr">
        <is>
          <t>Concluído</t>
        </is>
      </c>
      <c r="V23" t="inlineStr">
        <is>
          <t>Tratativa informada: Sim</t>
        </is>
      </c>
      <c r="W23" t="inlineStr">
        <is>
          <t>Segurança das instalações</t>
        </is>
      </c>
      <c r="X23" t="inlineStr">
        <is>
          <t>Reforçar a orientação sobre vestimentas e calçados e acompanhar a adesão.</t>
        </is>
      </c>
      <c r="Y23" t="inlineStr">
        <is>
          <t>Modelo: ação 175 (linha 176)</t>
        </is>
      </c>
    </row>
    <row r="24" ht="50.25" customHeight="1">
      <c r="A24" t="n">
        <v>23</v>
      </c>
      <c r="B24" s="347" t="n">
        <v>45580</v>
      </c>
      <c r="C24" t="inlineStr">
        <is>
          <t>2D</t>
        </is>
      </c>
      <c r="D24" t="inlineStr">
        <is>
          <t>Segurança contra Incêndio</t>
        </is>
      </c>
      <c r="E24" t="inlineStr">
        <is>
          <t>SESMT</t>
        </is>
      </c>
      <c r="F24" t="inlineStr">
        <is>
          <t>Ausência informada de brigadistas no momento da inspeção.</t>
        </is>
      </c>
      <c r="G24" t="inlineStr">
        <is>
          <t>Não</t>
        </is>
      </c>
      <c r="H24" t="inlineStr">
        <is>
          <t xml:space="preserve"> </t>
        </is>
      </c>
      <c r="I24" t="inlineStr">
        <is>
          <t xml:space="preserve"> </t>
        </is>
      </c>
      <c r="J24" t="inlineStr">
        <is>
          <t xml:space="preserve"> </t>
        </is>
      </c>
      <c r="L24" t="inlineStr">
        <is>
          <t>Pendente de avaliação</t>
        </is>
      </c>
      <c r="M24" t="inlineStr">
        <is>
          <t>A confirmar</t>
        </is>
      </c>
      <c r="N24" s="347" t="n">
        <v>45610</v>
      </c>
      <c r="O24" s="347" t="n">
        <v>45610</v>
      </c>
      <c r="P24" t="inlineStr">
        <is>
          <t>Concluído</t>
        </is>
      </c>
      <c r="Q24" t="inlineStr">
        <is>
          <t>Avaliar a aplicabilidade ao local antes de confirmar a não conformidade. Sem exemplo suficientemente equivalente no modelo para atribuir as três notas GUT.</t>
        </is>
      </c>
      <c r="R24" t="inlineStr">
        <is>
          <t>Segurança contra incêndio</t>
        </is>
      </c>
      <c r="S24" t="inlineStr">
        <is>
          <t>Solicitar ao SESMT avaliação da cobertura da brigada para o setor e horário.</t>
        </is>
      </c>
      <c r="T24" t="inlineStr">
        <is>
          <t>Sem referência equivalente no modelo</t>
        </is>
      </c>
      <c r="U24" t="inlineStr">
        <is>
          <t>Concluído</t>
        </is>
      </c>
      <c r="V24" t="inlineStr">
        <is>
          <t>Tratativa informada: Sim</t>
        </is>
      </c>
      <c r="W24" t="inlineStr">
        <is>
          <t>Segurança elétrica</t>
        </is>
      </c>
      <c r="X24" t="inlineStr">
        <is>
          <t>Desobstruir os painéis e manter o acesso livre.</t>
        </is>
      </c>
      <c r="Y24" t="inlineStr">
        <is>
          <t>Modelo: ação 196 (linha 197)</t>
        </is>
      </c>
    </row>
    <row r="25" ht="50.25" customHeight="1">
      <c r="A25" t="n">
        <v>24</v>
      </c>
      <c r="B25" s="347" t="n">
        <v>45580</v>
      </c>
      <c r="C25" t="inlineStr">
        <is>
          <t>2D</t>
        </is>
      </c>
      <c r="D25" t="inlineStr">
        <is>
          <t>Segurança contra Incêndio</t>
        </is>
      </c>
      <c r="E25" t="inlineStr">
        <is>
          <t>SESMT</t>
        </is>
      </c>
      <c r="F25" t="inlineStr">
        <is>
          <t>Ausência de sinalização de limite de altura para armazenamento.</t>
        </is>
      </c>
      <c r="G25" t="inlineStr">
        <is>
          <t>Não</t>
        </is>
      </c>
      <c r="H25" t="n">
        <v>3</v>
      </c>
      <c r="I25" t="n">
        <v>3</v>
      </c>
      <c r="J25" t="n">
        <v>3</v>
      </c>
      <c r="K25" t="n">
        <v>27</v>
      </c>
      <c r="L25" t="inlineStr">
        <is>
          <t>Baixa</t>
        </is>
      </c>
      <c r="M25" t="inlineStr">
        <is>
          <t>A confirmar</t>
        </is>
      </c>
      <c r="N25" s="347" t="n">
        <v>45610</v>
      </c>
      <c r="O25" s="347" t="n">
        <v>45610</v>
      </c>
      <c r="P25" t="inlineStr">
        <is>
          <t>Concluído</t>
        </is>
      </c>
      <c r="Q25" t="inlineStr">
        <is>
          <t>Avaliar a aplicabilidade ao local antes de confirmar a não conformidade. Tratativa informada: Sim</t>
        </is>
      </c>
      <c r="R25" t="inlineStr">
        <is>
          <t>Segurança contra incêndio</t>
        </is>
      </c>
      <c r="S25" t="inlineStr">
        <is>
          <t>Solicitar definição e sinalização do limite de altura aplicável.</t>
        </is>
      </c>
      <c r="T25" t="inlineStr">
        <is>
          <t>Modelo: ação 179 (linha 180)</t>
        </is>
      </c>
      <c r="U25" t="inlineStr">
        <is>
          <t>Concluído</t>
        </is>
      </c>
      <c r="V25" t="inlineStr">
        <is>
          <t>Tratativa informada: Sim</t>
        </is>
      </c>
      <c r="W25" t="inlineStr">
        <is>
          <t>Segurança contra incêndio</t>
        </is>
      </c>
      <c r="X25" t="inlineStr">
        <is>
          <t>Solicitar atualização ou disponibilização do mapeamento da rota de fuga.</t>
        </is>
      </c>
      <c r="Y25" t="inlineStr">
        <is>
          <t>Modelo: ação 212 (linha 213)</t>
        </is>
      </c>
    </row>
    <row r="26" ht="50.25" customHeight="1">
      <c r="A26" t="n">
        <v>25</v>
      </c>
      <c r="B26" s="347" t="n">
        <v>45580</v>
      </c>
      <c r="C26" t="inlineStr">
        <is>
          <t>2D</t>
        </is>
      </c>
      <c r="D26" t="inlineStr">
        <is>
          <t>Segurança contra Incêndio</t>
        </is>
      </c>
      <c r="E26" t="inlineStr">
        <is>
          <t>SESMT</t>
        </is>
      </c>
      <c r="F26" t="inlineStr">
        <is>
          <t>Itens armazenados acima do limite de altura. Atendimento parcial informado.</t>
        </is>
      </c>
      <c r="G26" t="inlineStr">
        <is>
          <t>Não</t>
        </is>
      </c>
      <c r="H26" t="n">
        <v>3</v>
      </c>
      <c r="I26" t="n">
        <v>4</v>
      </c>
      <c r="J26" t="n">
        <v>3</v>
      </c>
      <c r="K26" t="n">
        <v>36</v>
      </c>
      <c r="L26" t="inlineStr">
        <is>
          <t>Moderada</t>
        </is>
      </c>
      <c r="M26" t="inlineStr">
        <is>
          <t>A confirmar</t>
        </is>
      </c>
      <c r="N26" s="347" t="n">
        <v>45610</v>
      </c>
      <c r="O26" s="347" t="n">
        <v>45610</v>
      </c>
      <c r="P26" t="inlineStr">
        <is>
          <t>Concluído</t>
        </is>
      </c>
      <c r="Q26" t="inlineStr">
        <is>
          <t>Tratativa informada: Sim</t>
        </is>
      </c>
      <c r="R26" t="inlineStr">
        <is>
          <t>Segurança contra incêndio</t>
        </is>
      </c>
      <c r="S26" t="inlineStr">
        <is>
          <t>Reorganizar os itens respeitando o limite de altura.</t>
        </is>
      </c>
      <c r="T26" t="inlineStr">
        <is>
          <t>Modelo: ação 159 (linha 160)</t>
        </is>
      </c>
      <c r="U26" t="inlineStr">
        <is>
          <t>Concluído</t>
        </is>
      </c>
      <c r="V26" t="inlineStr">
        <is>
          <t>Avaliar a aplicabilidade ao local antes de confirmar a não conformidade. Sem exemplo suficientemente equivalente no modelo para atribuir as três notas GUT.</t>
        </is>
      </c>
      <c r="W26" t="inlineStr">
        <is>
          <t>Segurança contra incêndio</t>
        </is>
      </c>
      <c r="X26" t="inlineStr">
        <is>
          <t>Solicitar ao SESMT avaliação da cobertura da brigada para o setor e horário.</t>
        </is>
      </c>
      <c r="Y26" t="inlineStr">
        <is>
          <t>Sem referência equivalente no modelo</t>
        </is>
      </c>
    </row>
    <row r="27" ht="84" customHeight="1">
      <c r="A27" t="n">
        <v>26</v>
      </c>
      <c r="B27" s="347" t="n">
        <v>45580</v>
      </c>
      <c r="C27" t="inlineStr">
        <is>
          <t>2D</t>
        </is>
      </c>
      <c r="D27" t="inlineStr">
        <is>
          <t>Materiais e Resíduos Perigosos</t>
        </is>
      </c>
      <c r="E27" t="inlineStr">
        <is>
          <t>SESMT</t>
        </is>
      </c>
      <c r="F27" t="inlineStr">
        <is>
          <t>Identificação incompleta ou ausente no coletor de perfurocortantes. Atendimento parcial informado.</t>
        </is>
      </c>
      <c r="G27" t="inlineStr">
        <is>
          <t>Não</t>
        </is>
      </c>
      <c r="H27" t="n">
        <v>3</v>
      </c>
      <c r="I27" t="n">
        <v>3</v>
      </c>
      <c r="J27" t="n">
        <v>3</v>
      </c>
      <c r="K27" t="n">
        <v>27</v>
      </c>
      <c r="L27" t="inlineStr">
        <is>
          <t>Baixa</t>
        </is>
      </c>
      <c r="M27" t="inlineStr">
        <is>
          <t>A confirmar</t>
        </is>
      </c>
      <c r="N27" s="347" t="n">
        <v>45610</v>
      </c>
      <c r="O27" s="347" t="n">
        <v>45610</v>
      </c>
      <c r="P27" t="inlineStr">
        <is>
          <t>Concluído</t>
        </is>
      </c>
      <c r="Q27" t="inlineStr">
        <is>
          <t>Tratativa informada: Sim</t>
        </is>
      </c>
      <c r="R27" t="inlineStr">
        <is>
          <t>Materiais e resíduos perigosos</t>
        </is>
      </c>
      <c r="S27" t="inlineStr">
        <is>
          <t>Regularizar a identificação dos coletores e orientar a equipe.</t>
        </is>
      </c>
      <c r="T27" t="inlineStr">
        <is>
          <t>Modelo: ação 204 (linha 205)</t>
        </is>
      </c>
      <c r="U27" t="inlineStr">
        <is>
          <t>Concluído</t>
        </is>
      </c>
      <c r="V27" t="inlineStr">
        <is>
          <t>Avaliar a aplicabilidade ao local antes de confirmar a não conformidade. Tratativa informada: Sim</t>
        </is>
      </c>
      <c r="W27" t="inlineStr">
        <is>
          <t>Segurança contra incêndio</t>
        </is>
      </c>
      <c r="X27" t="inlineStr">
        <is>
          <t>Solicitar definição e sinalização do limite de altura aplicável.</t>
        </is>
      </c>
      <c r="Y27" t="inlineStr">
        <is>
          <t>Modelo: ação 179 (linha 180)</t>
        </is>
      </c>
    </row>
    <row r="28" ht="16.5" customHeight="1">
      <c r="A28" t="n">
        <v>27</v>
      </c>
      <c r="B28" s="347" t="n">
        <v>45580</v>
      </c>
      <c r="C28" t="inlineStr">
        <is>
          <t>2D</t>
        </is>
      </c>
      <c r="D28" t="inlineStr">
        <is>
          <t>Sistemas Utilitários</t>
        </is>
      </c>
      <c r="E28" t="inlineStr">
        <is>
          <t>Manutenção</t>
        </is>
      </c>
      <c r="F28" t="inlineStr">
        <is>
          <t>Identificação de voltagem ausente ou incompleta nas tomadas. Atendimento parcial informado.</t>
        </is>
      </c>
      <c r="G28" t="inlineStr">
        <is>
          <t>Não</t>
        </is>
      </c>
      <c r="H28" t="n">
        <v>3</v>
      </c>
      <c r="I28" t="n">
        <v>3</v>
      </c>
      <c r="J28" t="n">
        <v>3</v>
      </c>
      <c r="K28" t="n">
        <v>27</v>
      </c>
      <c r="L28" t="inlineStr">
        <is>
          <t>Baixa</t>
        </is>
      </c>
      <c r="M28" t="inlineStr">
        <is>
          <t>A confirmar</t>
        </is>
      </c>
      <c r="N28" s="347" t="n">
        <v>45610</v>
      </c>
      <c r="O28" s="347" t="n">
        <v>45610</v>
      </c>
      <c r="P28" t="inlineStr">
        <is>
          <t>Concluído</t>
        </is>
      </c>
      <c r="R28" t="inlineStr">
        <is>
          <t>Segurança elétrica</t>
        </is>
      </c>
      <c r="S28" t="inlineStr">
        <is>
          <t>Providenciar identificação da voltagem após verificação técnica.</t>
        </is>
      </c>
      <c r="T28" t="inlineStr">
        <is>
          <t>Modelo: ação 240 (linha 241)</t>
        </is>
      </c>
      <c r="U28" t="inlineStr">
        <is>
          <t>Concluído</t>
        </is>
      </c>
      <c r="V28" t="inlineStr">
        <is>
          <t>Tratativa informada: Sim</t>
        </is>
      </c>
      <c r="W28" t="inlineStr">
        <is>
          <t>Segurança contra incêndio</t>
        </is>
      </c>
      <c r="X28" t="inlineStr">
        <is>
          <t>Reorganizar os itens respeitando o limite de altura.</t>
        </is>
      </c>
      <c r="Y28" t="inlineStr">
        <is>
          <t>Modelo: ação 159 (linha 160)</t>
        </is>
      </c>
    </row>
    <row r="29" ht="33.75" customHeight="1">
      <c r="A29" t="n">
        <v>28</v>
      </c>
      <c r="B29" s="347" t="n">
        <v>45580</v>
      </c>
      <c r="C29" t="inlineStr">
        <is>
          <t>2D</t>
        </is>
      </c>
      <c r="D29" t="inlineStr">
        <is>
          <t>Sistemas Utilitários</t>
        </is>
      </c>
      <c r="E29" t="inlineStr">
        <is>
          <t>Manutenção</t>
        </is>
      </c>
      <c r="F29" t="inlineStr">
        <is>
          <t>Torneira assistencial que exige o uso das mãos para fechamento.</t>
        </is>
      </c>
      <c r="G29" t="inlineStr">
        <is>
          <t>Não</t>
        </is>
      </c>
      <c r="H29" t="n">
        <v>3</v>
      </c>
      <c r="I29" t="n">
        <v>4</v>
      </c>
      <c r="J29" t="n">
        <v>3</v>
      </c>
      <c r="K29" t="n">
        <v>36</v>
      </c>
      <c r="L29" t="inlineStr">
        <is>
          <t>Moderada</t>
        </is>
      </c>
      <c r="M29" t="inlineStr">
        <is>
          <t>A confirmar</t>
        </is>
      </c>
      <c r="N29" s="347" t="n">
        <v>45610</v>
      </c>
      <c r="O29" s="347" t="n">
        <v>45610</v>
      </c>
      <c r="P29" t="inlineStr">
        <is>
          <t>Concluído</t>
        </is>
      </c>
      <c r="Q29" t="inlineStr">
        <is>
          <t>Tratativa informada: Não</t>
        </is>
      </c>
      <c r="R29" t="inlineStr">
        <is>
          <t>Controle de infecção e saneamento</t>
        </is>
      </c>
      <c r="S29" t="inlineStr">
        <is>
          <t>Solicitar adequação das torneiras ao modelo previsto para o uso.</t>
        </is>
      </c>
      <c r="T29" t="inlineStr">
        <is>
          <t>Modelo: ação 316 (linha 317)</t>
        </is>
      </c>
      <c r="U29" t="inlineStr">
        <is>
          <t>Concluído</t>
        </is>
      </c>
      <c r="V29" t="inlineStr">
        <is>
          <t>Tratativa informada: Sim</t>
        </is>
      </c>
      <c r="W29" t="inlineStr">
        <is>
          <t>Materiais e resíduos perigosos</t>
        </is>
      </c>
      <c r="X29" t="inlineStr">
        <is>
          <t>Regularizar a identificação dos coletores e orientar a equipe.</t>
        </is>
      </c>
      <c r="Y29" t="inlineStr">
        <is>
          <t>Modelo: ação 204 (linha 205)</t>
        </is>
      </c>
    </row>
    <row r="30" ht="58.5" customHeight="1">
      <c r="A30" t="n">
        <v>29</v>
      </c>
      <c r="B30" s="347" t="n">
        <v>45580</v>
      </c>
      <c r="C30" t="inlineStr">
        <is>
          <t>2D</t>
        </is>
      </c>
      <c r="D30" t="inlineStr">
        <is>
          <t>Segurança</t>
        </is>
      </c>
      <c r="E30" t="inlineStr">
        <is>
          <t>Manutenção</t>
        </is>
      </c>
      <c r="F30" t="inlineStr">
        <is>
          <t>Barreiras ou trancas de janelas inadequadas.</t>
        </is>
      </c>
      <c r="G30" t="inlineStr">
        <is>
          <t>Não</t>
        </is>
      </c>
      <c r="H30" t="n">
        <v>3</v>
      </c>
      <c r="I30" t="n">
        <v>3</v>
      </c>
      <c r="J30" t="n">
        <v>3</v>
      </c>
      <c r="K30" t="n">
        <v>27</v>
      </c>
      <c r="L30" t="inlineStr">
        <is>
          <t>Baixa</t>
        </is>
      </c>
      <c r="M30" t="inlineStr">
        <is>
          <t>A confirmar</t>
        </is>
      </c>
      <c r="N30" s="347" t="n">
        <v>45610</v>
      </c>
      <c r="O30" s="347" t="n">
        <v>45610</v>
      </c>
      <c r="P30" t="inlineStr">
        <is>
          <t>Concluído</t>
        </is>
      </c>
      <c r="Q30" t="inlineStr">
        <is>
          <t>Tratativa informada: Não</t>
        </is>
      </c>
      <c r="R30" t="inlineStr">
        <is>
          <t>Controle de infecção e saneamento</t>
        </is>
      </c>
      <c r="S30" t="inlineStr">
        <is>
          <t>Solicitar adequação das telas ou trancas das janelas.</t>
        </is>
      </c>
      <c r="T30" t="inlineStr">
        <is>
          <t>Modelo: ação 310 (linha 311)</t>
        </is>
      </c>
      <c r="U30" t="inlineStr">
        <is>
          <t>Concluído</t>
        </is>
      </c>
      <c r="W30" t="inlineStr">
        <is>
          <t>Segurança elétrica</t>
        </is>
      </c>
      <c r="X30" t="inlineStr">
        <is>
          <t>Providenciar identificação da voltagem após verificação técnica.</t>
        </is>
      </c>
      <c r="Y30" t="inlineStr">
        <is>
          <t>Modelo: ação 240 (linha 241)</t>
        </is>
      </c>
    </row>
    <row r="31" ht="84" customHeight="1">
      <c r="A31" t="n">
        <v>30</v>
      </c>
      <c r="B31" s="347" t="n">
        <v>45580</v>
      </c>
      <c r="C31" t="inlineStr">
        <is>
          <t>2D</t>
        </is>
      </c>
      <c r="D31" t="inlineStr">
        <is>
          <t>Materiais e Resíduos Perigosos</t>
        </is>
      </c>
      <c r="E31" t="inlineStr">
        <is>
          <t>CCIH</t>
        </is>
      </c>
      <c r="F31" t="inlineStr">
        <is>
          <t>Resíduo ou outro item disposto diretamente no chão.</t>
        </is>
      </c>
      <c r="G31" t="inlineStr">
        <is>
          <t>Não</t>
        </is>
      </c>
      <c r="H31" t="n">
        <v>3</v>
      </c>
      <c r="I31" t="n">
        <v>3</v>
      </c>
      <c r="J31" t="n">
        <v>3</v>
      </c>
      <c r="K31" t="n">
        <v>27</v>
      </c>
      <c r="L31" t="inlineStr">
        <is>
          <t>Baixa</t>
        </is>
      </c>
      <c r="M31" t="inlineStr">
        <is>
          <t>A confirmar</t>
        </is>
      </c>
      <c r="N31" s="347" t="n">
        <v>45610</v>
      </c>
      <c r="O31" s="347" t="n">
        <v>45610</v>
      </c>
      <c r="P31" t="inlineStr">
        <is>
          <t>Concluído</t>
        </is>
      </c>
      <c r="Q31" t="inlineStr">
        <is>
          <t>Tratativa informada: Sim</t>
        </is>
      </c>
      <c r="R31" t="inlineStr">
        <is>
          <t>Controle de infecção e saneamento</t>
        </is>
      </c>
      <c r="S31" t="inlineStr">
        <is>
          <t>Retirar os itens do chão e adequar o acondicionamento.</t>
        </is>
      </c>
      <c r="T31" t="inlineStr">
        <is>
          <t>Modelo: ação 172 (linha 173)</t>
        </is>
      </c>
      <c r="U31" t="inlineStr">
        <is>
          <t>Concluído</t>
        </is>
      </c>
      <c r="V31" t="inlineStr">
        <is>
          <t>Tratativa informada: Não</t>
        </is>
      </c>
      <c r="W31" t="inlineStr">
        <is>
          <t>Controle de infecção e saneamento</t>
        </is>
      </c>
      <c r="X31" t="inlineStr">
        <is>
          <t>Solicitar adequação das torneiras ao modelo previsto para o uso.</t>
        </is>
      </c>
      <c r="Y31" t="inlineStr">
        <is>
          <t>Modelo: ação 316 (linha 317)</t>
        </is>
      </c>
    </row>
    <row r="32" ht="50.25" customHeight="1">
      <c r="A32" t="n">
        <v>31</v>
      </c>
      <c r="B32" s="347" t="n">
        <v>45580</v>
      </c>
      <c r="C32" t="inlineStr">
        <is>
          <t>2D</t>
        </is>
      </c>
      <c r="D32" t="inlineStr">
        <is>
          <t>Segurança</t>
        </is>
      </c>
      <c r="E32" t="inlineStr">
        <is>
          <t>Manutenção</t>
        </is>
      </c>
      <c r="F32" t="inlineStr">
        <is>
          <t>Parede com integridade ou conservação inadequada.</t>
        </is>
      </c>
      <c r="G32" t="inlineStr">
        <is>
          <t>Não</t>
        </is>
      </c>
      <c r="H32" t="n">
        <v>3</v>
      </c>
      <c r="I32" t="n">
        <v>3</v>
      </c>
      <c r="J32" t="n">
        <v>3</v>
      </c>
      <c r="K32" t="n">
        <v>27</v>
      </c>
      <c r="L32" t="inlineStr">
        <is>
          <t>Baixa</t>
        </is>
      </c>
      <c r="M32" t="inlineStr">
        <is>
          <t>A confirmar</t>
        </is>
      </c>
      <c r="N32" s="347" t="n">
        <v>45610</v>
      </c>
      <c r="O32" s="347" t="n">
        <v>45610</v>
      </c>
      <c r="P32" t="inlineStr">
        <is>
          <t>Concluído</t>
        </is>
      </c>
      <c r="Q32" t="inlineStr">
        <is>
          <t>Tratativa informada: Não</t>
        </is>
      </c>
      <c r="R32" t="inlineStr">
        <is>
          <t>Infraestrutura predial</t>
        </is>
      </c>
      <c r="S32" t="inlineStr">
        <is>
          <t>Avaliar e reparar as superfícies e a origem dos danos.</t>
        </is>
      </c>
      <c r="T32" t="inlineStr">
        <is>
          <t>Modelo: ação 241 (linha 242)</t>
        </is>
      </c>
      <c r="U32" t="inlineStr">
        <is>
          <t>Concluído</t>
        </is>
      </c>
      <c r="V32" t="inlineStr">
        <is>
          <t>Tratativa informada: Não</t>
        </is>
      </c>
      <c r="W32" t="inlineStr">
        <is>
          <t>Controle de infecção e saneamento</t>
        </is>
      </c>
      <c r="X32" t="inlineStr">
        <is>
          <t>Solicitar adequação das telas ou trancas das janelas.</t>
        </is>
      </c>
      <c r="Y32" t="inlineStr">
        <is>
          <t>Modelo: ação 310 (linha 311)</t>
        </is>
      </c>
    </row>
    <row r="33" ht="50.25" customHeight="1">
      <c r="A33" t="n">
        <v>32</v>
      </c>
      <c r="B33" s="347" t="n">
        <v>45580</v>
      </c>
      <c r="C33" t="inlineStr">
        <is>
          <t>2D</t>
        </is>
      </c>
      <c r="D33" t="inlineStr">
        <is>
          <t>Sistemas Utilitários</t>
        </is>
      </c>
      <c r="E33" t="inlineStr">
        <is>
          <t>Manutenção</t>
        </is>
      </c>
      <c r="F33" t="inlineStr">
        <is>
          <t>Climatização com problema de funcionamento, sujidade ou vazamento.</t>
        </is>
      </c>
      <c r="G33" t="inlineStr">
        <is>
          <t>Não</t>
        </is>
      </c>
      <c r="H33" t="n">
        <v>3</v>
      </c>
      <c r="I33" t="n">
        <v>4</v>
      </c>
      <c r="J33" t="n">
        <v>3</v>
      </c>
      <c r="K33" t="n">
        <v>36</v>
      </c>
      <c r="L33" t="inlineStr">
        <is>
          <t>Moderada</t>
        </is>
      </c>
      <c r="M33" t="inlineStr">
        <is>
          <t>A confirmar</t>
        </is>
      </c>
      <c r="N33" s="347" t="n">
        <v>45610</v>
      </c>
      <c r="O33" s="347" t="n">
        <v>45610</v>
      </c>
      <c r="P33" t="inlineStr">
        <is>
          <t>Concluído</t>
        </is>
      </c>
      <c r="Q33" t="inlineStr">
        <is>
          <t>Tratativa informada: Não</t>
        </is>
      </c>
      <c r="R33" t="inlineStr">
        <is>
          <t>Climatização</t>
        </is>
      </c>
      <c r="S33" t="inlineStr">
        <is>
          <t>Solicitar avaliação, limpeza ou reparo do sistema de climatização.</t>
        </is>
      </c>
      <c r="T33" t="inlineStr">
        <is>
          <t>Modelo: ação 112 (linha 113)</t>
        </is>
      </c>
      <c r="U33" t="inlineStr">
        <is>
          <t>Concluído</t>
        </is>
      </c>
      <c r="V33" t="inlineStr">
        <is>
          <t>Tratativa informada: Sim</t>
        </is>
      </c>
      <c r="W33" t="inlineStr">
        <is>
          <t>Controle de infecção e saneamento</t>
        </is>
      </c>
      <c r="X33" t="inlineStr">
        <is>
          <t>Retirar os itens do chão e adequar o acondicionamento.</t>
        </is>
      </c>
      <c r="Y33" t="inlineStr">
        <is>
          <t>Modelo: ação 172 (linha 173)</t>
        </is>
      </c>
    </row>
    <row r="34" ht="50.25" customHeight="1">
      <c r="A34" t="n">
        <v>33</v>
      </c>
      <c r="B34" s="347" t="n">
        <v>45580</v>
      </c>
      <c r="C34" t="inlineStr">
        <is>
          <t>2D</t>
        </is>
      </c>
      <c r="D34" t="inlineStr">
        <is>
          <t>Segurança</t>
        </is>
      </c>
      <c r="E34" t="inlineStr">
        <is>
          <t>Hotelaria</t>
        </is>
      </c>
      <c r="F34" t="inlineStr">
        <is>
          <t>Mobiliário com rasgo ou defeito. Atendimento parcial informado.</t>
        </is>
      </c>
      <c r="G34" t="inlineStr">
        <is>
          <t>Não</t>
        </is>
      </c>
      <c r="H34" t="n">
        <v>3</v>
      </c>
      <c r="I34" t="n">
        <v>3</v>
      </c>
      <c r="J34" t="n">
        <v>3</v>
      </c>
      <c r="K34" t="n">
        <v>27</v>
      </c>
      <c r="L34" t="inlineStr">
        <is>
          <t>Baixa</t>
        </is>
      </c>
      <c r="M34" t="inlineStr">
        <is>
          <t>A confirmar</t>
        </is>
      </c>
      <c r="N34" s="347" t="n">
        <v>45610</v>
      </c>
      <c r="O34" s="347" t="n">
        <v>45610</v>
      </c>
      <c r="P34" t="inlineStr">
        <is>
          <t>Concluído</t>
        </is>
      </c>
      <c r="Q34" t="inlineStr">
        <is>
          <t>Tratativa informada: Não</t>
        </is>
      </c>
      <c r="R34" t="inlineStr">
        <is>
          <t>Segurança das instalações</t>
        </is>
      </c>
      <c r="S34" t="inlineStr">
        <is>
          <t>Solicitar reparo ou substituição do mobiliário indicado.</t>
        </is>
      </c>
      <c r="T34" t="inlineStr">
        <is>
          <t>Modelo: ação 140 (linha 141)</t>
        </is>
      </c>
      <c r="U34" t="inlineStr">
        <is>
          <t>Concluído</t>
        </is>
      </c>
      <c r="V34" t="inlineStr">
        <is>
          <t>Tratativa informada: Não</t>
        </is>
      </c>
      <c r="W34" t="inlineStr">
        <is>
          <t>Infraestrutura predial</t>
        </is>
      </c>
      <c r="X34" t="inlineStr">
        <is>
          <t>Avaliar e reparar as superfícies e a origem dos danos.</t>
        </is>
      </c>
      <c r="Y34" t="inlineStr">
        <is>
          <t>Modelo: ação 241 (linha 242)</t>
        </is>
      </c>
    </row>
    <row r="35" ht="33.75" customHeight="1">
      <c r="A35" t="n">
        <v>34</v>
      </c>
      <c r="B35" s="347" t="n">
        <v>45580</v>
      </c>
      <c r="C35" t="inlineStr">
        <is>
          <t>2D</t>
        </is>
      </c>
      <c r="D35" t="inlineStr">
        <is>
          <t>Segurança</t>
        </is>
      </c>
      <c r="E35" t="inlineStr">
        <is>
          <t>Manutenção</t>
        </is>
      </c>
      <c r="F35" t="inlineStr">
        <is>
          <t>Bate-maca com integridade inadequada. Atendimento parcial informado.</t>
        </is>
      </c>
      <c r="G35" t="inlineStr">
        <is>
          <t>Não</t>
        </is>
      </c>
      <c r="H35" t="n">
        <v>3</v>
      </c>
      <c r="I35" t="n">
        <v>3</v>
      </c>
      <c r="J35" t="n">
        <v>3</v>
      </c>
      <c r="K35" t="n">
        <v>27</v>
      </c>
      <c r="L35" t="inlineStr">
        <is>
          <t>Baixa</t>
        </is>
      </c>
      <c r="M35" t="inlineStr">
        <is>
          <t>A confirmar</t>
        </is>
      </c>
      <c r="N35" s="347" t="n">
        <v>45610</v>
      </c>
      <c r="O35" s="347" t="n">
        <v>45610</v>
      </c>
      <c r="P35" t="inlineStr">
        <is>
          <t>Concluído</t>
        </is>
      </c>
      <c r="Q35" t="inlineStr">
        <is>
          <t>Tratativa informada: Não</t>
        </is>
      </c>
      <c r="R35" t="inlineStr">
        <is>
          <t>Infraestrutura predial</t>
        </is>
      </c>
      <c r="S35" t="inlineStr">
        <is>
          <t>Solicitar reparo ou fixação do bate-maca.</t>
        </is>
      </c>
      <c r="T35" t="inlineStr">
        <is>
          <t>Modelo: ação 301 (linha 302)</t>
        </is>
      </c>
      <c r="U35" t="inlineStr">
        <is>
          <t>Concluído</t>
        </is>
      </c>
      <c r="V35" t="inlineStr">
        <is>
          <t>Tratativa informada: Não</t>
        </is>
      </c>
      <c r="W35" t="inlineStr">
        <is>
          <t>Climatização</t>
        </is>
      </c>
      <c r="X35" t="inlineStr">
        <is>
          <t>Solicitar avaliação, limpeza ou reparo do sistema de climatização.</t>
        </is>
      </c>
      <c r="Y35" t="inlineStr">
        <is>
          <t>Modelo: ação 112 (linha 113)</t>
        </is>
      </c>
    </row>
    <row r="36" ht="50.25" customHeight="1">
      <c r="A36" t="n">
        <v>35</v>
      </c>
      <c r="B36" s="347" t="n">
        <v>45580</v>
      </c>
      <c r="C36" t="inlineStr">
        <is>
          <t>2D</t>
        </is>
      </c>
      <c r="D36" t="inlineStr">
        <is>
          <t>Segurança</t>
        </is>
      </c>
      <c r="E36" t="inlineStr">
        <is>
          <t>Manutenção</t>
        </is>
      </c>
      <c r="F36" t="inlineStr">
        <is>
          <t>Cantoneira ausente ou sem integridade adequada.</t>
        </is>
      </c>
      <c r="G36" t="inlineStr">
        <is>
          <t>Não</t>
        </is>
      </c>
      <c r="H36" t="n">
        <v>3</v>
      </c>
      <c r="I36" t="n">
        <v>3</v>
      </c>
      <c r="J36" t="n">
        <v>3</v>
      </c>
      <c r="K36" t="n">
        <v>27</v>
      </c>
      <c r="L36" t="inlineStr">
        <is>
          <t>Baixa</t>
        </is>
      </c>
      <c r="M36" t="inlineStr">
        <is>
          <t>A confirmar</t>
        </is>
      </c>
      <c r="N36" s="347" t="n">
        <v>45610</v>
      </c>
      <c r="O36" s="347" t="n">
        <v>45610</v>
      </c>
      <c r="P36" t="inlineStr">
        <is>
          <t>Concluído</t>
        </is>
      </c>
      <c r="Q36" t="inlineStr">
        <is>
          <t>Tratativa informada: Não</t>
        </is>
      </c>
      <c r="R36" t="inlineStr">
        <is>
          <t>Infraestrutura predial</t>
        </is>
      </c>
      <c r="S36" t="inlineStr">
        <is>
          <t>Solicitar instalação, reparo ou fixação das cantoneiras.</t>
        </is>
      </c>
      <c r="T36" t="inlineStr">
        <is>
          <t>Modelo: ação 307 (linha 308)</t>
        </is>
      </c>
      <c r="U36" t="inlineStr">
        <is>
          <t>Concluído</t>
        </is>
      </c>
      <c r="V36" t="inlineStr">
        <is>
          <t>Tratativa informada: Não</t>
        </is>
      </c>
      <c r="W36" t="inlineStr">
        <is>
          <t>Segurança das instalações</t>
        </is>
      </c>
      <c r="X36" t="inlineStr">
        <is>
          <t>Solicitar reparo ou substituição do mobiliário indicado.</t>
        </is>
      </c>
      <c r="Y36" t="inlineStr">
        <is>
          <t>Modelo: ação 140 (linha 141)</t>
        </is>
      </c>
    </row>
    <row r="37" ht="50.25" customHeight="1">
      <c r="A37" t="n">
        <v>36</v>
      </c>
      <c r="B37" s="347" t="n">
        <v>45580</v>
      </c>
      <c r="C37" t="inlineStr">
        <is>
          <t>2D</t>
        </is>
      </c>
      <c r="D37" t="inlineStr">
        <is>
          <t>Segurança</t>
        </is>
      </c>
      <c r="E37" t="inlineStr">
        <is>
          <t>Hotelaria</t>
        </is>
      </c>
      <c r="F37" t="inlineStr">
        <is>
          <t>Área com limpeza visual inadequada.</t>
        </is>
      </c>
      <c r="G37" t="inlineStr">
        <is>
          <t>Não</t>
        </is>
      </c>
      <c r="H37" t="n">
        <v>3</v>
      </c>
      <c r="I37" t="n">
        <v>4</v>
      </c>
      <c r="J37" t="n">
        <v>3</v>
      </c>
      <c r="K37" t="n">
        <v>36</v>
      </c>
      <c r="L37" t="inlineStr">
        <is>
          <t>Moderada</t>
        </is>
      </c>
      <c r="M37" t="inlineStr">
        <is>
          <t>A confirmar</t>
        </is>
      </c>
      <c r="N37" s="347" t="n">
        <v>45610</v>
      </c>
      <c r="O37" s="347" t="n">
        <v>45610</v>
      </c>
      <c r="P37" t="inlineStr">
        <is>
          <t>Concluído</t>
        </is>
      </c>
      <c r="Q37" t="inlineStr">
        <is>
          <t>Tratativa informada: Sim</t>
        </is>
      </c>
      <c r="R37" t="inlineStr">
        <is>
          <t>Limpeza/conservação</t>
        </is>
      </c>
      <c r="S37" t="inlineStr">
        <is>
          <t>Providenciar limpeza e revisar a rotina de higienização.</t>
        </is>
      </c>
      <c r="T37" t="inlineStr">
        <is>
          <t>Modelo: ação 139 (linha 140)</t>
        </is>
      </c>
      <c r="U37" t="inlineStr">
        <is>
          <t>Concluído</t>
        </is>
      </c>
      <c r="V37" t="inlineStr">
        <is>
          <t>Tratativa informada: Não</t>
        </is>
      </c>
      <c r="W37" t="inlineStr">
        <is>
          <t>Infraestrutura predial</t>
        </is>
      </c>
      <c r="X37" t="inlineStr">
        <is>
          <t>Solicitar reparo ou fixação do bate-maca.</t>
        </is>
      </c>
      <c r="Y37" t="inlineStr">
        <is>
          <t>Modelo: ação 301 (linha 302)</t>
        </is>
      </c>
    </row>
    <row r="38" ht="50.25" customHeight="1">
      <c r="A38" t="n">
        <v>37</v>
      </c>
      <c r="B38" s="347" t="n">
        <v>45587</v>
      </c>
      <c r="C38" t="inlineStr">
        <is>
          <t>2ºC</t>
        </is>
      </c>
      <c r="D38" t="inlineStr">
        <is>
          <t>Segurança</t>
        </is>
      </c>
      <c r="E38" t="inlineStr">
        <is>
          <t>SESMT</t>
        </is>
      </c>
      <c r="F38" t="inlineStr">
        <is>
          <t>Vestimentas ou calçados inadequados para as atividades. Atendimento parcial informado.</t>
        </is>
      </c>
      <c r="G38" t="inlineStr">
        <is>
          <t>Não</t>
        </is>
      </c>
      <c r="H38" t="n">
        <v>3</v>
      </c>
      <c r="I38" t="n">
        <v>3</v>
      </c>
      <c r="J38" t="n">
        <v>3</v>
      </c>
      <c r="K38" t="n">
        <v>27</v>
      </c>
      <c r="L38" t="inlineStr">
        <is>
          <t>Baixa</t>
        </is>
      </c>
      <c r="M38" t="inlineStr">
        <is>
          <t>A confirmar</t>
        </is>
      </c>
      <c r="N38" s="347" t="n">
        <v>45617</v>
      </c>
      <c r="O38" s="347" t="n">
        <v>45610</v>
      </c>
      <c r="P38" t="inlineStr">
        <is>
          <t>Concluído</t>
        </is>
      </c>
      <c r="Q38" t="inlineStr">
        <is>
          <t>Tratativa informada: Sim</t>
        </is>
      </c>
      <c r="R38" t="inlineStr">
        <is>
          <t>Segurança das instalações</t>
        </is>
      </c>
      <c r="S38" t="inlineStr">
        <is>
          <t>Reforçar a orientação sobre vestimentas e calçados e acompanhar a adesão.</t>
        </is>
      </c>
      <c r="T38" t="inlineStr">
        <is>
          <t>Modelo: ação 175 (linha 176)</t>
        </is>
      </c>
      <c r="U38" t="inlineStr">
        <is>
          <t>Concluído</t>
        </is>
      </c>
      <c r="V38" t="inlineStr">
        <is>
          <t>Tratativa informada: Não</t>
        </is>
      </c>
      <c r="W38" t="inlineStr">
        <is>
          <t>Infraestrutura predial</t>
        </is>
      </c>
      <c r="X38" t="inlineStr">
        <is>
          <t>Solicitar instalação, reparo ou fixação das cantoneiras.</t>
        </is>
      </c>
      <c r="Y38" t="inlineStr">
        <is>
          <t>Modelo: ação 307 (linha 308)</t>
        </is>
      </c>
    </row>
    <row r="39" ht="33.75" customHeight="1">
      <c r="A39" t="n">
        <v>38</v>
      </c>
      <c r="B39" s="347" t="n">
        <v>45587</v>
      </c>
      <c r="C39" t="inlineStr">
        <is>
          <t>2ºC</t>
        </is>
      </c>
      <c r="D39" t="inlineStr">
        <is>
          <t>Sistemas Utilitários</t>
        </is>
      </c>
      <c r="E39" t="inlineStr">
        <is>
          <t>Área assistencial/administrativa</t>
        </is>
      </c>
      <c r="F39" t="inlineStr">
        <is>
          <t>Obstrução do acesso a painéis elétricos. Atendimento parcial informado.</t>
        </is>
      </c>
      <c r="G39" t="inlineStr">
        <is>
          <t>Não</t>
        </is>
      </c>
      <c r="H39" t="n">
        <v>3</v>
      </c>
      <c r="I39" t="n">
        <v>4</v>
      </c>
      <c r="J39" t="n">
        <v>3</v>
      </c>
      <c r="K39" t="n">
        <v>36</v>
      </c>
      <c r="L39" t="inlineStr">
        <is>
          <t>Moderada</t>
        </is>
      </c>
      <c r="M39" t="inlineStr">
        <is>
          <t>A confirmar</t>
        </is>
      </c>
      <c r="N39" s="347" t="n">
        <v>45617</v>
      </c>
      <c r="O39" s="347" t="n">
        <v>45617</v>
      </c>
      <c r="P39" t="inlineStr">
        <is>
          <t>Concluído</t>
        </is>
      </c>
      <c r="Q39" t="inlineStr">
        <is>
          <t>Tratativa informada: Sim</t>
        </is>
      </c>
      <c r="R39" t="inlineStr">
        <is>
          <t>Segurança elétrica</t>
        </is>
      </c>
      <c r="S39" t="inlineStr">
        <is>
          <t>Desobstruir os painéis e manter o acesso livre.</t>
        </is>
      </c>
      <c r="T39" t="inlineStr">
        <is>
          <t>Modelo: ação 196 (linha 197)</t>
        </is>
      </c>
      <c r="U39" t="inlineStr">
        <is>
          <t>Concluído</t>
        </is>
      </c>
      <c r="V39" t="inlineStr">
        <is>
          <t>Tratativa informada: Sim</t>
        </is>
      </c>
      <c r="W39" t="inlineStr">
        <is>
          <t>Limpeza/conservação</t>
        </is>
      </c>
      <c r="X39" t="inlineStr">
        <is>
          <t>Providenciar limpeza e revisar a rotina de higienização.</t>
        </is>
      </c>
      <c r="Y39" t="inlineStr">
        <is>
          <t>Modelo: ação 139 (linha 140)</t>
        </is>
      </c>
    </row>
    <row r="40" ht="50.25" customHeight="1">
      <c r="A40" t="n">
        <v>39</v>
      </c>
      <c r="B40" s="347" t="n">
        <v>45587</v>
      </c>
      <c r="C40" t="inlineStr">
        <is>
          <t>2ºC</t>
        </is>
      </c>
      <c r="D40" t="inlineStr">
        <is>
          <t>Segurança contra Incêndio</t>
        </is>
      </c>
      <c r="E40" t="inlineStr">
        <is>
          <t>SESMT</t>
        </is>
      </c>
      <c r="F40" t="inlineStr">
        <is>
          <t>Ausência informada de detectores de fumaça.</t>
        </is>
      </c>
      <c r="G40" t="inlineStr">
        <is>
          <t>Não</t>
        </is>
      </c>
      <c r="H40" t="n">
        <v>3</v>
      </c>
      <c r="I40" t="n">
        <v>3</v>
      </c>
      <c r="J40" t="n">
        <v>3</v>
      </c>
      <c r="K40" t="n">
        <v>27</v>
      </c>
      <c r="L40" t="inlineStr">
        <is>
          <t>Baixa</t>
        </is>
      </c>
      <c r="M40" t="inlineStr">
        <is>
          <t>A confirmar</t>
        </is>
      </c>
      <c r="N40" s="347" t="n">
        <v>45617</v>
      </c>
      <c r="O40" s="347" t="n">
        <v>45617</v>
      </c>
      <c r="P40" t="inlineStr">
        <is>
          <t>Concluído</t>
        </is>
      </c>
      <c r="Q40" t="inlineStr">
        <is>
          <t>Avaliar a aplicabilidade ao local antes de confirmar a não conformidade.</t>
        </is>
      </c>
      <c r="R40" t="inlineStr">
        <is>
          <t>Segurança contra incêndio</t>
        </is>
      </c>
      <c r="S40" t="inlineStr">
        <is>
          <t>Solicitar avaliação do SESMT sobre cobertura e necessidade de detectores.</t>
        </is>
      </c>
      <c r="T40" t="inlineStr">
        <is>
          <t>Modelo: ação 176 (linha 177)</t>
        </is>
      </c>
      <c r="U40" t="inlineStr">
        <is>
          <t>Concluído</t>
        </is>
      </c>
      <c r="V40" t="inlineStr">
        <is>
          <t>Tratativa informada: Sim</t>
        </is>
      </c>
      <c r="W40" t="inlineStr">
        <is>
          <t>Segurança das instalações</t>
        </is>
      </c>
      <c r="X40" t="inlineStr">
        <is>
          <t>Reforçar a orientação sobre vestimentas e calçados e acompanhar a adesão.</t>
        </is>
      </c>
      <c r="Y40" t="inlineStr">
        <is>
          <t>Modelo: ação 175 (linha 176)</t>
        </is>
      </c>
    </row>
    <row r="41" ht="50.25" customHeight="1">
      <c r="A41" t="n">
        <v>40</v>
      </c>
      <c r="B41" s="347" t="n">
        <v>45587</v>
      </c>
      <c r="C41" t="inlineStr">
        <is>
          <t>2ºC</t>
        </is>
      </c>
      <c r="D41" t="inlineStr">
        <is>
          <t>Segurança contra Incêndio</t>
        </is>
      </c>
      <c r="E41" t="inlineStr">
        <is>
          <t>SESMT</t>
        </is>
      </c>
      <c r="F41" t="inlineStr">
        <is>
          <t>Mapeamento da rota de fuga não disponível.</t>
        </is>
      </c>
      <c r="G41" t="inlineStr">
        <is>
          <t>Não</t>
        </is>
      </c>
      <c r="H41" t="n">
        <v>3</v>
      </c>
      <c r="I41" t="n">
        <v>3</v>
      </c>
      <c r="J41" t="n">
        <v>3</v>
      </c>
      <c r="K41" t="n">
        <v>27</v>
      </c>
      <c r="L41" t="inlineStr">
        <is>
          <t>Baixa</t>
        </is>
      </c>
      <c r="M41" t="inlineStr">
        <is>
          <t>A confirmar</t>
        </is>
      </c>
      <c r="N41" s="347" t="n">
        <v>45617</v>
      </c>
      <c r="O41" s="347" t="n">
        <v>45617</v>
      </c>
      <c r="P41" t="inlineStr">
        <is>
          <t>Concluído</t>
        </is>
      </c>
      <c r="Q41" t="inlineStr">
        <is>
          <t>Tratativa informada: Sim</t>
        </is>
      </c>
      <c r="R41" t="inlineStr">
        <is>
          <t>Segurança contra incêndio</t>
        </is>
      </c>
      <c r="S41" t="inlineStr">
        <is>
          <t>Solicitar atualização ou disponibilização do mapeamento da rota de fuga.</t>
        </is>
      </c>
      <c r="T41" t="inlineStr">
        <is>
          <t>Modelo: ação 212 (linha 213)</t>
        </is>
      </c>
      <c r="U41" t="inlineStr">
        <is>
          <t>Concluído</t>
        </is>
      </c>
      <c r="V41" t="inlineStr">
        <is>
          <t>Tratativa informada: Sim</t>
        </is>
      </c>
      <c r="W41" t="inlineStr">
        <is>
          <t>Segurança elétrica</t>
        </is>
      </c>
      <c r="X41" t="inlineStr">
        <is>
          <t>Desobstruir os painéis e manter o acesso livre.</t>
        </is>
      </c>
      <c r="Y41" t="inlineStr">
        <is>
          <t>Modelo: ação 196 (linha 197)</t>
        </is>
      </c>
    </row>
    <row r="42" ht="33.75" customHeight="1">
      <c r="A42" t="n">
        <v>41</v>
      </c>
      <c r="B42" s="347" t="n">
        <v>45587</v>
      </c>
      <c r="C42" t="inlineStr">
        <is>
          <t>2ºC</t>
        </is>
      </c>
      <c r="D42" t="inlineStr">
        <is>
          <t>Segurança contra Incêndio</t>
        </is>
      </c>
      <c r="E42" t="inlineStr">
        <is>
          <t>SESMT</t>
        </is>
      </c>
      <c r="F42" t="inlineStr">
        <is>
          <t>Equipe sem conhecimento completo da rota de fuga.</t>
        </is>
      </c>
      <c r="G42" t="inlineStr">
        <is>
          <t>Não</t>
        </is>
      </c>
      <c r="H42" t="n">
        <v>3</v>
      </c>
      <c r="I42" t="n">
        <v>3</v>
      </c>
      <c r="J42" t="n">
        <v>3</v>
      </c>
      <c r="K42" t="n">
        <v>27</v>
      </c>
      <c r="L42" t="inlineStr">
        <is>
          <t>Baixa</t>
        </is>
      </c>
      <c r="M42" t="inlineStr">
        <is>
          <t>A confirmar</t>
        </is>
      </c>
      <c r="N42" s="347" t="n">
        <v>45617</v>
      </c>
      <c r="O42" s="347" t="n">
        <v>45617</v>
      </c>
      <c r="P42" t="inlineStr">
        <is>
          <t>Concluído</t>
        </is>
      </c>
      <c r="Q42" t="inlineStr">
        <is>
          <t>Tratativa informada: Sim</t>
        </is>
      </c>
      <c r="R42" t="inlineStr">
        <is>
          <t>Segurança contra incêndio</t>
        </is>
      </c>
      <c r="S42" t="inlineStr">
        <is>
          <t>Orientar a equipe sobre a rota de fuga e verificar a compreensão.</t>
        </is>
      </c>
      <c r="T42" t="inlineStr">
        <is>
          <t>Modelo: ação 212 (linha 213)</t>
        </is>
      </c>
      <c r="U42" t="inlineStr">
        <is>
          <t>Concluído</t>
        </is>
      </c>
      <c r="V42" t="inlineStr">
        <is>
          <t>Avaliar a aplicabilidade ao local antes de confirmar a não conformidade.</t>
        </is>
      </c>
      <c r="W42" t="inlineStr">
        <is>
          <t>Segurança contra incêndio</t>
        </is>
      </c>
      <c r="X42" t="inlineStr">
        <is>
          <t>Solicitar avaliação do SESMT sobre cobertura e necessidade de detectores.</t>
        </is>
      </c>
      <c r="Y42" t="inlineStr">
        <is>
          <t>Modelo: ação 176 (linha 177)</t>
        </is>
      </c>
    </row>
    <row r="43" ht="33.75" customHeight="1">
      <c r="A43" t="n">
        <v>42</v>
      </c>
      <c r="B43" s="347" t="n">
        <v>45587</v>
      </c>
      <c r="C43" t="inlineStr">
        <is>
          <t>2ºC</t>
        </is>
      </c>
      <c r="D43" t="inlineStr">
        <is>
          <t>Segurança contra Incêndio</t>
        </is>
      </c>
      <c r="E43" t="inlineStr">
        <is>
          <t>SESMT</t>
        </is>
      </c>
      <c r="F43" t="inlineStr">
        <is>
          <t>Ausência informada de brigadistas no momento da inspeção.</t>
        </is>
      </c>
      <c r="G43" t="inlineStr">
        <is>
          <t>Não</t>
        </is>
      </c>
      <c r="H43" t="inlineStr">
        <is>
          <t xml:space="preserve"> </t>
        </is>
      </c>
      <c r="I43" t="inlineStr">
        <is>
          <t xml:space="preserve"> </t>
        </is>
      </c>
      <c r="J43" t="inlineStr">
        <is>
          <t xml:space="preserve"> </t>
        </is>
      </c>
      <c r="L43" t="inlineStr">
        <is>
          <t>Pendente de avaliação</t>
        </is>
      </c>
      <c r="M43" t="inlineStr">
        <is>
          <t>A confirmar</t>
        </is>
      </c>
      <c r="N43" s="347" t="n">
        <v>45617</v>
      </c>
      <c r="O43" s="347" t="n">
        <v>45617</v>
      </c>
      <c r="P43" t="inlineStr">
        <is>
          <t>Concluído</t>
        </is>
      </c>
      <c r="Q43" t="inlineStr">
        <is>
          <t>Avaliar a aplicabilidade ao local antes de confirmar a não conformidade. Sem exemplo suficientemente equivalente no modelo para atribuir as três notas GUT.</t>
        </is>
      </c>
      <c r="R43" t="inlineStr">
        <is>
          <t>Segurança contra incêndio</t>
        </is>
      </c>
      <c r="S43" t="inlineStr">
        <is>
          <t>Solicitar ao SESMT avaliação da cobertura da brigada para o setor e horário.</t>
        </is>
      </c>
      <c r="T43" t="inlineStr">
        <is>
          <t>Sem referência equivalente no modelo</t>
        </is>
      </c>
      <c r="U43" t="inlineStr">
        <is>
          <t>Concluído</t>
        </is>
      </c>
      <c r="V43" t="inlineStr">
        <is>
          <t>Tratativa informada: Sim</t>
        </is>
      </c>
      <c r="W43" t="inlineStr">
        <is>
          <t>Segurança contra incêndio</t>
        </is>
      </c>
      <c r="X43" t="inlineStr">
        <is>
          <t>Solicitar atualização ou disponibilização do mapeamento da rota de fuga.</t>
        </is>
      </c>
      <c r="Y43" t="inlineStr">
        <is>
          <t>Modelo: ação 212 (linha 213)</t>
        </is>
      </c>
    </row>
    <row r="44" ht="33.75" customHeight="1">
      <c r="A44" t="n">
        <v>43</v>
      </c>
      <c r="B44" s="347" t="n">
        <v>45587</v>
      </c>
      <c r="C44" t="inlineStr">
        <is>
          <t>2ºC</t>
        </is>
      </c>
      <c r="D44" t="inlineStr">
        <is>
          <t>Materiais e Resíduos Perigosos</t>
        </is>
      </c>
      <c r="E44" t="inlineStr">
        <is>
          <t>Assistencial</t>
        </is>
      </c>
      <c r="F44" t="inlineStr">
        <is>
          <t>Coletor de perfurocortantes acima do limite de volume.</t>
        </is>
      </c>
      <c r="G44" t="inlineStr">
        <is>
          <t>Não</t>
        </is>
      </c>
      <c r="H44" t="n">
        <v>3</v>
      </c>
      <c r="I44" t="n">
        <v>5</v>
      </c>
      <c r="J44" t="n">
        <v>3</v>
      </c>
      <c r="K44" t="n">
        <v>45</v>
      </c>
      <c r="L44" t="inlineStr">
        <is>
          <t>Alta</t>
        </is>
      </c>
      <c r="M44" t="inlineStr">
        <is>
          <t>A confirmar</t>
        </is>
      </c>
      <c r="N44" s="347" t="n">
        <v>45617</v>
      </c>
      <c r="O44" s="347" t="n">
        <v>45617</v>
      </c>
      <c r="P44" t="inlineStr">
        <is>
          <t>Concluído</t>
        </is>
      </c>
      <c r="Q44" t="inlineStr">
        <is>
          <t>Tratativa informada: Sim</t>
        </is>
      </c>
      <c r="R44" t="inlineStr">
        <is>
          <t>Materiais e resíduos perigosos</t>
        </is>
      </c>
      <c r="S44" t="inlineStr">
        <is>
          <t>Substituir o coletor e reforçar a conferência do limite de preenchimento.</t>
        </is>
      </c>
      <c r="T44" t="inlineStr">
        <is>
          <t>Modelo: ação 286 (linha 287)</t>
        </is>
      </c>
      <c r="U44" t="inlineStr">
        <is>
          <t>Concluído</t>
        </is>
      </c>
      <c r="V44" t="inlineStr">
        <is>
          <t>Tratativa informada: Sim</t>
        </is>
      </c>
      <c r="W44" t="inlineStr">
        <is>
          <t>Segurança contra incêndio</t>
        </is>
      </c>
      <c r="X44" t="inlineStr">
        <is>
          <t>Orientar a equipe sobre a rota de fuga e verificar a compreensão.</t>
        </is>
      </c>
      <c r="Y44" t="inlineStr">
        <is>
          <t>Modelo: ação 212 (linha 213)</t>
        </is>
      </c>
    </row>
    <row r="45" ht="33.75" customHeight="1">
      <c r="A45" t="n">
        <v>44</v>
      </c>
      <c r="B45" s="347" t="n">
        <v>45587</v>
      </c>
      <c r="C45" t="inlineStr">
        <is>
          <t>2ºC</t>
        </is>
      </c>
      <c r="D45" t="inlineStr">
        <is>
          <t>Sistemas Utilitários</t>
        </is>
      </c>
      <c r="E45" t="inlineStr">
        <is>
          <t>Manutenção</t>
        </is>
      </c>
      <c r="F45" t="inlineStr">
        <is>
          <t>Inadequação nos espelhos de tomadas, interruptores ou pontos de rede. Atendimento parcial informado.</t>
        </is>
      </c>
      <c r="G45" t="inlineStr">
        <is>
          <t>Não</t>
        </is>
      </c>
      <c r="H45" t="n">
        <v>3</v>
      </c>
      <c r="I45" t="n">
        <v>3</v>
      </c>
      <c r="J45" t="n">
        <v>3</v>
      </c>
      <c r="K45" t="n">
        <v>27</v>
      </c>
      <c r="L45" t="inlineStr">
        <is>
          <t>Baixa</t>
        </is>
      </c>
      <c r="M45" t="inlineStr">
        <is>
          <t>A confirmar</t>
        </is>
      </c>
      <c r="N45" s="347" t="n">
        <v>45617</v>
      </c>
      <c r="O45" s="347" t="n">
        <v>45617</v>
      </c>
      <c r="P45" t="inlineStr">
        <is>
          <t>Concluído</t>
        </is>
      </c>
      <c r="Q45" t="inlineStr">
        <is>
          <t>Tratativa informada: Não</t>
        </is>
      </c>
      <c r="R45" t="inlineStr">
        <is>
          <t>Segurança elétrica</t>
        </is>
      </c>
      <c r="S45" t="inlineStr">
        <is>
          <t>Abrir ou acompanhar OS para corrigir os espelhos indicados.</t>
        </is>
      </c>
      <c r="T45" t="inlineStr">
        <is>
          <t>Modelo: ação 305 (linha 306)</t>
        </is>
      </c>
      <c r="U45" t="inlineStr">
        <is>
          <t>Concluído</t>
        </is>
      </c>
      <c r="V45" t="inlineStr">
        <is>
          <t>Avaliar a aplicabilidade ao local antes de confirmar a não conformidade. Sem exemplo suficientemente equivalente no modelo para atribuir as três notas GUT.</t>
        </is>
      </c>
      <c r="W45" t="inlineStr">
        <is>
          <t>Segurança contra incêndio</t>
        </is>
      </c>
      <c r="X45" t="inlineStr">
        <is>
          <t>Solicitar ao SESMT avaliação da cobertura da brigada para o setor e horário.</t>
        </is>
      </c>
      <c r="Y45" t="inlineStr">
        <is>
          <t>Sem referência equivalente no modelo</t>
        </is>
      </c>
    </row>
    <row r="46" ht="50.25" customHeight="1">
      <c r="A46" t="n">
        <v>45</v>
      </c>
      <c r="B46" s="347" t="n">
        <v>45587</v>
      </c>
      <c r="C46" t="inlineStr">
        <is>
          <t>2ºC</t>
        </is>
      </c>
      <c r="D46" t="inlineStr">
        <is>
          <t>Sistemas Utilitários</t>
        </is>
      </c>
      <c r="E46" t="inlineStr">
        <is>
          <t>Manutenção</t>
        </is>
      </c>
      <c r="F46" t="inlineStr">
        <is>
          <t>Tomada não funcionante ou em padrão antigo.</t>
        </is>
      </c>
      <c r="G46" t="inlineStr">
        <is>
          <t>Não</t>
        </is>
      </c>
      <c r="H46" t="n">
        <v>3</v>
      </c>
      <c r="I46" t="n">
        <v>3</v>
      </c>
      <c r="J46" t="n">
        <v>3</v>
      </c>
      <c r="K46" t="n">
        <v>27</v>
      </c>
      <c r="L46" t="inlineStr">
        <is>
          <t>Baixa</t>
        </is>
      </c>
      <c r="M46" t="inlineStr">
        <is>
          <t>A confirmar</t>
        </is>
      </c>
      <c r="N46" s="347" t="n">
        <v>45617</v>
      </c>
      <c r="O46" s="347" t="n">
        <v>45617</v>
      </c>
      <c r="P46" t="inlineStr">
        <is>
          <t>Concluído</t>
        </is>
      </c>
      <c r="Q46" t="inlineStr">
        <is>
          <t>Tratativa informada: Não</t>
        </is>
      </c>
      <c r="R46" t="inlineStr">
        <is>
          <t>Segurança elétrica</t>
        </is>
      </c>
      <c r="S46" t="inlineStr">
        <is>
          <t>Solicitar reparo ou substituição das tomadas indicadas.</t>
        </is>
      </c>
      <c r="T46" t="inlineStr">
        <is>
          <t>Modelo: ação 250 (linha 251)</t>
        </is>
      </c>
      <c r="U46" t="inlineStr">
        <is>
          <t>Concluído</t>
        </is>
      </c>
      <c r="V46" t="inlineStr">
        <is>
          <t>Tratativa informada: Sim</t>
        </is>
      </c>
      <c r="W46" t="inlineStr">
        <is>
          <t>Materiais e resíduos perigosos</t>
        </is>
      </c>
      <c r="X46" t="inlineStr">
        <is>
          <t>Substituir o coletor e reforçar a conferência do limite de preenchimento.</t>
        </is>
      </c>
      <c r="Y46" t="inlineStr">
        <is>
          <t>Modelo: ação 286 (linha 287)</t>
        </is>
      </c>
    </row>
    <row r="47" ht="33.75" customHeight="1">
      <c r="A47" t="n">
        <v>46</v>
      </c>
      <c r="B47" s="347" t="n">
        <v>45587</v>
      </c>
      <c r="C47" t="inlineStr">
        <is>
          <t>2ºC</t>
        </is>
      </c>
      <c r="D47" t="inlineStr">
        <is>
          <t>Sistemas Utilitários</t>
        </is>
      </c>
      <c r="E47" t="inlineStr">
        <is>
          <t>Manutenção</t>
        </is>
      </c>
      <c r="F47" t="inlineStr">
        <is>
          <t>Chamada de enfermagem sem funcionamento pleno. Atendimento parcial informado.</t>
        </is>
      </c>
      <c r="G47" t="inlineStr">
        <is>
          <t>Não</t>
        </is>
      </c>
      <c r="H47" t="inlineStr">
        <is>
          <t xml:space="preserve"> </t>
        </is>
      </c>
      <c r="I47" t="inlineStr">
        <is>
          <t xml:space="preserve"> </t>
        </is>
      </c>
      <c r="J47" t="inlineStr">
        <is>
          <t xml:space="preserve"> </t>
        </is>
      </c>
      <c r="L47" t="inlineStr">
        <is>
          <t>Pendente de avaliação</t>
        </is>
      </c>
      <c r="M47" t="inlineStr">
        <is>
          <t>A confirmar</t>
        </is>
      </c>
      <c r="N47" s="347" t="n">
        <v>45617</v>
      </c>
      <c r="O47" s="347" t="n">
        <v>45617</v>
      </c>
      <c r="P47" t="inlineStr">
        <is>
          <t>Concluído</t>
        </is>
      </c>
      <c r="Q47" t="inlineStr">
        <is>
          <t>Tratativa informada: Sim Sem exemplo suficientemente equivalente no modelo para atribuir as três notas GUT.</t>
        </is>
      </c>
      <c r="R47" t="inlineStr">
        <is>
          <t>Utilidades críticas</t>
        </is>
      </c>
      <c r="S47" t="inlineStr">
        <is>
          <t>Solicitar avaliação e reparo da chamada de enfermagem.</t>
        </is>
      </c>
      <c r="T47" t="inlineStr">
        <is>
          <t>Sem referência equivalente no modelo</t>
        </is>
      </c>
      <c r="U47" t="inlineStr">
        <is>
          <t>Concluído</t>
        </is>
      </c>
      <c r="V47" t="inlineStr">
        <is>
          <t>Tratativa informada: Não</t>
        </is>
      </c>
      <c r="W47" t="inlineStr">
        <is>
          <t>Segurança elétrica</t>
        </is>
      </c>
      <c r="X47" t="inlineStr">
        <is>
          <t>Abrir ou acompanhar OS para corrigir os espelhos indicados.</t>
        </is>
      </c>
      <c r="Y47" t="inlineStr">
        <is>
          <t>Modelo: ação 305 (linha 306)</t>
        </is>
      </c>
    </row>
    <row r="48" ht="66.75" customHeight="1">
      <c r="A48" t="n">
        <v>47</v>
      </c>
      <c r="B48" s="347" t="n">
        <v>45587</v>
      </c>
      <c r="C48" t="inlineStr">
        <is>
          <t>2ºC</t>
        </is>
      </c>
      <c r="D48" t="inlineStr">
        <is>
          <t>Sistemas Utilitários</t>
        </is>
      </c>
      <c r="E48" t="inlineStr">
        <is>
          <t>Manutenção</t>
        </is>
      </c>
      <c r="F48" t="inlineStr">
        <is>
          <t>Lâmpada ou fita de LED queimada.</t>
        </is>
      </c>
      <c r="G48" t="inlineStr">
        <is>
          <t>Não</t>
        </is>
      </c>
      <c r="H48" t="n">
        <v>3</v>
      </c>
      <c r="I48" t="n">
        <v>3</v>
      </c>
      <c r="J48" t="n">
        <v>3</v>
      </c>
      <c r="K48" t="n">
        <v>27</v>
      </c>
      <c r="L48" t="inlineStr">
        <is>
          <t>Baixa</t>
        </is>
      </c>
      <c r="M48" t="inlineStr">
        <is>
          <t>A confirmar</t>
        </is>
      </c>
      <c r="N48" s="347" t="n">
        <v>45617</v>
      </c>
      <c r="O48" s="347" t="n">
        <v>45617</v>
      </c>
      <c r="P48" t="inlineStr">
        <is>
          <t>Concluído</t>
        </is>
      </c>
      <c r="Q48" t="inlineStr">
        <is>
          <t>Tratativa informada: Não</t>
        </is>
      </c>
      <c r="R48" t="inlineStr">
        <is>
          <t>Infraestrutura predial</t>
        </is>
      </c>
      <c r="S48" t="inlineStr">
        <is>
          <t>Solicitar substituição dos pontos de iluminação indicados.</t>
        </is>
      </c>
      <c r="T48" t="inlineStr">
        <is>
          <t>Modelo: ação 242 (linha 243)</t>
        </is>
      </c>
      <c r="U48" t="inlineStr">
        <is>
          <t>Concluído</t>
        </is>
      </c>
      <c r="V48" t="inlineStr">
        <is>
          <t>Tratativa informada: Não</t>
        </is>
      </c>
      <c r="W48" t="inlineStr">
        <is>
          <t>Segurança elétrica</t>
        </is>
      </c>
      <c r="X48" t="inlineStr">
        <is>
          <t>Solicitar reparo ou substituição das tomadas indicadas.</t>
        </is>
      </c>
      <c r="Y48" t="inlineStr">
        <is>
          <t>Modelo: ação 250 (linha 251)</t>
        </is>
      </c>
    </row>
    <row r="49" ht="33.75" customHeight="1">
      <c r="A49" t="n">
        <v>48</v>
      </c>
      <c r="B49" s="347" t="n">
        <v>45587</v>
      </c>
      <c r="C49" t="inlineStr">
        <is>
          <t>2ºC</t>
        </is>
      </c>
      <c r="D49" t="inlineStr">
        <is>
          <t>Sistemas Utilitários</t>
        </is>
      </c>
      <c r="E49" t="inlineStr">
        <is>
          <t>Manutenção</t>
        </is>
      </c>
      <c r="F49" t="inlineStr">
        <is>
          <t>Vazamento visível informado na área.</t>
        </is>
      </c>
      <c r="G49" t="inlineStr">
        <is>
          <t>Não</t>
        </is>
      </c>
      <c r="H49" t="n">
        <v>3</v>
      </c>
      <c r="I49" t="n">
        <v>3</v>
      </c>
      <c r="J49" t="n">
        <v>3</v>
      </c>
      <c r="K49" t="n">
        <v>27</v>
      </c>
      <c r="L49" t="inlineStr">
        <is>
          <t>Baixa</t>
        </is>
      </c>
      <c r="M49" t="inlineStr">
        <is>
          <t>A confirmar</t>
        </is>
      </c>
      <c r="N49" s="347" t="n">
        <v>45617</v>
      </c>
      <c r="O49" s="347" t="n">
        <v>45617</v>
      </c>
      <c r="P49" t="inlineStr">
        <is>
          <t>Concluído</t>
        </is>
      </c>
      <c r="Q49" t="inlineStr">
        <is>
          <t>Tratativa informada: Não</t>
        </is>
      </c>
      <c r="R49" t="inlineStr">
        <is>
          <t>Infraestrutura predial</t>
        </is>
      </c>
      <c r="S49" t="inlineStr">
        <is>
          <t>Solicitar identificação da origem e correção do vazamento.</t>
        </is>
      </c>
      <c r="T49" t="inlineStr">
        <is>
          <t>Modelo: ação 258 (linha 259)</t>
        </is>
      </c>
      <c r="U49" t="inlineStr">
        <is>
          <t>Concluído</t>
        </is>
      </c>
      <c r="V49" t="inlineStr">
        <is>
          <t>Tratativa informada: Sim Sem exemplo suficientemente equivalente no modelo para atribuir as três notas GUT.</t>
        </is>
      </c>
      <c r="W49" t="inlineStr">
        <is>
          <t>Utilidades críticas</t>
        </is>
      </c>
      <c r="X49" t="inlineStr">
        <is>
          <t>Solicitar avaliação e reparo da chamada de enfermagem.</t>
        </is>
      </c>
      <c r="Y49" t="inlineStr">
        <is>
          <t>Sem referência equivalente no modelo</t>
        </is>
      </c>
    </row>
    <row r="50" ht="66.75" customHeight="1">
      <c r="A50" t="n">
        <v>49</v>
      </c>
      <c r="B50" s="347" t="n">
        <v>45587</v>
      </c>
      <c r="C50" t="inlineStr">
        <is>
          <t>2ºC</t>
        </is>
      </c>
      <c r="D50" t="inlineStr">
        <is>
          <t>Materiais e Resíduos Perigosos</t>
        </is>
      </c>
      <c r="E50" t="inlineStr">
        <is>
          <t>CCIH</t>
        </is>
      </c>
      <c r="F50" t="inlineStr">
        <is>
          <t>Resíduo ou outro item disposto diretamente no chão.</t>
        </is>
      </c>
      <c r="G50" t="inlineStr">
        <is>
          <t>Não</t>
        </is>
      </c>
      <c r="H50" t="n">
        <v>3</v>
      </c>
      <c r="I50" t="n">
        <v>3</v>
      </c>
      <c r="J50" t="n">
        <v>3</v>
      </c>
      <c r="K50" t="n">
        <v>27</v>
      </c>
      <c r="L50" t="inlineStr">
        <is>
          <t>Baixa</t>
        </is>
      </c>
      <c r="M50" t="inlineStr">
        <is>
          <t>A confirmar</t>
        </is>
      </c>
      <c r="N50" s="347" t="n">
        <v>45617</v>
      </c>
      <c r="O50" s="347" t="n">
        <v>45617</v>
      </c>
      <c r="P50" t="inlineStr">
        <is>
          <t>Concluído</t>
        </is>
      </c>
      <c r="Q50" t="inlineStr">
        <is>
          <t>Tratativa informada: Sim</t>
        </is>
      </c>
      <c r="R50" t="inlineStr">
        <is>
          <t>Controle de infecção e saneamento</t>
        </is>
      </c>
      <c r="S50" t="inlineStr">
        <is>
          <t>Retirar os itens do chão e adequar o acondicionamento.</t>
        </is>
      </c>
      <c r="T50" t="inlineStr">
        <is>
          <t>Modelo: ação 172 (linha 173)</t>
        </is>
      </c>
      <c r="U50" t="inlineStr">
        <is>
          <t>Concluído</t>
        </is>
      </c>
      <c r="V50" t="inlineStr">
        <is>
          <t>Tratativa informada: Não</t>
        </is>
      </c>
      <c r="W50" t="inlineStr">
        <is>
          <t>Infraestrutura predial</t>
        </is>
      </c>
      <c r="X50" t="inlineStr">
        <is>
          <t>Solicitar substituição dos pontos de iluminação indicados.</t>
        </is>
      </c>
      <c r="Y50" t="inlineStr">
        <is>
          <t>Modelo: ação 242 (linha 243)</t>
        </is>
      </c>
    </row>
    <row r="51" ht="33.75" customHeight="1">
      <c r="A51" t="n">
        <v>50</v>
      </c>
      <c r="B51" s="347" t="n">
        <v>45587</v>
      </c>
      <c r="C51" t="inlineStr">
        <is>
          <t>2ºC</t>
        </is>
      </c>
      <c r="D51" t="inlineStr">
        <is>
          <t>Segurança</t>
        </is>
      </c>
      <c r="E51" t="inlineStr">
        <is>
          <t>CCIH</t>
        </is>
      </c>
      <c r="F51" t="inlineStr">
        <is>
          <t>Avisos sem proteção adequada para higienização. Atendimento parcial informado.</t>
        </is>
      </c>
      <c r="G51" t="inlineStr">
        <is>
          <t>Não</t>
        </is>
      </c>
      <c r="H51" t="n">
        <v>2</v>
      </c>
      <c r="I51" t="n">
        <v>3</v>
      </c>
      <c r="J51" t="n">
        <v>3</v>
      </c>
      <c r="K51" t="n">
        <v>18</v>
      </c>
      <c r="L51" t="inlineStr">
        <is>
          <t>Baixa</t>
        </is>
      </c>
      <c r="M51" t="inlineStr">
        <is>
          <t>A confirmar</t>
        </is>
      </c>
      <c r="N51" s="347" t="n">
        <v>45617</v>
      </c>
      <c r="O51" s="347" t="n">
        <v>45617</v>
      </c>
      <c r="P51" t="inlineStr">
        <is>
          <t>Concluído</t>
        </is>
      </c>
      <c r="Q51" t="inlineStr">
        <is>
          <t>Tratativa informada: Sim</t>
        </is>
      </c>
      <c r="R51" t="inlineStr">
        <is>
          <t>Controle de infecção e saneamento</t>
        </is>
      </c>
      <c r="S51" t="inlineStr">
        <is>
          <t>Adequar a proteção e a fixação dos avisos.</t>
        </is>
      </c>
      <c r="T51" t="inlineStr">
        <is>
          <t>Modelo: ação 110 (linha 111)</t>
        </is>
      </c>
      <c r="U51" t="inlineStr">
        <is>
          <t>Concluído</t>
        </is>
      </c>
      <c r="V51" t="inlineStr">
        <is>
          <t>Tratativa informada: Não</t>
        </is>
      </c>
      <c r="W51" t="inlineStr">
        <is>
          <t>Infraestrutura predial</t>
        </is>
      </c>
      <c r="X51" t="inlineStr">
        <is>
          <t>Solicitar identificação da origem e correção do vazamento.</t>
        </is>
      </c>
      <c r="Y51" t="inlineStr">
        <is>
          <t>Modelo: ação 258 (linha 259)</t>
        </is>
      </c>
    </row>
    <row r="52" ht="33.75" customHeight="1">
      <c r="A52" t="n">
        <v>51</v>
      </c>
      <c r="B52" s="347" t="n">
        <v>45587</v>
      </c>
      <c r="C52" t="inlineStr">
        <is>
          <t>2ºC</t>
        </is>
      </c>
      <c r="D52" t="inlineStr">
        <is>
          <t>Segurança</t>
        </is>
      </c>
      <c r="E52" t="inlineStr">
        <is>
          <t>Manutenção</t>
        </is>
      </c>
      <c r="F52" t="inlineStr">
        <is>
          <t>Parede com integridade ou conservação inadequada. Atendimento parcial informado.</t>
        </is>
      </c>
      <c r="G52" t="inlineStr">
        <is>
          <t>Não</t>
        </is>
      </c>
      <c r="H52" t="n">
        <v>3</v>
      </c>
      <c r="I52" t="n">
        <v>3</v>
      </c>
      <c r="J52" t="n">
        <v>3</v>
      </c>
      <c r="K52" t="n">
        <v>27</v>
      </c>
      <c r="L52" t="inlineStr">
        <is>
          <t>Baixa</t>
        </is>
      </c>
      <c r="M52" t="inlineStr">
        <is>
          <t>A confirmar</t>
        </is>
      </c>
      <c r="N52" s="347" t="n">
        <v>45617</v>
      </c>
      <c r="O52" s="347" t="n">
        <v>45617</v>
      </c>
      <c r="P52" t="inlineStr">
        <is>
          <t>Concluído</t>
        </is>
      </c>
      <c r="Q52" t="inlineStr">
        <is>
          <t>Tratativa informada: Sim</t>
        </is>
      </c>
      <c r="R52" t="inlineStr">
        <is>
          <t>Infraestrutura predial</t>
        </is>
      </c>
      <c r="S52" t="inlineStr">
        <is>
          <t>Avaliar e reparar as superfícies e a origem dos danos.</t>
        </is>
      </c>
      <c r="T52" t="inlineStr">
        <is>
          <t>Modelo: ação 241 (linha 242)</t>
        </is>
      </c>
      <c r="U52" t="inlineStr">
        <is>
          <t>Concluído</t>
        </is>
      </c>
      <c r="V52" t="inlineStr">
        <is>
          <t>Tratativa informada: Sim</t>
        </is>
      </c>
      <c r="W52" t="inlineStr">
        <is>
          <t>Controle de infecção e saneamento</t>
        </is>
      </c>
      <c r="X52" t="inlineStr">
        <is>
          <t>Retirar os itens do chão e adequar o acondicionamento.</t>
        </is>
      </c>
      <c r="Y52" t="inlineStr">
        <is>
          <t>Modelo: ação 172 (linha 173)</t>
        </is>
      </c>
    </row>
    <row r="53" ht="66.75" customHeight="1">
      <c r="A53" t="n">
        <v>52</v>
      </c>
      <c r="B53" s="347" t="n">
        <v>45587</v>
      </c>
      <c r="C53" t="inlineStr">
        <is>
          <t>2ºC</t>
        </is>
      </c>
      <c r="D53" t="inlineStr">
        <is>
          <t>Segurança</t>
        </is>
      </c>
      <c r="E53" t="inlineStr">
        <is>
          <t>Hotelaria</t>
        </is>
      </c>
      <c r="F53" t="inlineStr">
        <is>
          <t>Mobiliário com rasgo ou defeito. Atendimento parcial informado.</t>
        </is>
      </c>
      <c r="G53" t="inlineStr">
        <is>
          <t>Não</t>
        </is>
      </c>
      <c r="H53" t="n">
        <v>3</v>
      </c>
      <c r="I53" t="n">
        <v>3</v>
      </c>
      <c r="J53" t="n">
        <v>3</v>
      </c>
      <c r="K53" t="n">
        <v>27</v>
      </c>
      <c r="L53" t="inlineStr">
        <is>
          <t>Baixa</t>
        </is>
      </c>
      <c r="M53" t="inlineStr">
        <is>
          <t>A confirmar</t>
        </is>
      </c>
      <c r="N53" s="347" t="n">
        <v>45617</v>
      </c>
      <c r="O53" s="347" t="n">
        <v>45617</v>
      </c>
      <c r="P53" t="inlineStr">
        <is>
          <t>Concluído</t>
        </is>
      </c>
      <c r="Q53" t="inlineStr">
        <is>
          <t>Tratativa informada: Não</t>
        </is>
      </c>
      <c r="R53" t="inlineStr">
        <is>
          <t>Segurança das instalações</t>
        </is>
      </c>
      <c r="S53" t="inlineStr">
        <is>
          <t>Solicitar reparo ou substituição do mobiliário indicado.</t>
        </is>
      </c>
      <c r="T53" t="inlineStr">
        <is>
          <t>Modelo: ação 140 (linha 141)</t>
        </is>
      </c>
      <c r="U53" t="inlineStr">
        <is>
          <t>Concluído</t>
        </is>
      </c>
      <c r="V53" t="inlineStr">
        <is>
          <t>Tratativa informada: Sim</t>
        </is>
      </c>
      <c r="W53" t="inlineStr">
        <is>
          <t>Controle de infecção e saneamento</t>
        </is>
      </c>
      <c r="X53" t="inlineStr">
        <is>
          <t>Adequar a proteção e a fixação dos avisos.</t>
        </is>
      </c>
      <c r="Y53" t="inlineStr">
        <is>
          <t>Modelo: ação 110 (linha 111)</t>
        </is>
      </c>
    </row>
    <row r="54" ht="50.25" customHeight="1">
      <c r="A54" t="n">
        <v>53</v>
      </c>
      <c r="B54" s="347" t="n">
        <v>45587</v>
      </c>
      <c r="C54" t="inlineStr">
        <is>
          <t>2ºC</t>
        </is>
      </c>
      <c r="D54" t="inlineStr">
        <is>
          <t>Materiais e Resíduos Perigosos</t>
        </is>
      </c>
      <c r="E54" t="inlineStr">
        <is>
          <t>Hotelaria</t>
        </is>
      </c>
      <c r="F54" t="inlineStr">
        <is>
          <t>Lixeira com inadequação de tamanho, estado, funcionamento ou identificação. Atendimento parcial informado.</t>
        </is>
      </c>
      <c r="G54" t="inlineStr">
        <is>
          <t>Não</t>
        </is>
      </c>
      <c r="H54" t="n">
        <v>3</v>
      </c>
      <c r="I54" t="n">
        <v>4</v>
      </c>
      <c r="J54" t="n">
        <v>3</v>
      </c>
      <c r="K54" t="n">
        <v>36</v>
      </c>
      <c r="L54" t="inlineStr">
        <is>
          <t>Moderada</t>
        </is>
      </c>
      <c r="M54" t="inlineStr">
        <is>
          <t>A confirmar</t>
        </is>
      </c>
      <c r="N54" s="347" t="n">
        <v>45617</v>
      </c>
      <c r="O54" s="347" t="n">
        <v>45617</v>
      </c>
      <c r="P54" t="inlineStr">
        <is>
          <t>Concluído</t>
        </is>
      </c>
      <c r="Q54" t="inlineStr">
        <is>
          <t>Tratativa informada: Não</t>
        </is>
      </c>
      <c r="R54" t="inlineStr">
        <is>
          <t>Materiais e resíduos perigosos</t>
        </is>
      </c>
      <c r="S54" t="inlineStr">
        <is>
          <t>Avaliar e adequar ou substituir as lixeiras indicadas.</t>
        </is>
      </c>
      <c r="T54" t="inlineStr">
        <is>
          <t>Modelo: ação 328 (linha 329)</t>
        </is>
      </c>
      <c r="U54" t="inlineStr">
        <is>
          <t>Concluído</t>
        </is>
      </c>
      <c r="V54" t="inlineStr">
        <is>
          <t>Tratativa informada: Sim</t>
        </is>
      </c>
      <c r="W54" t="inlineStr">
        <is>
          <t>Infraestrutura predial</t>
        </is>
      </c>
      <c r="X54" t="inlineStr">
        <is>
          <t>Avaliar e reparar as superfícies e a origem dos danos.</t>
        </is>
      </c>
      <c r="Y54" t="inlineStr">
        <is>
          <t>Modelo: ação 241 (linha 242)</t>
        </is>
      </c>
    </row>
    <row r="55" ht="33.75" customHeight="1">
      <c r="A55" t="n">
        <v>54</v>
      </c>
      <c r="B55" s="347" t="n">
        <v>45587</v>
      </c>
      <c r="C55" t="inlineStr">
        <is>
          <t>2ºC</t>
        </is>
      </c>
      <c r="D55" t="inlineStr">
        <is>
          <t>Materiais e Resíduos Perigosos</t>
        </is>
      </c>
      <c r="E55" t="inlineStr">
        <is>
          <t>Área assistencial/administrativa</t>
        </is>
      </c>
      <c r="F55" t="inlineStr">
        <is>
          <t>Descarte de resíduo incompatível com a identificação da lixeira. Atendimento parcial informado.</t>
        </is>
      </c>
      <c r="G55" t="inlineStr">
        <is>
          <t>Não</t>
        </is>
      </c>
      <c r="H55" t="n">
        <v>3</v>
      </c>
      <c r="I55" t="n">
        <v>4</v>
      </c>
      <c r="J55" t="n">
        <v>3</v>
      </c>
      <c r="K55" t="n">
        <v>36</v>
      </c>
      <c r="L55" t="inlineStr">
        <is>
          <t>Moderada</t>
        </is>
      </c>
      <c r="M55" t="inlineStr">
        <is>
          <t>A confirmar</t>
        </is>
      </c>
      <c r="N55" s="347" t="n">
        <v>45617</v>
      </c>
      <c r="O55" s="347" t="n">
        <v>45617</v>
      </c>
      <c r="P55" t="inlineStr">
        <is>
          <t>Concluído</t>
        </is>
      </c>
      <c r="Q55" t="inlineStr">
        <is>
          <t>Tratativa informada: Sim</t>
        </is>
      </c>
      <c r="R55" t="inlineStr">
        <is>
          <t>Materiais e resíduos perigosos</t>
        </is>
      </c>
      <c r="S55" t="inlineStr">
        <is>
          <t>Corrigir a segregação de resíduos e reforçar as orientações à equipe.</t>
        </is>
      </c>
      <c r="T55" t="inlineStr">
        <is>
          <t>Modelo: ação 124 (linha 125)</t>
        </is>
      </c>
      <c r="U55" t="inlineStr">
        <is>
          <t>Concluído</t>
        </is>
      </c>
      <c r="V55" t="inlineStr">
        <is>
          <t>Tratativa informada: Não</t>
        </is>
      </c>
      <c r="W55" t="inlineStr">
        <is>
          <t>Segurança das instalações</t>
        </is>
      </c>
      <c r="X55" t="inlineStr">
        <is>
          <t>Solicitar reparo ou substituição do mobiliário indicado.</t>
        </is>
      </c>
      <c r="Y55" t="inlineStr">
        <is>
          <t>Modelo: ação 140 (linha 141)</t>
        </is>
      </c>
    </row>
    <row r="56" ht="33.75" customHeight="1">
      <c r="A56" t="n">
        <v>55</v>
      </c>
      <c r="B56" s="347" t="n">
        <v>45587</v>
      </c>
      <c r="C56" t="inlineStr">
        <is>
          <t>2ºC</t>
        </is>
      </c>
      <c r="D56" t="inlineStr">
        <is>
          <t>Segurança</t>
        </is>
      </c>
      <c r="E56" t="inlineStr">
        <is>
          <t>Hotelaria</t>
        </is>
      </c>
      <c r="F56" t="inlineStr">
        <is>
          <t>Sinalização das portas ausente ou incompleta. Atendimento parcial informado.</t>
        </is>
      </c>
      <c r="G56" t="inlineStr">
        <is>
          <t>Não</t>
        </is>
      </c>
      <c r="H56" t="n">
        <v>3</v>
      </c>
      <c r="I56" t="n">
        <v>3</v>
      </c>
      <c r="J56" t="n">
        <v>3</v>
      </c>
      <c r="K56" t="n">
        <v>27</v>
      </c>
      <c r="L56" t="inlineStr">
        <is>
          <t>Baixa</t>
        </is>
      </c>
      <c r="M56" t="inlineStr">
        <is>
          <t>A confirmar</t>
        </is>
      </c>
      <c r="N56" s="347" t="n">
        <v>45617</v>
      </c>
      <c r="O56" s="347" t="n">
        <v>45617</v>
      </c>
      <c r="P56" t="inlineStr">
        <is>
          <t>Concluído</t>
        </is>
      </c>
      <c r="Q56" t="inlineStr">
        <is>
          <t>Tratativa informada: Não</t>
        </is>
      </c>
      <c r="R56" t="inlineStr">
        <is>
          <t>Sinalização</t>
        </is>
      </c>
      <c r="S56" t="inlineStr">
        <is>
          <t>Solicitar adequação das sinalizações conforme o padrão do formulário.</t>
        </is>
      </c>
      <c r="T56" t="inlineStr">
        <is>
          <t>Modelo: ação 317 (linha 318)</t>
        </is>
      </c>
      <c r="U56" t="inlineStr">
        <is>
          <t>Concluído</t>
        </is>
      </c>
      <c r="V56" t="inlineStr">
        <is>
          <t>Tratativa informada: Não</t>
        </is>
      </c>
      <c r="W56" t="inlineStr">
        <is>
          <t>Materiais e resíduos perigosos</t>
        </is>
      </c>
      <c r="X56" t="inlineStr">
        <is>
          <t>Avaliar e adequar ou substituir as lixeiras indicadas.</t>
        </is>
      </c>
      <c r="Y56" t="inlineStr">
        <is>
          <t>Modelo: ação 328 (linha 329)</t>
        </is>
      </c>
    </row>
    <row r="57" ht="33.75" customHeight="1">
      <c r="A57" t="n">
        <v>56</v>
      </c>
      <c r="B57" s="347" t="n">
        <v>45594</v>
      </c>
      <c r="C57" t="inlineStr">
        <is>
          <t>PS Adulto</t>
        </is>
      </c>
      <c r="D57" t="inlineStr">
        <is>
          <t>Avaliação de Riscos e Monitoramento</t>
        </is>
      </c>
      <c r="E57" t="inlineStr">
        <is>
          <t>Qualidade</t>
        </is>
      </c>
      <c r="F57" t="inlineStr">
        <is>
          <t>Inspeção sem acompanhamento do responsável ou de pessoa designada.</t>
        </is>
      </c>
      <c r="G57" t="inlineStr">
        <is>
          <t>Não</t>
        </is>
      </c>
      <c r="H57" t="inlineStr">
        <is>
          <t xml:space="preserve"> </t>
        </is>
      </c>
      <c r="I57" t="inlineStr">
        <is>
          <t xml:space="preserve"> </t>
        </is>
      </c>
      <c r="J57" t="inlineStr">
        <is>
          <t xml:space="preserve"> </t>
        </is>
      </c>
      <c r="L57" t="inlineStr">
        <is>
          <t>Pendente de avaliação</t>
        </is>
      </c>
      <c r="M57" t="inlineStr">
        <is>
          <t>A confirmar</t>
        </is>
      </c>
      <c r="N57" s="347" t="n">
        <v>45624</v>
      </c>
      <c r="O57" s="347" t="n">
        <v>45617</v>
      </c>
      <c r="P57" t="inlineStr">
        <is>
          <t>Concluído</t>
        </is>
      </c>
      <c r="Q57" t="inlineStr">
        <is>
          <t>Sem exemplo suficientemente equivalente no modelo para atribuir as três notas GUT.</t>
        </is>
      </c>
      <c r="R57" t="inlineStr">
        <is>
          <t>Acompanhamento da inspeção</t>
        </is>
      </c>
      <c r="S57" t="inlineStr">
        <is>
          <t>Definir representante do setor e garantir acompanhamento nas próximas inspeções.</t>
        </is>
      </c>
      <c r="T57" t="inlineStr">
        <is>
          <t>Sem referência equivalente no modelo</t>
        </is>
      </c>
      <c r="U57" t="inlineStr">
        <is>
          <t>Concluído</t>
        </is>
      </c>
      <c r="V57" t="inlineStr">
        <is>
          <t>Tratativa informada: Sim</t>
        </is>
      </c>
      <c r="W57" t="inlineStr">
        <is>
          <t>Materiais e resíduos perigosos</t>
        </is>
      </c>
      <c r="X57" t="inlineStr">
        <is>
          <t>Corrigir a segregação de resíduos e reforçar as orientações à equipe.</t>
        </is>
      </c>
      <c r="Y57" t="inlineStr">
        <is>
          <t>Modelo: ação 124 (linha 125)</t>
        </is>
      </c>
    </row>
    <row r="58" ht="33.75" customHeight="1">
      <c r="A58" t="n">
        <v>57</v>
      </c>
      <c r="B58" s="347" t="n">
        <v>45594</v>
      </c>
      <c r="C58" t="inlineStr">
        <is>
          <t>PS Adulto</t>
        </is>
      </c>
      <c r="D58" t="inlineStr">
        <is>
          <t>Sistemas Utilitários</t>
        </is>
      </c>
      <c r="E58" t="inlineStr">
        <is>
          <t>Área assistencial/administrativa</t>
        </is>
      </c>
      <c r="F58" t="inlineStr">
        <is>
          <t>Obstrução do acesso a painéis elétricos. Atendimento parcial informado.</t>
        </is>
      </c>
      <c r="G58" t="inlineStr">
        <is>
          <t>Não</t>
        </is>
      </c>
      <c r="H58" t="n">
        <v>3</v>
      </c>
      <c r="I58" t="n">
        <v>4</v>
      </c>
      <c r="J58" t="n">
        <v>3</v>
      </c>
      <c r="K58" t="n">
        <v>36</v>
      </c>
      <c r="L58" t="inlineStr">
        <is>
          <t>Moderada</t>
        </is>
      </c>
      <c r="M58" t="inlineStr">
        <is>
          <t>A confirmar</t>
        </is>
      </c>
      <c r="N58" s="347" t="n">
        <v>45624</v>
      </c>
      <c r="O58" s="347" t="n">
        <v>45624</v>
      </c>
      <c r="P58" t="inlineStr">
        <is>
          <t>Concluído</t>
        </is>
      </c>
      <c r="Q58" t="inlineStr">
        <is>
          <t>Tratativa informada: Sim</t>
        </is>
      </c>
      <c r="R58" t="inlineStr">
        <is>
          <t>Segurança elétrica</t>
        </is>
      </c>
      <c r="S58" t="inlineStr">
        <is>
          <t>Desobstruir os painéis e manter o acesso livre.</t>
        </is>
      </c>
      <c r="T58" t="inlineStr">
        <is>
          <t>Modelo: ação 196 (linha 197)</t>
        </is>
      </c>
      <c r="U58" t="inlineStr">
        <is>
          <t>Concluído</t>
        </is>
      </c>
      <c r="V58" t="inlineStr">
        <is>
          <t>Tratativa informada: Não</t>
        </is>
      </c>
      <c r="W58" t="inlineStr">
        <is>
          <t>Sinalização</t>
        </is>
      </c>
      <c r="X58" t="inlineStr">
        <is>
          <t>Solicitar adequação das sinalizações conforme o padrão do formulário.</t>
        </is>
      </c>
      <c r="Y58" t="inlineStr">
        <is>
          <t>Modelo: ação 317 (linha 318)</t>
        </is>
      </c>
    </row>
    <row r="59" ht="33.75" customHeight="1">
      <c r="A59" t="n">
        <v>58</v>
      </c>
      <c r="B59" s="347" t="n">
        <v>45594</v>
      </c>
      <c r="C59" t="inlineStr">
        <is>
          <t>PS Adulto</t>
        </is>
      </c>
      <c r="D59" t="inlineStr">
        <is>
          <t>Segurança contra Incêndio</t>
        </is>
      </c>
      <c r="E59" t="inlineStr">
        <is>
          <t>SESMT</t>
        </is>
      </c>
      <c r="F59" t="inlineStr">
        <is>
          <t>Ausência informada de detectores de fumaça.</t>
        </is>
      </c>
      <c r="G59" t="inlineStr">
        <is>
          <t>Não</t>
        </is>
      </c>
      <c r="H59" t="n">
        <v>3</v>
      </c>
      <c r="I59" t="n">
        <v>3</v>
      </c>
      <c r="J59" t="n">
        <v>3</v>
      </c>
      <c r="K59" t="n">
        <v>27</v>
      </c>
      <c r="L59" t="inlineStr">
        <is>
          <t>Baixa</t>
        </is>
      </c>
      <c r="M59" t="inlineStr">
        <is>
          <t>A confirmar</t>
        </is>
      </c>
      <c r="N59" s="347" t="n">
        <v>45624</v>
      </c>
      <c r="O59" s="347" t="n">
        <v>45624</v>
      </c>
      <c r="P59" t="inlineStr">
        <is>
          <t>Concluído</t>
        </is>
      </c>
      <c r="Q59" t="inlineStr">
        <is>
          <t>Avaliar a aplicabilidade ao local antes de confirmar a não conformidade.</t>
        </is>
      </c>
      <c r="R59" t="inlineStr">
        <is>
          <t>Segurança contra incêndio</t>
        </is>
      </c>
      <c r="S59" t="inlineStr">
        <is>
          <t>Solicitar avaliação do SESMT sobre cobertura e necessidade de detectores.</t>
        </is>
      </c>
      <c r="T59" t="inlineStr">
        <is>
          <t>Modelo: ação 176 (linha 177)</t>
        </is>
      </c>
      <c r="U59" t="inlineStr">
        <is>
          <t>Concluído</t>
        </is>
      </c>
      <c r="V59" t="inlineStr">
        <is>
          <t>Sem exemplo suficientemente equivalente no modelo para atribuir as três notas GUT.</t>
        </is>
      </c>
      <c r="W59" t="inlineStr">
        <is>
          <t>Acompanhamento da inspeção</t>
        </is>
      </c>
      <c r="X59" t="inlineStr">
        <is>
          <t>Definir representante do setor e garantir acompanhamento nas próximas inspeções.</t>
        </is>
      </c>
      <c r="Y59" t="inlineStr">
        <is>
          <t>Sem referência equivalente no modelo</t>
        </is>
      </c>
    </row>
    <row r="60" ht="33.75" customHeight="1">
      <c r="A60" t="n">
        <v>59</v>
      </c>
      <c r="B60" s="347" t="n">
        <v>45594</v>
      </c>
      <c r="C60" t="inlineStr">
        <is>
          <t>PS Adulto</t>
        </is>
      </c>
      <c r="D60" t="inlineStr">
        <is>
          <t>Segurança contra Incêndio</t>
        </is>
      </c>
      <c r="E60" t="inlineStr">
        <is>
          <t>SESMT</t>
        </is>
      </c>
      <c r="F60" t="inlineStr">
        <is>
          <t>Mapeamento da rota de fuga não disponível.</t>
        </is>
      </c>
      <c r="G60" t="inlineStr">
        <is>
          <t>Não</t>
        </is>
      </c>
      <c r="H60" t="n">
        <v>3</v>
      </c>
      <c r="I60" t="n">
        <v>3</v>
      </c>
      <c r="J60" t="n">
        <v>3</v>
      </c>
      <c r="K60" t="n">
        <v>27</v>
      </c>
      <c r="L60" t="inlineStr">
        <is>
          <t>Baixa</t>
        </is>
      </c>
      <c r="M60" t="inlineStr">
        <is>
          <t>A confirmar</t>
        </is>
      </c>
      <c r="N60" s="347" t="n">
        <v>45624</v>
      </c>
      <c r="O60" s="347" t="n">
        <v>45624</v>
      </c>
      <c r="P60" t="inlineStr">
        <is>
          <t>Concluído</t>
        </is>
      </c>
      <c r="Q60" t="inlineStr">
        <is>
          <t>Tratativa informada: Sim</t>
        </is>
      </c>
      <c r="R60" t="inlineStr">
        <is>
          <t>Segurança contra incêndio</t>
        </is>
      </c>
      <c r="S60" t="inlineStr">
        <is>
          <t>Solicitar atualização ou disponibilização do mapeamento da rota de fuga.</t>
        </is>
      </c>
      <c r="T60" t="inlineStr">
        <is>
          <t>Modelo: ação 212 (linha 213)</t>
        </is>
      </c>
      <c r="U60" t="inlineStr">
        <is>
          <t>Concluído</t>
        </is>
      </c>
      <c r="V60" t="inlineStr">
        <is>
          <t>Tratativa informada: Sim</t>
        </is>
      </c>
      <c r="W60" t="inlineStr">
        <is>
          <t>Segurança elétrica</t>
        </is>
      </c>
      <c r="X60" t="inlineStr">
        <is>
          <t>Desobstruir os painéis e manter o acesso livre.</t>
        </is>
      </c>
      <c r="Y60" t="inlineStr">
        <is>
          <t>Modelo: ação 196 (linha 197)</t>
        </is>
      </c>
    </row>
    <row r="61" ht="33.75" customHeight="1">
      <c r="A61" t="n">
        <v>60</v>
      </c>
      <c r="B61" s="347" t="n">
        <v>45594</v>
      </c>
      <c r="C61" t="inlineStr">
        <is>
          <t>PS Adulto</t>
        </is>
      </c>
      <c r="D61" t="inlineStr">
        <is>
          <t>Segurança contra Incêndio</t>
        </is>
      </c>
      <c r="E61" t="inlineStr">
        <is>
          <t>SESMT</t>
        </is>
      </c>
      <c r="F61" t="inlineStr">
        <is>
          <t>Sinalização da rota de fuga ausente ou incompleta. Atendimento parcial informado.</t>
        </is>
      </c>
      <c r="G61" t="inlineStr">
        <is>
          <t>Não</t>
        </is>
      </c>
      <c r="H61" t="n">
        <v>3</v>
      </c>
      <c r="I61" t="n">
        <v>3</v>
      </c>
      <c r="J61" t="n">
        <v>3</v>
      </c>
      <c r="K61" t="n">
        <v>27</v>
      </c>
      <c r="L61" t="inlineStr">
        <is>
          <t>Baixa</t>
        </is>
      </c>
      <c r="M61" t="inlineStr">
        <is>
          <t>A confirmar</t>
        </is>
      </c>
      <c r="N61" s="347" t="n">
        <v>45624</v>
      </c>
      <c r="O61" s="347" t="n">
        <v>45624</v>
      </c>
      <c r="P61" t="inlineStr">
        <is>
          <t>Concluído</t>
        </is>
      </c>
      <c r="Q61" t="inlineStr">
        <is>
          <t>Tratativa informada: Sim</t>
        </is>
      </c>
      <c r="R61" t="inlineStr">
        <is>
          <t>Segurança contra incêndio</t>
        </is>
      </c>
      <c r="S61" t="inlineStr">
        <is>
          <t>Solicitar adequação da sinalização da rota de fuga.</t>
        </is>
      </c>
      <c r="T61" t="inlineStr">
        <is>
          <t>Modelo: ação 231 (linha 232)</t>
        </is>
      </c>
      <c r="U61" t="inlineStr">
        <is>
          <t>Concluído</t>
        </is>
      </c>
      <c r="V61" t="inlineStr">
        <is>
          <t>Avaliar a aplicabilidade ao local antes de confirmar a não conformidade.</t>
        </is>
      </c>
      <c r="W61" t="inlineStr">
        <is>
          <t>Segurança contra incêndio</t>
        </is>
      </c>
      <c r="X61" t="inlineStr">
        <is>
          <t>Solicitar avaliação do SESMT sobre cobertura e necessidade de detectores.</t>
        </is>
      </c>
      <c r="Y61" t="inlineStr">
        <is>
          <t>Modelo: ação 176 (linha 177)</t>
        </is>
      </c>
    </row>
    <row r="62" ht="33.75" customHeight="1">
      <c r="A62" t="n">
        <v>61</v>
      </c>
      <c r="B62" s="347" t="n">
        <v>45594</v>
      </c>
      <c r="C62" t="inlineStr">
        <is>
          <t>PS Adulto</t>
        </is>
      </c>
      <c r="D62" t="inlineStr">
        <is>
          <t>Segurança contra Incêndio</t>
        </is>
      </c>
      <c r="E62" t="inlineStr">
        <is>
          <t>SESMT</t>
        </is>
      </c>
      <c r="F62" t="inlineStr">
        <is>
          <t>Equipe sem conhecimento completo da rota de fuga.</t>
        </is>
      </c>
      <c r="G62" t="inlineStr">
        <is>
          <t>Não</t>
        </is>
      </c>
      <c r="H62" t="n">
        <v>3</v>
      </c>
      <c r="I62" t="n">
        <v>3</v>
      </c>
      <c r="J62" t="n">
        <v>3</v>
      </c>
      <c r="K62" t="n">
        <v>27</v>
      </c>
      <c r="L62" t="inlineStr">
        <is>
          <t>Baixa</t>
        </is>
      </c>
      <c r="M62" t="inlineStr">
        <is>
          <t>A confirmar</t>
        </is>
      </c>
      <c r="N62" s="347" t="n">
        <v>45624</v>
      </c>
      <c r="O62" s="347" t="n">
        <v>45624</v>
      </c>
      <c r="P62" t="inlineStr">
        <is>
          <t>Concluído</t>
        </is>
      </c>
      <c r="Q62" t="inlineStr">
        <is>
          <t>Tratativa informada: Sim</t>
        </is>
      </c>
      <c r="R62" t="inlineStr">
        <is>
          <t>Segurança contra incêndio</t>
        </is>
      </c>
      <c r="S62" t="inlineStr">
        <is>
          <t>Orientar a equipe sobre a rota de fuga e verificar a compreensão.</t>
        </is>
      </c>
      <c r="T62" t="inlineStr">
        <is>
          <t>Modelo: ação 212 (linha 213)</t>
        </is>
      </c>
      <c r="U62" t="inlineStr">
        <is>
          <t>Concluído</t>
        </is>
      </c>
      <c r="V62" t="inlineStr">
        <is>
          <t>Tratativa informada: Sim</t>
        </is>
      </c>
      <c r="W62" t="inlineStr">
        <is>
          <t>Segurança contra incêndio</t>
        </is>
      </c>
      <c r="X62" t="inlineStr">
        <is>
          <t>Solicitar atualização ou disponibilização do mapeamento da rota de fuga.</t>
        </is>
      </c>
      <c r="Y62" t="inlineStr">
        <is>
          <t>Modelo: ação 212 (linha 213)</t>
        </is>
      </c>
    </row>
    <row r="63" ht="43.5" customHeight="1">
      <c r="A63" t="n">
        <v>62</v>
      </c>
      <c r="B63" s="347" t="n">
        <v>45594</v>
      </c>
      <c r="C63" t="inlineStr">
        <is>
          <t>PS Adulto</t>
        </is>
      </c>
      <c r="D63" t="inlineStr">
        <is>
          <t>Sistemas Utilitários</t>
        </is>
      </c>
      <c r="E63" t="inlineStr">
        <is>
          <t>Manutenção</t>
        </is>
      </c>
      <c r="F63" t="inlineStr">
        <is>
          <t>Presença de benjamim ou extensão elétrica.</t>
        </is>
      </c>
      <c r="G63" t="inlineStr">
        <is>
          <t>Não</t>
        </is>
      </c>
      <c r="H63" t="n">
        <v>3</v>
      </c>
      <c r="I63" t="n">
        <v>3</v>
      </c>
      <c r="J63" t="n">
        <v>3</v>
      </c>
      <c r="K63" t="n">
        <v>27</v>
      </c>
      <c r="L63" t="inlineStr">
        <is>
          <t>Baixa</t>
        </is>
      </c>
      <c r="M63" t="inlineStr">
        <is>
          <t>A confirmar</t>
        </is>
      </c>
      <c r="N63" s="347" t="n">
        <v>45624</v>
      </c>
      <c r="O63" s="347" t="n">
        <v>45624</v>
      </c>
      <c r="P63" t="inlineStr">
        <is>
          <t>Concluído</t>
        </is>
      </c>
      <c r="Q63" t="inlineStr">
        <is>
          <t>Tratativa informada: Sim</t>
        </is>
      </c>
      <c r="R63" t="inlineStr">
        <is>
          <t>Segurança elétrica</t>
        </is>
      </c>
      <c r="S63" t="inlineStr">
        <is>
          <t>Solicitar avaliação e regularização das conexões elétricas.</t>
        </is>
      </c>
      <c r="T63" t="inlineStr">
        <is>
          <t>Modelo: ação 214 (linha 215)</t>
        </is>
      </c>
      <c r="U63" t="inlineStr">
        <is>
          <t>Concluído</t>
        </is>
      </c>
      <c r="V63" t="inlineStr">
        <is>
          <t>Tratativa informada: Sim</t>
        </is>
      </c>
      <c r="W63" t="inlineStr">
        <is>
          <t>Segurança contra incêndio</t>
        </is>
      </c>
      <c r="X63" t="inlineStr">
        <is>
          <t>Solicitar adequação da sinalização da rota de fuga.</t>
        </is>
      </c>
      <c r="Y63" t="inlineStr">
        <is>
          <t>Modelo: ação 231 (linha 232)</t>
        </is>
      </c>
    </row>
    <row r="64" ht="33.75" customHeight="1">
      <c r="A64" t="n">
        <v>63</v>
      </c>
      <c r="B64" s="347" t="n">
        <v>45594</v>
      </c>
      <c r="C64" t="inlineStr">
        <is>
          <t>PS Adulto</t>
        </is>
      </c>
      <c r="D64" t="inlineStr">
        <is>
          <t>Segurança contra Incêndio</t>
        </is>
      </c>
      <c r="E64" t="inlineStr">
        <is>
          <t>SESMT</t>
        </is>
      </c>
      <c r="F64" t="inlineStr">
        <is>
          <t>Ausência de sinalização de limite de altura para armazenamento.</t>
        </is>
      </c>
      <c r="G64" t="inlineStr">
        <is>
          <t>Não</t>
        </is>
      </c>
      <c r="H64" t="n">
        <v>3</v>
      </c>
      <c r="I64" t="n">
        <v>3</v>
      </c>
      <c r="J64" t="n">
        <v>3</v>
      </c>
      <c r="K64" t="n">
        <v>27</v>
      </c>
      <c r="L64" t="inlineStr">
        <is>
          <t>Baixa</t>
        </is>
      </c>
      <c r="M64" t="inlineStr">
        <is>
          <t>A confirmar</t>
        </is>
      </c>
      <c r="N64" s="347" t="n">
        <v>45624</v>
      </c>
      <c r="O64" s="347" t="n">
        <v>45624</v>
      </c>
      <c r="P64" t="inlineStr">
        <is>
          <t>Concluído</t>
        </is>
      </c>
      <c r="Q64" t="inlineStr">
        <is>
          <t>Avaliar a aplicabilidade ao local antes de confirmar a não conformidade. Tratativa informada: Sim</t>
        </is>
      </c>
      <c r="R64" t="inlineStr">
        <is>
          <t>Segurança contra incêndio</t>
        </is>
      </c>
      <c r="S64" t="inlineStr">
        <is>
          <t>Solicitar definição e sinalização do limite de altura aplicável.</t>
        </is>
      </c>
      <c r="T64" t="inlineStr">
        <is>
          <t>Modelo: ação 179 (linha 180)</t>
        </is>
      </c>
      <c r="U64" t="inlineStr">
        <is>
          <t>Concluído</t>
        </is>
      </c>
      <c r="V64" t="inlineStr">
        <is>
          <t>Tratativa informada: Sim</t>
        </is>
      </c>
      <c r="W64" t="inlineStr">
        <is>
          <t>Segurança contra incêndio</t>
        </is>
      </c>
      <c r="X64" t="inlineStr">
        <is>
          <t>Orientar a equipe sobre a rota de fuga e verificar a compreensão.</t>
        </is>
      </c>
      <c r="Y64" t="inlineStr">
        <is>
          <t>Modelo: ação 212 (linha 213)</t>
        </is>
      </c>
    </row>
    <row r="65" ht="29.25" customHeight="1">
      <c r="A65" t="n">
        <v>64</v>
      </c>
      <c r="B65" s="347" t="n">
        <v>45594</v>
      </c>
      <c r="C65" t="inlineStr">
        <is>
          <t>PS Adulto</t>
        </is>
      </c>
      <c r="D65" t="inlineStr">
        <is>
          <t>Materiais e Resíduos Perigosos</t>
        </is>
      </c>
      <c r="E65" t="inlineStr">
        <is>
          <t>SESMT</t>
        </is>
      </c>
      <c r="F65" t="inlineStr">
        <is>
          <t>Identificação incompleta ou ausente no coletor de perfurocortantes. Atendimento parcial informado.</t>
        </is>
      </c>
      <c r="G65" t="inlineStr">
        <is>
          <t>Não</t>
        </is>
      </c>
      <c r="H65" t="n">
        <v>3</v>
      </c>
      <c r="I65" t="n">
        <v>3</v>
      </c>
      <c r="J65" t="n">
        <v>3</v>
      </c>
      <c r="K65" t="n">
        <v>27</v>
      </c>
      <c r="L65" t="inlineStr">
        <is>
          <t>Baixa</t>
        </is>
      </c>
      <c r="M65" t="inlineStr">
        <is>
          <t>A confirmar</t>
        </is>
      </c>
      <c r="N65" s="347" t="n">
        <v>45624</v>
      </c>
      <c r="O65" s="347" t="n">
        <v>45624</v>
      </c>
      <c r="P65" t="inlineStr">
        <is>
          <t>Concluído</t>
        </is>
      </c>
      <c r="Q65" t="inlineStr">
        <is>
          <t>Tratativa informada: Sim</t>
        </is>
      </c>
      <c r="R65" t="inlineStr">
        <is>
          <t>Materiais e resíduos perigosos</t>
        </is>
      </c>
      <c r="S65" t="inlineStr">
        <is>
          <t>Regularizar a identificação dos coletores e orientar a equipe.</t>
        </is>
      </c>
      <c r="T65" t="inlineStr">
        <is>
          <t>Modelo: ação 204 (linha 205)</t>
        </is>
      </c>
      <c r="U65" t="inlineStr">
        <is>
          <t>Concluído</t>
        </is>
      </c>
      <c r="V65" t="inlineStr">
        <is>
          <t>Tratativa informada: Sim</t>
        </is>
      </c>
      <c r="W65" t="inlineStr">
        <is>
          <t>Segurança elétrica</t>
        </is>
      </c>
      <c r="X65" t="inlineStr">
        <is>
          <t>Solicitar avaliação e regularização das conexões elétricas.</t>
        </is>
      </c>
      <c r="Y65" t="inlineStr">
        <is>
          <t>Modelo: ação 214 (linha 215)</t>
        </is>
      </c>
    </row>
    <row r="66" ht="29.25" customHeight="1">
      <c r="A66" t="n">
        <v>65</v>
      </c>
      <c r="B66" s="347" t="n">
        <v>45594</v>
      </c>
      <c r="C66" t="inlineStr">
        <is>
          <t>PS Adulto</t>
        </is>
      </c>
      <c r="D66" t="inlineStr">
        <is>
          <t>Materiais e Resíduos Perigosos</t>
        </is>
      </c>
      <c r="E66" t="inlineStr">
        <is>
          <t>Assistencial</t>
        </is>
      </c>
      <c r="F66" t="inlineStr">
        <is>
          <t>Coletor de perfurocortantes acima do limite de volume. Atendimento parcial informado.</t>
        </is>
      </c>
      <c r="G66" t="inlineStr">
        <is>
          <t>Não</t>
        </is>
      </c>
      <c r="H66" t="n">
        <v>3</v>
      </c>
      <c r="I66" t="n">
        <v>5</v>
      </c>
      <c r="J66" t="n">
        <v>3</v>
      </c>
      <c r="K66" t="n">
        <v>45</v>
      </c>
      <c r="L66" t="inlineStr">
        <is>
          <t>Alta</t>
        </is>
      </c>
      <c r="M66" t="inlineStr">
        <is>
          <t>A confirmar</t>
        </is>
      </c>
      <c r="N66" s="347" t="n">
        <v>45624</v>
      </c>
      <c r="O66" s="347" t="n">
        <v>45624</v>
      </c>
      <c r="P66" t="inlineStr">
        <is>
          <t>Concluído</t>
        </is>
      </c>
      <c r="Q66" t="inlineStr">
        <is>
          <t>Tratativa informada: Sim</t>
        </is>
      </c>
      <c r="R66" t="inlineStr">
        <is>
          <t>Materiais e resíduos perigosos</t>
        </is>
      </c>
      <c r="S66" t="inlineStr">
        <is>
          <t>Substituir o coletor e reforçar a conferência do limite de preenchimento.</t>
        </is>
      </c>
      <c r="T66" t="inlineStr">
        <is>
          <t>Modelo: ação 286 (linha 287)</t>
        </is>
      </c>
      <c r="U66" t="inlineStr">
        <is>
          <t>Concluído</t>
        </is>
      </c>
      <c r="V66" t="inlineStr">
        <is>
          <t>Avaliar a aplicabilidade ao local antes de confirmar a não conformidade. Tratativa informada: Sim</t>
        </is>
      </c>
      <c r="W66" t="inlineStr">
        <is>
          <t>Segurança contra incêndio</t>
        </is>
      </c>
      <c r="X66" t="inlineStr">
        <is>
          <t>Solicitar definição e sinalização do limite de altura aplicável.</t>
        </is>
      </c>
      <c r="Y66" t="inlineStr">
        <is>
          <t>Modelo: ação 179 (linha 180)</t>
        </is>
      </c>
    </row>
    <row r="67" ht="50.25" customHeight="1">
      <c r="A67" t="n">
        <v>66</v>
      </c>
      <c r="B67" s="347" t="n">
        <v>45594</v>
      </c>
      <c r="C67" t="inlineStr">
        <is>
          <t>PS Adulto</t>
        </is>
      </c>
      <c r="D67" t="inlineStr">
        <is>
          <t>Sistemas Utilitários</t>
        </is>
      </c>
      <c r="E67" t="inlineStr">
        <is>
          <t>Manutenção</t>
        </is>
      </c>
      <c r="F67" t="inlineStr">
        <is>
          <t>Inadequação nos espelhos de tomadas, interruptores ou pontos de rede. Atendimento parcial informado.</t>
        </is>
      </c>
      <c r="G67" t="inlineStr">
        <is>
          <t>Não</t>
        </is>
      </c>
      <c r="H67" t="n">
        <v>3</v>
      </c>
      <c r="I67" t="n">
        <v>3</v>
      </c>
      <c r="J67" t="n">
        <v>3</v>
      </c>
      <c r="K67" t="n">
        <v>27</v>
      </c>
      <c r="L67" t="inlineStr">
        <is>
          <t>Baixa</t>
        </is>
      </c>
      <c r="M67" t="inlineStr">
        <is>
          <t>A confirmar</t>
        </is>
      </c>
      <c r="N67" s="347" t="n">
        <v>45624</v>
      </c>
      <c r="O67" s="347" t="n">
        <v>45624</v>
      </c>
      <c r="P67" t="inlineStr">
        <is>
          <t>Concluído</t>
        </is>
      </c>
      <c r="Q67" t="inlineStr">
        <is>
          <t>Tratativa informada: Não</t>
        </is>
      </c>
      <c r="R67" t="inlineStr">
        <is>
          <t>Segurança elétrica</t>
        </is>
      </c>
      <c r="S67" t="inlineStr">
        <is>
          <t>Abrir ou acompanhar OS para corrigir os espelhos indicados.</t>
        </is>
      </c>
      <c r="T67" t="inlineStr">
        <is>
          <t>Modelo: ação 305 (linha 306)</t>
        </is>
      </c>
      <c r="U67" t="inlineStr">
        <is>
          <t>Concluído</t>
        </is>
      </c>
      <c r="V67" t="inlineStr">
        <is>
          <t>Tratativa informada: Sim</t>
        </is>
      </c>
      <c r="W67" t="inlineStr">
        <is>
          <t>Materiais e resíduos perigosos</t>
        </is>
      </c>
      <c r="X67" t="inlineStr">
        <is>
          <t>Regularizar a identificação dos coletores e orientar a equipe.</t>
        </is>
      </c>
      <c r="Y67" t="inlineStr">
        <is>
          <t>Modelo: ação 204 (linha 205)</t>
        </is>
      </c>
    </row>
    <row r="68" ht="33.75" customHeight="1">
      <c r="A68" t="n">
        <v>67</v>
      </c>
      <c r="B68" s="347" t="n">
        <v>45594</v>
      </c>
      <c r="C68" t="inlineStr">
        <is>
          <t>PS Adulto</t>
        </is>
      </c>
      <c r="D68" t="inlineStr">
        <is>
          <t>Sistemas Utilitários</t>
        </is>
      </c>
      <c r="E68" t="inlineStr">
        <is>
          <t>Manutenção</t>
        </is>
      </c>
      <c r="F68" t="inlineStr">
        <is>
          <t>Identificação de voltagem ausente ou incompleta nas tomadas. Atendimento parcial informado.</t>
        </is>
      </c>
      <c r="G68" t="inlineStr">
        <is>
          <t>Não</t>
        </is>
      </c>
      <c r="H68" t="n">
        <v>3</v>
      </c>
      <c r="I68" t="n">
        <v>3</v>
      </c>
      <c r="J68" t="n">
        <v>3</v>
      </c>
      <c r="K68" t="n">
        <v>27</v>
      </c>
      <c r="L68" t="inlineStr">
        <is>
          <t>Baixa</t>
        </is>
      </c>
      <c r="M68" t="inlineStr">
        <is>
          <t>A confirmar</t>
        </is>
      </c>
      <c r="N68" s="347" t="n">
        <v>45624</v>
      </c>
      <c r="O68" s="347" t="n">
        <v>45624</v>
      </c>
      <c r="P68" t="inlineStr">
        <is>
          <t>Concluído</t>
        </is>
      </c>
      <c r="R68" t="inlineStr">
        <is>
          <t>Segurança elétrica</t>
        </is>
      </c>
      <c r="S68" t="inlineStr">
        <is>
          <t>Providenciar identificação da voltagem após verificação técnica.</t>
        </is>
      </c>
      <c r="T68" t="inlineStr">
        <is>
          <t>Modelo: ação 240 (linha 241)</t>
        </is>
      </c>
      <c r="U68" t="inlineStr">
        <is>
          <t>Concluído</t>
        </is>
      </c>
      <c r="V68" t="inlineStr">
        <is>
          <t>Tratativa informada: Sim</t>
        </is>
      </c>
      <c r="W68" t="inlineStr">
        <is>
          <t>Materiais e resíduos perigosos</t>
        </is>
      </c>
      <c r="X68" t="inlineStr">
        <is>
          <t>Substituir o coletor e reforçar a conferência do limite de preenchimento.</t>
        </is>
      </c>
      <c r="Y68" t="inlineStr">
        <is>
          <t>Modelo: ação 286 (linha 287)</t>
        </is>
      </c>
    </row>
    <row r="69" ht="50.25" customHeight="1">
      <c r="A69" t="n">
        <v>68</v>
      </c>
      <c r="B69" s="347" t="n">
        <v>45594</v>
      </c>
      <c r="C69" t="inlineStr">
        <is>
          <t>PS Adulto</t>
        </is>
      </c>
      <c r="D69" t="inlineStr">
        <is>
          <t>Segurança</t>
        </is>
      </c>
      <c r="E69" t="inlineStr">
        <is>
          <t>Manutenção</t>
        </is>
      </c>
      <c r="F69" t="inlineStr">
        <is>
          <t>Barreiras ou trancas de janelas inadequadas. Atendimento parcial informado.</t>
        </is>
      </c>
      <c r="G69" t="inlineStr">
        <is>
          <t>Não</t>
        </is>
      </c>
      <c r="H69" t="n">
        <v>3</v>
      </c>
      <c r="I69" t="n">
        <v>3</v>
      </c>
      <c r="J69" t="n">
        <v>3</v>
      </c>
      <c r="K69" t="n">
        <v>27</v>
      </c>
      <c r="L69" t="inlineStr">
        <is>
          <t>Baixa</t>
        </is>
      </c>
      <c r="M69" t="inlineStr">
        <is>
          <t>A confirmar</t>
        </is>
      </c>
      <c r="N69" s="347" t="n">
        <v>45624</v>
      </c>
      <c r="O69" s="347" t="n">
        <v>45624</v>
      </c>
      <c r="P69" t="inlineStr">
        <is>
          <t>Concluído</t>
        </is>
      </c>
      <c r="Q69" t="inlineStr">
        <is>
          <t>Tratativa informada: Não</t>
        </is>
      </c>
      <c r="R69" t="inlineStr">
        <is>
          <t>Controle de infecção e saneamento</t>
        </is>
      </c>
      <c r="S69" t="inlineStr">
        <is>
          <t>Solicitar adequação das telas ou trancas das janelas.</t>
        </is>
      </c>
      <c r="T69" t="inlineStr">
        <is>
          <t>Modelo: ação 310 (linha 311)</t>
        </is>
      </c>
      <c r="U69" t="inlineStr">
        <is>
          <t>Concluído</t>
        </is>
      </c>
      <c r="V69" t="inlineStr">
        <is>
          <t>Tratativa informada: Não</t>
        </is>
      </c>
      <c r="W69" t="inlineStr">
        <is>
          <t>Segurança elétrica</t>
        </is>
      </c>
      <c r="X69" t="inlineStr">
        <is>
          <t>Abrir ou acompanhar OS para corrigir os espelhos indicados.</t>
        </is>
      </c>
      <c r="Y69" t="inlineStr">
        <is>
          <t>Modelo: ação 305 (linha 306)</t>
        </is>
      </c>
    </row>
    <row r="70" ht="50.25" customHeight="1">
      <c r="A70" t="n">
        <v>69</v>
      </c>
      <c r="B70" s="347" t="n">
        <v>45594</v>
      </c>
      <c r="C70" t="inlineStr">
        <is>
          <t>PS Adulto</t>
        </is>
      </c>
      <c r="D70" t="inlineStr">
        <is>
          <t>Materiais e Resíduos Perigosos</t>
        </is>
      </c>
      <c r="E70" t="inlineStr">
        <is>
          <t>Hotelaria</t>
        </is>
      </c>
      <c r="F70" t="inlineStr">
        <is>
          <t>Lixeira com tampa sem fechamento adequado. Atendimento parcial informado.</t>
        </is>
      </c>
      <c r="G70" t="inlineStr">
        <is>
          <t>Não</t>
        </is>
      </c>
      <c r="H70" t="n">
        <v>3</v>
      </c>
      <c r="I70" t="n">
        <v>4</v>
      </c>
      <c r="J70" t="n">
        <v>3</v>
      </c>
      <c r="K70" t="n">
        <v>36</v>
      </c>
      <c r="L70" t="inlineStr">
        <is>
          <t>Moderada</t>
        </is>
      </c>
      <c r="M70" t="inlineStr">
        <is>
          <t>A confirmar</t>
        </is>
      </c>
      <c r="N70" s="347" t="n">
        <v>45624</v>
      </c>
      <c r="O70" s="347" t="n">
        <v>45624</v>
      </c>
      <c r="P70" t="inlineStr">
        <is>
          <t>Concluído</t>
        </is>
      </c>
      <c r="Q70" t="inlineStr">
        <is>
          <t>Tratativa informada: Sim</t>
        </is>
      </c>
      <c r="R70" t="inlineStr">
        <is>
          <t>Materiais e resíduos perigosos</t>
        </is>
      </c>
      <c r="S70" t="inlineStr">
        <is>
          <t>Regularizar o fechamento ou substituir a lixeira.</t>
        </is>
      </c>
      <c r="T70" t="inlineStr">
        <is>
          <t>Modelo: ação 328 (linha 329)</t>
        </is>
      </c>
      <c r="U70" t="inlineStr">
        <is>
          <t>Concluído</t>
        </is>
      </c>
      <c r="W70" t="inlineStr">
        <is>
          <t>Segurança elétrica</t>
        </is>
      </c>
      <c r="X70" t="inlineStr">
        <is>
          <t>Providenciar identificação da voltagem após verificação técnica.</t>
        </is>
      </c>
      <c r="Y70" t="inlineStr">
        <is>
          <t>Modelo: ação 240 (linha 241)</t>
        </is>
      </c>
    </row>
    <row r="71" ht="33.75" customHeight="1">
      <c r="A71" t="n">
        <v>70</v>
      </c>
      <c r="B71" s="347" t="n">
        <v>45594</v>
      </c>
      <c r="C71" t="inlineStr">
        <is>
          <t>PS Adulto</t>
        </is>
      </c>
      <c r="D71" t="inlineStr">
        <is>
          <t>Segurança</t>
        </is>
      </c>
      <c r="E71" t="inlineStr">
        <is>
          <t>CCIH</t>
        </is>
      </c>
      <c r="F71" t="inlineStr">
        <is>
          <t>Avisos sem proteção adequada para higienização.</t>
        </is>
      </c>
      <c r="G71" t="inlineStr">
        <is>
          <t>Não</t>
        </is>
      </c>
      <c r="H71" t="n">
        <v>2</v>
      </c>
      <c r="I71" t="n">
        <v>3</v>
      </c>
      <c r="J71" t="n">
        <v>3</v>
      </c>
      <c r="K71" t="n">
        <v>18</v>
      </c>
      <c r="L71" t="inlineStr">
        <is>
          <t>Baixa</t>
        </is>
      </c>
      <c r="M71" t="inlineStr">
        <is>
          <t>A confirmar</t>
        </is>
      </c>
      <c r="N71" s="347" t="n">
        <v>45624</v>
      </c>
      <c r="O71" s="347" t="n">
        <v>45624</v>
      </c>
      <c r="P71" t="inlineStr">
        <is>
          <t>Concluído</t>
        </is>
      </c>
      <c r="Q71" t="inlineStr">
        <is>
          <t>Tratativa informada: Sim</t>
        </is>
      </c>
      <c r="R71" t="inlineStr">
        <is>
          <t>Controle de infecção e saneamento</t>
        </is>
      </c>
      <c r="S71" t="inlineStr">
        <is>
          <t>Adequar a proteção e a fixação dos avisos.</t>
        </is>
      </c>
      <c r="T71" t="inlineStr">
        <is>
          <t>Modelo: ação 110 (linha 111)</t>
        </is>
      </c>
      <c r="U71" t="inlineStr">
        <is>
          <t>Concluído</t>
        </is>
      </c>
      <c r="V71" t="inlineStr">
        <is>
          <t>Tratativa informada: Não</t>
        </is>
      </c>
      <c r="W71" t="inlineStr">
        <is>
          <t>Controle de infecção e saneamento</t>
        </is>
      </c>
      <c r="X71" t="inlineStr">
        <is>
          <t>Solicitar adequação das telas ou trancas das janelas.</t>
        </is>
      </c>
      <c r="Y71" t="inlineStr">
        <is>
          <t>Modelo: ação 310 (linha 311)</t>
        </is>
      </c>
    </row>
    <row r="72" ht="33.75" customHeight="1">
      <c r="A72" t="n">
        <v>71</v>
      </c>
      <c r="B72" s="347" t="n">
        <v>45594</v>
      </c>
      <c r="C72" t="inlineStr">
        <is>
          <t>PS Adulto</t>
        </is>
      </c>
      <c r="D72" t="inlineStr">
        <is>
          <t>Materiais e Resíduos Perigosos</t>
        </is>
      </c>
      <c r="E72" t="inlineStr">
        <is>
          <t>Assistencial</t>
        </is>
      </c>
      <c r="F72" t="inlineStr">
        <is>
          <t>Identificação ou armazenamento inadequado de almotolias abertas.</t>
        </is>
      </c>
      <c r="G72" t="inlineStr">
        <is>
          <t>Não</t>
        </is>
      </c>
      <c r="H72" t="n">
        <v>4</v>
      </c>
      <c r="I72" t="n">
        <v>5</v>
      </c>
      <c r="J72" t="n">
        <v>4</v>
      </c>
      <c r="K72" t="n">
        <v>80</v>
      </c>
      <c r="L72" t="inlineStr">
        <is>
          <t>Alta</t>
        </is>
      </c>
      <c r="M72" t="inlineStr">
        <is>
          <t>A confirmar</t>
        </is>
      </c>
      <c r="N72" s="347" t="n">
        <v>45624</v>
      </c>
      <c r="O72" s="347" t="n">
        <v>45624</v>
      </c>
      <c r="P72" t="inlineStr">
        <is>
          <t>Concluído</t>
        </is>
      </c>
      <c r="Q72" t="inlineStr">
        <is>
          <t>Tratativa informada: Sim</t>
        </is>
      </c>
      <c r="R72" t="inlineStr">
        <is>
          <t>Materiais e resíduos perigosos</t>
        </is>
      </c>
      <c r="S72" t="inlineStr">
        <is>
          <t>Regularizar identificação, armazenamento e controle de validade das almotolias.</t>
        </is>
      </c>
      <c r="T72" t="inlineStr">
        <is>
          <t>Modelo: ação 294 (linha 295)</t>
        </is>
      </c>
      <c r="U72" t="inlineStr">
        <is>
          <t>Concluído</t>
        </is>
      </c>
      <c r="V72" t="inlineStr">
        <is>
          <t>Tratativa informada: Sim</t>
        </is>
      </c>
      <c r="W72" t="inlineStr">
        <is>
          <t>Materiais e resíduos perigosos</t>
        </is>
      </c>
      <c r="X72" t="inlineStr">
        <is>
          <t>Regularizar o fechamento ou substituir a lixeira.</t>
        </is>
      </c>
      <c r="Y72" t="inlineStr">
        <is>
          <t>Modelo: ação 328 (linha 329)</t>
        </is>
      </c>
    </row>
    <row r="73" ht="33.75" customHeight="1">
      <c r="A73" t="n">
        <v>72</v>
      </c>
      <c r="B73" s="347" t="n">
        <v>45594</v>
      </c>
      <c r="C73" t="inlineStr">
        <is>
          <t>PS Adulto</t>
        </is>
      </c>
      <c r="D73" t="inlineStr">
        <is>
          <t>Segurança</t>
        </is>
      </c>
      <c r="E73" t="inlineStr">
        <is>
          <t>Área assistencial/administrativa</t>
        </is>
      </c>
      <c r="F73" t="inlineStr">
        <is>
          <t>Alimentos inadequados ou armazenados de forma inadequada.</t>
        </is>
      </c>
      <c r="G73" t="inlineStr">
        <is>
          <t>Não</t>
        </is>
      </c>
      <c r="H73" t="n">
        <v>3</v>
      </c>
      <c r="I73" t="n">
        <v>4</v>
      </c>
      <c r="J73" t="n">
        <v>3</v>
      </c>
      <c r="K73" t="n">
        <v>36</v>
      </c>
      <c r="L73" t="inlineStr">
        <is>
          <t>Moderada</t>
        </is>
      </c>
      <c r="M73" t="inlineStr">
        <is>
          <t>A confirmar</t>
        </is>
      </c>
      <c r="N73" s="347" t="n">
        <v>45624</v>
      </c>
      <c r="O73" s="347" t="n">
        <v>45624</v>
      </c>
      <c r="P73" t="inlineStr">
        <is>
          <t>Concluído</t>
        </is>
      </c>
      <c r="Q73" t="inlineStr">
        <is>
          <t>Tratativa informada: Sim</t>
        </is>
      </c>
      <c r="R73" t="inlineStr">
        <is>
          <t>Controle de infecção e saneamento</t>
        </is>
      </c>
      <c r="S73" t="inlineStr">
        <is>
          <t>Revisar os alimentos e adequar o armazenamento.</t>
        </is>
      </c>
      <c r="T73" t="inlineStr">
        <is>
          <t>Modelo: ação 132 (linha 133)</t>
        </is>
      </c>
      <c r="U73" t="inlineStr">
        <is>
          <t>Concluído</t>
        </is>
      </c>
      <c r="V73" t="inlineStr">
        <is>
          <t>Tratativa informada: Sim</t>
        </is>
      </c>
      <c r="W73" t="inlineStr">
        <is>
          <t>Controle de infecção e saneamento</t>
        </is>
      </c>
      <c r="X73" t="inlineStr">
        <is>
          <t>Adequar a proteção e a fixação dos avisos.</t>
        </is>
      </c>
      <c r="Y73" t="inlineStr">
        <is>
          <t>Modelo: ação 110 (linha 111)</t>
        </is>
      </c>
    </row>
    <row r="74" ht="33.75" customHeight="1">
      <c r="A74" t="n">
        <v>73</v>
      </c>
      <c r="B74" s="347" t="n">
        <v>45594</v>
      </c>
      <c r="C74" t="inlineStr">
        <is>
          <t>PS Adulto</t>
        </is>
      </c>
      <c r="D74" t="inlineStr">
        <is>
          <t>Segurança</t>
        </is>
      </c>
      <c r="E74" t="inlineStr">
        <is>
          <t>Manutenção</t>
        </is>
      </c>
      <c r="F74" t="inlineStr">
        <is>
          <t>Parede com integridade ou conservação inadequada. Atendimento parcial informado.</t>
        </is>
      </c>
      <c r="G74" t="inlineStr">
        <is>
          <t>Não</t>
        </is>
      </c>
      <c r="H74" t="n">
        <v>3</v>
      </c>
      <c r="I74" t="n">
        <v>3</v>
      </c>
      <c r="J74" t="n">
        <v>3</v>
      </c>
      <c r="K74" t="n">
        <v>27</v>
      </c>
      <c r="L74" t="inlineStr">
        <is>
          <t>Baixa</t>
        </is>
      </c>
      <c r="M74" t="inlineStr">
        <is>
          <t>A confirmar</t>
        </is>
      </c>
      <c r="N74" s="347" t="n">
        <v>45624</v>
      </c>
      <c r="O74" s="347" t="n">
        <v>45624</v>
      </c>
      <c r="P74" t="inlineStr">
        <is>
          <t>Concluído</t>
        </is>
      </c>
      <c r="Q74" t="inlineStr">
        <is>
          <t>Tratativa informada: Sim</t>
        </is>
      </c>
      <c r="R74" t="inlineStr">
        <is>
          <t>Infraestrutura predial</t>
        </is>
      </c>
      <c r="S74" t="inlineStr">
        <is>
          <t>Avaliar e reparar as superfícies e a origem dos danos.</t>
        </is>
      </c>
      <c r="T74" t="inlineStr">
        <is>
          <t>Modelo: ação 241 (linha 242)</t>
        </is>
      </c>
      <c r="U74" t="inlineStr">
        <is>
          <t>Concluído</t>
        </is>
      </c>
      <c r="V74" t="inlineStr">
        <is>
          <t>Tratativa informada: Sim</t>
        </is>
      </c>
      <c r="W74" t="inlineStr">
        <is>
          <t>Materiais e resíduos perigosos</t>
        </is>
      </c>
      <c r="X74" t="inlineStr">
        <is>
          <t>Regularizar identificação, armazenamento e controle de validade das almotolias.</t>
        </is>
      </c>
      <c r="Y74" t="inlineStr">
        <is>
          <t>Modelo: ação 294 (linha 295)</t>
        </is>
      </c>
    </row>
    <row r="75" ht="33.75" customHeight="1">
      <c r="A75" t="n">
        <v>74</v>
      </c>
      <c r="B75" s="347" t="n">
        <v>45594</v>
      </c>
      <c r="C75" t="inlineStr">
        <is>
          <t>PS Adulto</t>
        </is>
      </c>
      <c r="D75" t="inlineStr">
        <is>
          <t>Sistemas Utilitários</t>
        </is>
      </c>
      <c r="E75" t="inlineStr">
        <is>
          <t>Manutenção</t>
        </is>
      </c>
      <c r="F75" t="inlineStr">
        <is>
          <t>Forro com integridade ou conservação inadequada. Atendimento parcial informado.</t>
        </is>
      </c>
      <c r="G75" t="inlineStr">
        <is>
          <t>Não</t>
        </is>
      </c>
      <c r="H75" t="n">
        <v>3</v>
      </c>
      <c r="I75" t="n">
        <v>3</v>
      </c>
      <c r="J75" t="n">
        <v>3</v>
      </c>
      <c r="K75" t="n">
        <v>27</v>
      </c>
      <c r="L75" t="inlineStr">
        <is>
          <t>Baixa</t>
        </is>
      </c>
      <c r="M75" t="inlineStr">
        <is>
          <t>A confirmar</t>
        </is>
      </c>
      <c r="N75" s="347" t="n">
        <v>45624</v>
      </c>
      <c r="O75" s="347" t="n">
        <v>45624</v>
      </c>
      <c r="P75" t="inlineStr">
        <is>
          <t>Concluído</t>
        </is>
      </c>
      <c r="Q75" t="inlineStr">
        <is>
          <t>Tratativa informada: Não</t>
        </is>
      </c>
      <c r="R75" t="inlineStr">
        <is>
          <t>Infraestrutura predial</t>
        </is>
      </c>
      <c r="S75" t="inlineStr">
        <is>
          <t>Avaliar e reparar o forro e a origem dos danos.</t>
        </is>
      </c>
      <c r="T75" t="inlineStr">
        <is>
          <t>Modelo: ação 304 (linha 305)</t>
        </is>
      </c>
      <c r="U75" t="inlineStr">
        <is>
          <t>Concluído</t>
        </is>
      </c>
      <c r="V75" t="inlineStr">
        <is>
          <t>Tratativa informada: Sim</t>
        </is>
      </c>
      <c r="W75" t="inlineStr">
        <is>
          <t>Controle de infecção e saneamento</t>
        </is>
      </c>
      <c r="X75" t="inlineStr">
        <is>
          <t>Revisar os alimentos e adequar o armazenamento.</t>
        </is>
      </c>
      <c r="Y75" t="inlineStr">
        <is>
          <t>Modelo: ação 132 (linha 133)</t>
        </is>
      </c>
    </row>
    <row r="76" ht="50.25" customHeight="1">
      <c r="A76" t="n">
        <v>75</v>
      </c>
      <c r="B76" s="347" t="n">
        <v>45594</v>
      </c>
      <c r="C76" t="inlineStr">
        <is>
          <t>PS Adulto</t>
        </is>
      </c>
      <c r="D76" t="inlineStr">
        <is>
          <t>Sistemas Utilitários</t>
        </is>
      </c>
      <c r="E76" t="inlineStr">
        <is>
          <t>Manutenção</t>
        </is>
      </c>
      <c r="F76" t="inlineStr">
        <is>
          <t>Climatização com problema de funcionamento, sujidade ou vazamento.</t>
        </is>
      </c>
      <c r="G76" t="inlineStr">
        <is>
          <t>Não</t>
        </is>
      </c>
      <c r="H76" t="n">
        <v>3</v>
      </c>
      <c r="I76" t="n">
        <v>4</v>
      </c>
      <c r="J76" t="n">
        <v>3</v>
      </c>
      <c r="K76" t="n">
        <v>36</v>
      </c>
      <c r="L76" t="inlineStr">
        <is>
          <t>Moderada</t>
        </is>
      </c>
      <c r="M76" t="inlineStr">
        <is>
          <t>A confirmar</t>
        </is>
      </c>
      <c r="N76" s="347" t="n">
        <v>45624</v>
      </c>
      <c r="O76" s="347" t="n">
        <v>45624</v>
      </c>
      <c r="P76" t="inlineStr">
        <is>
          <t>Concluído</t>
        </is>
      </c>
      <c r="Q76" t="inlineStr">
        <is>
          <t>Tratativa informada: Não</t>
        </is>
      </c>
      <c r="R76" t="inlineStr">
        <is>
          <t>Climatização</t>
        </is>
      </c>
      <c r="S76" t="inlineStr">
        <is>
          <t>Solicitar avaliação, limpeza ou reparo do sistema de climatização.</t>
        </is>
      </c>
      <c r="T76" t="inlineStr">
        <is>
          <t>Modelo: ação 112 (linha 113)</t>
        </is>
      </c>
      <c r="U76" t="inlineStr">
        <is>
          <t>Concluído</t>
        </is>
      </c>
      <c r="V76" t="inlineStr">
        <is>
          <t>Tratativa informada: Sim</t>
        </is>
      </c>
      <c r="W76" t="inlineStr">
        <is>
          <t>Infraestrutura predial</t>
        </is>
      </c>
      <c r="X76" t="inlineStr">
        <is>
          <t>Avaliar e reparar as superfícies e a origem dos danos.</t>
        </is>
      </c>
      <c r="Y76" t="inlineStr">
        <is>
          <t>Modelo: ação 241 (linha 242)</t>
        </is>
      </c>
    </row>
    <row r="77" ht="50.25" customHeight="1">
      <c r="A77" t="n">
        <v>76</v>
      </c>
      <c r="B77" s="347" t="n">
        <v>45594</v>
      </c>
      <c r="C77" t="inlineStr">
        <is>
          <t>PS Adulto</t>
        </is>
      </c>
      <c r="D77" t="inlineStr">
        <is>
          <t>Segurança</t>
        </is>
      </c>
      <c r="E77" t="inlineStr">
        <is>
          <t>Hotelaria</t>
        </is>
      </c>
      <c r="F77" t="inlineStr">
        <is>
          <t>Mobiliário com rasgo ou defeito. Atendimento parcial informado.</t>
        </is>
      </c>
      <c r="G77" t="inlineStr">
        <is>
          <t>Não</t>
        </is>
      </c>
      <c r="H77" t="n">
        <v>3</v>
      </c>
      <c r="I77" t="n">
        <v>3</v>
      </c>
      <c r="J77" t="n">
        <v>3</v>
      </c>
      <c r="K77" t="n">
        <v>27</v>
      </c>
      <c r="L77" t="inlineStr">
        <is>
          <t>Baixa</t>
        </is>
      </c>
      <c r="M77" t="inlineStr">
        <is>
          <t>A confirmar</t>
        </is>
      </c>
      <c r="N77" s="347" t="n">
        <v>45624</v>
      </c>
      <c r="O77" s="347" t="n">
        <v>45624</v>
      </c>
      <c r="P77" t="inlineStr">
        <is>
          <t>Concluído</t>
        </is>
      </c>
      <c r="Q77" t="inlineStr">
        <is>
          <t>Tratativa informada: Sim</t>
        </is>
      </c>
      <c r="R77" t="inlineStr">
        <is>
          <t>Segurança das instalações</t>
        </is>
      </c>
      <c r="S77" t="inlineStr">
        <is>
          <t>Solicitar reparo ou substituição do mobiliário indicado.</t>
        </is>
      </c>
      <c r="T77" t="inlineStr">
        <is>
          <t>Modelo: ação 140 (linha 141)</t>
        </is>
      </c>
      <c r="U77" t="inlineStr">
        <is>
          <t>Concluído</t>
        </is>
      </c>
      <c r="V77" t="inlineStr">
        <is>
          <t>Tratativa informada: Não</t>
        </is>
      </c>
      <c r="W77" t="inlineStr">
        <is>
          <t>Infraestrutura predial</t>
        </is>
      </c>
      <c r="X77" t="inlineStr">
        <is>
          <t>Avaliar e reparar o forro e a origem dos danos.</t>
        </is>
      </c>
      <c r="Y77" t="inlineStr">
        <is>
          <t>Modelo: ação 304 (linha 305)</t>
        </is>
      </c>
    </row>
    <row r="78" ht="50.25" customHeight="1">
      <c r="A78" t="n">
        <v>77</v>
      </c>
      <c r="B78" s="347" t="n">
        <v>45594</v>
      </c>
      <c r="C78" t="inlineStr">
        <is>
          <t>PS Adulto</t>
        </is>
      </c>
      <c r="D78" t="inlineStr">
        <is>
          <t>Segurança</t>
        </is>
      </c>
      <c r="E78" t="inlineStr">
        <is>
          <t>Hotelaria</t>
        </is>
      </c>
      <c r="F78" t="inlineStr">
        <is>
          <t>Porta-copos ou dispenser com integridade ou funcionamento inadequado. Atendimento parcial informado.</t>
        </is>
      </c>
      <c r="G78" t="inlineStr">
        <is>
          <t>Não</t>
        </is>
      </c>
      <c r="H78" t="n">
        <v>3</v>
      </c>
      <c r="I78" t="n">
        <v>4</v>
      </c>
      <c r="J78" t="n">
        <v>3</v>
      </c>
      <c r="K78" t="n">
        <v>36</v>
      </c>
      <c r="L78" t="inlineStr">
        <is>
          <t>Moderada</t>
        </is>
      </c>
      <c r="M78" t="inlineStr">
        <is>
          <t>A confirmar</t>
        </is>
      </c>
      <c r="N78" s="347" t="n">
        <v>45624</v>
      </c>
      <c r="O78" s="347" t="n">
        <v>45624</v>
      </c>
      <c r="P78" t="inlineStr">
        <is>
          <t>Concluído</t>
        </is>
      </c>
      <c r="Q78" t="inlineStr">
        <is>
          <t>Tratativa informada: Sim</t>
        </is>
      </c>
      <c r="R78" t="inlineStr">
        <is>
          <t>Controle de infecção e saneamento</t>
        </is>
      </c>
      <c r="S78" t="inlineStr">
        <is>
          <t>Solicitar reparo ou substituição dos suportes e dispensers indicados.</t>
        </is>
      </c>
      <c r="T78" t="inlineStr">
        <is>
          <t>Modelo: ação 173 (linha 174)</t>
        </is>
      </c>
      <c r="U78" t="inlineStr">
        <is>
          <t>Concluído</t>
        </is>
      </c>
      <c r="V78" t="inlineStr">
        <is>
          <t>Tratativa informada: Não</t>
        </is>
      </c>
      <c r="W78" t="inlineStr">
        <is>
          <t>Climatização</t>
        </is>
      </c>
      <c r="X78" t="inlineStr">
        <is>
          <t>Solicitar avaliação, limpeza ou reparo do sistema de climatização.</t>
        </is>
      </c>
      <c r="Y78" t="inlineStr">
        <is>
          <t>Modelo: ação 112 (linha 113)</t>
        </is>
      </c>
    </row>
    <row r="79" ht="50.25" customHeight="1">
      <c r="A79" t="n">
        <v>78</v>
      </c>
      <c r="B79" s="347" t="n">
        <v>45594</v>
      </c>
      <c r="C79" t="inlineStr">
        <is>
          <t>PS Adulto</t>
        </is>
      </c>
      <c r="D79" t="inlineStr">
        <is>
          <t>Materiais e Resíduos Perigosos</t>
        </is>
      </c>
      <c r="E79" t="inlineStr">
        <is>
          <t>Hotelaria</t>
        </is>
      </c>
      <c r="F79" t="inlineStr">
        <is>
          <t>Lixeira com inadequação de tamanho, estado, funcionamento ou identificação. Atendimento parcial informado.</t>
        </is>
      </c>
      <c r="G79" t="inlineStr">
        <is>
          <t>Não</t>
        </is>
      </c>
      <c r="H79" t="n">
        <v>3</v>
      </c>
      <c r="I79" t="n">
        <v>4</v>
      </c>
      <c r="J79" t="n">
        <v>3</v>
      </c>
      <c r="K79" t="n">
        <v>36</v>
      </c>
      <c r="L79" t="inlineStr">
        <is>
          <t>Moderada</t>
        </is>
      </c>
      <c r="M79" t="inlineStr">
        <is>
          <t>A confirmar</t>
        </is>
      </c>
      <c r="N79" s="347" t="n">
        <v>45624</v>
      </c>
      <c r="O79" s="347" t="n">
        <v>45624</v>
      </c>
      <c r="P79" t="inlineStr">
        <is>
          <t>Concluído</t>
        </is>
      </c>
      <c r="Q79" t="inlineStr">
        <is>
          <t>Tratativa informada: Sim</t>
        </is>
      </c>
      <c r="R79" t="inlineStr">
        <is>
          <t>Materiais e resíduos perigosos</t>
        </is>
      </c>
      <c r="S79" t="inlineStr">
        <is>
          <t>Avaliar e adequar ou substituir as lixeiras indicadas.</t>
        </is>
      </c>
      <c r="T79" t="inlineStr">
        <is>
          <t>Modelo: ação 328 (linha 329)</t>
        </is>
      </c>
      <c r="U79" t="inlineStr">
        <is>
          <t>Concluído</t>
        </is>
      </c>
      <c r="V79" t="inlineStr">
        <is>
          <t>Tratativa informada: Sim</t>
        </is>
      </c>
      <c r="W79" t="inlineStr">
        <is>
          <t>Segurança das instalações</t>
        </is>
      </c>
      <c r="X79" t="inlineStr">
        <is>
          <t>Solicitar reparo ou substituição do mobiliário indicado.</t>
        </is>
      </c>
      <c r="Y79" t="inlineStr">
        <is>
          <t>Modelo: ação 140 (linha 141)</t>
        </is>
      </c>
    </row>
    <row r="80" ht="50.25" customHeight="1">
      <c r="A80" t="n">
        <v>79</v>
      </c>
      <c r="B80" s="347" t="n">
        <v>45594</v>
      </c>
      <c r="C80" t="inlineStr">
        <is>
          <t>PS Adulto</t>
        </is>
      </c>
      <c r="D80" t="inlineStr">
        <is>
          <t>Materiais e Resíduos Perigosos</t>
        </is>
      </c>
      <c r="E80" t="inlineStr">
        <is>
          <t>Área assistencial/administrativa</t>
        </is>
      </c>
      <c r="F80" t="inlineStr">
        <is>
          <t>Descarte de resíduo incompatível com a identificação da lixeira. Atendimento parcial informado.</t>
        </is>
      </c>
      <c r="G80" t="inlineStr">
        <is>
          <t>Não</t>
        </is>
      </c>
      <c r="H80" t="n">
        <v>3</v>
      </c>
      <c r="I80" t="n">
        <v>4</v>
      </c>
      <c r="J80" t="n">
        <v>3</v>
      </c>
      <c r="K80" t="n">
        <v>36</v>
      </c>
      <c r="L80" t="inlineStr">
        <is>
          <t>Moderada</t>
        </is>
      </c>
      <c r="M80" t="inlineStr">
        <is>
          <t>A confirmar</t>
        </is>
      </c>
      <c r="N80" s="347" t="n">
        <v>45624</v>
      </c>
      <c r="O80" s="347" t="n">
        <v>45624</v>
      </c>
      <c r="P80" t="inlineStr">
        <is>
          <t>Concluído</t>
        </is>
      </c>
      <c r="Q80" t="inlineStr">
        <is>
          <t>Tratativa informada: Sim</t>
        </is>
      </c>
      <c r="R80" t="inlineStr">
        <is>
          <t>Materiais e resíduos perigosos</t>
        </is>
      </c>
      <c r="S80" t="inlineStr">
        <is>
          <t>Corrigir a segregação de resíduos e reforçar as orientações à equipe.</t>
        </is>
      </c>
      <c r="T80" t="inlineStr">
        <is>
          <t>Modelo: ação 124 (linha 125)</t>
        </is>
      </c>
      <c r="U80" t="inlineStr">
        <is>
          <t>Concluído</t>
        </is>
      </c>
      <c r="V80" t="inlineStr">
        <is>
          <t>Tratativa informada: Sim</t>
        </is>
      </c>
      <c r="W80" t="inlineStr">
        <is>
          <t>Controle de infecção e saneamento</t>
        </is>
      </c>
      <c r="X80" t="inlineStr">
        <is>
          <t>Solicitar reparo ou substituição dos suportes e dispensers indicados.</t>
        </is>
      </c>
      <c r="Y80" t="inlineStr">
        <is>
          <t>Modelo: ação 173 (linha 174)</t>
        </is>
      </c>
    </row>
    <row r="81" ht="50.25" customHeight="1">
      <c r="A81" t="n">
        <v>80</v>
      </c>
      <c r="B81" s="347" t="n">
        <v>45594</v>
      </c>
      <c r="C81" t="inlineStr">
        <is>
          <t>PS Adulto</t>
        </is>
      </c>
      <c r="D81" t="inlineStr">
        <is>
          <t>Segurança</t>
        </is>
      </c>
      <c r="E81" t="inlineStr">
        <is>
          <t>Hotelaria</t>
        </is>
      </c>
      <c r="F81" t="inlineStr">
        <is>
          <t>Sinalização das portas ausente ou incompleta. Atendimento parcial informado.</t>
        </is>
      </c>
      <c r="G81" t="inlineStr">
        <is>
          <t>Não</t>
        </is>
      </c>
      <c r="H81" t="n">
        <v>3</v>
      </c>
      <c r="I81" t="n">
        <v>3</v>
      </c>
      <c r="J81" t="n">
        <v>3</v>
      </c>
      <c r="K81" t="n">
        <v>27</v>
      </c>
      <c r="L81" t="inlineStr">
        <is>
          <t>Baixa</t>
        </is>
      </c>
      <c r="M81" t="inlineStr">
        <is>
          <t>A confirmar</t>
        </is>
      </c>
      <c r="N81" s="347" t="n">
        <v>45624</v>
      </c>
      <c r="O81" s="347" t="n">
        <v>45624</v>
      </c>
      <c r="P81" t="inlineStr">
        <is>
          <t>Concluído</t>
        </is>
      </c>
      <c r="Q81" t="inlineStr">
        <is>
          <t>Tratativa informada: Sim</t>
        </is>
      </c>
      <c r="R81" t="inlineStr">
        <is>
          <t>Sinalização</t>
        </is>
      </c>
      <c r="S81" t="inlineStr">
        <is>
          <t>Solicitar adequação das sinalizações conforme o padrão do formulário.</t>
        </is>
      </c>
      <c r="T81" t="inlineStr">
        <is>
          <t>Modelo: ação 317 (linha 318)</t>
        </is>
      </c>
      <c r="U81" t="inlineStr">
        <is>
          <t>Concluído</t>
        </is>
      </c>
      <c r="V81" t="inlineStr">
        <is>
          <t>Tratativa informada: Sim</t>
        </is>
      </c>
      <c r="W81" t="inlineStr">
        <is>
          <t>Materiais e resíduos perigosos</t>
        </is>
      </c>
      <c r="X81" t="inlineStr">
        <is>
          <t>Avaliar e adequar ou substituir as lixeiras indicadas.</t>
        </is>
      </c>
      <c r="Y81" t="inlineStr">
        <is>
          <t>Modelo: ação 328 (linha 329)</t>
        </is>
      </c>
    </row>
    <row r="82" ht="50.25" customHeight="1">
      <c r="A82" t="n">
        <v>81</v>
      </c>
      <c r="B82" s="347" t="n">
        <v>45608</v>
      </c>
      <c r="C82" t="inlineStr">
        <is>
          <t>Oncologia- 1D</t>
        </is>
      </c>
      <c r="D82" t="inlineStr">
        <is>
          <t>Avaliação de Riscos e Monitoramento</t>
        </is>
      </c>
      <c r="E82" t="inlineStr">
        <is>
          <t>Qualidade</t>
        </is>
      </c>
      <c r="F82" t="inlineStr">
        <is>
          <t>Inspeção sem acompanhamento do responsável ou de pessoa designada.</t>
        </is>
      </c>
      <c r="G82" t="inlineStr">
        <is>
          <t>Não</t>
        </is>
      </c>
      <c r="H82" t="inlineStr">
        <is>
          <t xml:space="preserve"> </t>
        </is>
      </c>
      <c r="I82" t="inlineStr">
        <is>
          <t xml:space="preserve"> </t>
        </is>
      </c>
      <c r="J82" t="inlineStr">
        <is>
          <t xml:space="preserve"> </t>
        </is>
      </c>
      <c r="L82" t="inlineStr">
        <is>
          <t>Pendente de avaliação</t>
        </is>
      </c>
      <c r="M82" t="inlineStr">
        <is>
          <t>A confirmar</t>
        </is>
      </c>
      <c r="N82" s="347" t="n">
        <v>45638</v>
      </c>
      <c r="O82" s="347" t="n">
        <v>45624</v>
      </c>
      <c r="P82" t="inlineStr">
        <is>
          <t>Concluído</t>
        </is>
      </c>
      <c r="Q82" t="inlineStr">
        <is>
          <t>Sem exemplo suficientemente equivalente no modelo para atribuir as três notas GUT.</t>
        </is>
      </c>
      <c r="R82" t="inlineStr">
        <is>
          <t>Acompanhamento da inspeção</t>
        </is>
      </c>
      <c r="S82" t="inlineStr">
        <is>
          <t>Definir representante do setor e garantir acompanhamento nas próximas inspeções.</t>
        </is>
      </c>
      <c r="T82" t="inlineStr">
        <is>
          <t>Sem referência equivalente no modelo</t>
        </is>
      </c>
      <c r="U82" t="inlineStr">
        <is>
          <t>Concluído</t>
        </is>
      </c>
      <c r="V82" t="inlineStr">
        <is>
          <t>Tratativa informada: Sim</t>
        </is>
      </c>
      <c r="W82" t="inlineStr">
        <is>
          <t>Materiais e resíduos perigosos</t>
        </is>
      </c>
      <c r="X82" t="inlineStr">
        <is>
          <t>Corrigir a segregação de resíduos e reforçar as orientações à equipe.</t>
        </is>
      </c>
      <c r="Y82" t="inlineStr">
        <is>
          <t>Modelo: ação 124 (linha 125)</t>
        </is>
      </c>
    </row>
    <row r="83" ht="50.25" customHeight="1">
      <c r="A83" t="n">
        <v>82</v>
      </c>
      <c r="B83" s="347" t="n">
        <v>45608</v>
      </c>
      <c r="C83" t="inlineStr">
        <is>
          <t>Oncologia- 1D</t>
        </is>
      </c>
      <c r="D83" t="inlineStr">
        <is>
          <t>Segurança</t>
        </is>
      </c>
      <c r="E83" t="inlineStr">
        <is>
          <t>SESMT</t>
        </is>
      </c>
      <c r="F83" t="inlineStr">
        <is>
          <t>Vestimentas ou calçados inadequados para as atividades. Atendimento parcial informado.</t>
        </is>
      </c>
      <c r="G83" t="inlineStr">
        <is>
          <t>Não</t>
        </is>
      </c>
      <c r="H83" t="n">
        <v>3</v>
      </c>
      <c r="I83" t="n">
        <v>3</v>
      </c>
      <c r="J83" t="n">
        <v>3</v>
      </c>
      <c r="K83" t="n">
        <v>27</v>
      </c>
      <c r="L83" t="inlineStr">
        <is>
          <t>Baixa</t>
        </is>
      </c>
      <c r="M83" t="inlineStr">
        <is>
          <t>A confirmar</t>
        </is>
      </c>
      <c r="N83" s="347" t="n">
        <v>45638</v>
      </c>
      <c r="O83" s="347" t="n">
        <v>45638</v>
      </c>
      <c r="P83" t="inlineStr">
        <is>
          <t>Concluído</t>
        </is>
      </c>
      <c r="Q83" t="inlineStr">
        <is>
          <t>Tratativa informada: Sim</t>
        </is>
      </c>
      <c r="R83" t="inlineStr">
        <is>
          <t>Segurança das instalações</t>
        </is>
      </c>
      <c r="S83" t="inlineStr">
        <is>
          <t>Reforçar a orientação sobre vestimentas e calçados e acompanhar a adesão.</t>
        </is>
      </c>
      <c r="T83" t="inlineStr">
        <is>
          <t>Modelo: ação 175 (linha 176)</t>
        </is>
      </c>
      <c r="U83" t="inlineStr">
        <is>
          <t>Concluído</t>
        </is>
      </c>
      <c r="V83" t="inlineStr">
        <is>
          <t>Tratativa informada: Sim</t>
        </is>
      </c>
      <c r="W83" t="inlineStr">
        <is>
          <t>Sinalização</t>
        </is>
      </c>
      <c r="X83" t="inlineStr">
        <is>
          <t>Solicitar adequação das sinalizações conforme o padrão do formulário.</t>
        </is>
      </c>
      <c r="Y83" t="inlineStr">
        <is>
          <t>Modelo: ação 317 (linha 318)</t>
        </is>
      </c>
    </row>
    <row r="84" ht="50.25" customHeight="1">
      <c r="A84" t="n">
        <v>83</v>
      </c>
      <c r="B84" s="347" t="n">
        <v>45608</v>
      </c>
      <c r="C84" t="inlineStr">
        <is>
          <t>Oncologia- 1D</t>
        </is>
      </c>
      <c r="D84" t="inlineStr">
        <is>
          <t>Segurança contra Incêndio</t>
        </is>
      </c>
      <c r="E84" t="inlineStr">
        <is>
          <t>SESMT</t>
        </is>
      </c>
      <c r="F84" t="inlineStr">
        <is>
          <t>Mapeamento da rota de fuga não disponível.</t>
        </is>
      </c>
      <c r="G84" t="inlineStr">
        <is>
          <t>Não</t>
        </is>
      </c>
      <c r="H84" t="n">
        <v>3</v>
      </c>
      <c r="I84" t="n">
        <v>3</v>
      </c>
      <c r="J84" t="n">
        <v>3</v>
      </c>
      <c r="K84" t="n">
        <v>27</v>
      </c>
      <c r="L84" t="inlineStr">
        <is>
          <t>Baixa</t>
        </is>
      </c>
      <c r="M84" t="inlineStr">
        <is>
          <t>A confirmar</t>
        </is>
      </c>
      <c r="N84" s="347" t="n">
        <v>45638</v>
      </c>
      <c r="O84" s="347" t="n">
        <v>45638</v>
      </c>
      <c r="P84" t="inlineStr">
        <is>
          <t>Concluído</t>
        </is>
      </c>
      <c r="Q84" t="inlineStr">
        <is>
          <t>Tratativa informada: Sim</t>
        </is>
      </c>
      <c r="R84" t="inlineStr">
        <is>
          <t>Segurança contra incêndio</t>
        </is>
      </c>
      <c r="S84" t="inlineStr">
        <is>
          <t>Solicitar atualização ou disponibilização do mapeamento da rota de fuga.</t>
        </is>
      </c>
      <c r="T84" t="inlineStr">
        <is>
          <t>Modelo: ação 212 (linha 213)</t>
        </is>
      </c>
      <c r="U84" t="inlineStr">
        <is>
          <t>Concluído</t>
        </is>
      </c>
      <c r="V84" t="inlineStr">
        <is>
          <t>Sem exemplo suficientemente equivalente no modelo para atribuir as três notas GUT.</t>
        </is>
      </c>
      <c r="W84" t="inlineStr">
        <is>
          <t>Acompanhamento da inspeção</t>
        </is>
      </c>
      <c r="X84" t="inlineStr">
        <is>
          <t>Definir representante do setor e garantir acompanhamento nas próximas inspeções.</t>
        </is>
      </c>
      <c r="Y84" t="inlineStr">
        <is>
          <t>Sem referência equivalente no modelo</t>
        </is>
      </c>
    </row>
    <row r="85" ht="50.25" customHeight="1">
      <c r="A85" t="n">
        <v>84</v>
      </c>
      <c r="B85" s="347" t="n">
        <v>45608</v>
      </c>
      <c r="C85" t="inlineStr">
        <is>
          <t>Oncologia- 1D</t>
        </is>
      </c>
      <c r="D85" t="inlineStr">
        <is>
          <t>Segurança contra Incêndio</t>
        </is>
      </c>
      <c r="E85" t="inlineStr">
        <is>
          <t>SESMT</t>
        </is>
      </c>
      <c r="F85" t="inlineStr">
        <is>
          <t>Equipe sem conhecimento completo da rota de fuga. Atendimento parcial informado.</t>
        </is>
      </c>
      <c r="G85" t="inlineStr">
        <is>
          <t>Não</t>
        </is>
      </c>
      <c r="H85" t="n">
        <v>3</v>
      </c>
      <c r="I85" t="n">
        <v>3</v>
      </c>
      <c r="J85" t="n">
        <v>3</v>
      </c>
      <c r="K85" t="n">
        <v>27</v>
      </c>
      <c r="L85" t="inlineStr">
        <is>
          <t>Baixa</t>
        </is>
      </c>
      <c r="M85" t="inlineStr">
        <is>
          <t>A confirmar</t>
        </is>
      </c>
      <c r="N85" s="347" t="n">
        <v>45638</v>
      </c>
      <c r="O85" s="347" t="n">
        <v>45638</v>
      </c>
      <c r="P85" t="inlineStr">
        <is>
          <t>Concluído</t>
        </is>
      </c>
      <c r="Q85" t="inlineStr">
        <is>
          <t>Tratativa informada: Sim</t>
        </is>
      </c>
      <c r="R85" t="inlineStr">
        <is>
          <t>Segurança contra incêndio</t>
        </is>
      </c>
      <c r="S85" t="inlineStr">
        <is>
          <t>Orientar a equipe sobre a rota de fuga e verificar a compreensão.</t>
        </is>
      </c>
      <c r="T85" t="inlineStr">
        <is>
          <t>Modelo: ação 212 (linha 213)</t>
        </is>
      </c>
      <c r="U85" t="inlineStr">
        <is>
          <t>Concluído</t>
        </is>
      </c>
      <c r="V85" t="inlineStr">
        <is>
          <t>Tratativa informada: Sim</t>
        </is>
      </c>
      <c r="W85" t="inlineStr">
        <is>
          <t>Segurança das instalações</t>
        </is>
      </c>
      <c r="X85" t="inlineStr">
        <is>
          <t>Reforçar a orientação sobre vestimentas e calçados e acompanhar a adesão.</t>
        </is>
      </c>
      <c r="Y85" t="inlineStr">
        <is>
          <t>Modelo: ação 175 (linha 176)</t>
        </is>
      </c>
    </row>
    <row r="86" ht="33.75" customHeight="1">
      <c r="A86" t="n">
        <v>85</v>
      </c>
      <c r="B86" s="347" t="n">
        <v>45608</v>
      </c>
      <c r="C86" t="inlineStr">
        <is>
          <t>Oncologia- 1D</t>
        </is>
      </c>
      <c r="D86" t="inlineStr">
        <is>
          <t>Segurança contra Incêndio</t>
        </is>
      </c>
      <c r="E86" t="inlineStr">
        <is>
          <t>SESMT</t>
        </is>
      </c>
      <c r="F86" t="inlineStr">
        <is>
          <t>Ausência informada de brigadistas no momento da inspeção.</t>
        </is>
      </c>
      <c r="G86" t="inlineStr">
        <is>
          <t>Não</t>
        </is>
      </c>
      <c r="H86" t="inlineStr">
        <is>
          <t xml:space="preserve"> </t>
        </is>
      </c>
      <c r="I86" t="inlineStr">
        <is>
          <t xml:space="preserve"> </t>
        </is>
      </c>
      <c r="J86" t="inlineStr">
        <is>
          <t xml:space="preserve"> </t>
        </is>
      </c>
      <c r="L86" t="inlineStr">
        <is>
          <t>Pendente de avaliação</t>
        </is>
      </c>
      <c r="M86" t="inlineStr">
        <is>
          <t>A confirmar</t>
        </is>
      </c>
      <c r="N86" s="347" t="n">
        <v>45638</v>
      </c>
      <c r="O86" s="347" t="n">
        <v>45638</v>
      </c>
      <c r="P86" t="inlineStr">
        <is>
          <t>Concluído</t>
        </is>
      </c>
      <c r="Q86" t="inlineStr">
        <is>
          <t>Avaliar a aplicabilidade ao local antes de confirmar a não conformidade. Sem exemplo suficientemente equivalente no modelo para atribuir as três notas GUT.</t>
        </is>
      </c>
      <c r="R86" t="inlineStr">
        <is>
          <t>Segurança contra incêndio</t>
        </is>
      </c>
      <c r="S86" t="inlineStr">
        <is>
          <t>Solicitar ao SESMT avaliação da cobertura da brigada para o setor e horário.</t>
        </is>
      </c>
      <c r="T86" t="inlineStr">
        <is>
          <t>Sem referência equivalente no modelo</t>
        </is>
      </c>
      <c r="U86" t="inlineStr">
        <is>
          <t>Concluído</t>
        </is>
      </c>
      <c r="V86" t="inlineStr">
        <is>
          <t>Tratativa informada: Sim</t>
        </is>
      </c>
      <c r="W86" t="inlineStr">
        <is>
          <t>Segurança contra incêndio</t>
        </is>
      </c>
      <c r="X86" t="inlineStr">
        <is>
          <t>Solicitar atualização ou disponibilização do mapeamento da rota de fuga.</t>
        </is>
      </c>
      <c r="Y86" t="inlineStr">
        <is>
          <t>Modelo: ação 212 (linha 213)</t>
        </is>
      </c>
    </row>
    <row r="87" ht="138.75" customHeight="1">
      <c r="A87" t="n">
        <v>86</v>
      </c>
      <c r="B87" s="347" t="n">
        <v>45608</v>
      </c>
      <c r="C87" t="inlineStr">
        <is>
          <t>Oncologia- 1D</t>
        </is>
      </c>
      <c r="D87" t="inlineStr">
        <is>
          <t>Segurança contra Incêndio</t>
        </is>
      </c>
      <c r="E87" t="inlineStr">
        <is>
          <t>SESMT</t>
        </is>
      </c>
      <c r="F87" t="inlineStr">
        <is>
          <t>Itens armazenados acima do limite de altura. Atendimento parcial informado.</t>
        </is>
      </c>
      <c r="G87" t="inlineStr">
        <is>
          <t>Não</t>
        </is>
      </c>
      <c r="H87" t="n">
        <v>3</v>
      </c>
      <c r="I87" t="n">
        <v>4</v>
      </c>
      <c r="J87" t="n">
        <v>3</v>
      </c>
      <c r="K87" t="n">
        <v>36</v>
      </c>
      <c r="L87" t="inlineStr">
        <is>
          <t>Moderada</t>
        </is>
      </c>
      <c r="M87" t="inlineStr">
        <is>
          <t>A confirmar</t>
        </is>
      </c>
      <c r="N87" s="347" t="n">
        <v>45638</v>
      </c>
      <c r="O87" s="347" t="n">
        <v>45638</v>
      </c>
      <c r="P87" t="inlineStr">
        <is>
          <t>Concluído</t>
        </is>
      </c>
      <c r="Q87" t="inlineStr">
        <is>
          <t>Tratativa informada: Sim</t>
        </is>
      </c>
      <c r="R87" t="inlineStr">
        <is>
          <t>Segurança contra incêndio</t>
        </is>
      </c>
      <c r="S87" t="inlineStr">
        <is>
          <t>Reorganizar os itens respeitando o limite de altura.</t>
        </is>
      </c>
      <c r="T87" t="inlineStr">
        <is>
          <t>Modelo: ação 159 (linha 160)</t>
        </is>
      </c>
      <c r="U87" t="inlineStr">
        <is>
          <t>Concluído</t>
        </is>
      </c>
      <c r="V87" t="inlineStr">
        <is>
          <t>Tratativa informada: Sim</t>
        </is>
      </c>
      <c r="W87" t="inlineStr">
        <is>
          <t>Segurança contra incêndio</t>
        </is>
      </c>
      <c r="X87" t="inlineStr">
        <is>
          <t>Orientar a equipe sobre a rota de fuga e verificar a compreensão.</t>
        </is>
      </c>
      <c r="Y87" t="inlineStr">
        <is>
          <t>Modelo: ação 212 (linha 213)</t>
        </is>
      </c>
    </row>
    <row r="88" ht="92.25" customHeight="1">
      <c r="A88" t="n">
        <v>87</v>
      </c>
      <c r="B88" s="347" t="n">
        <v>45608</v>
      </c>
      <c r="C88" t="inlineStr">
        <is>
          <t>Oncologia- 1D</t>
        </is>
      </c>
      <c r="D88" t="inlineStr">
        <is>
          <t>Sistemas Utilitários</t>
        </is>
      </c>
      <c r="E88" t="inlineStr">
        <is>
          <t>Manutenção</t>
        </is>
      </c>
      <c r="F88" t="inlineStr">
        <is>
          <t>Inadequação nos espelhos de tomadas, interruptores ou pontos de rede. Atendimento parcial informado.</t>
        </is>
      </c>
      <c r="G88" t="inlineStr">
        <is>
          <t>Não</t>
        </is>
      </c>
      <c r="H88" t="n">
        <v>3</v>
      </c>
      <c r="I88" t="n">
        <v>3</v>
      </c>
      <c r="J88" t="n">
        <v>3</v>
      </c>
      <c r="K88" t="n">
        <v>27</v>
      </c>
      <c r="L88" t="inlineStr">
        <is>
          <t>Baixa</t>
        </is>
      </c>
      <c r="M88" t="inlineStr">
        <is>
          <t>A confirmar</t>
        </is>
      </c>
      <c r="N88" s="347" t="n">
        <v>45638</v>
      </c>
      <c r="O88" s="347" t="n">
        <v>45638</v>
      </c>
      <c r="P88" t="inlineStr">
        <is>
          <t>Concluído</t>
        </is>
      </c>
      <c r="Q88" t="inlineStr">
        <is>
          <t>Tratativa informada: Sim OS informada: Não registrado</t>
        </is>
      </c>
      <c r="R88" t="inlineStr">
        <is>
          <t>Segurança elétrica</t>
        </is>
      </c>
      <c r="S88" t="inlineStr">
        <is>
          <t>Abrir ou acompanhar OS para corrigir os espelhos indicados.</t>
        </is>
      </c>
      <c r="T88" t="inlineStr">
        <is>
          <t>Modelo: ação 305 (linha 306)</t>
        </is>
      </c>
      <c r="U88" t="inlineStr">
        <is>
          <t>Concluído</t>
        </is>
      </c>
      <c r="V88" t="inlineStr">
        <is>
          <t>Avaliar a aplicabilidade ao local antes de confirmar a não conformidade. Sem exemplo suficientemente equivalente no modelo para atribuir as três notas GUT.</t>
        </is>
      </c>
      <c r="W88" t="inlineStr">
        <is>
          <t>Segurança contra incêndio</t>
        </is>
      </c>
      <c r="X88" t="inlineStr">
        <is>
          <t>Solicitar ao SESMT avaliação da cobertura da brigada para o setor e horário.</t>
        </is>
      </c>
      <c r="Y88" t="inlineStr">
        <is>
          <t>Sem referência equivalente no modelo</t>
        </is>
      </c>
    </row>
    <row r="89" ht="30.75" customHeight="1">
      <c r="A89" t="n">
        <v>88</v>
      </c>
      <c r="B89" s="347" t="n">
        <v>45608</v>
      </c>
      <c r="C89" t="inlineStr">
        <is>
          <t>Oncologia- 1D</t>
        </is>
      </c>
      <c r="D89" t="inlineStr">
        <is>
          <t>Sistemas Utilitários</t>
        </is>
      </c>
      <c r="E89" t="inlineStr">
        <is>
          <t>Manutenção</t>
        </is>
      </c>
      <c r="F89" t="inlineStr">
        <is>
          <t>Torneira assistencial que exige o uso das mãos para fechamento. Atendimento parcial informado.</t>
        </is>
      </c>
      <c r="G89" t="inlineStr">
        <is>
          <t>Não</t>
        </is>
      </c>
      <c r="H89" t="n">
        <v>3</v>
      </c>
      <c r="I89" t="n">
        <v>4</v>
      </c>
      <c r="J89" t="n">
        <v>3</v>
      </c>
      <c r="K89" t="n">
        <v>36</v>
      </c>
      <c r="L89" t="inlineStr">
        <is>
          <t>Moderada</t>
        </is>
      </c>
      <c r="M89" t="inlineStr">
        <is>
          <t>A confirmar</t>
        </is>
      </c>
      <c r="N89" s="347" t="n">
        <v>45638</v>
      </c>
      <c r="O89" s="347" t="n">
        <v>45638</v>
      </c>
      <c r="P89" t="inlineStr">
        <is>
          <t>Concluído</t>
        </is>
      </c>
      <c r="Q89" t="inlineStr">
        <is>
          <t>Tratativa informada: Não</t>
        </is>
      </c>
      <c r="R89" t="inlineStr">
        <is>
          <t>Controle de infecção e saneamento</t>
        </is>
      </c>
      <c r="S89" t="inlineStr">
        <is>
          <t>Solicitar adequação das torneiras ao modelo previsto para o uso.</t>
        </is>
      </c>
      <c r="T89" t="inlineStr">
        <is>
          <t>Modelo: ação 316 (linha 317)</t>
        </is>
      </c>
      <c r="U89" t="inlineStr">
        <is>
          <t>Concluído</t>
        </is>
      </c>
      <c r="V89" t="inlineStr">
        <is>
          <t>Tratativa informada: Sim</t>
        </is>
      </c>
      <c r="W89" t="inlineStr">
        <is>
          <t>Segurança contra incêndio</t>
        </is>
      </c>
      <c r="X89" t="inlineStr">
        <is>
          <t>Reorganizar os itens respeitando o limite de altura.</t>
        </is>
      </c>
      <c r="Y89" t="inlineStr">
        <is>
          <t>Modelo: ação 159 (linha 160)</t>
        </is>
      </c>
    </row>
    <row r="90" ht="30.75" customHeight="1">
      <c r="A90" t="n">
        <v>89</v>
      </c>
      <c r="B90" s="347" t="n">
        <v>45608</v>
      </c>
      <c r="C90" t="inlineStr">
        <is>
          <t>Oncologia- 1D</t>
        </is>
      </c>
      <c r="D90" t="inlineStr">
        <is>
          <t>Segurança</t>
        </is>
      </c>
      <c r="E90" t="inlineStr">
        <is>
          <t>Manutenção</t>
        </is>
      </c>
      <c r="F90" t="inlineStr">
        <is>
          <t>Barreiras ou trancas de janelas inadequadas.</t>
        </is>
      </c>
      <c r="G90" t="inlineStr">
        <is>
          <t>Não</t>
        </is>
      </c>
      <c r="H90" t="n">
        <v>3</v>
      </c>
      <c r="I90" t="n">
        <v>3</v>
      </c>
      <c r="J90" t="n">
        <v>3</v>
      </c>
      <c r="K90" t="n">
        <v>27</v>
      </c>
      <c r="L90" t="inlineStr">
        <is>
          <t>Baixa</t>
        </is>
      </c>
      <c r="M90" t="inlineStr">
        <is>
          <t>A confirmar</t>
        </is>
      </c>
      <c r="N90" s="347" t="n">
        <v>45638</v>
      </c>
      <c r="O90" s="347" t="n">
        <v>45638</v>
      </c>
      <c r="P90" t="inlineStr">
        <is>
          <t>Concluído</t>
        </is>
      </c>
      <c r="Q90" t="inlineStr">
        <is>
          <t>Tratativa informada: Não</t>
        </is>
      </c>
      <c r="R90" t="inlineStr">
        <is>
          <t>Controle de infecção e saneamento</t>
        </is>
      </c>
      <c r="S90" t="inlineStr">
        <is>
          <t>Solicitar adequação das telas ou trancas das janelas.</t>
        </is>
      </c>
      <c r="T90" t="inlineStr">
        <is>
          <t>Modelo: ação 310 (linha 311)</t>
        </is>
      </c>
      <c r="U90" t="inlineStr">
        <is>
          <t>Concluído</t>
        </is>
      </c>
      <c r="V90" t="inlineStr">
        <is>
          <t>Tratativa informada: Sim OS informada: Não registrado</t>
        </is>
      </c>
      <c r="W90" t="inlineStr">
        <is>
          <t>Segurança elétrica</t>
        </is>
      </c>
      <c r="X90" t="inlineStr">
        <is>
          <t>Abrir ou acompanhar OS para corrigir os espelhos indicados.</t>
        </is>
      </c>
      <c r="Y90" t="inlineStr">
        <is>
          <t>Modelo: ação 305 (linha 306)</t>
        </is>
      </c>
    </row>
    <row r="91" ht="33.75" customHeight="1">
      <c r="A91" t="n">
        <v>90</v>
      </c>
      <c r="B91" s="347" t="n">
        <v>45608</v>
      </c>
      <c r="C91" t="inlineStr">
        <is>
          <t>Oncologia- 1D</t>
        </is>
      </c>
      <c r="D91" t="inlineStr">
        <is>
          <t>Materiais e Resíduos Perigosos</t>
        </is>
      </c>
      <c r="E91" t="inlineStr">
        <is>
          <t>Hotelaria</t>
        </is>
      </c>
      <c r="F91" t="inlineStr">
        <is>
          <t>Lixeira com tampa sem fechamento adequado. Atendimento parcial informado.</t>
        </is>
      </c>
      <c r="G91" t="inlineStr">
        <is>
          <t>Não</t>
        </is>
      </c>
      <c r="H91" t="n">
        <v>3</v>
      </c>
      <c r="I91" t="n">
        <v>4</v>
      </c>
      <c r="J91" t="n">
        <v>3</v>
      </c>
      <c r="K91" t="n">
        <v>36</v>
      </c>
      <c r="L91" t="inlineStr">
        <is>
          <t>Moderada</t>
        </is>
      </c>
      <c r="M91" t="inlineStr">
        <is>
          <t>A confirmar</t>
        </is>
      </c>
      <c r="N91" s="347" t="n">
        <v>45638</v>
      </c>
      <c r="O91" s="347" t="n">
        <v>45638</v>
      </c>
      <c r="P91" t="inlineStr">
        <is>
          <t>Concluído</t>
        </is>
      </c>
      <c r="Q91" t="inlineStr">
        <is>
          <t>Tratativa informada: Sim</t>
        </is>
      </c>
      <c r="R91" t="inlineStr">
        <is>
          <t>Materiais e resíduos perigosos</t>
        </is>
      </c>
      <c r="S91" t="inlineStr">
        <is>
          <t>Regularizar o fechamento ou substituir a lixeira.</t>
        </is>
      </c>
      <c r="T91" t="inlineStr">
        <is>
          <t>Modelo: ação 328 (linha 329)</t>
        </is>
      </c>
      <c r="U91" t="inlineStr">
        <is>
          <t>Concluído</t>
        </is>
      </c>
      <c r="V91" t="inlineStr">
        <is>
          <t>Tratativa informada: Não</t>
        </is>
      </c>
      <c r="W91" t="inlineStr">
        <is>
          <t>Controle de infecção e saneamento</t>
        </is>
      </c>
      <c r="X91" t="inlineStr">
        <is>
          <t>Solicitar adequação das torneiras ao modelo previsto para o uso.</t>
        </is>
      </c>
      <c r="Y91" t="inlineStr">
        <is>
          <t>Modelo: ação 316 (linha 317)</t>
        </is>
      </c>
    </row>
    <row r="92" ht="46.5" customHeight="1">
      <c r="A92" t="n">
        <v>91</v>
      </c>
      <c r="B92" s="347" t="n">
        <v>45608</v>
      </c>
      <c r="C92" t="inlineStr">
        <is>
          <t>Oncologia- 1D</t>
        </is>
      </c>
      <c r="D92" t="inlineStr">
        <is>
          <t>Segurança</t>
        </is>
      </c>
      <c r="E92" t="inlineStr">
        <is>
          <t>CCIH</t>
        </is>
      </c>
      <c r="F92" t="inlineStr">
        <is>
          <t>Avisos sem proteção adequada para higienização. Atendimento parcial informado.</t>
        </is>
      </c>
      <c r="G92" t="inlineStr">
        <is>
          <t>Não</t>
        </is>
      </c>
      <c r="H92" t="n">
        <v>2</v>
      </c>
      <c r="I92" t="n">
        <v>3</v>
      </c>
      <c r="J92" t="n">
        <v>3</v>
      </c>
      <c r="K92" t="n">
        <v>18</v>
      </c>
      <c r="L92" t="inlineStr">
        <is>
          <t>Baixa</t>
        </is>
      </c>
      <c r="M92" t="inlineStr">
        <is>
          <t>A confirmar</t>
        </is>
      </c>
      <c r="N92" s="347" t="n">
        <v>45638</v>
      </c>
      <c r="O92" s="347" t="n">
        <v>45638</v>
      </c>
      <c r="P92" t="inlineStr">
        <is>
          <t>Concluído</t>
        </is>
      </c>
      <c r="Q92" t="inlineStr">
        <is>
          <t>Tratativa informada: Sim</t>
        </is>
      </c>
      <c r="R92" t="inlineStr">
        <is>
          <t>Controle de infecção e saneamento</t>
        </is>
      </c>
      <c r="S92" t="inlineStr">
        <is>
          <t>Adequar a proteção e a fixação dos avisos.</t>
        </is>
      </c>
      <c r="T92" t="inlineStr">
        <is>
          <t>Modelo: ação 110 (linha 111)</t>
        </is>
      </c>
      <c r="U92" t="inlineStr">
        <is>
          <t>Concluído</t>
        </is>
      </c>
      <c r="V92" t="inlineStr">
        <is>
          <t>Tratativa informada: Não</t>
        </is>
      </c>
      <c r="W92" t="inlineStr">
        <is>
          <t>Controle de infecção e saneamento</t>
        </is>
      </c>
      <c r="X92" t="inlineStr">
        <is>
          <t>Solicitar adequação das telas ou trancas das janelas.</t>
        </is>
      </c>
      <c r="Y92" t="inlineStr">
        <is>
          <t>Modelo: ação 310 (linha 311)</t>
        </is>
      </c>
    </row>
    <row r="93" ht="30.75" customHeight="1">
      <c r="A93" t="n">
        <v>92</v>
      </c>
      <c r="B93" s="347" t="n">
        <v>45608</v>
      </c>
      <c r="C93" t="inlineStr">
        <is>
          <t>Oncologia- 1D</t>
        </is>
      </c>
      <c r="D93" t="inlineStr">
        <is>
          <t>Materiais e Resíduos Perigosos</t>
        </is>
      </c>
      <c r="E93" t="inlineStr">
        <is>
          <t>Assistencial</t>
        </is>
      </c>
      <c r="F93" t="inlineStr">
        <is>
          <t>Identificação ou armazenamento inadequado de almotolias abertas. Atendimento parcial informado.</t>
        </is>
      </c>
      <c r="G93" t="inlineStr">
        <is>
          <t>Não</t>
        </is>
      </c>
      <c r="H93" t="n">
        <v>4</v>
      </c>
      <c r="I93" t="n">
        <v>5</v>
      </c>
      <c r="J93" t="n">
        <v>4</v>
      </c>
      <c r="K93" t="n">
        <v>80</v>
      </c>
      <c r="L93" t="inlineStr">
        <is>
          <t>Alta</t>
        </is>
      </c>
      <c r="M93" t="inlineStr">
        <is>
          <t>A confirmar</t>
        </is>
      </c>
      <c r="N93" s="347" t="n">
        <v>45638</v>
      </c>
      <c r="O93" s="347" t="n">
        <v>45638</v>
      </c>
      <c r="P93" t="inlineStr">
        <is>
          <t>Concluído</t>
        </is>
      </c>
      <c r="Q93" t="inlineStr">
        <is>
          <t>Tratativa informada: Sim</t>
        </is>
      </c>
      <c r="R93" t="inlineStr">
        <is>
          <t>Materiais e resíduos perigosos</t>
        </is>
      </c>
      <c r="S93" t="inlineStr">
        <is>
          <t>Regularizar identificação, armazenamento e controle de validade das almotolias.</t>
        </is>
      </c>
      <c r="T93" t="inlineStr">
        <is>
          <t>Modelo: ação 294 (linha 295)</t>
        </is>
      </c>
      <c r="U93" t="inlineStr">
        <is>
          <t>Concluído</t>
        </is>
      </c>
      <c r="V93" t="inlineStr">
        <is>
          <t>Tratativa informada: Sim</t>
        </is>
      </c>
      <c r="W93" t="inlineStr">
        <is>
          <t>Materiais e resíduos perigosos</t>
        </is>
      </c>
      <c r="X93" t="inlineStr">
        <is>
          <t>Regularizar o fechamento ou substituir a lixeira.</t>
        </is>
      </c>
      <c r="Y93" t="inlineStr">
        <is>
          <t>Modelo: ação 328 (linha 329)</t>
        </is>
      </c>
    </row>
    <row r="94" ht="16.5" customHeight="1">
      <c r="A94" t="n">
        <v>93</v>
      </c>
      <c r="B94" s="347" t="n">
        <v>45608</v>
      </c>
      <c r="C94" t="inlineStr">
        <is>
          <t>Oncologia- 1D</t>
        </is>
      </c>
      <c r="D94" t="inlineStr">
        <is>
          <t>Sistemas Utilitários</t>
        </is>
      </c>
      <c r="E94" t="inlineStr">
        <is>
          <t>Manutenção</t>
        </is>
      </c>
      <c r="F94" t="inlineStr">
        <is>
          <t>Climatização com problema de funcionamento, sujidade ou vazamento. Atendimento parcial informado.</t>
        </is>
      </c>
      <c r="G94" t="inlineStr">
        <is>
          <t>Não</t>
        </is>
      </c>
      <c r="H94" t="n">
        <v>3</v>
      </c>
      <c r="I94" t="n">
        <v>4</v>
      </c>
      <c r="J94" t="n">
        <v>3</v>
      </c>
      <c r="K94" t="n">
        <v>36</v>
      </c>
      <c r="L94" t="inlineStr">
        <is>
          <t>Moderada</t>
        </is>
      </c>
      <c r="M94" t="inlineStr">
        <is>
          <t>A confirmar</t>
        </is>
      </c>
      <c r="N94" s="347" t="n">
        <v>45638</v>
      </c>
      <c r="O94" s="347" t="n">
        <v>45638</v>
      </c>
      <c r="P94" t="inlineStr">
        <is>
          <t>Concluído</t>
        </is>
      </c>
      <c r="Q94" t="inlineStr">
        <is>
          <t>Tratativa informada: Sim OS informada: Nao se aplica</t>
        </is>
      </c>
      <c r="R94" t="inlineStr">
        <is>
          <t>Climatização</t>
        </is>
      </c>
      <c r="S94" t="inlineStr">
        <is>
          <t>Solicitar avaliação, limpeza ou reparo do sistema de climatização.</t>
        </is>
      </c>
      <c r="T94" t="inlineStr">
        <is>
          <t>Modelo: ação 112 (linha 113)</t>
        </is>
      </c>
      <c r="U94" t="inlineStr">
        <is>
          <t>Concluído</t>
        </is>
      </c>
      <c r="V94" t="inlineStr">
        <is>
          <t>Tratativa informada: Sim</t>
        </is>
      </c>
      <c r="W94" t="inlineStr">
        <is>
          <t>Controle de infecção e saneamento</t>
        </is>
      </c>
      <c r="X94" t="inlineStr">
        <is>
          <t>Adequar a proteção e a fixação dos avisos.</t>
        </is>
      </c>
      <c r="Y94" t="inlineStr">
        <is>
          <t>Modelo: ação 110 (linha 111)</t>
        </is>
      </c>
    </row>
    <row r="95" ht="50.25" customHeight="1">
      <c r="A95" t="n">
        <v>94</v>
      </c>
      <c r="B95" s="347" t="n">
        <v>45608</v>
      </c>
      <c r="C95" t="inlineStr">
        <is>
          <t>Oncologia- 1D</t>
        </is>
      </c>
      <c r="D95" t="inlineStr">
        <is>
          <t>Materiais e Resíduos Perigosos</t>
        </is>
      </c>
      <c r="E95" t="inlineStr">
        <is>
          <t>Área assistencial/administrativa</t>
        </is>
      </c>
      <c r="F95" t="inlineStr">
        <is>
          <t>Descarte de resíduo incompatível com a identificação da lixeira. Atendimento parcial informado.</t>
        </is>
      </c>
      <c r="G95" t="inlineStr">
        <is>
          <t>Não</t>
        </is>
      </c>
      <c r="H95" t="n">
        <v>3</v>
      </c>
      <c r="I95" t="n">
        <v>4</v>
      </c>
      <c r="J95" t="n">
        <v>3</v>
      </c>
      <c r="K95" t="n">
        <v>36</v>
      </c>
      <c r="L95" t="inlineStr">
        <is>
          <t>Moderada</t>
        </is>
      </c>
      <c r="M95" t="inlineStr">
        <is>
          <t>A confirmar</t>
        </is>
      </c>
      <c r="N95" s="347" t="n">
        <v>45638</v>
      </c>
      <c r="O95" s="347" t="n">
        <v>45638</v>
      </c>
      <c r="P95" t="inlineStr">
        <is>
          <t>Concluído</t>
        </is>
      </c>
      <c r="Q95" t="inlineStr">
        <is>
          <t>Tratativa informada: Sim</t>
        </is>
      </c>
      <c r="R95" t="inlineStr">
        <is>
          <t>Materiais e resíduos perigosos</t>
        </is>
      </c>
      <c r="S95" t="inlineStr">
        <is>
          <t>Corrigir a segregação de resíduos e reforçar as orientações à equipe.</t>
        </is>
      </c>
      <c r="T95" t="inlineStr">
        <is>
          <t>Modelo: ação 124 (linha 125)</t>
        </is>
      </c>
      <c r="U95" t="inlineStr">
        <is>
          <t>Concluído</t>
        </is>
      </c>
      <c r="V95" t="inlineStr">
        <is>
          <t>Tratativa informada: Sim</t>
        </is>
      </c>
      <c r="W95" t="inlineStr">
        <is>
          <t>Materiais e resíduos perigosos</t>
        </is>
      </c>
      <c r="X95" t="inlineStr">
        <is>
          <t>Regularizar identificação, armazenamento e controle de validade das almotolias.</t>
        </is>
      </c>
      <c r="Y95" t="inlineStr">
        <is>
          <t>Modelo: ação 294 (linha 295)</t>
        </is>
      </c>
    </row>
    <row r="96" ht="33.75" customHeight="1">
      <c r="A96" t="n">
        <v>95</v>
      </c>
      <c r="B96" s="347" t="n">
        <v>45615</v>
      </c>
      <c r="C96" t="inlineStr">
        <is>
          <t>PSI</t>
        </is>
      </c>
      <c r="D96" t="inlineStr">
        <is>
          <t>Avaliação de Riscos e Monitoramento</t>
        </is>
      </c>
      <c r="E96" t="inlineStr">
        <is>
          <t>Qualidade</t>
        </is>
      </c>
      <c r="F96" t="inlineStr">
        <is>
          <t>Inspeção sem acompanhamento do responsável ou de pessoa designada.</t>
        </is>
      </c>
      <c r="G96" t="inlineStr">
        <is>
          <t>Não</t>
        </is>
      </c>
      <c r="H96" t="inlineStr">
        <is>
          <t xml:space="preserve"> </t>
        </is>
      </c>
      <c r="I96" t="inlineStr">
        <is>
          <t xml:space="preserve"> </t>
        </is>
      </c>
      <c r="J96" t="inlineStr">
        <is>
          <t xml:space="preserve"> </t>
        </is>
      </c>
      <c r="L96" t="inlineStr">
        <is>
          <t>Pendente de avaliação</t>
        </is>
      </c>
      <c r="M96" t="inlineStr">
        <is>
          <t>A confirmar</t>
        </is>
      </c>
      <c r="N96" s="347" t="n">
        <v>45645</v>
      </c>
      <c r="O96" s="347" t="n">
        <v>45638</v>
      </c>
      <c r="P96" t="inlineStr">
        <is>
          <t>Concluído</t>
        </is>
      </c>
      <c r="Q96" t="inlineStr">
        <is>
          <t>Sem exemplo suficientemente equivalente no modelo para atribuir as três notas GUT.</t>
        </is>
      </c>
      <c r="R96" t="inlineStr">
        <is>
          <t>Acompanhamento da inspeção</t>
        </is>
      </c>
      <c r="S96" t="inlineStr">
        <is>
          <t>Definir representante do setor e garantir acompanhamento nas próximas inspeções.</t>
        </is>
      </c>
      <c r="T96" t="inlineStr">
        <is>
          <t>Sem referência equivalente no modelo</t>
        </is>
      </c>
      <c r="U96" t="inlineStr">
        <is>
          <t>Concluído</t>
        </is>
      </c>
      <c r="V96" t="inlineStr">
        <is>
          <t>Tratativa informada: Sim OS informada: Nao se aplica</t>
        </is>
      </c>
      <c r="W96" t="inlineStr">
        <is>
          <t>Climatização</t>
        </is>
      </c>
      <c r="X96" t="inlineStr">
        <is>
          <t>Solicitar avaliação, limpeza ou reparo do sistema de climatização.</t>
        </is>
      </c>
      <c r="Y96" t="inlineStr">
        <is>
          <t>Modelo: ação 112 (linha 113)</t>
        </is>
      </c>
    </row>
    <row r="97" ht="33.75" customHeight="1">
      <c r="A97" t="n">
        <v>96</v>
      </c>
      <c r="B97" s="347" t="n">
        <v>45615</v>
      </c>
      <c r="C97" t="inlineStr">
        <is>
          <t>PSI</t>
        </is>
      </c>
      <c r="D97" t="inlineStr">
        <is>
          <t>Segurança</t>
        </is>
      </c>
      <c r="E97" t="inlineStr">
        <is>
          <t>SESMT</t>
        </is>
      </c>
      <c r="F97" t="inlineStr">
        <is>
          <t>Uso de adornos durante as atividades.</t>
        </is>
      </c>
      <c r="G97" t="inlineStr">
        <is>
          <t>Não</t>
        </is>
      </c>
      <c r="H97" t="n">
        <v>3</v>
      </c>
      <c r="I97" t="n">
        <v>3</v>
      </c>
      <c r="J97" t="n">
        <v>3</v>
      </c>
      <c r="K97" t="n">
        <v>27</v>
      </c>
      <c r="L97" t="inlineStr">
        <is>
          <t>Baixa</t>
        </is>
      </c>
      <c r="M97" t="inlineStr">
        <is>
          <t>A confirmar</t>
        </is>
      </c>
      <c r="N97" s="347" t="n">
        <v>45645</v>
      </c>
      <c r="O97" s="347" t="n">
        <v>45645</v>
      </c>
      <c r="P97" t="inlineStr">
        <is>
          <t>Concluído</t>
        </is>
      </c>
      <c r="Q97" t="inlineStr">
        <is>
          <t>Tratativa informada: Não</t>
        </is>
      </c>
      <c r="R97" t="inlineStr">
        <is>
          <t>Segurança das instalações</t>
        </is>
      </c>
      <c r="S97" t="inlineStr">
        <is>
          <t>Orientar a equipe sobre a padronização de adornos e verificar a adesão.</t>
        </is>
      </c>
      <c r="T97" t="inlineStr">
        <is>
          <t>Modelo: ação 175 (linha 176)</t>
        </is>
      </c>
      <c r="U97" t="inlineStr">
        <is>
          <t>Concluído</t>
        </is>
      </c>
      <c r="V97" t="inlineStr">
        <is>
          <t>Tratativa informada: Sim</t>
        </is>
      </c>
      <c r="W97" t="inlineStr">
        <is>
          <t>Materiais e resíduos perigosos</t>
        </is>
      </c>
      <c r="X97" t="inlineStr">
        <is>
          <t>Corrigir a segregação de resíduos e reforçar as orientações à equipe.</t>
        </is>
      </c>
      <c r="Y97" t="inlineStr">
        <is>
          <t>Modelo: ação 124 (linha 125)</t>
        </is>
      </c>
    </row>
    <row r="98" ht="50.25" customHeight="1">
      <c r="A98" t="n">
        <v>97</v>
      </c>
      <c r="B98" s="347" t="n">
        <v>45615</v>
      </c>
      <c r="C98" t="inlineStr">
        <is>
          <t>PSI</t>
        </is>
      </c>
      <c r="D98" t="inlineStr">
        <is>
          <t>Segurança contra Incêndio</t>
        </is>
      </c>
      <c r="E98" t="inlineStr">
        <is>
          <t>SESMT</t>
        </is>
      </c>
      <c r="F98" t="inlineStr">
        <is>
          <t>Mapeamento da rota de fuga não disponível.</t>
        </is>
      </c>
      <c r="G98" t="inlineStr">
        <is>
          <t>Não</t>
        </is>
      </c>
      <c r="H98" t="n">
        <v>3</v>
      </c>
      <c r="I98" t="n">
        <v>3</v>
      </c>
      <c r="J98" t="n">
        <v>3</v>
      </c>
      <c r="K98" t="n">
        <v>27</v>
      </c>
      <c r="L98" t="inlineStr">
        <is>
          <t>Baixa</t>
        </is>
      </c>
      <c r="M98" t="inlineStr">
        <is>
          <t>A confirmar</t>
        </is>
      </c>
      <c r="N98" s="347" t="n">
        <v>45645</v>
      </c>
      <c r="O98" s="347" t="n">
        <v>45645</v>
      </c>
      <c r="P98" t="inlineStr">
        <is>
          <t>Concluído</t>
        </is>
      </c>
      <c r="Q98" t="inlineStr">
        <is>
          <t>Tratativa informada: Sim</t>
        </is>
      </c>
      <c r="R98" t="inlineStr">
        <is>
          <t>Segurança contra incêndio</t>
        </is>
      </c>
      <c r="S98" t="inlineStr">
        <is>
          <t>Solicitar atualização ou disponibilização do mapeamento da rota de fuga.</t>
        </is>
      </c>
      <c r="T98" t="inlineStr">
        <is>
          <t>Modelo: ação 212 (linha 213)</t>
        </is>
      </c>
      <c r="U98" t="inlineStr">
        <is>
          <t>Concluído</t>
        </is>
      </c>
      <c r="V98" t="inlineStr">
        <is>
          <t>Sem exemplo suficientemente equivalente no modelo para atribuir as três notas GUT.</t>
        </is>
      </c>
      <c r="W98" t="inlineStr">
        <is>
          <t>Acompanhamento da inspeção</t>
        </is>
      </c>
      <c r="X98" t="inlineStr">
        <is>
          <t>Definir representante do setor e garantir acompanhamento nas próximas inspeções.</t>
        </is>
      </c>
      <c r="Y98" t="inlineStr">
        <is>
          <t>Sem referência equivalente no modelo</t>
        </is>
      </c>
    </row>
    <row r="99" ht="50.25" customHeight="1">
      <c r="A99" t="n">
        <v>98</v>
      </c>
      <c r="B99" s="347" t="n">
        <v>45615</v>
      </c>
      <c r="C99" t="inlineStr">
        <is>
          <t>PSI</t>
        </is>
      </c>
      <c r="D99" t="inlineStr">
        <is>
          <t>Segurança contra Incêndio</t>
        </is>
      </c>
      <c r="E99" t="inlineStr">
        <is>
          <t>SESMT</t>
        </is>
      </c>
      <c r="F99" t="inlineStr">
        <is>
          <t>Sinalização da rota de fuga ausente ou incompleta. Atendimento parcial informado.</t>
        </is>
      </c>
      <c r="G99" t="inlineStr">
        <is>
          <t>Não</t>
        </is>
      </c>
      <c r="H99" t="n">
        <v>3</v>
      </c>
      <c r="I99" t="n">
        <v>3</v>
      </c>
      <c r="J99" t="n">
        <v>3</v>
      </c>
      <c r="K99" t="n">
        <v>27</v>
      </c>
      <c r="L99" t="inlineStr">
        <is>
          <t>Baixa</t>
        </is>
      </c>
      <c r="M99" t="inlineStr">
        <is>
          <t>A confirmar</t>
        </is>
      </c>
      <c r="N99" s="347" t="n">
        <v>45645</v>
      </c>
      <c r="O99" s="347" t="n">
        <v>45645</v>
      </c>
      <c r="P99" t="inlineStr">
        <is>
          <t>Concluído</t>
        </is>
      </c>
      <c r="Q99" t="inlineStr">
        <is>
          <t>Tratativa informada: Sim</t>
        </is>
      </c>
      <c r="R99" t="inlineStr">
        <is>
          <t>Segurança contra incêndio</t>
        </is>
      </c>
      <c r="S99" t="inlineStr">
        <is>
          <t>Solicitar adequação da sinalização da rota de fuga.</t>
        </is>
      </c>
      <c r="T99" t="inlineStr">
        <is>
          <t>Modelo: ação 231 (linha 232)</t>
        </is>
      </c>
      <c r="U99" t="inlineStr">
        <is>
          <t>Concluído</t>
        </is>
      </c>
      <c r="V99" t="inlineStr">
        <is>
          <t>Tratativa informada: Não</t>
        </is>
      </c>
      <c r="W99" t="inlineStr">
        <is>
          <t>Segurança das instalações</t>
        </is>
      </c>
      <c r="X99" t="inlineStr">
        <is>
          <t>Orientar a equipe sobre a padronização de adornos e verificar a adesão.</t>
        </is>
      </c>
      <c r="Y99" t="inlineStr">
        <is>
          <t>Modelo: ação 175 (linha 176)</t>
        </is>
      </c>
    </row>
    <row r="100" ht="50.25" customHeight="1">
      <c r="A100" t="n">
        <v>99</v>
      </c>
      <c r="B100" s="347" t="n">
        <v>45615</v>
      </c>
      <c r="C100" t="inlineStr">
        <is>
          <t>PSI</t>
        </is>
      </c>
      <c r="D100" t="inlineStr">
        <is>
          <t>Segurança contra Incêndio</t>
        </is>
      </c>
      <c r="E100" t="inlineStr">
        <is>
          <t>SESMT</t>
        </is>
      </c>
      <c r="F100" t="inlineStr">
        <is>
          <t>Ausência de sinalização de limite de altura para armazenamento.</t>
        </is>
      </c>
      <c r="G100" t="inlineStr">
        <is>
          <t>Não</t>
        </is>
      </c>
      <c r="H100" t="n">
        <v>3</v>
      </c>
      <c r="I100" t="n">
        <v>3</v>
      </c>
      <c r="J100" t="n">
        <v>3</v>
      </c>
      <c r="K100" t="n">
        <v>27</v>
      </c>
      <c r="L100" t="inlineStr">
        <is>
          <t>Baixa</t>
        </is>
      </c>
      <c r="M100" t="inlineStr">
        <is>
          <t>A confirmar</t>
        </is>
      </c>
      <c r="N100" s="347" t="n">
        <v>45645</v>
      </c>
      <c r="O100" s="347" t="n">
        <v>45645</v>
      </c>
      <c r="P100" t="inlineStr">
        <is>
          <t>Concluído</t>
        </is>
      </c>
      <c r="Q100" t="inlineStr">
        <is>
          <t>Avaliar a aplicabilidade ao local antes de confirmar a não conformidade. Tratativa informada: Sim</t>
        </is>
      </c>
      <c r="R100" t="inlineStr">
        <is>
          <t>Segurança contra incêndio</t>
        </is>
      </c>
      <c r="S100" t="inlineStr">
        <is>
          <t>Solicitar definição e sinalização do limite de altura aplicável.</t>
        </is>
      </c>
      <c r="T100" t="inlineStr">
        <is>
          <t>Modelo: ação 179 (linha 180)</t>
        </is>
      </c>
      <c r="U100" t="inlineStr">
        <is>
          <t>Concluído</t>
        </is>
      </c>
      <c r="V100" t="inlineStr">
        <is>
          <t>Tratativa informada: Sim</t>
        </is>
      </c>
      <c r="W100" t="inlineStr">
        <is>
          <t>Segurança contra incêndio</t>
        </is>
      </c>
      <c r="X100" t="inlineStr">
        <is>
          <t>Solicitar atualização ou disponibilização do mapeamento da rota de fuga.</t>
        </is>
      </c>
      <c r="Y100" t="inlineStr">
        <is>
          <t>Modelo: ação 212 (linha 213)</t>
        </is>
      </c>
    </row>
    <row r="101" ht="33.75" customHeight="1">
      <c r="A101" t="n">
        <v>100</v>
      </c>
      <c r="B101" s="347" t="n">
        <v>45615</v>
      </c>
      <c r="C101" t="inlineStr">
        <is>
          <t>PSI</t>
        </is>
      </c>
      <c r="D101" t="inlineStr">
        <is>
          <t>Sistemas Utilitários</t>
        </is>
      </c>
      <c r="E101" t="inlineStr">
        <is>
          <t>Manutenção</t>
        </is>
      </c>
      <c r="F101" t="inlineStr">
        <is>
          <t>Identificação de voltagem ausente ou incompleta nas tomadas. Atendimento parcial informado.</t>
        </is>
      </c>
      <c r="G101" t="inlineStr">
        <is>
          <t>Não</t>
        </is>
      </c>
      <c r="H101" t="n">
        <v>3</v>
      </c>
      <c r="I101" t="n">
        <v>3</v>
      </c>
      <c r="J101" t="n">
        <v>3</v>
      </c>
      <c r="K101" t="n">
        <v>27</v>
      </c>
      <c r="L101" t="inlineStr">
        <is>
          <t>Baixa</t>
        </is>
      </c>
      <c r="M101" t="inlineStr">
        <is>
          <t>A confirmar</t>
        </is>
      </c>
      <c r="N101" s="347" t="n">
        <v>45645</v>
      </c>
      <c r="O101" s="347" t="n">
        <v>45645</v>
      </c>
      <c r="P101" t="inlineStr">
        <is>
          <t>Concluído</t>
        </is>
      </c>
      <c r="R101" t="inlineStr">
        <is>
          <t>Segurança elétrica</t>
        </is>
      </c>
      <c r="S101" t="inlineStr">
        <is>
          <t>Providenciar identificação da voltagem após verificação técnica.</t>
        </is>
      </c>
      <c r="T101" t="inlineStr">
        <is>
          <t>Modelo: ação 240 (linha 241)</t>
        </is>
      </c>
      <c r="U101" t="inlineStr">
        <is>
          <t>Concluído</t>
        </is>
      </c>
      <c r="V101" t="inlineStr">
        <is>
          <t>Tratativa informada: Sim</t>
        </is>
      </c>
      <c r="W101" t="inlineStr">
        <is>
          <t>Segurança contra incêndio</t>
        </is>
      </c>
      <c r="X101" t="inlineStr">
        <is>
          <t>Solicitar adequação da sinalização da rota de fuga.</t>
        </is>
      </c>
      <c r="Y101" t="inlineStr">
        <is>
          <t>Modelo: ação 231 (linha 232)</t>
        </is>
      </c>
    </row>
    <row r="102" ht="33.75" customHeight="1">
      <c r="A102" t="n">
        <v>101</v>
      </c>
      <c r="B102" s="347" t="n">
        <v>45615</v>
      </c>
      <c r="C102" t="inlineStr">
        <is>
          <t>PSI</t>
        </is>
      </c>
      <c r="D102" t="inlineStr">
        <is>
          <t>Segurança</t>
        </is>
      </c>
      <c r="E102" t="inlineStr">
        <is>
          <t>Manutenção</t>
        </is>
      </c>
      <c r="F102" t="inlineStr">
        <is>
          <t>Barreiras ou trancas de janelas inadequadas.</t>
        </is>
      </c>
      <c r="G102" t="inlineStr">
        <is>
          <t>Não</t>
        </is>
      </c>
      <c r="H102" t="n">
        <v>3</v>
      </c>
      <c r="I102" t="n">
        <v>3</v>
      </c>
      <c r="J102" t="n">
        <v>3</v>
      </c>
      <c r="K102" t="n">
        <v>27</v>
      </c>
      <c r="L102" t="inlineStr">
        <is>
          <t>Baixa</t>
        </is>
      </c>
      <c r="M102" t="inlineStr">
        <is>
          <t>A confirmar</t>
        </is>
      </c>
      <c r="N102" s="347" t="n">
        <v>45645</v>
      </c>
      <c r="O102" s="347" t="n">
        <v>45645</v>
      </c>
      <c r="P102" t="inlineStr">
        <is>
          <t>Concluído</t>
        </is>
      </c>
      <c r="Q102" t="inlineStr">
        <is>
          <t>Tratativa informada: Não</t>
        </is>
      </c>
      <c r="R102" t="inlineStr">
        <is>
          <t>Controle de infecção e saneamento</t>
        </is>
      </c>
      <c r="S102" t="inlineStr">
        <is>
          <t>Solicitar adequação das telas ou trancas das janelas.</t>
        </is>
      </c>
      <c r="T102" t="inlineStr">
        <is>
          <t>Modelo: ação 310 (linha 311)</t>
        </is>
      </c>
      <c r="U102" t="inlineStr">
        <is>
          <t>Concluído</t>
        </is>
      </c>
      <c r="V102" t="inlineStr">
        <is>
          <t>Avaliar a aplicabilidade ao local antes de confirmar a não conformidade. Tratativa informada: Sim</t>
        </is>
      </c>
      <c r="W102" t="inlineStr">
        <is>
          <t>Segurança contra incêndio</t>
        </is>
      </c>
      <c r="X102" t="inlineStr">
        <is>
          <t>Solicitar definição e sinalização do limite de altura aplicável.</t>
        </is>
      </c>
      <c r="Y102" t="inlineStr">
        <is>
          <t>Modelo: ação 179 (linha 180)</t>
        </is>
      </c>
    </row>
    <row r="103" ht="33.75" customHeight="1">
      <c r="A103" t="n">
        <v>102</v>
      </c>
      <c r="B103" s="347" t="n">
        <v>45615</v>
      </c>
      <c r="C103" t="inlineStr">
        <is>
          <t>PSI</t>
        </is>
      </c>
      <c r="D103" t="inlineStr">
        <is>
          <t>Proteção</t>
        </is>
      </c>
      <c r="E103" t="inlineStr">
        <is>
          <t>Manutenção</t>
        </is>
      </c>
      <c r="F103" t="inlineStr">
        <is>
          <t>Armário sob pia sem fechamento ou segregação adequados. Atendimento parcial informado.</t>
        </is>
      </c>
      <c r="G103" t="inlineStr">
        <is>
          <t>Não</t>
        </is>
      </c>
      <c r="H103" t="n">
        <v>3</v>
      </c>
      <c r="I103" t="n">
        <v>3</v>
      </c>
      <c r="J103" t="n">
        <v>3</v>
      </c>
      <c r="K103" t="n">
        <v>27</v>
      </c>
      <c r="L103" t="inlineStr">
        <is>
          <t>Baixa</t>
        </is>
      </c>
      <c r="M103" t="inlineStr">
        <is>
          <t>A confirmar</t>
        </is>
      </c>
      <c r="N103" s="347" t="n">
        <v>45645</v>
      </c>
      <c r="O103" s="347" t="n">
        <v>45645</v>
      </c>
      <c r="P103" t="inlineStr">
        <is>
          <t>Concluído</t>
        </is>
      </c>
      <c r="Q103" t="inlineStr">
        <is>
          <t>Tratativa informada: Não</t>
        </is>
      </c>
      <c r="R103" t="inlineStr">
        <is>
          <t>Segurança patrimonial</t>
        </is>
      </c>
      <c r="S103" t="inlineStr">
        <is>
          <t>Verificar o conteúdo e regularizar o fechamento dos armários sob pias.</t>
        </is>
      </c>
      <c r="T103" t="inlineStr">
        <is>
          <t>Modelo: ação 272 (linha 273)</t>
        </is>
      </c>
      <c r="U103" t="inlineStr">
        <is>
          <t>Concluído</t>
        </is>
      </c>
      <c r="W103" t="inlineStr">
        <is>
          <t>Segurança elétrica</t>
        </is>
      </c>
      <c r="X103" t="inlineStr">
        <is>
          <t>Providenciar identificação da voltagem após verificação técnica.</t>
        </is>
      </c>
      <c r="Y103" t="inlineStr">
        <is>
          <t>Modelo: ação 240 (linha 241)</t>
        </is>
      </c>
    </row>
    <row r="104" ht="24" customHeight="1">
      <c r="A104" t="n">
        <v>103</v>
      </c>
      <c r="B104" s="347" t="n">
        <v>45615</v>
      </c>
      <c r="C104" t="inlineStr">
        <is>
          <t>PSI</t>
        </is>
      </c>
      <c r="D104" t="inlineStr">
        <is>
          <t>Segurança</t>
        </is>
      </c>
      <c r="E104" t="inlineStr">
        <is>
          <t>Hotelaria</t>
        </is>
      </c>
      <c r="F104" t="inlineStr">
        <is>
          <t>Sinalização de higiene das mãos ausente ou incompleta junto aos dispensers. Atendimento parcial informado.</t>
        </is>
      </c>
      <c r="G104" t="inlineStr">
        <is>
          <t>Não</t>
        </is>
      </c>
      <c r="H104" t="n">
        <v>3</v>
      </c>
      <c r="I104" t="n">
        <v>3</v>
      </c>
      <c r="J104" t="n">
        <v>3</v>
      </c>
      <c r="K104" t="n">
        <v>27</v>
      </c>
      <c r="L104" t="inlineStr">
        <is>
          <t>Baixa</t>
        </is>
      </c>
      <c r="M104" t="inlineStr">
        <is>
          <t>A confirmar</t>
        </is>
      </c>
      <c r="N104" s="347" t="n">
        <v>45645</v>
      </c>
      <c r="O104" s="347" t="n">
        <v>45645</v>
      </c>
      <c r="P104" t="inlineStr">
        <is>
          <t>Concluído</t>
        </is>
      </c>
      <c r="Q104" t="inlineStr">
        <is>
          <t>Tratativa informada: Não</t>
        </is>
      </c>
      <c r="R104" t="inlineStr">
        <is>
          <t>Controle de infecção e saneamento</t>
        </is>
      </c>
      <c r="S104" t="inlineStr">
        <is>
          <t>Providenciar as sinalizações de higiene das mãos.</t>
        </is>
      </c>
      <c r="T104" t="inlineStr">
        <is>
          <t>Modelo: ação 317 (linha 318)</t>
        </is>
      </c>
      <c r="U104" t="inlineStr">
        <is>
          <t>Concluído</t>
        </is>
      </c>
      <c r="V104" t="inlineStr">
        <is>
          <t>Tratativa informada: Não</t>
        </is>
      </c>
      <c r="W104" t="inlineStr">
        <is>
          <t>Controle de infecção e saneamento</t>
        </is>
      </c>
      <c r="X104" t="inlineStr">
        <is>
          <t>Solicitar adequação das telas ou trancas das janelas.</t>
        </is>
      </c>
      <c r="Y104" t="inlineStr">
        <is>
          <t>Modelo: ação 310 (linha 311)</t>
        </is>
      </c>
    </row>
    <row r="105" ht="84" customHeight="1">
      <c r="A105" t="n">
        <v>104</v>
      </c>
      <c r="B105" s="347" t="n">
        <v>45615</v>
      </c>
      <c r="C105" t="inlineStr">
        <is>
          <t>PSI</t>
        </is>
      </c>
      <c r="D105" t="inlineStr">
        <is>
          <t>Materiais e Resíduos Perigosos</t>
        </is>
      </c>
      <c r="E105" t="inlineStr">
        <is>
          <t>Assistencial</t>
        </is>
      </c>
      <c r="F105" t="inlineStr">
        <is>
          <t>Identificação ou armazenamento inadequado de almotolias abertas.</t>
        </is>
      </c>
      <c r="G105" t="inlineStr">
        <is>
          <t>Não</t>
        </is>
      </c>
      <c r="H105" t="n">
        <v>4</v>
      </c>
      <c r="I105" t="n">
        <v>5</v>
      </c>
      <c r="J105" t="n">
        <v>4</v>
      </c>
      <c r="K105" t="n">
        <v>80</v>
      </c>
      <c r="L105" t="inlineStr">
        <is>
          <t>Alta</t>
        </is>
      </c>
      <c r="M105" t="inlineStr">
        <is>
          <t>A confirmar</t>
        </is>
      </c>
      <c r="N105" s="347" t="n">
        <v>45645</v>
      </c>
      <c r="O105" s="347" t="n">
        <v>45645</v>
      </c>
      <c r="P105" t="inlineStr">
        <is>
          <t>Concluído</t>
        </is>
      </c>
      <c r="Q105" t="inlineStr">
        <is>
          <t>Tratativa informada: Não</t>
        </is>
      </c>
      <c r="R105" t="inlineStr">
        <is>
          <t>Materiais e resíduos perigosos</t>
        </is>
      </c>
      <c r="S105" t="inlineStr">
        <is>
          <t>Regularizar identificação, armazenamento e controle de validade das almotolias.</t>
        </is>
      </c>
      <c r="T105" t="inlineStr">
        <is>
          <t>Modelo: ação 294 (linha 295)</t>
        </is>
      </c>
      <c r="U105" t="inlineStr">
        <is>
          <t>Concluído</t>
        </is>
      </c>
      <c r="V105" t="inlineStr">
        <is>
          <t>Tratativa informada: Não</t>
        </is>
      </c>
      <c r="W105" t="inlineStr">
        <is>
          <t>Segurança patrimonial</t>
        </is>
      </c>
      <c r="X105" t="inlineStr">
        <is>
          <t>Verificar o conteúdo e regularizar o fechamento dos armários sob pias.</t>
        </is>
      </c>
      <c r="Y105" t="inlineStr">
        <is>
          <t>Modelo: ação 272 (linha 273)</t>
        </is>
      </c>
    </row>
    <row r="106" ht="66.75" customHeight="1">
      <c r="A106" t="n">
        <v>105</v>
      </c>
      <c r="B106" s="347" t="n">
        <v>45615</v>
      </c>
      <c r="C106" t="inlineStr">
        <is>
          <t>PSI</t>
        </is>
      </c>
      <c r="D106" t="inlineStr">
        <is>
          <t>Segurança</t>
        </is>
      </c>
      <c r="E106" t="inlineStr">
        <is>
          <t>Manutenção</t>
        </is>
      </c>
      <c r="F106" t="inlineStr">
        <is>
          <t>Parede com integridade ou conservação inadequada. Atendimento parcial informado.</t>
        </is>
      </c>
      <c r="G106" t="inlineStr">
        <is>
          <t>Não</t>
        </is>
      </c>
      <c r="H106" t="n">
        <v>3</v>
      </c>
      <c r="I106" t="n">
        <v>3</v>
      </c>
      <c r="J106" t="n">
        <v>3</v>
      </c>
      <c r="K106" t="n">
        <v>27</v>
      </c>
      <c r="L106" t="inlineStr">
        <is>
          <t>Baixa</t>
        </is>
      </c>
      <c r="M106" t="inlineStr">
        <is>
          <t>A confirmar</t>
        </is>
      </c>
      <c r="N106" s="347" t="n">
        <v>45645</v>
      </c>
      <c r="O106" s="347" t="n">
        <v>45645</v>
      </c>
      <c r="P106" t="inlineStr">
        <is>
          <t>Concluído</t>
        </is>
      </c>
      <c r="Q106" t="inlineStr">
        <is>
          <t>Tratativa informada: Não</t>
        </is>
      </c>
      <c r="R106" t="inlineStr">
        <is>
          <t>Infraestrutura predial</t>
        </is>
      </c>
      <c r="S106" t="inlineStr">
        <is>
          <t>Avaliar e reparar as superfícies e a origem dos danos.</t>
        </is>
      </c>
      <c r="T106" t="inlineStr">
        <is>
          <t>Modelo: ação 241 (linha 242)</t>
        </is>
      </c>
      <c r="U106" t="inlineStr">
        <is>
          <t>Concluído</t>
        </is>
      </c>
      <c r="V106" t="inlineStr">
        <is>
          <t>Tratativa informada: Não</t>
        </is>
      </c>
      <c r="W106" t="inlineStr">
        <is>
          <t>Controle de infecção e saneamento</t>
        </is>
      </c>
      <c r="X106" t="inlineStr">
        <is>
          <t>Providenciar as sinalizações de higiene das mãos.</t>
        </is>
      </c>
      <c r="Y106" t="inlineStr">
        <is>
          <t>Modelo: ação 317 (linha 318)</t>
        </is>
      </c>
    </row>
    <row r="107" ht="33.75" customHeight="1">
      <c r="A107" t="n">
        <v>106</v>
      </c>
      <c r="B107" s="347" t="n">
        <v>45615</v>
      </c>
      <c r="C107" t="inlineStr">
        <is>
          <t>PSI</t>
        </is>
      </c>
      <c r="D107" t="inlineStr">
        <is>
          <t>Sistemas Utilitários</t>
        </is>
      </c>
      <c r="E107" t="inlineStr">
        <is>
          <t>Manutenção</t>
        </is>
      </c>
      <c r="F107" t="inlineStr">
        <is>
          <t>Forro com integridade ou conservação inadequada. Atendimento parcial informado.</t>
        </is>
      </c>
      <c r="G107" t="inlineStr">
        <is>
          <t>Não</t>
        </is>
      </c>
      <c r="H107" t="n">
        <v>3</v>
      </c>
      <c r="I107" t="n">
        <v>3</v>
      </c>
      <c r="J107" t="n">
        <v>3</v>
      </c>
      <c r="K107" t="n">
        <v>27</v>
      </c>
      <c r="L107" t="inlineStr">
        <is>
          <t>Baixa</t>
        </is>
      </c>
      <c r="M107" t="inlineStr">
        <is>
          <t>A confirmar</t>
        </is>
      </c>
      <c r="N107" s="347" t="n">
        <v>45645</v>
      </c>
      <c r="O107" s="347" t="n">
        <v>45645</v>
      </c>
      <c r="P107" t="inlineStr">
        <is>
          <t>Concluído</t>
        </is>
      </c>
      <c r="Q107" t="inlineStr">
        <is>
          <t>Tratativa informada: Não</t>
        </is>
      </c>
      <c r="R107" t="inlineStr">
        <is>
          <t>Infraestrutura predial</t>
        </is>
      </c>
      <c r="S107" t="inlineStr">
        <is>
          <t>Avaliar e reparar o forro e a origem dos danos.</t>
        </is>
      </c>
      <c r="T107" t="inlineStr">
        <is>
          <t>Modelo: ação 304 (linha 305)</t>
        </is>
      </c>
      <c r="U107" t="inlineStr">
        <is>
          <t>Concluído</t>
        </is>
      </c>
      <c r="V107" t="inlineStr">
        <is>
          <t>Tratativa informada: Não</t>
        </is>
      </c>
      <c r="W107" t="inlineStr">
        <is>
          <t>Materiais e resíduos perigosos</t>
        </is>
      </c>
      <c r="X107" t="inlineStr">
        <is>
          <t>Regularizar identificação, armazenamento e controle de validade das almotolias.</t>
        </is>
      </c>
      <c r="Y107" t="inlineStr">
        <is>
          <t>Modelo: ação 294 (linha 295)</t>
        </is>
      </c>
    </row>
    <row r="108" ht="66.75" customHeight="1">
      <c r="A108" t="n">
        <v>107</v>
      </c>
      <c r="B108" s="347" t="n">
        <v>45615</v>
      </c>
      <c r="C108" t="inlineStr">
        <is>
          <t>PSI</t>
        </is>
      </c>
      <c r="D108" t="inlineStr">
        <is>
          <t>Segurança</t>
        </is>
      </c>
      <c r="E108" t="inlineStr">
        <is>
          <t>Hotelaria</t>
        </is>
      </c>
      <c r="F108" t="inlineStr">
        <is>
          <t>Porta-copos ou dispenser com integridade ou funcionamento inadequado. Atendimento parcial informado.</t>
        </is>
      </c>
      <c r="G108" t="inlineStr">
        <is>
          <t>Não</t>
        </is>
      </c>
      <c r="H108" t="n">
        <v>3</v>
      </c>
      <c r="I108" t="n">
        <v>4</v>
      </c>
      <c r="J108" t="n">
        <v>3</v>
      </c>
      <c r="K108" t="n">
        <v>36</v>
      </c>
      <c r="L108" t="inlineStr">
        <is>
          <t>Moderada</t>
        </is>
      </c>
      <c r="M108" t="inlineStr">
        <is>
          <t>A confirmar</t>
        </is>
      </c>
      <c r="N108" s="347" t="n">
        <v>45645</v>
      </c>
      <c r="O108" s="347" t="n">
        <v>45645</v>
      </c>
      <c r="P108" t="inlineStr">
        <is>
          <t>Concluído</t>
        </is>
      </c>
      <c r="Q108" t="inlineStr">
        <is>
          <t>Tratativa informada: Não</t>
        </is>
      </c>
      <c r="R108" t="inlineStr">
        <is>
          <t>Controle de infecção e saneamento</t>
        </is>
      </c>
      <c r="S108" t="inlineStr">
        <is>
          <t>Solicitar reparo ou substituição dos suportes e dispensers indicados.</t>
        </is>
      </c>
      <c r="T108" t="inlineStr">
        <is>
          <t>Modelo: ação 173 (linha 174)</t>
        </is>
      </c>
      <c r="U108" t="inlineStr">
        <is>
          <t>Concluído</t>
        </is>
      </c>
      <c r="V108" t="inlineStr">
        <is>
          <t>Tratativa informada: Não</t>
        </is>
      </c>
      <c r="W108" t="inlineStr">
        <is>
          <t>Infraestrutura predial</t>
        </is>
      </c>
      <c r="X108" t="inlineStr">
        <is>
          <t>Avaliar e reparar as superfícies e a origem dos danos.</t>
        </is>
      </c>
      <c r="Y108" t="inlineStr">
        <is>
          <t>Modelo: ação 241 (linha 242)</t>
        </is>
      </c>
    </row>
    <row r="109" ht="33.75" customHeight="1">
      <c r="A109" t="n">
        <v>108</v>
      </c>
      <c r="B109" s="347" t="n">
        <v>45615</v>
      </c>
      <c r="C109" t="inlineStr">
        <is>
          <t>PSI</t>
        </is>
      </c>
      <c r="D109" t="inlineStr">
        <is>
          <t>Materiais e Resíduos Perigosos</t>
        </is>
      </c>
      <c r="E109" t="inlineStr">
        <is>
          <t>Hotelaria</t>
        </is>
      </c>
      <c r="F109" t="inlineStr">
        <is>
          <t>Lixeira com inadequação de tamanho, estado, funcionamento ou identificação. Atendimento parcial informado.</t>
        </is>
      </c>
      <c r="G109" t="inlineStr">
        <is>
          <t>Não</t>
        </is>
      </c>
      <c r="H109" t="n">
        <v>3</v>
      </c>
      <c r="I109" t="n">
        <v>4</v>
      </c>
      <c r="J109" t="n">
        <v>3</v>
      </c>
      <c r="K109" t="n">
        <v>36</v>
      </c>
      <c r="L109" t="inlineStr">
        <is>
          <t>Moderada</t>
        </is>
      </c>
      <c r="M109" t="inlineStr">
        <is>
          <t>A confirmar</t>
        </is>
      </c>
      <c r="N109" s="347" t="n">
        <v>45645</v>
      </c>
      <c r="O109" s="347" t="n">
        <v>45645</v>
      </c>
      <c r="P109" t="inlineStr">
        <is>
          <t>Concluído</t>
        </is>
      </c>
      <c r="Q109" t="inlineStr">
        <is>
          <t>Tratativa informada: Não</t>
        </is>
      </c>
      <c r="R109" t="inlineStr">
        <is>
          <t>Materiais e resíduos perigosos</t>
        </is>
      </c>
      <c r="S109" t="inlineStr">
        <is>
          <t>Avaliar e adequar ou substituir as lixeiras indicadas.</t>
        </is>
      </c>
      <c r="T109" t="inlineStr">
        <is>
          <t>Modelo: ação 328 (linha 329)</t>
        </is>
      </c>
      <c r="U109" t="inlineStr">
        <is>
          <t>Concluído</t>
        </is>
      </c>
      <c r="V109" t="inlineStr">
        <is>
          <t>Tratativa informada: Não</t>
        </is>
      </c>
      <c r="W109" t="inlineStr">
        <is>
          <t>Infraestrutura predial</t>
        </is>
      </c>
      <c r="X109" t="inlineStr">
        <is>
          <t>Avaliar e reparar o forro e a origem dos danos.</t>
        </is>
      </c>
      <c r="Y109" t="inlineStr">
        <is>
          <t>Modelo: ação 304 (linha 305)</t>
        </is>
      </c>
    </row>
    <row r="110" ht="16.5" customHeight="1">
      <c r="A110" t="n">
        <v>109</v>
      </c>
      <c r="B110" s="347" t="n">
        <v>45615</v>
      </c>
      <c r="C110" t="inlineStr">
        <is>
          <t>PSI</t>
        </is>
      </c>
      <c r="D110" t="inlineStr">
        <is>
          <t>Segurança</t>
        </is>
      </c>
      <c r="E110" t="inlineStr">
        <is>
          <t>Manutenção</t>
        </is>
      </c>
      <c r="F110" t="inlineStr">
        <is>
          <t>Cantoneira ausente ou sem integridade adequada. Atendimento parcial informado.</t>
        </is>
      </c>
      <c r="G110" t="inlineStr">
        <is>
          <t>Não</t>
        </is>
      </c>
      <c r="H110" t="n">
        <v>3</v>
      </c>
      <c r="I110" t="n">
        <v>3</v>
      </c>
      <c r="J110" t="n">
        <v>3</v>
      </c>
      <c r="K110" t="n">
        <v>27</v>
      </c>
      <c r="L110" t="inlineStr">
        <is>
          <t>Baixa</t>
        </is>
      </c>
      <c r="M110" t="inlineStr">
        <is>
          <t>A confirmar</t>
        </is>
      </c>
      <c r="N110" s="347" t="n">
        <v>45645</v>
      </c>
      <c r="O110" s="347" t="n">
        <v>45645</v>
      </c>
      <c r="P110" t="inlineStr">
        <is>
          <t>Concluído</t>
        </is>
      </c>
      <c r="Q110" t="inlineStr">
        <is>
          <t>Tratativa informada: Não</t>
        </is>
      </c>
      <c r="R110" t="inlineStr">
        <is>
          <t>Infraestrutura predial</t>
        </is>
      </c>
      <c r="S110" t="inlineStr">
        <is>
          <t>Solicitar instalação, reparo ou fixação das cantoneiras.</t>
        </is>
      </c>
      <c r="T110" t="inlineStr">
        <is>
          <t>Modelo: ação 307 (linha 308)</t>
        </is>
      </c>
      <c r="U110" t="inlineStr">
        <is>
          <t>Concluído</t>
        </is>
      </c>
      <c r="V110" t="inlineStr">
        <is>
          <t>Tratativa informada: Não</t>
        </is>
      </c>
      <c r="W110" t="inlineStr">
        <is>
          <t>Controle de infecção e saneamento</t>
        </is>
      </c>
      <c r="X110" t="inlineStr">
        <is>
          <t>Solicitar reparo ou substituição dos suportes e dispensers indicados.</t>
        </is>
      </c>
      <c r="Y110" t="inlineStr">
        <is>
          <t>Modelo: ação 173 (linha 174)</t>
        </is>
      </c>
    </row>
    <row r="111" ht="33.75" customHeight="1">
      <c r="A111" t="n">
        <v>110</v>
      </c>
      <c r="B111" s="347" t="n">
        <v>45615</v>
      </c>
      <c r="C111" t="inlineStr">
        <is>
          <t>PSI</t>
        </is>
      </c>
      <c r="D111" t="inlineStr">
        <is>
          <t>Materiais e Resíduos Perigosos</t>
        </is>
      </c>
      <c r="E111" t="inlineStr">
        <is>
          <t>Área assistencial/administrativa</t>
        </is>
      </c>
      <c r="F111" t="inlineStr">
        <is>
          <t>Descarte de resíduo incompatível com a identificação da lixeira. Atendimento parcial informado.</t>
        </is>
      </c>
      <c r="G111" t="inlineStr">
        <is>
          <t>Não</t>
        </is>
      </c>
      <c r="H111" t="n">
        <v>3</v>
      </c>
      <c r="I111" t="n">
        <v>4</v>
      </c>
      <c r="J111" t="n">
        <v>3</v>
      </c>
      <c r="K111" t="n">
        <v>36</v>
      </c>
      <c r="L111" t="inlineStr">
        <is>
          <t>Moderada</t>
        </is>
      </c>
      <c r="M111" t="inlineStr">
        <is>
          <t>A confirmar</t>
        </is>
      </c>
      <c r="N111" s="347" t="n">
        <v>45645</v>
      </c>
      <c r="O111" s="347" t="n">
        <v>45645</v>
      </c>
      <c r="P111" t="inlineStr">
        <is>
          <t>Concluído</t>
        </is>
      </c>
      <c r="Q111" t="inlineStr">
        <is>
          <t>Tratativa informada: Não</t>
        </is>
      </c>
      <c r="R111" t="inlineStr">
        <is>
          <t>Materiais e resíduos perigosos</t>
        </is>
      </c>
      <c r="S111" t="inlineStr">
        <is>
          <t>Corrigir a segregação de resíduos e reforçar as orientações à equipe.</t>
        </is>
      </c>
      <c r="T111" t="inlineStr">
        <is>
          <t>Modelo: ação 124 (linha 125)</t>
        </is>
      </c>
      <c r="U111" t="inlineStr">
        <is>
          <t>Concluído</t>
        </is>
      </c>
      <c r="V111" t="inlineStr">
        <is>
          <t>Tratativa informada: Não</t>
        </is>
      </c>
      <c r="W111" t="inlineStr">
        <is>
          <t>Materiais e resíduos perigosos</t>
        </is>
      </c>
      <c r="X111" t="inlineStr">
        <is>
          <t>Avaliar e adequar ou substituir as lixeiras indicadas.</t>
        </is>
      </c>
      <c r="Y111" t="inlineStr">
        <is>
          <t>Modelo: ação 328 (linha 329)</t>
        </is>
      </c>
    </row>
    <row r="112" ht="33.75" customHeight="1">
      <c r="A112" t="n">
        <v>111</v>
      </c>
      <c r="B112" s="347" t="n">
        <v>45629</v>
      </c>
      <c r="C112" t="inlineStr">
        <is>
          <t>RM e USS</t>
        </is>
      </c>
      <c r="D112" t="inlineStr">
        <is>
          <t>Segurança</t>
        </is>
      </c>
      <c r="E112" t="inlineStr">
        <is>
          <t>SESMT</t>
        </is>
      </c>
      <c r="F112" t="inlineStr">
        <is>
          <t>Vestimentas ou calçados inadequados para as atividades. Atendimento parcial informado.</t>
        </is>
      </c>
      <c r="G112" t="inlineStr">
        <is>
          <t>Não</t>
        </is>
      </c>
      <c r="H112" t="n">
        <v>3</v>
      </c>
      <c r="I112" t="n">
        <v>3</v>
      </c>
      <c r="J112" t="n">
        <v>3</v>
      </c>
      <c r="K112" t="n">
        <v>27</v>
      </c>
      <c r="L112" t="inlineStr">
        <is>
          <t>Baixa</t>
        </is>
      </c>
      <c r="M112" t="inlineStr">
        <is>
          <t>A confirmar</t>
        </is>
      </c>
      <c r="N112" s="347" t="n">
        <v>45659</v>
      </c>
      <c r="O112" s="347" t="n">
        <v>45645</v>
      </c>
      <c r="P112" t="inlineStr">
        <is>
          <t>Concluído</t>
        </is>
      </c>
      <c r="Q112" t="inlineStr">
        <is>
          <t>Tratativa informada: Sim</t>
        </is>
      </c>
      <c r="R112" t="inlineStr">
        <is>
          <t>Segurança das instalações</t>
        </is>
      </c>
      <c r="S112" t="inlineStr">
        <is>
          <t>Reforçar a orientação sobre vestimentas e calçados e acompanhar a adesão.</t>
        </is>
      </c>
      <c r="T112" t="inlineStr">
        <is>
          <t>Modelo: ação 175 (linha 176)</t>
        </is>
      </c>
      <c r="U112" t="inlineStr">
        <is>
          <t>Concluído</t>
        </is>
      </c>
      <c r="V112" t="inlineStr">
        <is>
          <t>Tratativa informada: Não</t>
        </is>
      </c>
      <c r="W112" t="inlineStr">
        <is>
          <t>Infraestrutura predial</t>
        </is>
      </c>
      <c r="X112" t="inlineStr">
        <is>
          <t>Solicitar instalação, reparo ou fixação das cantoneiras.</t>
        </is>
      </c>
      <c r="Y112" t="inlineStr">
        <is>
          <t>Modelo: ação 307 (linha 308)</t>
        </is>
      </c>
    </row>
    <row r="113" ht="33.75" customHeight="1">
      <c r="A113" t="n">
        <v>112</v>
      </c>
      <c r="B113" s="347" t="n">
        <v>45629</v>
      </c>
      <c r="C113" t="inlineStr">
        <is>
          <t>RM e USS</t>
        </is>
      </c>
      <c r="D113" t="inlineStr">
        <is>
          <t>Sistemas Utilitários</t>
        </is>
      </c>
      <c r="E113" t="inlineStr">
        <is>
          <t>T.I</t>
        </is>
      </c>
      <c r="F113" t="inlineStr">
        <is>
          <t>Cabos ou fios desencapados ou fora do local correto.</t>
        </is>
      </c>
      <c r="G113" t="inlineStr">
        <is>
          <t>Não</t>
        </is>
      </c>
      <c r="H113" t="n">
        <v>3</v>
      </c>
      <c r="I113" t="n">
        <v>3</v>
      </c>
      <c r="J113" t="n">
        <v>3</v>
      </c>
      <c r="K113" t="n">
        <v>27</v>
      </c>
      <c r="L113" t="inlineStr">
        <is>
          <t>Baixa</t>
        </is>
      </c>
      <c r="M113" t="inlineStr">
        <is>
          <t>A confirmar</t>
        </is>
      </c>
      <c r="N113" s="347" t="n">
        <v>45659</v>
      </c>
      <c r="O113" s="347" t="n">
        <v>45659</v>
      </c>
      <c r="P113" t="inlineStr">
        <is>
          <t>Concluído</t>
        </is>
      </c>
      <c r="Q113" t="inlineStr">
        <is>
          <t>Tratativa informada: Não Tratativa informada: Não</t>
        </is>
      </c>
      <c r="R113" t="inlineStr">
        <is>
          <t>Segurança elétrica</t>
        </is>
      </c>
      <c r="S113" t="inlineStr">
        <is>
          <t>Avaliar e regularizar a proteção e a organização dos cabos e fios.</t>
        </is>
      </c>
      <c r="T113" t="inlineStr">
        <is>
          <t>Modelo: ação 315 (linha 316)</t>
        </is>
      </c>
      <c r="U113" t="inlineStr">
        <is>
          <t>Concluído</t>
        </is>
      </c>
      <c r="V113" t="inlineStr">
        <is>
          <t>Tratativa informada: Não</t>
        </is>
      </c>
      <c r="W113" t="inlineStr">
        <is>
          <t>Materiais e resíduos perigosos</t>
        </is>
      </c>
      <c r="X113" t="inlineStr">
        <is>
          <t>Corrigir a segregação de resíduos e reforçar as orientações à equipe.</t>
        </is>
      </c>
      <c r="Y113" t="inlineStr">
        <is>
          <t>Modelo: ação 124 (linha 125)</t>
        </is>
      </c>
    </row>
    <row r="114" ht="66.75" customHeight="1">
      <c r="A114" t="n">
        <v>113</v>
      </c>
      <c r="B114" s="347" t="n">
        <v>45629</v>
      </c>
      <c r="C114" t="inlineStr">
        <is>
          <t>RM e USS</t>
        </is>
      </c>
      <c r="D114" t="inlineStr">
        <is>
          <t>Sistemas Utilitários</t>
        </is>
      </c>
      <c r="E114" t="inlineStr">
        <is>
          <t>Área assistencial/administrativa</t>
        </is>
      </c>
      <c r="F114" t="inlineStr">
        <is>
          <t>Obstrução do acesso a painéis elétricos. Atendimento parcial informado.</t>
        </is>
      </c>
      <c r="G114" t="inlineStr">
        <is>
          <t>Não</t>
        </is>
      </c>
      <c r="H114" t="n">
        <v>3</v>
      </c>
      <c r="I114" t="n">
        <v>4</v>
      </c>
      <c r="J114" t="n">
        <v>3</v>
      </c>
      <c r="K114" t="n">
        <v>36</v>
      </c>
      <c r="L114" t="inlineStr">
        <is>
          <t>Moderada</t>
        </is>
      </c>
      <c r="M114" t="inlineStr">
        <is>
          <t>A confirmar</t>
        </is>
      </c>
      <c r="N114" s="347" t="n">
        <v>45659</v>
      </c>
      <c r="O114" s="347" t="n">
        <v>45659</v>
      </c>
      <c r="P114" t="inlineStr">
        <is>
          <t>Concluído</t>
        </is>
      </c>
      <c r="Q114" t="inlineStr">
        <is>
          <t>Tratativa informada: Sim</t>
        </is>
      </c>
      <c r="R114" t="inlineStr">
        <is>
          <t>Segurança elétrica</t>
        </is>
      </c>
      <c r="S114" t="inlineStr">
        <is>
          <t>Desobstruir os painéis e manter o acesso livre.</t>
        </is>
      </c>
      <c r="T114" t="inlineStr">
        <is>
          <t>Modelo: ação 196 (linha 197)</t>
        </is>
      </c>
      <c r="U114" t="inlineStr">
        <is>
          <t>Concluído</t>
        </is>
      </c>
      <c r="V114" t="inlineStr">
        <is>
          <t>Tratativa informada: Sim</t>
        </is>
      </c>
      <c r="W114" t="inlineStr">
        <is>
          <t>Segurança das instalações</t>
        </is>
      </c>
      <c r="X114" t="inlineStr">
        <is>
          <t>Reforçar a orientação sobre vestimentas e calçados e acompanhar a adesão.</t>
        </is>
      </c>
      <c r="Y114" t="inlineStr">
        <is>
          <t>Modelo: ação 175 (linha 176)</t>
        </is>
      </c>
    </row>
    <row r="115" ht="50.25" customHeight="1">
      <c r="A115" t="n">
        <v>114</v>
      </c>
      <c r="B115" s="347" t="n">
        <v>45629</v>
      </c>
      <c r="C115" t="inlineStr">
        <is>
          <t>RM e USS</t>
        </is>
      </c>
      <c r="D115" t="inlineStr">
        <is>
          <t>Sistemas Utilitários</t>
        </is>
      </c>
      <c r="E115" t="inlineStr">
        <is>
          <t>Manutenção</t>
        </is>
      </c>
      <c r="F115" t="inlineStr">
        <is>
          <t>Painéis elétricos sem tranca adequada.</t>
        </is>
      </c>
      <c r="G115" t="inlineStr">
        <is>
          <t>Não</t>
        </is>
      </c>
      <c r="H115" t="n">
        <v>3</v>
      </c>
      <c r="I115" t="n">
        <v>3</v>
      </c>
      <c r="J115" t="n">
        <v>3</v>
      </c>
      <c r="K115" t="n">
        <v>27</v>
      </c>
      <c r="L115" t="inlineStr">
        <is>
          <t>Baixa</t>
        </is>
      </c>
      <c r="M115" t="inlineStr">
        <is>
          <t>A confirmar</t>
        </is>
      </c>
      <c r="N115" s="347" t="n">
        <v>45659</v>
      </c>
      <c r="O115" s="347" t="n">
        <v>45659</v>
      </c>
      <c r="P115" t="inlineStr">
        <is>
          <t>Concluído</t>
        </is>
      </c>
      <c r="R115" t="inlineStr">
        <is>
          <t>Segurança elétrica</t>
        </is>
      </c>
      <c r="S115" t="inlineStr">
        <is>
          <t>Regularizar o fechamento e restringir o acesso aos painéis.</t>
        </is>
      </c>
      <c r="T115" t="inlineStr">
        <is>
          <t>Modelo: ação 251 (linha 252)</t>
        </is>
      </c>
      <c r="U115" t="inlineStr">
        <is>
          <t>Concluído</t>
        </is>
      </c>
      <c r="V115" t="inlineStr">
        <is>
          <t>Tratativa informada: Não Tratativa informada: Não</t>
        </is>
      </c>
      <c r="W115" t="inlineStr">
        <is>
          <t>Segurança elétrica</t>
        </is>
      </c>
      <c r="X115" t="inlineStr">
        <is>
          <t>Avaliar e regularizar a proteção e a organização dos cabos e fios.</t>
        </is>
      </c>
      <c r="Y115" t="inlineStr">
        <is>
          <t>Modelo: ação 315 (linha 316)</t>
        </is>
      </c>
    </row>
    <row r="116" ht="50.25" customHeight="1">
      <c r="A116" t="n">
        <v>115</v>
      </c>
      <c r="B116" s="347" t="n">
        <v>45629</v>
      </c>
      <c r="C116" t="inlineStr">
        <is>
          <t>RM e USS</t>
        </is>
      </c>
      <c r="D116" t="inlineStr">
        <is>
          <t>Segurança contra Incêndio</t>
        </is>
      </c>
      <c r="E116" t="inlineStr">
        <is>
          <t>SESMT</t>
        </is>
      </c>
      <c r="F116" t="inlineStr">
        <is>
          <t>Ausência informada de detectores de fumaça.</t>
        </is>
      </c>
      <c r="G116" t="inlineStr">
        <is>
          <t>Não</t>
        </is>
      </c>
      <c r="H116" t="n">
        <v>3</v>
      </c>
      <c r="I116" t="n">
        <v>3</v>
      </c>
      <c r="J116" t="n">
        <v>3</v>
      </c>
      <c r="K116" t="n">
        <v>27</v>
      </c>
      <c r="L116" t="inlineStr">
        <is>
          <t>Baixa</t>
        </is>
      </c>
      <c r="M116" t="inlineStr">
        <is>
          <t>A confirmar</t>
        </is>
      </c>
      <c r="N116" s="347" t="n">
        <v>45659</v>
      </c>
      <c r="O116" s="347" t="n">
        <v>45659</v>
      </c>
      <c r="P116" t="inlineStr">
        <is>
          <t>Concluído</t>
        </is>
      </c>
      <c r="Q116" t="inlineStr">
        <is>
          <t>Avaliar a aplicabilidade ao local antes de confirmar a não conformidade.</t>
        </is>
      </c>
      <c r="R116" t="inlineStr">
        <is>
          <t>Segurança contra incêndio</t>
        </is>
      </c>
      <c r="S116" t="inlineStr">
        <is>
          <t>Solicitar avaliação do SESMT sobre cobertura e necessidade de detectores.</t>
        </is>
      </c>
      <c r="T116" t="inlineStr">
        <is>
          <t>Modelo: ação 176 (linha 177)</t>
        </is>
      </c>
      <c r="U116" t="inlineStr">
        <is>
          <t>Concluído</t>
        </is>
      </c>
      <c r="V116" t="inlineStr">
        <is>
          <t>Tratativa informada: Sim</t>
        </is>
      </c>
      <c r="W116" t="inlineStr">
        <is>
          <t>Segurança elétrica</t>
        </is>
      </c>
      <c r="X116" t="inlineStr">
        <is>
          <t>Desobstruir os painéis e manter o acesso livre.</t>
        </is>
      </c>
      <c r="Y116" t="inlineStr">
        <is>
          <t>Modelo: ação 196 (linha 197)</t>
        </is>
      </c>
    </row>
    <row r="117" ht="33.75" customHeight="1">
      <c r="A117" t="n">
        <v>116</v>
      </c>
      <c r="B117" s="347" t="n">
        <v>45629</v>
      </c>
      <c r="C117" t="inlineStr">
        <is>
          <t>RM e USS</t>
        </is>
      </c>
      <c r="D117" t="inlineStr">
        <is>
          <t>Segurança contra Incêndio</t>
        </is>
      </c>
      <c r="E117" t="inlineStr">
        <is>
          <t>SESMT</t>
        </is>
      </c>
      <c r="F117" t="inlineStr">
        <is>
          <t>Inadequação no acesso ao hidrante ou no selo de teste.</t>
        </is>
      </c>
      <c r="G117" t="inlineStr">
        <is>
          <t>Não</t>
        </is>
      </c>
      <c r="H117" t="n">
        <v>4</v>
      </c>
      <c r="I117" t="n">
        <v>4</v>
      </c>
      <c r="J117" t="n">
        <v>3</v>
      </c>
      <c r="K117" t="n">
        <v>48</v>
      </c>
      <c r="L117" t="inlineStr">
        <is>
          <t>Moderada</t>
        </is>
      </c>
      <c r="M117" t="inlineStr">
        <is>
          <t>A confirmar</t>
        </is>
      </c>
      <c r="N117" s="347" t="n">
        <v>45659</v>
      </c>
      <c r="O117" s="347" t="n">
        <v>45659</v>
      </c>
      <c r="P117" t="inlineStr">
        <is>
          <t>Concluído</t>
        </is>
      </c>
      <c r="Q117" t="inlineStr">
        <is>
          <t>Tratativa informada: Sim</t>
        </is>
      </c>
      <c r="R117" t="inlineStr">
        <is>
          <t>Segurança contra incêndio</t>
        </is>
      </c>
      <c r="S117" t="inlineStr">
        <is>
          <t>Verificar o acesso e a validade do teste e corrigir o item inadequado.</t>
        </is>
      </c>
      <c r="T117" t="inlineStr">
        <is>
          <t>Modelo: ação 95 (linha 96)</t>
        </is>
      </c>
      <c r="U117" t="inlineStr">
        <is>
          <t>Concluído</t>
        </is>
      </c>
      <c r="W117" t="inlineStr">
        <is>
          <t>Segurança elétrica</t>
        </is>
      </c>
      <c r="X117" t="inlineStr">
        <is>
          <t>Regularizar o fechamento e restringir o acesso aos painéis.</t>
        </is>
      </c>
      <c r="Y117" t="inlineStr">
        <is>
          <t>Modelo: ação 251 (linha 252)</t>
        </is>
      </c>
    </row>
    <row r="118" ht="33.75" customHeight="1">
      <c r="A118" t="n">
        <v>117</v>
      </c>
      <c r="B118" s="347" t="n">
        <v>45629</v>
      </c>
      <c r="C118" t="inlineStr">
        <is>
          <t>RM e USS</t>
        </is>
      </c>
      <c r="D118" t="inlineStr">
        <is>
          <t>Segurança contra Incêndio</t>
        </is>
      </c>
      <c r="E118" t="inlineStr">
        <is>
          <t>SESMT</t>
        </is>
      </c>
      <c r="F118" t="inlineStr">
        <is>
          <t>Mapeamento da rota de fuga não disponível.</t>
        </is>
      </c>
      <c r="G118" t="inlineStr">
        <is>
          <t>Não</t>
        </is>
      </c>
      <c r="H118" t="n">
        <v>3</v>
      </c>
      <c r="I118" t="n">
        <v>3</v>
      </c>
      <c r="J118" t="n">
        <v>3</v>
      </c>
      <c r="K118" t="n">
        <v>27</v>
      </c>
      <c r="L118" t="inlineStr">
        <is>
          <t>Baixa</t>
        </is>
      </c>
      <c r="M118" t="inlineStr">
        <is>
          <t>A confirmar</t>
        </is>
      </c>
      <c r="N118" s="347" t="n">
        <v>45659</v>
      </c>
      <c r="O118" s="347" t="n">
        <v>45659</v>
      </c>
      <c r="P118" t="inlineStr">
        <is>
          <t>Concluído</t>
        </is>
      </c>
      <c r="Q118" t="inlineStr">
        <is>
          <t>Tratativa informada: Sim</t>
        </is>
      </c>
      <c r="R118" t="inlineStr">
        <is>
          <t>Segurança contra incêndio</t>
        </is>
      </c>
      <c r="S118" t="inlineStr">
        <is>
          <t>Solicitar atualização ou disponibilização do mapeamento da rota de fuga.</t>
        </is>
      </c>
      <c r="T118" t="inlineStr">
        <is>
          <t>Modelo: ação 212 (linha 213)</t>
        </is>
      </c>
      <c r="U118" t="inlineStr">
        <is>
          <t>Concluído</t>
        </is>
      </c>
      <c r="V118" t="inlineStr">
        <is>
          <t>Avaliar a aplicabilidade ao local antes de confirmar a não conformidade.</t>
        </is>
      </c>
      <c r="W118" t="inlineStr">
        <is>
          <t>Segurança contra incêndio</t>
        </is>
      </c>
      <c r="X118" t="inlineStr">
        <is>
          <t>Solicitar avaliação do SESMT sobre cobertura e necessidade de detectores.</t>
        </is>
      </c>
      <c r="Y118" t="inlineStr">
        <is>
          <t>Modelo: ação 176 (linha 177)</t>
        </is>
      </c>
    </row>
    <row r="119" ht="50.25" customHeight="1">
      <c r="A119" t="n">
        <v>118</v>
      </c>
      <c r="B119" s="347" t="n">
        <v>45629</v>
      </c>
      <c r="C119" t="inlineStr">
        <is>
          <t>RM e USS</t>
        </is>
      </c>
      <c r="D119" t="inlineStr">
        <is>
          <t>Segurança contra Incêndio</t>
        </is>
      </c>
      <c r="E119" t="inlineStr">
        <is>
          <t>SESMT</t>
        </is>
      </c>
      <c r="F119" t="inlineStr">
        <is>
          <t>Ausência informada de brigadistas no momento da inspeção.</t>
        </is>
      </c>
      <c r="G119" t="inlineStr">
        <is>
          <t>Não</t>
        </is>
      </c>
      <c r="H119" t="inlineStr">
        <is>
          <t xml:space="preserve"> </t>
        </is>
      </c>
      <c r="I119" t="inlineStr">
        <is>
          <t xml:space="preserve"> </t>
        </is>
      </c>
      <c r="J119" t="inlineStr">
        <is>
          <t xml:space="preserve"> </t>
        </is>
      </c>
      <c r="L119" t="inlineStr">
        <is>
          <t>Pendente de avaliação</t>
        </is>
      </c>
      <c r="M119" t="inlineStr">
        <is>
          <t>A confirmar</t>
        </is>
      </c>
      <c r="N119" s="347" t="n">
        <v>45659</v>
      </c>
      <c r="O119" s="347" t="n">
        <v>45659</v>
      </c>
      <c r="P119" t="inlineStr">
        <is>
          <t>Concluído</t>
        </is>
      </c>
      <c r="Q119" t="inlineStr">
        <is>
          <t>Avaliar a aplicabilidade ao local antes de confirmar a não conformidade. Sem exemplo suficientemente equivalente no modelo para atribuir as três notas GUT.</t>
        </is>
      </c>
      <c r="R119" t="inlineStr">
        <is>
          <t>Segurança contra incêndio</t>
        </is>
      </c>
      <c r="S119" t="inlineStr">
        <is>
          <t>Solicitar ao SESMT avaliação da cobertura da brigada para o setor e horário.</t>
        </is>
      </c>
      <c r="T119" t="inlineStr">
        <is>
          <t>Sem referência equivalente no modelo</t>
        </is>
      </c>
      <c r="U119" t="inlineStr">
        <is>
          <t>Concluído</t>
        </is>
      </c>
      <c r="V119" t="inlineStr">
        <is>
          <t>Tratativa informada: Sim</t>
        </is>
      </c>
      <c r="W119" t="inlineStr">
        <is>
          <t>Segurança contra incêndio</t>
        </is>
      </c>
      <c r="X119" t="inlineStr">
        <is>
          <t>Verificar o acesso e a validade do teste e corrigir o item inadequado.</t>
        </is>
      </c>
      <c r="Y119" t="inlineStr">
        <is>
          <t>Modelo: ação 95 (linha 96)</t>
        </is>
      </c>
    </row>
    <row r="120" ht="84" customHeight="1">
      <c r="A120" t="n">
        <v>119</v>
      </c>
      <c r="B120" s="347" t="n">
        <v>45629</v>
      </c>
      <c r="C120" t="inlineStr">
        <is>
          <t>RM e USS</t>
        </is>
      </c>
      <c r="D120" t="inlineStr">
        <is>
          <t>Segurança contra Incêndio</t>
        </is>
      </c>
      <c r="E120" t="inlineStr">
        <is>
          <t>SESMT</t>
        </is>
      </c>
      <c r="F120" t="inlineStr">
        <is>
          <t>Ausência de sinalização de limite de altura para armazenamento.</t>
        </is>
      </c>
      <c r="G120" t="inlineStr">
        <is>
          <t>Não</t>
        </is>
      </c>
      <c r="H120" t="n">
        <v>3</v>
      </c>
      <c r="I120" t="n">
        <v>3</v>
      </c>
      <c r="J120" t="n">
        <v>3</v>
      </c>
      <c r="K120" t="n">
        <v>27</v>
      </c>
      <c r="L120" t="inlineStr">
        <is>
          <t>Baixa</t>
        </is>
      </c>
      <c r="M120" t="inlineStr">
        <is>
          <t>A confirmar</t>
        </is>
      </c>
      <c r="N120" s="347" t="n">
        <v>45659</v>
      </c>
      <c r="O120" s="347" t="n">
        <v>45659</v>
      </c>
      <c r="P120" t="inlineStr">
        <is>
          <t>Concluído</t>
        </is>
      </c>
      <c r="Q120" t="inlineStr">
        <is>
          <t>Avaliar a aplicabilidade ao local antes de confirmar a não conformidade. Tratativa informada: Sim</t>
        </is>
      </c>
      <c r="R120" t="inlineStr">
        <is>
          <t>Segurança contra incêndio</t>
        </is>
      </c>
      <c r="S120" t="inlineStr">
        <is>
          <t>Solicitar definição e sinalização do limite de altura aplicável.</t>
        </is>
      </c>
      <c r="T120" t="inlineStr">
        <is>
          <t>Modelo: ação 179 (linha 180)</t>
        </is>
      </c>
      <c r="U120" t="inlineStr">
        <is>
          <t>Concluído</t>
        </is>
      </c>
      <c r="V120" t="inlineStr">
        <is>
          <t>Tratativa informada: Sim</t>
        </is>
      </c>
      <c r="W120" t="inlineStr">
        <is>
          <t>Segurança contra incêndio</t>
        </is>
      </c>
      <c r="X120" t="inlineStr">
        <is>
          <t>Solicitar atualização ou disponibilização do mapeamento da rota de fuga.</t>
        </is>
      </c>
      <c r="Y120" t="inlineStr">
        <is>
          <t>Modelo: ação 212 (linha 213)</t>
        </is>
      </c>
    </row>
    <row r="121" ht="50.25" customHeight="1">
      <c r="A121" t="n">
        <v>120</v>
      </c>
      <c r="B121" s="347" t="n">
        <v>45629</v>
      </c>
      <c r="C121" t="inlineStr">
        <is>
          <t>RM e USS</t>
        </is>
      </c>
      <c r="D121" t="inlineStr">
        <is>
          <t>Materiais e Resíduos Perigosos</t>
        </is>
      </c>
      <c r="E121" t="inlineStr">
        <is>
          <t>SESMT</t>
        </is>
      </c>
      <c r="F121" t="inlineStr">
        <is>
          <t>Identificação incompleta ou ausente no coletor de perfurocortantes. Atendimento parcial informado.</t>
        </is>
      </c>
      <c r="G121" t="inlineStr">
        <is>
          <t>Não</t>
        </is>
      </c>
      <c r="H121" t="n">
        <v>3</v>
      </c>
      <c r="I121" t="n">
        <v>3</v>
      </c>
      <c r="J121" t="n">
        <v>3</v>
      </c>
      <c r="K121" t="n">
        <v>27</v>
      </c>
      <c r="L121" t="inlineStr">
        <is>
          <t>Baixa</t>
        </is>
      </c>
      <c r="M121" t="inlineStr">
        <is>
          <t>A confirmar</t>
        </is>
      </c>
      <c r="N121" s="347" t="n">
        <v>45659</v>
      </c>
      <c r="O121" s="347" t="n">
        <v>45659</v>
      </c>
      <c r="P121" t="inlineStr">
        <is>
          <t>Concluído</t>
        </is>
      </c>
      <c r="Q121" t="inlineStr">
        <is>
          <t>Tratativa informada: Sim</t>
        </is>
      </c>
      <c r="R121" t="inlineStr">
        <is>
          <t>Materiais e resíduos perigosos</t>
        </is>
      </c>
      <c r="S121" t="inlineStr">
        <is>
          <t>Regularizar a identificação dos coletores e orientar a equipe.</t>
        </is>
      </c>
      <c r="T121" t="inlineStr">
        <is>
          <t>Modelo: ação 204 (linha 205)</t>
        </is>
      </c>
      <c r="U121" t="inlineStr">
        <is>
          <t>Concluído</t>
        </is>
      </c>
      <c r="V121" t="inlineStr">
        <is>
          <t>Avaliar a aplicabilidade ao local antes de confirmar a não conformidade. Sem exemplo suficientemente equivalente no modelo para atribuir as três notas GUT.</t>
        </is>
      </c>
      <c r="W121" t="inlineStr">
        <is>
          <t>Segurança contra incêndio</t>
        </is>
      </c>
      <c r="X121" t="inlineStr">
        <is>
          <t>Solicitar ao SESMT avaliação da cobertura da brigada para o setor e horário.</t>
        </is>
      </c>
      <c r="Y121" t="inlineStr">
        <is>
          <t>Sem referência equivalente no modelo</t>
        </is>
      </c>
    </row>
    <row r="122" ht="84" customHeight="1">
      <c r="A122" t="n">
        <v>121</v>
      </c>
      <c r="B122" s="347" t="n">
        <v>45629</v>
      </c>
      <c r="C122" t="inlineStr">
        <is>
          <t>RM e USS</t>
        </is>
      </c>
      <c r="D122" t="inlineStr">
        <is>
          <t>Materiais e Resíduos Perigosos</t>
        </is>
      </c>
      <c r="E122" t="inlineStr">
        <is>
          <t>Assistencial</t>
        </is>
      </c>
      <c r="F122" t="inlineStr">
        <is>
          <t>Coletor de perfurocortantes acima do limite de volume.</t>
        </is>
      </c>
      <c r="G122" t="inlineStr">
        <is>
          <t>Não</t>
        </is>
      </c>
      <c r="H122" t="n">
        <v>3</v>
      </c>
      <c r="I122" t="n">
        <v>5</v>
      </c>
      <c r="J122" t="n">
        <v>3</v>
      </c>
      <c r="K122" t="n">
        <v>45</v>
      </c>
      <c r="L122" t="inlineStr">
        <is>
          <t>Alta</t>
        </is>
      </c>
      <c r="M122" t="inlineStr">
        <is>
          <t>A confirmar</t>
        </is>
      </c>
      <c r="N122" s="347" t="n">
        <v>45659</v>
      </c>
      <c r="O122" s="347" t="n">
        <v>45659</v>
      </c>
      <c r="P122" t="inlineStr">
        <is>
          <t>Concluído</t>
        </is>
      </c>
      <c r="Q122" t="inlineStr">
        <is>
          <t>Tratativa informada: Sim</t>
        </is>
      </c>
      <c r="R122" t="inlineStr">
        <is>
          <t>Materiais e resíduos perigosos</t>
        </is>
      </c>
      <c r="S122" t="inlineStr">
        <is>
          <t>Substituir o coletor e reforçar a conferência do limite de preenchimento.</t>
        </is>
      </c>
      <c r="T122" t="inlineStr">
        <is>
          <t>Modelo: ação 286 (linha 287)</t>
        </is>
      </c>
      <c r="U122" t="inlineStr">
        <is>
          <t>Concluído</t>
        </is>
      </c>
      <c r="V122" t="inlineStr">
        <is>
          <t>Avaliar a aplicabilidade ao local antes de confirmar a não conformidade. Tratativa informada: Sim</t>
        </is>
      </c>
      <c r="W122" t="inlineStr">
        <is>
          <t>Segurança contra incêndio</t>
        </is>
      </c>
      <c r="X122" t="inlineStr">
        <is>
          <t>Solicitar definição e sinalização do limite de altura aplicável.</t>
        </is>
      </c>
      <c r="Y122" t="inlineStr">
        <is>
          <t>Modelo: ação 179 (linha 180)</t>
        </is>
      </c>
    </row>
    <row r="123" ht="84" customHeight="1">
      <c r="A123" t="n">
        <v>122</v>
      </c>
      <c r="B123" s="347" t="n">
        <v>45629</v>
      </c>
      <c r="C123" t="inlineStr">
        <is>
          <t>RM e USS</t>
        </is>
      </c>
      <c r="D123" t="inlineStr">
        <is>
          <t>Sistemas Utilitários</t>
        </is>
      </c>
      <c r="E123" t="inlineStr">
        <is>
          <t>Manutenção</t>
        </is>
      </c>
      <c r="F123" t="inlineStr">
        <is>
          <t>Inadequação nos espelhos de tomadas, interruptores ou pontos de rede. Atendimento parcial informado.</t>
        </is>
      </c>
      <c r="G123" t="inlineStr">
        <is>
          <t>Não</t>
        </is>
      </c>
      <c r="H123" t="n">
        <v>3</v>
      </c>
      <c r="I123" t="n">
        <v>3</v>
      </c>
      <c r="J123" t="n">
        <v>3</v>
      </c>
      <c r="K123" t="n">
        <v>27</v>
      </c>
      <c r="L123" t="inlineStr">
        <is>
          <t>Baixa</t>
        </is>
      </c>
      <c r="M123" t="inlineStr">
        <is>
          <t>A confirmar</t>
        </is>
      </c>
      <c r="N123" s="347" t="n">
        <v>45659</v>
      </c>
      <c r="O123" s="347" t="n">
        <v>45659</v>
      </c>
      <c r="P123" t="inlineStr">
        <is>
          <t>Concluído</t>
        </is>
      </c>
      <c r="Q123" t="inlineStr">
        <is>
          <t>Tratativa informada: Sim</t>
        </is>
      </c>
      <c r="R123" t="inlineStr">
        <is>
          <t>Segurança elétrica</t>
        </is>
      </c>
      <c r="S123" t="inlineStr">
        <is>
          <t>Abrir ou acompanhar OS para corrigir os espelhos indicados.</t>
        </is>
      </c>
      <c r="T123" t="inlineStr">
        <is>
          <t>Modelo: ação 305 (linha 306)</t>
        </is>
      </c>
      <c r="U123" t="inlineStr">
        <is>
          <t>Concluído</t>
        </is>
      </c>
      <c r="V123" t="inlineStr">
        <is>
          <t>Tratativa informada: Sim</t>
        </is>
      </c>
      <c r="W123" t="inlineStr">
        <is>
          <t>Materiais e resíduos perigosos</t>
        </is>
      </c>
      <c r="X123" t="inlineStr">
        <is>
          <t>Regularizar a identificação dos coletores e orientar a equipe.</t>
        </is>
      </c>
      <c r="Y123" t="inlineStr">
        <is>
          <t>Modelo: ação 204 (linha 205)</t>
        </is>
      </c>
    </row>
    <row r="124" ht="84" customHeight="1">
      <c r="A124" t="n">
        <v>123</v>
      </c>
      <c r="B124" s="347" t="n">
        <v>45629</v>
      </c>
      <c r="C124" t="inlineStr">
        <is>
          <t>RM e USS</t>
        </is>
      </c>
      <c r="D124" t="inlineStr">
        <is>
          <t>Sistemas Utilitários</t>
        </is>
      </c>
      <c r="E124" t="inlineStr">
        <is>
          <t>Manutenção</t>
        </is>
      </c>
      <c r="F124" t="inlineStr">
        <is>
          <t>Tomada não funcionante ou em padrão antigo.</t>
        </is>
      </c>
      <c r="G124" t="inlineStr">
        <is>
          <t>Não</t>
        </is>
      </c>
      <c r="H124" t="n">
        <v>3</v>
      </c>
      <c r="I124" t="n">
        <v>3</v>
      </c>
      <c r="J124" t="n">
        <v>3</v>
      </c>
      <c r="K124" t="n">
        <v>27</v>
      </c>
      <c r="L124" t="inlineStr">
        <is>
          <t>Baixa</t>
        </is>
      </c>
      <c r="M124" t="inlineStr">
        <is>
          <t>A confirmar</t>
        </is>
      </c>
      <c r="N124" s="347" t="n">
        <v>45659</v>
      </c>
      <c r="O124" s="347" t="n">
        <v>45659</v>
      </c>
      <c r="P124" t="inlineStr">
        <is>
          <t>Concluído</t>
        </is>
      </c>
      <c r="Q124" t="inlineStr">
        <is>
          <t>Tratativa informada: Não</t>
        </is>
      </c>
      <c r="R124" t="inlineStr">
        <is>
          <t>Segurança elétrica</t>
        </is>
      </c>
      <c r="S124" t="inlineStr">
        <is>
          <t>Solicitar reparo ou substituição das tomadas indicadas.</t>
        </is>
      </c>
      <c r="T124" t="inlineStr">
        <is>
          <t>Modelo: ação 250 (linha 251)</t>
        </is>
      </c>
      <c r="U124" t="inlineStr">
        <is>
          <t>Concluído</t>
        </is>
      </c>
      <c r="V124" t="inlineStr">
        <is>
          <t>Tratativa informada: Sim</t>
        </is>
      </c>
      <c r="W124" t="inlineStr">
        <is>
          <t>Materiais e resíduos perigosos</t>
        </is>
      </c>
      <c r="X124" t="inlineStr">
        <is>
          <t>Substituir o coletor e reforçar a conferência do limite de preenchimento.</t>
        </is>
      </c>
      <c r="Y124" t="inlineStr">
        <is>
          <t>Modelo: ação 286 (linha 287)</t>
        </is>
      </c>
    </row>
    <row r="125" ht="50.25" customHeight="1">
      <c r="A125" t="n">
        <v>124</v>
      </c>
      <c r="B125" s="347" t="n">
        <v>45629</v>
      </c>
      <c r="C125" t="inlineStr">
        <is>
          <t>RM e USS</t>
        </is>
      </c>
      <c r="D125" t="inlineStr">
        <is>
          <t>Sistemas Utilitários</t>
        </is>
      </c>
      <c r="E125" t="inlineStr">
        <is>
          <t>Manutenção</t>
        </is>
      </c>
      <c r="F125" t="inlineStr">
        <is>
          <t>Identificação de voltagem ausente ou incompleta nas tomadas. Atendimento parcial informado.</t>
        </is>
      </c>
      <c r="G125" t="inlineStr">
        <is>
          <t>Não</t>
        </is>
      </c>
      <c r="H125" t="n">
        <v>3</v>
      </c>
      <c r="I125" t="n">
        <v>3</v>
      </c>
      <c r="J125" t="n">
        <v>3</v>
      </c>
      <c r="K125" t="n">
        <v>27</v>
      </c>
      <c r="L125" t="inlineStr">
        <is>
          <t>Baixa</t>
        </is>
      </c>
      <c r="M125" t="inlineStr">
        <is>
          <t>A confirmar</t>
        </is>
      </c>
      <c r="N125" s="347" t="n">
        <v>45659</v>
      </c>
      <c r="O125" s="347" t="n">
        <v>45659</v>
      </c>
      <c r="P125" t="inlineStr">
        <is>
          <t>Concluído</t>
        </is>
      </c>
      <c r="R125" t="inlineStr">
        <is>
          <t>Segurança elétrica</t>
        </is>
      </c>
      <c r="S125" t="inlineStr">
        <is>
          <t>Providenciar identificação da voltagem após verificação técnica.</t>
        </is>
      </c>
      <c r="T125" t="inlineStr">
        <is>
          <t>Modelo: ação 240 (linha 241)</t>
        </is>
      </c>
      <c r="U125" t="inlineStr">
        <is>
          <t>Concluído</t>
        </is>
      </c>
      <c r="V125" t="inlineStr">
        <is>
          <t>Tratativa informada: Sim</t>
        </is>
      </c>
      <c r="W125" t="inlineStr">
        <is>
          <t>Segurança elétrica</t>
        </is>
      </c>
      <c r="X125" t="inlineStr">
        <is>
          <t>Abrir ou acompanhar OS para corrigir os espelhos indicados.</t>
        </is>
      </c>
      <c r="Y125" t="inlineStr">
        <is>
          <t>Modelo: ação 305 (linha 306)</t>
        </is>
      </c>
    </row>
    <row r="126" ht="50.25" customHeight="1">
      <c r="A126" t="n">
        <v>125</v>
      </c>
      <c r="B126" s="347" t="n">
        <v>45629</v>
      </c>
      <c r="C126" t="inlineStr">
        <is>
          <t>RM e USS</t>
        </is>
      </c>
      <c r="D126" t="inlineStr">
        <is>
          <t>Sistemas Utilitários</t>
        </is>
      </c>
      <c r="E126" t="inlineStr">
        <is>
          <t>Manutenção</t>
        </is>
      </c>
      <c r="F126" t="inlineStr">
        <is>
          <t>Vazamento visível informado na área.</t>
        </is>
      </c>
      <c r="G126" t="inlineStr">
        <is>
          <t>Não</t>
        </is>
      </c>
      <c r="H126" t="n">
        <v>3</v>
      </c>
      <c r="I126" t="n">
        <v>3</v>
      </c>
      <c r="J126" t="n">
        <v>3</v>
      </c>
      <c r="K126" t="n">
        <v>27</v>
      </c>
      <c r="L126" t="inlineStr">
        <is>
          <t>Baixa</t>
        </is>
      </c>
      <c r="M126" t="inlineStr">
        <is>
          <t>A confirmar</t>
        </is>
      </c>
      <c r="N126" s="347" t="n">
        <v>45659</v>
      </c>
      <c r="O126" s="347" t="n">
        <v>45659</v>
      </c>
      <c r="P126" t="inlineStr">
        <is>
          <t>Concluído</t>
        </is>
      </c>
      <c r="Q126" t="inlineStr">
        <is>
          <t>Tratativa informada: Sim OS informada: 113369 - sala da coordenação - vazamento por chuva</t>
        </is>
      </c>
      <c r="R126" t="inlineStr">
        <is>
          <t>Infraestrutura predial</t>
        </is>
      </c>
      <c r="S126" t="inlineStr">
        <is>
          <t>Solicitar identificação da origem e correção do vazamento.</t>
        </is>
      </c>
      <c r="T126" t="inlineStr">
        <is>
          <t>Modelo: ação 258 (linha 259)</t>
        </is>
      </c>
      <c r="U126" t="inlineStr">
        <is>
          <t>Concluído</t>
        </is>
      </c>
      <c r="V126" t="inlineStr">
        <is>
          <t>Tratativa informada: Não</t>
        </is>
      </c>
      <c r="W126" t="inlineStr">
        <is>
          <t>Segurança elétrica</t>
        </is>
      </c>
      <c r="X126" t="inlineStr">
        <is>
          <t>Solicitar reparo ou substituição das tomadas indicadas.</t>
        </is>
      </c>
      <c r="Y126" t="inlineStr">
        <is>
          <t>Modelo: ação 250 (linha 251)</t>
        </is>
      </c>
    </row>
    <row r="127" ht="66.75" customHeight="1">
      <c r="A127" t="n">
        <v>126</v>
      </c>
      <c r="B127" s="347" t="n">
        <v>45629</v>
      </c>
      <c r="C127" t="inlineStr">
        <is>
          <t>RM e USS</t>
        </is>
      </c>
      <c r="D127" t="inlineStr">
        <is>
          <t>Segurança</t>
        </is>
      </c>
      <c r="E127" t="inlineStr">
        <is>
          <t>Manutenção</t>
        </is>
      </c>
      <c r="F127" t="inlineStr">
        <is>
          <t>Barreiras ou trancas de janelas inadequadas.</t>
        </is>
      </c>
      <c r="G127" t="inlineStr">
        <is>
          <t>Não</t>
        </is>
      </c>
      <c r="H127" t="n">
        <v>3</v>
      </c>
      <c r="I127" t="n">
        <v>3</v>
      </c>
      <c r="J127" t="n">
        <v>3</v>
      </c>
      <c r="K127" t="n">
        <v>27</v>
      </c>
      <c r="L127" t="inlineStr">
        <is>
          <t>Baixa</t>
        </is>
      </c>
      <c r="M127" t="inlineStr">
        <is>
          <t>A confirmar</t>
        </is>
      </c>
      <c r="N127" s="347" t="n">
        <v>45659</v>
      </c>
      <c r="O127" s="347" t="n">
        <v>45659</v>
      </c>
      <c r="P127" t="inlineStr">
        <is>
          <t>Concluído</t>
        </is>
      </c>
      <c r="Q127" t="inlineStr">
        <is>
          <t>Tratativa informada: Não</t>
        </is>
      </c>
      <c r="R127" t="inlineStr">
        <is>
          <t>Controle de infecção e saneamento</t>
        </is>
      </c>
      <c r="S127" t="inlineStr">
        <is>
          <t>Solicitar adequação das telas ou trancas das janelas.</t>
        </is>
      </c>
      <c r="T127" t="inlineStr">
        <is>
          <t>Modelo: ação 310 (linha 311)</t>
        </is>
      </c>
      <c r="U127" t="inlineStr">
        <is>
          <t>Concluído</t>
        </is>
      </c>
      <c r="W127" t="inlineStr">
        <is>
          <t>Segurança elétrica</t>
        </is>
      </c>
      <c r="X127" t="inlineStr">
        <is>
          <t>Providenciar identificação da voltagem após verificação técnica.</t>
        </is>
      </c>
      <c r="Y127" t="inlineStr">
        <is>
          <t>Modelo: ação 240 (linha 241)</t>
        </is>
      </c>
    </row>
    <row r="128" ht="50.25" customHeight="1">
      <c r="A128" t="n">
        <v>127</v>
      </c>
      <c r="B128" s="347" t="n">
        <v>45629</v>
      </c>
      <c r="C128" t="inlineStr">
        <is>
          <t>RM e USS</t>
        </is>
      </c>
      <c r="D128" t="inlineStr">
        <is>
          <t>Materiais e Resíduos Perigosos</t>
        </is>
      </c>
      <c r="E128" t="inlineStr">
        <is>
          <t>CCIH</t>
        </is>
      </c>
      <c r="F128" t="inlineStr">
        <is>
          <t>Acondicionamento ou capacidade dos recipientes de resíduos inadequados. Atendimento parcial informado.</t>
        </is>
      </c>
      <c r="G128" t="inlineStr">
        <is>
          <t>Não</t>
        </is>
      </c>
      <c r="H128" t="n">
        <v>3</v>
      </c>
      <c r="I128" t="n">
        <v>3</v>
      </c>
      <c r="J128" t="n">
        <v>3</v>
      </c>
      <c r="K128" t="n">
        <v>27</v>
      </c>
      <c r="L128" t="inlineStr">
        <is>
          <t>Baixa</t>
        </is>
      </c>
      <c r="M128" t="inlineStr">
        <is>
          <t>A confirmar</t>
        </is>
      </c>
      <c r="N128" s="347" t="n">
        <v>45659</v>
      </c>
      <c r="O128" s="347" t="n">
        <v>45659</v>
      </c>
      <c r="P128" t="inlineStr">
        <is>
          <t>Concluído</t>
        </is>
      </c>
      <c r="Q128" t="inlineStr">
        <is>
          <t>Tratativa informada: Opção 1</t>
        </is>
      </c>
      <c r="R128" t="inlineStr">
        <is>
          <t>Materiais e resíduos perigosos</t>
        </is>
      </c>
      <c r="S128" t="inlineStr">
        <is>
          <t>Regularizar os recipientes e o acondicionamento dos resíduos.</t>
        </is>
      </c>
      <c r="T128" t="inlineStr">
        <is>
          <t>Modelo: ação 172 (linha 173)</t>
        </is>
      </c>
      <c r="U128" t="inlineStr">
        <is>
          <t>Concluído</t>
        </is>
      </c>
      <c r="V128" t="inlineStr">
        <is>
          <t>Tratativa informada: Sim OS informada: 113369 - sala da coordenação - vazamento por chuva</t>
        </is>
      </c>
      <c r="W128" t="inlineStr">
        <is>
          <t>Infraestrutura predial</t>
        </is>
      </c>
      <c r="X128" t="inlineStr">
        <is>
          <t>Solicitar identificação da origem e correção do vazamento.</t>
        </is>
      </c>
      <c r="Y128" t="inlineStr">
        <is>
          <t>Modelo: ação 258 (linha 259)</t>
        </is>
      </c>
    </row>
    <row r="129" ht="50.25" customHeight="1">
      <c r="A129" t="n">
        <v>128</v>
      </c>
      <c r="B129" s="347" t="n">
        <v>45629</v>
      </c>
      <c r="C129" t="inlineStr">
        <is>
          <t>RM e USS</t>
        </is>
      </c>
      <c r="D129" t="inlineStr">
        <is>
          <t>Materiais e Resíduos Perigosos</t>
        </is>
      </c>
      <c r="E129" t="inlineStr">
        <is>
          <t>CCIH</t>
        </is>
      </c>
      <c r="F129" t="inlineStr">
        <is>
          <t>Resíduo ou outro item disposto diretamente no chão.</t>
        </is>
      </c>
      <c r="G129" t="inlineStr">
        <is>
          <t>Não</t>
        </is>
      </c>
      <c r="H129" t="n">
        <v>3</v>
      </c>
      <c r="I129" t="n">
        <v>3</v>
      </c>
      <c r="J129" t="n">
        <v>3</v>
      </c>
      <c r="K129" t="n">
        <v>27</v>
      </c>
      <c r="L129" t="inlineStr">
        <is>
          <t>Baixa</t>
        </is>
      </c>
      <c r="M129" t="inlineStr">
        <is>
          <t>A confirmar</t>
        </is>
      </c>
      <c r="N129" s="347" t="n">
        <v>45659</v>
      </c>
      <c r="O129" s="347" t="n">
        <v>45659</v>
      </c>
      <c r="P129" t="inlineStr">
        <is>
          <t>Concluído</t>
        </is>
      </c>
      <c r="Q129" t="inlineStr">
        <is>
          <t>Tratativa informada: Sim</t>
        </is>
      </c>
      <c r="R129" t="inlineStr">
        <is>
          <t>Controle de infecção e saneamento</t>
        </is>
      </c>
      <c r="S129" t="inlineStr">
        <is>
          <t>Retirar os itens do chão e adequar o acondicionamento.</t>
        </is>
      </c>
      <c r="T129" t="inlineStr">
        <is>
          <t>Modelo: ação 172 (linha 173)</t>
        </is>
      </c>
      <c r="U129" t="inlineStr">
        <is>
          <t>Concluído</t>
        </is>
      </c>
      <c r="V129" t="inlineStr">
        <is>
          <t>Tratativa informada: Não</t>
        </is>
      </c>
      <c r="W129" t="inlineStr">
        <is>
          <t>Controle de infecção e saneamento</t>
        </is>
      </c>
      <c r="X129" t="inlineStr">
        <is>
          <t>Solicitar adequação das telas ou trancas das janelas.</t>
        </is>
      </c>
      <c r="Y129" t="inlineStr">
        <is>
          <t>Modelo: ação 310 (linha 311)</t>
        </is>
      </c>
    </row>
    <row r="130" ht="50.25" customHeight="1">
      <c r="A130" t="n">
        <v>129</v>
      </c>
      <c r="B130" s="347" t="n">
        <v>45629</v>
      </c>
      <c r="C130" t="inlineStr">
        <is>
          <t>RM e USS</t>
        </is>
      </c>
      <c r="D130" t="inlineStr">
        <is>
          <t>Segurança</t>
        </is>
      </c>
      <c r="E130" t="inlineStr">
        <is>
          <t>CCIH</t>
        </is>
      </c>
      <c r="F130" t="inlineStr">
        <is>
          <t>Avisos sem proteção adequada para higienização. Atendimento parcial informado.</t>
        </is>
      </c>
      <c r="G130" t="inlineStr">
        <is>
          <t>Não</t>
        </is>
      </c>
      <c r="H130" t="n">
        <v>2</v>
      </c>
      <c r="I130" t="n">
        <v>3</v>
      </c>
      <c r="J130" t="n">
        <v>3</v>
      </c>
      <c r="K130" t="n">
        <v>18</v>
      </c>
      <c r="L130" t="inlineStr">
        <is>
          <t>Baixa</t>
        </is>
      </c>
      <c r="M130" t="inlineStr">
        <is>
          <t>A confirmar</t>
        </is>
      </c>
      <c r="N130" s="347" t="n">
        <v>45659</v>
      </c>
      <c r="O130" s="347" t="n">
        <v>45659</v>
      </c>
      <c r="P130" t="inlineStr">
        <is>
          <t>Concluído</t>
        </is>
      </c>
      <c r="Q130" t="inlineStr">
        <is>
          <t>Tratativa informada: Sim</t>
        </is>
      </c>
      <c r="R130" t="inlineStr">
        <is>
          <t>Controle de infecção e saneamento</t>
        </is>
      </c>
      <c r="S130" t="inlineStr">
        <is>
          <t>Adequar a proteção e a fixação dos avisos.</t>
        </is>
      </c>
      <c r="T130" t="inlineStr">
        <is>
          <t>Modelo: ação 110 (linha 111)</t>
        </is>
      </c>
      <c r="U130" t="inlineStr">
        <is>
          <t>Concluído</t>
        </is>
      </c>
      <c r="V130" t="inlineStr">
        <is>
          <t>Tratativa informada: Opção 1</t>
        </is>
      </c>
      <c r="W130" t="inlineStr">
        <is>
          <t>Materiais e resíduos perigosos</t>
        </is>
      </c>
      <c r="X130" t="inlineStr">
        <is>
          <t>Regularizar os recipientes e o acondicionamento dos resíduos.</t>
        </is>
      </c>
      <c r="Y130" t="inlineStr">
        <is>
          <t>Modelo: ação 172 (linha 173)</t>
        </is>
      </c>
    </row>
    <row r="131" ht="33.75" customHeight="1">
      <c r="A131" t="n">
        <v>130</v>
      </c>
      <c r="B131" s="347" t="n">
        <v>45629</v>
      </c>
      <c r="C131" t="inlineStr">
        <is>
          <t>RM e USS</t>
        </is>
      </c>
      <c r="D131" t="inlineStr">
        <is>
          <t>Segurança</t>
        </is>
      </c>
      <c r="E131" t="inlineStr">
        <is>
          <t>Manutenção</t>
        </is>
      </c>
      <c r="F131" t="inlineStr">
        <is>
          <t>Parede com integridade ou conservação inadequada. Atendimento parcial informado.</t>
        </is>
      </c>
      <c r="G131" t="inlineStr">
        <is>
          <t>Não</t>
        </is>
      </c>
      <c r="H131" t="n">
        <v>3</v>
      </c>
      <c r="I131" t="n">
        <v>3</v>
      </c>
      <c r="J131" t="n">
        <v>3</v>
      </c>
      <c r="K131" t="n">
        <v>27</v>
      </c>
      <c r="L131" t="inlineStr">
        <is>
          <t>Baixa</t>
        </is>
      </c>
      <c r="M131" t="inlineStr">
        <is>
          <t>A confirmar</t>
        </is>
      </c>
      <c r="N131" s="347" t="n">
        <v>45659</v>
      </c>
      <c r="O131" s="347" t="n">
        <v>45659</v>
      </c>
      <c r="P131" t="inlineStr">
        <is>
          <t>Concluído</t>
        </is>
      </c>
      <c r="Q131" t="inlineStr">
        <is>
          <t>Tratativa informada: Sim OS informada: 113390 - pintura sala da coordenação / pintura do banheiro dos pacientes da recepção/ pintura da quinta dos vestiarios</t>
        </is>
      </c>
      <c r="R131" t="inlineStr">
        <is>
          <t>Infraestrutura predial</t>
        </is>
      </c>
      <c r="S131" t="inlineStr">
        <is>
          <t>Avaliar e reparar as superfícies e a origem dos danos.</t>
        </is>
      </c>
      <c r="T131" t="inlineStr">
        <is>
          <t>Modelo: ação 241 (linha 242)</t>
        </is>
      </c>
      <c r="U131" t="inlineStr">
        <is>
          <t>Concluído</t>
        </is>
      </c>
      <c r="V131" t="inlineStr">
        <is>
          <t>Tratativa informada: Sim</t>
        </is>
      </c>
      <c r="W131" t="inlineStr">
        <is>
          <t>Controle de infecção e saneamento</t>
        </is>
      </c>
      <c r="X131" t="inlineStr">
        <is>
          <t>Retirar os itens do chão e adequar o acondicionamento.</t>
        </is>
      </c>
      <c r="Y131" t="inlineStr">
        <is>
          <t>Modelo: ação 172 (linha 173)</t>
        </is>
      </c>
    </row>
    <row r="132" ht="66.75" customHeight="1">
      <c r="A132" t="n">
        <v>131</v>
      </c>
      <c r="B132" s="347" t="n">
        <v>45629</v>
      </c>
      <c r="C132" t="inlineStr">
        <is>
          <t>RM e USS</t>
        </is>
      </c>
      <c r="D132" t="inlineStr">
        <is>
          <t>Sistemas Utilitários</t>
        </is>
      </c>
      <c r="E132" t="inlineStr">
        <is>
          <t>Manutenção</t>
        </is>
      </c>
      <c r="F132" t="inlineStr">
        <is>
          <t>Climatização com problema de funcionamento, sujidade ou vazamento.</t>
        </is>
      </c>
      <c r="G132" t="inlineStr">
        <is>
          <t>Não</t>
        </is>
      </c>
      <c r="H132" t="n">
        <v>3</v>
      </c>
      <c r="I132" t="n">
        <v>4</v>
      </c>
      <c r="J132" t="n">
        <v>3</v>
      </c>
      <c r="K132" t="n">
        <v>36</v>
      </c>
      <c r="L132" t="inlineStr">
        <is>
          <t>Moderada</t>
        </is>
      </c>
      <c r="M132" t="inlineStr">
        <is>
          <t>A confirmar</t>
        </is>
      </c>
      <c r="N132" s="347" t="n">
        <v>45659</v>
      </c>
      <c r="O132" s="347" t="n">
        <v>45659</v>
      </c>
      <c r="P132" t="inlineStr">
        <is>
          <t>Concluído</t>
        </is>
      </c>
      <c r="Q132" t="inlineStr">
        <is>
          <t>Tratativa informada: Não</t>
        </is>
      </c>
      <c r="R132" t="inlineStr">
        <is>
          <t>Climatização</t>
        </is>
      </c>
      <c r="S132" t="inlineStr">
        <is>
          <t>Solicitar avaliação, limpeza ou reparo do sistema de climatização.</t>
        </is>
      </c>
      <c r="T132" t="inlineStr">
        <is>
          <t>Modelo: ação 112 (linha 113)</t>
        </is>
      </c>
      <c r="U132" t="inlineStr">
        <is>
          <t>Concluído</t>
        </is>
      </c>
      <c r="V132" t="inlineStr">
        <is>
          <t>Tratativa informada: Sim</t>
        </is>
      </c>
      <c r="W132" t="inlineStr">
        <is>
          <t>Controle de infecção e saneamento</t>
        </is>
      </c>
      <c r="X132" t="inlineStr">
        <is>
          <t>Adequar a proteção e a fixação dos avisos.</t>
        </is>
      </c>
      <c r="Y132" t="inlineStr">
        <is>
          <t>Modelo: ação 110 (linha 111)</t>
        </is>
      </c>
    </row>
    <row r="133" ht="33.75" customHeight="1">
      <c r="A133" t="n">
        <v>132</v>
      </c>
      <c r="B133" s="347" t="n">
        <v>45629</v>
      </c>
      <c r="C133" t="inlineStr">
        <is>
          <t>RM e USS</t>
        </is>
      </c>
      <c r="D133" t="inlineStr">
        <is>
          <t>Segurança</t>
        </is>
      </c>
      <c r="E133" t="inlineStr">
        <is>
          <t>Manutenção</t>
        </is>
      </c>
      <c r="F133" t="inlineStr">
        <is>
          <t>Cantoneira ausente ou sem integridade adequada. Atendimento parcial informado.</t>
        </is>
      </c>
      <c r="G133" t="inlineStr">
        <is>
          <t>Não</t>
        </is>
      </c>
      <c r="H133" t="n">
        <v>3</v>
      </c>
      <c r="I133" t="n">
        <v>3</v>
      </c>
      <c r="J133" t="n">
        <v>3</v>
      </c>
      <c r="K133" t="n">
        <v>27</v>
      </c>
      <c r="L133" t="inlineStr">
        <is>
          <t>Baixa</t>
        </is>
      </c>
      <c r="M133" t="inlineStr">
        <is>
          <t>A confirmar</t>
        </is>
      </c>
      <c r="N133" s="347" t="n">
        <v>45659</v>
      </c>
      <c r="O133" s="347" t="n">
        <v>45659</v>
      </c>
      <c r="P133" t="inlineStr">
        <is>
          <t>Concluído</t>
        </is>
      </c>
      <c r="Q133" t="inlineStr">
        <is>
          <t>Tratativa informada: Sim</t>
        </is>
      </c>
      <c r="R133" t="inlineStr">
        <is>
          <t>Infraestrutura predial</t>
        </is>
      </c>
      <c r="S133" t="inlineStr">
        <is>
          <t>Solicitar instalação, reparo ou fixação das cantoneiras.</t>
        </is>
      </c>
      <c r="T133" t="inlineStr">
        <is>
          <t>Modelo: ação 307 (linha 308)</t>
        </is>
      </c>
      <c r="U133" t="inlineStr">
        <is>
          <t>Concluído</t>
        </is>
      </c>
      <c r="V133" t="inlineStr">
        <is>
          <t>Tratativa informada: Sim OS informada: 113390 - pintura sala da coordenação / pintura do banheiro dos pacientes da recepção/ pintura da quinta dos vestiarios</t>
        </is>
      </c>
      <c r="W133" t="inlineStr">
        <is>
          <t>Infraestrutura predial</t>
        </is>
      </c>
      <c r="X133" t="inlineStr">
        <is>
          <t>Avaliar e reparar as superfícies e a origem dos danos.</t>
        </is>
      </c>
      <c r="Y133" t="inlineStr">
        <is>
          <t>Modelo: ação 241 (linha 242)</t>
        </is>
      </c>
    </row>
    <row r="134" ht="100.5" customHeight="1">
      <c r="A134" t="n">
        <v>133</v>
      </c>
      <c r="B134" s="347" t="n">
        <v>45629</v>
      </c>
      <c r="C134" t="inlineStr">
        <is>
          <t>RM e USS</t>
        </is>
      </c>
      <c r="D134" t="inlineStr">
        <is>
          <t>Materiais e Resíduos Perigosos</t>
        </is>
      </c>
      <c r="E134" t="inlineStr">
        <is>
          <t>Área assistencial/administrativa</t>
        </is>
      </c>
      <c r="F134" t="inlineStr">
        <is>
          <t>Descarte de resíduo incompatível com a identificação da lixeira.</t>
        </is>
      </c>
      <c r="G134" t="inlineStr">
        <is>
          <t>Não</t>
        </is>
      </c>
      <c r="H134" t="n">
        <v>3</v>
      </c>
      <c r="I134" t="n">
        <v>4</v>
      </c>
      <c r="J134" t="n">
        <v>3</v>
      </c>
      <c r="K134" t="n">
        <v>36</v>
      </c>
      <c r="L134" t="inlineStr">
        <is>
          <t>Moderada</t>
        </is>
      </c>
      <c r="M134" t="inlineStr">
        <is>
          <t>A confirmar</t>
        </is>
      </c>
      <c r="N134" s="347" t="n">
        <v>45659</v>
      </c>
      <c r="O134" s="347" t="n">
        <v>45659</v>
      </c>
      <c r="P134" t="inlineStr">
        <is>
          <t>Concluído</t>
        </is>
      </c>
      <c r="Q134" t="inlineStr">
        <is>
          <t>Tratativa informada: Sim</t>
        </is>
      </c>
      <c r="R134" t="inlineStr">
        <is>
          <t>Materiais e resíduos perigosos</t>
        </is>
      </c>
      <c r="S134" t="inlineStr">
        <is>
          <t>Corrigir a segregação de resíduos e reforçar as orientações à equipe.</t>
        </is>
      </c>
      <c r="T134" t="inlineStr">
        <is>
          <t>Modelo: ação 124 (linha 125)</t>
        </is>
      </c>
      <c r="U134" t="inlineStr">
        <is>
          <t>Concluído</t>
        </is>
      </c>
      <c r="V134" t="inlineStr">
        <is>
          <t>Tratativa informada: Não</t>
        </is>
      </c>
      <c r="W134" t="inlineStr">
        <is>
          <t>Climatização</t>
        </is>
      </c>
      <c r="X134" t="inlineStr">
        <is>
          <t>Solicitar avaliação, limpeza ou reparo do sistema de climatização.</t>
        </is>
      </c>
      <c r="Y134" t="inlineStr">
        <is>
          <t>Modelo: ação 112 (linha 113)</t>
        </is>
      </c>
    </row>
    <row r="135" ht="50.25" customHeight="1">
      <c r="A135" t="n">
        <v>134</v>
      </c>
      <c r="B135" s="347" t="n">
        <v>45629</v>
      </c>
      <c r="C135" t="inlineStr">
        <is>
          <t>RM e USS</t>
        </is>
      </c>
      <c r="D135" t="inlineStr">
        <is>
          <t>Segurança</t>
        </is>
      </c>
      <c r="E135" t="inlineStr">
        <is>
          <t>Hotelaria</t>
        </is>
      </c>
      <c r="F135" t="inlineStr">
        <is>
          <t>Sinalização das portas ausente ou incompleta.</t>
        </is>
      </c>
      <c r="G135" t="inlineStr">
        <is>
          <t>Não</t>
        </is>
      </c>
      <c r="H135" t="n">
        <v>3</v>
      </c>
      <c r="I135" t="n">
        <v>3</v>
      </c>
      <c r="J135" t="n">
        <v>3</v>
      </c>
      <c r="K135" t="n">
        <v>27</v>
      </c>
      <c r="L135" t="inlineStr">
        <is>
          <t>Baixa</t>
        </is>
      </c>
      <c r="M135" t="inlineStr">
        <is>
          <t>A confirmar</t>
        </is>
      </c>
      <c r="N135" s="347" t="n">
        <v>45659</v>
      </c>
      <c r="O135" s="347" t="n">
        <v>45659</v>
      </c>
      <c r="P135" t="inlineStr">
        <is>
          <t>Concluído</t>
        </is>
      </c>
      <c r="Q135" t="inlineStr">
        <is>
          <t>Tratativa informada: Sim</t>
        </is>
      </c>
      <c r="R135" t="inlineStr">
        <is>
          <t>Sinalização</t>
        </is>
      </c>
      <c r="S135" t="inlineStr">
        <is>
          <t>Solicitar adequação das sinalizações conforme o padrão do formulário.</t>
        </is>
      </c>
      <c r="T135" t="inlineStr">
        <is>
          <t>Modelo: ação 317 (linha 318)</t>
        </is>
      </c>
      <c r="U135" t="inlineStr">
        <is>
          <t>Concluído</t>
        </is>
      </c>
      <c r="V135" t="inlineStr">
        <is>
          <t>Tratativa informada: Sim</t>
        </is>
      </c>
      <c r="W135" t="inlineStr">
        <is>
          <t>Infraestrutura predial</t>
        </is>
      </c>
      <c r="X135" t="inlineStr">
        <is>
          <t>Solicitar instalação, reparo ou fixação das cantoneiras.</t>
        </is>
      </c>
      <c r="Y135" t="inlineStr">
        <is>
          <t>Modelo: ação 307 (linha 308)</t>
        </is>
      </c>
    </row>
    <row r="136" ht="66.75" customHeight="1">
      <c r="A136" t="n">
        <v>135</v>
      </c>
      <c r="B136" s="347" t="n">
        <v>45630</v>
      </c>
      <c r="C136" t="inlineStr">
        <is>
          <t>Ultrassom</t>
        </is>
      </c>
      <c r="D136" t="inlineStr">
        <is>
          <t>Segurança contra Incêndio</t>
        </is>
      </c>
      <c r="E136" t="inlineStr">
        <is>
          <t>SESMT</t>
        </is>
      </c>
      <c r="F136" t="inlineStr">
        <is>
          <t>Ausência informada de detectores de fumaça.</t>
        </is>
      </c>
      <c r="G136" t="inlineStr">
        <is>
          <t>Não</t>
        </is>
      </c>
      <c r="H136" t="n">
        <v>3</v>
      </c>
      <c r="I136" t="n">
        <v>3</v>
      </c>
      <c r="J136" t="n">
        <v>3</v>
      </c>
      <c r="K136" t="n">
        <v>27</v>
      </c>
      <c r="L136" t="inlineStr">
        <is>
          <t>Baixa</t>
        </is>
      </c>
      <c r="M136" t="inlineStr">
        <is>
          <t>A confirmar</t>
        </is>
      </c>
      <c r="N136" s="347" t="n">
        <v>45660</v>
      </c>
      <c r="O136" s="347" t="n">
        <v>45659</v>
      </c>
      <c r="P136" t="inlineStr">
        <is>
          <t>Concluído</t>
        </is>
      </c>
      <c r="Q136" t="inlineStr">
        <is>
          <t>Avaliar a aplicabilidade ao local antes de confirmar a não conformidade.</t>
        </is>
      </c>
      <c r="R136" t="inlineStr">
        <is>
          <t>Segurança contra incêndio</t>
        </is>
      </c>
      <c r="S136" t="inlineStr">
        <is>
          <t>Solicitar avaliação do SESMT sobre cobertura e necessidade de detectores.</t>
        </is>
      </c>
      <c r="T136" t="inlineStr">
        <is>
          <t>Modelo: ação 176 (linha 177)</t>
        </is>
      </c>
      <c r="U136" t="inlineStr">
        <is>
          <t>Concluído</t>
        </is>
      </c>
      <c r="V136" t="inlineStr">
        <is>
          <t>Tratativa informada: Sim</t>
        </is>
      </c>
      <c r="W136" t="inlineStr">
        <is>
          <t>Materiais e resíduos perigosos</t>
        </is>
      </c>
      <c r="X136" t="inlineStr">
        <is>
          <t>Corrigir a segregação de resíduos e reforçar as orientações à equipe.</t>
        </is>
      </c>
      <c r="Y136" t="inlineStr">
        <is>
          <t>Modelo: ação 124 (linha 125)</t>
        </is>
      </c>
    </row>
    <row r="137" ht="33.75" customHeight="1">
      <c r="A137" t="n">
        <v>136</v>
      </c>
      <c r="B137" s="347" t="n">
        <v>45630</v>
      </c>
      <c r="C137" t="inlineStr">
        <is>
          <t>Ultrassom</t>
        </is>
      </c>
      <c r="D137" t="inlineStr">
        <is>
          <t>Segurança contra Incêndio</t>
        </is>
      </c>
      <c r="E137" t="inlineStr">
        <is>
          <t>SESMT</t>
        </is>
      </c>
      <c r="F137" t="inlineStr">
        <is>
          <t>Inadequação no acesso ao hidrante ou no selo de teste.</t>
        </is>
      </c>
      <c r="G137" t="inlineStr">
        <is>
          <t>Não</t>
        </is>
      </c>
      <c r="H137" t="n">
        <v>4</v>
      </c>
      <c r="I137" t="n">
        <v>4</v>
      </c>
      <c r="J137" t="n">
        <v>3</v>
      </c>
      <c r="K137" t="n">
        <v>48</v>
      </c>
      <c r="L137" t="inlineStr">
        <is>
          <t>Moderada</t>
        </is>
      </c>
      <c r="M137" t="inlineStr">
        <is>
          <t>A confirmar</t>
        </is>
      </c>
      <c r="N137" s="347" t="n">
        <v>45660</v>
      </c>
      <c r="O137" s="347" t="n">
        <v>45660</v>
      </c>
      <c r="P137" t="inlineStr">
        <is>
          <t>Concluído</t>
        </is>
      </c>
      <c r="Q137" t="inlineStr">
        <is>
          <t>Tratativa informada: Sim</t>
        </is>
      </c>
      <c r="R137" t="inlineStr">
        <is>
          <t>Segurança contra incêndio</t>
        </is>
      </c>
      <c r="S137" t="inlineStr">
        <is>
          <t>Verificar o acesso e a validade do teste e corrigir o item inadequado.</t>
        </is>
      </c>
      <c r="T137" t="inlineStr">
        <is>
          <t>Modelo: ação 95 (linha 96)</t>
        </is>
      </c>
      <c r="U137" t="inlineStr">
        <is>
          <t>Concluído</t>
        </is>
      </c>
      <c r="V137" t="inlineStr">
        <is>
          <t>Tratativa informada: Sim</t>
        </is>
      </c>
      <c r="W137" t="inlineStr">
        <is>
          <t>Sinalização</t>
        </is>
      </c>
      <c r="X137" t="inlineStr">
        <is>
          <t>Solicitar adequação das sinalizações conforme o padrão do formulário.</t>
        </is>
      </c>
      <c r="Y137" t="inlineStr">
        <is>
          <t>Modelo: ação 317 (linha 318)</t>
        </is>
      </c>
    </row>
    <row r="138" ht="50.25" customHeight="1">
      <c r="A138" t="n">
        <v>137</v>
      </c>
      <c r="B138" s="347" t="n">
        <v>45630</v>
      </c>
      <c r="C138" t="inlineStr">
        <is>
          <t>Ultrassom</t>
        </is>
      </c>
      <c r="D138" t="inlineStr">
        <is>
          <t>Segurança contra Incêndio</t>
        </is>
      </c>
      <c r="E138" t="inlineStr">
        <is>
          <t>SESMT</t>
        </is>
      </c>
      <c r="F138" t="inlineStr">
        <is>
          <t>Mapeamento da rota de fuga não disponível.</t>
        </is>
      </c>
      <c r="G138" t="inlineStr">
        <is>
          <t>Não</t>
        </is>
      </c>
      <c r="H138" t="n">
        <v>3</v>
      </c>
      <c r="I138" t="n">
        <v>3</v>
      </c>
      <c r="J138" t="n">
        <v>3</v>
      </c>
      <c r="K138" t="n">
        <v>27</v>
      </c>
      <c r="L138" t="inlineStr">
        <is>
          <t>Baixa</t>
        </is>
      </c>
      <c r="M138" t="inlineStr">
        <is>
          <t>A confirmar</t>
        </is>
      </c>
      <c r="N138" s="347" t="n">
        <v>45660</v>
      </c>
      <c r="O138" s="347" t="n">
        <v>45660</v>
      </c>
      <c r="P138" t="inlineStr">
        <is>
          <t>Concluído</t>
        </is>
      </c>
      <c r="Q138" t="inlineStr">
        <is>
          <t>Tratativa informada: Sim</t>
        </is>
      </c>
      <c r="R138" t="inlineStr">
        <is>
          <t>Segurança contra incêndio</t>
        </is>
      </c>
      <c r="S138" t="inlineStr">
        <is>
          <t>Solicitar atualização ou disponibilização do mapeamento da rota de fuga.</t>
        </is>
      </c>
      <c r="T138" t="inlineStr">
        <is>
          <t>Modelo: ação 212 (linha 213)</t>
        </is>
      </c>
      <c r="U138" t="inlineStr">
        <is>
          <t>Concluído</t>
        </is>
      </c>
      <c r="V138" t="inlineStr">
        <is>
          <t>Avaliar a aplicabilidade ao local antes de confirmar a não conformidade.</t>
        </is>
      </c>
      <c r="W138" t="inlineStr">
        <is>
          <t>Segurança contra incêndio</t>
        </is>
      </c>
      <c r="X138" t="inlineStr">
        <is>
          <t>Solicitar avaliação do SESMT sobre cobertura e necessidade de detectores.</t>
        </is>
      </c>
      <c r="Y138" t="inlineStr">
        <is>
          <t>Modelo: ação 176 (linha 177)</t>
        </is>
      </c>
    </row>
    <row r="139" ht="33.75" customHeight="1">
      <c r="A139" t="n">
        <v>138</v>
      </c>
      <c r="B139" s="347" t="n">
        <v>45630</v>
      </c>
      <c r="C139" t="inlineStr">
        <is>
          <t>Ultrassom</t>
        </is>
      </c>
      <c r="D139" t="inlineStr">
        <is>
          <t>Segurança contra Incêndio</t>
        </is>
      </c>
      <c r="E139" t="inlineStr">
        <is>
          <t>SESMT</t>
        </is>
      </c>
      <c r="F139" t="inlineStr">
        <is>
          <t>Ausência informada de brigadistas no momento da inspeção.</t>
        </is>
      </c>
      <c r="G139" t="inlineStr">
        <is>
          <t>Não</t>
        </is>
      </c>
      <c r="H139" t="inlineStr">
        <is>
          <t xml:space="preserve"> </t>
        </is>
      </c>
      <c r="I139" t="inlineStr">
        <is>
          <t xml:space="preserve"> </t>
        </is>
      </c>
      <c r="J139" t="inlineStr">
        <is>
          <t xml:space="preserve"> </t>
        </is>
      </c>
      <c r="L139" t="inlineStr">
        <is>
          <t>Pendente de avaliação</t>
        </is>
      </c>
      <c r="M139" t="inlineStr">
        <is>
          <t>A confirmar</t>
        </is>
      </c>
      <c r="N139" s="347" t="n">
        <v>45660</v>
      </c>
      <c r="O139" s="347" t="n">
        <v>45660</v>
      </c>
      <c r="P139" t="inlineStr">
        <is>
          <t>Concluído</t>
        </is>
      </c>
      <c r="Q139" t="inlineStr">
        <is>
          <t>Avaliar a aplicabilidade ao local antes de confirmar a não conformidade. Sem exemplo suficientemente equivalente no modelo para atribuir as três notas GUT.</t>
        </is>
      </c>
      <c r="R139" t="inlineStr">
        <is>
          <t>Segurança contra incêndio</t>
        </is>
      </c>
      <c r="S139" t="inlineStr">
        <is>
          <t>Solicitar ao SESMT avaliação da cobertura da brigada para o setor e horário.</t>
        </is>
      </c>
      <c r="T139" t="inlineStr">
        <is>
          <t>Sem referência equivalente no modelo</t>
        </is>
      </c>
      <c r="U139" t="inlineStr">
        <is>
          <t>Concluído</t>
        </is>
      </c>
      <c r="V139" t="inlineStr">
        <is>
          <t>Tratativa informada: Sim</t>
        </is>
      </c>
      <c r="W139" t="inlineStr">
        <is>
          <t>Segurança contra incêndio</t>
        </is>
      </c>
      <c r="X139" t="inlineStr">
        <is>
          <t>Verificar o acesso e a validade do teste e corrigir o item inadequado.</t>
        </is>
      </c>
      <c r="Y139" t="inlineStr">
        <is>
          <t>Modelo: ação 95 (linha 96)</t>
        </is>
      </c>
    </row>
    <row r="140" ht="33.75" customHeight="1">
      <c r="A140" t="n">
        <v>139</v>
      </c>
      <c r="B140" s="347" t="n">
        <v>45630</v>
      </c>
      <c r="C140" t="inlineStr">
        <is>
          <t>Ultrassom</t>
        </is>
      </c>
      <c r="D140" t="inlineStr">
        <is>
          <t>Segurança contra Incêndio</t>
        </is>
      </c>
      <c r="E140" t="inlineStr">
        <is>
          <t>SESMT</t>
        </is>
      </c>
      <c r="F140" t="inlineStr">
        <is>
          <t>Ausência de sinalização de limite de altura para armazenamento.</t>
        </is>
      </c>
      <c r="G140" t="inlineStr">
        <is>
          <t>Não</t>
        </is>
      </c>
      <c r="H140" t="n">
        <v>3</v>
      </c>
      <c r="I140" t="n">
        <v>3</v>
      </c>
      <c r="J140" t="n">
        <v>3</v>
      </c>
      <c r="K140" t="n">
        <v>27</v>
      </c>
      <c r="L140" t="inlineStr">
        <is>
          <t>Baixa</t>
        </is>
      </c>
      <c r="M140" t="inlineStr">
        <is>
          <t>A confirmar</t>
        </is>
      </c>
      <c r="N140" s="347" t="n">
        <v>45660</v>
      </c>
      <c r="O140" s="347" t="n">
        <v>45660</v>
      </c>
      <c r="P140" t="inlineStr">
        <is>
          <t>Concluído</t>
        </is>
      </c>
      <c r="Q140" t="inlineStr">
        <is>
          <t>Avaliar a aplicabilidade ao local antes de confirmar a não conformidade. Tratativa informada: Sim</t>
        </is>
      </c>
      <c r="R140" t="inlineStr">
        <is>
          <t>Segurança contra incêndio</t>
        </is>
      </c>
      <c r="S140" t="inlineStr">
        <is>
          <t>Solicitar definição e sinalização do limite de altura aplicável.</t>
        </is>
      </c>
      <c r="T140" t="inlineStr">
        <is>
          <t>Modelo: ação 179 (linha 180)</t>
        </is>
      </c>
      <c r="U140" t="inlineStr">
        <is>
          <t>Concluído</t>
        </is>
      </c>
      <c r="V140" t="inlineStr">
        <is>
          <t>Tratativa informada: Sim</t>
        </is>
      </c>
      <c r="W140" t="inlineStr">
        <is>
          <t>Segurança contra incêndio</t>
        </is>
      </c>
      <c r="X140" t="inlineStr">
        <is>
          <t>Solicitar atualização ou disponibilização do mapeamento da rota de fuga.</t>
        </is>
      </c>
      <c r="Y140" t="inlineStr">
        <is>
          <t>Modelo: ação 212 (linha 213)</t>
        </is>
      </c>
    </row>
    <row r="141" ht="50.25" customHeight="1">
      <c r="A141" t="n">
        <v>140</v>
      </c>
      <c r="B141" s="347" t="n">
        <v>45630</v>
      </c>
      <c r="C141" t="inlineStr">
        <is>
          <t>Ultrassom</t>
        </is>
      </c>
      <c r="D141" t="inlineStr">
        <is>
          <t>Sistemas Utilitários</t>
        </is>
      </c>
      <c r="E141" t="inlineStr">
        <is>
          <t>Manutenção</t>
        </is>
      </c>
      <c r="F141" t="inlineStr">
        <is>
          <t>Inadequação nos espelhos de tomadas, interruptores ou pontos de rede. Atendimento parcial informado.</t>
        </is>
      </c>
      <c r="G141" t="inlineStr">
        <is>
          <t>Não</t>
        </is>
      </c>
      <c r="H141" t="n">
        <v>3</v>
      </c>
      <c r="I141" t="n">
        <v>3</v>
      </c>
      <c r="J141" t="n">
        <v>3</v>
      </c>
      <c r="K141" t="n">
        <v>27</v>
      </c>
      <c r="L141" t="inlineStr">
        <is>
          <t>Baixa</t>
        </is>
      </c>
      <c r="M141" t="inlineStr">
        <is>
          <t>A confirmar</t>
        </is>
      </c>
      <c r="N141" s="347" t="n">
        <v>45660</v>
      </c>
      <c r="O141" s="347" t="n">
        <v>45660</v>
      </c>
      <c r="P141" t="inlineStr">
        <is>
          <t>Concluído</t>
        </is>
      </c>
      <c r="Q141" t="inlineStr">
        <is>
          <t>Tratativa informada: Sim</t>
        </is>
      </c>
      <c r="R141" t="inlineStr">
        <is>
          <t>Segurança elétrica</t>
        </is>
      </c>
      <c r="S141" t="inlineStr">
        <is>
          <t>Abrir ou acompanhar OS para corrigir os espelhos indicados.</t>
        </is>
      </c>
      <c r="T141" t="inlineStr">
        <is>
          <t>Modelo: ação 305 (linha 306)</t>
        </is>
      </c>
      <c r="U141" t="inlineStr">
        <is>
          <t>Concluído</t>
        </is>
      </c>
      <c r="V141" t="inlineStr">
        <is>
          <t>Avaliar a aplicabilidade ao local antes de confirmar a não conformidade. Sem exemplo suficientemente equivalente no modelo para atribuir as três notas GUT.</t>
        </is>
      </c>
      <c r="W141" t="inlineStr">
        <is>
          <t>Segurança contra incêndio</t>
        </is>
      </c>
      <c r="X141" t="inlineStr">
        <is>
          <t>Solicitar ao SESMT avaliação da cobertura da brigada para o setor e horário.</t>
        </is>
      </c>
      <c r="Y141" t="inlineStr">
        <is>
          <t>Sem referência equivalente no modelo</t>
        </is>
      </c>
    </row>
    <row r="142" ht="33.75" customHeight="1">
      <c r="A142" t="n">
        <v>141</v>
      </c>
      <c r="B142" s="347" t="n">
        <v>45630</v>
      </c>
      <c r="C142" t="inlineStr">
        <is>
          <t>Ultrassom</t>
        </is>
      </c>
      <c r="D142" t="inlineStr">
        <is>
          <t>Sistemas Utilitários</t>
        </is>
      </c>
      <c r="E142" t="inlineStr">
        <is>
          <t>Manutenção</t>
        </is>
      </c>
      <c r="F142" t="inlineStr">
        <is>
          <t>Identificação de voltagem ausente ou incompleta nas tomadas. Atendimento parcial informado.</t>
        </is>
      </c>
      <c r="G142" t="inlineStr">
        <is>
          <t>Não</t>
        </is>
      </c>
      <c r="H142" t="n">
        <v>3</v>
      </c>
      <c r="I142" t="n">
        <v>3</v>
      </c>
      <c r="J142" t="n">
        <v>3</v>
      </c>
      <c r="K142" t="n">
        <v>27</v>
      </c>
      <c r="L142" t="inlineStr">
        <is>
          <t>Baixa</t>
        </is>
      </c>
      <c r="M142" t="inlineStr">
        <is>
          <t>A confirmar</t>
        </is>
      </c>
      <c r="N142" s="347" t="n">
        <v>45660</v>
      </c>
      <c r="O142" s="347" t="n">
        <v>45660</v>
      </c>
      <c r="P142" t="inlineStr">
        <is>
          <t>Concluído</t>
        </is>
      </c>
      <c r="R142" t="inlineStr">
        <is>
          <t>Segurança elétrica</t>
        </is>
      </c>
      <c r="S142" t="inlineStr">
        <is>
          <t>Providenciar identificação da voltagem após verificação técnica.</t>
        </is>
      </c>
      <c r="T142" t="inlineStr">
        <is>
          <t>Modelo: ação 240 (linha 241)</t>
        </is>
      </c>
      <c r="U142" t="inlineStr">
        <is>
          <t>Concluído</t>
        </is>
      </c>
      <c r="V142" t="inlineStr">
        <is>
          <t>Avaliar a aplicabilidade ao local antes de confirmar a não conformidade. Tratativa informada: Sim</t>
        </is>
      </c>
      <c r="W142" t="inlineStr">
        <is>
          <t>Segurança contra incêndio</t>
        </is>
      </c>
      <c r="X142" t="inlineStr">
        <is>
          <t>Solicitar definição e sinalização do limite de altura aplicável.</t>
        </is>
      </c>
      <c r="Y142" t="inlineStr">
        <is>
          <t>Modelo: ação 179 (linha 180)</t>
        </is>
      </c>
    </row>
    <row r="143" ht="50.25" customHeight="1">
      <c r="A143" t="n">
        <v>142</v>
      </c>
      <c r="B143" s="347" t="n">
        <v>45630</v>
      </c>
      <c r="C143" t="inlineStr">
        <is>
          <t>Ultrassom</t>
        </is>
      </c>
      <c r="D143" t="inlineStr">
        <is>
          <t>Segurança</t>
        </is>
      </c>
      <c r="E143" t="inlineStr">
        <is>
          <t>Hotelaria</t>
        </is>
      </c>
      <c r="F143" t="inlineStr">
        <is>
          <t>Sinalização de higiene das mãos ausente ou incompleta junto aos dispensers. Atendimento parcial informado.</t>
        </is>
      </c>
      <c r="G143" t="inlineStr">
        <is>
          <t>Não</t>
        </is>
      </c>
      <c r="H143" t="n">
        <v>3</v>
      </c>
      <c r="I143" t="n">
        <v>3</v>
      </c>
      <c r="J143" t="n">
        <v>3</v>
      </c>
      <c r="K143" t="n">
        <v>27</v>
      </c>
      <c r="L143" t="inlineStr">
        <is>
          <t>Baixa</t>
        </is>
      </c>
      <c r="M143" t="inlineStr">
        <is>
          <t>A confirmar</t>
        </is>
      </c>
      <c r="N143" s="347" t="n">
        <v>45660</v>
      </c>
      <c r="O143" s="347" t="n">
        <v>45660</v>
      </c>
      <c r="P143" t="inlineStr">
        <is>
          <t>Concluído</t>
        </is>
      </c>
      <c r="Q143" t="inlineStr">
        <is>
          <t>Tratativa informada: Sim</t>
        </is>
      </c>
      <c r="R143" t="inlineStr">
        <is>
          <t>Controle de infecção e saneamento</t>
        </is>
      </c>
      <c r="S143" t="inlineStr">
        <is>
          <t>Providenciar as sinalizações de higiene das mãos.</t>
        </is>
      </c>
      <c r="T143" t="inlineStr">
        <is>
          <t>Modelo: ação 317 (linha 318)</t>
        </is>
      </c>
      <c r="U143" t="inlineStr">
        <is>
          <t>Concluído</t>
        </is>
      </c>
      <c r="V143" t="inlineStr">
        <is>
          <t>Tratativa informada: Sim</t>
        </is>
      </c>
      <c r="W143" t="inlineStr">
        <is>
          <t>Segurança elétrica</t>
        </is>
      </c>
      <c r="X143" t="inlineStr">
        <is>
          <t>Abrir ou acompanhar OS para corrigir os espelhos indicados.</t>
        </is>
      </c>
      <c r="Y143" t="inlineStr">
        <is>
          <t>Modelo: ação 305 (linha 306)</t>
        </is>
      </c>
    </row>
    <row r="144" ht="66.75" customHeight="1">
      <c r="A144" t="n">
        <v>143</v>
      </c>
      <c r="B144" s="347" t="n">
        <v>45630</v>
      </c>
      <c r="C144" t="inlineStr">
        <is>
          <t>Ultrassom</t>
        </is>
      </c>
      <c r="D144" t="inlineStr">
        <is>
          <t>Materiais e Resíduos Perigosos</t>
        </is>
      </c>
      <c r="E144" t="inlineStr">
        <is>
          <t>Assistencial</t>
        </is>
      </c>
      <c r="F144" t="inlineStr">
        <is>
          <t>Identificação ou armazenamento inadequado de almotolias abertas.</t>
        </is>
      </c>
      <c r="G144" t="inlineStr">
        <is>
          <t>Não</t>
        </is>
      </c>
      <c r="H144" t="n">
        <v>4</v>
      </c>
      <c r="I144" t="n">
        <v>5</v>
      </c>
      <c r="J144" t="n">
        <v>4</v>
      </c>
      <c r="K144" t="n">
        <v>80</v>
      </c>
      <c r="L144" t="inlineStr">
        <is>
          <t>Alta</t>
        </is>
      </c>
      <c r="M144" t="inlineStr">
        <is>
          <t>A confirmar</t>
        </is>
      </c>
      <c r="N144" s="347" t="n">
        <v>45660</v>
      </c>
      <c r="O144" s="347" t="n">
        <v>45660</v>
      </c>
      <c r="P144" t="inlineStr">
        <is>
          <t>Concluído</t>
        </is>
      </c>
      <c r="Q144" t="inlineStr">
        <is>
          <t>Tratativa informada: Sim</t>
        </is>
      </c>
      <c r="R144" t="inlineStr">
        <is>
          <t>Materiais e resíduos perigosos</t>
        </is>
      </c>
      <c r="S144" t="inlineStr">
        <is>
          <t>Regularizar identificação, armazenamento e controle de validade das almotolias.</t>
        </is>
      </c>
      <c r="T144" t="inlineStr">
        <is>
          <t>Modelo: ação 294 (linha 295)</t>
        </is>
      </c>
      <c r="U144" t="inlineStr">
        <is>
          <t>Concluído</t>
        </is>
      </c>
      <c r="W144" t="inlineStr">
        <is>
          <t>Segurança elétrica</t>
        </is>
      </c>
      <c r="X144" t="inlineStr">
        <is>
          <t>Providenciar identificação da voltagem após verificação técnica.</t>
        </is>
      </c>
      <c r="Y144" t="inlineStr">
        <is>
          <t>Modelo: ação 240 (linha 241)</t>
        </is>
      </c>
    </row>
    <row r="145" ht="33.75" customHeight="1">
      <c r="A145" t="n">
        <v>144</v>
      </c>
      <c r="B145" s="347" t="n">
        <v>45630</v>
      </c>
      <c r="C145" t="inlineStr">
        <is>
          <t>Ultrassom</t>
        </is>
      </c>
      <c r="D145" t="inlineStr">
        <is>
          <t>Segurança</t>
        </is>
      </c>
      <c r="E145" t="inlineStr">
        <is>
          <t>Hotelaria</t>
        </is>
      </c>
      <c r="F145" t="inlineStr">
        <is>
          <t>Sinalização das portas ausente ou incompleta. Atendimento parcial informado.</t>
        </is>
      </c>
      <c r="G145" t="inlineStr">
        <is>
          <t>Não</t>
        </is>
      </c>
      <c r="H145" t="n">
        <v>3</v>
      </c>
      <c r="I145" t="n">
        <v>3</v>
      </c>
      <c r="J145" t="n">
        <v>3</v>
      </c>
      <c r="K145" t="n">
        <v>27</v>
      </c>
      <c r="L145" t="inlineStr">
        <is>
          <t>Baixa</t>
        </is>
      </c>
      <c r="M145" t="inlineStr">
        <is>
          <t>A confirmar</t>
        </is>
      </c>
      <c r="N145" s="347" t="n">
        <v>45660</v>
      </c>
      <c r="O145" s="347" t="n">
        <v>45660</v>
      </c>
      <c r="P145" t="inlineStr">
        <is>
          <t>Concluído</t>
        </is>
      </c>
      <c r="Q145" t="inlineStr">
        <is>
          <t>Tratativa informada: Sim</t>
        </is>
      </c>
      <c r="R145" t="inlineStr">
        <is>
          <t>Sinalização</t>
        </is>
      </c>
      <c r="S145" t="inlineStr">
        <is>
          <t>Solicitar adequação das sinalizações conforme o padrão do formulário.</t>
        </is>
      </c>
      <c r="T145" t="inlineStr">
        <is>
          <t>Modelo: ação 317 (linha 318)</t>
        </is>
      </c>
      <c r="U145" t="inlineStr">
        <is>
          <t>Concluído</t>
        </is>
      </c>
      <c r="V145" t="inlineStr">
        <is>
          <t>Tratativa informada: Sim</t>
        </is>
      </c>
      <c r="W145" t="inlineStr">
        <is>
          <t>Controle de infecção e saneamento</t>
        </is>
      </c>
      <c r="X145" t="inlineStr">
        <is>
          <t>Providenciar as sinalizações de higiene das mãos.</t>
        </is>
      </c>
      <c r="Y145" t="inlineStr">
        <is>
          <t>Modelo: ação 317 (linha 318)</t>
        </is>
      </c>
    </row>
    <row r="146" ht="50.25" customHeight="1">
      <c r="A146" t="n">
        <v>145</v>
      </c>
      <c r="B146" s="347" t="n">
        <v>45630</v>
      </c>
      <c r="C146" t="inlineStr">
        <is>
          <t>CME</t>
        </is>
      </c>
      <c r="D146" t="inlineStr">
        <is>
          <t>Avaliação de Riscos e Monitoramento</t>
        </is>
      </c>
      <c r="E146" t="inlineStr">
        <is>
          <t>Qualidade</t>
        </is>
      </c>
      <c r="F146" t="inlineStr">
        <is>
          <t>Inspeção sem acompanhamento do responsável ou de pessoa designada.</t>
        </is>
      </c>
      <c r="G146" t="inlineStr">
        <is>
          <t>Não</t>
        </is>
      </c>
      <c r="H146" t="inlineStr">
        <is>
          <t xml:space="preserve"> </t>
        </is>
      </c>
      <c r="I146" t="inlineStr">
        <is>
          <t xml:space="preserve"> </t>
        </is>
      </c>
      <c r="J146" t="inlineStr">
        <is>
          <t xml:space="preserve"> </t>
        </is>
      </c>
      <c r="L146" t="inlineStr">
        <is>
          <t>Pendente de avaliação</t>
        </is>
      </c>
      <c r="M146" t="inlineStr">
        <is>
          <t>A confirmar</t>
        </is>
      </c>
      <c r="N146" s="347" t="n">
        <v>45660</v>
      </c>
      <c r="O146" s="347" t="n">
        <v>45660</v>
      </c>
      <c r="P146" t="inlineStr">
        <is>
          <t>Concluído</t>
        </is>
      </c>
      <c r="Q146" t="inlineStr">
        <is>
          <t>Sem exemplo suficientemente equivalente no modelo para atribuir as três notas GUT.</t>
        </is>
      </c>
      <c r="R146" t="inlineStr">
        <is>
          <t>Acompanhamento da inspeção</t>
        </is>
      </c>
      <c r="S146" t="inlineStr">
        <is>
          <t>Definir representante do setor e garantir acompanhamento nas próximas inspeções.</t>
        </is>
      </c>
      <c r="T146" t="inlineStr">
        <is>
          <t>Sem referência equivalente no modelo</t>
        </is>
      </c>
      <c r="U146" t="inlineStr">
        <is>
          <t>Concluído</t>
        </is>
      </c>
      <c r="V146" t="inlineStr">
        <is>
          <t>Tratativa informada: Sim</t>
        </is>
      </c>
      <c r="W146" t="inlineStr">
        <is>
          <t>Materiais e resíduos perigosos</t>
        </is>
      </c>
      <c r="X146" t="inlineStr">
        <is>
          <t>Regularizar identificação, armazenamento e controle de validade das almotolias.</t>
        </is>
      </c>
      <c r="Y146" t="inlineStr">
        <is>
          <t>Modelo: ação 294 (linha 295)</t>
        </is>
      </c>
    </row>
    <row r="147" ht="50.25" customHeight="1">
      <c r="A147" t="n">
        <v>146</v>
      </c>
      <c r="B147" s="347" t="n">
        <v>45630</v>
      </c>
      <c r="C147" t="inlineStr">
        <is>
          <t>CME</t>
        </is>
      </c>
      <c r="D147" t="inlineStr">
        <is>
          <t>Sistemas Utilitários</t>
        </is>
      </c>
      <c r="E147" t="inlineStr">
        <is>
          <t>T.I</t>
        </is>
      </c>
      <c r="F147" t="inlineStr">
        <is>
          <t>Cabos ou fios desencapados ou fora do local correto.</t>
        </is>
      </c>
      <c r="G147" t="inlineStr">
        <is>
          <t>Sim</t>
        </is>
      </c>
      <c r="H147" t="n">
        <v>3</v>
      </c>
      <c r="I147" t="n">
        <v>3</v>
      </c>
      <c r="J147" t="n">
        <v>3</v>
      </c>
      <c r="K147" t="n">
        <v>27</v>
      </c>
      <c r="L147" t="inlineStr">
        <is>
          <t>Imediata</t>
        </is>
      </c>
      <c r="M147" t="inlineStr">
        <is>
          <t>A confirmar</t>
        </is>
      </c>
      <c r="N147" s="347" t="n">
        <v>45660</v>
      </c>
      <c r="O147" s="347" t="n">
        <v>45660</v>
      </c>
      <c r="P147" t="inlineStr">
        <is>
          <t>Concluído</t>
        </is>
      </c>
      <c r="Q147" t="inlineStr">
        <is>
          <t>O formulário informa risco aos pacientes ou colaboradores. Tratativa informada: Não Tratativa informada: Sim Tratativa informada: Não</t>
        </is>
      </c>
      <c r="R147" t="inlineStr">
        <is>
          <t>Segurança elétrica</t>
        </is>
      </c>
      <c r="S147" t="inlineStr">
        <is>
          <t>Avaliar e regularizar a proteção e a organização dos cabos e fios.</t>
        </is>
      </c>
      <c r="T147" t="inlineStr">
        <is>
          <t>Modelo: ação 315 (linha 316)</t>
        </is>
      </c>
      <c r="U147" t="inlineStr">
        <is>
          <t>Concluído</t>
        </is>
      </c>
      <c r="V147" t="inlineStr">
        <is>
          <t>Tratativa informada: Sim</t>
        </is>
      </c>
      <c r="W147" t="inlineStr">
        <is>
          <t>Sinalização</t>
        </is>
      </c>
      <c r="X147" t="inlineStr">
        <is>
          <t>Solicitar adequação das sinalizações conforme o padrão do formulário.</t>
        </is>
      </c>
      <c r="Y147" t="inlineStr">
        <is>
          <t>Modelo: ação 317 (linha 318)</t>
        </is>
      </c>
    </row>
    <row r="148" ht="50.25" customHeight="1">
      <c r="A148" t="n">
        <v>147</v>
      </c>
      <c r="B148" s="347" t="n">
        <v>45630</v>
      </c>
      <c r="C148" t="inlineStr">
        <is>
          <t>CME</t>
        </is>
      </c>
      <c r="D148" t="inlineStr">
        <is>
          <t>Segurança contra Incêndio</t>
        </is>
      </c>
      <c r="E148" t="inlineStr">
        <is>
          <t>SESMT</t>
        </is>
      </c>
      <c r="F148" t="inlineStr">
        <is>
          <t>Mapeamento da rota de fuga não disponível.</t>
        </is>
      </c>
      <c r="G148" t="inlineStr">
        <is>
          <t>Não</t>
        </is>
      </c>
      <c r="H148" t="n">
        <v>3</v>
      </c>
      <c r="I148" t="n">
        <v>3</v>
      </c>
      <c r="J148" t="n">
        <v>3</v>
      </c>
      <c r="K148" t="n">
        <v>27</v>
      </c>
      <c r="L148" t="inlineStr">
        <is>
          <t>Baixa</t>
        </is>
      </c>
      <c r="M148" t="inlineStr">
        <is>
          <t>A confirmar</t>
        </is>
      </c>
      <c r="N148" s="347" t="n">
        <v>45660</v>
      </c>
      <c r="O148" s="347" t="n">
        <v>45660</v>
      </c>
      <c r="P148" t="inlineStr">
        <is>
          <t>Concluído</t>
        </is>
      </c>
      <c r="Q148" t="inlineStr">
        <is>
          <t>Tratativa informada: Sim</t>
        </is>
      </c>
      <c r="R148" t="inlineStr">
        <is>
          <t>Segurança contra incêndio</t>
        </is>
      </c>
      <c r="S148" t="inlineStr">
        <is>
          <t>Solicitar atualização ou disponibilização do mapeamento da rota de fuga.</t>
        </is>
      </c>
      <c r="T148" t="inlineStr">
        <is>
          <t>Modelo: ação 212 (linha 213)</t>
        </is>
      </c>
      <c r="U148" t="inlineStr">
        <is>
          <t>Concluído</t>
        </is>
      </c>
      <c r="V148" t="inlineStr">
        <is>
          <t>Sem exemplo suficientemente equivalente no modelo para atribuir as três notas GUT.</t>
        </is>
      </c>
      <c r="W148" t="inlineStr">
        <is>
          <t>Acompanhamento da inspeção</t>
        </is>
      </c>
      <c r="X148" t="inlineStr">
        <is>
          <t>Definir representante do setor e garantir acompanhamento nas próximas inspeções.</t>
        </is>
      </c>
      <c r="Y148" t="inlineStr">
        <is>
          <t>Sem referência equivalente no modelo</t>
        </is>
      </c>
    </row>
    <row r="149" ht="33.75" customHeight="1">
      <c r="A149" t="n">
        <v>148</v>
      </c>
      <c r="B149" s="347" t="n">
        <v>45630</v>
      </c>
      <c r="C149" t="inlineStr">
        <is>
          <t>CME</t>
        </is>
      </c>
      <c r="D149" t="inlineStr">
        <is>
          <t>Sistemas Utilitários</t>
        </is>
      </c>
      <c r="E149" t="inlineStr">
        <is>
          <t>Manutenção</t>
        </is>
      </c>
      <c r="F149" t="inlineStr">
        <is>
          <t>Presença de benjamim ou extensão elétrica.</t>
        </is>
      </c>
      <c r="G149" t="inlineStr">
        <is>
          <t>Não</t>
        </is>
      </c>
      <c r="H149" t="n">
        <v>3</v>
      </c>
      <c r="I149" t="n">
        <v>3</v>
      </c>
      <c r="J149" t="n">
        <v>3</v>
      </c>
      <c r="K149" t="n">
        <v>27</v>
      </c>
      <c r="L149" t="inlineStr">
        <is>
          <t>Baixa</t>
        </is>
      </c>
      <c r="M149" t="inlineStr">
        <is>
          <t>A confirmar</t>
        </is>
      </c>
      <c r="N149" s="347" t="n">
        <v>45660</v>
      </c>
      <c r="O149" s="347" t="n">
        <v>45660</v>
      </c>
      <c r="P149" t="inlineStr">
        <is>
          <t>Concluído</t>
        </is>
      </c>
      <c r="Q149" t="inlineStr">
        <is>
          <t>Tratativa informada: Sim</t>
        </is>
      </c>
      <c r="R149" t="inlineStr">
        <is>
          <t>Segurança elétrica</t>
        </is>
      </c>
      <c r="S149" t="inlineStr">
        <is>
          <t>Solicitar avaliação e regularização das conexões elétricas.</t>
        </is>
      </c>
      <c r="T149" t="inlineStr">
        <is>
          <t>Modelo: ação 214 (linha 215)</t>
        </is>
      </c>
      <c r="U149" t="inlineStr">
        <is>
          <t>Concluído</t>
        </is>
      </c>
      <c r="V149" t="inlineStr">
        <is>
          <t>O formulário informa risco aos pacientes ou colaboradores. Tratativa informada: Não Tratativa informada: Sim Tratativa informada: Não</t>
        </is>
      </c>
      <c r="W149" t="inlineStr">
        <is>
          <t>Segurança elétrica</t>
        </is>
      </c>
      <c r="X149" t="inlineStr">
        <is>
          <t>Avaliar e regularizar a proteção e a organização dos cabos e fios.</t>
        </is>
      </c>
      <c r="Y149" t="inlineStr">
        <is>
          <t>Modelo: ação 315 (linha 316)</t>
        </is>
      </c>
    </row>
    <row r="150" ht="33.75" customHeight="1">
      <c r="A150" t="n">
        <v>149</v>
      </c>
      <c r="B150" s="347" t="n">
        <v>45630</v>
      </c>
      <c r="C150" t="inlineStr">
        <is>
          <t>CME</t>
        </is>
      </c>
      <c r="D150" t="inlineStr">
        <is>
          <t>Equipamento Médico</t>
        </is>
      </c>
      <c r="E150" t="inlineStr">
        <is>
          <t>Manutenção</t>
        </is>
      </c>
      <c r="F150" t="inlineStr">
        <is>
          <t>Equipamento elétrico sem validação da engenharia.</t>
        </is>
      </c>
      <c r="G150" t="inlineStr">
        <is>
          <t>Não</t>
        </is>
      </c>
      <c r="H150" t="n">
        <v>3</v>
      </c>
      <c r="I150" t="n">
        <v>4</v>
      </c>
      <c r="J150" t="n">
        <v>3</v>
      </c>
      <c r="K150" t="n">
        <v>36</v>
      </c>
      <c r="L150" t="inlineStr">
        <is>
          <t>Moderada</t>
        </is>
      </c>
      <c r="M150" t="inlineStr">
        <is>
          <t>A confirmar</t>
        </is>
      </c>
      <c r="N150" s="347" t="n">
        <v>45660</v>
      </c>
      <c r="O150" s="347" t="n">
        <v>45660</v>
      </c>
      <c r="P150" t="inlineStr">
        <is>
          <t>Concluído</t>
        </is>
      </c>
      <c r="Q150" t="inlineStr">
        <is>
          <t>Tratativa informada: Sim</t>
        </is>
      </c>
      <c r="R150" t="inlineStr">
        <is>
          <t>Segurança elétrica</t>
        </is>
      </c>
      <c r="S150" t="inlineStr">
        <is>
          <t>Retirar o equipamento do uso até avaliação pela área responsável.</t>
        </is>
      </c>
      <c r="T150" t="inlineStr">
        <is>
          <t>Modelo: ação 123 (linha 124)</t>
        </is>
      </c>
      <c r="U150" t="inlineStr">
        <is>
          <t>Concluído</t>
        </is>
      </c>
      <c r="V150" t="inlineStr">
        <is>
          <t>Tratativa informada: Sim</t>
        </is>
      </c>
      <c r="W150" t="inlineStr">
        <is>
          <t>Segurança contra incêndio</t>
        </is>
      </c>
      <c r="X150" t="inlineStr">
        <is>
          <t>Solicitar atualização ou disponibilização do mapeamento da rota de fuga.</t>
        </is>
      </c>
      <c r="Y150" t="inlineStr">
        <is>
          <t>Modelo: ação 212 (linha 213)</t>
        </is>
      </c>
    </row>
    <row r="151" ht="33.75" customHeight="1">
      <c r="A151" t="n">
        <v>150</v>
      </c>
      <c r="B151" s="347" t="n">
        <v>45630</v>
      </c>
      <c r="C151" t="inlineStr">
        <is>
          <t>CME</t>
        </is>
      </c>
      <c r="D151" t="inlineStr">
        <is>
          <t>Segurança contra Incêndio</t>
        </is>
      </c>
      <c r="E151" t="inlineStr">
        <is>
          <t>SESMT</t>
        </is>
      </c>
      <c r="F151" t="inlineStr">
        <is>
          <t>Ausência de sinalização de limite de altura para armazenamento.</t>
        </is>
      </c>
      <c r="G151" t="inlineStr">
        <is>
          <t>Não</t>
        </is>
      </c>
      <c r="H151" t="n">
        <v>3</v>
      </c>
      <c r="I151" t="n">
        <v>3</v>
      </c>
      <c r="J151" t="n">
        <v>3</v>
      </c>
      <c r="K151" t="n">
        <v>27</v>
      </c>
      <c r="L151" t="inlineStr">
        <is>
          <t>Baixa</t>
        </is>
      </c>
      <c r="M151" t="inlineStr">
        <is>
          <t>A confirmar</t>
        </is>
      </c>
      <c r="N151" s="347" t="n">
        <v>45660</v>
      </c>
      <c r="O151" s="347" t="n">
        <v>45660</v>
      </c>
      <c r="P151" t="inlineStr">
        <is>
          <t>Concluído</t>
        </is>
      </c>
      <c r="Q151" t="inlineStr">
        <is>
          <t>Avaliar a aplicabilidade ao local antes de confirmar a não conformidade. Tratativa informada: Sim</t>
        </is>
      </c>
      <c r="R151" t="inlineStr">
        <is>
          <t>Segurança contra incêndio</t>
        </is>
      </c>
      <c r="S151" t="inlineStr">
        <is>
          <t>Solicitar definição e sinalização do limite de altura aplicável.</t>
        </is>
      </c>
      <c r="T151" t="inlineStr">
        <is>
          <t>Modelo: ação 179 (linha 180)</t>
        </is>
      </c>
      <c r="U151" t="inlineStr">
        <is>
          <t>Concluído</t>
        </is>
      </c>
      <c r="V151" t="inlineStr">
        <is>
          <t>Tratativa informada: Sim</t>
        </is>
      </c>
      <c r="W151" t="inlineStr">
        <is>
          <t>Segurança elétrica</t>
        </is>
      </c>
      <c r="X151" t="inlineStr">
        <is>
          <t>Solicitar avaliação e regularização das conexões elétricas.</t>
        </is>
      </c>
      <c r="Y151" t="inlineStr">
        <is>
          <t>Modelo: ação 214 (linha 215)</t>
        </is>
      </c>
    </row>
    <row r="152" ht="33.75" customHeight="1">
      <c r="A152" t="n">
        <v>151</v>
      </c>
      <c r="B152" s="347" t="n">
        <v>45630</v>
      </c>
      <c r="C152" t="inlineStr">
        <is>
          <t>CME</t>
        </is>
      </c>
      <c r="D152" t="inlineStr">
        <is>
          <t>Materiais e Resíduos Perigosos</t>
        </is>
      </c>
      <c r="E152" t="inlineStr">
        <is>
          <t>Assistencial</t>
        </is>
      </c>
      <c r="F152" t="inlineStr">
        <is>
          <t>Coletor de perfurocortantes acima do limite de volume.</t>
        </is>
      </c>
      <c r="G152" t="inlineStr">
        <is>
          <t>Não</t>
        </is>
      </c>
      <c r="H152" t="n">
        <v>3</v>
      </c>
      <c r="I152" t="n">
        <v>5</v>
      </c>
      <c r="J152" t="n">
        <v>3</v>
      </c>
      <c r="K152" t="n">
        <v>45</v>
      </c>
      <c r="L152" t="inlineStr">
        <is>
          <t>Alta</t>
        </is>
      </c>
      <c r="M152" t="inlineStr">
        <is>
          <t>A confirmar</t>
        </is>
      </c>
      <c r="N152" s="347" t="n">
        <v>45660</v>
      </c>
      <c r="O152" s="347" t="n">
        <v>45660</v>
      </c>
      <c r="P152" t="inlineStr">
        <is>
          <t>Concluído</t>
        </is>
      </c>
      <c r="Q152" t="inlineStr">
        <is>
          <t>Tratativa informada: Não</t>
        </is>
      </c>
      <c r="R152" t="inlineStr">
        <is>
          <t>Materiais e resíduos perigosos</t>
        </is>
      </c>
      <c r="S152" t="inlineStr">
        <is>
          <t>Substituir o coletor e reforçar a conferência do limite de preenchimento.</t>
        </is>
      </c>
      <c r="T152" t="inlineStr">
        <is>
          <t>Modelo: ação 286 (linha 287)</t>
        </is>
      </c>
      <c r="U152" t="inlineStr">
        <is>
          <t>Concluído</t>
        </is>
      </c>
      <c r="V152" t="inlineStr">
        <is>
          <t>Tratativa informada: Sim</t>
        </is>
      </c>
      <c r="W152" t="inlineStr">
        <is>
          <t>Segurança elétrica</t>
        </is>
      </c>
      <c r="X152" t="inlineStr">
        <is>
          <t>Retirar o equipamento do uso até avaliação pela área responsável.</t>
        </is>
      </c>
      <c r="Y152" t="inlineStr">
        <is>
          <t>Modelo: ação 123 (linha 124)</t>
        </is>
      </c>
    </row>
    <row r="153" ht="50.25" customHeight="1">
      <c r="A153" t="n">
        <v>152</v>
      </c>
      <c r="B153" s="347" t="n">
        <v>45630</v>
      </c>
      <c r="C153" t="inlineStr">
        <is>
          <t>CME</t>
        </is>
      </c>
      <c r="D153" t="inlineStr">
        <is>
          <t>Sistemas Utilitários</t>
        </is>
      </c>
      <c r="E153" t="inlineStr">
        <is>
          <t>Manutenção</t>
        </is>
      </c>
      <c r="F153" t="inlineStr">
        <is>
          <t>Inadequação nos espelhos de tomadas, interruptores ou pontos de rede. Atendimento parcial informado.</t>
        </is>
      </c>
      <c r="G153" t="inlineStr">
        <is>
          <t>Não</t>
        </is>
      </c>
      <c r="H153" t="n">
        <v>3</v>
      </c>
      <c r="I153" t="n">
        <v>3</v>
      </c>
      <c r="J153" t="n">
        <v>3</v>
      </c>
      <c r="K153" t="n">
        <v>27</v>
      </c>
      <c r="L153" t="inlineStr">
        <is>
          <t>Baixa</t>
        </is>
      </c>
      <c r="M153" t="inlineStr">
        <is>
          <t>A confirmar</t>
        </is>
      </c>
      <c r="N153" s="347" t="n">
        <v>45660</v>
      </c>
      <c r="O153" s="347" t="n">
        <v>45660</v>
      </c>
      <c r="P153" t="inlineStr">
        <is>
          <t>Concluído</t>
        </is>
      </c>
      <c r="Q153" t="inlineStr">
        <is>
          <t>Tratativa informada: Não</t>
        </is>
      </c>
      <c r="R153" t="inlineStr">
        <is>
          <t>Segurança elétrica</t>
        </is>
      </c>
      <c r="S153" t="inlineStr">
        <is>
          <t>Abrir ou acompanhar OS para corrigir os espelhos indicados.</t>
        </is>
      </c>
      <c r="T153" t="inlineStr">
        <is>
          <t>Modelo: ação 305 (linha 306)</t>
        </is>
      </c>
      <c r="U153" t="inlineStr">
        <is>
          <t>Concluído</t>
        </is>
      </c>
      <c r="V153" t="inlineStr">
        <is>
          <t>Avaliar a aplicabilidade ao local antes de confirmar a não conformidade. Tratativa informada: Sim</t>
        </is>
      </c>
      <c r="W153" t="inlineStr">
        <is>
          <t>Segurança contra incêndio</t>
        </is>
      </c>
      <c r="X153" t="inlineStr">
        <is>
          <t>Solicitar definição e sinalização do limite de altura aplicável.</t>
        </is>
      </c>
      <c r="Y153" t="inlineStr">
        <is>
          <t>Modelo: ação 179 (linha 180)</t>
        </is>
      </c>
    </row>
    <row r="154" ht="50.25" customHeight="1">
      <c r="A154" t="n">
        <v>153</v>
      </c>
      <c r="B154" s="347" t="n">
        <v>45630</v>
      </c>
      <c r="C154" t="inlineStr">
        <is>
          <t>CME</t>
        </is>
      </c>
      <c r="D154" t="inlineStr">
        <is>
          <t>Sistemas Utilitários</t>
        </is>
      </c>
      <c r="E154" t="inlineStr">
        <is>
          <t>Manutenção</t>
        </is>
      </c>
      <c r="F154" t="inlineStr">
        <is>
          <t>Tomada não funcionante ou em padrão antigo. Atendimento parcial informado.</t>
        </is>
      </c>
      <c r="G154" t="inlineStr">
        <is>
          <t>Não</t>
        </is>
      </c>
      <c r="H154" t="n">
        <v>3</v>
      </c>
      <c r="I154" t="n">
        <v>3</v>
      </c>
      <c r="J154" t="n">
        <v>3</v>
      </c>
      <c r="K154" t="n">
        <v>27</v>
      </c>
      <c r="L154" t="inlineStr">
        <is>
          <t>Baixa</t>
        </is>
      </c>
      <c r="M154" t="inlineStr">
        <is>
          <t>A confirmar</t>
        </is>
      </c>
      <c r="N154" s="347" t="n">
        <v>45660</v>
      </c>
      <c r="O154" s="347" t="n">
        <v>45660</v>
      </c>
      <c r="P154" t="inlineStr">
        <is>
          <t>Concluído</t>
        </is>
      </c>
      <c r="Q154" t="inlineStr">
        <is>
          <t>Tratativa informada: Não</t>
        </is>
      </c>
      <c r="R154" t="inlineStr">
        <is>
          <t>Segurança elétrica</t>
        </is>
      </c>
      <c r="S154" t="inlineStr">
        <is>
          <t>Solicitar reparo ou substituição das tomadas indicadas.</t>
        </is>
      </c>
      <c r="T154" t="inlineStr">
        <is>
          <t>Modelo: ação 250 (linha 251)</t>
        </is>
      </c>
      <c r="U154" t="inlineStr">
        <is>
          <t>Concluído</t>
        </is>
      </c>
      <c r="V154" t="inlineStr">
        <is>
          <t>Tratativa informada: Não</t>
        </is>
      </c>
      <c r="W154" t="inlineStr">
        <is>
          <t>Materiais e resíduos perigosos</t>
        </is>
      </c>
      <c r="X154" t="inlineStr">
        <is>
          <t>Substituir o coletor e reforçar a conferência do limite de preenchimento.</t>
        </is>
      </c>
      <c r="Y154" t="inlineStr">
        <is>
          <t>Modelo: ação 286 (linha 287)</t>
        </is>
      </c>
    </row>
    <row r="155" ht="50.25" customHeight="1">
      <c r="A155" t="n">
        <v>154</v>
      </c>
      <c r="B155" s="347" t="n">
        <v>45630</v>
      </c>
      <c r="C155" t="inlineStr">
        <is>
          <t>CME</t>
        </is>
      </c>
      <c r="D155" t="inlineStr">
        <is>
          <t>Sistemas Utilitários</t>
        </is>
      </c>
      <c r="E155" t="inlineStr">
        <is>
          <t>Manutenção</t>
        </is>
      </c>
      <c r="F155" t="inlineStr">
        <is>
          <t>Identificação de voltagem ausente ou incompleta nas tomadas. Atendimento parcial informado.</t>
        </is>
      </c>
      <c r="G155" t="inlineStr">
        <is>
          <t>Não</t>
        </is>
      </c>
      <c r="H155" t="n">
        <v>3</v>
      </c>
      <c r="I155" t="n">
        <v>3</v>
      </c>
      <c r="J155" t="n">
        <v>3</v>
      </c>
      <c r="K155" t="n">
        <v>27</v>
      </c>
      <c r="L155" t="inlineStr">
        <is>
          <t>Baixa</t>
        </is>
      </c>
      <c r="M155" t="inlineStr">
        <is>
          <t>A confirmar</t>
        </is>
      </c>
      <c r="N155" s="347" t="n">
        <v>45660</v>
      </c>
      <c r="O155" s="347" t="n">
        <v>45660</v>
      </c>
      <c r="P155" t="inlineStr">
        <is>
          <t>Concluído</t>
        </is>
      </c>
      <c r="R155" t="inlineStr">
        <is>
          <t>Segurança elétrica</t>
        </is>
      </c>
      <c r="S155" t="inlineStr">
        <is>
          <t>Providenciar identificação da voltagem após verificação técnica.</t>
        </is>
      </c>
      <c r="T155" t="inlineStr">
        <is>
          <t>Modelo: ação 240 (linha 241)</t>
        </is>
      </c>
      <c r="U155" t="inlineStr">
        <is>
          <t>Concluído</t>
        </is>
      </c>
      <c r="V155" t="inlineStr">
        <is>
          <t>Tratativa informada: Não</t>
        </is>
      </c>
      <c r="W155" t="inlineStr">
        <is>
          <t>Segurança elétrica</t>
        </is>
      </c>
      <c r="X155" t="inlineStr">
        <is>
          <t>Abrir ou acompanhar OS para corrigir os espelhos indicados.</t>
        </is>
      </c>
      <c r="Y155" t="inlineStr">
        <is>
          <t>Modelo: ação 305 (linha 306)</t>
        </is>
      </c>
    </row>
    <row r="156" ht="33.75" customHeight="1">
      <c r="A156" t="n">
        <v>155</v>
      </c>
      <c r="B156" s="347" t="n">
        <v>45630</v>
      </c>
      <c r="C156" t="inlineStr">
        <is>
          <t>CME</t>
        </is>
      </c>
      <c r="D156" t="inlineStr">
        <is>
          <t>Sistemas Utilitários</t>
        </is>
      </c>
      <c r="E156" t="inlineStr">
        <is>
          <t>Manutenção</t>
        </is>
      </c>
      <c r="F156" t="inlineStr">
        <is>
          <t>Lâmpada ou fita de LED queimada.</t>
        </is>
      </c>
      <c r="G156" t="inlineStr">
        <is>
          <t>Não</t>
        </is>
      </c>
      <c r="H156" t="n">
        <v>3</v>
      </c>
      <c r="I156" t="n">
        <v>3</v>
      </c>
      <c r="J156" t="n">
        <v>3</v>
      </c>
      <c r="K156" t="n">
        <v>27</v>
      </c>
      <c r="L156" t="inlineStr">
        <is>
          <t>Baixa</t>
        </is>
      </c>
      <c r="M156" t="inlineStr">
        <is>
          <t>A confirmar</t>
        </is>
      </c>
      <c r="N156" s="347" t="n">
        <v>45660</v>
      </c>
      <c r="O156" s="347" t="n">
        <v>45660</v>
      </c>
      <c r="P156" t="inlineStr">
        <is>
          <t>Concluído</t>
        </is>
      </c>
      <c r="Q156" t="inlineStr">
        <is>
          <t>Tratativa informada: Não</t>
        </is>
      </c>
      <c r="R156" t="inlineStr">
        <is>
          <t>Infraestrutura predial</t>
        </is>
      </c>
      <c r="S156" t="inlineStr">
        <is>
          <t>Solicitar substituição dos pontos de iluminação indicados.</t>
        </is>
      </c>
      <c r="T156" t="inlineStr">
        <is>
          <t>Modelo: ação 242 (linha 243)</t>
        </is>
      </c>
      <c r="U156" t="inlineStr">
        <is>
          <t>Concluído</t>
        </is>
      </c>
      <c r="V156" t="inlineStr">
        <is>
          <t>Tratativa informada: Não</t>
        </is>
      </c>
      <c r="W156" t="inlineStr">
        <is>
          <t>Segurança elétrica</t>
        </is>
      </c>
      <c r="X156" t="inlineStr">
        <is>
          <t>Solicitar reparo ou substituição das tomadas indicadas.</t>
        </is>
      </c>
      <c r="Y156" t="inlineStr">
        <is>
          <t>Modelo: ação 250 (linha 251)</t>
        </is>
      </c>
    </row>
    <row r="157" ht="33.75" customHeight="1">
      <c r="A157" t="n">
        <v>156</v>
      </c>
      <c r="B157" s="347" t="n">
        <v>45630</v>
      </c>
      <c r="C157" t="inlineStr">
        <is>
          <t>CME</t>
        </is>
      </c>
      <c r="D157" t="inlineStr">
        <is>
          <t>Segurança</t>
        </is>
      </c>
      <c r="E157" t="inlineStr">
        <is>
          <t>Manutenção</t>
        </is>
      </c>
      <c r="F157" t="inlineStr">
        <is>
          <t>Barreiras ou trancas de janelas inadequadas.</t>
        </is>
      </c>
      <c r="G157" t="inlineStr">
        <is>
          <t>Não</t>
        </is>
      </c>
      <c r="H157" t="n">
        <v>3</v>
      </c>
      <c r="I157" t="n">
        <v>3</v>
      </c>
      <c r="J157" t="n">
        <v>3</v>
      </c>
      <c r="K157" t="n">
        <v>27</v>
      </c>
      <c r="L157" t="inlineStr">
        <is>
          <t>Baixa</t>
        </is>
      </c>
      <c r="M157" t="inlineStr">
        <is>
          <t>A confirmar</t>
        </is>
      </c>
      <c r="N157" s="347" t="n">
        <v>45660</v>
      </c>
      <c r="O157" s="347" t="n">
        <v>45660</v>
      </c>
      <c r="P157" t="inlineStr">
        <is>
          <t>Concluído</t>
        </is>
      </c>
      <c r="Q157" t="inlineStr">
        <is>
          <t>Tratativa informada: Não</t>
        </is>
      </c>
      <c r="R157" t="inlineStr">
        <is>
          <t>Controle de infecção e saneamento</t>
        </is>
      </c>
      <c r="S157" t="inlineStr">
        <is>
          <t>Solicitar adequação das telas ou trancas das janelas.</t>
        </is>
      </c>
      <c r="T157" t="inlineStr">
        <is>
          <t>Modelo: ação 310 (linha 311)</t>
        </is>
      </c>
      <c r="U157" t="inlineStr">
        <is>
          <t>Concluído</t>
        </is>
      </c>
      <c r="W157" t="inlineStr">
        <is>
          <t>Segurança elétrica</t>
        </is>
      </c>
      <c r="X157" t="inlineStr">
        <is>
          <t>Providenciar identificação da voltagem após verificação técnica.</t>
        </is>
      </c>
      <c r="Y157" t="inlineStr">
        <is>
          <t>Modelo: ação 240 (linha 241)</t>
        </is>
      </c>
    </row>
    <row r="158" ht="50.25" customHeight="1">
      <c r="A158" t="n">
        <v>157</v>
      </c>
      <c r="B158" s="347" t="n">
        <v>45630</v>
      </c>
      <c r="C158" t="inlineStr">
        <is>
          <t>CME</t>
        </is>
      </c>
      <c r="D158" t="inlineStr">
        <is>
          <t>Materiais e Resíduos Perigosos</t>
        </is>
      </c>
      <c r="E158" t="inlineStr">
        <is>
          <t>Hotelaria</t>
        </is>
      </c>
      <c r="F158" t="inlineStr">
        <is>
          <t>Lixeira com tampa sem fechamento adequado.</t>
        </is>
      </c>
      <c r="G158" t="inlineStr">
        <is>
          <t>Não</t>
        </is>
      </c>
      <c r="H158" t="n">
        <v>3</v>
      </c>
      <c r="I158" t="n">
        <v>4</v>
      </c>
      <c r="J158" t="n">
        <v>3</v>
      </c>
      <c r="K158" t="n">
        <v>36</v>
      </c>
      <c r="L158" t="inlineStr">
        <is>
          <t>Moderada</t>
        </is>
      </c>
      <c r="M158" t="inlineStr">
        <is>
          <t>A confirmar</t>
        </is>
      </c>
      <c r="N158" s="347" t="n">
        <v>45660</v>
      </c>
      <c r="O158" s="347" t="n">
        <v>45660</v>
      </c>
      <c r="P158" t="inlineStr">
        <is>
          <t>Concluído</t>
        </is>
      </c>
      <c r="Q158" t="inlineStr">
        <is>
          <t>Tratativa informada: Sim</t>
        </is>
      </c>
      <c r="R158" t="inlineStr">
        <is>
          <t>Materiais e resíduos perigosos</t>
        </is>
      </c>
      <c r="S158" t="inlineStr">
        <is>
          <t>Regularizar o fechamento ou substituir a lixeira.</t>
        </is>
      </c>
      <c r="T158" t="inlineStr">
        <is>
          <t>Modelo: ação 328 (linha 329)</t>
        </is>
      </c>
      <c r="U158" t="inlineStr">
        <is>
          <t>Concluído</t>
        </is>
      </c>
      <c r="V158" t="inlineStr">
        <is>
          <t>Tratativa informada: Não</t>
        </is>
      </c>
      <c r="W158" t="inlineStr">
        <is>
          <t>Infraestrutura predial</t>
        </is>
      </c>
      <c r="X158" t="inlineStr">
        <is>
          <t>Solicitar substituição dos pontos de iluminação indicados.</t>
        </is>
      </c>
      <c r="Y158" t="inlineStr">
        <is>
          <t>Modelo: ação 242 (linha 243)</t>
        </is>
      </c>
    </row>
    <row r="159" ht="33.75" customHeight="1">
      <c r="A159" t="n">
        <v>158</v>
      </c>
      <c r="B159" s="347" t="n">
        <v>45630</v>
      </c>
      <c r="C159" t="inlineStr">
        <is>
          <t>CME</t>
        </is>
      </c>
      <c r="D159" t="inlineStr">
        <is>
          <t>Segurança</t>
        </is>
      </c>
      <c r="E159" t="inlineStr">
        <is>
          <t>CCIH</t>
        </is>
      </c>
      <c r="F159" t="inlineStr">
        <is>
          <t>Higienização de geladeira ou frigobar inadequada ou fora do prazo.</t>
        </is>
      </c>
      <c r="G159" t="inlineStr">
        <is>
          <t>Não</t>
        </is>
      </c>
      <c r="H159" t="n">
        <v>2</v>
      </c>
      <c r="I159" t="n">
        <v>4</v>
      </c>
      <c r="J159" t="n">
        <v>3</v>
      </c>
      <c r="K159" t="n">
        <v>24</v>
      </c>
      <c r="L159" t="inlineStr">
        <is>
          <t>Baixa</t>
        </is>
      </c>
      <c r="M159" t="inlineStr">
        <is>
          <t>A confirmar</t>
        </is>
      </c>
      <c r="N159" s="347" t="n">
        <v>45660</v>
      </c>
      <c r="O159" s="347" t="n">
        <v>45660</v>
      </c>
      <c r="P159" t="inlineStr">
        <is>
          <t>Concluído</t>
        </is>
      </c>
      <c r="R159" t="inlineStr">
        <is>
          <t>Controle de infecção e saneamento</t>
        </is>
      </c>
      <c r="S159" t="inlineStr">
        <is>
          <t>Providenciar higienização e atualizar os registros de limpeza.</t>
        </is>
      </c>
      <c r="T159" t="inlineStr">
        <is>
          <t>Modelo: ação 169 (linha 170)</t>
        </is>
      </c>
      <c r="U159" t="inlineStr">
        <is>
          <t>Concluído</t>
        </is>
      </c>
      <c r="V159" t="inlineStr">
        <is>
          <t>Tratativa informada: Não</t>
        </is>
      </c>
      <c r="W159" t="inlineStr">
        <is>
          <t>Controle de infecção e saneamento</t>
        </is>
      </c>
      <c r="X159" t="inlineStr">
        <is>
          <t>Solicitar adequação das telas ou trancas das janelas.</t>
        </is>
      </c>
      <c r="Y159" t="inlineStr">
        <is>
          <t>Modelo: ação 310 (linha 311)</t>
        </is>
      </c>
    </row>
    <row r="160" ht="33.75" customHeight="1">
      <c r="A160" t="n">
        <v>159</v>
      </c>
      <c r="B160" s="347" t="n">
        <v>45630</v>
      </c>
      <c r="C160" t="inlineStr">
        <is>
          <t>CME</t>
        </is>
      </c>
      <c r="D160" t="inlineStr">
        <is>
          <t>Segurança</t>
        </is>
      </c>
      <c r="E160" t="inlineStr">
        <is>
          <t>Hotelaria</t>
        </is>
      </c>
      <c r="F160" t="inlineStr">
        <is>
          <t>Sinalização de higiene das mãos ausente ou incompleta junto aos dispensers. Atendimento parcial informado.</t>
        </is>
      </c>
      <c r="G160" t="inlineStr">
        <is>
          <t>Não</t>
        </is>
      </c>
      <c r="H160" t="n">
        <v>3</v>
      </c>
      <c r="I160" t="n">
        <v>3</v>
      </c>
      <c r="J160" t="n">
        <v>3</v>
      </c>
      <c r="K160" t="n">
        <v>27</v>
      </c>
      <c r="L160" t="inlineStr">
        <is>
          <t>Baixa</t>
        </is>
      </c>
      <c r="M160" t="inlineStr">
        <is>
          <t>A confirmar</t>
        </is>
      </c>
      <c r="N160" s="347" t="n">
        <v>45660</v>
      </c>
      <c r="O160" s="347" t="n">
        <v>45660</v>
      </c>
      <c r="P160" t="inlineStr">
        <is>
          <t>Concluído</t>
        </is>
      </c>
      <c r="Q160" t="inlineStr">
        <is>
          <t>Tratativa informada: Não</t>
        </is>
      </c>
      <c r="R160" t="inlineStr">
        <is>
          <t>Controle de infecção e saneamento</t>
        </is>
      </c>
      <c r="S160" t="inlineStr">
        <is>
          <t>Providenciar as sinalizações de higiene das mãos.</t>
        </is>
      </c>
      <c r="T160" t="inlineStr">
        <is>
          <t>Modelo: ação 317 (linha 318)</t>
        </is>
      </c>
      <c r="U160" t="inlineStr">
        <is>
          <t>Concluído</t>
        </is>
      </c>
      <c r="V160" t="inlineStr">
        <is>
          <t>Tratativa informada: Sim</t>
        </is>
      </c>
      <c r="W160" t="inlineStr">
        <is>
          <t>Materiais e resíduos perigosos</t>
        </is>
      </c>
      <c r="X160" t="inlineStr">
        <is>
          <t>Regularizar o fechamento ou substituir a lixeira.</t>
        </is>
      </c>
      <c r="Y160" t="inlineStr">
        <is>
          <t>Modelo: ação 328 (linha 329)</t>
        </is>
      </c>
    </row>
    <row r="161" ht="33.75" customHeight="1">
      <c r="A161" t="n">
        <v>160</v>
      </c>
      <c r="B161" s="347" t="n">
        <v>45630</v>
      </c>
      <c r="C161" t="inlineStr">
        <is>
          <t>CME</t>
        </is>
      </c>
      <c r="D161" t="inlineStr">
        <is>
          <t>Materiais e Resíduos Perigosos</t>
        </is>
      </c>
      <c r="E161" t="inlineStr">
        <is>
          <t>Assistencial</t>
        </is>
      </c>
      <c r="F161" t="inlineStr">
        <is>
          <t>Identificação ou armazenamento inadequado de almotolias abertas.</t>
        </is>
      </c>
      <c r="G161" t="inlineStr">
        <is>
          <t>Não</t>
        </is>
      </c>
      <c r="H161" t="n">
        <v>4</v>
      </c>
      <c r="I161" t="n">
        <v>5</v>
      </c>
      <c r="J161" t="n">
        <v>4</v>
      </c>
      <c r="K161" t="n">
        <v>80</v>
      </c>
      <c r="L161" t="inlineStr">
        <is>
          <t>Alta</t>
        </is>
      </c>
      <c r="M161" t="inlineStr">
        <is>
          <t>A confirmar</t>
        </is>
      </c>
      <c r="N161" s="347" t="n">
        <v>45660</v>
      </c>
      <c r="O161" s="347" t="n">
        <v>45660</v>
      </c>
      <c r="P161" t="inlineStr">
        <is>
          <t>Concluído</t>
        </is>
      </c>
      <c r="Q161" t="inlineStr">
        <is>
          <t>Tratativa informada: Não</t>
        </is>
      </c>
      <c r="R161" t="inlineStr">
        <is>
          <t>Materiais e resíduos perigosos</t>
        </is>
      </c>
      <c r="S161" t="inlineStr">
        <is>
          <t>Regularizar identificação, armazenamento e controle de validade das almotolias.</t>
        </is>
      </c>
      <c r="T161" t="inlineStr">
        <is>
          <t>Modelo: ação 294 (linha 295)</t>
        </is>
      </c>
      <c r="U161" t="inlineStr">
        <is>
          <t>Concluído</t>
        </is>
      </c>
      <c r="W161" t="inlineStr">
        <is>
          <t>Controle de infecção e saneamento</t>
        </is>
      </c>
      <c r="X161" t="inlineStr">
        <is>
          <t>Providenciar higienização e atualizar os registros de limpeza.</t>
        </is>
      </c>
      <c r="Y161" t="inlineStr">
        <is>
          <t>Modelo: ação 169 (linha 170)</t>
        </is>
      </c>
    </row>
    <row r="162" ht="33.75" customHeight="1">
      <c r="A162" t="n">
        <v>161</v>
      </c>
      <c r="B162" s="347" t="n">
        <v>45630</v>
      </c>
      <c r="C162" t="inlineStr">
        <is>
          <t>CME</t>
        </is>
      </c>
      <c r="D162" t="inlineStr">
        <is>
          <t>Segurança</t>
        </is>
      </c>
      <c r="E162" t="inlineStr">
        <is>
          <t>Área assistencial/administrativa</t>
        </is>
      </c>
      <c r="F162" t="inlineStr">
        <is>
          <t>Alimentos inadequados ou armazenados de forma inadequada.</t>
        </is>
      </c>
      <c r="G162" t="inlineStr">
        <is>
          <t>Não</t>
        </is>
      </c>
      <c r="H162" t="n">
        <v>3</v>
      </c>
      <c r="I162" t="n">
        <v>4</v>
      </c>
      <c r="J162" t="n">
        <v>3</v>
      </c>
      <c r="K162" t="n">
        <v>36</v>
      </c>
      <c r="L162" t="inlineStr">
        <is>
          <t>Moderada</t>
        </is>
      </c>
      <c r="M162" t="inlineStr">
        <is>
          <t>A confirmar</t>
        </is>
      </c>
      <c r="N162" s="347" t="n">
        <v>45660</v>
      </c>
      <c r="O162" s="347" t="n">
        <v>45660</v>
      </c>
      <c r="P162" t="inlineStr">
        <is>
          <t>Concluído</t>
        </is>
      </c>
      <c r="Q162" t="inlineStr">
        <is>
          <t>Tratativa informada: Não</t>
        </is>
      </c>
      <c r="R162" t="inlineStr">
        <is>
          <t>Controle de infecção e saneamento</t>
        </is>
      </c>
      <c r="S162" t="inlineStr">
        <is>
          <t>Revisar os alimentos e adequar o armazenamento.</t>
        </is>
      </c>
      <c r="T162" t="inlineStr">
        <is>
          <t>Modelo: ação 132 (linha 133)</t>
        </is>
      </c>
      <c r="U162" t="inlineStr">
        <is>
          <t>Concluído</t>
        </is>
      </c>
      <c r="V162" t="inlineStr">
        <is>
          <t>Tratativa informada: Não</t>
        </is>
      </c>
      <c r="W162" t="inlineStr">
        <is>
          <t>Controle de infecção e saneamento</t>
        </is>
      </c>
      <c r="X162" t="inlineStr">
        <is>
          <t>Providenciar as sinalizações de higiene das mãos.</t>
        </is>
      </c>
      <c r="Y162" t="inlineStr">
        <is>
          <t>Modelo: ação 317 (linha 318)</t>
        </is>
      </c>
    </row>
    <row r="163" ht="33.75" customHeight="1">
      <c r="A163" t="n">
        <v>162</v>
      </c>
      <c r="B163" s="347" t="n">
        <v>45630</v>
      </c>
      <c r="C163" t="inlineStr">
        <is>
          <t>CME</t>
        </is>
      </c>
      <c r="D163" t="inlineStr">
        <is>
          <t>Segurança</t>
        </is>
      </c>
      <c r="E163" t="inlineStr">
        <is>
          <t>Manutenção</t>
        </is>
      </c>
      <c r="F163" t="inlineStr">
        <is>
          <t>Parede com integridade ou conservação inadequada. Atendimento parcial informado.</t>
        </is>
      </c>
      <c r="G163" t="inlineStr">
        <is>
          <t>Não</t>
        </is>
      </c>
      <c r="H163" t="n">
        <v>3</v>
      </c>
      <c r="I163" t="n">
        <v>3</v>
      </c>
      <c r="J163" t="n">
        <v>3</v>
      </c>
      <c r="K163" t="n">
        <v>27</v>
      </c>
      <c r="L163" t="inlineStr">
        <is>
          <t>Baixa</t>
        </is>
      </c>
      <c r="M163" t="inlineStr">
        <is>
          <t>A confirmar</t>
        </is>
      </c>
      <c r="N163" s="347" t="n">
        <v>45660</v>
      </c>
      <c r="O163" s="347" t="n">
        <v>45660</v>
      </c>
      <c r="P163" t="inlineStr">
        <is>
          <t>Concluído</t>
        </is>
      </c>
      <c r="Q163" t="inlineStr">
        <is>
          <t>Tratativa informada: Não</t>
        </is>
      </c>
      <c r="R163" t="inlineStr">
        <is>
          <t>Infraestrutura predial</t>
        </is>
      </c>
      <c r="S163" t="inlineStr">
        <is>
          <t>Avaliar e reparar as superfícies e a origem dos danos.</t>
        </is>
      </c>
      <c r="T163" t="inlineStr">
        <is>
          <t>Modelo: ação 241 (linha 242)</t>
        </is>
      </c>
      <c r="U163" t="inlineStr">
        <is>
          <t>Concluído</t>
        </is>
      </c>
      <c r="V163" t="inlineStr">
        <is>
          <t>Tratativa informada: Não</t>
        </is>
      </c>
      <c r="W163" t="inlineStr">
        <is>
          <t>Materiais e resíduos perigosos</t>
        </is>
      </c>
      <c r="X163" t="inlineStr">
        <is>
          <t>Regularizar identificação, armazenamento e controle de validade das almotolias.</t>
        </is>
      </c>
      <c r="Y163" t="inlineStr">
        <is>
          <t>Modelo: ação 294 (linha 295)</t>
        </is>
      </c>
    </row>
    <row r="164" ht="33.75" customHeight="1">
      <c r="A164" t="n">
        <v>163</v>
      </c>
      <c r="B164" s="347" t="n">
        <v>45630</v>
      </c>
      <c r="C164" t="inlineStr">
        <is>
          <t>CME</t>
        </is>
      </c>
      <c r="D164" t="inlineStr">
        <is>
          <t>Sistemas Utilitários</t>
        </is>
      </c>
      <c r="E164" t="inlineStr">
        <is>
          <t>Manutenção</t>
        </is>
      </c>
      <c r="F164" t="inlineStr">
        <is>
          <t>Forro com integridade ou conservação inadequada. Atendimento parcial informado.</t>
        </is>
      </c>
      <c r="G164" t="inlineStr">
        <is>
          <t>Não</t>
        </is>
      </c>
      <c r="H164" t="n">
        <v>3</v>
      </c>
      <c r="I164" t="n">
        <v>3</v>
      </c>
      <c r="J164" t="n">
        <v>3</v>
      </c>
      <c r="K164" t="n">
        <v>27</v>
      </c>
      <c r="L164" t="inlineStr">
        <is>
          <t>Baixa</t>
        </is>
      </c>
      <c r="M164" t="inlineStr">
        <is>
          <t>A confirmar</t>
        </is>
      </c>
      <c r="N164" s="347" t="n">
        <v>45660</v>
      </c>
      <c r="O164" s="347" t="n">
        <v>45660</v>
      </c>
      <c r="P164" t="inlineStr">
        <is>
          <t>Concluído</t>
        </is>
      </c>
      <c r="Q164" t="inlineStr">
        <is>
          <t>Tratativa informada: Não</t>
        </is>
      </c>
      <c r="R164" t="inlineStr">
        <is>
          <t>Infraestrutura predial</t>
        </is>
      </c>
      <c r="S164" t="inlineStr">
        <is>
          <t>Avaliar e reparar o forro e a origem dos danos.</t>
        </is>
      </c>
      <c r="T164" t="inlineStr">
        <is>
          <t>Modelo: ação 304 (linha 305)</t>
        </is>
      </c>
      <c r="U164" t="inlineStr">
        <is>
          <t>Concluído</t>
        </is>
      </c>
      <c r="V164" t="inlineStr">
        <is>
          <t>Tratativa informada: Não</t>
        </is>
      </c>
      <c r="W164" t="inlineStr">
        <is>
          <t>Controle de infecção e saneamento</t>
        </is>
      </c>
      <c r="X164" t="inlineStr">
        <is>
          <t>Revisar os alimentos e adequar o armazenamento.</t>
        </is>
      </c>
      <c r="Y164" t="inlineStr">
        <is>
          <t>Modelo: ação 132 (linha 133)</t>
        </is>
      </c>
    </row>
    <row r="165" ht="50.25" customHeight="1">
      <c r="A165" t="n">
        <v>164</v>
      </c>
      <c r="B165" s="347" t="n">
        <v>45630</v>
      </c>
      <c r="C165" t="inlineStr">
        <is>
          <t>CME</t>
        </is>
      </c>
      <c r="D165" t="inlineStr">
        <is>
          <t>Sistemas Utilitários</t>
        </is>
      </c>
      <c r="E165" t="inlineStr">
        <is>
          <t>Manutenção</t>
        </is>
      </c>
      <c r="F165" t="inlineStr">
        <is>
          <t>Climatização com problema de funcionamento, sujidade ou vazamento. Atendimento parcial informado.</t>
        </is>
      </c>
      <c r="G165" t="inlineStr">
        <is>
          <t>Não</t>
        </is>
      </c>
      <c r="H165" t="n">
        <v>3</v>
      </c>
      <c r="I165" t="n">
        <v>4</v>
      </c>
      <c r="J165" t="n">
        <v>3</v>
      </c>
      <c r="K165" t="n">
        <v>36</v>
      </c>
      <c r="L165" t="inlineStr">
        <is>
          <t>Moderada</t>
        </is>
      </c>
      <c r="M165" t="inlineStr">
        <is>
          <t>A confirmar</t>
        </is>
      </c>
      <c r="N165" s="347" t="n">
        <v>45660</v>
      </c>
      <c r="O165" s="347" t="n">
        <v>45660</v>
      </c>
      <c r="P165" t="inlineStr">
        <is>
          <t>Concluído</t>
        </is>
      </c>
      <c r="Q165" t="inlineStr">
        <is>
          <t>Tratativa informada: Não</t>
        </is>
      </c>
      <c r="R165" t="inlineStr">
        <is>
          <t>Climatização</t>
        </is>
      </c>
      <c r="S165" t="inlineStr">
        <is>
          <t>Solicitar avaliação, limpeza ou reparo do sistema de climatização.</t>
        </is>
      </c>
      <c r="T165" t="inlineStr">
        <is>
          <t>Modelo: ação 112 (linha 113)</t>
        </is>
      </c>
      <c r="U165" t="inlineStr">
        <is>
          <t>Concluído</t>
        </is>
      </c>
      <c r="V165" t="inlineStr">
        <is>
          <t>Tratativa informada: Não</t>
        </is>
      </c>
      <c r="W165" t="inlineStr">
        <is>
          <t>Infraestrutura predial</t>
        </is>
      </c>
      <c r="X165" t="inlineStr">
        <is>
          <t>Avaliar e reparar as superfícies e a origem dos danos.</t>
        </is>
      </c>
      <c r="Y165" t="inlineStr">
        <is>
          <t>Modelo: ação 241 (linha 242)</t>
        </is>
      </c>
    </row>
    <row r="166" ht="50.25" customHeight="1">
      <c r="A166" t="n">
        <v>165</v>
      </c>
      <c r="B166" s="347" t="n">
        <v>45630</v>
      </c>
      <c r="C166" t="inlineStr">
        <is>
          <t>CME</t>
        </is>
      </c>
      <c r="D166" t="inlineStr">
        <is>
          <t>Segurança</t>
        </is>
      </c>
      <c r="E166" t="inlineStr">
        <is>
          <t>Hotelaria</t>
        </is>
      </c>
      <c r="F166" t="inlineStr">
        <is>
          <t>Mobiliário com rasgo ou defeito. Atendimento parcial informado.</t>
        </is>
      </c>
      <c r="G166" t="inlineStr">
        <is>
          <t>Não</t>
        </is>
      </c>
      <c r="H166" t="n">
        <v>3</v>
      </c>
      <c r="I166" t="n">
        <v>3</v>
      </c>
      <c r="J166" t="n">
        <v>3</v>
      </c>
      <c r="K166" t="n">
        <v>27</v>
      </c>
      <c r="L166" t="inlineStr">
        <is>
          <t>Baixa</t>
        </is>
      </c>
      <c r="M166" t="inlineStr">
        <is>
          <t>A confirmar</t>
        </is>
      </c>
      <c r="N166" s="347" t="n">
        <v>45660</v>
      </c>
      <c r="O166" s="347" t="n">
        <v>45660</v>
      </c>
      <c r="P166" t="inlineStr">
        <is>
          <t>Concluído</t>
        </is>
      </c>
      <c r="Q166" t="inlineStr">
        <is>
          <t>Tratativa informada: Não</t>
        </is>
      </c>
      <c r="R166" t="inlineStr">
        <is>
          <t>Segurança das instalações</t>
        </is>
      </c>
      <c r="S166" t="inlineStr">
        <is>
          <t>Solicitar reparo ou substituição do mobiliário indicado.</t>
        </is>
      </c>
      <c r="T166" t="inlineStr">
        <is>
          <t>Modelo: ação 140 (linha 141)</t>
        </is>
      </c>
      <c r="U166" t="inlineStr">
        <is>
          <t>Concluído</t>
        </is>
      </c>
      <c r="V166" t="inlineStr">
        <is>
          <t>Tratativa informada: Não</t>
        </is>
      </c>
      <c r="W166" t="inlineStr">
        <is>
          <t>Infraestrutura predial</t>
        </is>
      </c>
      <c r="X166" t="inlineStr">
        <is>
          <t>Avaliar e reparar o forro e a origem dos danos.</t>
        </is>
      </c>
      <c r="Y166" t="inlineStr">
        <is>
          <t>Modelo: ação 304 (linha 305)</t>
        </is>
      </c>
    </row>
    <row r="167" ht="33.75" customHeight="1">
      <c r="A167" t="n">
        <v>166</v>
      </c>
      <c r="B167" s="347" t="n">
        <v>45630</v>
      </c>
      <c r="C167" t="inlineStr">
        <is>
          <t>CME</t>
        </is>
      </c>
      <c r="D167" t="inlineStr">
        <is>
          <t>Segurança</t>
        </is>
      </c>
      <c r="E167" t="inlineStr">
        <is>
          <t>Hotelaria</t>
        </is>
      </c>
      <c r="F167" t="inlineStr">
        <is>
          <t>Porta-copos ou dispenser com integridade ou funcionamento inadequado. Atendimento parcial informado.</t>
        </is>
      </c>
      <c r="G167" t="inlineStr">
        <is>
          <t>Não</t>
        </is>
      </c>
      <c r="H167" t="n">
        <v>3</v>
      </c>
      <c r="I167" t="n">
        <v>4</v>
      </c>
      <c r="J167" t="n">
        <v>3</v>
      </c>
      <c r="K167" t="n">
        <v>36</v>
      </c>
      <c r="L167" t="inlineStr">
        <is>
          <t>Moderada</t>
        </is>
      </c>
      <c r="M167" t="inlineStr">
        <is>
          <t>A confirmar</t>
        </is>
      </c>
      <c r="N167" s="347" t="n">
        <v>45660</v>
      </c>
      <c r="O167" s="347" t="n">
        <v>45660</v>
      </c>
      <c r="P167" t="inlineStr">
        <is>
          <t>Concluído</t>
        </is>
      </c>
      <c r="Q167" t="inlineStr">
        <is>
          <t>Tratativa informada: Não</t>
        </is>
      </c>
      <c r="R167" t="inlineStr">
        <is>
          <t>Controle de infecção e saneamento</t>
        </is>
      </c>
      <c r="S167" t="inlineStr">
        <is>
          <t>Solicitar reparo ou substituição dos suportes e dispensers indicados.</t>
        </is>
      </c>
      <c r="T167" t="inlineStr">
        <is>
          <t>Modelo: ação 173 (linha 174)</t>
        </is>
      </c>
      <c r="U167" t="inlineStr">
        <is>
          <t>Concluído</t>
        </is>
      </c>
      <c r="V167" t="inlineStr">
        <is>
          <t>Tratativa informada: Não</t>
        </is>
      </c>
      <c r="W167" t="inlineStr">
        <is>
          <t>Climatização</t>
        </is>
      </c>
      <c r="X167" t="inlineStr">
        <is>
          <t>Solicitar avaliação, limpeza ou reparo do sistema de climatização.</t>
        </is>
      </c>
      <c r="Y167" t="inlineStr">
        <is>
          <t>Modelo: ação 112 (linha 113)</t>
        </is>
      </c>
    </row>
    <row r="168" ht="33.75" customHeight="1">
      <c r="A168" t="n">
        <v>167</v>
      </c>
      <c r="B168" s="347" t="n">
        <v>45630</v>
      </c>
      <c r="C168" t="inlineStr">
        <is>
          <t>CME</t>
        </is>
      </c>
      <c r="D168" t="inlineStr">
        <is>
          <t>Materiais e Resíduos Perigosos</t>
        </is>
      </c>
      <c r="E168" t="inlineStr">
        <is>
          <t>Hotelaria</t>
        </is>
      </c>
      <c r="F168" t="inlineStr">
        <is>
          <t>Lixeira com inadequação de tamanho, estado, funcionamento ou identificação. Atendimento parcial informado.</t>
        </is>
      </c>
      <c r="G168" t="inlineStr">
        <is>
          <t>Não</t>
        </is>
      </c>
      <c r="H168" t="n">
        <v>3</v>
      </c>
      <c r="I168" t="n">
        <v>4</v>
      </c>
      <c r="J168" t="n">
        <v>3</v>
      </c>
      <c r="K168" t="n">
        <v>36</v>
      </c>
      <c r="L168" t="inlineStr">
        <is>
          <t>Moderada</t>
        </is>
      </c>
      <c r="M168" t="inlineStr">
        <is>
          <t>A confirmar</t>
        </is>
      </c>
      <c r="N168" s="347" t="n">
        <v>45660</v>
      </c>
      <c r="O168" s="347" t="n">
        <v>45660</v>
      </c>
      <c r="P168" t="inlineStr">
        <is>
          <t>Concluído</t>
        </is>
      </c>
      <c r="Q168" t="inlineStr">
        <is>
          <t>Tratativa informada: Não</t>
        </is>
      </c>
      <c r="R168" t="inlineStr">
        <is>
          <t>Materiais e resíduos perigosos</t>
        </is>
      </c>
      <c r="S168" t="inlineStr">
        <is>
          <t>Avaliar e adequar ou substituir as lixeiras indicadas.</t>
        </is>
      </c>
      <c r="T168" t="inlineStr">
        <is>
          <t>Modelo: ação 328 (linha 329)</t>
        </is>
      </c>
      <c r="U168" t="inlineStr">
        <is>
          <t>Concluído</t>
        </is>
      </c>
      <c r="V168" t="inlineStr">
        <is>
          <t>Tratativa informada: Não</t>
        </is>
      </c>
      <c r="W168" t="inlineStr">
        <is>
          <t>Segurança das instalações</t>
        </is>
      </c>
      <c r="X168" t="inlineStr">
        <is>
          <t>Solicitar reparo ou substituição do mobiliário indicado.</t>
        </is>
      </c>
      <c r="Y168" t="inlineStr">
        <is>
          <t>Modelo: ação 140 (linha 141)</t>
        </is>
      </c>
    </row>
    <row r="169" ht="33.75" customHeight="1">
      <c r="A169" t="n">
        <v>168</v>
      </c>
      <c r="B169" s="347" t="n">
        <v>45630</v>
      </c>
      <c r="C169" t="inlineStr">
        <is>
          <t>CME</t>
        </is>
      </c>
      <c r="D169" t="inlineStr">
        <is>
          <t>Segurança</t>
        </is>
      </c>
      <c r="E169" t="inlineStr">
        <is>
          <t>Hotelaria</t>
        </is>
      </c>
      <c r="F169" t="inlineStr">
        <is>
          <t>Sinalização das portas ausente ou incompleta. Atendimento parcial informado.</t>
        </is>
      </c>
      <c r="G169" t="inlineStr">
        <is>
          <t>Não</t>
        </is>
      </c>
      <c r="H169" t="n">
        <v>3</v>
      </c>
      <c r="I169" t="n">
        <v>3</v>
      </c>
      <c r="J169" t="n">
        <v>3</v>
      </c>
      <c r="K169" t="n">
        <v>27</v>
      </c>
      <c r="L169" t="inlineStr">
        <is>
          <t>Baixa</t>
        </is>
      </c>
      <c r="M169" t="inlineStr">
        <is>
          <t>A confirmar</t>
        </is>
      </c>
      <c r="N169" s="347" t="n">
        <v>45660</v>
      </c>
      <c r="O169" s="347" t="n">
        <v>45660</v>
      </c>
      <c r="P169" t="inlineStr">
        <is>
          <t>Concluído</t>
        </is>
      </c>
      <c r="Q169" t="inlineStr">
        <is>
          <t>Tratativa informada: Sim</t>
        </is>
      </c>
      <c r="R169" t="inlineStr">
        <is>
          <t>Sinalização</t>
        </is>
      </c>
      <c r="S169" t="inlineStr">
        <is>
          <t>Solicitar adequação das sinalizações conforme o padrão do formulário.</t>
        </is>
      </c>
      <c r="T169" t="inlineStr">
        <is>
          <t>Modelo: ação 317 (linha 318)</t>
        </is>
      </c>
      <c r="U169" t="inlineStr">
        <is>
          <t>Concluído</t>
        </is>
      </c>
      <c r="V169" t="inlineStr">
        <is>
          <t>Tratativa informada: Não</t>
        </is>
      </c>
      <c r="W169" t="inlineStr">
        <is>
          <t>Controle de infecção e saneamento</t>
        </is>
      </c>
      <c r="X169" t="inlineStr">
        <is>
          <t>Solicitar reparo ou substituição dos suportes e dispensers indicados.</t>
        </is>
      </c>
      <c r="Y169" t="inlineStr">
        <is>
          <t>Modelo: ação 173 (linha 174)</t>
        </is>
      </c>
    </row>
    <row r="170" ht="33.75" customHeight="1">
      <c r="A170" t="n">
        <v>169</v>
      </c>
      <c r="B170" s="347" t="n">
        <v>45678</v>
      </c>
      <c r="C170" t="inlineStr">
        <is>
          <t>Subsolo 2 (Estacionamento)</t>
        </is>
      </c>
      <c r="D170" t="inlineStr">
        <is>
          <t>Avaliação de Riscos e Monitoramento</t>
        </is>
      </c>
      <c r="E170" t="inlineStr">
        <is>
          <t>Qualidade</t>
        </is>
      </c>
      <c r="F170" t="inlineStr">
        <is>
          <t>Inspeção sem acompanhamento do responsável ou de pessoa designada.</t>
        </is>
      </c>
      <c r="G170" t="inlineStr">
        <is>
          <t>Não</t>
        </is>
      </c>
      <c r="H170" t="inlineStr">
        <is>
          <t xml:space="preserve"> </t>
        </is>
      </c>
      <c r="I170" t="inlineStr">
        <is>
          <t xml:space="preserve"> </t>
        </is>
      </c>
      <c r="J170" t="inlineStr">
        <is>
          <t xml:space="preserve"> </t>
        </is>
      </c>
      <c r="L170" t="inlineStr">
        <is>
          <t>Pendente de avaliação</t>
        </is>
      </c>
      <c r="M170" t="inlineStr">
        <is>
          <t>A confirmar</t>
        </is>
      </c>
      <c r="N170" s="347" t="n">
        <v>45708</v>
      </c>
      <c r="O170" s="347" t="n">
        <v>45660</v>
      </c>
      <c r="P170" t="inlineStr">
        <is>
          <t>Concluído</t>
        </is>
      </c>
      <c r="Q170" t="inlineStr">
        <is>
          <t>Sem exemplo suficientemente equivalente no modelo para atribuir as três notas GUT.</t>
        </is>
      </c>
      <c r="R170" t="inlineStr">
        <is>
          <t>Acompanhamento da inspeção</t>
        </is>
      </c>
      <c r="S170" t="inlineStr">
        <is>
          <t>Definir representante do setor e garantir acompanhamento nas próximas inspeções.</t>
        </is>
      </c>
      <c r="T170" t="inlineStr">
        <is>
          <t>Sem referência equivalente no modelo</t>
        </is>
      </c>
      <c r="U170" t="inlineStr">
        <is>
          <t>Concluído</t>
        </is>
      </c>
      <c r="V170" t="inlineStr">
        <is>
          <t>Tratativa informada: Não</t>
        </is>
      </c>
      <c r="W170" t="inlineStr">
        <is>
          <t>Materiais e resíduos perigosos</t>
        </is>
      </c>
      <c r="X170" t="inlineStr">
        <is>
          <t>Avaliar e adequar ou substituir as lixeiras indicadas.</t>
        </is>
      </c>
      <c r="Y170" t="inlineStr">
        <is>
          <t>Modelo: ação 328 (linha 329)</t>
        </is>
      </c>
    </row>
    <row r="171" ht="33.75" customHeight="1">
      <c r="A171" t="n">
        <v>170</v>
      </c>
      <c r="B171" s="347" t="n">
        <v>45678</v>
      </c>
      <c r="C171" t="inlineStr">
        <is>
          <t>Subsolo 2 (Estacionamento)</t>
        </is>
      </c>
      <c r="D171" t="inlineStr">
        <is>
          <t>Sistemas Utilitários</t>
        </is>
      </c>
      <c r="E171" t="inlineStr">
        <is>
          <t>T.I</t>
        </is>
      </c>
      <c r="F171" t="inlineStr">
        <is>
          <t>Cabos ou fios desencapados ou fora do local correto.</t>
        </is>
      </c>
      <c r="G171" t="inlineStr">
        <is>
          <t>Sim</t>
        </is>
      </c>
      <c r="H171" t="n">
        <v>3</v>
      </c>
      <c r="I171" t="n">
        <v>3</v>
      </c>
      <c r="J171" t="n">
        <v>3</v>
      </c>
      <c r="K171" t="n">
        <v>27</v>
      </c>
      <c r="L171" t="inlineStr">
        <is>
          <t>Imediata</t>
        </is>
      </c>
      <c r="M171" t="inlineStr">
        <is>
          <t>A confirmar</t>
        </is>
      </c>
      <c r="N171" s="347" t="n">
        <v>45708</v>
      </c>
      <c r="O171" s="347" t="n">
        <v>45708</v>
      </c>
      <c r="P171" t="inlineStr">
        <is>
          <t>Concluído</t>
        </is>
      </c>
      <c r="Q171" t="inlineStr">
        <is>
          <t>O formulário informa risco aos pacientes ou colaboradores. Tratativa informada: Não Tratativa informada: Sim Tratativa informada: Não</t>
        </is>
      </c>
      <c r="R171" t="inlineStr">
        <is>
          <t>Segurança elétrica</t>
        </is>
      </c>
      <c r="S171" t="inlineStr">
        <is>
          <t>Avaliar e regularizar a proteção e a organização dos cabos e fios.</t>
        </is>
      </c>
      <c r="T171" t="inlineStr">
        <is>
          <t>Modelo: ação 315 (linha 316)</t>
        </is>
      </c>
      <c r="U171" t="inlineStr">
        <is>
          <t>Concluído</t>
        </is>
      </c>
      <c r="V171" t="inlineStr">
        <is>
          <t>Tratativa informada: Sim</t>
        </is>
      </c>
      <c r="W171" t="inlineStr">
        <is>
          <t>Sinalização</t>
        </is>
      </c>
      <c r="X171" t="inlineStr">
        <is>
          <t>Solicitar adequação das sinalizações conforme o padrão do formulário.</t>
        </is>
      </c>
      <c r="Y171" t="inlineStr">
        <is>
          <t>Modelo: ação 317 (linha 318)</t>
        </is>
      </c>
    </row>
    <row r="172" ht="50.25" customHeight="1">
      <c r="A172" t="n">
        <v>171</v>
      </c>
      <c r="B172" s="347" t="n">
        <v>45678</v>
      </c>
      <c r="C172" t="inlineStr">
        <is>
          <t>Subsolo 2 (Estacionamento)</t>
        </is>
      </c>
      <c r="D172" t="inlineStr">
        <is>
          <t>Segurança contra Incêndio</t>
        </is>
      </c>
      <c r="E172" t="inlineStr">
        <is>
          <t>SESMT</t>
        </is>
      </c>
      <c r="F172" t="inlineStr">
        <is>
          <t>Inadequação no acesso, funcionamento ou validade dos extintores. Atendimento parcial informado.</t>
        </is>
      </c>
      <c r="G172" t="inlineStr">
        <is>
          <t>Não</t>
        </is>
      </c>
      <c r="H172" t="n">
        <v>3</v>
      </c>
      <c r="I172" t="n">
        <v>4</v>
      </c>
      <c r="J172" t="n">
        <v>3</v>
      </c>
      <c r="K172" t="n">
        <v>36</v>
      </c>
      <c r="L172" t="inlineStr">
        <is>
          <t>Moderada</t>
        </is>
      </c>
      <c r="M172" t="inlineStr">
        <is>
          <t>A confirmar</t>
        </is>
      </c>
      <c r="N172" s="347" t="n">
        <v>45708</v>
      </c>
      <c r="O172" s="347" t="n">
        <v>45708</v>
      </c>
      <c r="P172" t="inlineStr">
        <is>
          <t>Concluído</t>
        </is>
      </c>
      <c r="Q172" t="inlineStr">
        <is>
          <t>Tratativa informada: Sim</t>
        </is>
      </c>
      <c r="R172" t="inlineStr">
        <is>
          <t>Segurança contra incêndio</t>
        </is>
      </c>
      <c r="S172" t="inlineStr">
        <is>
          <t>Verificar os extintores e regularizar os itens apontados.</t>
        </is>
      </c>
      <c r="T172" t="inlineStr">
        <is>
          <t>Modelo: ação 249 (linha 250)</t>
        </is>
      </c>
      <c r="U172" t="inlineStr">
        <is>
          <t>Concluído</t>
        </is>
      </c>
      <c r="V172" t="inlineStr">
        <is>
          <t>Sem exemplo suficientemente equivalente no modelo para atribuir as três notas GUT.</t>
        </is>
      </c>
      <c r="W172" t="inlineStr">
        <is>
          <t>Acompanhamento da inspeção</t>
        </is>
      </c>
      <c r="X172" t="inlineStr">
        <is>
          <t>Definir representante do setor e garantir acompanhamento nas próximas inspeções.</t>
        </is>
      </c>
      <c r="Y172" t="inlineStr">
        <is>
          <t>Sem referência equivalente no modelo</t>
        </is>
      </c>
    </row>
    <row r="173" ht="33.75" customHeight="1">
      <c r="A173" t="n">
        <v>172</v>
      </c>
      <c r="B173" s="347" t="n">
        <v>45678</v>
      </c>
      <c r="C173" t="inlineStr">
        <is>
          <t>Subsolo 2 (Estacionamento)</t>
        </is>
      </c>
      <c r="D173" t="inlineStr">
        <is>
          <t>Segurança contra Incêndio</t>
        </is>
      </c>
      <c r="E173" t="inlineStr">
        <is>
          <t>SESMT</t>
        </is>
      </c>
      <c r="F173" t="inlineStr">
        <is>
          <t>Ausência informada de brigadistas no momento da inspeção.</t>
        </is>
      </c>
      <c r="G173" t="inlineStr">
        <is>
          <t>Não</t>
        </is>
      </c>
      <c r="H173" t="inlineStr">
        <is>
          <t xml:space="preserve"> </t>
        </is>
      </c>
      <c r="I173" t="inlineStr">
        <is>
          <t xml:space="preserve"> </t>
        </is>
      </c>
      <c r="J173" t="inlineStr">
        <is>
          <t xml:space="preserve"> </t>
        </is>
      </c>
      <c r="L173" t="inlineStr">
        <is>
          <t>Pendente de avaliação</t>
        </is>
      </c>
      <c r="M173" t="inlineStr">
        <is>
          <t>A confirmar</t>
        </is>
      </c>
      <c r="N173" s="347" t="n">
        <v>45708</v>
      </c>
      <c r="O173" s="347" t="n">
        <v>45708</v>
      </c>
      <c r="P173" t="inlineStr">
        <is>
          <t>Concluído</t>
        </is>
      </c>
      <c r="Q173" t="inlineStr">
        <is>
          <t>Avaliar a aplicabilidade ao local antes de confirmar a não conformidade. Sem exemplo suficientemente equivalente no modelo para atribuir as três notas GUT.</t>
        </is>
      </c>
      <c r="R173" t="inlineStr">
        <is>
          <t>Segurança contra incêndio</t>
        </is>
      </c>
      <c r="S173" t="inlineStr">
        <is>
          <t>Solicitar ao SESMT avaliação da cobertura da brigada para o setor e horário.</t>
        </is>
      </c>
      <c r="T173" t="inlineStr">
        <is>
          <t>Sem referência equivalente no modelo</t>
        </is>
      </c>
      <c r="U173" t="inlineStr">
        <is>
          <t>Concluído</t>
        </is>
      </c>
      <c r="V173" t="inlineStr">
        <is>
          <t>O formulário informa risco aos pacientes ou colaboradores. Tratativa informada: Não Tratativa informada: Sim Tratativa informada: Não</t>
        </is>
      </c>
      <c r="W173" t="inlineStr">
        <is>
          <t>Segurança elétrica</t>
        </is>
      </c>
      <c r="X173" t="inlineStr">
        <is>
          <t>Avaliar e regularizar a proteção e a organização dos cabos e fios.</t>
        </is>
      </c>
      <c r="Y173" t="inlineStr">
        <is>
          <t>Modelo: ação 315 (linha 316)</t>
        </is>
      </c>
    </row>
    <row r="174" ht="33.75" customHeight="1">
      <c r="A174" t="n">
        <v>173</v>
      </c>
      <c r="B174" s="347" t="n">
        <v>45678</v>
      </c>
      <c r="C174" t="inlineStr">
        <is>
          <t>Subsolo 2 (Estacionamento)</t>
        </is>
      </c>
      <c r="D174" t="inlineStr">
        <is>
          <t>Segurança contra Incêndio</t>
        </is>
      </c>
      <c r="E174" t="inlineStr">
        <is>
          <t>SESMT</t>
        </is>
      </c>
      <c r="F174" t="inlineStr">
        <is>
          <t>Ausência de sinalização de limite de altura para armazenamento.</t>
        </is>
      </c>
      <c r="G174" t="inlineStr">
        <is>
          <t>Não</t>
        </is>
      </c>
      <c r="H174" t="n">
        <v>3</v>
      </c>
      <c r="I174" t="n">
        <v>3</v>
      </c>
      <c r="J174" t="n">
        <v>3</v>
      </c>
      <c r="K174" t="n">
        <v>27</v>
      </c>
      <c r="L174" t="inlineStr">
        <is>
          <t>Baixa</t>
        </is>
      </c>
      <c r="M174" t="inlineStr">
        <is>
          <t>A confirmar</t>
        </is>
      </c>
      <c r="N174" s="347" t="n">
        <v>45708</v>
      </c>
      <c r="O174" s="347" t="n">
        <v>45708</v>
      </c>
      <c r="P174" t="inlineStr">
        <is>
          <t>Concluído</t>
        </is>
      </c>
      <c r="Q174" t="inlineStr">
        <is>
          <t>Avaliar a aplicabilidade ao local antes de confirmar a não conformidade. Tratativa informada: Sim</t>
        </is>
      </c>
      <c r="R174" t="inlineStr">
        <is>
          <t>Segurança contra incêndio</t>
        </is>
      </c>
      <c r="S174" t="inlineStr">
        <is>
          <t>Solicitar definição e sinalização do limite de altura aplicável.</t>
        </is>
      </c>
      <c r="T174" t="inlineStr">
        <is>
          <t>Modelo: ação 179 (linha 180)</t>
        </is>
      </c>
      <c r="U174" t="inlineStr">
        <is>
          <t>Concluído</t>
        </is>
      </c>
      <c r="V174" t="inlineStr">
        <is>
          <t>Tratativa informada: Sim</t>
        </is>
      </c>
      <c r="W174" t="inlineStr">
        <is>
          <t>Segurança contra incêndio</t>
        </is>
      </c>
      <c r="X174" t="inlineStr">
        <is>
          <t>Verificar os extintores e regularizar os itens apontados.</t>
        </is>
      </c>
      <c r="Y174" t="inlineStr">
        <is>
          <t>Modelo: ação 249 (linha 250)</t>
        </is>
      </c>
    </row>
    <row r="175" ht="33.75" customHeight="1">
      <c r="A175" t="n">
        <v>174</v>
      </c>
      <c r="B175" s="347" t="n">
        <v>45678</v>
      </c>
      <c r="C175" t="inlineStr">
        <is>
          <t>Subsolo 2 (Estacionamento)</t>
        </is>
      </c>
      <c r="D175" t="inlineStr">
        <is>
          <t>Sistemas Utilitários</t>
        </is>
      </c>
      <c r="E175" t="inlineStr">
        <is>
          <t>Manutenção</t>
        </is>
      </c>
      <c r="F175" t="inlineStr">
        <is>
          <t>Tomada não funcionante ou em padrão antigo.</t>
        </is>
      </c>
      <c r="G175" t="inlineStr">
        <is>
          <t>Não</t>
        </is>
      </c>
      <c r="H175" t="n">
        <v>3</v>
      </c>
      <c r="I175" t="n">
        <v>3</v>
      </c>
      <c r="J175" t="n">
        <v>3</v>
      </c>
      <c r="K175" t="n">
        <v>27</v>
      </c>
      <c r="L175" t="inlineStr">
        <is>
          <t>Baixa</t>
        </is>
      </c>
      <c r="M175" t="inlineStr">
        <is>
          <t>A confirmar</t>
        </is>
      </c>
      <c r="N175" s="347" t="n">
        <v>45708</v>
      </c>
      <c r="O175" s="347" t="n">
        <v>45708</v>
      </c>
      <c r="P175" t="inlineStr">
        <is>
          <t>Concluído</t>
        </is>
      </c>
      <c r="Q175" t="inlineStr">
        <is>
          <t>Tratativa informada: Não</t>
        </is>
      </c>
      <c r="R175" t="inlineStr">
        <is>
          <t>Segurança elétrica</t>
        </is>
      </c>
      <c r="S175" t="inlineStr">
        <is>
          <t>Solicitar reparo ou substituição das tomadas indicadas.</t>
        </is>
      </c>
      <c r="T175" t="inlineStr">
        <is>
          <t>Modelo: ação 250 (linha 251)</t>
        </is>
      </c>
      <c r="U175" t="inlineStr">
        <is>
          <t>Concluído</t>
        </is>
      </c>
      <c r="V175" t="inlineStr">
        <is>
          <t>Avaliar a aplicabilidade ao local antes de confirmar a não conformidade. Sem exemplo suficientemente equivalente no modelo para atribuir as três notas GUT.</t>
        </is>
      </c>
      <c r="W175" t="inlineStr">
        <is>
          <t>Segurança contra incêndio</t>
        </is>
      </c>
      <c r="X175" t="inlineStr">
        <is>
          <t>Solicitar ao SESMT avaliação da cobertura da brigada para o setor e horário.</t>
        </is>
      </c>
      <c r="Y175" t="inlineStr">
        <is>
          <t>Sem referência equivalente no modelo</t>
        </is>
      </c>
    </row>
    <row r="176" ht="33.75" customHeight="1">
      <c r="A176" t="n">
        <v>175</v>
      </c>
      <c r="B176" s="347" t="n">
        <v>45678</v>
      </c>
      <c r="C176" t="inlineStr">
        <is>
          <t>Subsolo 2 (Estacionamento)</t>
        </is>
      </c>
      <c r="D176" t="inlineStr">
        <is>
          <t>Sistemas Utilitários</t>
        </is>
      </c>
      <c r="E176" t="inlineStr">
        <is>
          <t>Manutenção</t>
        </is>
      </c>
      <c r="F176" t="inlineStr">
        <is>
          <t>Identificação de voltagem ausente ou incompleta nas tomadas.</t>
        </is>
      </c>
      <c r="G176" t="inlineStr">
        <is>
          <t>Não</t>
        </is>
      </c>
      <c r="H176" t="n">
        <v>3</v>
      </c>
      <c r="I176" t="n">
        <v>3</v>
      </c>
      <c r="J176" t="n">
        <v>3</v>
      </c>
      <c r="K176" t="n">
        <v>27</v>
      </c>
      <c r="L176" t="inlineStr">
        <is>
          <t>Baixa</t>
        </is>
      </c>
      <c r="M176" t="inlineStr">
        <is>
          <t>A confirmar</t>
        </is>
      </c>
      <c r="N176" s="347" t="n">
        <v>45708</v>
      </c>
      <c r="O176" s="347" t="n">
        <v>45708</v>
      </c>
      <c r="P176" t="inlineStr">
        <is>
          <t>Concluído</t>
        </is>
      </c>
      <c r="R176" t="inlineStr">
        <is>
          <t>Segurança elétrica</t>
        </is>
      </c>
      <c r="S176" t="inlineStr">
        <is>
          <t>Providenciar identificação da voltagem após verificação técnica.</t>
        </is>
      </c>
      <c r="T176" t="inlineStr">
        <is>
          <t>Modelo: ação 240 (linha 241)</t>
        </is>
      </c>
      <c r="U176" t="inlineStr">
        <is>
          <t>Concluído</t>
        </is>
      </c>
      <c r="V176" t="inlineStr">
        <is>
          <t>Avaliar a aplicabilidade ao local antes de confirmar a não conformidade. Tratativa informada: Sim</t>
        </is>
      </c>
      <c r="W176" t="inlineStr">
        <is>
          <t>Segurança contra incêndio</t>
        </is>
      </c>
      <c r="X176" t="inlineStr">
        <is>
          <t>Solicitar definição e sinalização do limite de altura aplicável.</t>
        </is>
      </c>
      <c r="Y176" t="inlineStr">
        <is>
          <t>Modelo: ação 179 (linha 180)</t>
        </is>
      </c>
    </row>
    <row r="177" ht="33.75" customHeight="1">
      <c r="A177" t="n">
        <v>176</v>
      </c>
      <c r="B177" s="347" t="n">
        <v>45678</v>
      </c>
      <c r="C177" t="inlineStr">
        <is>
          <t>Subsolo 2 (Estacionamento)</t>
        </is>
      </c>
      <c r="D177" t="inlineStr">
        <is>
          <t>Sistemas Utilitários</t>
        </is>
      </c>
      <c r="E177" t="inlineStr">
        <is>
          <t>Manutenção</t>
        </is>
      </c>
      <c r="F177" t="inlineStr">
        <is>
          <t>Lâmpada ou fita de LED queimada.</t>
        </is>
      </c>
      <c r="G177" t="inlineStr">
        <is>
          <t>Não</t>
        </is>
      </c>
      <c r="H177" t="n">
        <v>3</v>
      </c>
      <c r="I177" t="n">
        <v>3</v>
      </c>
      <c r="J177" t="n">
        <v>3</v>
      </c>
      <c r="K177" t="n">
        <v>27</v>
      </c>
      <c r="L177" t="inlineStr">
        <is>
          <t>Baixa</t>
        </is>
      </c>
      <c r="M177" t="inlineStr">
        <is>
          <t>A confirmar</t>
        </is>
      </c>
      <c r="N177" s="347" t="n">
        <v>45708</v>
      </c>
      <c r="O177" s="347" t="n">
        <v>45708</v>
      </c>
      <c r="P177" t="inlineStr">
        <is>
          <t>Concluído</t>
        </is>
      </c>
      <c r="Q177" t="inlineStr">
        <is>
          <t>Tratativa informada: Não</t>
        </is>
      </c>
      <c r="R177" t="inlineStr">
        <is>
          <t>Infraestrutura predial</t>
        </is>
      </c>
      <c r="S177" t="inlineStr">
        <is>
          <t>Solicitar substituição dos pontos de iluminação indicados.</t>
        </is>
      </c>
      <c r="T177" t="inlineStr">
        <is>
          <t>Modelo: ação 242 (linha 243)</t>
        </is>
      </c>
      <c r="U177" t="inlineStr">
        <is>
          <t>Concluído</t>
        </is>
      </c>
      <c r="V177" t="inlineStr">
        <is>
          <t>Tratativa informada: Não</t>
        </is>
      </c>
      <c r="W177" t="inlineStr">
        <is>
          <t>Segurança elétrica</t>
        </is>
      </c>
      <c r="X177" t="inlineStr">
        <is>
          <t>Solicitar reparo ou substituição das tomadas indicadas.</t>
        </is>
      </c>
      <c r="Y177" t="inlineStr">
        <is>
          <t>Modelo: ação 250 (linha 251)</t>
        </is>
      </c>
    </row>
    <row r="178" ht="33.75" customHeight="1">
      <c r="A178" t="n">
        <v>177</v>
      </c>
      <c r="B178" s="347" t="n">
        <v>45678</v>
      </c>
      <c r="C178" t="inlineStr">
        <is>
          <t>Subsolo 2 (Estacionamento)</t>
        </is>
      </c>
      <c r="D178" t="inlineStr">
        <is>
          <t>Sistemas Utilitários</t>
        </is>
      </c>
      <c r="E178" t="inlineStr">
        <is>
          <t>Manutenção</t>
        </is>
      </c>
      <c r="F178" t="inlineStr">
        <is>
          <t>Vazamento visível informado na área.</t>
        </is>
      </c>
      <c r="G178" t="inlineStr">
        <is>
          <t>Não</t>
        </is>
      </c>
      <c r="H178" t="n">
        <v>3</v>
      </c>
      <c r="I178" t="n">
        <v>3</v>
      </c>
      <c r="J178" t="n">
        <v>3</v>
      </c>
      <c r="K178" t="n">
        <v>27</v>
      </c>
      <c r="L178" t="inlineStr">
        <is>
          <t>Baixa</t>
        </is>
      </c>
      <c r="M178" t="inlineStr">
        <is>
          <t>A confirmar</t>
        </is>
      </c>
      <c r="N178" s="347" t="n">
        <v>45708</v>
      </c>
      <c r="O178" s="347" t="n">
        <v>45708</v>
      </c>
      <c r="P178" t="inlineStr">
        <is>
          <t>Concluído</t>
        </is>
      </c>
      <c r="Q178" t="inlineStr">
        <is>
          <t>Tratativa informada: Não</t>
        </is>
      </c>
      <c r="R178" t="inlineStr">
        <is>
          <t>Infraestrutura predial</t>
        </is>
      </c>
      <c r="S178" t="inlineStr">
        <is>
          <t>Solicitar identificação da origem e correção do vazamento.</t>
        </is>
      </c>
      <c r="T178" t="inlineStr">
        <is>
          <t>Modelo: ação 258 (linha 259)</t>
        </is>
      </c>
      <c r="U178" t="inlineStr">
        <is>
          <t>Concluído</t>
        </is>
      </c>
      <c r="W178" t="inlineStr">
        <is>
          <t>Segurança elétrica</t>
        </is>
      </c>
      <c r="X178" t="inlineStr">
        <is>
          <t>Providenciar identificação da voltagem após verificação técnica.</t>
        </is>
      </c>
      <c r="Y178" t="inlineStr">
        <is>
          <t>Modelo: ação 240 (linha 241)</t>
        </is>
      </c>
    </row>
    <row r="179" ht="50.25" customHeight="1">
      <c r="A179" t="n">
        <v>178</v>
      </c>
      <c r="B179" s="347" t="n">
        <v>45678</v>
      </c>
      <c r="C179" t="inlineStr">
        <is>
          <t>Subsolo 2 (Estacionamento)</t>
        </is>
      </c>
      <c r="D179" t="inlineStr">
        <is>
          <t>Sistemas Utilitários</t>
        </is>
      </c>
      <c r="E179" t="inlineStr">
        <is>
          <t>Manutenção</t>
        </is>
      </c>
      <c r="F179" t="inlineStr">
        <is>
          <t>Ralo sem integridade ou funcionamento adequado.</t>
        </is>
      </c>
      <c r="G179" t="inlineStr">
        <is>
          <t>Não</t>
        </is>
      </c>
      <c r="H179" t="n">
        <v>3</v>
      </c>
      <c r="I179" t="n">
        <v>3</v>
      </c>
      <c r="J179" t="n">
        <v>3</v>
      </c>
      <c r="K179" t="n">
        <v>27</v>
      </c>
      <c r="L179" t="inlineStr">
        <is>
          <t>Baixa</t>
        </is>
      </c>
      <c r="M179" t="inlineStr">
        <is>
          <t>A confirmar</t>
        </is>
      </c>
      <c r="N179" s="347" t="n">
        <v>45708</v>
      </c>
      <c r="O179" s="347" t="n">
        <v>45708</v>
      </c>
      <c r="P179" t="inlineStr">
        <is>
          <t>Concluído</t>
        </is>
      </c>
      <c r="Q179" t="inlineStr">
        <is>
          <t>Tratativa informada: Não</t>
        </is>
      </c>
      <c r="R179" t="inlineStr">
        <is>
          <t>Utilidades críticas</t>
        </is>
      </c>
      <c r="S179" t="inlineStr">
        <is>
          <t>Solicitar reparo ou substituição dos ralos indicados.</t>
        </is>
      </c>
      <c r="T179" t="inlineStr">
        <is>
          <t>Modelo: ação 330 (linha 331)</t>
        </is>
      </c>
      <c r="U179" t="inlineStr">
        <is>
          <t>Concluído</t>
        </is>
      </c>
      <c r="V179" t="inlineStr">
        <is>
          <t>Tratativa informada: Não</t>
        </is>
      </c>
      <c r="W179" t="inlineStr">
        <is>
          <t>Infraestrutura predial</t>
        </is>
      </c>
      <c r="X179" t="inlineStr">
        <is>
          <t>Solicitar substituição dos pontos de iluminação indicados.</t>
        </is>
      </c>
      <c r="Y179" t="inlineStr">
        <is>
          <t>Modelo: ação 242 (linha 243)</t>
        </is>
      </c>
    </row>
    <row r="180" ht="33.75" customHeight="1">
      <c r="A180" t="n">
        <v>179</v>
      </c>
      <c r="B180" s="347" t="n">
        <v>45678</v>
      </c>
      <c r="C180" t="inlineStr">
        <is>
          <t>Subsolo 2 (Estacionamento)</t>
        </is>
      </c>
      <c r="D180" t="inlineStr">
        <is>
          <t>Materiais e Resíduos Perigosos</t>
        </is>
      </c>
      <c r="E180" t="inlineStr">
        <is>
          <t>Hotelaria</t>
        </is>
      </c>
      <c r="F180" t="inlineStr">
        <is>
          <t>Lixeira com tampa sem fechamento adequado.</t>
        </is>
      </c>
      <c r="G180" t="inlineStr">
        <is>
          <t>Não</t>
        </is>
      </c>
      <c r="H180" t="n">
        <v>3</v>
      </c>
      <c r="I180" t="n">
        <v>4</v>
      </c>
      <c r="J180" t="n">
        <v>3</v>
      </c>
      <c r="K180" t="n">
        <v>36</v>
      </c>
      <c r="L180" t="inlineStr">
        <is>
          <t>Moderada</t>
        </is>
      </c>
      <c r="M180" t="inlineStr">
        <is>
          <t>A confirmar</t>
        </is>
      </c>
      <c r="N180" s="347" t="n">
        <v>45708</v>
      </c>
      <c r="O180" s="347" t="n">
        <v>45708</v>
      </c>
      <c r="P180" t="inlineStr">
        <is>
          <t>Concluído</t>
        </is>
      </c>
      <c r="Q180" t="inlineStr">
        <is>
          <t>Tratativa informada: Não</t>
        </is>
      </c>
      <c r="R180" t="inlineStr">
        <is>
          <t>Materiais e resíduos perigosos</t>
        </is>
      </c>
      <c r="S180" t="inlineStr">
        <is>
          <t>Regularizar o fechamento ou substituir a lixeira.</t>
        </is>
      </c>
      <c r="T180" t="inlineStr">
        <is>
          <t>Modelo: ação 328 (linha 329)</t>
        </is>
      </c>
      <c r="U180" t="inlineStr">
        <is>
          <t>Concluído</t>
        </is>
      </c>
      <c r="V180" t="inlineStr">
        <is>
          <t>Tratativa informada: Não</t>
        </is>
      </c>
      <c r="W180" t="inlineStr">
        <is>
          <t>Infraestrutura predial</t>
        </is>
      </c>
      <c r="X180" t="inlineStr">
        <is>
          <t>Solicitar identificação da origem e correção do vazamento.</t>
        </is>
      </c>
      <c r="Y180" t="inlineStr">
        <is>
          <t>Modelo: ação 258 (linha 259)</t>
        </is>
      </c>
    </row>
    <row r="181" ht="33.75" customHeight="1">
      <c r="A181" t="n">
        <v>180</v>
      </c>
      <c r="B181" s="347" t="n">
        <v>45678</v>
      </c>
      <c r="C181" t="inlineStr">
        <is>
          <t>Subsolo 2 (Estacionamento)</t>
        </is>
      </c>
      <c r="D181" t="inlineStr">
        <is>
          <t>Segurança</t>
        </is>
      </c>
      <c r="E181" t="inlineStr">
        <is>
          <t>Manutenção</t>
        </is>
      </c>
      <c r="F181" t="inlineStr">
        <is>
          <t>Parede com integridade ou conservação inadequada.</t>
        </is>
      </c>
      <c r="G181" t="inlineStr">
        <is>
          <t>Não</t>
        </is>
      </c>
      <c r="H181" t="n">
        <v>3</v>
      </c>
      <c r="I181" t="n">
        <v>3</v>
      </c>
      <c r="J181" t="n">
        <v>3</v>
      </c>
      <c r="K181" t="n">
        <v>27</v>
      </c>
      <c r="L181" t="inlineStr">
        <is>
          <t>Baixa</t>
        </is>
      </c>
      <c r="M181" t="inlineStr">
        <is>
          <t>A confirmar</t>
        </is>
      </c>
      <c r="N181" s="347" t="n">
        <v>45708</v>
      </c>
      <c r="O181" s="347" t="n">
        <v>45708</v>
      </c>
      <c r="P181" t="inlineStr">
        <is>
          <t>Concluído</t>
        </is>
      </c>
      <c r="Q181" t="inlineStr">
        <is>
          <t>Tratativa informada: Não</t>
        </is>
      </c>
      <c r="R181" t="inlineStr">
        <is>
          <t>Infraestrutura predial</t>
        </is>
      </c>
      <c r="S181" t="inlineStr">
        <is>
          <t>Avaliar e reparar as superfícies e a origem dos danos.</t>
        </is>
      </c>
      <c r="T181" t="inlineStr">
        <is>
          <t>Modelo: ação 241 (linha 242)</t>
        </is>
      </c>
      <c r="U181" t="inlineStr">
        <is>
          <t>Concluído</t>
        </is>
      </c>
      <c r="V181" t="inlineStr">
        <is>
          <t>Tratativa informada: Não</t>
        </is>
      </c>
      <c r="W181" t="inlineStr">
        <is>
          <t>Utilidades críticas</t>
        </is>
      </c>
      <c r="X181" t="inlineStr">
        <is>
          <t>Solicitar reparo ou substituição dos ralos indicados.</t>
        </is>
      </c>
      <c r="Y181" t="inlineStr">
        <is>
          <t>Modelo: ação 330 (linha 331)</t>
        </is>
      </c>
    </row>
    <row r="182" ht="33.75" customHeight="1">
      <c r="A182" t="n">
        <v>181</v>
      </c>
      <c r="B182" s="347" t="n">
        <v>45678</v>
      </c>
      <c r="C182" t="inlineStr">
        <is>
          <t>Subsolo 2 (Estacionamento)</t>
        </is>
      </c>
      <c r="D182" t="inlineStr">
        <is>
          <t>Sistemas Utilitários</t>
        </is>
      </c>
      <c r="E182" t="inlineStr">
        <is>
          <t>Manutenção</t>
        </is>
      </c>
      <c r="F182" t="inlineStr">
        <is>
          <t>Forro com integridade ou conservação inadequada.</t>
        </is>
      </c>
      <c r="G182" t="inlineStr">
        <is>
          <t>Não</t>
        </is>
      </c>
      <c r="H182" t="n">
        <v>3</v>
      </c>
      <c r="I182" t="n">
        <v>3</v>
      </c>
      <c r="J182" t="n">
        <v>3</v>
      </c>
      <c r="K182" t="n">
        <v>27</v>
      </c>
      <c r="L182" t="inlineStr">
        <is>
          <t>Baixa</t>
        </is>
      </c>
      <c r="M182" t="inlineStr">
        <is>
          <t>A confirmar</t>
        </is>
      </c>
      <c r="N182" s="347" t="n">
        <v>45708</v>
      </c>
      <c r="O182" s="347" t="n">
        <v>45708</v>
      </c>
      <c r="P182" t="inlineStr">
        <is>
          <t>Concluído</t>
        </is>
      </c>
      <c r="Q182" t="inlineStr">
        <is>
          <t>Tratativa informada: Não</t>
        </is>
      </c>
      <c r="R182" t="inlineStr">
        <is>
          <t>Infraestrutura predial</t>
        </is>
      </c>
      <c r="S182" t="inlineStr">
        <is>
          <t>Avaliar e reparar o forro e a origem dos danos.</t>
        </is>
      </c>
      <c r="T182" t="inlineStr">
        <is>
          <t>Modelo: ação 304 (linha 305)</t>
        </is>
      </c>
      <c r="U182" t="inlineStr">
        <is>
          <t>Concluído</t>
        </is>
      </c>
      <c r="V182" t="inlineStr">
        <is>
          <t>Tratativa informada: Não</t>
        </is>
      </c>
      <c r="W182" t="inlineStr">
        <is>
          <t>Materiais e resíduos perigosos</t>
        </is>
      </c>
      <c r="X182" t="inlineStr">
        <is>
          <t>Regularizar o fechamento ou substituir a lixeira.</t>
        </is>
      </c>
      <c r="Y182" t="inlineStr">
        <is>
          <t>Modelo: ação 328 (linha 329)</t>
        </is>
      </c>
    </row>
    <row r="183" ht="33.75" customHeight="1">
      <c r="A183" t="n">
        <v>182</v>
      </c>
      <c r="B183" s="347" t="n">
        <v>45678</v>
      </c>
      <c r="C183" t="inlineStr">
        <is>
          <t>Subsolo 2 (Estacionamento)</t>
        </is>
      </c>
      <c r="D183" t="inlineStr">
        <is>
          <t>Segurança</t>
        </is>
      </c>
      <c r="E183" t="inlineStr">
        <is>
          <t>Hotelaria</t>
        </is>
      </c>
      <c r="F183" t="inlineStr">
        <is>
          <t>Área com limpeza visual inadequada.</t>
        </is>
      </c>
      <c r="G183" t="inlineStr">
        <is>
          <t>Não</t>
        </is>
      </c>
      <c r="H183" t="n">
        <v>3</v>
      </c>
      <c r="I183" t="n">
        <v>4</v>
      </c>
      <c r="J183" t="n">
        <v>3</v>
      </c>
      <c r="K183" t="n">
        <v>36</v>
      </c>
      <c r="L183" t="inlineStr">
        <is>
          <t>Moderada</t>
        </is>
      </c>
      <c r="M183" t="inlineStr">
        <is>
          <t>A confirmar</t>
        </is>
      </c>
      <c r="N183" s="347" t="n">
        <v>45708</v>
      </c>
      <c r="O183" s="347" t="n">
        <v>45708</v>
      </c>
      <c r="P183" t="inlineStr">
        <is>
          <t>Concluído</t>
        </is>
      </c>
      <c r="Q183" t="inlineStr">
        <is>
          <t>Tratativa informada: Não</t>
        </is>
      </c>
      <c r="R183" t="inlineStr">
        <is>
          <t>Limpeza/conservação</t>
        </is>
      </c>
      <c r="S183" t="inlineStr">
        <is>
          <t>Providenciar limpeza e revisar a rotina de higienização.</t>
        </is>
      </c>
      <c r="T183" t="inlineStr">
        <is>
          <t>Modelo: ação 139 (linha 140)</t>
        </is>
      </c>
      <c r="U183" t="inlineStr">
        <is>
          <t>Concluído</t>
        </is>
      </c>
      <c r="V183" t="inlineStr">
        <is>
          <t>Tratativa informada: Não</t>
        </is>
      </c>
      <c r="W183" t="inlineStr">
        <is>
          <t>Infraestrutura predial</t>
        </is>
      </c>
      <c r="X183" t="inlineStr">
        <is>
          <t>Avaliar e reparar as superfícies e a origem dos danos.</t>
        </is>
      </c>
      <c r="Y183" t="inlineStr">
        <is>
          <t>Modelo: ação 241 (linha 242)</t>
        </is>
      </c>
    </row>
    <row r="184" ht="33.75" customHeight="1">
      <c r="A184" t="n">
        <v>183</v>
      </c>
      <c r="B184" s="347" t="n">
        <v>45687</v>
      </c>
      <c r="C184" t="inlineStr">
        <is>
          <t>1º Subsolo</t>
        </is>
      </c>
      <c r="D184" t="inlineStr">
        <is>
          <t>Avaliação de Riscos e Monitoramento</t>
        </is>
      </c>
      <c r="E184" t="inlineStr">
        <is>
          <t>Qualidade</t>
        </is>
      </c>
      <c r="F184" t="inlineStr">
        <is>
          <t>Inspeção sem acompanhamento do responsável ou de pessoa designada.</t>
        </is>
      </c>
      <c r="G184" t="inlineStr">
        <is>
          <t>Não</t>
        </is>
      </c>
      <c r="H184" t="inlineStr">
        <is>
          <t xml:space="preserve"> </t>
        </is>
      </c>
      <c r="I184" t="inlineStr">
        <is>
          <t xml:space="preserve"> </t>
        </is>
      </c>
      <c r="J184" t="inlineStr">
        <is>
          <t xml:space="preserve"> </t>
        </is>
      </c>
      <c r="L184" t="inlineStr">
        <is>
          <t>Pendente de avaliação</t>
        </is>
      </c>
      <c r="M184" t="inlineStr">
        <is>
          <t>A confirmar</t>
        </is>
      </c>
      <c r="N184" s="347" t="n">
        <v>45717</v>
      </c>
      <c r="O184" s="347" t="n">
        <v>45708</v>
      </c>
      <c r="P184" t="inlineStr">
        <is>
          <t>Concluído</t>
        </is>
      </c>
      <c r="Q184" t="inlineStr">
        <is>
          <t>Sem exemplo suficientemente equivalente no modelo para atribuir as três notas GUT.</t>
        </is>
      </c>
      <c r="R184" t="inlineStr">
        <is>
          <t>Acompanhamento da inspeção</t>
        </is>
      </c>
      <c r="S184" t="inlineStr">
        <is>
          <t>Definir representante do setor e garantir acompanhamento nas próximas inspeções.</t>
        </is>
      </c>
      <c r="T184" t="inlineStr">
        <is>
          <t>Sem referência equivalente no modelo</t>
        </is>
      </c>
      <c r="U184" t="inlineStr">
        <is>
          <t>Concluído</t>
        </is>
      </c>
      <c r="V184" t="inlineStr">
        <is>
          <t>Tratativa informada: Não</t>
        </is>
      </c>
      <c r="W184" t="inlineStr">
        <is>
          <t>Infraestrutura predial</t>
        </is>
      </c>
      <c r="X184" t="inlineStr">
        <is>
          <t>Avaliar e reparar o forro e a origem dos danos.</t>
        </is>
      </c>
      <c r="Y184" t="inlineStr">
        <is>
          <t>Modelo: ação 304 (linha 305)</t>
        </is>
      </c>
    </row>
    <row r="185" ht="33.75" customHeight="1">
      <c r="A185" t="n">
        <v>184</v>
      </c>
      <c r="B185" s="347" t="n">
        <v>45687</v>
      </c>
      <c r="C185" t="inlineStr">
        <is>
          <t>1º Subsolo</t>
        </is>
      </c>
      <c r="D185" t="inlineStr">
        <is>
          <t>Segurança contra Incêndio</t>
        </is>
      </c>
      <c r="E185" t="inlineStr">
        <is>
          <t>SESMT</t>
        </is>
      </c>
      <c r="F185" t="inlineStr">
        <is>
          <t>Ausência informada de detectores de fumaça.</t>
        </is>
      </c>
      <c r="G185" t="inlineStr">
        <is>
          <t>Não</t>
        </is>
      </c>
      <c r="H185" t="n">
        <v>3</v>
      </c>
      <c r="I185" t="n">
        <v>3</v>
      </c>
      <c r="J185" t="n">
        <v>3</v>
      </c>
      <c r="K185" t="n">
        <v>27</v>
      </c>
      <c r="L185" t="inlineStr">
        <is>
          <t>Baixa</t>
        </is>
      </c>
      <c r="M185" t="inlineStr">
        <is>
          <t>A confirmar</t>
        </is>
      </c>
      <c r="N185" s="347" t="n">
        <v>45717</v>
      </c>
      <c r="O185" s="347" t="n">
        <v>45717</v>
      </c>
      <c r="P185" t="inlineStr">
        <is>
          <t>Concluído</t>
        </is>
      </c>
      <c r="Q185" t="inlineStr">
        <is>
          <t>Avaliar a aplicabilidade ao local antes de confirmar a não conformidade.</t>
        </is>
      </c>
      <c r="R185" t="inlineStr">
        <is>
          <t>Segurança contra incêndio</t>
        </is>
      </c>
      <c r="S185" t="inlineStr">
        <is>
          <t>Solicitar avaliação do SESMT sobre cobertura e necessidade de detectores.</t>
        </is>
      </c>
      <c r="T185" t="inlineStr">
        <is>
          <t>Modelo: ação 176 (linha 177)</t>
        </is>
      </c>
      <c r="U185" t="inlineStr">
        <is>
          <t>Concluído</t>
        </is>
      </c>
      <c r="V185" t="inlineStr">
        <is>
          <t>Tratativa informada: Não</t>
        </is>
      </c>
      <c r="W185" t="inlineStr">
        <is>
          <t>Limpeza/conservação</t>
        </is>
      </c>
      <c r="X185" t="inlineStr">
        <is>
          <t>Providenciar limpeza e revisar a rotina de higienização.</t>
        </is>
      </c>
      <c r="Y185" t="inlineStr">
        <is>
          <t>Modelo: ação 139 (linha 140)</t>
        </is>
      </c>
    </row>
    <row r="186" ht="33.75" customHeight="1">
      <c r="A186" t="n">
        <v>185</v>
      </c>
      <c r="B186" s="347" t="n">
        <v>45687</v>
      </c>
      <c r="C186" t="inlineStr">
        <is>
          <t>1º Subsolo</t>
        </is>
      </c>
      <c r="D186" t="inlineStr">
        <is>
          <t>Segurança contra Incêndio</t>
        </is>
      </c>
      <c r="E186" t="inlineStr">
        <is>
          <t>SESMT</t>
        </is>
      </c>
      <c r="F186" t="inlineStr">
        <is>
          <t>Inadequação no acesso, funcionamento ou validade dos extintores. Atendimento parcial informado.</t>
        </is>
      </c>
      <c r="G186" t="inlineStr">
        <is>
          <t>Não</t>
        </is>
      </c>
      <c r="H186" t="n">
        <v>3</v>
      </c>
      <c r="I186" t="n">
        <v>4</v>
      </c>
      <c r="J186" t="n">
        <v>3</v>
      </c>
      <c r="K186" t="n">
        <v>36</v>
      </c>
      <c r="L186" t="inlineStr">
        <is>
          <t>Moderada</t>
        </is>
      </c>
      <c r="M186" t="inlineStr">
        <is>
          <t>A confirmar</t>
        </is>
      </c>
      <c r="N186" s="347" t="n">
        <v>45717</v>
      </c>
      <c r="O186" s="347" t="n">
        <v>45717</v>
      </c>
      <c r="P186" t="inlineStr">
        <is>
          <t>Concluído</t>
        </is>
      </c>
      <c r="Q186" t="inlineStr">
        <is>
          <t>Tratativa informada: Sim</t>
        </is>
      </c>
      <c r="R186" t="inlineStr">
        <is>
          <t>Segurança contra incêndio</t>
        </is>
      </c>
      <c r="S186" t="inlineStr">
        <is>
          <t>Verificar os extintores e regularizar os itens apontados.</t>
        </is>
      </c>
      <c r="T186" t="inlineStr">
        <is>
          <t>Modelo: ação 249 (linha 250)</t>
        </is>
      </c>
      <c r="U186" t="inlineStr">
        <is>
          <t>Concluído</t>
        </is>
      </c>
      <c r="V186" t="inlineStr">
        <is>
          <t>Sem exemplo suficientemente equivalente no modelo para atribuir as três notas GUT.</t>
        </is>
      </c>
      <c r="W186" t="inlineStr">
        <is>
          <t>Acompanhamento da inspeção</t>
        </is>
      </c>
      <c r="X186" t="inlineStr">
        <is>
          <t>Definir representante do setor e garantir acompanhamento nas próximas inspeções.</t>
        </is>
      </c>
      <c r="Y186" t="inlineStr">
        <is>
          <t>Sem referência equivalente no modelo</t>
        </is>
      </c>
    </row>
    <row r="187" ht="33.75" customHeight="1">
      <c r="A187" t="n">
        <v>186</v>
      </c>
      <c r="B187" s="347" t="n">
        <v>45687</v>
      </c>
      <c r="C187" t="inlineStr">
        <is>
          <t>1º Subsolo</t>
        </is>
      </c>
      <c r="D187" t="inlineStr">
        <is>
          <t>Segurança contra Incêndio</t>
        </is>
      </c>
      <c r="E187" t="inlineStr">
        <is>
          <t>SESMT</t>
        </is>
      </c>
      <c r="F187" t="inlineStr">
        <is>
          <t>Ausência informada de brigadistas no momento da inspeção.</t>
        </is>
      </c>
      <c r="G187" t="inlineStr">
        <is>
          <t>Não</t>
        </is>
      </c>
      <c r="H187" t="inlineStr">
        <is>
          <t xml:space="preserve"> </t>
        </is>
      </c>
      <c r="I187" t="inlineStr">
        <is>
          <t xml:space="preserve"> </t>
        </is>
      </c>
      <c r="J187" t="inlineStr">
        <is>
          <t xml:space="preserve"> </t>
        </is>
      </c>
      <c r="L187" t="inlineStr">
        <is>
          <t>Pendente de avaliação</t>
        </is>
      </c>
      <c r="M187" t="inlineStr">
        <is>
          <t>A confirmar</t>
        </is>
      </c>
      <c r="N187" s="347" t="n">
        <v>45717</v>
      </c>
      <c r="O187" s="347" t="n">
        <v>45717</v>
      </c>
      <c r="P187" t="inlineStr">
        <is>
          <t>Concluído</t>
        </is>
      </c>
      <c r="Q187" t="inlineStr">
        <is>
          <t>Avaliar a aplicabilidade ao local antes de confirmar a não conformidade. Sem exemplo suficientemente equivalente no modelo para atribuir as três notas GUT.</t>
        </is>
      </c>
      <c r="R187" t="inlineStr">
        <is>
          <t>Segurança contra incêndio</t>
        </is>
      </c>
      <c r="S187" t="inlineStr">
        <is>
          <t>Solicitar ao SESMT avaliação da cobertura da brigada para o setor e horário.</t>
        </is>
      </c>
      <c r="T187" t="inlineStr">
        <is>
          <t>Sem referência equivalente no modelo</t>
        </is>
      </c>
      <c r="U187" t="inlineStr">
        <is>
          <t>Concluído</t>
        </is>
      </c>
      <c r="V187" t="inlineStr">
        <is>
          <t>Avaliar a aplicabilidade ao local antes de confirmar a não conformidade.</t>
        </is>
      </c>
      <c r="W187" t="inlineStr">
        <is>
          <t>Segurança contra incêndio</t>
        </is>
      </c>
      <c r="X187" t="inlineStr">
        <is>
          <t>Solicitar avaliação do SESMT sobre cobertura e necessidade de detectores.</t>
        </is>
      </c>
      <c r="Y187" t="inlineStr">
        <is>
          <t>Modelo: ação 176 (linha 177)</t>
        </is>
      </c>
    </row>
    <row r="188" ht="33.75" customHeight="1">
      <c r="A188" t="n">
        <v>187</v>
      </c>
      <c r="B188" s="347" t="n">
        <v>45687</v>
      </c>
      <c r="C188" t="inlineStr">
        <is>
          <t>1º Subsolo</t>
        </is>
      </c>
      <c r="D188" t="inlineStr">
        <is>
          <t>Sistemas Utilitários</t>
        </is>
      </c>
      <c r="E188" t="inlineStr">
        <is>
          <t>Manutenção</t>
        </is>
      </c>
      <c r="F188" t="inlineStr">
        <is>
          <t>Presença de benjamim ou extensão elétrica.</t>
        </is>
      </c>
      <c r="G188" t="inlineStr">
        <is>
          <t>Não</t>
        </is>
      </c>
      <c r="H188" t="n">
        <v>3</v>
      </c>
      <c r="I188" t="n">
        <v>3</v>
      </c>
      <c r="J188" t="n">
        <v>3</v>
      </c>
      <c r="K188" t="n">
        <v>27</v>
      </c>
      <c r="L188" t="inlineStr">
        <is>
          <t>Baixa</t>
        </is>
      </c>
      <c r="M188" t="inlineStr">
        <is>
          <t>A confirmar</t>
        </is>
      </c>
      <c r="N188" s="347" t="n">
        <v>45717</v>
      </c>
      <c r="O188" s="347" t="n">
        <v>45717</v>
      </c>
      <c r="P188" t="inlineStr">
        <is>
          <t>Concluído</t>
        </is>
      </c>
      <c r="Q188" t="inlineStr">
        <is>
          <t>Tratativa informada: Não</t>
        </is>
      </c>
      <c r="R188" t="inlineStr">
        <is>
          <t>Segurança elétrica</t>
        </is>
      </c>
      <c r="S188" t="inlineStr">
        <is>
          <t>Solicitar avaliação e regularização das conexões elétricas.</t>
        </is>
      </c>
      <c r="T188" t="inlineStr">
        <is>
          <t>Modelo: ação 214 (linha 215)</t>
        </is>
      </c>
      <c r="U188" t="inlineStr">
        <is>
          <t>Concluído</t>
        </is>
      </c>
      <c r="V188" t="inlineStr">
        <is>
          <t>Tratativa informada: Sim</t>
        </is>
      </c>
      <c r="W188" t="inlineStr">
        <is>
          <t>Segurança contra incêndio</t>
        </is>
      </c>
      <c r="X188" t="inlineStr">
        <is>
          <t>Verificar os extintores e regularizar os itens apontados.</t>
        </is>
      </c>
      <c r="Y188" t="inlineStr">
        <is>
          <t>Modelo: ação 249 (linha 250)</t>
        </is>
      </c>
    </row>
    <row r="189" ht="33.75" customHeight="1">
      <c r="A189" t="n">
        <v>188</v>
      </c>
      <c r="B189" s="347" t="n">
        <v>45687</v>
      </c>
      <c r="C189" t="inlineStr">
        <is>
          <t>1º Subsolo</t>
        </is>
      </c>
      <c r="D189" t="inlineStr">
        <is>
          <t>Segurança</t>
        </is>
      </c>
      <c r="E189" t="inlineStr">
        <is>
          <t>Manutenção</t>
        </is>
      </c>
      <c r="F189" t="inlineStr">
        <is>
          <t>Parede com integridade ou conservação inadequada. Atendimento parcial informado.</t>
        </is>
      </c>
      <c r="G189" t="inlineStr">
        <is>
          <t>Não</t>
        </is>
      </c>
      <c r="H189" t="n">
        <v>3</v>
      </c>
      <c r="I189" t="n">
        <v>3</v>
      </c>
      <c r="J189" t="n">
        <v>3</v>
      </c>
      <c r="K189" t="n">
        <v>27</v>
      </c>
      <c r="L189" t="inlineStr">
        <is>
          <t>Baixa</t>
        </is>
      </c>
      <c r="M189" t="inlineStr">
        <is>
          <t>A confirmar</t>
        </is>
      </c>
      <c r="N189" s="347" t="n">
        <v>45717</v>
      </c>
      <c r="O189" s="347" t="n">
        <v>45717</v>
      </c>
      <c r="P189" t="inlineStr">
        <is>
          <t>Concluído</t>
        </is>
      </c>
      <c r="Q189" t="inlineStr">
        <is>
          <t>Tratativa informada: Não</t>
        </is>
      </c>
      <c r="R189" t="inlineStr">
        <is>
          <t>Infraestrutura predial</t>
        </is>
      </c>
      <c r="S189" t="inlineStr">
        <is>
          <t>Avaliar e reparar as superfícies e a origem dos danos.</t>
        </is>
      </c>
      <c r="T189" t="inlineStr">
        <is>
          <t>Modelo: ação 241 (linha 242)</t>
        </is>
      </c>
      <c r="U189" t="inlineStr">
        <is>
          <t>Concluído</t>
        </is>
      </c>
      <c r="V189" t="inlineStr">
        <is>
          <t>Avaliar a aplicabilidade ao local antes de confirmar a não conformidade. Sem exemplo suficientemente equivalente no modelo para atribuir as três notas GUT.</t>
        </is>
      </c>
      <c r="W189" t="inlineStr">
        <is>
          <t>Segurança contra incêndio</t>
        </is>
      </c>
      <c r="X189" t="inlineStr">
        <is>
          <t>Solicitar ao SESMT avaliação da cobertura da brigada para o setor e horário.</t>
        </is>
      </c>
      <c r="Y189" t="inlineStr">
        <is>
          <t>Sem referência equivalente no modelo</t>
        </is>
      </c>
    </row>
    <row r="190" ht="50.25" customHeight="1">
      <c r="A190" t="n">
        <v>189</v>
      </c>
      <c r="B190" s="347" t="n">
        <v>45687</v>
      </c>
      <c r="C190" t="inlineStr">
        <is>
          <t>1º Subsolo</t>
        </is>
      </c>
      <c r="D190" t="inlineStr">
        <is>
          <t>Sistemas Utilitários</t>
        </is>
      </c>
      <c r="E190" t="inlineStr">
        <is>
          <t>Manutenção</t>
        </is>
      </c>
      <c r="F190" t="inlineStr">
        <is>
          <t>Forro com integridade ou conservação inadequada. Atendimento parcial informado.</t>
        </is>
      </c>
      <c r="G190" t="inlineStr">
        <is>
          <t>Não</t>
        </is>
      </c>
      <c r="H190" t="n">
        <v>3</v>
      </c>
      <c r="I190" t="n">
        <v>3</v>
      </c>
      <c r="J190" t="n">
        <v>3</v>
      </c>
      <c r="K190" t="n">
        <v>27</v>
      </c>
      <c r="L190" t="inlineStr">
        <is>
          <t>Baixa</t>
        </is>
      </c>
      <c r="M190" t="inlineStr">
        <is>
          <t>A confirmar</t>
        </is>
      </c>
      <c r="N190" s="347" t="n">
        <v>45717</v>
      </c>
      <c r="O190" s="347" t="n">
        <v>45717</v>
      </c>
      <c r="P190" t="inlineStr">
        <is>
          <t>Concluído</t>
        </is>
      </c>
      <c r="Q190" t="inlineStr">
        <is>
          <t>Tratativa informada: Não</t>
        </is>
      </c>
      <c r="R190" t="inlineStr">
        <is>
          <t>Infraestrutura predial</t>
        </is>
      </c>
      <c r="S190" t="inlineStr">
        <is>
          <t>Avaliar e reparar o forro e a origem dos danos.</t>
        </is>
      </c>
      <c r="T190" t="inlineStr">
        <is>
          <t>Modelo: ação 304 (linha 305)</t>
        </is>
      </c>
      <c r="U190" t="inlineStr">
        <is>
          <t>Concluído</t>
        </is>
      </c>
      <c r="V190" t="inlineStr">
        <is>
          <t>Tratativa informada: Não</t>
        </is>
      </c>
      <c r="W190" t="inlineStr">
        <is>
          <t>Segurança elétrica</t>
        </is>
      </c>
      <c r="X190" t="inlineStr">
        <is>
          <t>Solicitar avaliação e regularização das conexões elétricas.</t>
        </is>
      </c>
      <c r="Y190" t="inlineStr">
        <is>
          <t>Modelo: ação 214 (linha 215)</t>
        </is>
      </c>
    </row>
    <row r="191" ht="50.25" customHeight="1">
      <c r="A191" t="n">
        <v>190</v>
      </c>
      <c r="B191" s="347" t="n">
        <v>45687</v>
      </c>
      <c r="C191" t="inlineStr">
        <is>
          <t>1º Subsolo</t>
        </is>
      </c>
      <c r="D191" t="inlineStr">
        <is>
          <t>Sistemas Utilitários</t>
        </is>
      </c>
      <c r="E191" t="inlineStr">
        <is>
          <t>Manutenção</t>
        </is>
      </c>
      <c r="F191" t="inlineStr">
        <is>
          <t>Climatização com problema de funcionamento, sujidade ou vazamento. Atendimento parcial informado.</t>
        </is>
      </c>
      <c r="G191" t="inlineStr">
        <is>
          <t>Não</t>
        </is>
      </c>
      <c r="H191" t="n">
        <v>3</v>
      </c>
      <c r="I191" t="n">
        <v>4</v>
      </c>
      <c r="J191" t="n">
        <v>3</v>
      </c>
      <c r="K191" t="n">
        <v>36</v>
      </c>
      <c r="L191" t="inlineStr">
        <is>
          <t>Moderada</t>
        </is>
      </c>
      <c r="M191" t="inlineStr">
        <is>
          <t>A confirmar</t>
        </is>
      </c>
      <c r="N191" s="347" t="n">
        <v>45717</v>
      </c>
      <c r="O191" s="347" t="n">
        <v>45717</v>
      </c>
      <c r="P191" t="inlineStr">
        <is>
          <t>Concluído</t>
        </is>
      </c>
      <c r="Q191" t="inlineStr">
        <is>
          <t>Tratativa informada: Não</t>
        </is>
      </c>
      <c r="R191" t="inlineStr">
        <is>
          <t>Climatização</t>
        </is>
      </c>
      <c r="S191" t="inlineStr">
        <is>
          <t>Solicitar avaliação, limpeza ou reparo do sistema de climatização.</t>
        </is>
      </c>
      <c r="T191" t="inlineStr">
        <is>
          <t>Modelo: ação 112 (linha 113)</t>
        </is>
      </c>
      <c r="U191" t="inlineStr">
        <is>
          <t>Concluído</t>
        </is>
      </c>
      <c r="V191" t="inlineStr">
        <is>
          <t>Tratativa informada: Não</t>
        </is>
      </c>
      <c r="W191" t="inlineStr">
        <is>
          <t>Infraestrutura predial</t>
        </is>
      </c>
      <c r="X191" t="inlineStr">
        <is>
          <t>Avaliar e reparar as superfícies e a origem dos danos.</t>
        </is>
      </c>
      <c r="Y191" t="inlineStr">
        <is>
          <t>Modelo: ação 241 (linha 242)</t>
        </is>
      </c>
    </row>
    <row r="192" ht="33.75" customHeight="1">
      <c r="A192" t="n">
        <v>191</v>
      </c>
      <c r="B192" s="347" t="n">
        <v>45687</v>
      </c>
      <c r="C192" t="inlineStr">
        <is>
          <t>1º Subsolo</t>
        </is>
      </c>
      <c r="D192" t="inlineStr">
        <is>
          <t>Segurança</t>
        </is>
      </c>
      <c r="E192" t="inlineStr">
        <is>
          <t>Hotelaria</t>
        </is>
      </c>
      <c r="F192" t="inlineStr">
        <is>
          <t>Porta-copos ou dispenser com integridade ou funcionamento inadequado.</t>
        </is>
      </c>
      <c r="G192" t="inlineStr">
        <is>
          <t>Não</t>
        </is>
      </c>
      <c r="H192" t="n">
        <v>3</v>
      </c>
      <c r="I192" t="n">
        <v>4</v>
      </c>
      <c r="J192" t="n">
        <v>3</v>
      </c>
      <c r="K192" t="n">
        <v>36</v>
      </c>
      <c r="L192" t="inlineStr">
        <is>
          <t>Moderada</t>
        </is>
      </c>
      <c r="M192" t="inlineStr">
        <is>
          <t>A confirmar</t>
        </is>
      </c>
      <c r="N192" s="347" t="n">
        <v>45717</v>
      </c>
      <c r="O192" s="347" t="n">
        <v>45717</v>
      </c>
      <c r="P192" t="inlineStr">
        <is>
          <t>Concluído</t>
        </is>
      </c>
      <c r="Q192" t="inlineStr">
        <is>
          <t>Tratativa informada: Não</t>
        </is>
      </c>
      <c r="R192" t="inlineStr">
        <is>
          <t>Controle de infecção e saneamento</t>
        </is>
      </c>
      <c r="S192" t="inlineStr">
        <is>
          <t>Solicitar reparo ou substituição dos suportes e dispensers indicados.</t>
        </is>
      </c>
      <c r="T192" t="inlineStr">
        <is>
          <t>Modelo: ação 173 (linha 174)</t>
        </is>
      </c>
      <c r="U192" t="inlineStr">
        <is>
          <t>Concluído</t>
        </is>
      </c>
      <c r="V192" t="inlineStr">
        <is>
          <t>Tratativa informada: Não</t>
        </is>
      </c>
      <c r="W192" t="inlineStr">
        <is>
          <t>Infraestrutura predial</t>
        </is>
      </c>
      <c r="X192" t="inlineStr">
        <is>
          <t>Avaliar e reparar o forro e a origem dos danos.</t>
        </is>
      </c>
      <c r="Y192" t="inlineStr">
        <is>
          <t>Modelo: ação 304 (linha 305)</t>
        </is>
      </c>
    </row>
    <row r="193" ht="33.75" customHeight="1">
      <c r="A193" t="n">
        <v>192</v>
      </c>
      <c r="B193" s="347" t="n">
        <v>45687</v>
      </c>
      <c r="C193" t="inlineStr">
        <is>
          <t>1º Subsolo</t>
        </is>
      </c>
      <c r="D193" t="inlineStr">
        <is>
          <t>Segurança</t>
        </is>
      </c>
      <c r="E193" t="inlineStr">
        <is>
          <t>Manutenção</t>
        </is>
      </c>
      <c r="F193" t="inlineStr">
        <is>
          <t>Cantoneira ausente ou sem integridade adequada. Atendimento parcial informado.</t>
        </is>
      </c>
      <c r="G193" t="inlineStr">
        <is>
          <t>Não</t>
        </is>
      </c>
      <c r="H193" t="n">
        <v>3</v>
      </c>
      <c r="I193" t="n">
        <v>3</v>
      </c>
      <c r="J193" t="n">
        <v>3</v>
      </c>
      <c r="K193" t="n">
        <v>27</v>
      </c>
      <c r="L193" t="inlineStr">
        <is>
          <t>Baixa</t>
        </is>
      </c>
      <c r="M193" t="inlineStr">
        <is>
          <t>A confirmar</t>
        </is>
      </c>
      <c r="N193" s="347" t="n">
        <v>45717</v>
      </c>
      <c r="O193" s="347" t="n">
        <v>45717</v>
      </c>
      <c r="P193" t="inlineStr">
        <is>
          <t>Concluído</t>
        </is>
      </c>
      <c r="Q193" t="inlineStr">
        <is>
          <t>Tratativa informada: Não</t>
        </is>
      </c>
      <c r="R193" t="inlineStr">
        <is>
          <t>Infraestrutura predial</t>
        </is>
      </c>
      <c r="S193" t="inlineStr">
        <is>
          <t>Solicitar instalação, reparo ou fixação das cantoneiras.</t>
        </is>
      </c>
      <c r="T193" t="inlineStr">
        <is>
          <t>Modelo: ação 307 (linha 308)</t>
        </is>
      </c>
      <c r="U193" t="inlineStr">
        <is>
          <t>Concluído</t>
        </is>
      </c>
      <c r="V193" t="inlineStr">
        <is>
          <t>Tratativa informada: Não</t>
        </is>
      </c>
      <c r="W193" t="inlineStr">
        <is>
          <t>Climatização</t>
        </is>
      </c>
      <c r="X193" t="inlineStr">
        <is>
          <t>Solicitar avaliação, limpeza ou reparo do sistema de climatização.</t>
        </is>
      </c>
      <c r="Y193" t="inlineStr">
        <is>
          <t>Modelo: ação 112 (linha 113)</t>
        </is>
      </c>
    </row>
    <row r="194" ht="33.75" customHeight="1">
      <c r="A194" t="n">
        <v>193</v>
      </c>
      <c r="B194" s="347" t="n">
        <v>45687</v>
      </c>
      <c r="C194" t="inlineStr">
        <is>
          <t>1º Subsolo</t>
        </is>
      </c>
      <c r="D194" t="inlineStr">
        <is>
          <t>Materiais e Resíduos Perigosos</t>
        </is>
      </c>
      <c r="E194" t="inlineStr">
        <is>
          <t>Área assistencial/administrativa</t>
        </is>
      </c>
      <c r="F194" t="inlineStr">
        <is>
          <t>Descarte de resíduo incompatível com a identificação da lixeira.</t>
        </is>
      </c>
      <c r="G194" t="inlineStr">
        <is>
          <t>Não</t>
        </is>
      </c>
      <c r="H194" t="n">
        <v>3</v>
      </c>
      <c r="I194" t="n">
        <v>4</v>
      </c>
      <c r="J194" t="n">
        <v>3</v>
      </c>
      <c r="K194" t="n">
        <v>36</v>
      </c>
      <c r="L194" t="inlineStr">
        <is>
          <t>Moderada</t>
        </is>
      </c>
      <c r="M194" t="inlineStr">
        <is>
          <t>A confirmar</t>
        </is>
      </c>
      <c r="N194" s="347" t="n">
        <v>45717</v>
      </c>
      <c r="O194" s="347" t="n">
        <v>45717</v>
      </c>
      <c r="P194" t="inlineStr">
        <is>
          <t>Concluído</t>
        </is>
      </c>
      <c r="Q194" t="inlineStr">
        <is>
          <t>Tratativa informada: Não</t>
        </is>
      </c>
      <c r="R194" t="inlineStr">
        <is>
          <t>Materiais e resíduos perigosos</t>
        </is>
      </c>
      <c r="S194" t="inlineStr">
        <is>
          <t>Corrigir a segregação de resíduos e reforçar as orientações à equipe.</t>
        </is>
      </c>
      <c r="T194" t="inlineStr">
        <is>
          <t>Modelo: ação 124 (linha 125)</t>
        </is>
      </c>
      <c r="U194" t="inlineStr">
        <is>
          <t>Concluído</t>
        </is>
      </c>
      <c r="V194" t="inlineStr">
        <is>
          <t>Tratativa informada: Não</t>
        </is>
      </c>
      <c r="W194" t="inlineStr">
        <is>
          <t>Controle de infecção e saneamento</t>
        </is>
      </c>
      <c r="X194" t="inlineStr">
        <is>
          <t>Solicitar reparo ou substituição dos suportes e dispensers indicados.</t>
        </is>
      </c>
      <c r="Y194" t="inlineStr">
        <is>
          <t>Modelo: ação 173 (linha 174)</t>
        </is>
      </c>
    </row>
    <row r="195" ht="33.75" customHeight="1">
      <c r="A195" t="n">
        <v>194</v>
      </c>
      <c r="B195" s="347" t="n">
        <v>45687</v>
      </c>
      <c r="C195" t="inlineStr">
        <is>
          <t>1º Subsolo</t>
        </is>
      </c>
      <c r="D195" t="inlineStr">
        <is>
          <t>Segurança</t>
        </is>
      </c>
      <c r="E195" t="inlineStr">
        <is>
          <t>Hotelaria</t>
        </is>
      </c>
      <c r="F195" t="inlineStr">
        <is>
          <t>Área com limpeza visual inadequada. Atendimento parcial informado.</t>
        </is>
      </c>
      <c r="G195" t="inlineStr">
        <is>
          <t>Não</t>
        </is>
      </c>
      <c r="H195" t="n">
        <v>3</v>
      </c>
      <c r="I195" t="n">
        <v>4</v>
      </c>
      <c r="J195" t="n">
        <v>3</v>
      </c>
      <c r="K195" t="n">
        <v>36</v>
      </c>
      <c r="L195" t="inlineStr">
        <is>
          <t>Moderada</t>
        </is>
      </c>
      <c r="M195" t="inlineStr">
        <is>
          <t>A confirmar</t>
        </is>
      </c>
      <c r="N195" s="347" t="n">
        <v>45717</v>
      </c>
      <c r="O195" s="347" t="n">
        <v>45717</v>
      </c>
      <c r="P195" t="inlineStr">
        <is>
          <t>Concluído</t>
        </is>
      </c>
      <c r="Q195" t="inlineStr">
        <is>
          <t>Tratativa informada: Não</t>
        </is>
      </c>
      <c r="R195" t="inlineStr">
        <is>
          <t>Limpeza/conservação</t>
        </is>
      </c>
      <c r="S195" t="inlineStr">
        <is>
          <t>Providenciar limpeza e revisar a rotina de higienização.</t>
        </is>
      </c>
      <c r="T195" t="inlineStr">
        <is>
          <t>Modelo: ação 139 (linha 140)</t>
        </is>
      </c>
      <c r="U195" t="inlineStr">
        <is>
          <t>Concluído</t>
        </is>
      </c>
      <c r="V195" t="inlineStr">
        <is>
          <t>Tratativa informada: Não</t>
        </is>
      </c>
      <c r="W195" t="inlineStr">
        <is>
          <t>Infraestrutura predial</t>
        </is>
      </c>
      <c r="X195" t="inlineStr">
        <is>
          <t>Solicitar instalação, reparo ou fixação das cantoneiras.</t>
        </is>
      </c>
      <c r="Y195" t="inlineStr">
        <is>
          <t>Modelo: ação 307 (linha 308)</t>
        </is>
      </c>
    </row>
    <row r="196" ht="50.25" customHeight="1">
      <c r="A196" t="n">
        <v>195</v>
      </c>
      <c r="B196" s="347" t="n">
        <v>45687</v>
      </c>
      <c r="C196" t="inlineStr">
        <is>
          <t>1º Subsolo</t>
        </is>
      </c>
      <c r="D196" t="inlineStr">
        <is>
          <t>Segurança</t>
        </is>
      </c>
      <c r="E196" t="inlineStr">
        <is>
          <t>Hotelaria</t>
        </is>
      </c>
      <c r="F196" t="inlineStr">
        <is>
          <t>Sinalização das portas ausente ou incompleta.</t>
        </is>
      </c>
      <c r="G196" t="inlineStr">
        <is>
          <t>Não</t>
        </is>
      </c>
      <c r="H196" t="n">
        <v>3</v>
      </c>
      <c r="I196" t="n">
        <v>3</v>
      </c>
      <c r="J196" t="n">
        <v>3</v>
      </c>
      <c r="K196" t="n">
        <v>27</v>
      </c>
      <c r="L196" t="inlineStr">
        <is>
          <t>Baixa</t>
        </is>
      </c>
      <c r="M196" t="inlineStr">
        <is>
          <t>A confirmar</t>
        </is>
      </c>
      <c r="N196" s="347" t="n">
        <v>45717</v>
      </c>
      <c r="O196" s="347" t="n">
        <v>45717</v>
      </c>
      <c r="P196" t="inlineStr">
        <is>
          <t>Concluído</t>
        </is>
      </c>
      <c r="Q196" t="inlineStr">
        <is>
          <t>Tratativa informada: Não</t>
        </is>
      </c>
      <c r="R196" t="inlineStr">
        <is>
          <t>Sinalização</t>
        </is>
      </c>
      <c r="S196" t="inlineStr">
        <is>
          <t>Solicitar adequação das sinalizações conforme o padrão do formulário.</t>
        </is>
      </c>
      <c r="T196" t="inlineStr">
        <is>
          <t>Modelo: ação 317 (linha 318)</t>
        </is>
      </c>
      <c r="U196" t="inlineStr">
        <is>
          <t>Concluído</t>
        </is>
      </c>
      <c r="V196" t="inlineStr">
        <is>
          <t>Tratativa informada: Não</t>
        </is>
      </c>
      <c r="W196" t="inlineStr">
        <is>
          <t>Materiais e resíduos perigosos</t>
        </is>
      </c>
      <c r="X196" t="inlineStr">
        <is>
          <t>Corrigir a segregação de resíduos e reforçar as orientações à equipe.</t>
        </is>
      </c>
      <c r="Y196" t="inlineStr">
        <is>
          <t>Modelo: ação 124 (linha 125)</t>
        </is>
      </c>
    </row>
    <row r="197" ht="33.75" customHeight="1">
      <c r="A197" t="n">
        <v>196</v>
      </c>
      <c r="B197" s="347" t="n">
        <v>45694</v>
      </c>
      <c r="C197" t="inlineStr">
        <is>
          <t>Recepção Internaçao</t>
        </is>
      </c>
      <c r="D197" t="inlineStr">
        <is>
          <t>Avaliação de Riscos e Monitoramento</t>
        </is>
      </c>
      <c r="E197" t="inlineStr">
        <is>
          <t>Qualidade</t>
        </is>
      </c>
      <c r="F197" t="inlineStr">
        <is>
          <t>Inspeção sem acompanhamento do responsável ou de pessoa designada.</t>
        </is>
      </c>
      <c r="G197" t="inlineStr">
        <is>
          <t>Não</t>
        </is>
      </c>
      <c r="H197" t="inlineStr">
        <is>
          <t xml:space="preserve"> </t>
        </is>
      </c>
      <c r="I197" t="inlineStr">
        <is>
          <t xml:space="preserve"> </t>
        </is>
      </c>
      <c r="J197" t="inlineStr">
        <is>
          <t xml:space="preserve"> </t>
        </is>
      </c>
      <c r="L197" t="inlineStr">
        <is>
          <t>Pendente de avaliação</t>
        </is>
      </c>
      <c r="M197" t="inlineStr">
        <is>
          <t>A confirmar</t>
        </is>
      </c>
      <c r="N197" s="347" t="n">
        <v>45724</v>
      </c>
      <c r="O197" s="347" t="n">
        <v>45717</v>
      </c>
      <c r="P197" t="inlineStr">
        <is>
          <t>Concluído</t>
        </is>
      </c>
      <c r="Q197" t="inlineStr">
        <is>
          <t>Sem exemplo suficientemente equivalente no modelo para atribuir as três notas GUT.</t>
        </is>
      </c>
      <c r="R197" t="inlineStr">
        <is>
          <t>Acompanhamento da inspeção</t>
        </is>
      </c>
      <c r="S197" t="inlineStr">
        <is>
          <t>Definir representante do setor e garantir acompanhamento nas próximas inspeções.</t>
        </is>
      </c>
      <c r="T197" t="inlineStr">
        <is>
          <t>Sem referência equivalente no modelo</t>
        </is>
      </c>
      <c r="U197" t="inlineStr">
        <is>
          <t>Concluído</t>
        </is>
      </c>
      <c r="V197" t="inlineStr">
        <is>
          <t>Tratativa informada: Não</t>
        </is>
      </c>
      <c r="W197" t="inlineStr">
        <is>
          <t>Limpeza/conservação</t>
        </is>
      </c>
      <c r="X197" t="inlineStr">
        <is>
          <t>Providenciar limpeza e revisar a rotina de higienização.</t>
        </is>
      </c>
      <c r="Y197" t="inlineStr">
        <is>
          <t>Modelo: ação 139 (linha 140)</t>
        </is>
      </c>
    </row>
    <row r="198" ht="33.75" customHeight="1">
      <c r="A198" t="n">
        <v>197</v>
      </c>
      <c r="B198" s="347" t="n">
        <v>45694</v>
      </c>
      <c r="C198" t="inlineStr">
        <is>
          <t>Recepção Internaçao</t>
        </is>
      </c>
      <c r="D198" t="inlineStr">
        <is>
          <t>Segurança</t>
        </is>
      </c>
      <c r="E198" t="inlineStr">
        <is>
          <t>SESMT</t>
        </is>
      </c>
      <c r="F198" t="inlineStr">
        <is>
          <t>Uso de adornos durante as atividades. Atendimento parcial informado.</t>
        </is>
      </c>
      <c r="G198" t="inlineStr">
        <is>
          <t>Não</t>
        </is>
      </c>
      <c r="H198" t="n">
        <v>3</v>
      </c>
      <c r="I198" t="n">
        <v>3</v>
      </c>
      <c r="J198" t="n">
        <v>3</v>
      </c>
      <c r="K198" t="n">
        <v>27</v>
      </c>
      <c r="L198" t="inlineStr">
        <is>
          <t>Baixa</t>
        </is>
      </c>
      <c r="M198" t="inlineStr">
        <is>
          <t>A confirmar</t>
        </is>
      </c>
      <c r="N198" s="347" t="n">
        <v>45724</v>
      </c>
      <c r="O198" s="347" t="n">
        <v>45724</v>
      </c>
      <c r="P198" t="inlineStr">
        <is>
          <t>Concluído</t>
        </is>
      </c>
      <c r="Q198" t="inlineStr">
        <is>
          <t>Tratativa informada: Não</t>
        </is>
      </c>
      <c r="R198" t="inlineStr">
        <is>
          <t>Segurança das instalações</t>
        </is>
      </c>
      <c r="S198" t="inlineStr">
        <is>
          <t>Orientar a equipe sobre a padronização de adornos e verificar a adesão.</t>
        </is>
      </c>
      <c r="T198" t="inlineStr">
        <is>
          <t>Modelo: ação 175 (linha 176)</t>
        </is>
      </c>
      <c r="U198" t="inlineStr">
        <is>
          <t>Concluído</t>
        </is>
      </c>
      <c r="V198" t="inlineStr">
        <is>
          <t>Tratativa informada: Não</t>
        </is>
      </c>
      <c r="W198" t="inlineStr">
        <is>
          <t>Sinalização</t>
        </is>
      </c>
      <c r="X198" t="inlineStr">
        <is>
          <t>Solicitar adequação das sinalizações conforme o padrão do formulário.</t>
        </is>
      </c>
      <c r="Y198" t="inlineStr">
        <is>
          <t>Modelo: ação 317 (linha 318)</t>
        </is>
      </c>
    </row>
    <row r="199" ht="33.75" customHeight="1">
      <c r="A199" t="n">
        <v>198</v>
      </c>
      <c r="B199" s="347" t="n">
        <v>45694</v>
      </c>
      <c r="C199" t="inlineStr">
        <is>
          <t>Recepção Internaçao</t>
        </is>
      </c>
      <c r="D199" t="inlineStr">
        <is>
          <t>Sistemas Utilitários</t>
        </is>
      </c>
      <c r="E199" t="inlineStr">
        <is>
          <t>T.I</t>
        </is>
      </c>
      <c r="F199" t="inlineStr">
        <is>
          <t>Cabos ou fios desencapados ou fora do local correto.</t>
        </is>
      </c>
      <c r="G199" t="inlineStr">
        <is>
          <t>Não</t>
        </is>
      </c>
      <c r="H199" t="n">
        <v>3</v>
      </c>
      <c r="I199" t="n">
        <v>3</v>
      </c>
      <c r="J199" t="n">
        <v>3</v>
      </c>
      <c r="K199" t="n">
        <v>27</v>
      </c>
      <c r="L199" t="inlineStr">
        <is>
          <t>Baixa</t>
        </is>
      </c>
      <c r="M199" t="inlineStr">
        <is>
          <t>A confirmar</t>
        </is>
      </c>
      <c r="N199" s="347" t="n">
        <v>45724</v>
      </c>
      <c r="O199" s="347" t="n">
        <v>45724</v>
      </c>
      <c r="P199" t="inlineStr">
        <is>
          <t>Concluído</t>
        </is>
      </c>
      <c r="Q199" t="inlineStr">
        <is>
          <t>Tratativa informada: Não Tratativa informada: Não</t>
        </is>
      </c>
      <c r="R199" t="inlineStr">
        <is>
          <t>Segurança elétrica</t>
        </is>
      </c>
      <c r="S199" t="inlineStr">
        <is>
          <t>Avaliar e regularizar a proteção e a organização dos cabos e fios.</t>
        </is>
      </c>
      <c r="T199" t="inlineStr">
        <is>
          <t>Modelo: ação 315 (linha 316)</t>
        </is>
      </c>
      <c r="U199" t="inlineStr">
        <is>
          <t>Concluído</t>
        </is>
      </c>
      <c r="V199" t="inlineStr">
        <is>
          <t>Sem exemplo suficientemente equivalente no modelo para atribuir as três notas GUT.</t>
        </is>
      </c>
      <c r="W199" t="inlineStr">
        <is>
          <t>Acompanhamento da inspeção</t>
        </is>
      </c>
      <c r="X199" t="inlineStr">
        <is>
          <t>Definir representante do setor e garantir acompanhamento nas próximas inspeções.</t>
        </is>
      </c>
      <c r="Y199" t="inlineStr">
        <is>
          <t>Sem referência equivalente no modelo</t>
        </is>
      </c>
    </row>
    <row r="200" ht="33.75" customHeight="1">
      <c r="A200" t="n">
        <v>199</v>
      </c>
      <c r="B200" s="347" t="n">
        <v>45694</v>
      </c>
      <c r="C200" t="inlineStr">
        <is>
          <t>Recepção Internaçao</t>
        </is>
      </c>
      <c r="D200" t="inlineStr">
        <is>
          <t>Segurança contra Incêndio</t>
        </is>
      </c>
      <c r="E200" t="inlineStr">
        <is>
          <t>SESMT</t>
        </is>
      </c>
      <c r="F200" t="inlineStr">
        <is>
          <t>Mapeamento da rota de fuga não disponível.</t>
        </is>
      </c>
      <c r="G200" t="inlineStr">
        <is>
          <t>Não</t>
        </is>
      </c>
      <c r="H200" t="n">
        <v>3</v>
      </c>
      <c r="I200" t="n">
        <v>3</v>
      </c>
      <c r="J200" t="n">
        <v>3</v>
      </c>
      <c r="K200" t="n">
        <v>27</v>
      </c>
      <c r="L200" t="inlineStr">
        <is>
          <t>Baixa</t>
        </is>
      </c>
      <c r="M200" t="inlineStr">
        <is>
          <t>A confirmar</t>
        </is>
      </c>
      <c r="N200" s="347" t="n">
        <v>45724</v>
      </c>
      <c r="O200" s="347" t="n">
        <v>45724</v>
      </c>
      <c r="P200" t="inlineStr">
        <is>
          <t>Concluído</t>
        </is>
      </c>
      <c r="Q200" t="inlineStr">
        <is>
          <t>Tratativa informada: Sim</t>
        </is>
      </c>
      <c r="R200" t="inlineStr">
        <is>
          <t>Segurança contra incêndio</t>
        </is>
      </c>
      <c r="S200" t="inlineStr">
        <is>
          <t>Solicitar atualização ou disponibilização do mapeamento da rota de fuga.</t>
        </is>
      </c>
      <c r="T200" t="inlineStr">
        <is>
          <t>Modelo: ação 212 (linha 213)</t>
        </is>
      </c>
      <c r="U200" t="inlineStr">
        <is>
          <t>Concluído</t>
        </is>
      </c>
      <c r="V200" t="inlineStr">
        <is>
          <t>Tratativa informada: Não</t>
        </is>
      </c>
      <c r="W200" t="inlineStr">
        <is>
          <t>Segurança das instalações</t>
        </is>
      </c>
      <c r="X200" t="inlineStr">
        <is>
          <t>Orientar a equipe sobre a padronização de adornos e verificar a adesão.</t>
        </is>
      </c>
      <c r="Y200" t="inlineStr">
        <is>
          <t>Modelo: ação 175 (linha 176)</t>
        </is>
      </c>
    </row>
    <row r="201" ht="33.75" customHeight="1">
      <c r="A201" t="n">
        <v>200</v>
      </c>
      <c r="B201" s="347" t="n">
        <v>45694</v>
      </c>
      <c r="C201" t="inlineStr">
        <is>
          <t>Recepção Internaçao</t>
        </is>
      </c>
      <c r="D201" t="inlineStr">
        <is>
          <t>Segurança contra Incêndio</t>
        </is>
      </c>
      <c r="E201" t="inlineStr">
        <is>
          <t>SESMT</t>
        </is>
      </c>
      <c r="F201" t="inlineStr">
        <is>
          <t>Ausência informada de brigadistas no momento da inspeção.</t>
        </is>
      </c>
      <c r="G201" t="inlineStr">
        <is>
          <t>Não</t>
        </is>
      </c>
      <c r="H201" t="inlineStr">
        <is>
          <t xml:space="preserve"> </t>
        </is>
      </c>
      <c r="I201" t="inlineStr">
        <is>
          <t xml:space="preserve"> </t>
        </is>
      </c>
      <c r="J201" t="inlineStr">
        <is>
          <t xml:space="preserve"> </t>
        </is>
      </c>
      <c r="L201" t="inlineStr">
        <is>
          <t>Pendente de avaliação</t>
        </is>
      </c>
      <c r="M201" t="inlineStr">
        <is>
          <t>A confirmar</t>
        </is>
      </c>
      <c r="N201" s="347" t="n">
        <v>45724</v>
      </c>
      <c r="O201" s="347" t="n">
        <v>45724</v>
      </c>
      <c r="P201" t="inlineStr">
        <is>
          <t>Concluído</t>
        </is>
      </c>
      <c r="Q201" t="inlineStr">
        <is>
          <t>Avaliar a aplicabilidade ao local antes de confirmar a não conformidade. Sem exemplo suficientemente equivalente no modelo para atribuir as três notas GUT.</t>
        </is>
      </c>
      <c r="R201" t="inlineStr">
        <is>
          <t>Segurança contra incêndio</t>
        </is>
      </c>
      <c r="S201" t="inlineStr">
        <is>
          <t>Solicitar ao SESMT avaliação da cobertura da brigada para o setor e horário.</t>
        </is>
      </c>
      <c r="T201" t="inlineStr">
        <is>
          <t>Sem referência equivalente no modelo</t>
        </is>
      </c>
      <c r="U201" t="inlineStr">
        <is>
          <t>Concluído</t>
        </is>
      </c>
      <c r="V201" t="inlineStr">
        <is>
          <t>Tratativa informada: Não Tratativa informada: Não</t>
        </is>
      </c>
      <c r="W201" t="inlineStr">
        <is>
          <t>Segurança elétrica</t>
        </is>
      </c>
      <c r="X201" t="inlineStr">
        <is>
          <t>Avaliar e regularizar a proteção e a organização dos cabos e fios.</t>
        </is>
      </c>
      <c r="Y201" t="inlineStr">
        <is>
          <t>Modelo: ação 315 (linha 316)</t>
        </is>
      </c>
    </row>
    <row r="202" ht="33.75" customHeight="1">
      <c r="A202" t="n">
        <v>201</v>
      </c>
      <c r="B202" s="347" t="n">
        <v>45694</v>
      </c>
      <c r="C202" t="inlineStr">
        <is>
          <t>Recepção Internaçao</t>
        </is>
      </c>
      <c r="D202" t="inlineStr">
        <is>
          <t>Segurança contra Incêndio</t>
        </is>
      </c>
      <c r="E202" t="inlineStr">
        <is>
          <t>SESMT</t>
        </is>
      </c>
      <c r="F202" t="inlineStr">
        <is>
          <t>Itens armazenados acima do limite de altura.</t>
        </is>
      </c>
      <c r="G202" t="inlineStr">
        <is>
          <t>Não</t>
        </is>
      </c>
      <c r="H202" t="n">
        <v>3</v>
      </c>
      <c r="I202" t="n">
        <v>4</v>
      </c>
      <c r="J202" t="n">
        <v>3</v>
      </c>
      <c r="K202" t="n">
        <v>36</v>
      </c>
      <c r="L202" t="inlineStr">
        <is>
          <t>Moderada</t>
        </is>
      </c>
      <c r="M202" t="inlineStr">
        <is>
          <t>A confirmar</t>
        </is>
      </c>
      <c r="N202" s="347" t="n">
        <v>45724</v>
      </c>
      <c r="O202" s="347" t="n">
        <v>45724</v>
      </c>
      <c r="P202" t="inlineStr">
        <is>
          <t>Concluído</t>
        </is>
      </c>
      <c r="Q202" t="inlineStr">
        <is>
          <t>Tratativa informada: Não</t>
        </is>
      </c>
      <c r="R202" t="inlineStr">
        <is>
          <t>Segurança contra incêndio</t>
        </is>
      </c>
      <c r="S202" t="inlineStr">
        <is>
          <t>Reorganizar os itens respeitando o limite de altura.</t>
        </is>
      </c>
      <c r="T202" t="inlineStr">
        <is>
          <t>Modelo: ação 159 (linha 160)</t>
        </is>
      </c>
      <c r="U202" t="inlineStr">
        <is>
          <t>Concluído</t>
        </is>
      </c>
      <c r="V202" t="inlineStr">
        <is>
          <t>Tratativa informada: Sim</t>
        </is>
      </c>
      <c r="W202" t="inlineStr">
        <is>
          <t>Segurança contra incêndio</t>
        </is>
      </c>
      <c r="X202" t="inlineStr">
        <is>
          <t>Solicitar atualização ou disponibilização do mapeamento da rota de fuga.</t>
        </is>
      </c>
      <c r="Y202" t="inlineStr">
        <is>
          <t>Modelo: ação 212 (linha 213)</t>
        </is>
      </c>
    </row>
    <row r="203" ht="33.75" customHeight="1">
      <c r="A203" t="n">
        <v>202</v>
      </c>
      <c r="B203" s="347" t="n">
        <v>45694</v>
      </c>
      <c r="C203" t="inlineStr">
        <is>
          <t>Recepção Internaçao</t>
        </is>
      </c>
      <c r="D203" t="inlineStr">
        <is>
          <t>Sistemas Utilitários</t>
        </is>
      </c>
      <c r="E203" t="inlineStr">
        <is>
          <t>Manutenção</t>
        </is>
      </c>
      <c r="F203" t="inlineStr">
        <is>
          <t>Lâmpada ou fita de LED queimada. Atendimento parcial informado.</t>
        </is>
      </c>
      <c r="G203" t="inlineStr">
        <is>
          <t>Não</t>
        </is>
      </c>
      <c r="H203" t="n">
        <v>3</v>
      </c>
      <c r="I203" t="n">
        <v>3</v>
      </c>
      <c r="J203" t="n">
        <v>3</v>
      </c>
      <c r="K203" t="n">
        <v>27</v>
      </c>
      <c r="L203" t="inlineStr">
        <is>
          <t>Baixa</t>
        </is>
      </c>
      <c r="M203" t="inlineStr">
        <is>
          <t>A confirmar</t>
        </is>
      </c>
      <c r="N203" s="347" t="n">
        <v>45724</v>
      </c>
      <c r="O203" s="347" t="n">
        <v>45724</v>
      </c>
      <c r="P203" t="inlineStr">
        <is>
          <t>Concluído</t>
        </is>
      </c>
      <c r="Q203" t="inlineStr">
        <is>
          <t>Tratativa informada: Não</t>
        </is>
      </c>
      <c r="R203" t="inlineStr">
        <is>
          <t>Infraestrutura predial</t>
        </is>
      </c>
      <c r="S203" t="inlineStr">
        <is>
          <t>Solicitar substituição dos pontos de iluminação indicados.</t>
        </is>
      </c>
      <c r="T203" t="inlineStr">
        <is>
          <t>Modelo: ação 242 (linha 243)</t>
        </is>
      </c>
      <c r="U203" t="inlineStr">
        <is>
          <t>Concluído</t>
        </is>
      </c>
      <c r="V203" t="inlineStr">
        <is>
          <t>Avaliar a aplicabilidade ao local antes de confirmar a não conformidade. Sem exemplo suficientemente equivalente no modelo para atribuir as três notas GUT.</t>
        </is>
      </c>
      <c r="W203" t="inlineStr">
        <is>
          <t>Segurança contra incêndio</t>
        </is>
      </c>
      <c r="X203" t="inlineStr">
        <is>
          <t>Solicitar ao SESMT avaliação da cobertura da brigada para o setor e horário.</t>
        </is>
      </c>
      <c r="Y203" t="inlineStr">
        <is>
          <t>Sem referência equivalente no modelo</t>
        </is>
      </c>
    </row>
    <row r="204" ht="33.75" customHeight="1">
      <c r="A204" t="n">
        <v>203</v>
      </c>
      <c r="B204" s="347" t="n">
        <v>45694</v>
      </c>
      <c r="C204" t="inlineStr">
        <is>
          <t>Recepção Internaçao</t>
        </is>
      </c>
      <c r="D204" t="inlineStr">
        <is>
          <t>Materiais e Resíduos Perigosos</t>
        </is>
      </c>
      <c r="E204" t="inlineStr">
        <is>
          <t>Hotelaria</t>
        </is>
      </c>
      <c r="F204" t="inlineStr">
        <is>
          <t>Lixeira com tampa sem fechamento adequado. Atendimento parcial informado.</t>
        </is>
      </c>
      <c r="G204" t="inlineStr">
        <is>
          <t>Não</t>
        </is>
      </c>
      <c r="H204" t="n">
        <v>3</v>
      </c>
      <c r="I204" t="n">
        <v>4</v>
      </c>
      <c r="J204" t="n">
        <v>3</v>
      </c>
      <c r="K204" t="n">
        <v>36</v>
      </c>
      <c r="L204" t="inlineStr">
        <is>
          <t>Moderada</t>
        </is>
      </c>
      <c r="M204" t="inlineStr">
        <is>
          <t>A confirmar</t>
        </is>
      </c>
      <c r="N204" s="347" t="n">
        <v>45724</v>
      </c>
      <c r="O204" s="347" t="n">
        <v>45724</v>
      </c>
      <c r="P204" t="inlineStr">
        <is>
          <t>Concluído</t>
        </is>
      </c>
      <c r="Q204" t="inlineStr">
        <is>
          <t>Tratativa informada: Sim</t>
        </is>
      </c>
      <c r="R204" t="inlineStr">
        <is>
          <t>Materiais e resíduos perigosos</t>
        </is>
      </c>
      <c r="S204" t="inlineStr">
        <is>
          <t>Regularizar o fechamento ou substituir a lixeira.</t>
        </is>
      </c>
      <c r="T204" t="inlineStr">
        <is>
          <t>Modelo: ação 328 (linha 329)</t>
        </is>
      </c>
      <c r="U204" t="inlineStr">
        <is>
          <t>Concluído</t>
        </is>
      </c>
      <c r="V204" t="inlineStr">
        <is>
          <t>Tratativa informada: Não</t>
        </is>
      </c>
      <c r="W204" t="inlineStr">
        <is>
          <t>Segurança contra incêndio</t>
        </is>
      </c>
      <c r="X204" t="inlineStr">
        <is>
          <t>Reorganizar os itens respeitando o limite de altura.</t>
        </is>
      </c>
      <c r="Y204" t="inlineStr">
        <is>
          <t>Modelo: ação 159 (linha 160)</t>
        </is>
      </c>
    </row>
    <row r="205" ht="46.5" customHeight="1">
      <c r="A205" t="n">
        <v>204</v>
      </c>
      <c r="B205" s="347" t="n">
        <v>45694</v>
      </c>
      <c r="C205" t="inlineStr">
        <is>
          <t>Recepção Internaçao</t>
        </is>
      </c>
      <c r="D205" t="inlineStr">
        <is>
          <t>Segurança</t>
        </is>
      </c>
      <c r="E205" t="inlineStr">
        <is>
          <t>Hotelaria</t>
        </is>
      </c>
      <c r="F205" t="inlineStr">
        <is>
          <t>Sinalização de higiene das mãos ausente ou incompleta junto aos dispensers. Atendimento parcial informado.</t>
        </is>
      </c>
      <c r="G205" t="inlineStr">
        <is>
          <t>Não</t>
        </is>
      </c>
      <c r="H205" t="n">
        <v>3</v>
      </c>
      <c r="I205" t="n">
        <v>3</v>
      </c>
      <c r="J205" t="n">
        <v>3</v>
      </c>
      <c r="K205" t="n">
        <v>27</v>
      </c>
      <c r="L205" t="inlineStr">
        <is>
          <t>Baixa</t>
        </is>
      </c>
      <c r="M205" t="inlineStr">
        <is>
          <t>A confirmar</t>
        </is>
      </c>
      <c r="N205" s="347" t="n">
        <v>45724</v>
      </c>
      <c r="O205" s="347" t="n">
        <v>45724</v>
      </c>
      <c r="P205" t="inlineStr">
        <is>
          <t>Concluído</t>
        </is>
      </c>
      <c r="Q205" t="inlineStr">
        <is>
          <t>Tratativa informada: Sim</t>
        </is>
      </c>
      <c r="R205" t="inlineStr">
        <is>
          <t>Controle de infecção e saneamento</t>
        </is>
      </c>
      <c r="S205" t="inlineStr">
        <is>
          <t>Providenciar as sinalizações de higiene das mãos.</t>
        </is>
      </c>
      <c r="T205" t="inlineStr">
        <is>
          <t>Modelo: ação 317 (linha 318)</t>
        </is>
      </c>
      <c r="U205" t="inlineStr">
        <is>
          <t>Concluído</t>
        </is>
      </c>
      <c r="V205" t="inlineStr">
        <is>
          <t>Tratativa informada: Não</t>
        </is>
      </c>
      <c r="W205" t="inlineStr">
        <is>
          <t>Infraestrutura predial</t>
        </is>
      </c>
      <c r="X205" t="inlineStr">
        <is>
          <t>Solicitar substituição dos pontos de iluminação indicados.</t>
        </is>
      </c>
      <c r="Y205" t="inlineStr">
        <is>
          <t>Modelo: ação 242 (linha 243)</t>
        </is>
      </c>
    </row>
    <row r="206" ht="50.25" customHeight="1">
      <c r="A206" t="n">
        <v>205</v>
      </c>
      <c r="B206" s="347" t="n">
        <v>45694</v>
      </c>
      <c r="C206" t="inlineStr">
        <is>
          <t>Recepção Internaçao</t>
        </is>
      </c>
      <c r="D206" t="inlineStr">
        <is>
          <t>Segurança</t>
        </is>
      </c>
      <c r="E206" t="inlineStr">
        <is>
          <t>Manutenção</t>
        </is>
      </c>
      <c r="F206" t="inlineStr">
        <is>
          <t>Parede com integridade ou conservação inadequada. Atendimento parcial informado.</t>
        </is>
      </c>
      <c r="G206" t="inlineStr">
        <is>
          <t>Não</t>
        </is>
      </c>
      <c r="H206" t="n">
        <v>3</v>
      </c>
      <c r="I206" t="n">
        <v>3</v>
      </c>
      <c r="J206" t="n">
        <v>3</v>
      </c>
      <c r="K206" t="n">
        <v>27</v>
      </c>
      <c r="L206" t="inlineStr">
        <is>
          <t>Baixa</t>
        </is>
      </c>
      <c r="M206" t="inlineStr">
        <is>
          <t>A confirmar</t>
        </is>
      </c>
      <c r="N206" s="347" t="n">
        <v>45724</v>
      </c>
      <c r="O206" s="347" t="n">
        <v>45724</v>
      </c>
      <c r="P206" t="inlineStr">
        <is>
          <t>Concluído</t>
        </is>
      </c>
      <c r="Q206" t="inlineStr">
        <is>
          <t>Tratativa informada: Não</t>
        </is>
      </c>
      <c r="R206" t="inlineStr">
        <is>
          <t>Infraestrutura predial</t>
        </is>
      </c>
      <c r="S206" t="inlineStr">
        <is>
          <t>Avaliar e reparar as superfícies e a origem dos danos.</t>
        </is>
      </c>
      <c r="T206" t="inlineStr">
        <is>
          <t>Modelo: ação 241 (linha 242)</t>
        </is>
      </c>
      <c r="U206" t="inlineStr">
        <is>
          <t>Concluído</t>
        </is>
      </c>
      <c r="V206" t="inlineStr">
        <is>
          <t>Tratativa informada: Sim</t>
        </is>
      </c>
      <c r="W206" t="inlineStr">
        <is>
          <t>Materiais e resíduos perigosos</t>
        </is>
      </c>
      <c r="X206" t="inlineStr">
        <is>
          <t>Regularizar o fechamento ou substituir a lixeira.</t>
        </is>
      </c>
      <c r="Y206" t="inlineStr">
        <is>
          <t>Modelo: ação 328 (linha 329)</t>
        </is>
      </c>
    </row>
    <row r="207" ht="46.5" customHeight="1">
      <c r="A207" t="n">
        <v>206</v>
      </c>
      <c r="B207" s="347" t="n">
        <v>45694</v>
      </c>
      <c r="C207" t="inlineStr">
        <is>
          <t>Recepção Internaçao</t>
        </is>
      </c>
      <c r="D207" t="inlineStr">
        <is>
          <t>Sistemas Utilitários</t>
        </is>
      </c>
      <c r="E207" t="inlineStr">
        <is>
          <t>Manutenção</t>
        </is>
      </c>
      <c r="F207" t="inlineStr">
        <is>
          <t>Climatização com problema de funcionamento, sujidade ou vazamento. Atendimento parcial informado.</t>
        </is>
      </c>
      <c r="G207" t="inlineStr">
        <is>
          <t>Não</t>
        </is>
      </c>
      <c r="H207" t="n">
        <v>3</v>
      </c>
      <c r="I207" t="n">
        <v>4</v>
      </c>
      <c r="J207" t="n">
        <v>3</v>
      </c>
      <c r="K207" t="n">
        <v>36</v>
      </c>
      <c r="L207" t="inlineStr">
        <is>
          <t>Moderada</t>
        </is>
      </c>
      <c r="M207" t="inlineStr">
        <is>
          <t>A confirmar</t>
        </is>
      </c>
      <c r="N207" s="347" t="n">
        <v>45724</v>
      </c>
      <c r="O207" s="347" t="n">
        <v>45724</v>
      </c>
      <c r="P207" t="inlineStr">
        <is>
          <t>Concluído</t>
        </is>
      </c>
      <c r="Q207" t="inlineStr">
        <is>
          <t>Tratativa informada: Não</t>
        </is>
      </c>
      <c r="R207" t="inlineStr">
        <is>
          <t>Climatização</t>
        </is>
      </c>
      <c r="S207" t="inlineStr">
        <is>
          <t>Solicitar avaliação, limpeza ou reparo do sistema de climatização.</t>
        </is>
      </c>
      <c r="T207" t="inlineStr">
        <is>
          <t>Modelo: ação 112 (linha 113)</t>
        </is>
      </c>
      <c r="U207" t="inlineStr">
        <is>
          <t>Concluído</t>
        </is>
      </c>
      <c r="V207" t="inlineStr">
        <is>
          <t>Tratativa informada: Sim</t>
        </is>
      </c>
      <c r="W207" t="inlineStr">
        <is>
          <t>Controle de infecção e saneamento</t>
        </is>
      </c>
      <c r="X207" t="inlineStr">
        <is>
          <t>Providenciar as sinalizações de higiene das mãos.</t>
        </is>
      </c>
      <c r="Y207" t="inlineStr">
        <is>
          <t>Modelo: ação 317 (linha 318)</t>
        </is>
      </c>
    </row>
    <row r="208" ht="46.5" customHeight="1">
      <c r="A208" t="n">
        <v>207</v>
      </c>
      <c r="B208" s="347" t="n">
        <v>45701</v>
      </c>
      <c r="C208" t="inlineStr">
        <is>
          <t>Terreo circulação</t>
        </is>
      </c>
      <c r="D208" t="inlineStr">
        <is>
          <t>Sistemas Utilitários</t>
        </is>
      </c>
      <c r="E208" t="inlineStr">
        <is>
          <t>Manutenção</t>
        </is>
      </c>
      <c r="F208" t="inlineStr">
        <is>
          <t>Lâmpada ou fita de LED queimada.</t>
        </is>
      </c>
      <c r="G208" t="inlineStr">
        <is>
          <t>Não</t>
        </is>
      </c>
      <c r="H208" t="n">
        <v>3</v>
      </c>
      <c r="I208" t="n">
        <v>3</v>
      </c>
      <c r="J208" t="n">
        <v>3</v>
      </c>
      <c r="K208" t="n">
        <v>27</v>
      </c>
      <c r="L208" t="inlineStr">
        <is>
          <t>Baixa</t>
        </is>
      </c>
      <c r="M208" t="inlineStr">
        <is>
          <t>A confirmar</t>
        </is>
      </c>
      <c r="N208" s="347" t="n">
        <v>45731</v>
      </c>
      <c r="O208" s="347" t="n">
        <v>45724</v>
      </c>
      <c r="P208" t="inlineStr">
        <is>
          <t>Concluído</t>
        </is>
      </c>
      <c r="Q208" t="inlineStr">
        <is>
          <t>Tratativa informada: Não</t>
        </is>
      </c>
      <c r="R208" t="inlineStr">
        <is>
          <t>Infraestrutura predial</t>
        </is>
      </c>
      <c r="S208" t="inlineStr">
        <is>
          <t>Solicitar substituição dos pontos de iluminação indicados.</t>
        </is>
      </c>
      <c r="T208" t="inlineStr">
        <is>
          <t>Modelo: ação 242 (linha 243)</t>
        </is>
      </c>
      <c r="U208" t="inlineStr">
        <is>
          <t>Concluído</t>
        </is>
      </c>
      <c r="V208" t="inlineStr">
        <is>
          <t>Tratativa informada: Não</t>
        </is>
      </c>
      <c r="W208" t="inlineStr">
        <is>
          <t>Infraestrutura predial</t>
        </is>
      </c>
      <c r="X208" t="inlineStr">
        <is>
          <t>Avaliar e reparar as superfícies e a origem dos danos.</t>
        </is>
      </c>
      <c r="Y208" t="inlineStr">
        <is>
          <t>Modelo: ação 241 (linha 242)</t>
        </is>
      </c>
    </row>
    <row r="209" ht="77.25" customHeight="1">
      <c r="A209" t="n">
        <v>208</v>
      </c>
      <c r="B209" s="347" t="n">
        <v>45701</v>
      </c>
      <c r="C209" t="inlineStr">
        <is>
          <t>Terreo circulação</t>
        </is>
      </c>
      <c r="D209" t="inlineStr">
        <is>
          <t>Sistemas Utilitários</t>
        </is>
      </c>
      <c r="E209" t="inlineStr">
        <is>
          <t>Manutenção</t>
        </is>
      </c>
      <c r="F209" t="inlineStr">
        <is>
          <t>Ralo sem integridade ou funcionamento adequado.</t>
        </is>
      </c>
      <c r="G209" t="inlineStr">
        <is>
          <t>Não</t>
        </is>
      </c>
      <c r="H209" t="n">
        <v>3</v>
      </c>
      <c r="I209" t="n">
        <v>3</v>
      </c>
      <c r="J209" t="n">
        <v>3</v>
      </c>
      <c r="K209" t="n">
        <v>27</v>
      </c>
      <c r="L209" t="inlineStr">
        <is>
          <t>Baixa</t>
        </is>
      </c>
      <c r="M209" t="inlineStr">
        <is>
          <t>A confirmar</t>
        </is>
      </c>
      <c r="N209" s="347" t="n">
        <v>45731</v>
      </c>
      <c r="O209" s="347" t="n">
        <v>45731</v>
      </c>
      <c r="P209" t="inlineStr">
        <is>
          <t>Concluído</t>
        </is>
      </c>
      <c r="Q209" t="inlineStr">
        <is>
          <t>Tratativa informada: Sim OS informada: Ralo da entrada de funcionarios quebrado</t>
        </is>
      </c>
      <c r="R209" t="inlineStr">
        <is>
          <t>Utilidades críticas</t>
        </is>
      </c>
      <c r="S209" t="inlineStr">
        <is>
          <t>Solicitar reparo ou substituição dos ralos indicados.</t>
        </is>
      </c>
      <c r="T209" t="inlineStr">
        <is>
          <t>Modelo: ação 330 (linha 331)</t>
        </is>
      </c>
      <c r="U209" t="inlineStr">
        <is>
          <t>Concluído</t>
        </is>
      </c>
      <c r="V209" t="inlineStr">
        <is>
          <t>Tratativa informada: Não</t>
        </is>
      </c>
      <c r="W209" t="inlineStr">
        <is>
          <t>Climatização</t>
        </is>
      </c>
      <c r="X209" t="inlineStr">
        <is>
          <t>Solicitar avaliação, limpeza ou reparo do sistema de climatização.</t>
        </is>
      </c>
      <c r="Y209" t="inlineStr">
        <is>
          <t>Modelo: ação 112 (linha 113)</t>
        </is>
      </c>
    </row>
    <row r="210" ht="30.75" customHeight="1">
      <c r="A210" t="n">
        <v>209</v>
      </c>
      <c r="B210" s="347" t="n">
        <v>45701</v>
      </c>
      <c r="C210" t="inlineStr">
        <is>
          <t>Terreo circulação</t>
        </is>
      </c>
      <c r="D210" t="inlineStr">
        <is>
          <t>Segurança</t>
        </is>
      </c>
      <c r="E210" t="inlineStr">
        <is>
          <t>Hotelaria</t>
        </is>
      </c>
      <c r="F210" t="inlineStr">
        <is>
          <t>Sinalização de higiene das mãos ausente ou incompleta junto aos dispensers. Atendimento parcial informado.</t>
        </is>
      </c>
      <c r="G210" t="inlineStr">
        <is>
          <t>Não</t>
        </is>
      </c>
      <c r="H210" t="n">
        <v>3</v>
      </c>
      <c r="I210" t="n">
        <v>3</v>
      </c>
      <c r="J210" t="n">
        <v>3</v>
      </c>
      <c r="K210" t="n">
        <v>27</v>
      </c>
      <c r="L210" t="inlineStr">
        <is>
          <t>Baixa</t>
        </is>
      </c>
      <c r="M210" t="inlineStr">
        <is>
          <t>A confirmar</t>
        </is>
      </c>
      <c r="N210" s="347" t="n">
        <v>45731</v>
      </c>
      <c r="O210" s="347" t="n">
        <v>45731</v>
      </c>
      <c r="P210" t="inlineStr">
        <is>
          <t>Concluído</t>
        </is>
      </c>
      <c r="Q210" t="inlineStr">
        <is>
          <t>Tratativa informada: Sim</t>
        </is>
      </c>
      <c r="R210" t="inlineStr">
        <is>
          <t>Controle de infecção e saneamento</t>
        </is>
      </c>
      <c r="S210" t="inlineStr">
        <is>
          <t>Providenciar as sinalizações de higiene das mãos.</t>
        </is>
      </c>
      <c r="T210" t="inlineStr">
        <is>
          <t>Modelo: ação 317 (linha 318)</t>
        </is>
      </c>
      <c r="U210" t="inlineStr">
        <is>
          <t>Concluído</t>
        </is>
      </c>
      <c r="V210" t="inlineStr">
        <is>
          <t>Tratativa informada: Não</t>
        </is>
      </c>
      <c r="W210" t="inlineStr">
        <is>
          <t>Infraestrutura predial</t>
        </is>
      </c>
      <c r="X210" t="inlineStr">
        <is>
          <t>Solicitar substituição dos pontos de iluminação indicados.</t>
        </is>
      </c>
      <c r="Y210" t="inlineStr">
        <is>
          <t>Modelo: ação 242 (linha 243)</t>
        </is>
      </c>
    </row>
    <row r="211" ht="46.5" customHeight="1">
      <c r="A211" t="n">
        <v>210</v>
      </c>
      <c r="B211" s="347" t="n">
        <v>45701</v>
      </c>
      <c r="C211" t="inlineStr">
        <is>
          <t>Terreo circulação</t>
        </is>
      </c>
      <c r="D211" t="inlineStr">
        <is>
          <t>Materiais e Resíduos Perigosos</t>
        </is>
      </c>
      <c r="E211" t="inlineStr">
        <is>
          <t>Hotelaria</t>
        </is>
      </c>
      <c r="F211" t="inlineStr">
        <is>
          <t>Lixeira com inadequação de tamanho, estado, funcionamento ou identificação. Atendimento parcial informado.</t>
        </is>
      </c>
      <c r="G211" t="inlineStr">
        <is>
          <t>Não</t>
        </is>
      </c>
      <c r="H211" t="n">
        <v>3</v>
      </c>
      <c r="I211" t="n">
        <v>4</v>
      </c>
      <c r="J211" t="n">
        <v>3</v>
      </c>
      <c r="K211" t="n">
        <v>36</v>
      </c>
      <c r="L211" t="inlineStr">
        <is>
          <t>Moderada</t>
        </is>
      </c>
      <c r="M211" t="inlineStr">
        <is>
          <t>A confirmar</t>
        </is>
      </c>
      <c r="N211" s="347" t="n">
        <v>45731</v>
      </c>
      <c r="O211" s="347" t="n">
        <v>45731</v>
      </c>
      <c r="P211" t="inlineStr">
        <is>
          <t>Concluído</t>
        </is>
      </c>
      <c r="Q211" t="inlineStr">
        <is>
          <t>Tratativa informada: Sim</t>
        </is>
      </c>
      <c r="R211" t="inlineStr">
        <is>
          <t>Materiais e resíduos perigosos</t>
        </is>
      </c>
      <c r="S211" t="inlineStr">
        <is>
          <t>Avaliar e adequar ou substituir as lixeiras indicadas.</t>
        </is>
      </c>
      <c r="T211" t="inlineStr">
        <is>
          <t>Modelo: ação 328 (linha 329)</t>
        </is>
      </c>
      <c r="U211" t="inlineStr">
        <is>
          <t>Concluído</t>
        </is>
      </c>
      <c r="V211" t="inlineStr">
        <is>
          <t>Tratativa informada: Sim OS informada: Ralo da entrada de funcionarios quebrado</t>
        </is>
      </c>
      <c r="W211" t="inlineStr">
        <is>
          <t>Utilidades críticas</t>
        </is>
      </c>
      <c r="X211" t="inlineStr">
        <is>
          <t>Solicitar reparo ou substituição dos ralos indicados.</t>
        </is>
      </c>
      <c r="Y211" t="inlineStr">
        <is>
          <t>Modelo: ação 330 (linha 331)</t>
        </is>
      </c>
    </row>
    <row r="212" ht="30.75" customHeight="1">
      <c r="A212" t="n">
        <v>211</v>
      </c>
      <c r="B212" s="347" t="n">
        <v>45708</v>
      </c>
      <c r="C212" t="inlineStr">
        <is>
          <t>Almoxarifado</t>
        </is>
      </c>
      <c r="D212" t="inlineStr">
        <is>
          <t>Segurança</t>
        </is>
      </c>
      <c r="E212" t="inlineStr">
        <is>
          <t>SESMT</t>
        </is>
      </c>
      <c r="F212" t="inlineStr">
        <is>
          <t>Vestimentas ou calçados inadequados para as atividades. Atendimento parcial informado.</t>
        </is>
      </c>
      <c r="G212" t="inlineStr">
        <is>
          <t>Não</t>
        </is>
      </c>
      <c r="H212" t="n">
        <v>3</v>
      </c>
      <c r="I212" t="n">
        <v>3</v>
      </c>
      <c r="J212" t="n">
        <v>3</v>
      </c>
      <c r="K212" t="n">
        <v>27</v>
      </c>
      <c r="L212" t="inlineStr">
        <is>
          <t>Baixa</t>
        </is>
      </c>
      <c r="M212" t="inlineStr">
        <is>
          <t>A confirmar</t>
        </is>
      </c>
      <c r="N212" s="347" t="n">
        <v>45738</v>
      </c>
      <c r="O212" s="347" t="n">
        <v>45731</v>
      </c>
      <c r="P212" t="inlineStr">
        <is>
          <t>Concluído</t>
        </is>
      </c>
      <c r="Q212" t="inlineStr">
        <is>
          <t>Tratativa informada: Sim</t>
        </is>
      </c>
      <c r="R212" t="inlineStr">
        <is>
          <t>Segurança das instalações</t>
        </is>
      </c>
      <c r="S212" t="inlineStr">
        <is>
          <t>Reforçar a orientação sobre vestimentas e calçados e acompanhar a adesão.</t>
        </is>
      </c>
      <c r="T212" t="inlineStr">
        <is>
          <t>Modelo: ação 175 (linha 176)</t>
        </is>
      </c>
      <c r="U212" t="inlineStr">
        <is>
          <t>Concluído</t>
        </is>
      </c>
      <c r="V212" t="inlineStr">
        <is>
          <t>Tratativa informada: Sim</t>
        </is>
      </c>
      <c r="W212" t="inlineStr">
        <is>
          <t>Controle de infecção e saneamento</t>
        </is>
      </c>
      <c r="X212" t="inlineStr">
        <is>
          <t>Providenciar as sinalizações de higiene das mãos.</t>
        </is>
      </c>
      <c r="Y212" t="inlineStr">
        <is>
          <t>Modelo: ação 317 (linha 318)</t>
        </is>
      </c>
    </row>
    <row r="213" ht="61.5" customHeight="1">
      <c r="A213" t="n">
        <v>212</v>
      </c>
      <c r="B213" s="347" t="n">
        <v>45708</v>
      </c>
      <c r="C213" t="inlineStr">
        <is>
          <t>Almoxarifado</t>
        </is>
      </c>
      <c r="D213" t="inlineStr">
        <is>
          <t>Segurança contra Incêndio</t>
        </is>
      </c>
      <c r="E213" t="inlineStr">
        <is>
          <t>SESMT</t>
        </is>
      </c>
      <c r="F213" t="inlineStr">
        <is>
          <t>Ausência informada de brigadistas no momento da inspeção.</t>
        </is>
      </c>
      <c r="G213" t="inlineStr">
        <is>
          <t>Não</t>
        </is>
      </c>
      <c r="H213" t="inlineStr">
        <is>
          <t xml:space="preserve"> </t>
        </is>
      </c>
      <c r="I213" t="inlineStr">
        <is>
          <t xml:space="preserve"> </t>
        </is>
      </c>
      <c r="J213" t="inlineStr">
        <is>
          <t xml:space="preserve"> </t>
        </is>
      </c>
      <c r="L213" t="inlineStr">
        <is>
          <t>Pendente de avaliação</t>
        </is>
      </c>
      <c r="M213" t="inlineStr">
        <is>
          <t>A confirmar</t>
        </is>
      </c>
      <c r="N213" s="347" t="n">
        <v>45738</v>
      </c>
      <c r="O213" s="347" t="n">
        <v>45738</v>
      </c>
      <c r="P213" t="inlineStr">
        <is>
          <t>Concluído</t>
        </is>
      </c>
      <c r="Q213" t="inlineStr">
        <is>
          <t>Avaliar a aplicabilidade ao local antes de confirmar a não conformidade. Sem exemplo suficientemente equivalente no modelo para atribuir as três notas GUT.</t>
        </is>
      </c>
      <c r="R213" t="inlineStr">
        <is>
          <t>Segurança contra incêndio</t>
        </is>
      </c>
      <c r="S213" t="inlineStr">
        <is>
          <t>Solicitar ao SESMT avaliação da cobertura da brigada para o setor e horário.</t>
        </is>
      </c>
      <c r="T213" t="inlineStr">
        <is>
          <t>Sem referência equivalente no modelo</t>
        </is>
      </c>
      <c r="U213" t="inlineStr">
        <is>
          <t>Concluído</t>
        </is>
      </c>
      <c r="V213" t="inlineStr">
        <is>
          <t>Tratativa informada: Sim</t>
        </is>
      </c>
      <c r="W213" t="inlineStr">
        <is>
          <t>Materiais e resíduos perigosos</t>
        </is>
      </c>
      <c r="X213" t="inlineStr">
        <is>
          <t>Avaliar e adequar ou substituir as lixeiras indicadas.</t>
        </is>
      </c>
      <c r="Y213" t="inlineStr">
        <is>
          <t>Modelo: ação 328 (linha 329)</t>
        </is>
      </c>
    </row>
    <row r="214" ht="33.75" customHeight="1">
      <c r="A214" t="n">
        <v>213</v>
      </c>
      <c r="B214" s="347" t="n">
        <v>45708</v>
      </c>
      <c r="C214" t="inlineStr">
        <is>
          <t>Almoxarifado</t>
        </is>
      </c>
      <c r="D214" t="inlineStr">
        <is>
          <t>Segurança contra Incêndio</t>
        </is>
      </c>
      <c r="E214" t="inlineStr">
        <is>
          <t>SESMT</t>
        </is>
      </c>
      <c r="F214" t="inlineStr">
        <is>
          <t>Ausência de sinalização de limite de altura para armazenamento.</t>
        </is>
      </c>
      <c r="G214" t="inlineStr">
        <is>
          <t>Não</t>
        </is>
      </c>
      <c r="H214" t="n">
        <v>3</v>
      </c>
      <c r="I214" t="n">
        <v>3</v>
      </c>
      <c r="J214" t="n">
        <v>3</v>
      </c>
      <c r="K214" t="n">
        <v>27</v>
      </c>
      <c r="L214" t="inlineStr">
        <is>
          <t>Baixa</t>
        </is>
      </c>
      <c r="M214" t="inlineStr">
        <is>
          <t>A confirmar</t>
        </is>
      </c>
      <c r="N214" s="347" t="n">
        <v>45738</v>
      </c>
      <c r="O214" s="347" t="n">
        <v>45738</v>
      </c>
      <c r="P214" t="inlineStr">
        <is>
          <t>Concluído</t>
        </is>
      </c>
      <c r="Q214" t="inlineStr">
        <is>
          <t>Avaliar a aplicabilidade ao local antes de confirmar a não conformidade. Tratativa informada: Sim</t>
        </is>
      </c>
      <c r="R214" t="inlineStr">
        <is>
          <t>Segurança contra incêndio</t>
        </is>
      </c>
      <c r="S214" t="inlineStr">
        <is>
          <t>Solicitar definição e sinalização do limite de altura aplicável.</t>
        </is>
      </c>
      <c r="T214" t="inlineStr">
        <is>
          <t>Modelo: ação 179 (linha 180)</t>
        </is>
      </c>
      <c r="U214" t="inlineStr">
        <is>
          <t>Concluído</t>
        </is>
      </c>
      <c r="V214" t="inlineStr">
        <is>
          <t>Tratativa informada: Sim</t>
        </is>
      </c>
      <c r="W214" t="inlineStr">
        <is>
          <t>Segurança das instalações</t>
        </is>
      </c>
      <c r="X214" t="inlineStr">
        <is>
          <t>Reforçar a orientação sobre vestimentas e calçados e acompanhar a adesão.</t>
        </is>
      </c>
      <c r="Y214" t="inlineStr">
        <is>
          <t>Modelo: ação 175 (linha 176)</t>
        </is>
      </c>
    </row>
    <row r="215" ht="33.75" customHeight="1">
      <c r="A215" t="n">
        <v>214</v>
      </c>
      <c r="B215" s="347" t="n">
        <v>45708</v>
      </c>
      <c r="C215" t="inlineStr">
        <is>
          <t>Almoxarifado</t>
        </is>
      </c>
      <c r="D215" t="inlineStr">
        <is>
          <t>Segurança contra Incêndio</t>
        </is>
      </c>
      <c r="E215" t="inlineStr">
        <is>
          <t>SESMT</t>
        </is>
      </c>
      <c r="F215" t="inlineStr">
        <is>
          <t>Itens armazenados acima do limite de altura.</t>
        </is>
      </c>
      <c r="G215" t="inlineStr">
        <is>
          <t>Não</t>
        </is>
      </c>
      <c r="H215" t="n">
        <v>3</v>
      </c>
      <c r="I215" t="n">
        <v>4</v>
      </c>
      <c r="J215" t="n">
        <v>3</v>
      </c>
      <c r="K215" t="n">
        <v>36</v>
      </c>
      <c r="L215" t="inlineStr">
        <is>
          <t>Moderada</t>
        </is>
      </c>
      <c r="M215" t="inlineStr">
        <is>
          <t>A confirmar</t>
        </is>
      </c>
      <c r="N215" s="347" t="n">
        <v>45738</v>
      </c>
      <c r="O215" s="347" t="n">
        <v>45738</v>
      </c>
      <c r="P215" t="inlineStr">
        <is>
          <t>Concluído</t>
        </is>
      </c>
      <c r="Q215" t="inlineStr">
        <is>
          <t>Tratativa informada: Sim</t>
        </is>
      </c>
      <c r="R215" t="inlineStr">
        <is>
          <t>Segurança contra incêndio</t>
        </is>
      </c>
      <c r="S215" t="inlineStr">
        <is>
          <t>Reorganizar os itens respeitando o limite de altura.</t>
        </is>
      </c>
      <c r="T215" t="inlineStr">
        <is>
          <t>Modelo: ação 159 (linha 160)</t>
        </is>
      </c>
      <c r="U215" t="inlineStr">
        <is>
          <t>Concluído</t>
        </is>
      </c>
      <c r="V215" t="inlineStr">
        <is>
          <t>Avaliar a aplicabilidade ao local antes de confirmar a não conformidade. Sem exemplo suficientemente equivalente no modelo para atribuir as três notas GUT.</t>
        </is>
      </c>
      <c r="W215" t="inlineStr">
        <is>
          <t>Segurança contra incêndio</t>
        </is>
      </c>
      <c r="X215" t="inlineStr">
        <is>
          <t>Solicitar ao SESMT avaliação da cobertura da brigada para o setor e horário.</t>
        </is>
      </c>
      <c r="Y215" t="inlineStr">
        <is>
          <t>Sem referência equivalente no modelo</t>
        </is>
      </c>
    </row>
    <row r="216" ht="33.75" customHeight="1">
      <c r="A216" t="n">
        <v>215</v>
      </c>
      <c r="B216" s="347" t="n">
        <v>45708</v>
      </c>
      <c r="C216" t="inlineStr">
        <is>
          <t>Almoxarifado</t>
        </is>
      </c>
      <c r="D216" t="inlineStr">
        <is>
          <t>Materiais e Resíduos Perigosos</t>
        </is>
      </c>
      <c r="E216" t="inlineStr">
        <is>
          <t>SESMT</t>
        </is>
      </c>
      <c r="F216" t="inlineStr">
        <is>
          <t>Suporte de coletor de perfurocortantes em altura inadequada.</t>
        </is>
      </c>
      <c r="G216" t="inlineStr">
        <is>
          <t>Não</t>
        </is>
      </c>
      <c r="H216" t="n">
        <v>2</v>
      </c>
      <c r="I216" t="n">
        <v>3</v>
      </c>
      <c r="J216" t="n">
        <v>3</v>
      </c>
      <c r="K216" t="n">
        <v>18</v>
      </c>
      <c r="L216" t="inlineStr">
        <is>
          <t>Baixa</t>
        </is>
      </c>
      <c r="M216" t="inlineStr">
        <is>
          <t>A confirmar</t>
        </is>
      </c>
      <c r="N216" s="347" t="n">
        <v>45738</v>
      </c>
      <c r="O216" s="347" t="n">
        <v>45738</v>
      </c>
      <c r="P216" t="inlineStr">
        <is>
          <t>Concluído</t>
        </is>
      </c>
      <c r="Q216" t="inlineStr">
        <is>
          <t>Tratativa informada: Sim OS informada: OS será aberta posteriormente</t>
        </is>
      </c>
      <c r="R216" t="inlineStr">
        <is>
          <t>Materiais e resíduos perigosos</t>
        </is>
      </c>
      <c r="S216" t="inlineStr">
        <is>
          <t>Solicitar avaliação e adequação do suporte do coletor.</t>
        </is>
      </c>
      <c r="T216" t="inlineStr">
        <is>
          <t>Modelo: ação 114 (linha 115)</t>
        </is>
      </c>
      <c r="U216" t="inlineStr">
        <is>
          <t>Concluído</t>
        </is>
      </c>
      <c r="V216" t="inlineStr">
        <is>
          <t>Avaliar a aplicabilidade ao local antes de confirmar a não conformidade. Tratativa informada: Sim</t>
        </is>
      </c>
      <c r="W216" t="inlineStr">
        <is>
          <t>Segurança contra incêndio</t>
        </is>
      </c>
      <c r="X216" t="inlineStr">
        <is>
          <t>Solicitar definição e sinalização do limite de altura aplicável.</t>
        </is>
      </c>
      <c r="Y216" t="inlineStr">
        <is>
          <t>Modelo: ação 179 (linha 180)</t>
        </is>
      </c>
    </row>
    <row r="217" ht="84" customHeight="1">
      <c r="A217" t="n">
        <v>216</v>
      </c>
      <c r="B217" s="347" t="n">
        <v>45708</v>
      </c>
      <c r="C217" t="inlineStr">
        <is>
          <t>Almoxarifado</t>
        </is>
      </c>
      <c r="D217" t="inlineStr">
        <is>
          <t>Sistemas Utilitários</t>
        </is>
      </c>
      <c r="E217" t="inlineStr">
        <is>
          <t>Manutenção</t>
        </is>
      </c>
      <c r="F217" t="inlineStr">
        <is>
          <t>Inadequação nos espelhos de tomadas, interruptores ou pontos de rede. Atendimento parcial informado.</t>
        </is>
      </c>
      <c r="G217" t="inlineStr">
        <is>
          <t>Não</t>
        </is>
      </c>
      <c r="H217" t="n">
        <v>3</v>
      </c>
      <c r="I217" t="n">
        <v>3</v>
      </c>
      <c r="J217" t="n">
        <v>3</v>
      </c>
      <c r="K217" t="n">
        <v>27</v>
      </c>
      <c r="L217" t="inlineStr">
        <is>
          <t>Baixa</t>
        </is>
      </c>
      <c r="M217" t="inlineStr">
        <is>
          <t>A confirmar</t>
        </is>
      </c>
      <c r="N217" s="347" t="n">
        <v>45738</v>
      </c>
      <c r="O217" s="347" t="n">
        <v>45738</v>
      </c>
      <c r="P217" t="inlineStr">
        <is>
          <t>Concluído</t>
        </is>
      </c>
      <c r="Q217" t="inlineStr">
        <is>
          <t>Tratativa informada: Sim OS informada: Abrir posteriormente</t>
        </is>
      </c>
      <c r="R217" t="inlineStr">
        <is>
          <t>Segurança elétrica</t>
        </is>
      </c>
      <c r="S217" t="inlineStr">
        <is>
          <t>Abrir ou acompanhar OS para corrigir os espelhos indicados.</t>
        </is>
      </c>
      <c r="T217" t="inlineStr">
        <is>
          <t>Modelo: ação 305 (linha 306)</t>
        </is>
      </c>
      <c r="U217" t="inlineStr">
        <is>
          <t>Concluído</t>
        </is>
      </c>
      <c r="V217" t="inlineStr">
        <is>
          <t>Tratativa informada: Sim</t>
        </is>
      </c>
      <c r="W217" t="inlineStr">
        <is>
          <t>Segurança contra incêndio</t>
        </is>
      </c>
      <c r="X217" t="inlineStr">
        <is>
          <t>Reorganizar os itens respeitando o limite de altura.</t>
        </is>
      </c>
      <c r="Y217" t="inlineStr">
        <is>
          <t>Modelo: ação 159 (linha 160)</t>
        </is>
      </c>
    </row>
    <row r="218" ht="33.75" customHeight="1">
      <c r="A218" t="n">
        <v>217</v>
      </c>
      <c r="B218" s="347" t="n">
        <v>45708</v>
      </c>
      <c r="C218" t="inlineStr">
        <is>
          <t>Almoxarifado</t>
        </is>
      </c>
      <c r="D218" t="inlineStr">
        <is>
          <t>Sistemas Utilitários</t>
        </is>
      </c>
      <c r="E218" t="inlineStr">
        <is>
          <t>Manutenção</t>
        </is>
      </c>
      <c r="F218" t="inlineStr">
        <is>
          <t>Tomada não funcionante ou em padrão antigo.</t>
        </is>
      </c>
      <c r="G218" t="inlineStr">
        <is>
          <t>Não</t>
        </is>
      </c>
      <c r="H218" t="n">
        <v>3</v>
      </c>
      <c r="I218" t="n">
        <v>3</v>
      </c>
      <c r="J218" t="n">
        <v>3</v>
      </c>
      <c r="K218" t="n">
        <v>27</v>
      </c>
      <c r="L218" t="inlineStr">
        <is>
          <t>Baixa</t>
        </is>
      </c>
      <c r="M218" t="inlineStr">
        <is>
          <t>A confirmar</t>
        </is>
      </c>
      <c r="N218" s="347" t="n">
        <v>45738</v>
      </c>
      <c r="O218" s="347" t="n">
        <v>45738</v>
      </c>
      <c r="P218" t="inlineStr">
        <is>
          <t>Concluído</t>
        </is>
      </c>
      <c r="Q218" t="inlineStr">
        <is>
          <t>Tratativa informada: Não</t>
        </is>
      </c>
      <c r="R218" t="inlineStr">
        <is>
          <t>Segurança elétrica</t>
        </is>
      </c>
      <c r="S218" t="inlineStr">
        <is>
          <t>Solicitar reparo ou substituição das tomadas indicadas.</t>
        </is>
      </c>
      <c r="T218" t="inlineStr">
        <is>
          <t>Modelo: ação 250 (linha 251)</t>
        </is>
      </c>
      <c r="U218" t="inlineStr">
        <is>
          <t>Concluído</t>
        </is>
      </c>
      <c r="V218" t="inlineStr">
        <is>
          <t>Tratativa informada: Sim OS informada: OS será aberta posteriormente</t>
        </is>
      </c>
      <c r="W218" t="inlineStr">
        <is>
          <t>Materiais e resíduos perigosos</t>
        </is>
      </c>
      <c r="X218" t="inlineStr">
        <is>
          <t>Solicitar avaliação e adequação do suporte do coletor.</t>
        </is>
      </c>
      <c r="Y218" t="inlineStr">
        <is>
          <t>Modelo: ação 114 (linha 115)</t>
        </is>
      </c>
    </row>
    <row r="219" ht="33.75" customHeight="1">
      <c r="A219" t="n">
        <v>218</v>
      </c>
      <c r="B219" s="347" t="n">
        <v>45708</v>
      </c>
      <c r="C219" t="inlineStr">
        <is>
          <t>Almoxarifado</t>
        </is>
      </c>
      <c r="D219" t="inlineStr">
        <is>
          <t>Sistemas Utilitários</t>
        </is>
      </c>
      <c r="E219" t="inlineStr">
        <is>
          <t>Manutenção</t>
        </is>
      </c>
      <c r="F219" t="inlineStr">
        <is>
          <t>Identificação de voltagem ausente ou incompleta nas tomadas. Atendimento parcial informado.</t>
        </is>
      </c>
      <c r="G219" t="inlineStr">
        <is>
          <t>Não</t>
        </is>
      </c>
      <c r="H219" t="n">
        <v>3</v>
      </c>
      <c r="I219" t="n">
        <v>3</v>
      </c>
      <c r="J219" t="n">
        <v>3</v>
      </c>
      <c r="K219" t="n">
        <v>27</v>
      </c>
      <c r="L219" t="inlineStr">
        <is>
          <t>Baixa</t>
        </is>
      </c>
      <c r="M219" t="inlineStr">
        <is>
          <t>A confirmar</t>
        </is>
      </c>
      <c r="N219" s="347" t="n">
        <v>45738</v>
      </c>
      <c r="O219" s="347" t="n">
        <v>45738</v>
      </c>
      <c r="P219" t="inlineStr">
        <is>
          <t>Concluído</t>
        </is>
      </c>
      <c r="R219" t="inlineStr">
        <is>
          <t>Segurança elétrica</t>
        </is>
      </c>
      <c r="S219" t="inlineStr">
        <is>
          <t>Providenciar identificação da voltagem após verificação técnica.</t>
        </is>
      </c>
      <c r="T219" t="inlineStr">
        <is>
          <t>Modelo: ação 240 (linha 241)</t>
        </is>
      </c>
      <c r="U219" t="inlineStr">
        <is>
          <t>Concluído</t>
        </is>
      </c>
      <c r="V219" t="inlineStr">
        <is>
          <t>Tratativa informada: Sim OS informada: Abrir posteriormente</t>
        </is>
      </c>
      <c r="W219" t="inlineStr">
        <is>
          <t>Segurança elétrica</t>
        </is>
      </c>
      <c r="X219" t="inlineStr">
        <is>
          <t>Abrir ou acompanhar OS para corrigir os espelhos indicados.</t>
        </is>
      </c>
      <c r="Y219" t="inlineStr">
        <is>
          <t>Modelo: ação 305 (linha 306)</t>
        </is>
      </c>
    </row>
    <row r="220" ht="46.5" customHeight="1">
      <c r="A220" t="n">
        <v>219</v>
      </c>
      <c r="B220" s="347" t="n">
        <v>45708</v>
      </c>
      <c r="C220" t="inlineStr">
        <is>
          <t>Almoxarifado</t>
        </is>
      </c>
      <c r="D220" t="inlineStr">
        <is>
          <t>Sistemas Utilitários</t>
        </is>
      </c>
      <c r="E220" t="inlineStr">
        <is>
          <t>Manutenção</t>
        </is>
      </c>
      <c r="F220" t="inlineStr">
        <is>
          <t>Ralo sem mecanismo adequado de fechamento.</t>
        </is>
      </c>
      <c r="G220" t="inlineStr">
        <is>
          <t>Não</t>
        </is>
      </c>
      <c r="H220" t="n">
        <v>3</v>
      </c>
      <c r="I220" t="n">
        <v>3</v>
      </c>
      <c r="J220" t="n">
        <v>3</v>
      </c>
      <c r="K220" t="n">
        <v>27</v>
      </c>
      <c r="L220" t="inlineStr">
        <is>
          <t>Baixa</t>
        </is>
      </c>
      <c r="M220" t="inlineStr">
        <is>
          <t>A confirmar</t>
        </is>
      </c>
      <c r="N220" s="347" t="n">
        <v>45738</v>
      </c>
      <c r="O220" s="347" t="n">
        <v>45738</v>
      </c>
      <c r="P220" t="inlineStr">
        <is>
          <t>Concluído</t>
        </is>
      </c>
      <c r="Q220" t="inlineStr">
        <is>
          <t>Tratativa informada: Não</t>
        </is>
      </c>
      <c r="R220" t="inlineStr">
        <is>
          <t>Utilidades críticas</t>
        </is>
      </c>
      <c r="S220" t="inlineStr">
        <is>
          <t>Solicitar adequação dos ralos ao mecanismo de fechamento indicado.</t>
        </is>
      </c>
      <c r="T220" t="inlineStr">
        <is>
          <t>Modelo: ação 330 (linha 331)</t>
        </is>
      </c>
      <c r="U220" t="inlineStr">
        <is>
          <t>Concluído</t>
        </is>
      </c>
      <c r="V220" t="inlineStr">
        <is>
          <t>Tratativa informada: Não</t>
        </is>
      </c>
      <c r="W220" t="inlineStr">
        <is>
          <t>Segurança elétrica</t>
        </is>
      </c>
      <c r="X220" t="inlineStr">
        <is>
          <t>Solicitar reparo ou substituição das tomadas indicadas.</t>
        </is>
      </c>
      <c r="Y220" t="inlineStr">
        <is>
          <t>Modelo: ação 250 (linha 251)</t>
        </is>
      </c>
    </row>
    <row r="221" ht="16.5" customHeight="1">
      <c r="A221" t="n">
        <v>220</v>
      </c>
      <c r="B221" s="347" t="n">
        <v>45708</v>
      </c>
      <c r="C221" t="inlineStr">
        <is>
          <t>Almoxarifado</t>
        </is>
      </c>
      <c r="D221" t="inlineStr">
        <is>
          <t>Materiais e Resíduos Perigosos</t>
        </is>
      </c>
      <c r="E221" t="inlineStr">
        <is>
          <t>CCIH</t>
        </is>
      </c>
      <c r="F221" t="inlineStr">
        <is>
          <t>Acondicionamento ou capacidade dos recipientes de resíduos inadequados. Atendimento parcial informado.</t>
        </is>
      </c>
      <c r="G221" t="inlineStr">
        <is>
          <t>Não</t>
        </is>
      </c>
      <c r="H221" t="n">
        <v>3</v>
      </c>
      <c r="I221" t="n">
        <v>3</v>
      </c>
      <c r="J221" t="n">
        <v>3</v>
      </c>
      <c r="K221" t="n">
        <v>27</v>
      </c>
      <c r="L221" t="inlineStr">
        <is>
          <t>Baixa</t>
        </is>
      </c>
      <c r="M221" t="inlineStr">
        <is>
          <t>A confirmar</t>
        </is>
      </c>
      <c r="N221" s="347" t="n">
        <v>45738</v>
      </c>
      <c r="O221" s="347" t="n">
        <v>45738</v>
      </c>
      <c r="P221" t="inlineStr">
        <is>
          <t>Concluído</t>
        </is>
      </c>
      <c r="Q221" t="inlineStr">
        <is>
          <t>Tratativa informada: Opção 1</t>
        </is>
      </c>
      <c r="R221" t="inlineStr">
        <is>
          <t>Materiais e resíduos perigosos</t>
        </is>
      </c>
      <c r="S221" t="inlineStr">
        <is>
          <t>Regularizar os recipientes e o acondicionamento dos resíduos.</t>
        </is>
      </c>
      <c r="T221" t="inlineStr">
        <is>
          <t>Modelo: ação 172 (linha 173)</t>
        </is>
      </c>
      <c r="U221" t="inlineStr">
        <is>
          <t>Concluído</t>
        </is>
      </c>
      <c r="W221" t="inlineStr">
        <is>
          <t>Segurança elétrica</t>
        </is>
      </c>
      <c r="X221" t="inlineStr">
        <is>
          <t>Providenciar identificação da voltagem após verificação técnica.</t>
        </is>
      </c>
      <c r="Y221" t="inlineStr">
        <is>
          <t>Modelo: ação 240 (linha 241)</t>
        </is>
      </c>
    </row>
    <row r="222" ht="30.75" customHeight="1">
      <c r="A222" t="n">
        <v>221</v>
      </c>
      <c r="B222" s="347" t="n">
        <v>45708</v>
      </c>
      <c r="C222" t="inlineStr">
        <is>
          <t>Almoxarifado</t>
        </is>
      </c>
      <c r="D222" t="inlineStr">
        <is>
          <t>Materiais e Resíduos Perigosos</t>
        </is>
      </c>
      <c r="E222" t="inlineStr">
        <is>
          <t>Hotelaria</t>
        </is>
      </c>
      <c r="F222" t="inlineStr">
        <is>
          <t>Lixeira com tampa sem fechamento adequado. Atendimento parcial informado.</t>
        </is>
      </c>
      <c r="G222" t="inlineStr">
        <is>
          <t>Não</t>
        </is>
      </c>
      <c r="H222" t="n">
        <v>3</v>
      </c>
      <c r="I222" t="n">
        <v>4</v>
      </c>
      <c r="J222" t="n">
        <v>3</v>
      </c>
      <c r="K222" t="n">
        <v>36</v>
      </c>
      <c r="L222" t="inlineStr">
        <is>
          <t>Moderada</t>
        </is>
      </c>
      <c r="M222" t="inlineStr">
        <is>
          <t>A confirmar</t>
        </is>
      </c>
      <c r="N222" s="347" t="n">
        <v>45738</v>
      </c>
      <c r="O222" s="347" t="n">
        <v>45738</v>
      </c>
      <c r="P222" t="inlineStr">
        <is>
          <t>Concluído</t>
        </is>
      </c>
      <c r="Q222" t="inlineStr">
        <is>
          <t>Tratativa informada: Sim</t>
        </is>
      </c>
      <c r="R222" t="inlineStr">
        <is>
          <t>Materiais e resíduos perigosos</t>
        </is>
      </c>
      <c r="S222" t="inlineStr">
        <is>
          <t>Regularizar o fechamento ou substituir a lixeira.</t>
        </is>
      </c>
      <c r="T222" t="inlineStr">
        <is>
          <t>Modelo: ação 328 (linha 329)</t>
        </is>
      </c>
      <c r="U222" t="inlineStr">
        <is>
          <t>Concluído</t>
        </is>
      </c>
      <c r="V222" t="inlineStr">
        <is>
          <t>Tratativa informada: Não</t>
        </is>
      </c>
      <c r="W222" t="inlineStr">
        <is>
          <t>Utilidades críticas</t>
        </is>
      </c>
      <c r="X222" t="inlineStr">
        <is>
          <t>Solicitar adequação dos ralos ao mecanismo de fechamento indicado.</t>
        </is>
      </c>
      <c r="Y222" t="inlineStr">
        <is>
          <t>Modelo: ação 330 (linha 331)</t>
        </is>
      </c>
    </row>
    <row r="223" ht="33.75" customHeight="1">
      <c r="A223" t="n">
        <v>222</v>
      </c>
      <c r="B223" s="347" t="n">
        <v>45708</v>
      </c>
      <c r="C223" t="inlineStr">
        <is>
          <t>Almoxarifado</t>
        </is>
      </c>
      <c r="D223" t="inlineStr">
        <is>
          <t>Segurança</t>
        </is>
      </c>
      <c r="E223" t="inlineStr">
        <is>
          <t>CCIH</t>
        </is>
      </c>
      <c r="F223" t="inlineStr">
        <is>
          <t>Higienização de geladeira ou frigobar inadequada ou fora do prazo. Atendimento parcial informado.</t>
        </is>
      </c>
      <c r="G223" t="inlineStr">
        <is>
          <t>Não</t>
        </is>
      </c>
      <c r="H223" t="n">
        <v>2</v>
      </c>
      <c r="I223" t="n">
        <v>4</v>
      </c>
      <c r="J223" t="n">
        <v>3</v>
      </c>
      <c r="K223" t="n">
        <v>24</v>
      </c>
      <c r="L223" t="inlineStr">
        <is>
          <t>Baixa</t>
        </is>
      </c>
      <c r="M223" t="inlineStr">
        <is>
          <t>A confirmar</t>
        </is>
      </c>
      <c r="N223" s="347" t="n">
        <v>45738</v>
      </c>
      <c r="O223" s="347" t="n">
        <v>45738</v>
      </c>
      <c r="P223" t="inlineStr">
        <is>
          <t>Concluído</t>
        </is>
      </c>
      <c r="R223" t="inlineStr">
        <is>
          <t>Controle de infecção e saneamento</t>
        </is>
      </c>
      <c r="S223" t="inlineStr">
        <is>
          <t>Providenciar higienização e atualizar os registros de limpeza.</t>
        </is>
      </c>
      <c r="T223" t="inlineStr">
        <is>
          <t>Modelo: ação 169 (linha 170)</t>
        </is>
      </c>
      <c r="U223" t="inlineStr">
        <is>
          <t>Concluído</t>
        </is>
      </c>
      <c r="V223" t="inlineStr">
        <is>
          <t>Tratativa informada: Opção 1</t>
        </is>
      </c>
      <c r="W223" t="inlineStr">
        <is>
          <t>Materiais e resíduos perigosos</t>
        </is>
      </c>
      <c r="X223" t="inlineStr">
        <is>
          <t>Regularizar os recipientes e o acondicionamento dos resíduos.</t>
        </is>
      </c>
      <c r="Y223" t="inlineStr">
        <is>
          <t>Modelo: ação 172 (linha 173)</t>
        </is>
      </c>
    </row>
    <row r="224" ht="33.75" customHeight="1">
      <c r="A224" t="n">
        <v>223</v>
      </c>
      <c r="B224" s="347" t="n">
        <v>45708</v>
      </c>
      <c r="C224" t="inlineStr">
        <is>
          <t>Almoxarifado</t>
        </is>
      </c>
      <c r="D224" t="inlineStr">
        <is>
          <t>Sistemas Utilitários</t>
        </is>
      </c>
      <c r="E224" t="inlineStr">
        <is>
          <t>Qualidade</t>
        </is>
      </c>
      <c r="F224" t="inlineStr">
        <is>
          <t>Ausência de controle de temperatura em geladeira ou frigobar.</t>
        </is>
      </c>
      <c r="G224" t="inlineStr">
        <is>
          <t>Não</t>
        </is>
      </c>
      <c r="H224" t="n">
        <v>3</v>
      </c>
      <c r="I224" t="n">
        <v>3</v>
      </c>
      <c r="J224" t="n">
        <v>3</v>
      </c>
      <c r="K224" t="n">
        <v>27</v>
      </c>
      <c r="L224" t="inlineStr">
        <is>
          <t>Baixa</t>
        </is>
      </c>
      <c r="M224" t="inlineStr">
        <is>
          <t>A confirmar</t>
        </is>
      </c>
      <c r="N224" s="347" t="n">
        <v>45738</v>
      </c>
      <c r="O224" s="347" t="n">
        <v>45738</v>
      </c>
      <c r="P224" t="inlineStr">
        <is>
          <t>Concluído</t>
        </is>
      </c>
      <c r="Q224" t="inlineStr">
        <is>
          <t>Avaliar a aplicabilidade ao local antes de confirmar a não conformidade.</t>
        </is>
      </c>
      <c r="R224" t="inlineStr">
        <is>
          <t>Utilidades críticas</t>
        </is>
      </c>
      <c r="S224" t="inlineStr">
        <is>
          <t>Verificar a finalidade do equipamento e implantar o controle aplicável.</t>
        </is>
      </c>
      <c r="T224" t="inlineStr">
        <is>
          <t>Modelo: ação 156 (linha 157)</t>
        </is>
      </c>
      <c r="U224" t="inlineStr">
        <is>
          <t>Concluído</t>
        </is>
      </c>
      <c r="V224" t="inlineStr">
        <is>
          <t>Tratativa informada: Sim</t>
        </is>
      </c>
      <c r="W224" t="inlineStr">
        <is>
          <t>Materiais e resíduos perigosos</t>
        </is>
      </c>
      <c r="X224" t="inlineStr">
        <is>
          <t>Regularizar o fechamento ou substituir a lixeira.</t>
        </is>
      </c>
      <c r="Y224" t="inlineStr">
        <is>
          <t>Modelo: ação 328 (linha 329)</t>
        </is>
      </c>
    </row>
    <row r="225" ht="46.5" customHeight="1">
      <c r="A225" t="n">
        <v>224</v>
      </c>
      <c r="B225" s="347" t="n">
        <v>45708</v>
      </c>
      <c r="C225" t="inlineStr">
        <is>
          <t>Almoxarifado</t>
        </is>
      </c>
      <c r="D225" t="inlineStr">
        <is>
          <t>Segurança</t>
        </is>
      </c>
      <c r="E225" t="inlineStr">
        <is>
          <t>Hotelaria</t>
        </is>
      </c>
      <c r="F225" t="inlineStr">
        <is>
          <t>Sinalização de higiene das mãos ausente ou incompleta junto aos dispensers. Atendimento parcial informado.</t>
        </is>
      </c>
      <c r="G225" t="inlineStr">
        <is>
          <t>Não</t>
        </is>
      </c>
      <c r="H225" t="n">
        <v>3</v>
      </c>
      <c r="I225" t="n">
        <v>3</v>
      </c>
      <c r="J225" t="n">
        <v>3</v>
      </c>
      <c r="K225" t="n">
        <v>27</v>
      </c>
      <c r="L225" t="inlineStr">
        <is>
          <t>Baixa</t>
        </is>
      </c>
      <c r="M225" t="inlineStr">
        <is>
          <t>A confirmar</t>
        </is>
      </c>
      <c r="N225" s="347" t="n">
        <v>45738</v>
      </c>
      <c r="O225" s="347" t="n">
        <v>45738</v>
      </c>
      <c r="P225" t="inlineStr">
        <is>
          <t>Concluído</t>
        </is>
      </c>
      <c r="Q225" t="inlineStr">
        <is>
          <t>Tratativa informada: Sim</t>
        </is>
      </c>
      <c r="R225" t="inlineStr">
        <is>
          <t>Controle de infecção e saneamento</t>
        </is>
      </c>
      <c r="S225" t="inlineStr">
        <is>
          <t>Providenciar as sinalizações de higiene das mãos.</t>
        </is>
      </c>
      <c r="T225" t="inlineStr">
        <is>
          <t>Modelo: ação 317 (linha 318)</t>
        </is>
      </c>
      <c r="U225" t="inlineStr">
        <is>
          <t>Concluído</t>
        </is>
      </c>
      <c r="W225" t="inlineStr">
        <is>
          <t>Controle de infecção e saneamento</t>
        </is>
      </c>
      <c r="X225" t="inlineStr">
        <is>
          <t>Providenciar higienização e atualizar os registros de limpeza.</t>
        </is>
      </c>
      <c r="Y225" t="inlineStr">
        <is>
          <t>Modelo: ação 169 (linha 170)</t>
        </is>
      </c>
    </row>
    <row r="226" ht="119.25" customHeight="1">
      <c r="A226" t="n">
        <v>225</v>
      </c>
      <c r="B226" s="347" t="n">
        <v>45708</v>
      </c>
      <c r="C226" t="inlineStr">
        <is>
          <t>Almoxarifado</t>
        </is>
      </c>
      <c r="D226" t="inlineStr">
        <is>
          <t>Segurança</t>
        </is>
      </c>
      <c r="E226" t="inlineStr">
        <is>
          <t>Manutenção</t>
        </is>
      </c>
      <c r="F226" t="inlineStr">
        <is>
          <t>Parede com integridade ou conservação inadequada. Atendimento parcial informado.</t>
        </is>
      </c>
      <c r="G226" t="inlineStr">
        <is>
          <t>Não</t>
        </is>
      </c>
      <c r="H226" t="n">
        <v>3</v>
      </c>
      <c r="I226" t="n">
        <v>3</v>
      </c>
      <c r="J226" t="n">
        <v>3</v>
      </c>
      <c r="K226" t="n">
        <v>27</v>
      </c>
      <c r="L226" t="inlineStr">
        <is>
          <t>Baixa</t>
        </is>
      </c>
      <c r="M226" t="inlineStr">
        <is>
          <t>A confirmar</t>
        </is>
      </c>
      <c r="N226" s="347" t="n">
        <v>45738</v>
      </c>
      <c r="O226" s="347" t="n">
        <v>45738</v>
      </c>
      <c r="P226" t="inlineStr">
        <is>
          <t>Concluído</t>
        </is>
      </c>
      <c r="Q226" t="inlineStr">
        <is>
          <t>Tratativa informada: Não</t>
        </is>
      </c>
      <c r="R226" t="inlineStr">
        <is>
          <t>Infraestrutura predial</t>
        </is>
      </c>
      <c r="S226" t="inlineStr">
        <is>
          <t>Avaliar e reparar as superfícies e a origem dos danos.</t>
        </is>
      </c>
      <c r="T226" t="inlineStr">
        <is>
          <t>Modelo: ação 241 (linha 242)</t>
        </is>
      </c>
      <c r="U226" t="inlineStr">
        <is>
          <t>Concluído</t>
        </is>
      </c>
      <c r="V226" t="inlineStr">
        <is>
          <t>Avaliar a aplicabilidade ao local antes de confirmar a não conformidade.</t>
        </is>
      </c>
      <c r="W226" t="inlineStr">
        <is>
          <t>Utilidades críticas</t>
        </is>
      </c>
      <c r="X226" t="inlineStr">
        <is>
          <t>Verificar a finalidade do equipamento e implantar o controle aplicável.</t>
        </is>
      </c>
      <c r="Y226" t="inlineStr">
        <is>
          <t>Modelo: ação 156 (linha 157)</t>
        </is>
      </c>
    </row>
    <row r="227" ht="108" customHeight="1">
      <c r="A227" t="n">
        <v>226</v>
      </c>
      <c r="B227" s="347" t="n">
        <v>45708</v>
      </c>
      <c r="C227" t="inlineStr">
        <is>
          <t>Almoxarifado</t>
        </is>
      </c>
      <c r="D227" t="inlineStr">
        <is>
          <t>Sistemas Utilitários</t>
        </is>
      </c>
      <c r="E227" t="inlineStr">
        <is>
          <t>Manutenção</t>
        </is>
      </c>
      <c r="F227" t="inlineStr">
        <is>
          <t>Forro com integridade ou conservação inadequada. Atendimento parcial informado.</t>
        </is>
      </c>
      <c r="G227" t="inlineStr">
        <is>
          <t>Não</t>
        </is>
      </c>
      <c r="H227" t="n">
        <v>3</v>
      </c>
      <c r="I227" t="n">
        <v>3</v>
      </c>
      <c r="J227" t="n">
        <v>3</v>
      </c>
      <c r="K227" t="n">
        <v>27</v>
      </c>
      <c r="L227" t="inlineStr">
        <is>
          <t>Baixa</t>
        </is>
      </c>
      <c r="M227" t="inlineStr">
        <is>
          <t>A confirmar</t>
        </is>
      </c>
      <c r="N227" s="347" t="n">
        <v>45738</v>
      </c>
      <c r="O227" s="347" t="n">
        <v>45738</v>
      </c>
      <c r="P227" t="inlineStr">
        <is>
          <t>Concluído</t>
        </is>
      </c>
      <c r="Q227" t="inlineStr">
        <is>
          <t>Tratativa informada: Não</t>
        </is>
      </c>
      <c r="R227" t="inlineStr">
        <is>
          <t>Infraestrutura predial</t>
        </is>
      </c>
      <c r="S227" t="inlineStr">
        <is>
          <t>Avaliar e reparar o forro e a origem dos danos.</t>
        </is>
      </c>
      <c r="T227" t="inlineStr">
        <is>
          <t>Modelo: ação 304 (linha 305)</t>
        </is>
      </c>
      <c r="U227" t="inlineStr">
        <is>
          <t>Concluído</t>
        </is>
      </c>
      <c r="V227" t="inlineStr">
        <is>
          <t>Tratativa informada: Sim</t>
        </is>
      </c>
      <c r="W227" t="inlineStr">
        <is>
          <t>Controle de infecção e saneamento</t>
        </is>
      </c>
      <c r="X227" t="inlineStr">
        <is>
          <t>Providenciar as sinalizações de higiene das mãos.</t>
        </is>
      </c>
      <c r="Y227" t="inlineStr">
        <is>
          <t>Modelo: ação 317 (linha 318)</t>
        </is>
      </c>
    </row>
    <row r="228" ht="33.75" customHeight="1">
      <c r="A228" t="n">
        <v>227</v>
      </c>
      <c r="B228" s="347" t="n">
        <v>45708</v>
      </c>
      <c r="C228" t="inlineStr">
        <is>
          <t>Almoxarifado</t>
        </is>
      </c>
      <c r="D228" t="inlineStr">
        <is>
          <t>Segurança</t>
        </is>
      </c>
      <c r="E228" t="inlineStr">
        <is>
          <t>Hotelaria</t>
        </is>
      </c>
      <c r="F228" t="inlineStr">
        <is>
          <t>Mobiliário com rasgo ou defeito. Atendimento parcial informado.</t>
        </is>
      </c>
      <c r="G228" t="inlineStr">
        <is>
          <t>Não</t>
        </is>
      </c>
      <c r="H228" t="n">
        <v>3</v>
      </c>
      <c r="I228" t="n">
        <v>3</v>
      </c>
      <c r="J228" t="n">
        <v>3</v>
      </c>
      <c r="K228" t="n">
        <v>27</v>
      </c>
      <c r="L228" t="inlineStr">
        <is>
          <t>Baixa</t>
        </is>
      </c>
      <c r="M228" t="inlineStr">
        <is>
          <t>A confirmar</t>
        </is>
      </c>
      <c r="N228" s="347" t="n">
        <v>45738</v>
      </c>
      <c r="O228" s="347" t="n">
        <v>45738</v>
      </c>
      <c r="P228" t="inlineStr">
        <is>
          <t>Concluído</t>
        </is>
      </c>
      <c r="Q228" t="inlineStr">
        <is>
          <t>Tratativa informada: Sim</t>
        </is>
      </c>
      <c r="R228" t="inlineStr">
        <is>
          <t>Segurança das instalações</t>
        </is>
      </c>
      <c r="S228" t="inlineStr">
        <is>
          <t>Solicitar reparo ou substituição do mobiliário indicado.</t>
        </is>
      </c>
      <c r="T228" t="inlineStr">
        <is>
          <t>Modelo: ação 140 (linha 141)</t>
        </is>
      </c>
      <c r="U228" t="inlineStr">
        <is>
          <t>Concluído</t>
        </is>
      </c>
      <c r="V228" t="inlineStr">
        <is>
          <t>Tratativa informada: Não</t>
        </is>
      </c>
      <c r="W228" t="inlineStr">
        <is>
          <t>Infraestrutura predial</t>
        </is>
      </c>
      <c r="X228" t="inlineStr">
        <is>
          <t>Avaliar e reparar as superfícies e a origem dos danos.</t>
        </is>
      </c>
      <c r="Y228" t="inlineStr">
        <is>
          <t>Modelo: ação 241 (linha 242)</t>
        </is>
      </c>
    </row>
    <row r="229" ht="46.5" customHeight="1">
      <c r="A229" t="n">
        <v>228</v>
      </c>
      <c r="B229" s="347" t="n">
        <v>45708</v>
      </c>
      <c r="C229" t="inlineStr">
        <is>
          <t>Almoxarifado</t>
        </is>
      </c>
      <c r="D229" t="inlineStr">
        <is>
          <t>Materiais e Resíduos Perigosos</t>
        </is>
      </c>
      <c r="E229" t="inlineStr">
        <is>
          <t>Hotelaria</t>
        </is>
      </c>
      <c r="F229" t="inlineStr">
        <is>
          <t>Lixeira com inadequação de tamanho, estado, funcionamento ou identificação.</t>
        </is>
      </c>
      <c r="G229" t="inlineStr">
        <is>
          <t>Não</t>
        </is>
      </c>
      <c r="H229" t="n">
        <v>3</v>
      </c>
      <c r="I229" t="n">
        <v>4</v>
      </c>
      <c r="J229" t="n">
        <v>3</v>
      </c>
      <c r="K229" t="n">
        <v>36</v>
      </c>
      <c r="L229" t="inlineStr">
        <is>
          <t>Moderada</t>
        </is>
      </c>
      <c r="M229" t="inlineStr">
        <is>
          <t>A confirmar</t>
        </is>
      </c>
      <c r="N229" s="347" t="n">
        <v>45738</v>
      </c>
      <c r="O229" s="347" t="n">
        <v>45738</v>
      </c>
      <c r="P229" t="inlineStr">
        <is>
          <t>Concluído</t>
        </is>
      </c>
      <c r="Q229" t="inlineStr">
        <is>
          <t>Tratativa informada: Sim</t>
        </is>
      </c>
      <c r="R229" t="inlineStr">
        <is>
          <t>Materiais e resíduos perigosos</t>
        </is>
      </c>
      <c r="S229" t="inlineStr">
        <is>
          <t>Avaliar e adequar ou substituir as lixeiras indicadas.</t>
        </is>
      </c>
      <c r="T229" t="inlineStr">
        <is>
          <t>Modelo: ação 328 (linha 329)</t>
        </is>
      </c>
      <c r="U229" t="inlineStr">
        <is>
          <t>Concluído</t>
        </is>
      </c>
      <c r="V229" t="inlineStr">
        <is>
          <t>Tratativa informada: Não</t>
        </is>
      </c>
      <c r="W229" t="inlineStr">
        <is>
          <t>Infraestrutura predial</t>
        </is>
      </c>
      <c r="X229" t="inlineStr">
        <is>
          <t>Avaliar e reparar o forro e a origem dos danos.</t>
        </is>
      </c>
      <c r="Y229" t="inlineStr">
        <is>
          <t>Modelo: ação 304 (linha 305)</t>
        </is>
      </c>
    </row>
    <row r="230" ht="91.5" customHeight="1">
      <c r="A230" t="n">
        <v>229</v>
      </c>
      <c r="B230" s="347" t="n">
        <v>45708</v>
      </c>
      <c r="C230" t="inlineStr">
        <is>
          <t>Almoxarifado</t>
        </is>
      </c>
      <c r="D230" t="inlineStr">
        <is>
          <t>Materiais e Resíduos Perigosos</t>
        </is>
      </c>
      <c r="E230" t="inlineStr">
        <is>
          <t>Área assistencial/administrativa</t>
        </is>
      </c>
      <c r="F230" t="inlineStr">
        <is>
          <t>Descarte de resíduo incompatível com a identificação da lixeira.</t>
        </is>
      </c>
      <c r="G230" t="inlineStr">
        <is>
          <t>Não</t>
        </is>
      </c>
      <c r="H230" t="n">
        <v>3</v>
      </c>
      <c r="I230" t="n">
        <v>4</v>
      </c>
      <c r="J230" t="n">
        <v>3</v>
      </c>
      <c r="K230" t="n">
        <v>36</v>
      </c>
      <c r="L230" t="inlineStr">
        <is>
          <t>Moderada</t>
        </is>
      </c>
      <c r="M230" t="inlineStr">
        <is>
          <t>A confirmar</t>
        </is>
      </c>
      <c r="N230" s="347" t="n">
        <v>45738</v>
      </c>
      <c r="O230" s="347" t="n">
        <v>45738</v>
      </c>
      <c r="P230" t="inlineStr">
        <is>
          <t>Concluído</t>
        </is>
      </c>
      <c r="Q230" t="inlineStr">
        <is>
          <t>Tratativa informada: Sim</t>
        </is>
      </c>
      <c r="R230" t="inlineStr">
        <is>
          <t>Materiais e resíduos perigosos</t>
        </is>
      </c>
      <c r="S230" t="inlineStr">
        <is>
          <t>Corrigir a segregação de resíduos e reforçar as orientações à equipe.</t>
        </is>
      </c>
      <c r="T230" t="inlineStr">
        <is>
          <t>Modelo: ação 124 (linha 125)</t>
        </is>
      </c>
      <c r="U230" t="inlineStr">
        <is>
          <t>Concluído</t>
        </is>
      </c>
      <c r="V230" t="inlineStr">
        <is>
          <t>Tratativa informada: Sim</t>
        </is>
      </c>
      <c r="W230" t="inlineStr">
        <is>
          <t>Segurança das instalações</t>
        </is>
      </c>
      <c r="X230" t="inlineStr">
        <is>
          <t>Solicitar reparo ou substituição do mobiliário indicado.</t>
        </is>
      </c>
      <c r="Y230" t="inlineStr">
        <is>
          <t>Modelo: ação 140 (linha 141)</t>
        </is>
      </c>
    </row>
    <row r="231" ht="46.5" customHeight="1">
      <c r="A231" t="n">
        <v>230</v>
      </c>
      <c r="B231" s="347" t="n">
        <v>45708</v>
      </c>
      <c r="C231" t="inlineStr">
        <is>
          <t>Almoxarifado</t>
        </is>
      </c>
      <c r="D231" t="inlineStr">
        <is>
          <t>Segurança</t>
        </is>
      </c>
      <c r="E231" t="inlineStr">
        <is>
          <t>Hotelaria</t>
        </is>
      </c>
      <c r="F231" t="inlineStr">
        <is>
          <t>Área com limpeza visual inadequada.</t>
        </is>
      </c>
      <c r="G231" t="inlineStr">
        <is>
          <t>Não</t>
        </is>
      </c>
      <c r="H231" t="n">
        <v>3</v>
      </c>
      <c r="I231" t="n">
        <v>4</v>
      </c>
      <c r="J231" t="n">
        <v>3</v>
      </c>
      <c r="K231" t="n">
        <v>36</v>
      </c>
      <c r="L231" t="inlineStr">
        <is>
          <t>Moderada</t>
        </is>
      </c>
      <c r="M231" t="inlineStr">
        <is>
          <t>A confirmar</t>
        </is>
      </c>
      <c r="N231" s="347" t="n">
        <v>45738</v>
      </c>
      <c r="O231" s="347" t="n">
        <v>45738</v>
      </c>
      <c r="P231" t="inlineStr">
        <is>
          <t>Concluído</t>
        </is>
      </c>
      <c r="Q231" t="inlineStr">
        <is>
          <t>Tratativa informada: Sim</t>
        </is>
      </c>
      <c r="R231" t="inlineStr">
        <is>
          <t>Limpeza/conservação</t>
        </is>
      </c>
      <c r="S231" t="inlineStr">
        <is>
          <t>Providenciar limpeza e revisar a rotina de higienização.</t>
        </is>
      </c>
      <c r="T231" t="inlineStr">
        <is>
          <t>Modelo: ação 139 (linha 140)</t>
        </is>
      </c>
      <c r="U231" t="inlineStr">
        <is>
          <t>Concluído</t>
        </is>
      </c>
      <c r="V231" t="inlineStr">
        <is>
          <t>Tratativa informada: Sim</t>
        </is>
      </c>
      <c r="W231" t="inlineStr">
        <is>
          <t>Materiais e resíduos perigosos</t>
        </is>
      </c>
      <c r="X231" t="inlineStr">
        <is>
          <t>Avaliar e adequar ou substituir as lixeiras indicadas.</t>
        </is>
      </c>
      <c r="Y231" t="inlineStr">
        <is>
          <t>Modelo: ação 328 (linha 329)</t>
        </is>
      </c>
    </row>
    <row r="232" ht="33.75" customHeight="1">
      <c r="A232" t="n">
        <v>231</v>
      </c>
      <c r="B232" s="347" t="n">
        <v>45722</v>
      </c>
      <c r="C232" t="inlineStr">
        <is>
          <t>Cozinha térreo</t>
        </is>
      </c>
      <c r="D232" t="inlineStr">
        <is>
          <t>Sistemas Utilitários</t>
        </is>
      </c>
      <c r="E232" t="inlineStr">
        <is>
          <t>Área assistencial/administrativa</t>
        </is>
      </c>
      <c r="F232" t="inlineStr">
        <is>
          <t>Obstrução do acesso a painéis elétricos. Atendimento parcial informado.</t>
        </is>
      </c>
      <c r="G232" t="inlineStr">
        <is>
          <t>Não</t>
        </is>
      </c>
      <c r="H232" t="n">
        <v>3</v>
      </c>
      <c r="I232" t="n">
        <v>4</v>
      </c>
      <c r="J232" t="n">
        <v>3</v>
      </c>
      <c r="K232" t="n">
        <v>36</v>
      </c>
      <c r="L232" t="inlineStr">
        <is>
          <t>Moderada</t>
        </is>
      </c>
      <c r="M232" t="inlineStr">
        <is>
          <t>A confirmar</t>
        </is>
      </c>
      <c r="N232" s="347" t="n">
        <v>45752</v>
      </c>
      <c r="O232" s="347" t="n">
        <v>45738</v>
      </c>
      <c r="P232" t="inlineStr">
        <is>
          <t>Concluído</t>
        </is>
      </c>
      <c r="Q232" t="inlineStr">
        <is>
          <t>Tratativa informada: Sim</t>
        </is>
      </c>
      <c r="R232" t="inlineStr">
        <is>
          <t>Segurança elétrica</t>
        </is>
      </c>
      <c r="S232" t="inlineStr">
        <is>
          <t>Desobstruir os painéis e manter o acesso livre.</t>
        </is>
      </c>
      <c r="T232" t="inlineStr">
        <is>
          <t>Modelo: ação 196 (linha 197)</t>
        </is>
      </c>
      <c r="U232" t="inlineStr">
        <is>
          <t>Concluído</t>
        </is>
      </c>
      <c r="V232" t="inlineStr">
        <is>
          <t>Tratativa informada: Sim</t>
        </is>
      </c>
      <c r="W232" t="inlineStr">
        <is>
          <t>Materiais e resíduos perigosos</t>
        </is>
      </c>
      <c r="X232" t="inlineStr">
        <is>
          <t>Corrigir a segregação de resíduos e reforçar as orientações à equipe.</t>
        </is>
      </c>
      <c r="Y232" t="inlineStr">
        <is>
          <t>Modelo: ação 124 (linha 125)</t>
        </is>
      </c>
    </row>
    <row r="233" ht="33.75" customHeight="1">
      <c r="A233" t="n">
        <v>232</v>
      </c>
      <c r="B233" s="347" t="n">
        <v>45722</v>
      </c>
      <c r="C233" t="inlineStr">
        <is>
          <t>Cozinha térreo</t>
        </is>
      </c>
      <c r="D233" t="inlineStr">
        <is>
          <t>Segurança contra Incêndio</t>
        </is>
      </c>
      <c r="E233" t="inlineStr">
        <is>
          <t>SESMT</t>
        </is>
      </c>
      <c r="F233" t="inlineStr">
        <is>
          <t>Ausência informada de hidrante no local.</t>
        </is>
      </c>
      <c r="G233" t="inlineStr">
        <is>
          <t>Não</t>
        </is>
      </c>
      <c r="H233" t="inlineStr">
        <is>
          <t xml:space="preserve"> </t>
        </is>
      </c>
      <c r="I233" t="inlineStr">
        <is>
          <t xml:space="preserve"> </t>
        </is>
      </c>
      <c r="J233" t="inlineStr">
        <is>
          <t xml:space="preserve"> </t>
        </is>
      </c>
      <c r="L233" t="inlineStr">
        <is>
          <t>Pendente de avaliação</t>
        </is>
      </c>
      <c r="M233" t="inlineStr">
        <is>
          <t>A confirmar</t>
        </is>
      </c>
      <c r="N233" s="347" t="n">
        <v>45752</v>
      </c>
      <c r="O233" s="347" t="n">
        <v>45752</v>
      </c>
      <c r="P233" t="inlineStr">
        <is>
          <t>Concluído</t>
        </is>
      </c>
      <c r="Q233" t="inlineStr">
        <is>
          <t>Avaliar a aplicabilidade ao local antes de confirmar a não conformidade. Sem exemplo suficientemente equivalente no modelo para atribuir as três notas GUT.</t>
        </is>
      </c>
      <c r="R233" t="inlineStr">
        <is>
          <t>Segurança contra incêndio</t>
        </is>
      </c>
      <c r="S233" t="inlineStr">
        <is>
          <t>Solicitar avaliação do SESMT quanto à cobertura necessária para o local.</t>
        </is>
      </c>
      <c r="T233" t="inlineStr">
        <is>
          <t>Sem referência equivalente no modelo</t>
        </is>
      </c>
      <c r="U233" t="inlineStr">
        <is>
          <t>Concluído</t>
        </is>
      </c>
      <c r="V233" t="inlineStr">
        <is>
          <t>Tratativa informada: Sim</t>
        </is>
      </c>
      <c r="W233" t="inlineStr">
        <is>
          <t>Limpeza/conservação</t>
        </is>
      </c>
      <c r="X233" t="inlineStr">
        <is>
          <t>Providenciar limpeza e revisar a rotina de higienização.</t>
        </is>
      </c>
      <c r="Y233" t="inlineStr">
        <is>
          <t>Modelo: ação 139 (linha 140)</t>
        </is>
      </c>
    </row>
    <row r="234" ht="46.5" customHeight="1">
      <c r="A234" t="n">
        <v>233</v>
      </c>
      <c r="B234" s="347" t="n">
        <v>45722</v>
      </c>
      <c r="C234" t="inlineStr">
        <is>
          <t>Cozinha térreo</t>
        </is>
      </c>
      <c r="D234" t="inlineStr">
        <is>
          <t>Segurança contra Incêndio</t>
        </is>
      </c>
      <c r="E234" t="inlineStr">
        <is>
          <t>SESMT</t>
        </is>
      </c>
      <c r="F234" t="inlineStr">
        <is>
          <t>Mapeamento da rota de fuga não disponível.</t>
        </is>
      </c>
      <c r="G234" t="inlineStr">
        <is>
          <t>Não</t>
        </is>
      </c>
      <c r="H234" t="n">
        <v>3</v>
      </c>
      <c r="I234" t="n">
        <v>3</v>
      </c>
      <c r="J234" t="n">
        <v>3</v>
      </c>
      <c r="K234" t="n">
        <v>27</v>
      </c>
      <c r="L234" t="inlineStr">
        <is>
          <t>Baixa</t>
        </is>
      </c>
      <c r="M234" t="inlineStr">
        <is>
          <t>A confirmar</t>
        </is>
      </c>
      <c r="N234" s="347" t="n">
        <v>45752</v>
      </c>
      <c r="O234" s="347" t="n">
        <v>45752</v>
      </c>
      <c r="P234" t="inlineStr">
        <is>
          <t>Concluído</t>
        </is>
      </c>
      <c r="Q234" t="inlineStr">
        <is>
          <t>Tratativa informada: Sim</t>
        </is>
      </c>
      <c r="R234" t="inlineStr">
        <is>
          <t>Segurança contra incêndio</t>
        </is>
      </c>
      <c r="S234" t="inlineStr">
        <is>
          <t>Solicitar atualização ou disponibilização do mapeamento da rota de fuga.</t>
        </is>
      </c>
      <c r="T234" t="inlineStr">
        <is>
          <t>Modelo: ação 212 (linha 213)</t>
        </is>
      </c>
      <c r="U234" t="inlineStr">
        <is>
          <t>Concluído</t>
        </is>
      </c>
      <c r="V234" t="inlineStr">
        <is>
          <t>Tratativa informada: Sim</t>
        </is>
      </c>
      <c r="W234" t="inlineStr">
        <is>
          <t>Segurança elétrica</t>
        </is>
      </c>
      <c r="X234" t="inlineStr">
        <is>
          <t>Desobstruir os painéis e manter o acesso livre.</t>
        </is>
      </c>
      <c r="Y234" t="inlineStr">
        <is>
          <t>Modelo: ação 196 (linha 197)</t>
        </is>
      </c>
    </row>
    <row r="235" ht="33.75" customHeight="1">
      <c r="A235" t="n">
        <v>234</v>
      </c>
      <c r="B235" s="347" t="n">
        <v>45722</v>
      </c>
      <c r="C235" t="inlineStr">
        <is>
          <t>Cozinha térreo</t>
        </is>
      </c>
      <c r="D235" t="inlineStr">
        <is>
          <t>Segurança contra Incêndio</t>
        </is>
      </c>
      <c r="E235" t="inlineStr">
        <is>
          <t>SESMT</t>
        </is>
      </c>
      <c r="F235" t="inlineStr">
        <is>
          <t>Ausência informada de brigadistas no momento da inspeção.</t>
        </is>
      </c>
      <c r="G235" t="inlineStr">
        <is>
          <t>Não</t>
        </is>
      </c>
      <c r="H235" t="inlineStr">
        <is>
          <t xml:space="preserve"> </t>
        </is>
      </c>
      <c r="I235" t="inlineStr">
        <is>
          <t xml:space="preserve"> </t>
        </is>
      </c>
      <c r="J235" t="inlineStr">
        <is>
          <t xml:space="preserve"> </t>
        </is>
      </c>
      <c r="L235" t="inlineStr">
        <is>
          <t>Pendente de avaliação</t>
        </is>
      </c>
      <c r="M235" t="inlineStr">
        <is>
          <t>A confirmar</t>
        </is>
      </c>
      <c r="N235" s="347" t="n">
        <v>45752</v>
      </c>
      <c r="O235" s="347" t="n">
        <v>45752</v>
      </c>
      <c r="P235" t="inlineStr">
        <is>
          <t>Concluído</t>
        </is>
      </c>
      <c r="Q235" t="inlineStr">
        <is>
          <t>Avaliar a aplicabilidade ao local antes de confirmar a não conformidade. Sem exemplo suficientemente equivalente no modelo para atribuir as três notas GUT.</t>
        </is>
      </c>
      <c r="R235" t="inlineStr">
        <is>
          <t>Segurança contra incêndio</t>
        </is>
      </c>
      <c r="S235" t="inlineStr">
        <is>
          <t>Solicitar ao SESMT avaliação da cobertura da brigada para o setor e horário.</t>
        </is>
      </c>
      <c r="T235" t="inlineStr">
        <is>
          <t>Sem referência equivalente no modelo</t>
        </is>
      </c>
      <c r="U235" t="inlineStr">
        <is>
          <t>Concluído</t>
        </is>
      </c>
      <c r="V235" t="inlineStr">
        <is>
          <t>Avaliar a aplicabilidade ao local antes de confirmar a não conformidade. Sem exemplo suficientemente equivalente no modelo para atribuir as três notas GUT.</t>
        </is>
      </c>
      <c r="W235" t="inlineStr">
        <is>
          <t>Segurança contra incêndio</t>
        </is>
      </c>
      <c r="X235" t="inlineStr">
        <is>
          <t>Solicitar avaliação do SESMT quanto à cobertura necessária para o local.</t>
        </is>
      </c>
      <c r="Y235" t="inlineStr">
        <is>
          <t>Sem referência equivalente no modelo</t>
        </is>
      </c>
    </row>
    <row r="236" ht="61.5" customHeight="1">
      <c r="A236" t="n">
        <v>235</v>
      </c>
      <c r="B236" s="347" t="n">
        <v>45722</v>
      </c>
      <c r="C236" t="inlineStr">
        <is>
          <t>Cozinha térreo</t>
        </is>
      </c>
      <c r="D236" t="inlineStr">
        <is>
          <t>Sistemas Utilitários</t>
        </is>
      </c>
      <c r="E236" t="inlineStr">
        <is>
          <t>Manutenção</t>
        </is>
      </c>
      <c r="F236" t="inlineStr">
        <is>
          <t>Inadequação nos espelhos de tomadas, interruptores ou pontos de rede.</t>
        </is>
      </c>
      <c r="G236" t="inlineStr">
        <is>
          <t>Não</t>
        </is>
      </c>
      <c r="H236" t="n">
        <v>3</v>
      </c>
      <c r="I236" t="n">
        <v>3</v>
      </c>
      <c r="J236" t="n">
        <v>3</v>
      </c>
      <c r="K236" t="n">
        <v>27</v>
      </c>
      <c r="L236" t="inlineStr">
        <is>
          <t>Baixa</t>
        </is>
      </c>
      <c r="M236" t="inlineStr">
        <is>
          <t>A confirmar</t>
        </is>
      </c>
      <c r="N236" s="347" t="n">
        <v>45752</v>
      </c>
      <c r="O236" s="347" t="n">
        <v>45752</v>
      </c>
      <c r="P236" t="inlineStr">
        <is>
          <t>Concluído</t>
        </is>
      </c>
      <c r="Q236" t="inlineStr">
        <is>
          <t>Tratativa informada: Não</t>
        </is>
      </c>
      <c r="R236" t="inlineStr">
        <is>
          <t>Segurança elétrica</t>
        </is>
      </c>
      <c r="S236" t="inlineStr">
        <is>
          <t>Abrir ou acompanhar OS para corrigir os espelhos indicados.</t>
        </is>
      </c>
      <c r="T236" t="inlineStr">
        <is>
          <t>Modelo: ação 305 (linha 306)</t>
        </is>
      </c>
      <c r="U236" t="inlineStr">
        <is>
          <t>Concluído</t>
        </is>
      </c>
      <c r="V236" t="inlineStr">
        <is>
          <t>Tratativa informada: Sim</t>
        </is>
      </c>
      <c r="W236" t="inlineStr">
        <is>
          <t>Segurança contra incêndio</t>
        </is>
      </c>
      <c r="X236" t="inlineStr">
        <is>
          <t>Solicitar atualização ou disponibilização do mapeamento da rota de fuga.</t>
        </is>
      </c>
      <c r="Y236" t="inlineStr">
        <is>
          <t>Modelo: ação 212 (linha 213)</t>
        </is>
      </c>
    </row>
    <row r="237" ht="33.75" customHeight="1">
      <c r="A237" t="n">
        <v>236</v>
      </c>
      <c r="B237" s="347" t="n">
        <v>45722</v>
      </c>
      <c r="C237" t="inlineStr">
        <is>
          <t>Cozinha térreo</t>
        </is>
      </c>
      <c r="D237" t="inlineStr">
        <is>
          <t>Sistemas Utilitários</t>
        </is>
      </c>
      <c r="E237" t="inlineStr">
        <is>
          <t>Manutenção</t>
        </is>
      </c>
      <c r="F237" t="inlineStr">
        <is>
          <t>Identificação de voltagem ausente ou incompleta nas tomadas. Atendimento parcial informado.</t>
        </is>
      </c>
      <c r="G237" t="inlineStr">
        <is>
          <t>Não</t>
        </is>
      </c>
      <c r="H237" t="n">
        <v>3</v>
      </c>
      <c r="I237" t="n">
        <v>3</v>
      </c>
      <c r="J237" t="n">
        <v>3</v>
      </c>
      <c r="K237" t="n">
        <v>27</v>
      </c>
      <c r="L237" t="inlineStr">
        <is>
          <t>Baixa</t>
        </is>
      </c>
      <c r="M237" t="inlineStr">
        <is>
          <t>A confirmar</t>
        </is>
      </c>
      <c r="N237" s="347" t="n">
        <v>45752</v>
      </c>
      <c r="O237" s="347" t="n">
        <v>45752</v>
      </c>
      <c r="P237" t="inlineStr">
        <is>
          <t>Concluído</t>
        </is>
      </c>
      <c r="R237" t="inlineStr">
        <is>
          <t>Segurança elétrica</t>
        </is>
      </c>
      <c r="S237" t="inlineStr">
        <is>
          <t>Providenciar identificação da voltagem após verificação técnica.</t>
        </is>
      </c>
      <c r="T237" t="inlineStr">
        <is>
          <t>Modelo: ação 240 (linha 241)</t>
        </is>
      </c>
      <c r="U237" t="inlineStr">
        <is>
          <t>Concluído</t>
        </is>
      </c>
      <c r="V237" t="inlineStr">
        <is>
          <t>Avaliar a aplicabilidade ao local antes de confirmar a não conformidade. Sem exemplo suficientemente equivalente no modelo para atribuir as três notas GUT.</t>
        </is>
      </c>
      <c r="W237" t="inlineStr">
        <is>
          <t>Segurança contra incêndio</t>
        </is>
      </c>
      <c r="X237" t="inlineStr">
        <is>
          <t>Solicitar ao SESMT avaliação da cobertura da brigada para o setor e horário.</t>
        </is>
      </c>
      <c r="Y237" t="inlineStr">
        <is>
          <t>Sem referência equivalente no modelo</t>
        </is>
      </c>
    </row>
    <row r="238" ht="33.75" customHeight="1">
      <c r="A238" t="n">
        <v>237</v>
      </c>
      <c r="B238" s="347" t="n">
        <v>45722</v>
      </c>
      <c r="C238" t="inlineStr">
        <is>
          <t>Cozinha térreo</t>
        </is>
      </c>
      <c r="D238" t="inlineStr">
        <is>
          <t>Materiais e Resíduos Perigosos</t>
        </is>
      </c>
      <c r="E238" t="inlineStr">
        <is>
          <t>CCIH</t>
        </is>
      </c>
      <c r="F238" t="inlineStr">
        <is>
          <t>Resíduo ou outro item disposto diretamente no chão.</t>
        </is>
      </c>
      <c r="G238" t="inlineStr">
        <is>
          <t>Não</t>
        </is>
      </c>
      <c r="H238" t="n">
        <v>3</v>
      </c>
      <c r="I238" t="n">
        <v>3</v>
      </c>
      <c r="J238" t="n">
        <v>3</v>
      </c>
      <c r="K238" t="n">
        <v>27</v>
      </c>
      <c r="L238" t="inlineStr">
        <is>
          <t>Baixa</t>
        </is>
      </c>
      <c r="M238" t="inlineStr">
        <is>
          <t>A confirmar</t>
        </is>
      </c>
      <c r="N238" s="347" t="n">
        <v>45752</v>
      </c>
      <c r="O238" s="347" t="n">
        <v>45752</v>
      </c>
      <c r="P238" t="inlineStr">
        <is>
          <t>Concluído</t>
        </is>
      </c>
      <c r="Q238" t="inlineStr">
        <is>
          <t>Tratativa informada: Sim</t>
        </is>
      </c>
      <c r="R238" t="inlineStr">
        <is>
          <t>Controle de infecção e saneamento</t>
        </is>
      </c>
      <c r="S238" t="inlineStr">
        <is>
          <t>Retirar os itens do chão e adequar o acondicionamento.</t>
        </is>
      </c>
      <c r="T238" t="inlineStr">
        <is>
          <t>Modelo: ação 172 (linha 173)</t>
        </is>
      </c>
      <c r="U238" t="inlineStr">
        <is>
          <t>Concluído</t>
        </is>
      </c>
      <c r="V238" t="inlineStr">
        <is>
          <t>Tratativa informada: Não</t>
        </is>
      </c>
      <c r="W238" t="inlineStr">
        <is>
          <t>Segurança elétrica</t>
        </is>
      </c>
      <c r="X238" t="inlineStr">
        <is>
          <t>Abrir ou acompanhar OS para corrigir os espelhos indicados.</t>
        </is>
      </c>
      <c r="Y238" t="inlineStr">
        <is>
          <t>Modelo: ação 305 (linha 306)</t>
        </is>
      </c>
    </row>
    <row r="239" ht="46.5" customHeight="1">
      <c r="A239" t="n">
        <v>238</v>
      </c>
      <c r="B239" s="347" t="n">
        <v>45722</v>
      </c>
      <c r="C239" t="inlineStr">
        <is>
          <t>Cozinha térreo</t>
        </is>
      </c>
      <c r="D239" t="inlineStr">
        <is>
          <t>Segurança</t>
        </is>
      </c>
      <c r="E239" t="inlineStr">
        <is>
          <t>CCIH</t>
        </is>
      </c>
      <c r="F239" t="inlineStr">
        <is>
          <t>Avisos sem proteção adequada para higienização. Atendimento parcial informado.</t>
        </is>
      </c>
      <c r="G239" t="inlineStr">
        <is>
          <t>Não</t>
        </is>
      </c>
      <c r="H239" t="n">
        <v>2</v>
      </c>
      <c r="I239" t="n">
        <v>3</v>
      </c>
      <c r="J239" t="n">
        <v>3</v>
      </c>
      <c r="K239" t="n">
        <v>18</v>
      </c>
      <c r="L239" t="inlineStr">
        <is>
          <t>Baixa</t>
        </is>
      </c>
      <c r="M239" t="inlineStr">
        <is>
          <t>A confirmar</t>
        </is>
      </c>
      <c r="N239" s="347" t="n">
        <v>45752</v>
      </c>
      <c r="O239" s="347" t="n">
        <v>45752</v>
      </c>
      <c r="P239" t="inlineStr">
        <is>
          <t>Concluído</t>
        </is>
      </c>
      <c r="Q239" t="inlineStr">
        <is>
          <t>Tratativa informada: Sim</t>
        </is>
      </c>
      <c r="R239" t="inlineStr">
        <is>
          <t>Controle de infecção e saneamento</t>
        </is>
      </c>
      <c r="S239" t="inlineStr">
        <is>
          <t>Adequar a proteção e a fixação dos avisos.</t>
        </is>
      </c>
      <c r="T239" t="inlineStr">
        <is>
          <t>Modelo: ação 110 (linha 111)</t>
        </is>
      </c>
      <c r="U239" t="inlineStr">
        <is>
          <t>Concluído</t>
        </is>
      </c>
      <c r="W239" t="inlineStr">
        <is>
          <t>Segurança elétrica</t>
        </is>
      </c>
      <c r="X239" t="inlineStr">
        <is>
          <t>Providenciar identificação da voltagem após verificação técnica.</t>
        </is>
      </c>
      <c r="Y239" t="inlineStr">
        <is>
          <t>Modelo: ação 240 (linha 241)</t>
        </is>
      </c>
    </row>
    <row r="240" ht="33.75" customHeight="1">
      <c r="A240" t="n">
        <v>239</v>
      </c>
      <c r="B240" s="347" t="n">
        <v>45722</v>
      </c>
      <c r="C240" t="inlineStr">
        <is>
          <t>Cozinha térreo</t>
        </is>
      </c>
      <c r="D240" t="inlineStr">
        <is>
          <t>Segurança</t>
        </is>
      </c>
      <c r="E240" t="inlineStr">
        <is>
          <t>Hotelaria</t>
        </is>
      </c>
      <c r="F240" t="inlineStr">
        <is>
          <t>Sinalização de higiene das mãos ausente ou incompleta junto aos dispensers. Atendimento parcial informado.</t>
        </is>
      </c>
      <c r="G240" t="inlineStr">
        <is>
          <t>Não</t>
        </is>
      </c>
      <c r="H240" t="n">
        <v>3</v>
      </c>
      <c r="I240" t="n">
        <v>3</v>
      </c>
      <c r="J240" t="n">
        <v>3</v>
      </c>
      <c r="K240" t="n">
        <v>27</v>
      </c>
      <c r="L240" t="inlineStr">
        <is>
          <t>Baixa</t>
        </is>
      </c>
      <c r="M240" t="inlineStr">
        <is>
          <t>A confirmar</t>
        </is>
      </c>
      <c r="N240" s="347" t="n">
        <v>45752</v>
      </c>
      <c r="O240" s="347" t="n">
        <v>45752</v>
      </c>
      <c r="P240" t="inlineStr">
        <is>
          <t>Concluído</t>
        </is>
      </c>
      <c r="Q240" t="inlineStr">
        <is>
          <t>Tratativa informada: Não</t>
        </is>
      </c>
      <c r="R240" t="inlineStr">
        <is>
          <t>Controle de infecção e saneamento</t>
        </is>
      </c>
      <c r="S240" t="inlineStr">
        <is>
          <t>Providenciar as sinalizações de higiene das mãos.</t>
        </is>
      </c>
      <c r="T240" t="inlineStr">
        <is>
          <t>Modelo: ação 317 (linha 318)</t>
        </is>
      </c>
      <c r="U240" t="inlineStr">
        <is>
          <t>Concluído</t>
        </is>
      </c>
      <c r="V240" t="inlineStr">
        <is>
          <t>Tratativa informada: Sim</t>
        </is>
      </c>
      <c r="W240" t="inlineStr">
        <is>
          <t>Controle de infecção e saneamento</t>
        </is>
      </c>
      <c r="X240" t="inlineStr">
        <is>
          <t>Retirar os itens do chão e adequar o acondicionamento.</t>
        </is>
      </c>
      <c r="Y240" t="inlineStr">
        <is>
          <t>Modelo: ação 172 (linha 173)</t>
        </is>
      </c>
    </row>
    <row r="241" ht="33.75" customHeight="1">
      <c r="A241" t="n">
        <v>240</v>
      </c>
      <c r="B241" s="347" t="n">
        <v>45722</v>
      </c>
      <c r="C241" t="inlineStr">
        <is>
          <t>Cozinha térreo</t>
        </is>
      </c>
      <c r="D241" t="inlineStr">
        <is>
          <t>Sistemas Utilitários</t>
        </is>
      </c>
      <c r="E241" t="inlineStr">
        <is>
          <t>Manutenção</t>
        </is>
      </c>
      <c r="F241" t="inlineStr">
        <is>
          <t>Forro com integridade ou conservação inadequada.</t>
        </is>
      </c>
      <c r="G241" t="inlineStr">
        <is>
          <t>Não</t>
        </is>
      </c>
      <c r="H241" t="n">
        <v>3</v>
      </c>
      <c r="I241" t="n">
        <v>3</v>
      </c>
      <c r="J241" t="n">
        <v>3</v>
      </c>
      <c r="K241" t="n">
        <v>27</v>
      </c>
      <c r="L241" t="inlineStr">
        <is>
          <t>Baixa</t>
        </is>
      </c>
      <c r="M241" t="inlineStr">
        <is>
          <t>A confirmar</t>
        </is>
      </c>
      <c r="N241" s="347" t="n">
        <v>45752</v>
      </c>
      <c r="O241" s="347" t="n">
        <v>45752</v>
      </c>
      <c r="P241" t="inlineStr">
        <is>
          <t>Concluído</t>
        </is>
      </c>
      <c r="Q241" t="inlineStr">
        <is>
          <t>Tratativa informada: Não</t>
        </is>
      </c>
      <c r="R241" t="inlineStr">
        <is>
          <t>Infraestrutura predial</t>
        </is>
      </c>
      <c r="S241" t="inlineStr">
        <is>
          <t>Avaliar e reparar o forro e a origem dos danos.</t>
        </is>
      </c>
      <c r="T241" t="inlineStr">
        <is>
          <t>Modelo: ação 304 (linha 305)</t>
        </is>
      </c>
      <c r="U241" t="inlineStr">
        <is>
          <t>Concluído</t>
        </is>
      </c>
      <c r="V241" t="inlineStr">
        <is>
          <t>Tratativa informada: Sim</t>
        </is>
      </c>
      <c r="W241" t="inlineStr">
        <is>
          <t>Controle de infecção e saneamento</t>
        </is>
      </c>
      <c r="X241" t="inlineStr">
        <is>
          <t>Adequar a proteção e a fixação dos avisos.</t>
        </is>
      </c>
      <c r="Y241" t="inlineStr">
        <is>
          <t>Modelo: ação 110 (linha 111)</t>
        </is>
      </c>
    </row>
    <row r="242" ht="30.75" customHeight="1">
      <c r="A242" t="n">
        <v>241</v>
      </c>
      <c r="B242" s="347" t="n">
        <v>45722</v>
      </c>
      <c r="C242" t="inlineStr">
        <is>
          <t>Cozinha térreo</t>
        </is>
      </c>
      <c r="D242" t="inlineStr">
        <is>
          <t>Sistemas Utilitários</t>
        </is>
      </c>
      <c r="E242" t="inlineStr">
        <is>
          <t>Manutenção</t>
        </is>
      </c>
      <c r="F242" t="inlineStr">
        <is>
          <t>Climatização com problema de funcionamento, sujidade ou vazamento.</t>
        </is>
      </c>
      <c r="G242" t="inlineStr">
        <is>
          <t>Não</t>
        </is>
      </c>
      <c r="H242" t="n">
        <v>3</v>
      </c>
      <c r="I242" t="n">
        <v>4</v>
      </c>
      <c r="J242" t="n">
        <v>3</v>
      </c>
      <c r="K242" t="n">
        <v>36</v>
      </c>
      <c r="L242" t="inlineStr">
        <is>
          <t>Moderada</t>
        </is>
      </c>
      <c r="M242" t="inlineStr">
        <is>
          <t>A confirmar</t>
        </is>
      </c>
      <c r="N242" s="347" t="n">
        <v>45752</v>
      </c>
      <c r="O242" s="347" t="n">
        <v>45752</v>
      </c>
      <c r="P242" t="inlineStr">
        <is>
          <t>Concluído</t>
        </is>
      </c>
      <c r="Q242" t="inlineStr">
        <is>
          <t>Tratativa informada: Não</t>
        </is>
      </c>
      <c r="R242" t="inlineStr">
        <is>
          <t>Climatização</t>
        </is>
      </c>
      <c r="S242" t="inlineStr">
        <is>
          <t>Solicitar avaliação, limpeza ou reparo do sistema de climatização.</t>
        </is>
      </c>
      <c r="T242" t="inlineStr">
        <is>
          <t>Modelo: ação 112 (linha 113)</t>
        </is>
      </c>
      <c r="U242" t="inlineStr">
        <is>
          <t>Concluído</t>
        </is>
      </c>
      <c r="V242" t="inlineStr">
        <is>
          <t>Tratativa informada: Não</t>
        </is>
      </c>
      <c r="W242" t="inlineStr">
        <is>
          <t>Controle de infecção e saneamento</t>
        </is>
      </c>
      <c r="X242" t="inlineStr">
        <is>
          <t>Providenciar as sinalizações de higiene das mãos.</t>
        </is>
      </c>
      <c r="Y242" t="inlineStr">
        <is>
          <t>Modelo: ação 317 (linha 318)</t>
        </is>
      </c>
    </row>
    <row r="243" ht="33.75" customHeight="1">
      <c r="A243" t="n">
        <v>242</v>
      </c>
      <c r="B243" s="347" t="n">
        <v>45722</v>
      </c>
      <c r="C243" t="inlineStr">
        <is>
          <t>Cozinha térreo</t>
        </is>
      </c>
      <c r="D243" t="inlineStr">
        <is>
          <t>Segurança</t>
        </is>
      </c>
      <c r="E243" t="inlineStr">
        <is>
          <t>Hotelaria</t>
        </is>
      </c>
      <c r="F243" t="inlineStr">
        <is>
          <t>Mobiliário com rasgo ou defeito.</t>
        </is>
      </c>
      <c r="G243" t="inlineStr">
        <is>
          <t>Não</t>
        </is>
      </c>
      <c r="H243" t="n">
        <v>3</v>
      </c>
      <c r="I243" t="n">
        <v>3</v>
      </c>
      <c r="J243" t="n">
        <v>3</v>
      </c>
      <c r="K243" t="n">
        <v>27</v>
      </c>
      <c r="L243" t="inlineStr">
        <is>
          <t>Baixa</t>
        </is>
      </c>
      <c r="M243" t="inlineStr">
        <is>
          <t>A confirmar</t>
        </is>
      </c>
      <c r="N243" s="347" t="n">
        <v>45752</v>
      </c>
      <c r="O243" s="347" t="n">
        <v>45752</v>
      </c>
      <c r="P243" t="inlineStr">
        <is>
          <t>Concluído</t>
        </is>
      </c>
      <c r="Q243" t="inlineStr">
        <is>
          <t>Tratativa informada: Não</t>
        </is>
      </c>
      <c r="R243" t="inlineStr">
        <is>
          <t>Segurança das instalações</t>
        </is>
      </c>
      <c r="S243" t="inlineStr">
        <is>
          <t>Solicitar reparo ou substituição do mobiliário indicado.</t>
        </is>
      </c>
      <c r="T243" t="inlineStr">
        <is>
          <t>Modelo: ação 140 (linha 141)</t>
        </is>
      </c>
      <c r="U243" t="inlineStr">
        <is>
          <t>Concluído</t>
        </is>
      </c>
      <c r="V243" t="inlineStr">
        <is>
          <t>Tratativa informada: Não</t>
        </is>
      </c>
      <c r="W243" t="inlineStr">
        <is>
          <t>Infraestrutura predial</t>
        </is>
      </c>
      <c r="X243" t="inlineStr">
        <is>
          <t>Avaliar e reparar o forro e a origem dos danos.</t>
        </is>
      </c>
      <c r="Y243" t="inlineStr">
        <is>
          <t>Modelo: ação 304 (linha 305)</t>
        </is>
      </c>
    </row>
    <row r="244" ht="46.5" customHeight="1">
      <c r="A244" t="n">
        <v>243</v>
      </c>
      <c r="B244" s="347" t="n">
        <v>45722</v>
      </c>
      <c r="C244" t="inlineStr">
        <is>
          <t>Cozinha térreo</t>
        </is>
      </c>
      <c r="D244" t="inlineStr">
        <is>
          <t>Segurança</t>
        </is>
      </c>
      <c r="E244" t="inlineStr">
        <is>
          <t>Hotelaria</t>
        </is>
      </c>
      <c r="F244" t="inlineStr">
        <is>
          <t>Porta-copos ou dispenser com integridade ou funcionamento inadequado. Atendimento parcial informado.</t>
        </is>
      </c>
      <c r="G244" t="inlineStr">
        <is>
          <t>Não</t>
        </is>
      </c>
      <c r="H244" t="n">
        <v>3</v>
      </c>
      <c r="I244" t="n">
        <v>4</v>
      </c>
      <c r="J244" t="n">
        <v>3</v>
      </c>
      <c r="K244" t="n">
        <v>36</v>
      </c>
      <c r="L244" t="inlineStr">
        <is>
          <t>Moderada</t>
        </is>
      </c>
      <c r="M244" t="inlineStr">
        <is>
          <t>A confirmar</t>
        </is>
      </c>
      <c r="N244" s="347" t="n">
        <v>45752</v>
      </c>
      <c r="O244" s="347" t="n">
        <v>45752</v>
      </c>
      <c r="P244" t="inlineStr">
        <is>
          <t>Concluído</t>
        </is>
      </c>
      <c r="Q244" t="inlineStr">
        <is>
          <t>Tratativa informada: Não</t>
        </is>
      </c>
      <c r="R244" t="inlineStr">
        <is>
          <t>Controle de infecção e saneamento</t>
        </is>
      </c>
      <c r="S244" t="inlineStr">
        <is>
          <t>Solicitar reparo ou substituição dos suportes e dispensers indicados.</t>
        </is>
      </c>
      <c r="T244" t="inlineStr">
        <is>
          <t>Modelo: ação 173 (linha 174)</t>
        </is>
      </c>
      <c r="U244" t="inlineStr">
        <is>
          <t>Concluído</t>
        </is>
      </c>
      <c r="V244" t="inlineStr">
        <is>
          <t>Tratativa informada: Não</t>
        </is>
      </c>
      <c r="W244" t="inlineStr">
        <is>
          <t>Climatização</t>
        </is>
      </c>
      <c r="X244" t="inlineStr">
        <is>
          <t>Solicitar avaliação, limpeza ou reparo do sistema de climatização.</t>
        </is>
      </c>
      <c r="Y244" t="inlineStr">
        <is>
          <t>Modelo: ação 112 (linha 113)</t>
        </is>
      </c>
    </row>
    <row r="245" ht="33.75" customHeight="1">
      <c r="A245" t="n">
        <v>244</v>
      </c>
      <c r="B245" s="347" t="n">
        <v>45748</v>
      </c>
      <c r="C245" t="inlineStr">
        <is>
          <t>Doca</t>
        </is>
      </c>
      <c r="D245" t="inlineStr">
        <is>
          <t>Segurança contra Incêndio</t>
        </is>
      </c>
      <c r="E245" t="inlineStr">
        <is>
          <t>SESMT</t>
        </is>
      </c>
      <c r="F245" t="inlineStr">
        <is>
          <t>Ausência informada de brigadistas no momento da inspeção.</t>
        </is>
      </c>
      <c r="G245" t="inlineStr">
        <is>
          <t>Não</t>
        </is>
      </c>
      <c r="H245" t="inlineStr">
        <is>
          <t xml:space="preserve"> </t>
        </is>
      </c>
      <c r="I245" t="inlineStr">
        <is>
          <t xml:space="preserve"> </t>
        </is>
      </c>
      <c r="J245" t="inlineStr">
        <is>
          <t xml:space="preserve"> </t>
        </is>
      </c>
      <c r="L245" t="inlineStr">
        <is>
          <t>Pendente de avaliação</t>
        </is>
      </c>
      <c r="M245" t="inlineStr">
        <is>
          <t>A confirmar</t>
        </is>
      </c>
      <c r="N245" s="347" t="n">
        <v>45778</v>
      </c>
      <c r="O245" s="347" t="n">
        <v>45752</v>
      </c>
      <c r="P245" t="inlineStr">
        <is>
          <t>Concluído</t>
        </is>
      </c>
      <c r="Q245" t="inlineStr">
        <is>
          <t>Avaliar a aplicabilidade ao local antes de confirmar a não conformidade. Sem exemplo suficientemente equivalente no modelo para atribuir as três notas GUT.</t>
        </is>
      </c>
      <c r="R245" t="inlineStr">
        <is>
          <t>Segurança contra incêndio</t>
        </is>
      </c>
      <c r="S245" t="inlineStr">
        <is>
          <t>Solicitar ao SESMT avaliação da cobertura da brigada para o setor e horário.</t>
        </is>
      </c>
      <c r="T245" t="inlineStr">
        <is>
          <t>Sem referência equivalente no modelo</t>
        </is>
      </c>
      <c r="U245" t="inlineStr">
        <is>
          <t>Concluído</t>
        </is>
      </c>
      <c r="V245" t="inlineStr">
        <is>
          <t>Tratativa informada: Não</t>
        </is>
      </c>
      <c r="W245" t="inlineStr">
        <is>
          <t>Segurança das instalações</t>
        </is>
      </c>
      <c r="X245" t="inlineStr">
        <is>
          <t>Solicitar reparo ou substituição do mobiliário indicado.</t>
        </is>
      </c>
      <c r="Y245" t="inlineStr">
        <is>
          <t>Modelo: ação 140 (linha 141)</t>
        </is>
      </c>
    </row>
    <row r="246" ht="33.75" customHeight="1">
      <c r="A246" t="n">
        <v>245</v>
      </c>
      <c r="B246" s="347" t="n">
        <v>45748</v>
      </c>
      <c r="C246" t="inlineStr">
        <is>
          <t>Doca</t>
        </is>
      </c>
      <c r="D246" t="inlineStr">
        <is>
          <t>Segurança contra Incêndio</t>
        </is>
      </c>
      <c r="E246" t="inlineStr">
        <is>
          <t>SESMT</t>
        </is>
      </c>
      <c r="F246" t="inlineStr">
        <is>
          <t>Caixas de equipamentos de combate a incêndio com conservação inadequada.</t>
        </is>
      </c>
      <c r="G246" t="inlineStr">
        <is>
          <t>Não</t>
        </is>
      </c>
      <c r="H246" t="n">
        <v>3</v>
      </c>
      <c r="I246" t="n">
        <v>2</v>
      </c>
      <c r="J246" t="n">
        <v>3</v>
      </c>
      <c r="K246" t="n">
        <v>18</v>
      </c>
      <c r="L246" t="inlineStr">
        <is>
          <t>Baixa</t>
        </is>
      </c>
      <c r="M246" t="inlineStr">
        <is>
          <t>A confirmar</t>
        </is>
      </c>
      <c r="N246" s="347" t="n">
        <v>45778</v>
      </c>
      <c r="O246" s="347" t="n">
        <v>45778</v>
      </c>
      <c r="P246" t="inlineStr">
        <is>
          <t>Concluído</t>
        </is>
      </c>
      <c r="Q246" t="inlineStr">
        <is>
          <t>Tratativa informada: Sim</t>
        </is>
      </c>
      <c r="R246" t="inlineStr">
        <is>
          <t>Segurança contra incêndio</t>
        </is>
      </c>
      <c r="S246" t="inlineStr">
        <is>
          <t>Solicitar inspeção e adequação das caixas e equipamentos.</t>
        </is>
      </c>
      <c r="T246" t="inlineStr">
        <is>
          <t>Modelo: ação 177 (linha 178)</t>
        </is>
      </c>
      <c r="U246" t="inlineStr">
        <is>
          <t>Concluído</t>
        </is>
      </c>
      <c r="V246" t="inlineStr">
        <is>
          <t>Tratativa informada: Não</t>
        </is>
      </c>
      <c r="W246" t="inlineStr">
        <is>
          <t>Controle de infecção e saneamento</t>
        </is>
      </c>
      <c r="X246" t="inlineStr">
        <is>
          <t>Solicitar reparo ou substituição dos suportes e dispensers indicados.</t>
        </is>
      </c>
      <c r="Y246" t="inlineStr">
        <is>
          <t>Modelo: ação 173 (linha 174)</t>
        </is>
      </c>
    </row>
    <row r="247" ht="33.75" customHeight="1">
      <c r="A247" t="n">
        <v>246</v>
      </c>
      <c r="B247" s="347" t="n">
        <v>45748</v>
      </c>
      <c r="C247" t="inlineStr">
        <is>
          <t>Doca</t>
        </is>
      </c>
      <c r="D247" t="inlineStr">
        <is>
          <t>Sistemas Utilitários</t>
        </is>
      </c>
      <c r="E247" t="inlineStr">
        <is>
          <t>Manutenção</t>
        </is>
      </c>
      <c r="F247" t="inlineStr">
        <is>
          <t>Inadequação nos espelhos de tomadas, interruptores ou pontos de rede. Atendimento parcial informado.</t>
        </is>
      </c>
      <c r="G247" t="inlineStr">
        <is>
          <t>Não</t>
        </is>
      </c>
      <c r="H247" t="n">
        <v>3</v>
      </c>
      <c r="I247" t="n">
        <v>3</v>
      </c>
      <c r="J247" t="n">
        <v>3</v>
      </c>
      <c r="K247" t="n">
        <v>27</v>
      </c>
      <c r="L247" t="inlineStr">
        <is>
          <t>Baixa</t>
        </is>
      </c>
      <c r="M247" t="inlineStr">
        <is>
          <t>A confirmar</t>
        </is>
      </c>
      <c r="N247" s="347" t="n">
        <v>45778</v>
      </c>
      <c r="O247" s="347" t="n">
        <v>45778</v>
      </c>
      <c r="P247" t="inlineStr">
        <is>
          <t>Concluído</t>
        </is>
      </c>
      <c r="Q247" t="inlineStr">
        <is>
          <t>Tratativa informada: Não</t>
        </is>
      </c>
      <c r="R247" t="inlineStr">
        <is>
          <t>Segurança elétrica</t>
        </is>
      </c>
      <c r="S247" t="inlineStr">
        <is>
          <t>Abrir ou acompanhar OS para corrigir os espelhos indicados.</t>
        </is>
      </c>
      <c r="T247" t="inlineStr">
        <is>
          <t>Modelo: ação 305 (linha 306)</t>
        </is>
      </c>
      <c r="U247" t="inlineStr">
        <is>
          <t>Concluído</t>
        </is>
      </c>
      <c r="V247" t="inlineStr">
        <is>
          <t>Avaliar a aplicabilidade ao local antes de confirmar a não conformidade. Sem exemplo suficientemente equivalente no modelo para atribuir as três notas GUT.</t>
        </is>
      </c>
      <c r="W247" t="inlineStr">
        <is>
          <t>Segurança contra incêndio</t>
        </is>
      </c>
      <c r="X247" t="inlineStr">
        <is>
          <t>Solicitar ao SESMT avaliação da cobertura da brigada para o setor e horário.</t>
        </is>
      </c>
      <c r="Y247" t="inlineStr">
        <is>
          <t>Sem referência equivalente no modelo</t>
        </is>
      </c>
    </row>
    <row r="248" ht="33.75" customHeight="1">
      <c r="A248" t="n">
        <v>247</v>
      </c>
      <c r="B248" s="347" t="n">
        <v>45748</v>
      </c>
      <c r="C248" t="inlineStr">
        <is>
          <t>Doca</t>
        </is>
      </c>
      <c r="D248" t="inlineStr">
        <is>
          <t>Sistemas Utilitários</t>
        </is>
      </c>
      <c r="E248" t="inlineStr">
        <is>
          <t>Manutenção</t>
        </is>
      </c>
      <c r="F248" t="inlineStr">
        <is>
          <t>Identificação de voltagem ausente ou incompleta nas tomadas. Atendimento parcial informado.</t>
        </is>
      </c>
      <c r="G248" t="inlineStr">
        <is>
          <t>Não</t>
        </is>
      </c>
      <c r="H248" t="n">
        <v>3</v>
      </c>
      <c r="I248" t="n">
        <v>3</v>
      </c>
      <c r="J248" t="n">
        <v>3</v>
      </c>
      <c r="K248" t="n">
        <v>27</v>
      </c>
      <c r="L248" t="inlineStr">
        <is>
          <t>Baixa</t>
        </is>
      </c>
      <c r="M248" t="inlineStr">
        <is>
          <t>A confirmar</t>
        </is>
      </c>
      <c r="N248" s="347" t="n">
        <v>45778</v>
      </c>
      <c r="O248" s="347" t="n">
        <v>45778</v>
      </c>
      <c r="P248" t="inlineStr">
        <is>
          <t>Concluído</t>
        </is>
      </c>
      <c r="R248" t="inlineStr">
        <is>
          <t>Segurança elétrica</t>
        </is>
      </c>
      <c r="S248" t="inlineStr">
        <is>
          <t>Providenciar identificação da voltagem após verificação técnica.</t>
        </is>
      </c>
      <c r="T248" t="inlineStr">
        <is>
          <t>Modelo: ação 240 (linha 241)</t>
        </is>
      </c>
      <c r="U248" t="inlineStr">
        <is>
          <t>Concluído</t>
        </is>
      </c>
      <c r="V248" t="inlineStr">
        <is>
          <t>Tratativa informada: Sim</t>
        </is>
      </c>
      <c r="W248" t="inlineStr">
        <is>
          <t>Segurança contra incêndio</t>
        </is>
      </c>
      <c r="X248" t="inlineStr">
        <is>
          <t>Solicitar inspeção e adequação das caixas e equipamentos.</t>
        </is>
      </c>
      <c r="Y248" t="inlineStr">
        <is>
          <t>Modelo: ação 177 (linha 178)</t>
        </is>
      </c>
    </row>
    <row r="249" ht="33.75" customHeight="1">
      <c r="A249" t="n">
        <v>248</v>
      </c>
      <c r="B249" s="347" t="n">
        <v>45748</v>
      </c>
      <c r="C249" t="inlineStr">
        <is>
          <t>Doca</t>
        </is>
      </c>
      <c r="D249" t="inlineStr">
        <is>
          <t>Sistemas Utilitários</t>
        </is>
      </c>
      <c r="E249" t="inlineStr">
        <is>
          <t>Manutenção</t>
        </is>
      </c>
      <c r="F249" t="inlineStr">
        <is>
          <t>Lâmpada ou fita de LED queimada. Atendimento parcial informado.</t>
        </is>
      </c>
      <c r="G249" t="inlineStr">
        <is>
          <t>Não</t>
        </is>
      </c>
      <c r="H249" t="n">
        <v>3</v>
      </c>
      <c r="I249" t="n">
        <v>3</v>
      </c>
      <c r="J249" t="n">
        <v>3</v>
      </c>
      <c r="K249" t="n">
        <v>27</v>
      </c>
      <c r="L249" t="inlineStr">
        <is>
          <t>Baixa</t>
        </is>
      </c>
      <c r="M249" t="inlineStr">
        <is>
          <t>A confirmar</t>
        </is>
      </c>
      <c r="N249" s="347" t="n">
        <v>45778</v>
      </c>
      <c r="O249" s="347" t="n">
        <v>45778</v>
      </c>
      <c r="P249" t="inlineStr">
        <is>
          <t>Concluído</t>
        </is>
      </c>
      <c r="Q249" t="inlineStr">
        <is>
          <t>Tratativa informada: Não</t>
        </is>
      </c>
      <c r="R249" t="inlineStr">
        <is>
          <t>Infraestrutura predial</t>
        </is>
      </c>
      <c r="S249" t="inlineStr">
        <is>
          <t>Solicitar substituição dos pontos de iluminação indicados.</t>
        </is>
      </c>
      <c r="T249" t="inlineStr">
        <is>
          <t>Modelo: ação 242 (linha 243)</t>
        </is>
      </c>
      <c r="U249" t="inlineStr">
        <is>
          <t>Concluído</t>
        </is>
      </c>
      <c r="V249" t="inlineStr">
        <is>
          <t>Tratativa informada: Não</t>
        </is>
      </c>
      <c r="W249" t="inlineStr">
        <is>
          <t>Segurança elétrica</t>
        </is>
      </c>
      <c r="X249" t="inlineStr">
        <is>
          <t>Abrir ou acompanhar OS para corrigir os espelhos indicados.</t>
        </is>
      </c>
      <c r="Y249" t="inlineStr">
        <is>
          <t>Modelo: ação 305 (linha 306)</t>
        </is>
      </c>
    </row>
    <row r="250" ht="33.75" customHeight="1">
      <c r="A250" t="n">
        <v>249</v>
      </c>
      <c r="B250" s="347" t="n">
        <v>45748</v>
      </c>
      <c r="C250" t="inlineStr">
        <is>
          <t>Doca</t>
        </is>
      </c>
      <c r="D250" t="inlineStr">
        <is>
          <t>Segurança</t>
        </is>
      </c>
      <c r="E250" t="inlineStr">
        <is>
          <t>Manutenção</t>
        </is>
      </c>
      <c r="F250" t="inlineStr">
        <is>
          <t>Cantoneira ausente ou sem integridade adequada. Atendimento parcial informado.</t>
        </is>
      </c>
      <c r="G250" t="inlineStr">
        <is>
          <t>Não</t>
        </is>
      </c>
      <c r="H250" t="n">
        <v>3</v>
      </c>
      <c r="I250" t="n">
        <v>3</v>
      </c>
      <c r="J250" t="n">
        <v>3</v>
      </c>
      <c r="K250" t="n">
        <v>27</v>
      </c>
      <c r="L250" t="inlineStr">
        <is>
          <t>Baixa</t>
        </is>
      </c>
      <c r="M250" t="inlineStr">
        <is>
          <t>A confirmar</t>
        </is>
      </c>
      <c r="N250" s="347" t="n">
        <v>45778</v>
      </c>
      <c r="O250" s="347" t="n">
        <v>45778</v>
      </c>
      <c r="P250" t="inlineStr">
        <is>
          <t>Concluído</t>
        </is>
      </c>
      <c r="Q250" t="inlineStr">
        <is>
          <t>Tratativa informada: Não</t>
        </is>
      </c>
      <c r="R250" t="inlineStr">
        <is>
          <t>Infraestrutura predial</t>
        </is>
      </c>
      <c r="S250" t="inlineStr">
        <is>
          <t>Solicitar instalação, reparo ou fixação das cantoneiras.</t>
        </is>
      </c>
      <c r="T250" t="inlineStr">
        <is>
          <t>Modelo: ação 307 (linha 308)</t>
        </is>
      </c>
      <c r="U250" t="inlineStr">
        <is>
          <t>Concluído</t>
        </is>
      </c>
      <c r="W250" t="inlineStr">
        <is>
          <t>Segurança elétrica</t>
        </is>
      </c>
      <c r="X250" t="inlineStr">
        <is>
          <t>Providenciar identificação da voltagem após verificação técnica.</t>
        </is>
      </c>
      <c r="Y250" t="inlineStr">
        <is>
          <t>Modelo: ação 240 (linha 241)</t>
        </is>
      </c>
    </row>
    <row r="251" ht="30.75" customHeight="1">
      <c r="A251" t="n">
        <v>250</v>
      </c>
      <c r="B251" s="347" t="n">
        <v>45748</v>
      </c>
      <c r="C251" t="inlineStr">
        <is>
          <t>Doca</t>
        </is>
      </c>
      <c r="D251" t="inlineStr">
        <is>
          <t>Segurança</t>
        </is>
      </c>
      <c r="E251" t="inlineStr">
        <is>
          <t>Hotelaria</t>
        </is>
      </c>
      <c r="F251" t="inlineStr">
        <is>
          <t>Área com limpeza visual inadequada. Atendimento parcial informado.</t>
        </is>
      </c>
      <c r="G251" t="inlineStr">
        <is>
          <t>Não</t>
        </is>
      </c>
      <c r="H251" t="n">
        <v>3</v>
      </c>
      <c r="I251" t="n">
        <v>4</v>
      </c>
      <c r="J251" t="n">
        <v>3</v>
      </c>
      <c r="K251" t="n">
        <v>36</v>
      </c>
      <c r="L251" t="inlineStr">
        <is>
          <t>Moderada</t>
        </is>
      </c>
      <c r="M251" t="inlineStr">
        <is>
          <t>A confirmar</t>
        </is>
      </c>
      <c r="N251" s="347" t="n">
        <v>45778</v>
      </c>
      <c r="O251" s="347" t="n">
        <v>45778</v>
      </c>
      <c r="P251" t="inlineStr">
        <is>
          <t>Concluído</t>
        </is>
      </c>
      <c r="Q251" t="inlineStr">
        <is>
          <t>Tratativa informada: Não</t>
        </is>
      </c>
      <c r="R251" t="inlineStr">
        <is>
          <t>Limpeza/conservação</t>
        </is>
      </c>
      <c r="S251" t="inlineStr">
        <is>
          <t>Providenciar limpeza e revisar a rotina de higienização.</t>
        </is>
      </c>
      <c r="T251" t="inlineStr">
        <is>
          <t>Modelo: ação 139 (linha 140)</t>
        </is>
      </c>
      <c r="U251" t="inlineStr">
        <is>
          <t>Concluído</t>
        </is>
      </c>
      <c r="V251" t="inlineStr">
        <is>
          <t>Tratativa informada: Não</t>
        </is>
      </c>
      <c r="W251" t="inlineStr">
        <is>
          <t>Infraestrutura predial</t>
        </is>
      </c>
      <c r="X251" t="inlineStr">
        <is>
          <t>Solicitar substituição dos pontos de iluminação indicados.</t>
        </is>
      </c>
      <c r="Y251" t="inlineStr">
        <is>
          <t>Modelo: ação 242 (linha 243)</t>
        </is>
      </c>
    </row>
    <row r="252" ht="30.75" customHeight="1">
      <c r="A252" t="n">
        <v>251</v>
      </c>
      <c r="B252" s="347" t="n">
        <v>45748</v>
      </c>
      <c r="C252" t="inlineStr">
        <is>
          <t>Doca</t>
        </is>
      </c>
      <c r="D252" t="inlineStr">
        <is>
          <t>Segurança</t>
        </is>
      </c>
      <c r="E252" t="inlineStr">
        <is>
          <t>Hotelaria</t>
        </is>
      </c>
      <c r="F252" t="inlineStr">
        <is>
          <t>Sinalização das portas ausente ou incompleta. Atendimento parcial informado.</t>
        </is>
      </c>
      <c r="G252" t="inlineStr">
        <is>
          <t>Não</t>
        </is>
      </c>
      <c r="H252" t="n">
        <v>3</v>
      </c>
      <c r="I252" t="n">
        <v>3</v>
      </c>
      <c r="J252" t="n">
        <v>3</v>
      </c>
      <c r="K252" t="n">
        <v>27</v>
      </c>
      <c r="L252" t="inlineStr">
        <is>
          <t>Baixa</t>
        </is>
      </c>
      <c r="M252" t="inlineStr">
        <is>
          <t>A confirmar</t>
        </is>
      </c>
      <c r="N252" s="347" t="n">
        <v>45778</v>
      </c>
      <c r="O252" s="347" t="n">
        <v>45778</v>
      </c>
      <c r="P252" t="inlineStr">
        <is>
          <t>Concluído</t>
        </is>
      </c>
      <c r="Q252" t="inlineStr">
        <is>
          <t>Tratativa informada: Sim</t>
        </is>
      </c>
      <c r="R252" t="inlineStr">
        <is>
          <t>Sinalização</t>
        </is>
      </c>
      <c r="S252" t="inlineStr">
        <is>
          <t>Solicitar adequação das sinalizações conforme o padrão do formulário.</t>
        </is>
      </c>
      <c r="T252" t="inlineStr">
        <is>
          <t>Modelo: ação 317 (linha 318)</t>
        </is>
      </c>
      <c r="U252" t="inlineStr">
        <is>
          <t>Concluído</t>
        </is>
      </c>
      <c r="V252" t="inlineStr">
        <is>
          <t>Tratativa informada: Não</t>
        </is>
      </c>
      <c r="W252" t="inlineStr">
        <is>
          <t>Infraestrutura predial</t>
        </is>
      </c>
      <c r="X252" t="inlineStr">
        <is>
          <t>Solicitar instalação, reparo ou fixação das cantoneiras.</t>
        </is>
      </c>
      <c r="Y252" t="inlineStr">
        <is>
          <t>Modelo: ação 307 (linha 308)</t>
        </is>
      </c>
    </row>
    <row r="253" ht="30.75" customHeight="1">
      <c r="A253" t="n">
        <v>252</v>
      </c>
      <c r="B253" s="347" t="n">
        <v>45749</v>
      </c>
      <c r="C253" t="inlineStr">
        <is>
          <t>Oncologia - 1D</t>
        </is>
      </c>
      <c r="D253" t="inlineStr">
        <is>
          <t>Segurança contra Incêndio</t>
        </is>
      </c>
      <c r="E253" t="inlineStr">
        <is>
          <t>SESMT</t>
        </is>
      </c>
      <c r="F253" t="inlineStr">
        <is>
          <t>Ausência informada de brigadistas no momento da inspeção.</t>
        </is>
      </c>
      <c r="G253" t="inlineStr">
        <is>
          <t>Não</t>
        </is>
      </c>
      <c r="H253" t="inlineStr">
        <is>
          <t xml:space="preserve"> </t>
        </is>
      </c>
      <c r="I253" t="inlineStr">
        <is>
          <t xml:space="preserve"> </t>
        </is>
      </c>
      <c r="J253" t="inlineStr">
        <is>
          <t xml:space="preserve"> </t>
        </is>
      </c>
      <c r="L253" t="inlineStr">
        <is>
          <t>Pendente de avaliação</t>
        </is>
      </c>
      <c r="M253" t="inlineStr">
        <is>
          <t>A confirmar</t>
        </is>
      </c>
      <c r="N253" s="347" t="n">
        <v>45779</v>
      </c>
      <c r="O253" s="347" t="n">
        <v>45778</v>
      </c>
      <c r="P253" t="inlineStr">
        <is>
          <t>Concluído</t>
        </is>
      </c>
      <c r="Q253" t="inlineStr">
        <is>
          <t>Avaliar a aplicabilidade ao local antes de confirmar a não conformidade. Sem exemplo suficientemente equivalente no modelo para atribuir as três notas GUT.</t>
        </is>
      </c>
      <c r="R253" t="inlineStr">
        <is>
          <t>Segurança contra incêndio</t>
        </is>
      </c>
      <c r="S253" t="inlineStr">
        <is>
          <t>Solicitar ao SESMT avaliação da cobertura da brigada para o setor e horário.</t>
        </is>
      </c>
      <c r="T253" t="inlineStr">
        <is>
          <t>Sem referência equivalente no modelo</t>
        </is>
      </c>
      <c r="U253" t="inlineStr">
        <is>
          <t>Concluído</t>
        </is>
      </c>
      <c r="V253" t="inlineStr">
        <is>
          <t>Tratativa informada: Não</t>
        </is>
      </c>
      <c r="W253" t="inlineStr">
        <is>
          <t>Limpeza/conservação</t>
        </is>
      </c>
      <c r="X253" t="inlineStr">
        <is>
          <t>Providenciar limpeza e revisar a rotina de higienização.</t>
        </is>
      </c>
      <c r="Y253" t="inlineStr">
        <is>
          <t>Modelo: ação 139 (linha 140)</t>
        </is>
      </c>
    </row>
    <row r="254" ht="30.75" customHeight="1">
      <c r="A254" t="n">
        <v>253</v>
      </c>
      <c r="B254" s="347" t="n">
        <v>45749</v>
      </c>
      <c r="C254" t="inlineStr">
        <is>
          <t>Oncologia - 1D</t>
        </is>
      </c>
      <c r="D254" t="inlineStr">
        <is>
          <t>Segurança contra Incêndio</t>
        </is>
      </c>
      <c r="E254" t="inlineStr">
        <is>
          <t>SESMT</t>
        </is>
      </c>
      <c r="F254" t="inlineStr">
        <is>
          <t>Ausência de sinalização de limite de altura para armazenamento.</t>
        </is>
      </c>
      <c r="G254" t="inlineStr">
        <is>
          <t>Não</t>
        </is>
      </c>
      <c r="H254" t="n">
        <v>3</v>
      </c>
      <c r="I254" t="n">
        <v>3</v>
      </c>
      <c r="J254" t="n">
        <v>3</v>
      </c>
      <c r="K254" t="n">
        <v>27</v>
      </c>
      <c r="L254" t="inlineStr">
        <is>
          <t>Baixa</t>
        </is>
      </c>
      <c r="M254" t="inlineStr">
        <is>
          <t>A confirmar</t>
        </is>
      </c>
      <c r="N254" s="347" t="n">
        <v>45779</v>
      </c>
      <c r="O254" s="347" t="n">
        <v>45779</v>
      </c>
      <c r="P254" t="inlineStr">
        <is>
          <t>Concluído</t>
        </is>
      </c>
      <c r="Q254" t="inlineStr">
        <is>
          <t>Avaliar a aplicabilidade ao local antes de confirmar a não conformidade. Tratativa informada: Não</t>
        </is>
      </c>
      <c r="R254" t="inlineStr">
        <is>
          <t>Segurança contra incêndio</t>
        </is>
      </c>
      <c r="S254" t="inlineStr">
        <is>
          <t>Solicitar definição e sinalização do limite de altura aplicável.</t>
        </is>
      </c>
      <c r="T254" t="inlineStr">
        <is>
          <t>Modelo: ação 179 (linha 180)</t>
        </is>
      </c>
      <c r="U254" t="inlineStr">
        <is>
          <t>Concluído</t>
        </is>
      </c>
      <c r="V254" t="inlineStr">
        <is>
          <t>Tratativa informada: Sim</t>
        </is>
      </c>
      <c r="W254" t="inlineStr">
        <is>
          <t>Sinalização</t>
        </is>
      </c>
      <c r="X254" t="inlineStr">
        <is>
          <t>Solicitar adequação das sinalizações conforme o padrão do formulário.</t>
        </is>
      </c>
      <c r="Y254" t="inlineStr">
        <is>
          <t>Modelo: ação 317 (linha 318)</t>
        </is>
      </c>
    </row>
    <row r="255" ht="16.5" customHeight="1">
      <c r="A255" t="n">
        <v>254</v>
      </c>
      <c r="B255" s="347" t="n">
        <v>45749</v>
      </c>
      <c r="C255" t="inlineStr">
        <is>
          <t>Oncologia - 1D</t>
        </is>
      </c>
      <c r="D255" t="inlineStr">
        <is>
          <t>Sistemas Utilitários</t>
        </is>
      </c>
      <c r="E255" t="inlineStr">
        <is>
          <t>Manutenção</t>
        </is>
      </c>
      <c r="F255" t="inlineStr">
        <is>
          <t>Identificação de voltagem ausente ou incompleta nas tomadas. Atendimento parcial informado.</t>
        </is>
      </c>
      <c r="G255" t="inlineStr">
        <is>
          <t>Não</t>
        </is>
      </c>
      <c r="H255" t="n">
        <v>3</v>
      </c>
      <c r="I255" t="n">
        <v>3</v>
      </c>
      <c r="J255" t="n">
        <v>3</v>
      </c>
      <c r="K255" t="n">
        <v>27</v>
      </c>
      <c r="L255" t="inlineStr">
        <is>
          <t>Baixa</t>
        </is>
      </c>
      <c r="M255" t="inlineStr">
        <is>
          <t>A confirmar</t>
        </is>
      </c>
      <c r="N255" s="347" t="n">
        <v>45779</v>
      </c>
      <c r="O255" s="347" t="n">
        <v>45779</v>
      </c>
      <c r="P255" t="inlineStr">
        <is>
          <t>Concluído</t>
        </is>
      </c>
      <c r="R255" t="inlineStr">
        <is>
          <t>Segurança elétrica</t>
        </is>
      </c>
      <c r="S255" t="inlineStr">
        <is>
          <t>Providenciar identificação da voltagem após verificação técnica.</t>
        </is>
      </c>
      <c r="T255" t="inlineStr">
        <is>
          <t>Modelo: ação 240 (linha 241)</t>
        </is>
      </c>
      <c r="U255" t="inlineStr">
        <is>
          <t>Concluído</t>
        </is>
      </c>
      <c r="V255" t="inlineStr">
        <is>
          <t>Avaliar a aplicabilidade ao local antes de confirmar a não conformidade. Sem exemplo suficientemente equivalente no modelo para atribuir as três notas GUT.</t>
        </is>
      </c>
      <c r="W255" t="inlineStr">
        <is>
          <t>Segurança contra incêndio</t>
        </is>
      </c>
      <c r="X255" t="inlineStr">
        <is>
          <t>Solicitar ao SESMT avaliação da cobertura da brigada para o setor e horário.</t>
        </is>
      </c>
      <c r="Y255" t="inlineStr">
        <is>
          <t>Sem referência equivalente no modelo</t>
        </is>
      </c>
    </row>
    <row r="256" ht="30.75" customHeight="1">
      <c r="A256" t="n">
        <v>255</v>
      </c>
      <c r="B256" s="347" t="n">
        <v>45749</v>
      </c>
      <c r="C256" t="inlineStr">
        <is>
          <t>Oncologia - 1D</t>
        </is>
      </c>
      <c r="D256" t="inlineStr">
        <is>
          <t>Segurança</t>
        </is>
      </c>
      <c r="E256" t="inlineStr">
        <is>
          <t>Manutenção</t>
        </is>
      </c>
      <c r="F256" t="inlineStr">
        <is>
          <t>Barreiras ou trancas de janelas inadequadas. Atendimento parcial informado.</t>
        </is>
      </c>
      <c r="G256" t="inlineStr">
        <is>
          <t>Não</t>
        </is>
      </c>
      <c r="H256" t="n">
        <v>3</v>
      </c>
      <c r="I256" t="n">
        <v>3</v>
      </c>
      <c r="J256" t="n">
        <v>3</v>
      </c>
      <c r="K256" t="n">
        <v>27</v>
      </c>
      <c r="L256" t="inlineStr">
        <is>
          <t>Baixa</t>
        </is>
      </c>
      <c r="M256" t="inlineStr">
        <is>
          <t>A confirmar</t>
        </is>
      </c>
      <c r="N256" s="347" t="n">
        <v>45779</v>
      </c>
      <c r="O256" s="347" t="n">
        <v>45779</v>
      </c>
      <c r="P256" t="inlineStr">
        <is>
          <t>Concluído</t>
        </is>
      </c>
      <c r="Q256" t="inlineStr">
        <is>
          <t>Tratativa informada: Não</t>
        </is>
      </c>
      <c r="R256" t="inlineStr">
        <is>
          <t>Controle de infecção e saneamento</t>
        </is>
      </c>
      <c r="S256" t="inlineStr">
        <is>
          <t>Solicitar adequação das telas ou trancas das janelas.</t>
        </is>
      </c>
      <c r="T256" t="inlineStr">
        <is>
          <t>Modelo: ação 310 (linha 311)</t>
        </is>
      </c>
      <c r="U256" t="inlineStr">
        <is>
          <t>Concluído</t>
        </is>
      </c>
      <c r="V256" t="inlineStr">
        <is>
          <t>Avaliar a aplicabilidade ao local antes de confirmar a não conformidade. Tratativa informada: Não</t>
        </is>
      </c>
      <c r="W256" t="inlineStr">
        <is>
          <t>Segurança contra incêndio</t>
        </is>
      </c>
      <c r="X256" t="inlineStr">
        <is>
          <t>Solicitar definição e sinalização do limite de altura aplicável.</t>
        </is>
      </c>
      <c r="Y256" t="inlineStr">
        <is>
          <t>Modelo: ação 179 (linha 180)</t>
        </is>
      </c>
    </row>
    <row r="257" ht="30.75" customHeight="1">
      <c r="A257" t="n">
        <v>256</v>
      </c>
      <c r="B257" s="347" t="n">
        <v>45749</v>
      </c>
      <c r="C257" t="inlineStr">
        <is>
          <t>Oncologia - 1D</t>
        </is>
      </c>
      <c r="D257" t="inlineStr">
        <is>
          <t>Materiais e Resíduos Perigosos</t>
        </is>
      </c>
      <c r="E257" t="inlineStr">
        <is>
          <t>Assistencial</t>
        </is>
      </c>
      <c r="F257" t="inlineStr">
        <is>
          <t>Identificação ou armazenamento inadequado de almotolias abertas.</t>
        </is>
      </c>
      <c r="G257" t="inlineStr">
        <is>
          <t>Não</t>
        </is>
      </c>
      <c r="H257" t="n">
        <v>4</v>
      </c>
      <c r="I257" t="n">
        <v>5</v>
      </c>
      <c r="J257" t="n">
        <v>4</v>
      </c>
      <c r="K257" t="n">
        <v>80</v>
      </c>
      <c r="L257" t="inlineStr">
        <is>
          <t>Alta</t>
        </is>
      </c>
      <c r="M257" t="inlineStr">
        <is>
          <t>A confirmar</t>
        </is>
      </c>
      <c r="N257" s="347" t="n">
        <v>45779</v>
      </c>
      <c r="O257" s="347" t="n">
        <v>45779</v>
      </c>
      <c r="P257" t="inlineStr">
        <is>
          <t>Concluído</t>
        </is>
      </c>
      <c r="Q257" t="inlineStr">
        <is>
          <t>Tratativa informada: Sim</t>
        </is>
      </c>
      <c r="R257" t="inlineStr">
        <is>
          <t>Materiais e resíduos perigosos</t>
        </is>
      </c>
      <c r="S257" t="inlineStr">
        <is>
          <t>Regularizar identificação, armazenamento e controle de validade das almotolias.</t>
        </is>
      </c>
      <c r="T257" t="inlineStr">
        <is>
          <t>Modelo: ação 294 (linha 295)</t>
        </is>
      </c>
      <c r="U257" t="inlineStr">
        <is>
          <t>Concluído</t>
        </is>
      </c>
      <c r="W257" t="inlineStr">
        <is>
          <t>Segurança elétrica</t>
        </is>
      </c>
      <c r="X257" t="inlineStr">
        <is>
          <t>Providenciar identificação da voltagem após verificação técnica.</t>
        </is>
      </c>
      <c r="Y257" t="inlineStr">
        <is>
          <t>Modelo: ação 240 (linha 241)</t>
        </is>
      </c>
    </row>
    <row r="258" ht="30.75" customHeight="1">
      <c r="A258" t="n">
        <v>257</v>
      </c>
      <c r="B258" s="347" t="n">
        <v>45749</v>
      </c>
      <c r="C258" t="inlineStr">
        <is>
          <t>Oncologia - 1D</t>
        </is>
      </c>
      <c r="D258" t="inlineStr">
        <is>
          <t>Sistemas Utilitários</t>
        </is>
      </c>
      <c r="E258" t="inlineStr">
        <is>
          <t>Manutenção</t>
        </is>
      </c>
      <c r="F258" t="inlineStr">
        <is>
          <t>Forro com integridade ou conservação inadequada. Atendimento parcial informado.</t>
        </is>
      </c>
      <c r="G258" t="inlineStr">
        <is>
          <t>Não</t>
        </is>
      </c>
      <c r="H258" t="n">
        <v>3</v>
      </c>
      <c r="I258" t="n">
        <v>3</v>
      </c>
      <c r="J258" t="n">
        <v>3</v>
      </c>
      <c r="K258" t="n">
        <v>27</v>
      </c>
      <c r="L258" t="inlineStr">
        <is>
          <t>Baixa</t>
        </is>
      </c>
      <c r="M258" t="inlineStr">
        <is>
          <t>A confirmar</t>
        </is>
      </c>
      <c r="N258" s="347" t="n">
        <v>45779</v>
      </c>
      <c r="O258" s="347" t="n">
        <v>45779</v>
      </c>
      <c r="P258" t="inlineStr">
        <is>
          <t>Concluído</t>
        </is>
      </c>
      <c r="Q258" t="inlineStr">
        <is>
          <t>Tratativa informada: Não</t>
        </is>
      </c>
      <c r="R258" t="inlineStr">
        <is>
          <t>Infraestrutura predial</t>
        </is>
      </c>
      <c r="S258" t="inlineStr">
        <is>
          <t>Avaliar e reparar o forro e a origem dos danos.</t>
        </is>
      </c>
      <c r="T258" t="inlineStr">
        <is>
          <t>Modelo: ação 304 (linha 305)</t>
        </is>
      </c>
      <c r="U258" t="inlineStr">
        <is>
          <t>Concluído</t>
        </is>
      </c>
      <c r="V258" t="inlineStr">
        <is>
          <t>Tratativa informada: Não</t>
        </is>
      </c>
      <c r="W258" t="inlineStr">
        <is>
          <t>Controle de infecção e saneamento</t>
        </is>
      </c>
      <c r="X258" t="inlineStr">
        <is>
          <t>Solicitar adequação das telas ou trancas das janelas.</t>
        </is>
      </c>
      <c r="Y258" t="inlineStr">
        <is>
          <t>Modelo: ação 310 (linha 311)</t>
        </is>
      </c>
    </row>
    <row r="259" ht="30.75" customHeight="1">
      <c r="A259" t="n">
        <v>258</v>
      </c>
      <c r="B259" s="347" t="n">
        <v>45749</v>
      </c>
      <c r="C259" t="inlineStr">
        <is>
          <t>Oncologia - 1D</t>
        </is>
      </c>
      <c r="D259" t="inlineStr">
        <is>
          <t>Sistemas Utilitários</t>
        </is>
      </c>
      <c r="E259" t="inlineStr">
        <is>
          <t>Manutenção</t>
        </is>
      </c>
      <c r="F259" t="inlineStr">
        <is>
          <t>Climatização com problema de funcionamento, sujidade ou vazamento. Atendimento parcial informado.</t>
        </is>
      </c>
      <c r="G259" t="inlineStr">
        <is>
          <t>Não</t>
        </is>
      </c>
      <c r="H259" t="n">
        <v>3</v>
      </c>
      <c r="I259" t="n">
        <v>4</v>
      </c>
      <c r="J259" t="n">
        <v>3</v>
      </c>
      <c r="K259" t="n">
        <v>36</v>
      </c>
      <c r="L259" t="inlineStr">
        <is>
          <t>Moderada</t>
        </is>
      </c>
      <c r="M259" t="inlineStr">
        <is>
          <t>A confirmar</t>
        </is>
      </c>
      <c r="N259" s="347" t="n">
        <v>45779</v>
      </c>
      <c r="O259" s="347" t="n">
        <v>45779</v>
      </c>
      <c r="P259" t="inlineStr">
        <is>
          <t>Concluído</t>
        </is>
      </c>
      <c r="Q259" t="inlineStr">
        <is>
          <t>Tratativa informada: Não</t>
        </is>
      </c>
      <c r="R259" t="inlineStr">
        <is>
          <t>Climatização</t>
        </is>
      </c>
      <c r="S259" t="inlineStr">
        <is>
          <t>Solicitar avaliação, limpeza ou reparo do sistema de climatização.</t>
        </is>
      </c>
      <c r="T259" t="inlineStr">
        <is>
          <t>Modelo: ação 112 (linha 113)</t>
        </is>
      </c>
      <c r="U259" t="inlineStr">
        <is>
          <t>Concluído</t>
        </is>
      </c>
      <c r="V259" t="inlineStr">
        <is>
          <t>Tratativa informada: Sim</t>
        </is>
      </c>
      <c r="W259" t="inlineStr">
        <is>
          <t>Materiais e resíduos perigosos</t>
        </is>
      </c>
      <c r="X259" t="inlineStr">
        <is>
          <t>Regularizar identificação, armazenamento e controle de validade das almotolias.</t>
        </is>
      </c>
      <c r="Y259" t="inlineStr">
        <is>
          <t>Modelo: ação 294 (linha 295)</t>
        </is>
      </c>
    </row>
    <row r="260" ht="30.75" customHeight="1">
      <c r="A260" t="n">
        <v>259</v>
      </c>
      <c r="B260" s="347" t="n">
        <v>45749</v>
      </c>
      <c r="C260" t="inlineStr">
        <is>
          <t>Oncologia - 1D</t>
        </is>
      </c>
      <c r="D260" t="inlineStr">
        <is>
          <t>Segurança</t>
        </is>
      </c>
      <c r="E260" t="inlineStr">
        <is>
          <t>Hotelaria</t>
        </is>
      </c>
      <c r="F260" t="inlineStr">
        <is>
          <t>Mobiliário com rasgo ou defeito. Atendimento parcial informado.</t>
        </is>
      </c>
      <c r="G260" t="inlineStr">
        <is>
          <t>Não</t>
        </is>
      </c>
      <c r="H260" t="n">
        <v>3</v>
      </c>
      <c r="I260" t="n">
        <v>3</v>
      </c>
      <c r="J260" t="n">
        <v>3</v>
      </c>
      <c r="K260" t="n">
        <v>27</v>
      </c>
      <c r="L260" t="inlineStr">
        <is>
          <t>Baixa</t>
        </is>
      </c>
      <c r="M260" t="inlineStr">
        <is>
          <t>A confirmar</t>
        </is>
      </c>
      <c r="N260" s="347" t="n">
        <v>45779</v>
      </c>
      <c r="O260" s="347" t="n">
        <v>45779</v>
      </c>
      <c r="P260" t="inlineStr">
        <is>
          <t>Concluído</t>
        </is>
      </c>
      <c r="Q260" t="inlineStr">
        <is>
          <t>Tratativa informada: Não</t>
        </is>
      </c>
      <c r="R260" t="inlineStr">
        <is>
          <t>Segurança das instalações</t>
        </is>
      </c>
      <c r="S260" t="inlineStr">
        <is>
          <t>Solicitar reparo ou substituição do mobiliário indicado.</t>
        </is>
      </c>
      <c r="T260" t="inlineStr">
        <is>
          <t>Modelo: ação 140 (linha 141)</t>
        </is>
      </c>
      <c r="U260" t="inlineStr">
        <is>
          <t>Concluído</t>
        </is>
      </c>
      <c r="V260" t="inlineStr">
        <is>
          <t>Tratativa informada: Não</t>
        </is>
      </c>
      <c r="W260" t="inlineStr">
        <is>
          <t>Infraestrutura predial</t>
        </is>
      </c>
      <c r="X260" t="inlineStr">
        <is>
          <t>Avaliar e reparar o forro e a origem dos danos.</t>
        </is>
      </c>
      <c r="Y260" t="inlineStr">
        <is>
          <t>Modelo: ação 304 (linha 305)</t>
        </is>
      </c>
    </row>
    <row r="261" ht="16.5" customHeight="1">
      <c r="A261" t="n">
        <v>260</v>
      </c>
      <c r="B261" s="347" t="n">
        <v>45749</v>
      </c>
      <c r="C261" t="inlineStr">
        <is>
          <t>Oncologia - 1D</t>
        </is>
      </c>
      <c r="D261" t="inlineStr">
        <is>
          <t>Equipamento Médico</t>
        </is>
      </c>
      <c r="E261" t="inlineStr">
        <is>
          <t>Área assistencial/administrativa</t>
        </is>
      </c>
      <c r="F261" t="inlineStr">
        <is>
          <t>Identificação por QR Code dos equipamentos ausente ou incompleta. Atendimento parcial informado.</t>
        </is>
      </c>
      <c r="G261" t="inlineStr">
        <is>
          <t>Não</t>
        </is>
      </c>
      <c r="H261" t="n">
        <v>3</v>
      </c>
      <c r="I261" t="n">
        <v>2</v>
      </c>
      <c r="J261" t="n">
        <v>3</v>
      </c>
      <c r="K261" t="n">
        <v>18</v>
      </c>
      <c r="L261" t="inlineStr">
        <is>
          <t>Baixa</t>
        </is>
      </c>
      <c r="M261" t="inlineStr">
        <is>
          <t>A confirmar</t>
        </is>
      </c>
      <c r="N261" s="347" t="n">
        <v>45779</v>
      </c>
      <c r="O261" s="347" t="n">
        <v>45779</v>
      </c>
      <c r="P261" t="inlineStr">
        <is>
          <t>Concluído</t>
        </is>
      </c>
      <c r="Q261" t="inlineStr">
        <is>
          <t>Tratativa informada: Sim</t>
        </is>
      </c>
      <c r="R261" t="inlineStr">
        <is>
          <t>Equipamentos médicos</t>
        </is>
      </c>
      <c r="S261" t="inlineStr">
        <is>
          <t>Solicitar identificação dos equipamentos e verificar a rastreabilidade das manutenções.</t>
        </is>
      </c>
      <c r="T261" t="inlineStr">
        <is>
          <t>Modelo: ação 137 (linha 138)</t>
        </is>
      </c>
      <c r="U261" t="inlineStr">
        <is>
          <t>Concluído</t>
        </is>
      </c>
      <c r="V261" t="inlineStr">
        <is>
          <t>Tratativa informada: Não</t>
        </is>
      </c>
      <c r="W261" t="inlineStr">
        <is>
          <t>Climatização</t>
        </is>
      </c>
      <c r="X261" t="inlineStr">
        <is>
          <t>Solicitar avaliação, limpeza ou reparo do sistema de climatização.</t>
        </is>
      </c>
      <c r="Y261" t="inlineStr">
        <is>
          <t>Modelo: ação 112 (linha 113)</t>
        </is>
      </c>
    </row>
    <row r="262" ht="30.75" customHeight="1">
      <c r="A262" t="n">
        <v>261</v>
      </c>
      <c r="B262" s="347" t="n">
        <v>45750</v>
      </c>
      <c r="C262" t="inlineStr">
        <is>
          <t>Brasanitas</t>
        </is>
      </c>
      <c r="D262" t="inlineStr">
        <is>
          <t>Segurança contra Incêndio</t>
        </is>
      </c>
      <c r="E262" t="inlineStr">
        <is>
          <t>SESMT</t>
        </is>
      </c>
      <c r="F262" t="inlineStr">
        <is>
          <t>Ausência informada de hidrante no local.</t>
        </is>
      </c>
      <c r="G262" t="inlineStr">
        <is>
          <t>Não</t>
        </is>
      </c>
      <c r="H262" t="inlineStr">
        <is>
          <t xml:space="preserve"> </t>
        </is>
      </c>
      <c r="I262" t="inlineStr">
        <is>
          <t xml:space="preserve"> </t>
        </is>
      </c>
      <c r="J262" t="inlineStr">
        <is>
          <t xml:space="preserve"> </t>
        </is>
      </c>
      <c r="L262" t="inlineStr">
        <is>
          <t>Pendente de avaliação</t>
        </is>
      </c>
      <c r="M262" t="inlineStr">
        <is>
          <t>A confirmar</t>
        </is>
      </c>
      <c r="N262" s="347" t="n">
        <v>45780</v>
      </c>
      <c r="O262" s="347" t="n">
        <v>45779</v>
      </c>
      <c r="P262" t="inlineStr">
        <is>
          <t>Concluído</t>
        </is>
      </c>
      <c r="Q262" t="inlineStr">
        <is>
          <t>Avaliar a aplicabilidade ao local antes de confirmar a não conformidade. Sem exemplo suficientemente equivalente no modelo para atribuir as três notas GUT.</t>
        </is>
      </c>
      <c r="R262" t="inlineStr">
        <is>
          <t>Segurança contra incêndio</t>
        </is>
      </c>
      <c r="S262" t="inlineStr">
        <is>
          <t>Solicitar avaliação do SESMT quanto à cobertura necessária para o local.</t>
        </is>
      </c>
      <c r="T262" t="inlineStr">
        <is>
          <t>Sem referência equivalente no modelo</t>
        </is>
      </c>
      <c r="U262" t="inlineStr">
        <is>
          <t>Concluído</t>
        </is>
      </c>
      <c r="V262" t="inlineStr">
        <is>
          <t>Tratativa informada: Não</t>
        </is>
      </c>
      <c r="W262" t="inlineStr">
        <is>
          <t>Segurança das instalações</t>
        </is>
      </c>
      <c r="X262" t="inlineStr">
        <is>
          <t>Solicitar reparo ou substituição do mobiliário indicado.</t>
        </is>
      </c>
      <c r="Y262" t="inlineStr">
        <is>
          <t>Modelo: ação 140 (linha 141)</t>
        </is>
      </c>
    </row>
    <row r="263" ht="16.5" customHeight="1">
      <c r="A263" t="n">
        <v>262</v>
      </c>
      <c r="B263" s="347" t="n">
        <v>45750</v>
      </c>
      <c r="C263" t="inlineStr">
        <is>
          <t>Brasanitas</t>
        </is>
      </c>
      <c r="D263" t="inlineStr">
        <is>
          <t>Segurança contra Incêndio</t>
        </is>
      </c>
      <c r="E263" t="inlineStr">
        <is>
          <t>SESMT</t>
        </is>
      </c>
      <c r="F263" t="inlineStr">
        <is>
          <t>Ausência informada de brigadistas no momento da inspeção.</t>
        </is>
      </c>
      <c r="G263" t="inlineStr">
        <is>
          <t>Não</t>
        </is>
      </c>
      <c r="H263" t="inlineStr">
        <is>
          <t xml:space="preserve"> </t>
        </is>
      </c>
      <c r="I263" t="inlineStr">
        <is>
          <t xml:space="preserve"> </t>
        </is>
      </c>
      <c r="J263" t="inlineStr">
        <is>
          <t xml:space="preserve"> </t>
        </is>
      </c>
      <c r="L263" t="inlineStr">
        <is>
          <t>Pendente de avaliação</t>
        </is>
      </c>
      <c r="M263" t="inlineStr">
        <is>
          <t>A confirmar</t>
        </is>
      </c>
      <c r="N263" s="347" t="n">
        <v>45780</v>
      </c>
      <c r="O263" s="347" t="n">
        <v>45780</v>
      </c>
      <c r="P263" t="inlineStr">
        <is>
          <t>Concluído</t>
        </is>
      </c>
      <c r="Q263" t="inlineStr">
        <is>
          <t>Avaliar a aplicabilidade ao local antes de confirmar a não conformidade. Sem exemplo suficientemente equivalente no modelo para atribuir as três notas GUT.</t>
        </is>
      </c>
      <c r="R263" t="inlineStr">
        <is>
          <t>Segurança contra incêndio</t>
        </is>
      </c>
      <c r="S263" t="inlineStr">
        <is>
          <t>Solicitar ao SESMT avaliação da cobertura da brigada para o setor e horário.</t>
        </is>
      </c>
      <c r="T263" t="inlineStr">
        <is>
          <t>Sem referência equivalente no modelo</t>
        </is>
      </c>
      <c r="U263" t="inlineStr">
        <is>
          <t>Concluído</t>
        </is>
      </c>
      <c r="V263" t="inlineStr">
        <is>
          <t>Tratativa informada: Sim</t>
        </is>
      </c>
      <c r="W263" t="inlineStr">
        <is>
          <t>Equipamentos médicos</t>
        </is>
      </c>
      <c r="X263" t="inlineStr">
        <is>
          <t>Solicitar identificação dos equipamentos e verificar a rastreabilidade das manutenções.</t>
        </is>
      </c>
      <c r="Y263" t="inlineStr">
        <is>
          <t>Modelo: ação 137 (linha 138)</t>
        </is>
      </c>
    </row>
    <row r="264" ht="30.75" customHeight="1">
      <c r="A264" t="n">
        <v>263</v>
      </c>
      <c r="B264" s="347" t="n">
        <v>45750</v>
      </c>
      <c r="C264" t="inlineStr">
        <is>
          <t>Brasanitas</t>
        </is>
      </c>
      <c r="D264" t="inlineStr">
        <is>
          <t>Segurança contra Incêndio</t>
        </is>
      </c>
      <c r="E264" t="inlineStr">
        <is>
          <t>SESMT</t>
        </is>
      </c>
      <c r="F264" t="inlineStr">
        <is>
          <t>Ausência de sinalização de limite de altura para armazenamento.</t>
        </is>
      </c>
      <c r="G264" t="inlineStr">
        <is>
          <t>Não</t>
        </is>
      </c>
      <c r="H264" t="n">
        <v>3</v>
      </c>
      <c r="I264" t="n">
        <v>3</v>
      </c>
      <c r="J264" t="n">
        <v>3</v>
      </c>
      <c r="K264" t="n">
        <v>27</v>
      </c>
      <c r="L264" t="inlineStr">
        <is>
          <t>Baixa</t>
        </is>
      </c>
      <c r="M264" t="inlineStr">
        <is>
          <t>A confirmar</t>
        </is>
      </c>
      <c r="N264" s="347" t="n">
        <v>45780</v>
      </c>
      <c r="O264" s="347" t="n">
        <v>45780</v>
      </c>
      <c r="P264" t="inlineStr">
        <is>
          <t>Concluído</t>
        </is>
      </c>
      <c r="Q264" t="inlineStr">
        <is>
          <t>Avaliar a aplicabilidade ao local antes de confirmar a não conformidade. Tratativa informada: Sim</t>
        </is>
      </c>
      <c r="R264" t="inlineStr">
        <is>
          <t>Segurança contra incêndio</t>
        </is>
      </c>
      <c r="S264" t="inlineStr">
        <is>
          <t>Solicitar definição e sinalização do limite de altura aplicável.</t>
        </is>
      </c>
      <c r="T264" t="inlineStr">
        <is>
          <t>Modelo: ação 179 (linha 180)</t>
        </is>
      </c>
      <c r="U264" t="inlineStr">
        <is>
          <t>Concluído</t>
        </is>
      </c>
      <c r="V264" t="inlineStr">
        <is>
          <t>Avaliar a aplicabilidade ao local antes de confirmar a não conformidade. Sem exemplo suficientemente equivalente no modelo para atribuir as três notas GUT.</t>
        </is>
      </c>
      <c r="W264" t="inlineStr">
        <is>
          <t>Segurança contra incêndio</t>
        </is>
      </c>
      <c r="X264" t="inlineStr">
        <is>
          <t>Solicitar avaliação do SESMT quanto à cobertura necessária para o local.</t>
        </is>
      </c>
      <c r="Y264" t="inlineStr">
        <is>
          <t>Sem referência equivalente no modelo</t>
        </is>
      </c>
    </row>
    <row r="265" ht="16.5" customHeight="1">
      <c r="A265" t="n">
        <v>264</v>
      </c>
      <c r="B265" s="347" t="n">
        <v>45750</v>
      </c>
      <c r="C265" t="inlineStr">
        <is>
          <t>Brasanitas</t>
        </is>
      </c>
      <c r="D265" t="inlineStr">
        <is>
          <t>Segurança contra Incêndio</t>
        </is>
      </c>
      <c r="E265" t="inlineStr">
        <is>
          <t>SESMT</t>
        </is>
      </c>
      <c r="F265" t="inlineStr">
        <is>
          <t>Itens armazenados acima do limite de altura.</t>
        </is>
      </c>
      <c r="G265" t="inlineStr">
        <is>
          <t>Não</t>
        </is>
      </c>
      <c r="H265" t="n">
        <v>3</v>
      </c>
      <c r="I265" t="n">
        <v>4</v>
      </c>
      <c r="J265" t="n">
        <v>3</v>
      </c>
      <c r="K265" t="n">
        <v>36</v>
      </c>
      <c r="L265" t="inlineStr">
        <is>
          <t>Moderada</t>
        </is>
      </c>
      <c r="M265" t="inlineStr">
        <is>
          <t>A confirmar</t>
        </is>
      </c>
      <c r="N265" s="347" t="n">
        <v>45780</v>
      </c>
      <c r="O265" s="347" t="n">
        <v>45780</v>
      </c>
      <c r="P265" t="inlineStr">
        <is>
          <t>Concluído</t>
        </is>
      </c>
      <c r="Q265" t="inlineStr">
        <is>
          <t>Tratativa informada: Sim</t>
        </is>
      </c>
      <c r="R265" t="inlineStr">
        <is>
          <t>Segurança contra incêndio</t>
        </is>
      </c>
      <c r="S265" t="inlineStr">
        <is>
          <t>Reorganizar os itens respeitando o limite de altura.</t>
        </is>
      </c>
      <c r="T265" t="inlineStr">
        <is>
          <t>Modelo: ação 159 (linha 160)</t>
        </is>
      </c>
      <c r="U265" t="inlineStr">
        <is>
          <t>Concluído</t>
        </is>
      </c>
      <c r="V265" t="inlineStr">
        <is>
          <t>Avaliar a aplicabilidade ao local antes de confirmar a não conformidade. Sem exemplo suficientemente equivalente no modelo para atribuir as três notas GUT.</t>
        </is>
      </c>
      <c r="W265" t="inlineStr">
        <is>
          <t>Segurança contra incêndio</t>
        </is>
      </c>
      <c r="X265" t="inlineStr">
        <is>
          <t>Solicitar ao SESMT avaliação da cobertura da brigada para o setor e horário.</t>
        </is>
      </c>
      <c r="Y265" t="inlineStr">
        <is>
          <t>Sem referência equivalente no modelo</t>
        </is>
      </c>
    </row>
    <row r="266" ht="16.5" customHeight="1">
      <c r="A266" t="n">
        <v>265</v>
      </c>
      <c r="B266" s="347" t="n">
        <v>45750</v>
      </c>
      <c r="C266" t="inlineStr">
        <is>
          <t>Brasanitas</t>
        </is>
      </c>
      <c r="D266" t="inlineStr">
        <is>
          <t>Sistemas Utilitários</t>
        </is>
      </c>
      <c r="E266" t="inlineStr">
        <is>
          <t>Manutenção</t>
        </is>
      </c>
      <c r="F266" t="inlineStr">
        <is>
          <t>Identificação de voltagem ausente ou incompleta nas tomadas. Atendimento parcial informado.</t>
        </is>
      </c>
      <c r="G266" t="inlineStr">
        <is>
          <t>Não</t>
        </is>
      </c>
      <c r="H266" t="n">
        <v>3</v>
      </c>
      <c r="I266" t="n">
        <v>3</v>
      </c>
      <c r="J266" t="n">
        <v>3</v>
      </c>
      <c r="K266" t="n">
        <v>27</v>
      </c>
      <c r="L266" t="inlineStr">
        <is>
          <t>Baixa</t>
        </is>
      </c>
      <c r="M266" t="inlineStr">
        <is>
          <t>A confirmar</t>
        </is>
      </c>
      <c r="N266" s="347" t="n">
        <v>45780</v>
      </c>
      <c r="O266" s="347" t="n">
        <v>45780</v>
      </c>
      <c r="P266" t="inlineStr">
        <is>
          <t>Concluído</t>
        </is>
      </c>
      <c r="R266" t="inlineStr">
        <is>
          <t>Segurança elétrica</t>
        </is>
      </c>
      <c r="S266" t="inlineStr">
        <is>
          <t>Providenciar identificação da voltagem após verificação técnica.</t>
        </is>
      </c>
      <c r="T266" t="inlineStr">
        <is>
          <t>Modelo: ação 240 (linha 241)</t>
        </is>
      </c>
      <c r="U266" t="inlineStr">
        <is>
          <t>Concluído</t>
        </is>
      </c>
      <c r="V266" t="inlineStr">
        <is>
          <t>Avaliar a aplicabilidade ao local antes de confirmar a não conformidade. Tratativa informada: Sim</t>
        </is>
      </c>
      <c r="W266" t="inlineStr">
        <is>
          <t>Segurança contra incêndio</t>
        </is>
      </c>
      <c r="X266" t="inlineStr">
        <is>
          <t>Solicitar definição e sinalização do limite de altura aplicável.</t>
        </is>
      </c>
      <c r="Y266" t="inlineStr">
        <is>
          <t>Modelo: ação 179 (linha 180)</t>
        </is>
      </c>
    </row>
    <row r="267" ht="16.5" customHeight="1">
      <c r="A267" t="n">
        <v>266</v>
      </c>
      <c r="B267" s="347" t="n">
        <v>45750</v>
      </c>
      <c r="C267" t="inlineStr">
        <is>
          <t>Brasanitas</t>
        </is>
      </c>
      <c r="D267" t="inlineStr">
        <is>
          <t>Sistemas Utilitários</t>
        </is>
      </c>
      <c r="E267" t="inlineStr">
        <is>
          <t>Manutenção</t>
        </is>
      </c>
      <c r="F267" t="inlineStr">
        <is>
          <t>Ralo sem integridade ou funcionamento adequado.</t>
        </is>
      </c>
      <c r="G267" t="inlineStr">
        <is>
          <t>Não</t>
        </is>
      </c>
      <c r="H267" t="n">
        <v>3</v>
      </c>
      <c r="I267" t="n">
        <v>3</v>
      </c>
      <c r="J267" t="n">
        <v>3</v>
      </c>
      <c r="K267" t="n">
        <v>27</v>
      </c>
      <c r="L267" t="inlineStr">
        <is>
          <t>Baixa</t>
        </is>
      </c>
      <c r="M267" t="inlineStr">
        <is>
          <t>A confirmar</t>
        </is>
      </c>
      <c r="N267" s="347" t="n">
        <v>45780</v>
      </c>
      <c r="O267" s="347" t="n">
        <v>45780</v>
      </c>
      <c r="P267" t="inlineStr">
        <is>
          <t>Concluído</t>
        </is>
      </c>
      <c r="Q267" t="inlineStr">
        <is>
          <t>Tratativa informada: Sim OS informada: Não tem o número</t>
        </is>
      </c>
      <c r="R267" t="inlineStr">
        <is>
          <t>Utilidades críticas</t>
        </is>
      </c>
      <c r="S267" t="inlineStr">
        <is>
          <t>Solicitar reparo ou substituição dos ralos indicados.</t>
        </is>
      </c>
      <c r="T267" t="inlineStr">
        <is>
          <t>Modelo: ação 330 (linha 331)</t>
        </is>
      </c>
      <c r="U267" t="inlineStr">
        <is>
          <t>Concluído</t>
        </is>
      </c>
      <c r="V267" t="inlineStr">
        <is>
          <t>Tratativa informada: Sim</t>
        </is>
      </c>
      <c r="W267" t="inlineStr">
        <is>
          <t>Segurança contra incêndio</t>
        </is>
      </c>
      <c r="X267" t="inlineStr">
        <is>
          <t>Reorganizar os itens respeitando o limite de altura.</t>
        </is>
      </c>
      <c r="Y267" t="inlineStr">
        <is>
          <t>Modelo: ação 159 (linha 160)</t>
        </is>
      </c>
    </row>
    <row r="268" ht="33.75" customHeight="1">
      <c r="A268" t="n">
        <v>267</v>
      </c>
      <c r="B268" s="347" t="n">
        <v>45750</v>
      </c>
      <c r="C268" t="inlineStr">
        <is>
          <t>Brasanitas</t>
        </is>
      </c>
      <c r="D268" t="inlineStr">
        <is>
          <t>Materiais e Resíduos Perigosos</t>
        </is>
      </c>
      <c r="E268" t="inlineStr">
        <is>
          <t>Hotelaria</t>
        </is>
      </c>
      <c r="F268" t="inlineStr">
        <is>
          <t>Lixeira com tampa sem fechamento adequado.</t>
        </is>
      </c>
      <c r="G268" t="inlineStr">
        <is>
          <t>Não</t>
        </is>
      </c>
      <c r="H268" t="n">
        <v>3</v>
      </c>
      <c r="I268" t="n">
        <v>4</v>
      </c>
      <c r="J268" t="n">
        <v>3</v>
      </c>
      <c r="K268" t="n">
        <v>36</v>
      </c>
      <c r="L268" t="inlineStr">
        <is>
          <t>Moderada</t>
        </is>
      </c>
      <c r="M268" t="inlineStr">
        <is>
          <t>A confirmar</t>
        </is>
      </c>
      <c r="N268" s="347" t="n">
        <v>45780</v>
      </c>
      <c r="O268" s="347" t="n">
        <v>45780</v>
      </c>
      <c r="P268" t="inlineStr">
        <is>
          <t>Concluído</t>
        </is>
      </c>
      <c r="Q268" t="inlineStr">
        <is>
          <t>Tratativa informada: Sim</t>
        </is>
      </c>
      <c r="R268" t="inlineStr">
        <is>
          <t>Materiais e resíduos perigosos</t>
        </is>
      </c>
      <c r="S268" t="inlineStr">
        <is>
          <t>Regularizar o fechamento ou substituir a lixeira.</t>
        </is>
      </c>
      <c r="T268" t="inlineStr">
        <is>
          <t>Modelo: ação 328 (linha 329)</t>
        </is>
      </c>
      <c r="U268" t="inlineStr">
        <is>
          <t>Concluído</t>
        </is>
      </c>
      <c r="W268" t="inlineStr">
        <is>
          <t>Segurança elétrica</t>
        </is>
      </c>
      <c r="X268" t="inlineStr">
        <is>
          <t>Providenciar identificação da voltagem após verificação técnica.</t>
        </is>
      </c>
      <c r="Y268" t="inlineStr">
        <is>
          <t>Modelo: ação 240 (linha 241)</t>
        </is>
      </c>
    </row>
    <row r="269" ht="33.75" customHeight="1">
      <c r="A269" t="n">
        <v>268</v>
      </c>
      <c r="B269" s="347" t="n">
        <v>45750</v>
      </c>
      <c r="C269" t="inlineStr">
        <is>
          <t>Brasanitas</t>
        </is>
      </c>
      <c r="D269" t="inlineStr">
        <is>
          <t>Segurança</t>
        </is>
      </c>
      <c r="E269" t="inlineStr">
        <is>
          <t>Manutenção</t>
        </is>
      </c>
      <c r="F269" t="inlineStr">
        <is>
          <t>Parede com integridade ou conservação inadequada. Atendimento parcial informado.</t>
        </is>
      </c>
      <c r="G269" t="inlineStr">
        <is>
          <t>Não</t>
        </is>
      </c>
      <c r="H269" t="n">
        <v>3</v>
      </c>
      <c r="I269" t="n">
        <v>3</v>
      </c>
      <c r="J269" t="n">
        <v>3</v>
      </c>
      <c r="K269" t="n">
        <v>27</v>
      </c>
      <c r="L269" t="inlineStr">
        <is>
          <t>Baixa</t>
        </is>
      </c>
      <c r="M269" t="inlineStr">
        <is>
          <t>A confirmar</t>
        </is>
      </c>
      <c r="N269" s="347" t="n">
        <v>45780</v>
      </c>
      <c r="O269" s="347" t="n">
        <v>45780</v>
      </c>
      <c r="P269" t="inlineStr">
        <is>
          <t>Concluído</t>
        </is>
      </c>
      <c r="Q269" t="inlineStr">
        <is>
          <t>Tratativa informada: Não</t>
        </is>
      </c>
      <c r="R269" t="inlineStr">
        <is>
          <t>Infraestrutura predial</t>
        </is>
      </c>
      <c r="S269" t="inlineStr">
        <is>
          <t>Avaliar e reparar as superfícies e a origem dos danos.</t>
        </is>
      </c>
      <c r="T269" t="inlineStr">
        <is>
          <t>Modelo: ação 241 (linha 242)</t>
        </is>
      </c>
      <c r="U269" t="inlineStr">
        <is>
          <t>Concluído</t>
        </is>
      </c>
      <c r="V269" t="inlineStr">
        <is>
          <t>Tratativa informada: Sim OS informada: Não tem o número</t>
        </is>
      </c>
      <c r="W269" t="inlineStr">
        <is>
          <t>Utilidades críticas</t>
        </is>
      </c>
      <c r="X269" t="inlineStr">
        <is>
          <t>Solicitar reparo ou substituição dos ralos indicados.</t>
        </is>
      </c>
      <c r="Y269" t="inlineStr">
        <is>
          <t>Modelo: ação 330 (linha 331)</t>
        </is>
      </c>
    </row>
    <row r="270" ht="33.75" customHeight="1">
      <c r="A270" t="n">
        <v>269</v>
      </c>
      <c r="B270" s="347" t="n">
        <v>45750</v>
      </c>
      <c r="C270" t="inlineStr">
        <is>
          <t>Brasanitas</t>
        </is>
      </c>
      <c r="D270" t="inlineStr">
        <is>
          <t>Sistemas Utilitários</t>
        </is>
      </c>
      <c r="E270" t="inlineStr">
        <is>
          <t>Manutenção</t>
        </is>
      </c>
      <c r="F270" t="inlineStr">
        <is>
          <t>Forro com integridade ou conservação inadequada. Atendimento parcial informado.</t>
        </is>
      </c>
      <c r="G270" t="inlineStr">
        <is>
          <t>Não</t>
        </is>
      </c>
      <c r="H270" t="n">
        <v>3</v>
      </c>
      <c r="I270" t="n">
        <v>3</v>
      </c>
      <c r="J270" t="n">
        <v>3</v>
      </c>
      <c r="K270" t="n">
        <v>27</v>
      </c>
      <c r="L270" t="inlineStr">
        <is>
          <t>Baixa</t>
        </is>
      </c>
      <c r="M270" t="inlineStr">
        <is>
          <t>A confirmar</t>
        </is>
      </c>
      <c r="N270" s="347" t="n">
        <v>45780</v>
      </c>
      <c r="O270" s="347" t="n">
        <v>45780</v>
      </c>
      <c r="P270" t="inlineStr">
        <is>
          <t>Concluído</t>
        </is>
      </c>
      <c r="Q270" t="inlineStr">
        <is>
          <t>Tratativa informada: Não</t>
        </is>
      </c>
      <c r="R270" t="inlineStr">
        <is>
          <t>Infraestrutura predial</t>
        </is>
      </c>
      <c r="S270" t="inlineStr">
        <is>
          <t>Avaliar e reparar o forro e a origem dos danos.</t>
        </is>
      </c>
      <c r="T270" t="inlineStr">
        <is>
          <t>Modelo: ação 304 (linha 305)</t>
        </is>
      </c>
      <c r="U270" t="inlineStr">
        <is>
          <t>Concluído</t>
        </is>
      </c>
      <c r="V270" t="inlineStr">
        <is>
          <t>Tratativa informada: Sim</t>
        </is>
      </c>
      <c r="W270" t="inlineStr">
        <is>
          <t>Materiais e resíduos perigosos</t>
        </is>
      </c>
      <c r="X270" t="inlineStr">
        <is>
          <t>Regularizar o fechamento ou substituir a lixeira.</t>
        </is>
      </c>
      <c r="Y270" t="inlineStr">
        <is>
          <t>Modelo: ação 328 (linha 329)</t>
        </is>
      </c>
    </row>
    <row r="271" ht="30.75" customHeight="1">
      <c r="A271" t="n">
        <v>270</v>
      </c>
      <c r="B271" s="347" t="n">
        <v>45750</v>
      </c>
      <c r="C271" t="inlineStr">
        <is>
          <t>Brasanitas</t>
        </is>
      </c>
      <c r="D271" t="inlineStr">
        <is>
          <t>Segurança</t>
        </is>
      </c>
      <c r="E271" t="inlineStr">
        <is>
          <t>Manutenção</t>
        </is>
      </c>
      <c r="F271" t="inlineStr">
        <is>
          <t>Cantoneira ausente ou sem integridade adequada. Atendimento parcial informado.</t>
        </is>
      </c>
      <c r="G271" t="inlineStr">
        <is>
          <t>Não</t>
        </is>
      </c>
      <c r="H271" t="n">
        <v>3</v>
      </c>
      <c r="I271" t="n">
        <v>3</v>
      </c>
      <c r="J271" t="n">
        <v>3</v>
      </c>
      <c r="K271" t="n">
        <v>27</v>
      </c>
      <c r="L271" t="inlineStr">
        <is>
          <t>Baixa</t>
        </is>
      </c>
      <c r="M271" t="inlineStr">
        <is>
          <t>A confirmar</t>
        </is>
      </c>
      <c r="N271" s="347" t="n">
        <v>45780</v>
      </c>
      <c r="O271" s="347" t="n">
        <v>45780</v>
      </c>
      <c r="P271" t="inlineStr">
        <is>
          <t>Concluído</t>
        </is>
      </c>
      <c r="Q271" t="inlineStr">
        <is>
          <t>Tratativa informada: Não</t>
        </is>
      </c>
      <c r="R271" t="inlineStr">
        <is>
          <t>Infraestrutura predial</t>
        </is>
      </c>
      <c r="S271" t="inlineStr">
        <is>
          <t>Solicitar instalação, reparo ou fixação das cantoneiras.</t>
        </is>
      </c>
      <c r="T271" t="inlineStr">
        <is>
          <t>Modelo: ação 307 (linha 308)</t>
        </is>
      </c>
      <c r="U271" t="inlineStr">
        <is>
          <t>Concluído</t>
        </is>
      </c>
      <c r="V271" t="inlineStr">
        <is>
          <t>Tratativa informada: Não</t>
        </is>
      </c>
      <c r="W271" t="inlineStr">
        <is>
          <t>Infraestrutura predial</t>
        </is>
      </c>
      <c r="X271" t="inlineStr">
        <is>
          <t>Avaliar e reparar as superfícies e a origem dos danos.</t>
        </is>
      </c>
      <c r="Y271" t="inlineStr">
        <is>
          <t>Modelo: ação 241 (linha 242)</t>
        </is>
      </c>
    </row>
    <row r="272" ht="30.75" customHeight="1">
      <c r="A272" t="n">
        <v>271</v>
      </c>
      <c r="B272" s="347" t="n">
        <v>45750</v>
      </c>
      <c r="C272" t="inlineStr">
        <is>
          <t>Brasanitas</t>
        </is>
      </c>
      <c r="D272" t="inlineStr">
        <is>
          <t>Segurança</t>
        </is>
      </c>
      <c r="E272" t="inlineStr">
        <is>
          <t>Hotelaria</t>
        </is>
      </c>
      <c r="F272" t="inlineStr">
        <is>
          <t>Sinalização das portas ausente ou incompleta.</t>
        </is>
      </c>
      <c r="G272" t="inlineStr">
        <is>
          <t>Não</t>
        </is>
      </c>
      <c r="H272" t="n">
        <v>3</v>
      </c>
      <c r="I272" t="n">
        <v>3</v>
      </c>
      <c r="J272" t="n">
        <v>3</v>
      </c>
      <c r="K272" t="n">
        <v>27</v>
      </c>
      <c r="L272" t="inlineStr">
        <is>
          <t>Baixa</t>
        </is>
      </c>
      <c r="M272" t="inlineStr">
        <is>
          <t>A confirmar</t>
        </is>
      </c>
      <c r="N272" s="347" t="n">
        <v>45780</v>
      </c>
      <c r="O272" s="347" t="n">
        <v>45780</v>
      </c>
      <c r="P272" t="inlineStr">
        <is>
          <t>Concluído</t>
        </is>
      </c>
      <c r="Q272" t="inlineStr">
        <is>
          <t>Tratativa informada: Não</t>
        </is>
      </c>
      <c r="R272" t="inlineStr">
        <is>
          <t>Sinalização</t>
        </is>
      </c>
      <c r="S272" t="inlineStr">
        <is>
          <t>Solicitar adequação das sinalizações conforme o padrão do formulário.</t>
        </is>
      </c>
      <c r="T272" t="inlineStr">
        <is>
          <t>Modelo: ação 317 (linha 318)</t>
        </is>
      </c>
      <c r="U272" t="inlineStr">
        <is>
          <t>Concluído</t>
        </is>
      </c>
      <c r="V272" t="inlineStr">
        <is>
          <t>Tratativa informada: Não</t>
        </is>
      </c>
      <c r="W272" t="inlineStr">
        <is>
          <t>Infraestrutura predial</t>
        </is>
      </c>
      <c r="X272" t="inlineStr">
        <is>
          <t>Avaliar e reparar o forro e a origem dos danos.</t>
        </is>
      </c>
      <c r="Y272" t="inlineStr">
        <is>
          <t>Modelo: ação 304 (linha 305)</t>
        </is>
      </c>
    </row>
    <row r="273" ht="30.75" customHeight="1">
      <c r="A273" t="n">
        <v>272</v>
      </c>
      <c r="B273" s="347" t="n">
        <v>45769</v>
      </c>
      <c r="C273" t="inlineStr">
        <is>
          <t>Recepção barreto leme e espera B</t>
        </is>
      </c>
      <c r="D273" t="inlineStr">
        <is>
          <t>Segurança contra Incêndio</t>
        </is>
      </c>
      <c r="E273" t="inlineStr">
        <is>
          <t>SESMT</t>
        </is>
      </c>
      <c r="F273" t="inlineStr">
        <is>
          <t>Ausência informada de detectores de fumaça.</t>
        </is>
      </c>
      <c r="G273" t="inlineStr">
        <is>
          <t>Não</t>
        </is>
      </c>
      <c r="H273" t="n">
        <v>3</v>
      </c>
      <c r="I273" t="n">
        <v>3</v>
      </c>
      <c r="J273" t="n">
        <v>3</v>
      </c>
      <c r="K273" t="n">
        <v>27</v>
      </c>
      <c r="L273" t="inlineStr">
        <is>
          <t>Baixa</t>
        </is>
      </c>
      <c r="M273" t="inlineStr">
        <is>
          <t>A confirmar</t>
        </is>
      </c>
      <c r="N273" s="347" t="n">
        <v>45799</v>
      </c>
      <c r="O273" s="347" t="n">
        <v>45780</v>
      </c>
      <c r="P273" t="inlineStr">
        <is>
          <t>Concluído</t>
        </is>
      </c>
      <c r="Q273" t="inlineStr">
        <is>
          <t>Avaliar a aplicabilidade ao local antes de confirmar a não conformidade.</t>
        </is>
      </c>
      <c r="R273" t="inlineStr">
        <is>
          <t>Segurança contra incêndio</t>
        </is>
      </c>
      <c r="S273" t="inlineStr">
        <is>
          <t>Solicitar avaliação do SESMT sobre cobertura e necessidade de detectores.</t>
        </is>
      </c>
      <c r="T273" t="inlineStr">
        <is>
          <t>Modelo: ação 176 (linha 177)</t>
        </is>
      </c>
      <c r="U273" t="inlineStr">
        <is>
          <t>Concluído</t>
        </is>
      </c>
      <c r="V273" t="inlineStr">
        <is>
          <t>Tratativa informada: Não</t>
        </is>
      </c>
      <c r="W273" t="inlineStr">
        <is>
          <t>Infraestrutura predial</t>
        </is>
      </c>
      <c r="X273" t="inlineStr">
        <is>
          <t>Solicitar instalação, reparo ou fixação das cantoneiras.</t>
        </is>
      </c>
      <c r="Y273" t="inlineStr">
        <is>
          <t>Modelo: ação 307 (linha 308)</t>
        </is>
      </c>
    </row>
    <row r="274" ht="16.5" customHeight="1">
      <c r="A274" t="n">
        <v>273</v>
      </c>
      <c r="B274" s="347" t="n">
        <v>45769</v>
      </c>
      <c r="C274" t="inlineStr">
        <is>
          <t>Recepção barreto leme e espera B</t>
        </is>
      </c>
      <c r="D274" t="inlineStr">
        <is>
          <t>Segurança contra Incêndio</t>
        </is>
      </c>
      <c r="E274" t="inlineStr">
        <is>
          <t>SESMT</t>
        </is>
      </c>
      <c r="F274" t="inlineStr">
        <is>
          <t>Ausência informada de brigadistas no momento da inspeção.</t>
        </is>
      </c>
      <c r="G274" t="inlineStr">
        <is>
          <t>Não</t>
        </is>
      </c>
      <c r="H274" t="inlineStr">
        <is>
          <t xml:space="preserve"> </t>
        </is>
      </c>
      <c r="I274" t="inlineStr">
        <is>
          <t xml:space="preserve"> </t>
        </is>
      </c>
      <c r="J274" t="inlineStr">
        <is>
          <t xml:space="preserve"> </t>
        </is>
      </c>
      <c r="L274" t="inlineStr">
        <is>
          <t>Pendente de avaliação</t>
        </is>
      </c>
      <c r="M274" t="inlineStr">
        <is>
          <t>A confirmar</t>
        </is>
      </c>
      <c r="N274" s="347" t="n">
        <v>45799</v>
      </c>
      <c r="O274" s="347" t="n">
        <v>45799</v>
      </c>
      <c r="P274" t="inlineStr">
        <is>
          <t>Concluído</t>
        </is>
      </c>
      <c r="Q274" t="inlineStr">
        <is>
          <t>Avaliar a aplicabilidade ao local antes de confirmar a não conformidade. Sem exemplo suficientemente equivalente no modelo para atribuir as três notas GUT.</t>
        </is>
      </c>
      <c r="R274" t="inlineStr">
        <is>
          <t>Segurança contra incêndio</t>
        </is>
      </c>
      <c r="S274" t="inlineStr">
        <is>
          <t>Solicitar ao SESMT avaliação da cobertura da brigada para o setor e horário.</t>
        </is>
      </c>
      <c r="T274" t="inlineStr">
        <is>
          <t>Sem referência equivalente no modelo</t>
        </is>
      </c>
      <c r="U274" t="inlineStr">
        <is>
          <t>Concluído</t>
        </is>
      </c>
      <c r="V274" t="inlineStr">
        <is>
          <t>Tratativa informada: Não</t>
        </is>
      </c>
      <c r="W274" t="inlineStr">
        <is>
          <t>Sinalização</t>
        </is>
      </c>
      <c r="X274" t="inlineStr">
        <is>
          <t>Solicitar adequação das sinalizações conforme o padrão do formulário.</t>
        </is>
      </c>
      <c r="Y274" t="inlineStr">
        <is>
          <t>Modelo: ação 317 (linha 318)</t>
        </is>
      </c>
    </row>
    <row r="275" ht="30.75" customHeight="1">
      <c r="A275" t="n">
        <v>274</v>
      </c>
      <c r="B275" s="347" t="n">
        <v>45769</v>
      </c>
      <c r="C275" t="inlineStr">
        <is>
          <t>Recepção barreto leme e espera B</t>
        </is>
      </c>
      <c r="D275" t="inlineStr">
        <is>
          <t>Segurança</t>
        </is>
      </c>
      <c r="E275" t="inlineStr">
        <is>
          <t>Hotelaria</t>
        </is>
      </c>
      <c r="F275" t="inlineStr">
        <is>
          <t>Sinalização de higiene das mãos ausente ou incompleta junto aos dispensers.</t>
        </is>
      </c>
      <c r="G275" t="inlineStr">
        <is>
          <t>Não</t>
        </is>
      </c>
      <c r="H275" t="n">
        <v>3</v>
      </c>
      <c r="I275" t="n">
        <v>3</v>
      </c>
      <c r="J275" t="n">
        <v>3</v>
      </c>
      <c r="K275" t="n">
        <v>27</v>
      </c>
      <c r="L275" t="inlineStr">
        <is>
          <t>Baixa</t>
        </is>
      </c>
      <c r="M275" t="inlineStr">
        <is>
          <t>A confirmar</t>
        </is>
      </c>
      <c r="N275" s="347" t="n">
        <v>45799</v>
      </c>
      <c r="O275" s="347" t="n">
        <v>45799</v>
      </c>
      <c r="P275" t="inlineStr">
        <is>
          <t>Concluído</t>
        </is>
      </c>
      <c r="Q275" t="inlineStr">
        <is>
          <t>Tratativa informada: Sim</t>
        </is>
      </c>
      <c r="R275" t="inlineStr">
        <is>
          <t>Controle de infecção e saneamento</t>
        </is>
      </c>
      <c r="S275" t="inlineStr">
        <is>
          <t>Providenciar as sinalizações de higiene das mãos.</t>
        </is>
      </c>
      <c r="T275" t="inlineStr">
        <is>
          <t>Modelo: ação 317 (linha 318)</t>
        </is>
      </c>
      <c r="U275" t="inlineStr">
        <is>
          <t>Concluído</t>
        </is>
      </c>
      <c r="V275" t="inlineStr">
        <is>
          <t>Avaliar a aplicabilidade ao local antes de confirmar a não conformidade.</t>
        </is>
      </c>
      <c r="W275" t="inlineStr">
        <is>
          <t>Segurança contra incêndio</t>
        </is>
      </c>
      <c r="X275" t="inlineStr">
        <is>
          <t>Solicitar avaliação do SESMT sobre cobertura e necessidade de detectores.</t>
        </is>
      </c>
      <c r="Y275" t="inlineStr">
        <is>
          <t>Modelo: ação 176 (linha 177)</t>
        </is>
      </c>
    </row>
    <row r="276" ht="30.75" customHeight="1">
      <c r="A276" t="n">
        <v>275</v>
      </c>
      <c r="B276" s="347" t="n">
        <v>45769</v>
      </c>
      <c r="C276" t="inlineStr">
        <is>
          <t>Recepção barreto leme e espera B</t>
        </is>
      </c>
      <c r="D276" t="inlineStr">
        <is>
          <t>Sistemas Utilitários</t>
        </is>
      </c>
      <c r="E276" t="inlineStr">
        <is>
          <t>Manutenção</t>
        </is>
      </c>
      <c r="F276" t="inlineStr">
        <is>
          <t>Forro com integridade ou conservação inadequada. Atendimento parcial informado.</t>
        </is>
      </c>
      <c r="G276" t="inlineStr">
        <is>
          <t>Não</t>
        </is>
      </c>
      <c r="H276" t="n">
        <v>3</v>
      </c>
      <c r="I276" t="n">
        <v>3</v>
      </c>
      <c r="J276" t="n">
        <v>3</v>
      </c>
      <c r="K276" t="n">
        <v>27</v>
      </c>
      <c r="L276" t="inlineStr">
        <is>
          <t>Baixa</t>
        </is>
      </c>
      <c r="M276" t="inlineStr">
        <is>
          <t>A confirmar</t>
        </is>
      </c>
      <c r="N276" s="347" t="n">
        <v>45799</v>
      </c>
      <c r="O276" s="347" t="n">
        <v>45799</v>
      </c>
      <c r="P276" t="inlineStr">
        <is>
          <t>Concluído</t>
        </is>
      </c>
      <c r="Q276" t="inlineStr">
        <is>
          <t>Tratativa informada: Não</t>
        </is>
      </c>
      <c r="R276" t="inlineStr">
        <is>
          <t>Infraestrutura predial</t>
        </is>
      </c>
      <c r="S276" t="inlineStr">
        <is>
          <t>Avaliar e reparar o forro e a origem dos danos.</t>
        </is>
      </c>
      <c r="T276" t="inlineStr">
        <is>
          <t>Modelo: ação 304 (linha 305)</t>
        </is>
      </c>
      <c r="U276" t="inlineStr">
        <is>
          <t>Concluído</t>
        </is>
      </c>
      <c r="V276" t="inlineStr">
        <is>
          <t>Avaliar a aplicabilidade ao local antes de confirmar a não conformidade. Sem exemplo suficientemente equivalente no modelo para atribuir as três notas GUT.</t>
        </is>
      </c>
      <c r="W276" t="inlineStr">
        <is>
          <t>Segurança contra incêndio</t>
        </is>
      </c>
      <c r="X276" t="inlineStr">
        <is>
          <t>Solicitar ao SESMT avaliação da cobertura da brigada para o setor e horário.</t>
        </is>
      </c>
      <c r="Y276" t="inlineStr">
        <is>
          <t>Sem referência equivalente no modelo</t>
        </is>
      </c>
    </row>
    <row r="277" ht="30.75" customHeight="1">
      <c r="A277" t="n">
        <v>276</v>
      </c>
      <c r="B277" s="347" t="n">
        <v>45769</v>
      </c>
      <c r="C277" t="inlineStr">
        <is>
          <t>Recepção barreto leme e espera B</t>
        </is>
      </c>
      <c r="D277" t="inlineStr">
        <is>
          <t>Segurança</t>
        </is>
      </c>
      <c r="E277" t="inlineStr">
        <is>
          <t>Hotelaria</t>
        </is>
      </c>
      <c r="F277" t="inlineStr">
        <is>
          <t>Sinalização das portas ausente ou incompleta. Atendimento parcial informado.</t>
        </is>
      </c>
      <c r="G277" t="inlineStr">
        <is>
          <t>Não</t>
        </is>
      </c>
      <c r="H277" t="n">
        <v>3</v>
      </c>
      <c r="I277" t="n">
        <v>3</v>
      </c>
      <c r="J277" t="n">
        <v>3</v>
      </c>
      <c r="K277" t="n">
        <v>27</v>
      </c>
      <c r="L277" t="inlineStr">
        <is>
          <t>Baixa</t>
        </is>
      </c>
      <c r="M277" t="inlineStr">
        <is>
          <t>A confirmar</t>
        </is>
      </c>
      <c r="N277" s="347" t="n">
        <v>45799</v>
      </c>
      <c r="O277" s="347" t="n">
        <v>45799</v>
      </c>
      <c r="P277" t="inlineStr">
        <is>
          <t>Concluído</t>
        </is>
      </c>
      <c r="Q277" t="inlineStr">
        <is>
          <t>Tratativa informada: Sim</t>
        </is>
      </c>
      <c r="R277" t="inlineStr">
        <is>
          <t>Sinalização</t>
        </is>
      </c>
      <c r="S277" t="inlineStr">
        <is>
          <t>Solicitar adequação das sinalizações conforme o padrão do formulário.</t>
        </is>
      </c>
      <c r="T277" t="inlineStr">
        <is>
          <t>Modelo: ação 317 (linha 318)</t>
        </is>
      </c>
      <c r="U277" t="inlineStr">
        <is>
          <t>Concluído</t>
        </is>
      </c>
      <c r="V277" t="inlineStr">
        <is>
          <t>Tratativa informada: Sim</t>
        </is>
      </c>
      <c r="W277" t="inlineStr">
        <is>
          <t>Controle de infecção e saneamento</t>
        </is>
      </c>
      <c r="X277" t="inlineStr">
        <is>
          <t>Providenciar as sinalizações de higiene das mãos.</t>
        </is>
      </c>
      <c r="Y277" t="inlineStr">
        <is>
          <t>Modelo: ação 317 (linha 318)</t>
        </is>
      </c>
    </row>
    <row r="278" ht="16.5" customHeight="1">
      <c r="A278" t="n">
        <v>277</v>
      </c>
      <c r="B278" s="347" t="n">
        <v>45771</v>
      </c>
      <c r="C278" t="inlineStr">
        <is>
          <t>Ressonância Magnética HVC</t>
        </is>
      </c>
      <c r="D278" t="inlineStr">
        <is>
          <t>Segurança contra Incêndio</t>
        </is>
      </c>
      <c r="E278" t="inlineStr">
        <is>
          <t>SESMT</t>
        </is>
      </c>
      <c r="F278" t="inlineStr">
        <is>
          <t>Ausência informada de detectores de fumaça.</t>
        </is>
      </c>
      <c r="G278" t="inlineStr">
        <is>
          <t>Não</t>
        </is>
      </c>
      <c r="H278" t="n">
        <v>3</v>
      </c>
      <c r="I278" t="n">
        <v>3</v>
      </c>
      <c r="J278" t="n">
        <v>3</v>
      </c>
      <c r="K278" t="n">
        <v>27</v>
      </c>
      <c r="L278" t="inlineStr">
        <is>
          <t>Baixa</t>
        </is>
      </c>
      <c r="M278" t="inlineStr">
        <is>
          <t>A confirmar</t>
        </is>
      </c>
      <c r="N278" s="347" t="n">
        <v>45801</v>
      </c>
      <c r="O278" s="347" t="n">
        <v>45799</v>
      </c>
      <c r="P278" t="inlineStr">
        <is>
          <t>Concluído</t>
        </is>
      </c>
      <c r="Q278" t="inlineStr">
        <is>
          <t>Avaliar a aplicabilidade ao local antes de confirmar a não conformidade.</t>
        </is>
      </c>
      <c r="R278" t="inlineStr">
        <is>
          <t>Segurança contra incêndio</t>
        </is>
      </c>
      <c r="S278" t="inlineStr">
        <is>
          <t>Solicitar avaliação do SESMT sobre cobertura e necessidade de detectores.</t>
        </is>
      </c>
      <c r="T278" t="inlineStr">
        <is>
          <t>Modelo: ação 176 (linha 177)</t>
        </is>
      </c>
      <c r="U278" t="inlineStr">
        <is>
          <t>Concluído</t>
        </is>
      </c>
      <c r="V278" t="inlineStr">
        <is>
          <t>Tratativa informada: Não</t>
        </is>
      </c>
      <c r="W278" t="inlineStr">
        <is>
          <t>Infraestrutura predial</t>
        </is>
      </c>
      <c r="X278" t="inlineStr">
        <is>
          <t>Avaliar e reparar o forro e a origem dos danos.</t>
        </is>
      </c>
      <c r="Y278" t="inlineStr">
        <is>
          <t>Modelo: ação 304 (linha 305)</t>
        </is>
      </c>
    </row>
    <row r="279" ht="46.5" customHeight="1">
      <c r="A279" t="n">
        <v>278</v>
      </c>
      <c r="B279" s="347" t="n">
        <v>45771</v>
      </c>
      <c r="C279" t="inlineStr">
        <is>
          <t>Ressonância Magnética HVC</t>
        </is>
      </c>
      <c r="D279" t="inlineStr">
        <is>
          <t>Segurança contra Incêndio</t>
        </is>
      </c>
      <c r="E279" t="inlineStr">
        <is>
          <t>SESMT</t>
        </is>
      </c>
      <c r="F279" t="inlineStr">
        <is>
          <t>Ausência informada de brigadistas no momento da inspeção.</t>
        </is>
      </c>
      <c r="G279" t="inlineStr">
        <is>
          <t>Não</t>
        </is>
      </c>
      <c r="H279" t="inlineStr">
        <is>
          <t xml:space="preserve"> </t>
        </is>
      </c>
      <c r="I279" t="inlineStr">
        <is>
          <t xml:space="preserve"> </t>
        </is>
      </c>
      <c r="J279" t="inlineStr">
        <is>
          <t xml:space="preserve"> </t>
        </is>
      </c>
      <c r="L279" t="inlineStr">
        <is>
          <t>Pendente de avaliação</t>
        </is>
      </c>
      <c r="M279" t="inlineStr">
        <is>
          <t>A confirmar</t>
        </is>
      </c>
      <c r="N279" s="347" t="n">
        <v>45801</v>
      </c>
      <c r="O279" s="347" t="n">
        <v>45801</v>
      </c>
      <c r="P279" t="inlineStr">
        <is>
          <t>Concluído</t>
        </is>
      </c>
      <c r="Q279" t="inlineStr">
        <is>
          <t>Avaliar a aplicabilidade ao local antes de confirmar a não conformidade. Sem exemplo suficientemente equivalente no modelo para atribuir as três notas GUT.</t>
        </is>
      </c>
      <c r="R279" t="inlineStr">
        <is>
          <t>Segurança contra incêndio</t>
        </is>
      </c>
      <c r="S279" t="inlineStr">
        <is>
          <t>Solicitar ao SESMT avaliação da cobertura da brigada para o setor e horário.</t>
        </is>
      </c>
      <c r="T279" t="inlineStr">
        <is>
          <t>Sem referência equivalente no modelo</t>
        </is>
      </c>
      <c r="U279" t="inlineStr">
        <is>
          <t>Concluído</t>
        </is>
      </c>
      <c r="V279" t="inlineStr">
        <is>
          <t>Tratativa informada: Sim</t>
        </is>
      </c>
      <c r="W279" t="inlineStr">
        <is>
          <t>Sinalização</t>
        </is>
      </c>
      <c r="X279" t="inlineStr">
        <is>
          <t>Solicitar adequação das sinalizações conforme o padrão do formulário.</t>
        </is>
      </c>
      <c r="Y279" t="inlineStr">
        <is>
          <t>Modelo: ação 317 (linha 318)</t>
        </is>
      </c>
    </row>
    <row r="280" ht="33.75" customHeight="1">
      <c r="A280" t="n">
        <v>279</v>
      </c>
      <c r="B280" s="347" t="n">
        <v>45771</v>
      </c>
      <c r="C280" t="inlineStr">
        <is>
          <t>Ressonância Magnética HVC</t>
        </is>
      </c>
      <c r="D280" t="inlineStr">
        <is>
          <t>Sistemas Utilitários</t>
        </is>
      </c>
      <c r="E280" t="inlineStr">
        <is>
          <t>Manutenção</t>
        </is>
      </c>
      <c r="F280" t="inlineStr">
        <is>
          <t>Inadequação nos espelhos de tomadas, interruptores ou pontos de rede. Atendimento parcial informado.</t>
        </is>
      </c>
      <c r="G280" t="inlineStr">
        <is>
          <t>Não</t>
        </is>
      </c>
      <c r="H280" t="n">
        <v>3</v>
      </c>
      <c r="I280" t="n">
        <v>3</v>
      </c>
      <c r="J280" t="n">
        <v>3</v>
      </c>
      <c r="K280" t="n">
        <v>27</v>
      </c>
      <c r="L280" t="inlineStr">
        <is>
          <t>Baixa</t>
        </is>
      </c>
      <c r="M280" t="inlineStr">
        <is>
          <t>A confirmar</t>
        </is>
      </c>
      <c r="N280" s="347" t="n">
        <v>45801</v>
      </c>
      <c r="O280" s="347" t="n">
        <v>45801</v>
      </c>
      <c r="P280" t="inlineStr">
        <is>
          <t>Concluído</t>
        </is>
      </c>
      <c r="Q280" t="inlineStr">
        <is>
          <t>Tratativa informada: Sim OS informada: Anotado com a Marta</t>
        </is>
      </c>
      <c r="R280" t="inlineStr">
        <is>
          <t>Segurança elétrica</t>
        </is>
      </c>
      <c r="S280" t="inlineStr">
        <is>
          <t>Abrir ou acompanhar OS para corrigir os espelhos indicados.</t>
        </is>
      </c>
      <c r="T280" t="inlineStr">
        <is>
          <t>Modelo: ação 305 (linha 306)</t>
        </is>
      </c>
      <c r="U280" t="inlineStr">
        <is>
          <t>Concluído</t>
        </is>
      </c>
      <c r="V280" t="inlineStr">
        <is>
          <t>Avaliar a aplicabilidade ao local antes de confirmar a não conformidade.</t>
        </is>
      </c>
      <c r="W280" t="inlineStr">
        <is>
          <t>Segurança contra incêndio</t>
        </is>
      </c>
      <c r="X280" t="inlineStr">
        <is>
          <t>Solicitar avaliação do SESMT sobre cobertura e necessidade de detectores.</t>
        </is>
      </c>
      <c r="Y280" t="inlineStr">
        <is>
          <t>Modelo: ação 176 (linha 177)</t>
        </is>
      </c>
    </row>
    <row r="281" ht="33.75" customHeight="1">
      <c r="A281" t="n">
        <v>280</v>
      </c>
      <c r="B281" s="347" t="n">
        <v>45771</v>
      </c>
      <c r="C281" t="inlineStr">
        <is>
          <t>Ressonância Magnética HVC</t>
        </is>
      </c>
      <c r="D281" t="inlineStr">
        <is>
          <t>Sistemas Utilitários</t>
        </is>
      </c>
      <c r="E281" t="inlineStr">
        <is>
          <t>Manutenção</t>
        </is>
      </c>
      <c r="F281" t="inlineStr">
        <is>
          <t>Tomada não funcionante ou em padrão antigo.</t>
        </is>
      </c>
      <c r="G281" t="inlineStr">
        <is>
          <t>Não</t>
        </is>
      </c>
      <c r="H281" t="n">
        <v>3</v>
      </c>
      <c r="I281" t="n">
        <v>3</v>
      </c>
      <c r="J281" t="n">
        <v>3</v>
      </c>
      <c r="K281" t="n">
        <v>27</v>
      </c>
      <c r="L281" t="inlineStr">
        <is>
          <t>Baixa</t>
        </is>
      </c>
      <c r="M281" t="inlineStr">
        <is>
          <t>A confirmar</t>
        </is>
      </c>
      <c r="N281" s="347" t="n">
        <v>45801</v>
      </c>
      <c r="O281" s="347" t="n">
        <v>45801</v>
      </c>
      <c r="P281" t="inlineStr">
        <is>
          <t>Concluído</t>
        </is>
      </c>
      <c r="Q281" t="inlineStr">
        <is>
          <t>Tratativa informada: Sim OS informada: Anotado com a Marta</t>
        </is>
      </c>
      <c r="R281" t="inlineStr">
        <is>
          <t>Segurança elétrica</t>
        </is>
      </c>
      <c r="S281" t="inlineStr">
        <is>
          <t>Solicitar reparo ou substituição das tomadas indicadas.</t>
        </is>
      </c>
      <c r="T281" t="inlineStr">
        <is>
          <t>Modelo: ação 250 (linha 251)</t>
        </is>
      </c>
      <c r="U281" t="inlineStr">
        <is>
          <t>Concluído</t>
        </is>
      </c>
      <c r="V281" t="inlineStr">
        <is>
          <t>Avaliar a aplicabilidade ao local antes de confirmar a não conformidade. Sem exemplo suficientemente equivalente no modelo para atribuir as três notas GUT.</t>
        </is>
      </c>
      <c r="W281" t="inlineStr">
        <is>
          <t>Segurança contra incêndio</t>
        </is>
      </c>
      <c r="X281" t="inlineStr">
        <is>
          <t>Solicitar ao SESMT avaliação da cobertura da brigada para o setor e horário.</t>
        </is>
      </c>
      <c r="Y281" t="inlineStr">
        <is>
          <t>Sem referência equivalente no modelo</t>
        </is>
      </c>
    </row>
    <row r="282" ht="33.75" customHeight="1">
      <c r="A282" t="n">
        <v>281</v>
      </c>
      <c r="B282" s="347" t="n">
        <v>45771</v>
      </c>
      <c r="C282" t="inlineStr">
        <is>
          <t>Ressonância Magnética HVC</t>
        </is>
      </c>
      <c r="D282" t="inlineStr">
        <is>
          <t>Sistemas Utilitários</t>
        </is>
      </c>
      <c r="E282" t="inlineStr">
        <is>
          <t>Manutenção</t>
        </is>
      </c>
      <c r="F282" t="inlineStr">
        <is>
          <t>Identificação de voltagem ausente ou incompleta nas tomadas. Atendimento parcial informado.</t>
        </is>
      </c>
      <c r="G282" t="inlineStr">
        <is>
          <t>Não</t>
        </is>
      </c>
      <c r="H282" t="n">
        <v>3</v>
      </c>
      <c r="I282" t="n">
        <v>3</v>
      </c>
      <c r="J282" t="n">
        <v>3</v>
      </c>
      <c r="K282" t="n">
        <v>27</v>
      </c>
      <c r="L282" t="inlineStr">
        <is>
          <t>Baixa</t>
        </is>
      </c>
      <c r="M282" t="inlineStr">
        <is>
          <t>A confirmar</t>
        </is>
      </c>
      <c r="N282" s="347" t="n">
        <v>45801</v>
      </c>
      <c r="O282" s="347" t="n">
        <v>45801</v>
      </c>
      <c r="P282" t="inlineStr">
        <is>
          <t>Concluído</t>
        </is>
      </c>
      <c r="R282" t="inlineStr">
        <is>
          <t>Segurança elétrica</t>
        </is>
      </c>
      <c r="S282" t="inlineStr">
        <is>
          <t>Providenciar identificação da voltagem após verificação técnica.</t>
        </is>
      </c>
      <c r="T282" t="inlineStr">
        <is>
          <t>Modelo: ação 240 (linha 241)</t>
        </is>
      </c>
      <c r="U282" t="inlineStr">
        <is>
          <t>Concluído</t>
        </is>
      </c>
      <c r="V282" t="inlineStr">
        <is>
          <t>Tratativa informada: Sim OS informada: Anotado com a Marta</t>
        </is>
      </c>
      <c r="W282" t="inlineStr">
        <is>
          <t>Segurança elétrica</t>
        </is>
      </c>
      <c r="X282" t="inlineStr">
        <is>
          <t>Abrir ou acompanhar OS para corrigir os espelhos indicados.</t>
        </is>
      </c>
      <c r="Y282" t="inlineStr">
        <is>
          <t>Modelo: ação 305 (linha 306)</t>
        </is>
      </c>
    </row>
    <row r="283" ht="30.75" customHeight="1">
      <c r="A283" t="n">
        <v>282</v>
      </c>
      <c r="B283" s="347" t="n">
        <v>45771</v>
      </c>
      <c r="C283" t="inlineStr">
        <is>
          <t>Ressonância Magnética HVC</t>
        </is>
      </c>
      <c r="D283" t="inlineStr">
        <is>
          <t>Sistemas Utilitários</t>
        </is>
      </c>
      <c r="E283" t="inlineStr">
        <is>
          <t>Manutenção</t>
        </is>
      </c>
      <c r="F283" t="inlineStr">
        <is>
          <t>Chamada de enfermagem sem funcionamento pleno.</t>
        </is>
      </c>
      <c r="G283" t="inlineStr">
        <is>
          <t>Não</t>
        </is>
      </c>
      <c r="H283" t="inlineStr">
        <is>
          <t xml:space="preserve"> </t>
        </is>
      </c>
      <c r="I283" t="inlineStr">
        <is>
          <t xml:space="preserve"> </t>
        </is>
      </c>
      <c r="J283" t="inlineStr">
        <is>
          <t xml:space="preserve"> </t>
        </is>
      </c>
      <c r="L283" t="inlineStr">
        <is>
          <t>Pendente de avaliação</t>
        </is>
      </c>
      <c r="M283" t="inlineStr">
        <is>
          <t>A confirmar</t>
        </is>
      </c>
      <c r="N283" s="347" t="n">
        <v>45801</v>
      </c>
      <c r="O283" s="347" t="n">
        <v>45801</v>
      </c>
      <c r="P283" t="inlineStr">
        <is>
          <t>Concluído</t>
        </is>
      </c>
      <c r="Q283" t="inlineStr">
        <is>
          <t>Tratativa informada: Sim OS informada: Anotado com a Marta Sem exemplo suficientemente equivalente no modelo para atribuir as três notas GUT.</t>
        </is>
      </c>
      <c r="R283" t="inlineStr">
        <is>
          <t>Utilidades críticas</t>
        </is>
      </c>
      <c r="S283" t="inlineStr">
        <is>
          <t>Solicitar avaliação e reparo da chamada de enfermagem.</t>
        </is>
      </c>
      <c r="T283" t="inlineStr">
        <is>
          <t>Sem referência equivalente no modelo</t>
        </is>
      </c>
      <c r="U283" t="inlineStr">
        <is>
          <t>Concluído</t>
        </is>
      </c>
      <c r="V283" t="inlineStr">
        <is>
          <t>Tratativa informada: Sim OS informada: Anotado com a Marta</t>
        </is>
      </c>
      <c r="W283" t="inlineStr">
        <is>
          <t>Segurança elétrica</t>
        </is>
      </c>
      <c r="X283" t="inlineStr">
        <is>
          <t>Solicitar reparo ou substituição das tomadas indicadas.</t>
        </is>
      </c>
      <c r="Y283" t="inlineStr">
        <is>
          <t>Modelo: ação 250 (linha 251)</t>
        </is>
      </c>
    </row>
    <row r="284" ht="16.5" customHeight="1">
      <c r="A284" t="n">
        <v>283</v>
      </c>
      <c r="B284" s="347" t="n">
        <v>45771</v>
      </c>
      <c r="C284" t="inlineStr">
        <is>
          <t>Ressonância Magnética HVC</t>
        </is>
      </c>
      <c r="D284" t="inlineStr">
        <is>
          <t>Segurança</t>
        </is>
      </c>
      <c r="E284" t="inlineStr">
        <is>
          <t>Manutenção</t>
        </is>
      </c>
      <c r="F284" t="inlineStr">
        <is>
          <t>Parede com integridade ou conservação inadequada. Atendimento parcial informado.</t>
        </is>
      </c>
      <c r="G284" t="inlineStr">
        <is>
          <t>Não</t>
        </is>
      </c>
      <c r="H284" t="n">
        <v>3</v>
      </c>
      <c r="I284" t="n">
        <v>3</v>
      </c>
      <c r="J284" t="n">
        <v>3</v>
      </c>
      <c r="K284" t="n">
        <v>27</v>
      </c>
      <c r="L284" t="inlineStr">
        <is>
          <t>Baixa</t>
        </is>
      </c>
      <c r="M284" t="inlineStr">
        <is>
          <t>A confirmar</t>
        </is>
      </c>
      <c r="N284" s="347" t="n">
        <v>45801</v>
      </c>
      <c r="O284" s="347" t="n">
        <v>45801</v>
      </c>
      <c r="P284" t="inlineStr">
        <is>
          <t>Concluído</t>
        </is>
      </c>
      <c r="Q284" t="inlineStr">
        <is>
          <t>Tratativa informada: Não</t>
        </is>
      </c>
      <c r="R284" t="inlineStr">
        <is>
          <t>Infraestrutura predial</t>
        </is>
      </c>
      <c r="S284" t="inlineStr">
        <is>
          <t>Avaliar e reparar as superfícies e a origem dos danos.</t>
        </is>
      </c>
      <c r="T284" t="inlineStr">
        <is>
          <t>Modelo: ação 241 (linha 242)</t>
        </is>
      </c>
      <c r="U284" t="inlineStr">
        <is>
          <t>Concluído</t>
        </is>
      </c>
      <c r="W284" t="inlineStr">
        <is>
          <t>Segurança elétrica</t>
        </is>
      </c>
      <c r="X284" t="inlineStr">
        <is>
          <t>Providenciar identificação da voltagem após verificação técnica.</t>
        </is>
      </c>
      <c r="Y284" t="inlineStr">
        <is>
          <t>Modelo: ação 240 (linha 241)</t>
        </is>
      </c>
    </row>
    <row r="285" ht="33.75" customHeight="1">
      <c r="A285" t="n">
        <v>284</v>
      </c>
      <c r="B285" s="347" t="n">
        <v>45831</v>
      </c>
      <c r="C285" t="inlineStr">
        <is>
          <t>Laboratório Fleury</t>
        </is>
      </c>
      <c r="D285" t="inlineStr">
        <is>
          <t>Segurança</t>
        </is>
      </c>
      <c r="E285" t="inlineStr">
        <is>
          <t>SESMT</t>
        </is>
      </c>
      <c r="F285" t="inlineStr">
        <is>
          <t>Vestimentas ou calçados inadequados para as atividades. Atendimento parcial informado.</t>
        </is>
      </c>
      <c r="G285" t="inlineStr">
        <is>
          <t>Não</t>
        </is>
      </c>
      <c r="H285" t="n">
        <v>3</v>
      </c>
      <c r="I285" t="n">
        <v>3</v>
      </c>
      <c r="J285" t="n">
        <v>3</v>
      </c>
      <c r="K285" t="n">
        <v>27</v>
      </c>
      <c r="L285" t="inlineStr">
        <is>
          <t>Baixa</t>
        </is>
      </c>
      <c r="M285" t="inlineStr">
        <is>
          <t>A confirmar</t>
        </is>
      </c>
      <c r="N285" s="347" t="n">
        <v>45861</v>
      </c>
      <c r="O285" s="347" t="n">
        <v>45801</v>
      </c>
      <c r="P285" t="inlineStr">
        <is>
          <t>Concluído</t>
        </is>
      </c>
      <c r="Q285" t="inlineStr">
        <is>
          <t>Tratativa informada: Sim</t>
        </is>
      </c>
      <c r="R285" t="inlineStr">
        <is>
          <t>Segurança das instalações</t>
        </is>
      </c>
      <c r="S285" t="inlineStr">
        <is>
          <t>Reforçar a orientação sobre vestimentas e calçados e acompanhar a adesão.</t>
        </is>
      </c>
      <c r="T285" t="inlineStr">
        <is>
          <t>Modelo: ação 175 (linha 176)</t>
        </is>
      </c>
      <c r="U285" t="inlineStr">
        <is>
          <t>Concluído</t>
        </is>
      </c>
      <c r="V285" t="inlineStr">
        <is>
          <t>Tratativa informada: Sim OS informada: Anotado com a Marta Sem exemplo suficientemente equivalente no modelo para atribuir as três notas GUT.</t>
        </is>
      </c>
      <c r="W285" t="inlineStr">
        <is>
          <t>Utilidades críticas</t>
        </is>
      </c>
      <c r="X285" t="inlineStr">
        <is>
          <t>Solicitar avaliação e reparo da chamada de enfermagem.</t>
        </is>
      </c>
      <c r="Y285" t="inlineStr">
        <is>
          <t>Sem referência equivalente no modelo</t>
        </is>
      </c>
    </row>
    <row r="286" ht="33.75" customHeight="1">
      <c r="A286" t="n">
        <v>285</v>
      </c>
      <c r="B286" s="347" t="n">
        <v>45831</v>
      </c>
      <c r="C286" t="inlineStr">
        <is>
          <t>Laboratório Fleury</t>
        </is>
      </c>
      <c r="D286" t="inlineStr">
        <is>
          <t>Segurança contra Incêndio</t>
        </is>
      </c>
      <c r="E286" t="inlineStr">
        <is>
          <t>SESMT</t>
        </is>
      </c>
      <c r="F286" t="inlineStr">
        <is>
          <t>Ausência informada de detectores de fumaça.</t>
        </is>
      </c>
      <c r="G286" t="inlineStr">
        <is>
          <t>Não</t>
        </is>
      </c>
      <c r="H286" t="n">
        <v>3</v>
      </c>
      <c r="I286" t="n">
        <v>3</v>
      </c>
      <c r="J286" t="n">
        <v>3</v>
      </c>
      <c r="K286" t="n">
        <v>27</v>
      </c>
      <c r="L286" t="inlineStr">
        <is>
          <t>Baixa</t>
        </is>
      </c>
      <c r="M286" t="inlineStr">
        <is>
          <t>A confirmar</t>
        </is>
      </c>
      <c r="N286" s="347" t="n">
        <v>45861</v>
      </c>
      <c r="O286" s="347" t="n">
        <v>45861</v>
      </c>
      <c r="P286" t="inlineStr">
        <is>
          <t>Concluído</t>
        </is>
      </c>
      <c r="Q286" t="inlineStr">
        <is>
          <t>Avaliar a aplicabilidade ao local antes de confirmar a não conformidade.</t>
        </is>
      </c>
      <c r="R286" t="inlineStr">
        <is>
          <t>Segurança contra incêndio</t>
        </is>
      </c>
      <c r="S286" t="inlineStr">
        <is>
          <t>Solicitar avaliação do SESMT sobre cobertura e necessidade de detectores.</t>
        </is>
      </c>
      <c r="T286" t="inlineStr">
        <is>
          <t>Modelo: ação 176 (linha 177)</t>
        </is>
      </c>
      <c r="U286" t="inlineStr">
        <is>
          <t>Concluído</t>
        </is>
      </c>
      <c r="V286" t="inlineStr">
        <is>
          <t>Tratativa informada: Não</t>
        </is>
      </c>
      <c r="W286" t="inlineStr">
        <is>
          <t>Infraestrutura predial</t>
        </is>
      </c>
      <c r="X286" t="inlineStr">
        <is>
          <t>Avaliar e reparar as superfícies e a origem dos danos.</t>
        </is>
      </c>
      <c r="Y286" t="inlineStr">
        <is>
          <t>Modelo: ação 241 (linha 242)</t>
        </is>
      </c>
    </row>
    <row r="287" ht="46.5" customHeight="1">
      <c r="A287" t="n">
        <v>286</v>
      </c>
      <c r="B287" s="347" t="n">
        <v>45831</v>
      </c>
      <c r="C287" t="inlineStr">
        <is>
          <t>Laboratório Fleury</t>
        </is>
      </c>
      <c r="D287" t="inlineStr">
        <is>
          <t>Segurança contra Incêndio</t>
        </is>
      </c>
      <c r="E287" t="inlineStr">
        <is>
          <t>SESMT</t>
        </is>
      </c>
      <c r="F287" t="inlineStr">
        <is>
          <t>Ausência informada de brigadistas no momento da inspeção.</t>
        </is>
      </c>
      <c r="G287" t="inlineStr">
        <is>
          <t>Não</t>
        </is>
      </c>
      <c r="H287" t="inlineStr">
        <is>
          <t xml:space="preserve"> </t>
        </is>
      </c>
      <c r="I287" t="inlineStr">
        <is>
          <t xml:space="preserve"> </t>
        </is>
      </c>
      <c r="J287" t="inlineStr">
        <is>
          <t xml:space="preserve"> </t>
        </is>
      </c>
      <c r="L287" t="inlineStr">
        <is>
          <t>Pendente de avaliação</t>
        </is>
      </c>
      <c r="M287" t="inlineStr">
        <is>
          <t>A confirmar</t>
        </is>
      </c>
      <c r="N287" s="347" t="n">
        <v>45861</v>
      </c>
      <c r="O287" s="347" t="n">
        <v>45861</v>
      </c>
      <c r="P287" t="inlineStr">
        <is>
          <t>Concluído</t>
        </is>
      </c>
      <c r="Q287" t="inlineStr">
        <is>
          <t>Avaliar a aplicabilidade ao local antes de confirmar a não conformidade. Sem exemplo suficientemente equivalente no modelo para atribuir as três notas GUT.</t>
        </is>
      </c>
      <c r="R287" t="inlineStr">
        <is>
          <t>Segurança contra incêndio</t>
        </is>
      </c>
      <c r="S287" t="inlineStr">
        <is>
          <t>Solicitar ao SESMT avaliação da cobertura da brigada para o setor e horário.</t>
        </is>
      </c>
      <c r="T287" t="inlineStr">
        <is>
          <t>Sem referência equivalente no modelo</t>
        </is>
      </c>
      <c r="U287" t="inlineStr">
        <is>
          <t>Concluído</t>
        </is>
      </c>
      <c r="V287" t="inlineStr">
        <is>
          <t>Tratativa informada: Sim</t>
        </is>
      </c>
      <c r="W287" t="inlineStr">
        <is>
          <t>Segurança das instalações</t>
        </is>
      </c>
      <c r="X287" t="inlineStr">
        <is>
          <t>Reforçar a orientação sobre vestimentas e calçados e acompanhar a adesão.</t>
        </is>
      </c>
      <c r="Y287" t="inlineStr">
        <is>
          <t>Modelo: ação 175 (linha 176)</t>
        </is>
      </c>
    </row>
    <row r="288" ht="30.75" customHeight="1">
      <c r="A288" t="n">
        <v>287</v>
      </c>
      <c r="B288" s="347" t="n">
        <v>45831</v>
      </c>
      <c r="C288" t="inlineStr">
        <is>
          <t>Laboratório Fleury</t>
        </is>
      </c>
      <c r="D288" t="inlineStr">
        <is>
          <t>Segurança</t>
        </is>
      </c>
      <c r="E288" t="inlineStr">
        <is>
          <t>CCIH</t>
        </is>
      </c>
      <c r="F288" t="inlineStr">
        <is>
          <t>Avisos sem proteção adequada para higienização. Atendimento parcial informado.</t>
        </is>
      </c>
      <c r="G288" t="inlineStr">
        <is>
          <t>Não</t>
        </is>
      </c>
      <c r="H288" t="n">
        <v>2</v>
      </c>
      <c r="I288" t="n">
        <v>3</v>
      </c>
      <c r="J288" t="n">
        <v>3</v>
      </c>
      <c r="K288" t="n">
        <v>18</v>
      </c>
      <c r="L288" t="inlineStr">
        <is>
          <t>Baixa</t>
        </is>
      </c>
      <c r="M288" t="inlineStr">
        <is>
          <t>A confirmar</t>
        </is>
      </c>
      <c r="N288" s="347" t="n">
        <v>45861</v>
      </c>
      <c r="O288" s="347" t="n">
        <v>45861</v>
      </c>
      <c r="P288" t="inlineStr">
        <is>
          <t>Concluído</t>
        </is>
      </c>
      <c r="Q288" t="inlineStr">
        <is>
          <t>Tratativa informada: Sim</t>
        </is>
      </c>
      <c r="R288" t="inlineStr">
        <is>
          <t>Controle de infecção e saneamento</t>
        </is>
      </c>
      <c r="S288" t="inlineStr">
        <is>
          <t>Adequar a proteção e a fixação dos avisos.</t>
        </is>
      </c>
      <c r="T288" t="inlineStr">
        <is>
          <t>Modelo: ação 110 (linha 111)</t>
        </is>
      </c>
      <c r="U288" t="inlineStr">
        <is>
          <t>Concluído</t>
        </is>
      </c>
      <c r="V288" t="inlineStr">
        <is>
          <t>Avaliar a aplicabilidade ao local antes de confirmar a não conformidade.</t>
        </is>
      </c>
      <c r="W288" t="inlineStr">
        <is>
          <t>Segurança contra incêndio</t>
        </is>
      </c>
      <c r="X288" t="inlineStr">
        <is>
          <t>Solicitar avaliação do SESMT sobre cobertura e necessidade de detectores.</t>
        </is>
      </c>
      <c r="Y288" t="inlineStr">
        <is>
          <t>Modelo: ação 176 (linha 177)</t>
        </is>
      </c>
    </row>
    <row r="289" ht="46.5" customHeight="1">
      <c r="A289" t="n">
        <v>288</v>
      </c>
      <c r="B289" s="347" t="n">
        <v>45831</v>
      </c>
      <c r="C289" t="inlineStr">
        <is>
          <t>Laboratório Fleury</t>
        </is>
      </c>
      <c r="D289" t="inlineStr">
        <is>
          <t>Proteção</t>
        </is>
      </c>
      <c r="E289" t="inlineStr">
        <is>
          <t>Manutenção</t>
        </is>
      </c>
      <c r="F289" t="inlineStr">
        <is>
          <t>Armário sob pia sem fechamento ou segregação adequados.</t>
        </is>
      </c>
      <c r="G289" t="inlineStr">
        <is>
          <t>Não</t>
        </is>
      </c>
      <c r="H289" t="n">
        <v>3</v>
      </c>
      <c r="I289" t="n">
        <v>3</v>
      </c>
      <c r="J289" t="n">
        <v>3</v>
      </c>
      <c r="K289" t="n">
        <v>27</v>
      </c>
      <c r="L289" t="inlineStr">
        <is>
          <t>Baixa</t>
        </is>
      </c>
      <c r="M289" t="inlineStr">
        <is>
          <t>A confirmar</t>
        </is>
      </c>
      <c r="N289" s="347" t="n">
        <v>45861</v>
      </c>
      <c r="O289" s="347" t="n">
        <v>45861</v>
      </c>
      <c r="P289" t="inlineStr">
        <is>
          <t>Concluído</t>
        </is>
      </c>
      <c r="Q289" t="inlineStr">
        <is>
          <t>Tratativa informada: Não</t>
        </is>
      </c>
      <c r="R289" t="inlineStr">
        <is>
          <t>Segurança patrimonial</t>
        </is>
      </c>
      <c r="S289" t="inlineStr">
        <is>
          <t>Verificar o conteúdo e regularizar o fechamento dos armários sob pias.</t>
        </is>
      </c>
      <c r="T289" t="inlineStr">
        <is>
          <t>Modelo: ação 272 (linha 273)</t>
        </is>
      </c>
      <c r="U289" t="inlineStr">
        <is>
          <t>Concluído</t>
        </is>
      </c>
      <c r="V289" t="inlineStr">
        <is>
          <t>Avaliar a aplicabilidade ao local antes de confirmar a não conformidade. Sem exemplo suficientemente equivalente no modelo para atribuir as três notas GUT.</t>
        </is>
      </c>
      <c r="W289" t="inlineStr">
        <is>
          <t>Segurança contra incêndio</t>
        </is>
      </c>
      <c r="X289" t="inlineStr">
        <is>
          <t>Solicitar ao SESMT avaliação da cobertura da brigada para o setor e horário.</t>
        </is>
      </c>
      <c r="Y289" t="inlineStr">
        <is>
          <t>Sem referência equivalente no modelo</t>
        </is>
      </c>
    </row>
    <row r="290" ht="61.5" customHeight="1">
      <c r="A290" t="n">
        <v>289</v>
      </c>
      <c r="B290" s="347" t="n">
        <v>45831</v>
      </c>
      <c r="C290" t="inlineStr">
        <is>
          <t>Laboratório Fleury</t>
        </is>
      </c>
      <c r="D290" t="inlineStr">
        <is>
          <t>Segurança</t>
        </is>
      </c>
      <c r="E290" t="inlineStr">
        <is>
          <t>Hotelaria</t>
        </is>
      </c>
      <c r="F290" t="inlineStr">
        <is>
          <t>Sinalização de higiene das mãos ausente ou incompleta junto aos dispensers. Atendimento parcial informado.</t>
        </is>
      </c>
      <c r="G290" t="inlineStr">
        <is>
          <t>Não</t>
        </is>
      </c>
      <c r="H290" t="n">
        <v>3</v>
      </c>
      <c r="I290" t="n">
        <v>3</v>
      </c>
      <c r="J290" t="n">
        <v>3</v>
      </c>
      <c r="K290" t="n">
        <v>27</v>
      </c>
      <c r="L290" t="inlineStr">
        <is>
          <t>Baixa</t>
        </is>
      </c>
      <c r="M290" t="inlineStr">
        <is>
          <t>A confirmar</t>
        </is>
      </c>
      <c r="N290" s="347" t="n">
        <v>45861</v>
      </c>
      <c r="O290" s="347" t="n">
        <v>45861</v>
      </c>
      <c r="P290" t="inlineStr">
        <is>
          <t>Concluído</t>
        </is>
      </c>
      <c r="Q290" t="inlineStr">
        <is>
          <t>Tratativa informada: Sim</t>
        </is>
      </c>
      <c r="R290" t="inlineStr">
        <is>
          <t>Controle de infecção e saneamento</t>
        </is>
      </c>
      <c r="S290" t="inlineStr">
        <is>
          <t>Providenciar as sinalizações de higiene das mãos.</t>
        </is>
      </c>
      <c r="T290" t="inlineStr">
        <is>
          <t>Modelo: ação 317 (linha 318)</t>
        </is>
      </c>
      <c r="U290" t="inlineStr">
        <is>
          <t>Concluído</t>
        </is>
      </c>
      <c r="V290" t="inlineStr">
        <is>
          <t>Tratativa informada: Sim</t>
        </is>
      </c>
      <c r="W290" t="inlineStr">
        <is>
          <t>Controle de infecção e saneamento</t>
        </is>
      </c>
      <c r="X290" t="inlineStr">
        <is>
          <t>Adequar a proteção e a fixação dos avisos.</t>
        </is>
      </c>
      <c r="Y290" t="inlineStr">
        <is>
          <t>Modelo: ação 110 (linha 111)</t>
        </is>
      </c>
    </row>
    <row r="291" ht="30.75" customHeight="1">
      <c r="A291" t="n">
        <v>290</v>
      </c>
      <c r="B291" s="347" t="n">
        <v>45831</v>
      </c>
      <c r="C291" t="inlineStr">
        <is>
          <t>Laboratório Fleury</t>
        </is>
      </c>
      <c r="D291" t="inlineStr">
        <is>
          <t>Sistemas Utilitários</t>
        </is>
      </c>
      <c r="E291" t="inlineStr">
        <is>
          <t>Manutenção</t>
        </is>
      </c>
      <c r="F291" t="inlineStr">
        <is>
          <t>Forro com integridade ou conservação inadequada. Atendimento parcial informado.</t>
        </is>
      </c>
      <c r="G291" t="inlineStr">
        <is>
          <t>Não</t>
        </is>
      </c>
      <c r="H291" t="n">
        <v>3</v>
      </c>
      <c r="I291" t="n">
        <v>3</v>
      </c>
      <c r="J291" t="n">
        <v>3</v>
      </c>
      <c r="K291" t="n">
        <v>27</v>
      </c>
      <c r="L291" t="inlineStr">
        <is>
          <t>Baixa</t>
        </is>
      </c>
      <c r="M291" t="inlineStr">
        <is>
          <t>A confirmar</t>
        </is>
      </c>
      <c r="N291" s="347" t="n">
        <v>45861</v>
      </c>
      <c r="O291" s="347" t="n">
        <v>45861</v>
      </c>
      <c r="P291" t="inlineStr">
        <is>
          <t>Concluído</t>
        </is>
      </c>
      <c r="Q291" t="inlineStr">
        <is>
          <t>Tratativa informada: Não</t>
        </is>
      </c>
      <c r="R291" t="inlineStr">
        <is>
          <t>Infraestrutura predial</t>
        </is>
      </c>
      <c r="S291" t="inlineStr">
        <is>
          <t>Avaliar e reparar o forro e a origem dos danos.</t>
        </is>
      </c>
      <c r="T291" t="inlineStr">
        <is>
          <t>Modelo: ação 304 (linha 305)</t>
        </is>
      </c>
      <c r="U291" t="inlineStr">
        <is>
          <t>Concluído</t>
        </is>
      </c>
      <c r="V291" t="inlineStr">
        <is>
          <t>Tratativa informada: Não</t>
        </is>
      </c>
      <c r="W291" t="inlineStr">
        <is>
          <t>Segurança patrimonial</t>
        </is>
      </c>
      <c r="X291" t="inlineStr">
        <is>
          <t>Verificar o conteúdo e regularizar o fechamento dos armários sob pias.</t>
        </is>
      </c>
      <c r="Y291" t="inlineStr">
        <is>
          <t>Modelo: ação 272 (linha 273)</t>
        </is>
      </c>
    </row>
    <row r="292" ht="16.5" customHeight="1">
      <c r="A292" t="n">
        <v>291</v>
      </c>
      <c r="B292" s="347" t="n">
        <v>45831</v>
      </c>
      <c r="C292" t="inlineStr">
        <is>
          <t>Laboratório Fleury</t>
        </is>
      </c>
      <c r="D292" t="inlineStr">
        <is>
          <t>Segurança</t>
        </is>
      </c>
      <c r="E292" t="inlineStr">
        <is>
          <t>Hotelaria</t>
        </is>
      </c>
      <c r="F292" t="inlineStr">
        <is>
          <t>Mobiliário com rasgo ou defeito. Atendimento parcial informado.</t>
        </is>
      </c>
      <c r="G292" t="inlineStr">
        <is>
          <t>Não</t>
        </is>
      </c>
      <c r="H292" t="n">
        <v>3</v>
      </c>
      <c r="I292" t="n">
        <v>3</v>
      </c>
      <c r="J292" t="n">
        <v>3</v>
      </c>
      <c r="K292" t="n">
        <v>27</v>
      </c>
      <c r="L292" t="inlineStr">
        <is>
          <t>Baixa</t>
        </is>
      </c>
      <c r="M292" t="inlineStr">
        <is>
          <t>A confirmar</t>
        </is>
      </c>
      <c r="N292" s="347" t="n">
        <v>45861</v>
      </c>
      <c r="O292" s="347" t="n">
        <v>45861</v>
      </c>
      <c r="P292" t="inlineStr">
        <is>
          <t>Concluído</t>
        </is>
      </c>
      <c r="Q292" t="inlineStr">
        <is>
          <t>Tratativa informada: Sim</t>
        </is>
      </c>
      <c r="R292" t="inlineStr">
        <is>
          <t>Segurança das instalações</t>
        </is>
      </c>
      <c r="S292" t="inlineStr">
        <is>
          <t>Solicitar reparo ou substituição do mobiliário indicado.</t>
        </is>
      </c>
      <c r="T292" t="inlineStr">
        <is>
          <t>Modelo: ação 140 (linha 141)</t>
        </is>
      </c>
      <c r="U292" t="inlineStr">
        <is>
          <t>Concluído</t>
        </is>
      </c>
      <c r="V292" t="inlineStr">
        <is>
          <t>Tratativa informada: Sim</t>
        </is>
      </c>
      <c r="W292" t="inlineStr">
        <is>
          <t>Controle de infecção e saneamento</t>
        </is>
      </c>
      <c r="X292" t="inlineStr">
        <is>
          <t>Providenciar as sinalizações de higiene das mãos.</t>
        </is>
      </c>
      <c r="Y292" t="inlineStr">
        <is>
          <t>Modelo: ação 317 (linha 318)</t>
        </is>
      </c>
    </row>
    <row r="293" ht="16.5" customHeight="1">
      <c r="A293" t="n">
        <v>292</v>
      </c>
      <c r="B293" s="347" t="n">
        <v>45831</v>
      </c>
      <c r="C293" t="inlineStr">
        <is>
          <t>Laboratório Fleury</t>
        </is>
      </c>
      <c r="D293" t="inlineStr">
        <is>
          <t>Materiais e Resíduos Perigosos</t>
        </is>
      </c>
      <c r="E293" t="inlineStr">
        <is>
          <t>Área assistencial/administrativa</t>
        </is>
      </c>
      <c r="F293" t="inlineStr">
        <is>
          <t>Descarte de resíduo incompatível com a identificação da lixeira.</t>
        </is>
      </c>
      <c r="G293" t="inlineStr">
        <is>
          <t>Não</t>
        </is>
      </c>
      <c r="H293" t="n">
        <v>3</v>
      </c>
      <c r="I293" t="n">
        <v>4</v>
      </c>
      <c r="J293" t="n">
        <v>3</v>
      </c>
      <c r="K293" t="n">
        <v>36</v>
      </c>
      <c r="L293" t="inlineStr">
        <is>
          <t>Moderada</t>
        </is>
      </c>
      <c r="M293" t="inlineStr">
        <is>
          <t>A confirmar</t>
        </is>
      </c>
      <c r="N293" s="347" t="n">
        <v>45861</v>
      </c>
      <c r="O293" s="347" t="n">
        <v>45861</v>
      </c>
      <c r="P293" t="inlineStr">
        <is>
          <t>Concluído</t>
        </is>
      </c>
      <c r="Q293" t="inlineStr">
        <is>
          <t>Tratativa informada: Sim</t>
        </is>
      </c>
      <c r="R293" t="inlineStr">
        <is>
          <t>Materiais e resíduos perigosos</t>
        </is>
      </c>
      <c r="S293" t="inlineStr">
        <is>
          <t>Corrigir a segregação de resíduos e reforçar as orientações à equipe.</t>
        </is>
      </c>
      <c r="T293" t="inlineStr">
        <is>
          <t>Modelo: ação 124 (linha 125)</t>
        </is>
      </c>
      <c r="U293" t="inlineStr">
        <is>
          <t>Concluído</t>
        </is>
      </c>
      <c r="V293" t="inlineStr">
        <is>
          <t>Tratativa informada: Não</t>
        </is>
      </c>
      <c r="W293" t="inlineStr">
        <is>
          <t>Infraestrutura predial</t>
        </is>
      </c>
      <c r="X293" t="inlineStr">
        <is>
          <t>Avaliar e reparar o forro e a origem dos danos.</t>
        </is>
      </c>
      <c r="Y293" t="inlineStr">
        <is>
          <t>Modelo: ação 304 (linha 305)</t>
        </is>
      </c>
    </row>
    <row r="294" ht="33.75" customHeight="1">
      <c r="A294" t="n">
        <v>293</v>
      </c>
      <c r="B294" s="347" t="n">
        <v>45839</v>
      </c>
      <c r="C294" t="inlineStr">
        <is>
          <t>Ultrassom</t>
        </is>
      </c>
      <c r="D294" t="inlineStr">
        <is>
          <t>Segurança contra Incêndio</t>
        </is>
      </c>
      <c r="E294" t="inlineStr">
        <is>
          <t>SESMT</t>
        </is>
      </c>
      <c r="F294" t="inlineStr">
        <is>
          <t>Ausência informada de detectores de fumaça.</t>
        </is>
      </c>
      <c r="G294" t="inlineStr">
        <is>
          <t>Não</t>
        </is>
      </c>
      <c r="H294" t="n">
        <v>3</v>
      </c>
      <c r="I294" t="n">
        <v>3</v>
      </c>
      <c r="J294" t="n">
        <v>3</v>
      </c>
      <c r="K294" t="n">
        <v>27</v>
      </c>
      <c r="L294" t="inlineStr">
        <is>
          <t>Baixa</t>
        </is>
      </c>
      <c r="M294" t="inlineStr">
        <is>
          <t>A confirmar</t>
        </is>
      </c>
      <c r="N294" s="347" t="n">
        <v>45869</v>
      </c>
      <c r="O294" s="347" t="n">
        <v>45861</v>
      </c>
      <c r="P294" t="inlineStr">
        <is>
          <t>Concluído</t>
        </is>
      </c>
      <c r="Q294" t="inlineStr">
        <is>
          <t>Avaliar a aplicabilidade ao local antes de confirmar a não conformidade.</t>
        </is>
      </c>
      <c r="R294" t="inlineStr">
        <is>
          <t>Segurança contra incêndio</t>
        </is>
      </c>
      <c r="S294" t="inlineStr">
        <is>
          <t>Solicitar avaliação do SESMT sobre cobertura e necessidade de detectores.</t>
        </is>
      </c>
      <c r="T294" t="inlineStr">
        <is>
          <t>Modelo: ação 176 (linha 177)</t>
        </is>
      </c>
      <c r="U294" t="inlineStr">
        <is>
          <t>Concluído</t>
        </is>
      </c>
      <c r="V294" t="inlineStr">
        <is>
          <t>Tratativa informada: Sim</t>
        </is>
      </c>
      <c r="W294" t="inlineStr">
        <is>
          <t>Segurança das instalações</t>
        </is>
      </c>
      <c r="X294" t="inlineStr">
        <is>
          <t>Solicitar reparo ou substituição do mobiliário indicado.</t>
        </is>
      </c>
      <c r="Y294" t="inlineStr">
        <is>
          <t>Modelo: ação 140 (linha 141)</t>
        </is>
      </c>
    </row>
    <row r="295" ht="33.75" customHeight="1">
      <c r="A295" t="n">
        <v>294</v>
      </c>
      <c r="B295" s="347" t="n">
        <v>45839</v>
      </c>
      <c r="C295" t="inlineStr">
        <is>
          <t>Ultrassom</t>
        </is>
      </c>
      <c r="D295" t="inlineStr">
        <is>
          <t>Segurança contra Incêndio</t>
        </is>
      </c>
      <c r="E295" t="inlineStr">
        <is>
          <t>SESMT</t>
        </is>
      </c>
      <c r="F295" t="inlineStr">
        <is>
          <t>Ausência informada de hidrante no local.</t>
        </is>
      </c>
      <c r="G295" t="inlineStr">
        <is>
          <t>Não</t>
        </is>
      </c>
      <c r="H295" t="inlineStr">
        <is>
          <t xml:space="preserve"> </t>
        </is>
      </c>
      <c r="I295" t="inlineStr">
        <is>
          <t xml:space="preserve"> </t>
        </is>
      </c>
      <c r="J295" t="inlineStr">
        <is>
          <t xml:space="preserve"> </t>
        </is>
      </c>
      <c r="L295" t="inlineStr">
        <is>
          <t>Pendente de avaliação</t>
        </is>
      </c>
      <c r="M295" t="inlineStr">
        <is>
          <t>A confirmar</t>
        </is>
      </c>
      <c r="N295" s="347" t="n">
        <v>45869</v>
      </c>
      <c r="O295" s="347" t="n">
        <v>45869</v>
      </c>
      <c r="P295" t="inlineStr">
        <is>
          <t>Concluído</t>
        </is>
      </c>
      <c r="Q295" t="inlineStr">
        <is>
          <t>Avaliar a aplicabilidade ao local antes de confirmar a não conformidade. Sem exemplo suficientemente equivalente no modelo para atribuir as três notas GUT.</t>
        </is>
      </c>
      <c r="R295" t="inlineStr">
        <is>
          <t>Segurança contra incêndio</t>
        </is>
      </c>
      <c r="S295" t="inlineStr">
        <is>
          <t>Solicitar avaliação do SESMT quanto à cobertura necessária para o local.</t>
        </is>
      </c>
      <c r="T295" t="inlineStr">
        <is>
          <t>Sem referência equivalente no modelo</t>
        </is>
      </c>
      <c r="U295" t="inlineStr">
        <is>
          <t>Concluído</t>
        </is>
      </c>
      <c r="V295" t="inlineStr">
        <is>
          <t>Tratativa informada: Sim</t>
        </is>
      </c>
      <c r="W295" t="inlineStr">
        <is>
          <t>Materiais e resíduos perigosos</t>
        </is>
      </c>
      <c r="X295" t="inlineStr">
        <is>
          <t>Corrigir a segregação de resíduos e reforçar as orientações à equipe.</t>
        </is>
      </c>
      <c r="Y295" t="inlineStr">
        <is>
          <t>Modelo: ação 124 (linha 125)</t>
        </is>
      </c>
    </row>
    <row r="296" ht="30.75" customHeight="1">
      <c r="A296" t="n">
        <v>295</v>
      </c>
      <c r="B296" s="347" t="n">
        <v>45839</v>
      </c>
      <c r="C296" t="inlineStr">
        <is>
          <t>Ultrassom</t>
        </is>
      </c>
      <c r="D296" t="inlineStr">
        <is>
          <t>Segurança contra Incêndio</t>
        </is>
      </c>
      <c r="E296" t="inlineStr">
        <is>
          <t>SESMT</t>
        </is>
      </c>
      <c r="F296" t="inlineStr">
        <is>
          <t>Ausência informada de brigadistas no momento da inspeção.</t>
        </is>
      </c>
      <c r="G296" t="inlineStr">
        <is>
          <t>Não</t>
        </is>
      </c>
      <c r="H296" t="inlineStr">
        <is>
          <t xml:space="preserve"> </t>
        </is>
      </c>
      <c r="I296" t="inlineStr">
        <is>
          <t xml:space="preserve"> </t>
        </is>
      </c>
      <c r="J296" t="inlineStr">
        <is>
          <t xml:space="preserve"> </t>
        </is>
      </c>
      <c r="L296" t="inlineStr">
        <is>
          <t>Pendente de avaliação</t>
        </is>
      </c>
      <c r="M296" t="inlineStr">
        <is>
          <t>A confirmar</t>
        </is>
      </c>
      <c r="N296" s="347" t="n">
        <v>45869</v>
      </c>
      <c r="O296" s="347" t="n">
        <v>45869</v>
      </c>
      <c r="P296" t="inlineStr">
        <is>
          <t>Concluído</t>
        </is>
      </c>
      <c r="Q296" t="inlineStr">
        <is>
          <t>Avaliar a aplicabilidade ao local antes de confirmar a não conformidade. Sem exemplo suficientemente equivalente no modelo para atribuir as três notas GUT.</t>
        </is>
      </c>
      <c r="R296" t="inlineStr">
        <is>
          <t>Segurança contra incêndio</t>
        </is>
      </c>
      <c r="S296" t="inlineStr">
        <is>
          <t>Solicitar ao SESMT avaliação da cobertura da brigada para o setor e horário.</t>
        </is>
      </c>
      <c r="T296" t="inlineStr">
        <is>
          <t>Sem referência equivalente no modelo</t>
        </is>
      </c>
      <c r="U296" t="inlineStr">
        <is>
          <t>Concluído</t>
        </is>
      </c>
      <c r="V296" t="inlineStr">
        <is>
          <t>Avaliar a aplicabilidade ao local antes de confirmar a não conformidade.</t>
        </is>
      </c>
      <c r="W296" t="inlineStr">
        <is>
          <t>Segurança contra incêndio</t>
        </is>
      </c>
      <c r="X296" t="inlineStr">
        <is>
          <t>Solicitar avaliação do SESMT sobre cobertura e necessidade de detectores.</t>
        </is>
      </c>
      <c r="Y296" t="inlineStr">
        <is>
          <t>Modelo: ação 176 (linha 177)</t>
        </is>
      </c>
    </row>
    <row r="297" ht="16.5" customHeight="1">
      <c r="A297" t="n">
        <v>296</v>
      </c>
      <c r="B297" s="347" t="n">
        <v>45839</v>
      </c>
      <c r="C297" t="inlineStr">
        <is>
          <t>Ultrassom</t>
        </is>
      </c>
      <c r="D297" t="inlineStr">
        <is>
          <t>Materiais e Resíduos Perigosos</t>
        </is>
      </c>
      <c r="E297" t="inlineStr">
        <is>
          <t>SESMT</t>
        </is>
      </c>
      <c r="F297" t="inlineStr">
        <is>
          <t>Suporte de coletor de perfurocortantes em altura inadequada.</t>
        </is>
      </c>
      <c r="G297" t="inlineStr">
        <is>
          <t>Não</t>
        </is>
      </c>
      <c r="H297" t="n">
        <v>2</v>
      </c>
      <c r="I297" t="n">
        <v>3</v>
      </c>
      <c r="J297" t="n">
        <v>3</v>
      </c>
      <c r="K297" t="n">
        <v>18</v>
      </c>
      <c r="L297" t="inlineStr">
        <is>
          <t>Baixa</t>
        </is>
      </c>
      <c r="M297" t="inlineStr">
        <is>
          <t>A confirmar</t>
        </is>
      </c>
      <c r="N297" s="347" t="n">
        <v>45869</v>
      </c>
      <c r="O297" s="347" t="n">
        <v>45869</v>
      </c>
      <c r="P297" t="inlineStr">
        <is>
          <t>Concluído</t>
        </is>
      </c>
      <c r="Q297" t="inlineStr">
        <is>
          <t>Tratativa informada: Não</t>
        </is>
      </c>
      <c r="R297" t="inlineStr">
        <is>
          <t>Materiais e resíduos perigosos</t>
        </is>
      </c>
      <c r="S297" t="inlineStr">
        <is>
          <t>Solicitar avaliação e adequação do suporte do coletor.</t>
        </is>
      </c>
      <c r="T297" t="inlineStr">
        <is>
          <t>Modelo: ação 114 (linha 115)</t>
        </is>
      </c>
      <c r="U297" t="inlineStr">
        <is>
          <t>Concluído</t>
        </is>
      </c>
      <c r="V297" t="inlineStr">
        <is>
          <t>Avaliar a aplicabilidade ao local antes de confirmar a não conformidade. Sem exemplo suficientemente equivalente no modelo para atribuir as três notas GUT.</t>
        </is>
      </c>
      <c r="W297" t="inlineStr">
        <is>
          <t>Segurança contra incêndio</t>
        </is>
      </c>
      <c r="X297" t="inlineStr">
        <is>
          <t>Solicitar avaliação do SESMT quanto à cobertura necessária para o local.</t>
        </is>
      </c>
      <c r="Y297" t="inlineStr">
        <is>
          <t>Sem referência equivalente no modelo</t>
        </is>
      </c>
    </row>
    <row r="298" ht="46.5" customHeight="1">
      <c r="A298" t="n">
        <v>297</v>
      </c>
      <c r="B298" s="347" t="n">
        <v>45839</v>
      </c>
      <c r="C298" t="inlineStr">
        <is>
          <t>Ultrassom</t>
        </is>
      </c>
      <c r="D298" t="inlineStr">
        <is>
          <t>Materiais e Resíduos Perigosos</t>
        </is>
      </c>
      <c r="E298" t="inlineStr">
        <is>
          <t>Assistencial</t>
        </is>
      </c>
      <c r="F298" t="inlineStr">
        <is>
          <t>Identificação ou armazenamento inadequado de almotolias abertas.</t>
        </is>
      </c>
      <c r="G298" t="inlineStr">
        <is>
          <t>Não</t>
        </is>
      </c>
      <c r="H298" t="n">
        <v>4</v>
      </c>
      <c r="I298" t="n">
        <v>5</v>
      </c>
      <c r="J298" t="n">
        <v>4</v>
      </c>
      <c r="K298" t="n">
        <v>80</v>
      </c>
      <c r="L298" t="inlineStr">
        <is>
          <t>Alta</t>
        </is>
      </c>
      <c r="M298" t="inlineStr">
        <is>
          <t>A confirmar</t>
        </is>
      </c>
      <c r="N298" s="347" t="n">
        <v>45869</v>
      </c>
      <c r="O298" s="347" t="n">
        <v>45869</v>
      </c>
      <c r="P298" t="inlineStr">
        <is>
          <t>Concluído</t>
        </is>
      </c>
      <c r="Q298" t="inlineStr">
        <is>
          <t>Tratativa informada: Sim</t>
        </is>
      </c>
      <c r="R298" t="inlineStr">
        <is>
          <t>Materiais e resíduos perigosos</t>
        </is>
      </c>
      <c r="S298" t="inlineStr">
        <is>
          <t>Regularizar identificação, armazenamento e controle de validade das almotolias.</t>
        </is>
      </c>
      <c r="T298" t="inlineStr">
        <is>
          <t>Modelo: ação 294 (linha 295)</t>
        </is>
      </c>
      <c r="U298" t="inlineStr">
        <is>
          <t>Concluído</t>
        </is>
      </c>
      <c r="V298" t="inlineStr">
        <is>
          <t>Avaliar a aplicabilidade ao local antes de confirmar a não conformidade. Sem exemplo suficientemente equivalente no modelo para atribuir as três notas GUT.</t>
        </is>
      </c>
      <c r="W298" t="inlineStr">
        <is>
          <t>Segurança contra incêndio</t>
        </is>
      </c>
      <c r="X298" t="inlineStr">
        <is>
          <t>Solicitar ao SESMT avaliação da cobertura da brigada para o setor e horário.</t>
        </is>
      </c>
      <c r="Y298" t="inlineStr">
        <is>
          <t>Sem referência equivalente no modelo</t>
        </is>
      </c>
    </row>
    <row r="299" ht="30.75" customHeight="1">
      <c r="A299" t="n">
        <v>298</v>
      </c>
      <c r="B299" s="347" t="n">
        <v>45839</v>
      </c>
      <c r="C299" t="inlineStr">
        <is>
          <t>Ultrassom</t>
        </is>
      </c>
      <c r="D299" t="inlineStr">
        <is>
          <t>Sistemas Utilitários</t>
        </is>
      </c>
      <c r="E299" t="inlineStr">
        <is>
          <t>Manutenção</t>
        </is>
      </c>
      <c r="F299" t="inlineStr">
        <is>
          <t>Dificuldade de abertura da caixa de válvulas de gases.</t>
        </is>
      </c>
      <c r="G299" t="inlineStr">
        <is>
          <t>Não</t>
        </is>
      </c>
      <c r="H299" t="n">
        <v>2</v>
      </c>
      <c r="I299" t="n">
        <v>2</v>
      </c>
      <c r="J299" t="n">
        <v>2</v>
      </c>
      <c r="K299" t="n">
        <v>8</v>
      </c>
      <c r="L299" t="inlineStr">
        <is>
          <t>Baixa</t>
        </is>
      </c>
      <c r="M299" t="inlineStr">
        <is>
          <t>A confirmar</t>
        </is>
      </c>
      <c r="N299" s="347" t="n">
        <v>45869</v>
      </c>
      <c r="O299" s="347" t="n">
        <v>45869</v>
      </c>
      <c r="P299" t="inlineStr">
        <is>
          <t>Concluído</t>
        </is>
      </c>
      <c r="Q299" t="inlineStr">
        <is>
          <t>Tratativa informada: Não</t>
        </is>
      </c>
      <c r="R299" t="inlineStr">
        <is>
          <t>Gases medicinais</t>
        </is>
      </c>
      <c r="S299" t="inlineStr">
        <is>
          <t>Solicitar correção do acesso à caixa de válvulas.</t>
        </is>
      </c>
      <c r="T299" t="inlineStr">
        <is>
          <t>Modelo: ação 165 (linha 166)</t>
        </is>
      </c>
      <c r="U299" t="inlineStr">
        <is>
          <t>Concluído</t>
        </is>
      </c>
      <c r="V299" t="inlineStr">
        <is>
          <t>Tratativa informada: Não</t>
        </is>
      </c>
      <c r="W299" t="inlineStr">
        <is>
          <t>Materiais e resíduos perigosos</t>
        </is>
      </c>
      <c r="X299" t="inlineStr">
        <is>
          <t>Solicitar avaliação e adequação do suporte do coletor.</t>
        </is>
      </c>
      <c r="Y299" t="inlineStr">
        <is>
          <t>Modelo: ação 114 (linha 115)</t>
        </is>
      </c>
    </row>
    <row r="300" ht="30.75" customHeight="1">
      <c r="A300" t="n">
        <v>299</v>
      </c>
      <c r="B300" s="347" t="n">
        <v>45839</v>
      </c>
      <c r="C300" t="inlineStr">
        <is>
          <t>Ultrassom</t>
        </is>
      </c>
      <c r="D300" t="inlineStr">
        <is>
          <t>Materiais e Resíduos Perigosos</t>
        </is>
      </c>
      <c r="E300" t="inlineStr">
        <is>
          <t>Área assistencial/administrativa</t>
        </is>
      </c>
      <c r="F300" t="inlineStr">
        <is>
          <t>Descarte de resíduo incompatível com a identificação da lixeira. Atendimento parcial informado.</t>
        </is>
      </c>
      <c r="G300" t="inlineStr">
        <is>
          <t>Não</t>
        </is>
      </c>
      <c r="H300" t="n">
        <v>3</v>
      </c>
      <c r="I300" t="n">
        <v>4</v>
      </c>
      <c r="J300" t="n">
        <v>3</v>
      </c>
      <c r="K300" t="n">
        <v>36</v>
      </c>
      <c r="L300" t="inlineStr">
        <is>
          <t>Moderada</t>
        </is>
      </c>
      <c r="M300" t="inlineStr">
        <is>
          <t>A confirmar</t>
        </is>
      </c>
      <c r="N300" s="347" t="n">
        <v>45869</v>
      </c>
      <c r="O300" s="347" t="n">
        <v>45869</v>
      </c>
      <c r="P300" t="inlineStr">
        <is>
          <t>Concluído</t>
        </is>
      </c>
      <c r="Q300" t="inlineStr">
        <is>
          <t>Tratativa informada: Sim</t>
        </is>
      </c>
      <c r="R300" t="inlineStr">
        <is>
          <t>Materiais e resíduos perigosos</t>
        </is>
      </c>
      <c r="S300" t="inlineStr">
        <is>
          <t>Corrigir a segregação de resíduos e reforçar as orientações à equipe.</t>
        </is>
      </c>
      <c r="T300" t="inlineStr">
        <is>
          <t>Modelo: ação 124 (linha 125)</t>
        </is>
      </c>
      <c r="U300" t="inlineStr">
        <is>
          <t>Concluído</t>
        </is>
      </c>
      <c r="V300" t="inlineStr">
        <is>
          <t>Tratativa informada: Sim</t>
        </is>
      </c>
      <c r="W300" t="inlineStr">
        <is>
          <t>Materiais e resíduos perigosos</t>
        </is>
      </c>
      <c r="X300" t="inlineStr">
        <is>
          <t>Regularizar identificação, armazenamento e controle de validade das almotolias.</t>
        </is>
      </c>
      <c r="Y300" t="inlineStr">
        <is>
          <t>Modelo: ação 294 (linha 295)</t>
        </is>
      </c>
    </row>
    <row r="301" ht="30.75" customHeight="1">
      <c r="A301" t="n">
        <v>300</v>
      </c>
      <c r="B301" s="347" t="n">
        <v>45861</v>
      </c>
      <c r="C301" t="inlineStr">
        <is>
          <t>2ºD</t>
        </is>
      </c>
      <c r="D301" t="inlineStr">
        <is>
          <t>Segurança</t>
        </is>
      </c>
      <c r="E301" t="inlineStr">
        <is>
          <t>SESMT</t>
        </is>
      </c>
      <c r="F301" t="inlineStr">
        <is>
          <t>Vestimentas ou calçados inadequados para as atividades. Atendimento parcial informado.</t>
        </is>
      </c>
      <c r="G301" t="inlineStr">
        <is>
          <t>Não</t>
        </is>
      </c>
      <c r="H301" t="n">
        <v>3</v>
      </c>
      <c r="I301" t="n">
        <v>3</v>
      </c>
      <c r="J301" t="n">
        <v>3</v>
      </c>
      <c r="K301" t="n">
        <v>27</v>
      </c>
      <c r="L301" t="inlineStr">
        <is>
          <t>Baixa</t>
        </is>
      </c>
      <c r="M301" t="inlineStr">
        <is>
          <t>A confirmar</t>
        </is>
      </c>
      <c r="N301" s="347" t="n">
        <v>45891</v>
      </c>
      <c r="O301" s="347" t="n">
        <v>45869</v>
      </c>
      <c r="P301" t="inlineStr">
        <is>
          <t>Concluído</t>
        </is>
      </c>
      <c r="Q301" t="inlineStr">
        <is>
          <t>Tratativa informada: Sim</t>
        </is>
      </c>
      <c r="R301" t="inlineStr">
        <is>
          <t>Segurança das instalações</t>
        </is>
      </c>
      <c r="S301" t="inlineStr">
        <is>
          <t>Reforçar a orientação sobre vestimentas e calçados e acompanhar a adesão.</t>
        </is>
      </c>
      <c r="T301" t="inlineStr">
        <is>
          <t>Modelo: ação 175 (linha 176)</t>
        </is>
      </c>
      <c r="U301" t="inlineStr">
        <is>
          <t>Concluído</t>
        </is>
      </c>
      <c r="V301" t="inlineStr">
        <is>
          <t>Tratativa informada: Não</t>
        </is>
      </c>
      <c r="W301" t="inlineStr">
        <is>
          <t>Gases medicinais</t>
        </is>
      </c>
      <c r="X301" t="inlineStr">
        <is>
          <t>Solicitar correção do acesso à caixa de válvulas.</t>
        </is>
      </c>
      <c r="Y301" t="inlineStr">
        <is>
          <t>Modelo: ação 165 (linha 166)</t>
        </is>
      </c>
    </row>
    <row r="302" ht="30.75" customHeight="1">
      <c r="A302" t="n">
        <v>301</v>
      </c>
      <c r="B302" s="347" t="n">
        <v>45861</v>
      </c>
      <c r="C302" t="inlineStr">
        <is>
          <t>2ºD</t>
        </is>
      </c>
      <c r="D302" t="inlineStr">
        <is>
          <t>Sistemas Utilitários</t>
        </is>
      </c>
      <c r="E302" t="inlineStr">
        <is>
          <t>Área assistencial/administrativa</t>
        </is>
      </c>
      <c r="F302" t="inlineStr">
        <is>
          <t>Obstrução do acesso a painéis elétricos. Atendimento parcial informado.</t>
        </is>
      </c>
      <c r="G302" t="inlineStr">
        <is>
          <t>Não</t>
        </is>
      </c>
      <c r="H302" t="n">
        <v>3</v>
      </c>
      <c r="I302" t="n">
        <v>4</v>
      </c>
      <c r="J302" t="n">
        <v>3</v>
      </c>
      <c r="K302" t="n">
        <v>36</v>
      </c>
      <c r="L302" t="inlineStr">
        <is>
          <t>Moderada</t>
        </is>
      </c>
      <c r="M302" t="inlineStr">
        <is>
          <t>A confirmar</t>
        </is>
      </c>
      <c r="N302" s="347" t="n">
        <v>45891</v>
      </c>
      <c r="O302" s="347" t="n">
        <v>45891</v>
      </c>
      <c r="P302" t="inlineStr">
        <is>
          <t>Concluído</t>
        </is>
      </c>
      <c r="Q302" t="inlineStr">
        <is>
          <t>Tratativa informada: Sim</t>
        </is>
      </c>
      <c r="R302" t="inlineStr">
        <is>
          <t>Segurança elétrica</t>
        </is>
      </c>
      <c r="S302" t="inlineStr">
        <is>
          <t>Desobstruir os painéis e manter o acesso livre.</t>
        </is>
      </c>
      <c r="T302" t="inlineStr">
        <is>
          <t>Modelo: ação 196 (linha 197)</t>
        </is>
      </c>
      <c r="U302" t="inlineStr">
        <is>
          <t>Concluído</t>
        </is>
      </c>
      <c r="V302" t="inlineStr">
        <is>
          <t>Tratativa informada: Sim</t>
        </is>
      </c>
      <c r="W302" t="inlineStr">
        <is>
          <t>Materiais e resíduos perigosos</t>
        </is>
      </c>
      <c r="X302" t="inlineStr">
        <is>
          <t>Corrigir a segregação de resíduos e reforçar as orientações à equipe.</t>
        </is>
      </c>
      <c r="Y302" t="inlineStr">
        <is>
          <t>Modelo: ação 124 (linha 125)</t>
        </is>
      </c>
    </row>
    <row r="303" ht="30.75" customHeight="1">
      <c r="A303" t="n">
        <v>302</v>
      </c>
      <c r="B303" s="347" t="n">
        <v>45861</v>
      </c>
      <c r="C303" t="inlineStr">
        <is>
          <t>2ºD</t>
        </is>
      </c>
      <c r="D303" t="inlineStr">
        <is>
          <t>Segurança contra Incêndio</t>
        </is>
      </c>
      <c r="E303" t="inlineStr">
        <is>
          <t>SESMT</t>
        </is>
      </c>
      <c r="F303" t="inlineStr">
        <is>
          <t>Ausência informada de brigadistas no momento da inspeção.</t>
        </is>
      </c>
      <c r="G303" t="inlineStr">
        <is>
          <t>Não</t>
        </is>
      </c>
      <c r="H303" t="inlineStr">
        <is>
          <t xml:space="preserve"> </t>
        </is>
      </c>
      <c r="I303" t="inlineStr">
        <is>
          <t xml:space="preserve"> </t>
        </is>
      </c>
      <c r="J303" t="inlineStr">
        <is>
          <t xml:space="preserve"> </t>
        </is>
      </c>
      <c r="L303" t="inlineStr">
        <is>
          <t>Pendente de avaliação</t>
        </is>
      </c>
      <c r="M303" t="inlineStr">
        <is>
          <t>A confirmar</t>
        </is>
      </c>
      <c r="N303" s="347" t="n">
        <v>45891</v>
      </c>
      <c r="O303" s="347" t="n">
        <v>45891</v>
      </c>
      <c r="P303" t="inlineStr">
        <is>
          <t>Concluído</t>
        </is>
      </c>
      <c r="Q303" t="inlineStr">
        <is>
          <t>Avaliar a aplicabilidade ao local antes de confirmar a não conformidade. Sem exemplo suficientemente equivalente no modelo para atribuir as três notas GUT.</t>
        </is>
      </c>
      <c r="R303" t="inlineStr">
        <is>
          <t>Segurança contra incêndio</t>
        </is>
      </c>
      <c r="S303" t="inlineStr">
        <is>
          <t>Solicitar ao SESMT avaliação da cobertura da brigada para o setor e horário.</t>
        </is>
      </c>
      <c r="T303" t="inlineStr">
        <is>
          <t>Sem referência equivalente no modelo</t>
        </is>
      </c>
      <c r="U303" t="inlineStr">
        <is>
          <t>Concluído</t>
        </is>
      </c>
      <c r="V303" t="inlineStr">
        <is>
          <t>Tratativa informada: Sim</t>
        </is>
      </c>
      <c r="W303" t="inlineStr">
        <is>
          <t>Segurança das instalações</t>
        </is>
      </c>
      <c r="X303" t="inlineStr">
        <is>
          <t>Reforçar a orientação sobre vestimentas e calçados e acompanhar a adesão.</t>
        </is>
      </c>
      <c r="Y303" t="inlineStr">
        <is>
          <t>Modelo: ação 175 (linha 176)</t>
        </is>
      </c>
    </row>
    <row r="304" ht="46.5" customHeight="1">
      <c r="A304" t="n">
        <v>303</v>
      </c>
      <c r="B304" s="347" t="n">
        <v>45861</v>
      </c>
      <c r="C304" t="inlineStr">
        <is>
          <t>2ºD</t>
        </is>
      </c>
      <c r="D304" t="inlineStr">
        <is>
          <t>Segurança contra Incêndio</t>
        </is>
      </c>
      <c r="E304" t="inlineStr">
        <is>
          <t>SESMT</t>
        </is>
      </c>
      <c r="F304" t="inlineStr">
        <is>
          <t>Itens armazenados acima do limite de altura.</t>
        </is>
      </c>
      <c r="G304" t="inlineStr">
        <is>
          <t>Não</t>
        </is>
      </c>
      <c r="H304" t="n">
        <v>3</v>
      </c>
      <c r="I304" t="n">
        <v>4</v>
      </c>
      <c r="J304" t="n">
        <v>3</v>
      </c>
      <c r="K304" t="n">
        <v>36</v>
      </c>
      <c r="L304" t="inlineStr">
        <is>
          <t>Moderada</t>
        </is>
      </c>
      <c r="M304" t="inlineStr">
        <is>
          <t>A confirmar</t>
        </is>
      </c>
      <c r="N304" s="347" t="n">
        <v>45891</v>
      </c>
      <c r="O304" s="347" t="n">
        <v>45891</v>
      </c>
      <c r="P304" t="inlineStr">
        <is>
          <t>Concluído</t>
        </is>
      </c>
      <c r="Q304" t="inlineStr">
        <is>
          <t>Tratativa informada: Sim</t>
        </is>
      </c>
      <c r="R304" t="inlineStr">
        <is>
          <t>Segurança contra incêndio</t>
        </is>
      </c>
      <c r="S304" t="inlineStr">
        <is>
          <t>Reorganizar os itens respeitando o limite de altura.</t>
        </is>
      </c>
      <c r="T304" t="inlineStr">
        <is>
          <t>Modelo: ação 159 (linha 160)</t>
        </is>
      </c>
      <c r="U304" t="inlineStr">
        <is>
          <t>Concluído</t>
        </is>
      </c>
      <c r="V304" t="inlineStr">
        <is>
          <t>Tratativa informada: Sim</t>
        </is>
      </c>
      <c r="W304" t="inlineStr">
        <is>
          <t>Segurança elétrica</t>
        </is>
      </c>
      <c r="X304" t="inlineStr">
        <is>
          <t>Desobstruir os painéis e manter o acesso livre.</t>
        </is>
      </c>
      <c r="Y304" t="inlineStr">
        <is>
          <t>Modelo: ação 196 (linha 197)</t>
        </is>
      </c>
    </row>
    <row r="305" ht="16.5" customHeight="1">
      <c r="A305" t="n">
        <v>304</v>
      </c>
      <c r="B305" s="347" t="n">
        <v>45861</v>
      </c>
      <c r="C305" t="inlineStr">
        <is>
          <t>2ºD</t>
        </is>
      </c>
      <c r="D305" t="inlineStr">
        <is>
          <t>Sistemas Utilitários</t>
        </is>
      </c>
      <c r="E305" t="inlineStr">
        <is>
          <t>Manutenção</t>
        </is>
      </c>
      <c r="F305" t="inlineStr">
        <is>
          <t>Lâmpada ou fita de LED queimada. Atendimento parcial informado.</t>
        </is>
      </c>
      <c r="G305" t="inlineStr">
        <is>
          <t>Não</t>
        </is>
      </c>
      <c r="H305" t="n">
        <v>3</v>
      </c>
      <c r="I305" t="n">
        <v>3</v>
      </c>
      <c r="J305" t="n">
        <v>3</v>
      </c>
      <c r="K305" t="n">
        <v>27</v>
      </c>
      <c r="L305" t="inlineStr">
        <is>
          <t>Baixa</t>
        </is>
      </c>
      <c r="M305" t="inlineStr">
        <is>
          <t>A confirmar</t>
        </is>
      </c>
      <c r="N305" s="347" t="n">
        <v>45891</v>
      </c>
      <c r="O305" s="347" t="n">
        <v>45891</v>
      </c>
      <c r="P305" t="inlineStr">
        <is>
          <t>Concluído</t>
        </is>
      </c>
      <c r="Q305" t="inlineStr">
        <is>
          <t>Tratativa informada: Não</t>
        </is>
      </c>
      <c r="R305" t="inlineStr">
        <is>
          <t>Infraestrutura predial</t>
        </is>
      </c>
      <c r="S305" t="inlineStr">
        <is>
          <t>Solicitar substituição dos pontos de iluminação indicados.</t>
        </is>
      </c>
      <c r="T305" t="inlineStr">
        <is>
          <t>Modelo: ação 242 (linha 243)</t>
        </is>
      </c>
      <c r="U305" t="inlineStr">
        <is>
          <t>Concluído</t>
        </is>
      </c>
      <c r="V305" t="inlineStr">
        <is>
          <t>Avaliar a aplicabilidade ao local antes de confirmar a não conformidade. Sem exemplo suficientemente equivalente no modelo para atribuir as três notas GUT.</t>
        </is>
      </c>
      <c r="W305" t="inlineStr">
        <is>
          <t>Segurança contra incêndio</t>
        </is>
      </c>
      <c r="X305" t="inlineStr">
        <is>
          <t>Solicitar ao SESMT avaliação da cobertura da brigada para o setor e horário.</t>
        </is>
      </c>
      <c r="Y305" t="inlineStr">
        <is>
          <t>Sem referência equivalente no modelo</t>
        </is>
      </c>
    </row>
    <row r="306" ht="30.75" customHeight="1">
      <c r="A306" t="n">
        <v>305</v>
      </c>
      <c r="B306" s="347" t="n">
        <v>45861</v>
      </c>
      <c r="C306" t="inlineStr">
        <is>
          <t>2ºD</t>
        </is>
      </c>
      <c r="D306" t="inlineStr">
        <is>
          <t>Segurança</t>
        </is>
      </c>
      <c r="E306" t="inlineStr">
        <is>
          <t>CCIH</t>
        </is>
      </c>
      <c r="F306" t="inlineStr">
        <is>
          <t>Avisos sem proteção adequada para higienização.</t>
        </is>
      </c>
      <c r="G306" t="inlineStr">
        <is>
          <t>Não</t>
        </is>
      </c>
      <c r="H306" t="n">
        <v>2</v>
      </c>
      <c r="I306" t="n">
        <v>3</v>
      </c>
      <c r="J306" t="n">
        <v>3</v>
      </c>
      <c r="K306" t="n">
        <v>18</v>
      </c>
      <c r="L306" t="inlineStr">
        <is>
          <t>Baixa</t>
        </is>
      </c>
      <c r="M306" t="inlineStr">
        <is>
          <t>A confirmar</t>
        </is>
      </c>
      <c r="N306" s="347" t="n">
        <v>45891</v>
      </c>
      <c r="O306" s="347" t="n">
        <v>45891</v>
      </c>
      <c r="P306" t="inlineStr">
        <is>
          <t>Concluído</t>
        </is>
      </c>
      <c r="Q306" t="inlineStr">
        <is>
          <t>Tratativa informada: Sim</t>
        </is>
      </c>
      <c r="R306" t="inlineStr">
        <is>
          <t>Controle de infecção e saneamento</t>
        </is>
      </c>
      <c r="S306" t="inlineStr">
        <is>
          <t>Adequar a proteção e a fixação dos avisos.</t>
        </is>
      </c>
      <c r="T306" t="inlineStr">
        <is>
          <t>Modelo: ação 110 (linha 111)</t>
        </is>
      </c>
      <c r="U306" t="inlineStr">
        <is>
          <t>Concluído</t>
        </is>
      </c>
      <c r="V306" t="inlineStr">
        <is>
          <t>Tratativa informada: Sim</t>
        </is>
      </c>
      <c r="W306" t="inlineStr">
        <is>
          <t>Segurança contra incêndio</t>
        </is>
      </c>
      <c r="X306" t="inlineStr">
        <is>
          <t>Reorganizar os itens respeitando o limite de altura.</t>
        </is>
      </c>
      <c r="Y306" t="inlineStr">
        <is>
          <t>Modelo: ação 159 (linha 160)</t>
        </is>
      </c>
    </row>
    <row r="307" ht="30.75" customHeight="1">
      <c r="A307" t="n">
        <v>306</v>
      </c>
      <c r="B307" s="347" t="n">
        <v>45861</v>
      </c>
      <c r="C307" t="inlineStr">
        <is>
          <t>2ºD</t>
        </is>
      </c>
      <c r="D307" t="inlineStr">
        <is>
          <t>Segurança</t>
        </is>
      </c>
      <c r="E307" t="inlineStr">
        <is>
          <t>Manutenção</t>
        </is>
      </c>
      <c r="F307" t="inlineStr">
        <is>
          <t>Parede com integridade ou conservação inadequada. Atendimento parcial informado.</t>
        </is>
      </c>
      <c r="G307" t="inlineStr">
        <is>
          <t>Não</t>
        </is>
      </c>
      <c r="H307" t="n">
        <v>3</v>
      </c>
      <c r="I307" t="n">
        <v>3</v>
      </c>
      <c r="J307" t="n">
        <v>3</v>
      </c>
      <c r="K307" t="n">
        <v>27</v>
      </c>
      <c r="L307" t="inlineStr">
        <is>
          <t>Baixa</t>
        </is>
      </c>
      <c r="M307" t="inlineStr">
        <is>
          <t>A confirmar</t>
        </is>
      </c>
      <c r="N307" s="347" t="n">
        <v>45891</v>
      </c>
      <c r="O307" s="347" t="n">
        <v>45891</v>
      </c>
      <c r="P307" t="inlineStr">
        <is>
          <t>Concluído</t>
        </is>
      </c>
      <c r="Q307" t="inlineStr">
        <is>
          <t>Tratativa informada: Não</t>
        </is>
      </c>
      <c r="R307" t="inlineStr">
        <is>
          <t>Infraestrutura predial</t>
        </is>
      </c>
      <c r="S307" t="inlineStr">
        <is>
          <t>Avaliar e reparar as superfícies e a origem dos danos.</t>
        </is>
      </c>
      <c r="T307" t="inlineStr">
        <is>
          <t>Modelo: ação 241 (linha 242)</t>
        </is>
      </c>
      <c r="U307" t="inlineStr">
        <is>
          <t>Concluído</t>
        </is>
      </c>
      <c r="V307" t="inlineStr">
        <is>
          <t>Tratativa informada: Não</t>
        </is>
      </c>
      <c r="W307" t="inlineStr">
        <is>
          <t>Infraestrutura predial</t>
        </is>
      </c>
      <c r="X307" t="inlineStr">
        <is>
          <t>Solicitar substituição dos pontos de iluminação indicados.</t>
        </is>
      </c>
      <c r="Y307" t="inlineStr">
        <is>
          <t>Modelo: ação 242 (linha 243)</t>
        </is>
      </c>
    </row>
    <row r="308" ht="30.75" customHeight="1">
      <c r="A308" t="n">
        <v>307</v>
      </c>
      <c r="B308" s="347" t="n">
        <v>45861</v>
      </c>
      <c r="C308" t="inlineStr">
        <is>
          <t>2ºD</t>
        </is>
      </c>
      <c r="D308" t="inlineStr">
        <is>
          <t>Sistemas Utilitários</t>
        </is>
      </c>
      <c r="E308" t="inlineStr">
        <is>
          <t>Manutenção</t>
        </is>
      </c>
      <c r="F308" t="inlineStr">
        <is>
          <t>Forro com integridade ou conservação inadequada. Atendimento parcial informado.</t>
        </is>
      </c>
      <c r="G308" t="inlineStr">
        <is>
          <t>Não</t>
        </is>
      </c>
      <c r="H308" t="n">
        <v>3</v>
      </c>
      <c r="I308" t="n">
        <v>3</v>
      </c>
      <c r="J308" t="n">
        <v>3</v>
      </c>
      <c r="K308" t="n">
        <v>27</v>
      </c>
      <c r="L308" t="inlineStr">
        <is>
          <t>Baixa</t>
        </is>
      </c>
      <c r="M308" t="inlineStr">
        <is>
          <t>A confirmar</t>
        </is>
      </c>
      <c r="N308" s="347" t="n">
        <v>45891</v>
      </c>
      <c r="O308" s="347" t="n">
        <v>45891</v>
      </c>
      <c r="P308" t="inlineStr">
        <is>
          <t>Concluído</t>
        </is>
      </c>
      <c r="Q308" t="inlineStr">
        <is>
          <t>Tratativa informada: Não</t>
        </is>
      </c>
      <c r="R308" t="inlineStr">
        <is>
          <t>Infraestrutura predial</t>
        </is>
      </c>
      <c r="S308" t="inlineStr">
        <is>
          <t>Avaliar e reparar o forro e a origem dos danos.</t>
        </is>
      </c>
      <c r="T308" t="inlineStr">
        <is>
          <t>Modelo: ação 304 (linha 305)</t>
        </is>
      </c>
      <c r="U308" t="inlineStr">
        <is>
          <t>Concluído</t>
        </is>
      </c>
      <c r="V308" t="inlineStr">
        <is>
          <t>Tratativa informada: Sim</t>
        </is>
      </c>
      <c r="W308" t="inlineStr">
        <is>
          <t>Controle de infecção e saneamento</t>
        </is>
      </c>
      <c r="X308" t="inlineStr">
        <is>
          <t>Adequar a proteção e a fixação dos avisos.</t>
        </is>
      </c>
      <c r="Y308" t="inlineStr">
        <is>
          <t>Modelo: ação 110 (linha 111)</t>
        </is>
      </c>
    </row>
    <row r="309" ht="61.5" customHeight="1">
      <c r="A309" t="n">
        <v>308</v>
      </c>
      <c r="B309" s="347" t="n">
        <v>45861</v>
      </c>
      <c r="C309" t="inlineStr">
        <is>
          <t>2ºD</t>
        </is>
      </c>
      <c r="D309" t="inlineStr">
        <is>
          <t>Sistemas Utilitários</t>
        </is>
      </c>
      <c r="E309" t="inlineStr">
        <is>
          <t>Manutenção</t>
        </is>
      </c>
      <c r="F309" t="inlineStr">
        <is>
          <t>Climatização com problema de funcionamento, sujidade ou vazamento. Atendimento parcial informado.</t>
        </is>
      </c>
      <c r="G309" t="inlineStr">
        <is>
          <t>Não</t>
        </is>
      </c>
      <c r="H309" t="n">
        <v>3</v>
      </c>
      <c r="I309" t="n">
        <v>4</v>
      </c>
      <c r="J309" t="n">
        <v>3</v>
      </c>
      <c r="K309" t="n">
        <v>36</v>
      </c>
      <c r="L309" t="inlineStr">
        <is>
          <t>Moderada</t>
        </is>
      </c>
      <c r="M309" t="inlineStr">
        <is>
          <t>A confirmar</t>
        </is>
      </c>
      <c r="N309" s="347" t="n">
        <v>45891</v>
      </c>
      <c r="O309" s="347" t="n">
        <v>45891</v>
      </c>
      <c r="P309" t="inlineStr">
        <is>
          <t>Concluído</t>
        </is>
      </c>
      <c r="Q309" t="inlineStr">
        <is>
          <t>Tratativa informada: Não</t>
        </is>
      </c>
      <c r="R309" t="inlineStr">
        <is>
          <t>Climatização</t>
        </is>
      </c>
      <c r="S309" t="inlineStr">
        <is>
          <t>Solicitar avaliação, limpeza ou reparo do sistema de climatização.</t>
        </is>
      </c>
      <c r="T309" t="inlineStr">
        <is>
          <t>Modelo: ação 112 (linha 113)</t>
        </is>
      </c>
      <c r="U309" t="inlineStr">
        <is>
          <t>Concluído</t>
        </is>
      </c>
      <c r="V309" t="inlineStr">
        <is>
          <t>Tratativa informada: Não</t>
        </is>
      </c>
      <c r="W309" t="inlineStr">
        <is>
          <t>Infraestrutura predial</t>
        </is>
      </c>
      <c r="X309" t="inlineStr">
        <is>
          <t>Avaliar e reparar as superfícies e a origem dos danos.</t>
        </is>
      </c>
      <c r="Y309" t="inlineStr">
        <is>
          <t>Modelo: ação 241 (linha 242)</t>
        </is>
      </c>
    </row>
    <row r="310" ht="30.75" customHeight="1">
      <c r="A310" t="n">
        <v>309</v>
      </c>
      <c r="B310" s="347" t="n">
        <v>45861</v>
      </c>
      <c r="C310" t="inlineStr">
        <is>
          <t>2ºD</t>
        </is>
      </c>
      <c r="D310" t="inlineStr">
        <is>
          <t>Materiais e Resíduos Perigosos</t>
        </is>
      </c>
      <c r="E310" t="inlineStr">
        <is>
          <t>Área assistencial/administrativa</t>
        </is>
      </c>
      <c r="F310" t="inlineStr">
        <is>
          <t>Descarte de resíduo incompatível com a identificação da lixeira. Atendimento parcial informado.</t>
        </is>
      </c>
      <c r="G310" t="inlineStr">
        <is>
          <t>Não</t>
        </is>
      </c>
      <c r="H310" t="n">
        <v>3</v>
      </c>
      <c r="I310" t="n">
        <v>4</v>
      </c>
      <c r="J310" t="n">
        <v>3</v>
      </c>
      <c r="K310" t="n">
        <v>36</v>
      </c>
      <c r="L310" t="inlineStr">
        <is>
          <t>Moderada</t>
        </is>
      </c>
      <c r="M310" t="inlineStr">
        <is>
          <t>A confirmar</t>
        </is>
      </c>
      <c r="N310" s="347" t="n">
        <v>45891</v>
      </c>
      <c r="O310" s="347" t="n">
        <v>45891</v>
      </c>
      <c r="P310" t="inlineStr">
        <is>
          <t>Concluído</t>
        </is>
      </c>
      <c r="Q310" t="inlineStr">
        <is>
          <t>Tratativa informada: Sim</t>
        </is>
      </c>
      <c r="R310" t="inlineStr">
        <is>
          <t>Materiais e resíduos perigosos</t>
        </is>
      </c>
      <c r="S310" t="inlineStr">
        <is>
          <t>Corrigir a segregação de resíduos e reforçar as orientações à equipe.</t>
        </is>
      </c>
      <c r="T310" t="inlineStr">
        <is>
          <t>Modelo: ação 124 (linha 125)</t>
        </is>
      </c>
      <c r="U310" t="inlineStr">
        <is>
          <t>Concluído</t>
        </is>
      </c>
      <c r="V310" t="inlineStr">
        <is>
          <t>Tratativa informada: Não</t>
        </is>
      </c>
      <c r="W310" t="inlineStr">
        <is>
          <t>Infraestrutura predial</t>
        </is>
      </c>
      <c r="X310" t="inlineStr">
        <is>
          <t>Avaliar e reparar o forro e a origem dos danos.</t>
        </is>
      </c>
      <c r="Y310" t="inlineStr">
        <is>
          <t>Modelo: ação 304 (linha 305)</t>
        </is>
      </c>
    </row>
    <row r="311" ht="30.75" customHeight="1">
      <c r="A311" t="n">
        <v>310</v>
      </c>
      <c r="B311" s="347" t="n">
        <v>45861</v>
      </c>
      <c r="C311" t="inlineStr">
        <is>
          <t>2ºC</t>
        </is>
      </c>
      <c r="D311" t="inlineStr">
        <is>
          <t>Avaliação de Riscos e Monitoramento</t>
        </is>
      </c>
      <c r="E311" t="inlineStr">
        <is>
          <t>Qualidade</t>
        </is>
      </c>
      <c r="F311" t="inlineStr">
        <is>
          <t>Inspeção sem acompanhamento do responsável ou de pessoa designada.</t>
        </is>
      </c>
      <c r="G311" t="inlineStr">
        <is>
          <t>Não</t>
        </is>
      </c>
      <c r="H311" t="inlineStr">
        <is>
          <t xml:space="preserve"> </t>
        </is>
      </c>
      <c r="I311" t="inlineStr">
        <is>
          <t xml:space="preserve"> </t>
        </is>
      </c>
      <c r="J311" t="inlineStr">
        <is>
          <t xml:space="preserve"> </t>
        </is>
      </c>
      <c r="L311" t="inlineStr">
        <is>
          <t>Pendente de avaliação</t>
        </is>
      </c>
      <c r="M311" t="inlineStr">
        <is>
          <t>A confirmar</t>
        </is>
      </c>
      <c r="N311" s="347" t="n">
        <v>45891</v>
      </c>
      <c r="O311" s="347" t="n">
        <v>45891</v>
      </c>
      <c r="P311" t="inlineStr">
        <is>
          <t>Concluído</t>
        </is>
      </c>
      <c r="Q311" t="inlineStr">
        <is>
          <t>Sem exemplo suficientemente equivalente no modelo para atribuir as três notas GUT.</t>
        </is>
      </c>
      <c r="R311" t="inlineStr">
        <is>
          <t>Acompanhamento da inspeção</t>
        </is>
      </c>
      <c r="S311" t="inlineStr">
        <is>
          <t>Definir representante do setor e garantir acompanhamento nas próximas inspeções.</t>
        </is>
      </c>
      <c r="T311" t="inlineStr">
        <is>
          <t>Sem referência equivalente no modelo</t>
        </is>
      </c>
      <c r="U311" t="inlineStr">
        <is>
          <t>Concluído</t>
        </is>
      </c>
      <c r="V311" t="inlineStr">
        <is>
          <t>Tratativa informada: Não</t>
        </is>
      </c>
      <c r="W311" t="inlineStr">
        <is>
          <t>Climatização</t>
        </is>
      </c>
      <c r="X311" t="inlineStr">
        <is>
          <t>Solicitar avaliação, limpeza ou reparo do sistema de climatização.</t>
        </is>
      </c>
      <c r="Y311" t="inlineStr">
        <is>
          <t>Modelo: ação 112 (linha 113)</t>
        </is>
      </c>
    </row>
    <row r="312" ht="33.75" customHeight="1">
      <c r="A312" t="n">
        <v>311</v>
      </c>
      <c r="B312" s="347" t="n">
        <v>45861</v>
      </c>
      <c r="C312" t="inlineStr">
        <is>
          <t>2ºC</t>
        </is>
      </c>
      <c r="D312" t="inlineStr">
        <is>
          <t>Sistemas Utilitários</t>
        </is>
      </c>
      <c r="E312" t="inlineStr">
        <is>
          <t>T.I</t>
        </is>
      </c>
      <c r="F312" t="inlineStr">
        <is>
          <t>Cabos ou fios desencapados ou fora do local correto.</t>
        </is>
      </c>
      <c r="G312" t="inlineStr">
        <is>
          <t>Não</t>
        </is>
      </c>
      <c r="H312" t="n">
        <v>3</v>
      </c>
      <c r="I312" t="n">
        <v>3</v>
      </c>
      <c r="J312" t="n">
        <v>3</v>
      </c>
      <c r="K312" t="n">
        <v>27</v>
      </c>
      <c r="L312" t="inlineStr">
        <is>
          <t>Baixa</t>
        </is>
      </c>
      <c r="M312" t="inlineStr">
        <is>
          <t>A confirmar</t>
        </is>
      </c>
      <c r="N312" s="347" t="n">
        <v>45891</v>
      </c>
      <c r="O312" s="347" t="n">
        <v>45891</v>
      </c>
      <c r="P312" t="inlineStr">
        <is>
          <t>Concluído</t>
        </is>
      </c>
      <c r="Q312" t="inlineStr">
        <is>
          <t>Tratativa informada: Não Tratativa informada: Não</t>
        </is>
      </c>
      <c r="R312" t="inlineStr">
        <is>
          <t>Segurança elétrica</t>
        </is>
      </c>
      <c r="S312" t="inlineStr">
        <is>
          <t>Avaliar e regularizar a proteção e a organização dos cabos e fios.</t>
        </is>
      </c>
      <c r="T312" t="inlineStr">
        <is>
          <t>Modelo: ação 315 (linha 316)</t>
        </is>
      </c>
      <c r="U312" t="inlineStr">
        <is>
          <t>Concluído</t>
        </is>
      </c>
      <c r="V312" t="inlineStr">
        <is>
          <t>Tratativa informada: Sim</t>
        </is>
      </c>
      <c r="W312" t="inlineStr">
        <is>
          <t>Materiais e resíduos perigosos</t>
        </is>
      </c>
      <c r="X312" t="inlineStr">
        <is>
          <t>Corrigir a segregação de resíduos e reforçar as orientações à equipe.</t>
        </is>
      </c>
      <c r="Y312" t="inlineStr">
        <is>
          <t>Modelo: ação 124 (linha 125)</t>
        </is>
      </c>
    </row>
    <row r="313" ht="46.5" customHeight="1">
      <c r="A313" t="n">
        <v>312</v>
      </c>
      <c r="B313" s="347" t="n">
        <v>45861</v>
      </c>
      <c r="C313" t="inlineStr">
        <is>
          <t>2ºC</t>
        </is>
      </c>
      <c r="D313" t="inlineStr">
        <is>
          <t>Sistemas Utilitários</t>
        </is>
      </c>
      <c r="E313" t="inlineStr">
        <is>
          <t>Área assistencial/administrativa</t>
        </is>
      </c>
      <c r="F313" t="inlineStr">
        <is>
          <t>Obstrução do acesso a painéis elétricos. Atendimento parcial informado.</t>
        </is>
      </c>
      <c r="G313" t="inlineStr">
        <is>
          <t>Não</t>
        </is>
      </c>
      <c r="H313" t="n">
        <v>3</v>
      </c>
      <c r="I313" t="n">
        <v>4</v>
      </c>
      <c r="J313" t="n">
        <v>3</v>
      </c>
      <c r="K313" t="n">
        <v>36</v>
      </c>
      <c r="L313" t="inlineStr">
        <is>
          <t>Moderada</t>
        </is>
      </c>
      <c r="M313" t="inlineStr">
        <is>
          <t>A confirmar</t>
        </is>
      </c>
      <c r="N313" s="347" t="n">
        <v>45891</v>
      </c>
      <c r="O313" s="347" t="n">
        <v>45891</v>
      </c>
      <c r="P313" t="inlineStr">
        <is>
          <t>Concluído</t>
        </is>
      </c>
      <c r="Q313" t="inlineStr">
        <is>
          <t>Tratativa informada: Sim</t>
        </is>
      </c>
      <c r="R313" t="inlineStr">
        <is>
          <t>Segurança elétrica</t>
        </is>
      </c>
      <c r="S313" t="inlineStr">
        <is>
          <t>Desobstruir os painéis e manter o acesso livre.</t>
        </is>
      </c>
      <c r="T313" t="inlineStr">
        <is>
          <t>Modelo: ação 196 (linha 197)</t>
        </is>
      </c>
      <c r="U313" t="inlineStr">
        <is>
          <t>Concluído</t>
        </is>
      </c>
      <c r="V313" t="inlineStr">
        <is>
          <t>Sem exemplo suficientemente equivalente no modelo para atribuir as três notas GUT.</t>
        </is>
      </c>
      <c r="W313" t="inlineStr">
        <is>
          <t>Acompanhamento da inspeção</t>
        </is>
      </c>
      <c r="X313" t="inlineStr">
        <is>
          <t>Definir representante do setor e garantir acompanhamento nas próximas inspeções.</t>
        </is>
      </c>
      <c r="Y313" t="inlineStr">
        <is>
          <t>Sem referência equivalente no modelo</t>
        </is>
      </c>
    </row>
    <row r="314" ht="30.75" customHeight="1">
      <c r="A314" t="n">
        <v>313</v>
      </c>
      <c r="B314" s="347" t="n">
        <v>45861</v>
      </c>
      <c r="C314" t="inlineStr">
        <is>
          <t>2ºC</t>
        </is>
      </c>
      <c r="D314" t="inlineStr">
        <is>
          <t>Segurança contra Incêndio</t>
        </is>
      </c>
      <c r="E314" t="inlineStr">
        <is>
          <t>SESMT</t>
        </is>
      </c>
      <c r="F314" t="inlineStr">
        <is>
          <t>Ausência informada de detectores de fumaça.</t>
        </is>
      </c>
      <c r="G314" t="inlineStr">
        <is>
          <t>Não</t>
        </is>
      </c>
      <c r="H314" t="n">
        <v>3</v>
      </c>
      <c r="I314" t="n">
        <v>3</v>
      </c>
      <c r="J314" t="n">
        <v>3</v>
      </c>
      <c r="K314" t="n">
        <v>27</v>
      </c>
      <c r="L314" t="inlineStr">
        <is>
          <t>Baixa</t>
        </is>
      </c>
      <c r="M314" t="inlineStr">
        <is>
          <t>A confirmar</t>
        </is>
      </c>
      <c r="N314" s="347" t="n">
        <v>45891</v>
      </c>
      <c r="O314" s="347" t="n">
        <v>45891</v>
      </c>
      <c r="P314" t="inlineStr">
        <is>
          <t>Concluído</t>
        </is>
      </c>
      <c r="Q314" t="inlineStr">
        <is>
          <t>Avaliar a aplicabilidade ao local antes de confirmar a não conformidade.</t>
        </is>
      </c>
      <c r="R314" t="inlineStr">
        <is>
          <t>Segurança contra incêndio</t>
        </is>
      </c>
      <c r="S314" t="inlineStr">
        <is>
          <t>Solicitar avaliação do SESMT sobre cobertura e necessidade de detectores.</t>
        </is>
      </c>
      <c r="T314" t="inlineStr">
        <is>
          <t>Modelo: ação 176 (linha 177)</t>
        </is>
      </c>
      <c r="U314" t="inlineStr">
        <is>
          <t>Concluído</t>
        </is>
      </c>
      <c r="V314" t="inlineStr">
        <is>
          <t>Tratativa informada: Não Tratativa informada: Não</t>
        </is>
      </c>
      <c r="W314" t="inlineStr">
        <is>
          <t>Segurança elétrica</t>
        </is>
      </c>
      <c r="X314" t="inlineStr">
        <is>
          <t>Avaliar e regularizar a proteção e a organização dos cabos e fios.</t>
        </is>
      </c>
      <c r="Y314" t="inlineStr">
        <is>
          <t>Modelo: ação 315 (linha 316)</t>
        </is>
      </c>
    </row>
    <row r="315" ht="46.5" customHeight="1">
      <c r="A315" t="n">
        <v>314</v>
      </c>
      <c r="B315" s="347" t="n">
        <v>45861</v>
      </c>
      <c r="C315" t="inlineStr">
        <is>
          <t>2ºC</t>
        </is>
      </c>
      <c r="D315" t="inlineStr">
        <is>
          <t>Segurança contra Incêndio</t>
        </is>
      </c>
      <c r="E315" t="inlineStr">
        <is>
          <t>SESMT</t>
        </is>
      </c>
      <c r="F315" t="inlineStr">
        <is>
          <t>Equipe sem conhecimento completo da rota de fuga. Atendimento parcial informado.</t>
        </is>
      </c>
      <c r="G315" t="inlineStr">
        <is>
          <t>Não</t>
        </is>
      </c>
      <c r="H315" t="n">
        <v>3</v>
      </c>
      <c r="I315" t="n">
        <v>3</v>
      </c>
      <c r="J315" t="n">
        <v>3</v>
      </c>
      <c r="K315" t="n">
        <v>27</v>
      </c>
      <c r="L315" t="inlineStr">
        <is>
          <t>Baixa</t>
        </is>
      </c>
      <c r="M315" t="inlineStr">
        <is>
          <t>A confirmar</t>
        </is>
      </c>
      <c r="N315" s="347" t="n">
        <v>45891</v>
      </c>
      <c r="O315" s="347" t="n">
        <v>45891</v>
      </c>
      <c r="P315" t="inlineStr">
        <is>
          <t>Concluído</t>
        </is>
      </c>
      <c r="Q315" t="inlineStr">
        <is>
          <t>Tratativa informada: Sim</t>
        </is>
      </c>
      <c r="R315" t="inlineStr">
        <is>
          <t>Segurança contra incêndio</t>
        </is>
      </c>
      <c r="S315" t="inlineStr">
        <is>
          <t>Orientar a equipe sobre a rota de fuga e verificar a compreensão.</t>
        </is>
      </c>
      <c r="T315" t="inlineStr">
        <is>
          <t>Modelo: ação 212 (linha 213)</t>
        </is>
      </c>
      <c r="U315" t="inlineStr">
        <is>
          <t>Concluído</t>
        </is>
      </c>
      <c r="V315" t="inlineStr">
        <is>
          <t>Tratativa informada: Sim</t>
        </is>
      </c>
      <c r="W315" t="inlineStr">
        <is>
          <t>Segurança elétrica</t>
        </is>
      </c>
      <c r="X315" t="inlineStr">
        <is>
          <t>Desobstruir os painéis e manter o acesso livre.</t>
        </is>
      </c>
      <c r="Y315" t="inlineStr">
        <is>
          <t>Modelo: ação 196 (linha 197)</t>
        </is>
      </c>
    </row>
    <row r="316" ht="16.5" customHeight="1">
      <c r="A316" t="n">
        <v>315</v>
      </c>
      <c r="B316" s="347" t="n">
        <v>45861</v>
      </c>
      <c r="C316" t="inlineStr">
        <is>
          <t>2ºC</t>
        </is>
      </c>
      <c r="D316" t="inlineStr">
        <is>
          <t>Segurança contra Incêndio</t>
        </is>
      </c>
      <c r="E316" t="inlineStr">
        <is>
          <t>SESMT</t>
        </is>
      </c>
      <c r="F316" t="inlineStr">
        <is>
          <t>Ausência informada de brigadistas no momento da inspeção.</t>
        </is>
      </c>
      <c r="G316" t="inlineStr">
        <is>
          <t>Não</t>
        </is>
      </c>
      <c r="H316" t="inlineStr">
        <is>
          <t xml:space="preserve"> </t>
        </is>
      </c>
      <c r="I316" t="inlineStr">
        <is>
          <t xml:space="preserve"> </t>
        </is>
      </c>
      <c r="J316" t="inlineStr">
        <is>
          <t xml:space="preserve"> </t>
        </is>
      </c>
      <c r="L316" t="inlineStr">
        <is>
          <t>Pendente de avaliação</t>
        </is>
      </c>
      <c r="M316" t="inlineStr">
        <is>
          <t>A confirmar</t>
        </is>
      </c>
      <c r="N316" s="347" t="n">
        <v>45891</v>
      </c>
      <c r="O316" s="347" t="n">
        <v>45891</v>
      </c>
      <c r="P316" t="inlineStr">
        <is>
          <t>Concluído</t>
        </is>
      </c>
      <c r="Q316" t="inlineStr">
        <is>
          <t>Avaliar a aplicabilidade ao local antes de confirmar a não conformidade. Sem exemplo suficientemente equivalente no modelo para atribuir as três notas GUT.</t>
        </is>
      </c>
      <c r="R316" t="inlineStr">
        <is>
          <t>Segurança contra incêndio</t>
        </is>
      </c>
      <c r="S316" t="inlineStr">
        <is>
          <t>Solicitar ao SESMT avaliação da cobertura da brigada para o setor e horário.</t>
        </is>
      </c>
      <c r="T316" t="inlineStr">
        <is>
          <t>Sem referência equivalente no modelo</t>
        </is>
      </c>
      <c r="U316" t="inlineStr">
        <is>
          <t>Concluído</t>
        </is>
      </c>
      <c r="V316" t="inlineStr">
        <is>
          <t>Avaliar a aplicabilidade ao local antes de confirmar a não conformidade.</t>
        </is>
      </c>
      <c r="W316" t="inlineStr">
        <is>
          <t>Segurança contra incêndio</t>
        </is>
      </c>
      <c r="X316" t="inlineStr">
        <is>
          <t>Solicitar avaliação do SESMT sobre cobertura e necessidade de detectores.</t>
        </is>
      </c>
      <c r="Y316" t="inlineStr">
        <is>
          <t>Modelo: ação 176 (linha 177)</t>
        </is>
      </c>
    </row>
    <row r="317" ht="46.5" customHeight="1">
      <c r="A317" t="n">
        <v>316</v>
      </c>
      <c r="B317" s="347" t="n">
        <v>45861</v>
      </c>
      <c r="C317" t="inlineStr">
        <is>
          <t>2ºC</t>
        </is>
      </c>
      <c r="D317" t="inlineStr">
        <is>
          <t>Materiais e Resíduos Perigosos</t>
        </is>
      </c>
      <c r="E317" t="inlineStr">
        <is>
          <t>SESMT</t>
        </is>
      </c>
      <c r="F317" t="inlineStr">
        <is>
          <t>Suporte de coletor de perfurocortantes em altura inadequada.</t>
        </is>
      </c>
      <c r="G317" t="inlineStr">
        <is>
          <t>Não</t>
        </is>
      </c>
      <c r="H317" t="n">
        <v>2</v>
      </c>
      <c r="I317" t="n">
        <v>3</v>
      </c>
      <c r="J317" t="n">
        <v>3</v>
      </c>
      <c r="K317" t="n">
        <v>18</v>
      </c>
      <c r="L317" t="inlineStr">
        <is>
          <t>Baixa</t>
        </is>
      </c>
      <c r="M317" t="inlineStr">
        <is>
          <t>A confirmar</t>
        </is>
      </c>
      <c r="N317" s="347" t="n">
        <v>45891</v>
      </c>
      <c r="O317" s="347" t="n">
        <v>45891</v>
      </c>
      <c r="P317" t="inlineStr">
        <is>
          <t>Concluído</t>
        </is>
      </c>
      <c r="Q317" t="inlineStr">
        <is>
          <t>Tratativa informada: Não</t>
        </is>
      </c>
      <c r="R317" t="inlineStr">
        <is>
          <t>Materiais e resíduos perigosos</t>
        </is>
      </c>
      <c r="S317" t="inlineStr">
        <is>
          <t>Solicitar avaliação e adequação do suporte do coletor.</t>
        </is>
      </c>
      <c r="T317" t="inlineStr">
        <is>
          <t>Modelo: ação 114 (linha 115)</t>
        </is>
      </c>
      <c r="U317" t="inlineStr">
        <is>
          <t>Concluído</t>
        </is>
      </c>
      <c r="V317" t="inlineStr">
        <is>
          <t>Tratativa informada: Sim</t>
        </is>
      </c>
      <c r="W317" t="inlineStr">
        <is>
          <t>Segurança contra incêndio</t>
        </is>
      </c>
      <c r="X317" t="inlineStr">
        <is>
          <t>Orientar a equipe sobre a rota de fuga e verificar a compreensão.</t>
        </is>
      </c>
      <c r="Y317" t="inlineStr">
        <is>
          <t>Modelo: ação 212 (linha 213)</t>
        </is>
      </c>
    </row>
    <row r="318" ht="30.75" customHeight="1">
      <c r="A318" t="n">
        <v>317</v>
      </c>
      <c r="B318" s="347" t="n">
        <v>45861</v>
      </c>
      <c r="C318" t="inlineStr">
        <is>
          <t>2ºC</t>
        </is>
      </c>
      <c r="D318" t="inlineStr">
        <is>
          <t>Sistemas Utilitários</t>
        </is>
      </c>
      <c r="E318" t="inlineStr">
        <is>
          <t>Manutenção</t>
        </is>
      </c>
      <c r="F318" t="inlineStr">
        <is>
          <t>Inadequação nos espelhos de tomadas, interruptores ou pontos de rede. Atendimento parcial informado.</t>
        </is>
      </c>
      <c r="G318" t="inlineStr">
        <is>
          <t>Não</t>
        </is>
      </c>
      <c r="H318" t="n">
        <v>3</v>
      </c>
      <c r="I318" t="n">
        <v>3</v>
      </c>
      <c r="J318" t="n">
        <v>3</v>
      </c>
      <c r="K318" t="n">
        <v>27</v>
      </c>
      <c r="L318" t="inlineStr">
        <is>
          <t>Baixa</t>
        </is>
      </c>
      <c r="M318" t="inlineStr">
        <is>
          <t>A confirmar</t>
        </is>
      </c>
      <c r="N318" s="347" t="n">
        <v>45891</v>
      </c>
      <c r="O318" s="347" t="n">
        <v>45891</v>
      </c>
      <c r="P318" t="inlineStr">
        <is>
          <t>Concluído</t>
        </is>
      </c>
      <c r="Q318" t="inlineStr">
        <is>
          <t>Tratativa informada: Não</t>
        </is>
      </c>
      <c r="R318" t="inlineStr">
        <is>
          <t>Segurança elétrica</t>
        </is>
      </c>
      <c r="S318" t="inlineStr">
        <is>
          <t>Abrir ou acompanhar OS para corrigir os espelhos indicados.</t>
        </is>
      </c>
      <c r="T318" t="inlineStr">
        <is>
          <t>Modelo: ação 305 (linha 306)</t>
        </is>
      </c>
      <c r="U318" t="inlineStr">
        <is>
          <t>Concluído</t>
        </is>
      </c>
      <c r="V318" t="inlineStr">
        <is>
          <t>Avaliar a aplicabilidade ao local antes de confirmar a não conformidade. Sem exemplo suficientemente equivalente no modelo para atribuir as três notas GUT.</t>
        </is>
      </c>
      <c r="W318" t="inlineStr">
        <is>
          <t>Segurança contra incêndio</t>
        </is>
      </c>
      <c r="X318" t="inlineStr">
        <is>
          <t>Solicitar ao SESMT avaliação da cobertura da brigada para o setor e horário.</t>
        </is>
      </c>
      <c r="Y318" t="inlineStr">
        <is>
          <t>Sem referência equivalente no modelo</t>
        </is>
      </c>
    </row>
    <row r="319" ht="16.5" customHeight="1">
      <c r="A319" t="n">
        <v>318</v>
      </c>
      <c r="B319" s="347" t="n">
        <v>45861</v>
      </c>
      <c r="C319" t="inlineStr">
        <is>
          <t>2ºC</t>
        </is>
      </c>
      <c r="D319" t="inlineStr">
        <is>
          <t>Sistemas Utilitários</t>
        </is>
      </c>
      <c r="E319" t="inlineStr">
        <is>
          <t>Qualidade</t>
        </is>
      </c>
      <c r="F319" t="inlineStr">
        <is>
          <t>Ausência de controle de temperatura em geladeira ou frigobar.</t>
        </is>
      </c>
      <c r="G319" t="inlineStr">
        <is>
          <t>Não</t>
        </is>
      </c>
      <c r="H319" t="n">
        <v>3</v>
      </c>
      <c r="I319" t="n">
        <v>3</v>
      </c>
      <c r="J319" t="n">
        <v>3</v>
      </c>
      <c r="K319" t="n">
        <v>27</v>
      </c>
      <c r="L319" t="inlineStr">
        <is>
          <t>Baixa</t>
        </is>
      </c>
      <c r="M319" t="inlineStr">
        <is>
          <t>A confirmar</t>
        </is>
      </c>
      <c r="N319" s="347" t="n">
        <v>45891</v>
      </c>
      <c r="O319" s="347" t="n">
        <v>45891</v>
      </c>
      <c r="P319" t="inlineStr">
        <is>
          <t>Concluído</t>
        </is>
      </c>
      <c r="Q319" t="inlineStr">
        <is>
          <t>Avaliar a aplicabilidade ao local antes de confirmar a não conformidade.</t>
        </is>
      </c>
      <c r="R319" t="inlineStr">
        <is>
          <t>Utilidades críticas</t>
        </is>
      </c>
      <c r="S319" t="inlineStr">
        <is>
          <t>Verificar a finalidade do equipamento e implantar o controle aplicável.</t>
        </is>
      </c>
      <c r="T319" t="inlineStr">
        <is>
          <t>Modelo: ação 156 (linha 157)</t>
        </is>
      </c>
      <c r="U319" t="inlineStr">
        <is>
          <t>Concluído</t>
        </is>
      </c>
      <c r="V319" t="inlineStr">
        <is>
          <t>Tratativa informada: Não</t>
        </is>
      </c>
      <c r="W319" t="inlineStr">
        <is>
          <t>Materiais e resíduos perigosos</t>
        </is>
      </c>
      <c r="X319" t="inlineStr">
        <is>
          <t>Solicitar avaliação e adequação do suporte do coletor.</t>
        </is>
      </c>
      <c r="Y319" t="inlineStr">
        <is>
          <t>Modelo: ação 114 (linha 115)</t>
        </is>
      </c>
    </row>
    <row r="320" ht="16.5" customHeight="1">
      <c r="A320" t="n">
        <v>319</v>
      </c>
      <c r="B320" s="347" t="n">
        <v>45861</v>
      </c>
      <c r="C320" t="inlineStr">
        <is>
          <t>2ºC</t>
        </is>
      </c>
      <c r="D320" t="inlineStr">
        <is>
          <t>Sistemas Utilitários</t>
        </is>
      </c>
      <c r="E320" t="inlineStr">
        <is>
          <t>Manutenção</t>
        </is>
      </c>
      <c r="F320" t="inlineStr">
        <is>
          <t>Dificuldade de abertura da caixa de válvulas de gases.</t>
        </is>
      </c>
      <c r="G320" t="inlineStr">
        <is>
          <t>Não</t>
        </is>
      </c>
      <c r="H320" t="n">
        <v>2</v>
      </c>
      <c r="I320" t="n">
        <v>2</v>
      </c>
      <c r="J320" t="n">
        <v>2</v>
      </c>
      <c r="K320" t="n">
        <v>8</v>
      </c>
      <c r="L320" t="inlineStr">
        <is>
          <t>Baixa</t>
        </is>
      </c>
      <c r="M320" t="inlineStr">
        <is>
          <t>A confirmar</t>
        </is>
      </c>
      <c r="N320" s="347" t="n">
        <v>45891</v>
      </c>
      <c r="O320" s="347" t="n">
        <v>45891</v>
      </c>
      <c r="P320" t="inlineStr">
        <is>
          <t>Concluído</t>
        </is>
      </c>
      <c r="Q320" t="inlineStr">
        <is>
          <t>Tratativa informada: Não</t>
        </is>
      </c>
      <c r="R320" t="inlineStr">
        <is>
          <t>Gases medicinais</t>
        </is>
      </c>
      <c r="S320" t="inlineStr">
        <is>
          <t>Solicitar correção do acesso à caixa de válvulas.</t>
        </is>
      </c>
      <c r="T320" t="inlineStr">
        <is>
          <t>Modelo: ação 165 (linha 166)</t>
        </is>
      </c>
      <c r="U320" t="inlineStr">
        <is>
          <t>Concluído</t>
        </is>
      </c>
      <c r="V320" t="inlineStr">
        <is>
          <t>Tratativa informada: Não</t>
        </is>
      </c>
      <c r="W320" t="inlineStr">
        <is>
          <t>Segurança elétrica</t>
        </is>
      </c>
      <c r="X320" t="inlineStr">
        <is>
          <t>Abrir ou acompanhar OS para corrigir os espelhos indicados.</t>
        </is>
      </c>
      <c r="Y320" t="inlineStr">
        <is>
          <t>Modelo: ação 305 (linha 306)</t>
        </is>
      </c>
    </row>
    <row r="321" ht="33.75" customHeight="1">
      <c r="A321" t="n">
        <v>320</v>
      </c>
      <c r="B321" s="347" t="n">
        <v>45861</v>
      </c>
      <c r="C321" t="inlineStr">
        <is>
          <t>2ºC</t>
        </is>
      </c>
      <c r="D321" t="inlineStr">
        <is>
          <t>Materiais e Resíduos Perigosos</t>
        </is>
      </c>
      <c r="E321" t="inlineStr">
        <is>
          <t>Manutenção</t>
        </is>
      </c>
      <c r="F321" t="inlineStr">
        <is>
          <t>Etiquetas ou rótulos das válvulas de gases inadequados.</t>
        </is>
      </c>
      <c r="G321" t="inlineStr">
        <is>
          <t>Não</t>
        </is>
      </c>
      <c r="H321" t="n">
        <v>3</v>
      </c>
      <c r="I321" t="n">
        <v>3</v>
      </c>
      <c r="J321" t="n">
        <v>3</v>
      </c>
      <c r="K321" t="n">
        <v>27</v>
      </c>
      <c r="L321" t="inlineStr">
        <is>
          <t>Baixa</t>
        </is>
      </c>
      <c r="M321" t="inlineStr">
        <is>
          <t>A confirmar</t>
        </is>
      </c>
      <c r="N321" s="347" t="n">
        <v>45891</v>
      </c>
      <c r="O321" s="347" t="n">
        <v>45891</v>
      </c>
      <c r="P321" t="inlineStr">
        <is>
          <t>Concluído</t>
        </is>
      </c>
      <c r="Q321" t="inlineStr">
        <is>
          <t>Tratativa informada: Não</t>
        </is>
      </c>
      <c r="R321" t="inlineStr">
        <is>
          <t>Gases medicinais</t>
        </is>
      </c>
      <c r="S321" t="inlineStr">
        <is>
          <t>Solicitar identificação e padronização das válvulas de gases.</t>
        </is>
      </c>
      <c r="T321" t="inlineStr">
        <is>
          <t>Modelo: ação 284 (linha 285)</t>
        </is>
      </c>
      <c r="U321" t="inlineStr">
        <is>
          <t>Concluído</t>
        </is>
      </c>
      <c r="V321" t="inlineStr">
        <is>
          <t>Avaliar a aplicabilidade ao local antes de confirmar a não conformidade.</t>
        </is>
      </c>
      <c r="W321" t="inlineStr">
        <is>
          <t>Utilidades críticas</t>
        </is>
      </c>
      <c r="X321" t="inlineStr">
        <is>
          <t>Verificar a finalidade do equipamento e implantar o controle aplicável.</t>
        </is>
      </c>
      <c r="Y321" t="inlineStr">
        <is>
          <t>Modelo: ação 156 (linha 157)</t>
        </is>
      </c>
    </row>
    <row r="322" ht="16.5" customHeight="1">
      <c r="A322" t="n">
        <v>321</v>
      </c>
      <c r="B322" s="347" t="n">
        <v>45861</v>
      </c>
      <c r="C322" t="inlineStr">
        <is>
          <t>2ºC</t>
        </is>
      </c>
      <c r="D322" t="inlineStr">
        <is>
          <t>Materiais e Resíduos Perigosos</t>
        </is>
      </c>
      <c r="E322" t="inlineStr">
        <is>
          <t>Área assistencial/administrativa</t>
        </is>
      </c>
      <c r="F322" t="inlineStr">
        <is>
          <t>Descarte de resíduo incompatível com a identificação da lixeira. Atendimento parcial informado.</t>
        </is>
      </c>
      <c r="G322" t="inlineStr">
        <is>
          <t>Não</t>
        </is>
      </c>
      <c r="H322" t="n">
        <v>3</v>
      </c>
      <c r="I322" t="n">
        <v>4</v>
      </c>
      <c r="J322" t="n">
        <v>3</v>
      </c>
      <c r="K322" t="n">
        <v>36</v>
      </c>
      <c r="L322" t="inlineStr">
        <is>
          <t>Moderada</t>
        </is>
      </c>
      <c r="M322" t="inlineStr">
        <is>
          <t>A confirmar</t>
        </is>
      </c>
      <c r="N322" s="347" t="n">
        <v>45891</v>
      </c>
      <c r="O322" s="347" t="n">
        <v>45891</v>
      </c>
      <c r="P322" t="inlineStr">
        <is>
          <t>Concluído</t>
        </is>
      </c>
      <c r="Q322" t="inlineStr">
        <is>
          <t>Tratativa informada: Sim</t>
        </is>
      </c>
      <c r="R322" t="inlineStr">
        <is>
          <t>Materiais e resíduos perigosos</t>
        </is>
      </c>
      <c r="S322" t="inlineStr">
        <is>
          <t>Corrigir a segregação de resíduos e reforçar as orientações à equipe.</t>
        </is>
      </c>
      <c r="T322" t="inlineStr">
        <is>
          <t>Modelo: ação 124 (linha 125)</t>
        </is>
      </c>
      <c r="U322" t="inlineStr">
        <is>
          <t>Concluído</t>
        </is>
      </c>
      <c r="V322" t="inlineStr">
        <is>
          <t>Tratativa informada: Não</t>
        </is>
      </c>
      <c r="W322" t="inlineStr">
        <is>
          <t>Gases medicinais</t>
        </is>
      </c>
      <c r="X322" t="inlineStr">
        <is>
          <t>Solicitar correção do acesso à caixa de válvulas.</t>
        </is>
      </c>
      <c r="Y322" t="inlineStr">
        <is>
          <t>Modelo: ação 165 (linha 166)</t>
        </is>
      </c>
    </row>
    <row r="323" ht="30.75" customHeight="1">
      <c r="A323" t="n">
        <v>322</v>
      </c>
      <c r="B323" s="347" t="n">
        <v>45861</v>
      </c>
      <c r="C323" t="inlineStr">
        <is>
          <t>3ºC - Semi Intensiva</t>
        </is>
      </c>
      <c r="D323" t="inlineStr">
        <is>
          <t>Segurança</t>
        </is>
      </c>
      <c r="E323" t="inlineStr">
        <is>
          <t>SESMT</t>
        </is>
      </c>
      <c r="F323" t="inlineStr">
        <is>
          <t>Vestimentas ou calçados inadequados para as atividades. Atendimento parcial informado.</t>
        </is>
      </c>
      <c r="G323" t="inlineStr">
        <is>
          <t>Não</t>
        </is>
      </c>
      <c r="H323" t="n">
        <v>3</v>
      </c>
      <c r="I323" t="n">
        <v>3</v>
      </c>
      <c r="J323" t="n">
        <v>3</v>
      </c>
      <c r="K323" t="n">
        <v>27</v>
      </c>
      <c r="L323" t="inlineStr">
        <is>
          <t>Baixa</t>
        </is>
      </c>
      <c r="M323" t="inlineStr">
        <is>
          <t>A confirmar</t>
        </is>
      </c>
      <c r="N323" s="347" t="n">
        <v>45891</v>
      </c>
      <c r="O323" s="347" t="n">
        <v>45891</v>
      </c>
      <c r="P323" t="inlineStr">
        <is>
          <t>Concluído</t>
        </is>
      </c>
      <c r="Q323" t="inlineStr">
        <is>
          <t>Tratativa informada: Sim</t>
        </is>
      </c>
      <c r="R323" t="inlineStr">
        <is>
          <t>Segurança das instalações</t>
        </is>
      </c>
      <c r="S323" t="inlineStr">
        <is>
          <t>Reforçar a orientação sobre vestimentas e calçados e acompanhar a adesão.</t>
        </is>
      </c>
      <c r="T323" t="inlineStr">
        <is>
          <t>Modelo: ação 175 (linha 176)</t>
        </is>
      </c>
      <c r="U323" t="inlineStr">
        <is>
          <t>Concluído</t>
        </is>
      </c>
      <c r="V323" t="inlineStr">
        <is>
          <t>Tratativa informada: Não</t>
        </is>
      </c>
      <c r="W323" t="inlineStr">
        <is>
          <t>Gases medicinais</t>
        </is>
      </c>
      <c r="X323" t="inlineStr">
        <is>
          <t>Solicitar identificação e padronização das válvulas de gases.</t>
        </is>
      </c>
      <c r="Y323" t="inlineStr">
        <is>
          <t>Modelo: ação 284 (linha 285)</t>
        </is>
      </c>
    </row>
    <row r="324" ht="33.75" customHeight="1">
      <c r="A324" t="n">
        <v>323</v>
      </c>
      <c r="B324" s="347" t="n">
        <v>45861</v>
      </c>
      <c r="C324" t="inlineStr">
        <is>
          <t>3ºC - Semi Intensiva</t>
        </is>
      </c>
      <c r="D324" t="inlineStr">
        <is>
          <t>Sistemas Utilitários</t>
        </is>
      </c>
      <c r="E324" t="inlineStr">
        <is>
          <t>Área assistencial/administrativa</t>
        </is>
      </c>
      <c r="F324" t="inlineStr">
        <is>
          <t>Obstrução do acesso a painéis elétricos.</t>
        </is>
      </c>
      <c r="G324" t="inlineStr">
        <is>
          <t>Não</t>
        </is>
      </c>
      <c r="H324" t="n">
        <v>3</v>
      </c>
      <c r="I324" t="n">
        <v>4</v>
      </c>
      <c r="J324" t="n">
        <v>3</v>
      </c>
      <c r="K324" t="n">
        <v>36</v>
      </c>
      <c r="L324" t="inlineStr">
        <is>
          <t>Moderada</t>
        </is>
      </c>
      <c r="M324" t="inlineStr">
        <is>
          <t>A confirmar</t>
        </is>
      </c>
      <c r="N324" s="347" t="n">
        <v>45891</v>
      </c>
      <c r="O324" s="347" t="n">
        <v>45891</v>
      </c>
      <c r="P324" t="inlineStr">
        <is>
          <t>Concluído</t>
        </is>
      </c>
      <c r="Q324" t="inlineStr">
        <is>
          <t>Tratativa informada: Sim</t>
        </is>
      </c>
      <c r="R324" t="inlineStr">
        <is>
          <t>Segurança elétrica</t>
        </is>
      </c>
      <c r="S324" t="inlineStr">
        <is>
          <t>Desobstruir os painéis e manter o acesso livre.</t>
        </is>
      </c>
      <c r="T324" t="inlineStr">
        <is>
          <t>Modelo: ação 196 (linha 197)</t>
        </is>
      </c>
      <c r="U324" t="inlineStr">
        <is>
          <t>Concluído</t>
        </is>
      </c>
      <c r="V324" t="inlineStr">
        <is>
          <t>Tratativa informada: Sim</t>
        </is>
      </c>
      <c r="W324" t="inlineStr">
        <is>
          <t>Materiais e resíduos perigosos</t>
        </is>
      </c>
      <c r="X324" t="inlineStr">
        <is>
          <t>Corrigir a segregação de resíduos e reforçar as orientações à equipe.</t>
        </is>
      </c>
      <c r="Y324" t="inlineStr">
        <is>
          <t>Modelo: ação 124 (linha 125)</t>
        </is>
      </c>
    </row>
    <row r="325" ht="33.75" customHeight="1">
      <c r="A325" t="n">
        <v>324</v>
      </c>
      <c r="B325" s="347" t="n">
        <v>45861</v>
      </c>
      <c r="C325" t="inlineStr">
        <is>
          <t>3ºC - Semi Intensiva</t>
        </is>
      </c>
      <c r="D325" t="inlineStr">
        <is>
          <t>Sistemas Utilitários</t>
        </is>
      </c>
      <c r="E325" t="inlineStr">
        <is>
          <t>Manutenção</t>
        </is>
      </c>
      <c r="F325" t="inlineStr">
        <is>
          <t>Painéis elétricos sem tranca adequada.</t>
        </is>
      </c>
      <c r="G325" t="inlineStr">
        <is>
          <t>Não</t>
        </is>
      </c>
      <c r="H325" t="n">
        <v>3</v>
      </c>
      <c r="I325" t="n">
        <v>3</v>
      </c>
      <c r="J325" t="n">
        <v>3</v>
      </c>
      <c r="K325" t="n">
        <v>27</v>
      </c>
      <c r="L325" t="inlineStr">
        <is>
          <t>Baixa</t>
        </is>
      </c>
      <c r="M325" t="inlineStr">
        <is>
          <t>A confirmar</t>
        </is>
      </c>
      <c r="N325" s="347" t="n">
        <v>45891</v>
      </c>
      <c r="O325" s="347" t="n">
        <v>45891</v>
      </c>
      <c r="P325" t="inlineStr">
        <is>
          <t>Concluído</t>
        </is>
      </c>
      <c r="R325" t="inlineStr">
        <is>
          <t>Segurança elétrica</t>
        </is>
      </c>
      <c r="S325" t="inlineStr">
        <is>
          <t>Regularizar o fechamento e restringir o acesso aos painéis.</t>
        </is>
      </c>
      <c r="T325" t="inlineStr">
        <is>
          <t>Modelo: ação 251 (linha 252)</t>
        </is>
      </c>
      <c r="U325" t="inlineStr">
        <is>
          <t>Concluído</t>
        </is>
      </c>
      <c r="V325" t="inlineStr">
        <is>
          <t>Tratativa informada: Sim</t>
        </is>
      </c>
      <c r="W325" t="inlineStr">
        <is>
          <t>Segurança das instalações</t>
        </is>
      </c>
      <c r="X325" t="inlineStr">
        <is>
          <t>Reforçar a orientação sobre vestimentas e calçados e acompanhar a adesão.</t>
        </is>
      </c>
      <c r="Y325" t="inlineStr">
        <is>
          <t>Modelo: ação 175 (linha 176)</t>
        </is>
      </c>
    </row>
    <row r="326" ht="16.5" customHeight="1">
      <c r="A326" t="n">
        <v>325</v>
      </c>
      <c r="B326" s="347" t="n">
        <v>45861</v>
      </c>
      <c r="C326" t="inlineStr">
        <is>
          <t>3ºC - Semi Intensiva</t>
        </is>
      </c>
      <c r="D326" t="inlineStr">
        <is>
          <t>Segurança contra Incêndio</t>
        </is>
      </c>
      <c r="E326" t="inlineStr">
        <is>
          <t>SESMT</t>
        </is>
      </c>
      <c r="F326" t="inlineStr">
        <is>
          <t>Ausência informada de detectores de fumaça.</t>
        </is>
      </c>
      <c r="G326" t="inlineStr">
        <is>
          <t>Não</t>
        </is>
      </c>
      <c r="H326" t="n">
        <v>3</v>
      </c>
      <c r="I326" t="n">
        <v>3</v>
      </c>
      <c r="J326" t="n">
        <v>3</v>
      </c>
      <c r="K326" t="n">
        <v>27</v>
      </c>
      <c r="L326" t="inlineStr">
        <is>
          <t>Baixa</t>
        </is>
      </c>
      <c r="M326" t="inlineStr">
        <is>
          <t>A confirmar</t>
        </is>
      </c>
      <c r="N326" s="347" t="n">
        <v>45891</v>
      </c>
      <c r="O326" s="347" t="n">
        <v>45891</v>
      </c>
      <c r="P326" t="inlineStr">
        <is>
          <t>Concluído</t>
        </is>
      </c>
      <c r="Q326" t="inlineStr">
        <is>
          <t>Avaliar a aplicabilidade ao local antes de confirmar a não conformidade.</t>
        </is>
      </c>
      <c r="R326" t="inlineStr">
        <is>
          <t>Segurança contra incêndio</t>
        </is>
      </c>
      <c r="S326" t="inlineStr">
        <is>
          <t>Solicitar avaliação do SESMT sobre cobertura e necessidade de detectores.</t>
        </is>
      </c>
      <c r="T326" t="inlineStr">
        <is>
          <t>Modelo: ação 176 (linha 177)</t>
        </is>
      </c>
      <c r="U326" t="inlineStr">
        <is>
          <t>Concluído</t>
        </is>
      </c>
      <c r="V326" t="inlineStr">
        <is>
          <t>Tratativa informada: Sim</t>
        </is>
      </c>
      <c r="W326" t="inlineStr">
        <is>
          <t>Segurança elétrica</t>
        </is>
      </c>
      <c r="X326" t="inlineStr">
        <is>
          <t>Desobstruir os painéis e manter o acesso livre.</t>
        </is>
      </c>
      <c r="Y326" t="inlineStr">
        <is>
          <t>Modelo: ação 196 (linha 197)</t>
        </is>
      </c>
    </row>
    <row r="327" ht="46.5" customHeight="1">
      <c r="A327" t="n">
        <v>326</v>
      </c>
      <c r="B327" s="347" t="n">
        <v>45861</v>
      </c>
      <c r="C327" t="inlineStr">
        <is>
          <t>3ºC - Semi Intensiva</t>
        </is>
      </c>
      <c r="D327" t="inlineStr">
        <is>
          <t>Segurança contra Incêndio</t>
        </is>
      </c>
      <c r="E327" t="inlineStr">
        <is>
          <t>SESMT</t>
        </is>
      </c>
      <c r="F327" t="inlineStr">
        <is>
          <t>Sinalização da rota de fuga ausente ou incompleta. Atendimento parcial informado.</t>
        </is>
      </c>
      <c r="G327" t="inlineStr">
        <is>
          <t>Não</t>
        </is>
      </c>
      <c r="H327" t="n">
        <v>3</v>
      </c>
      <c r="I327" t="n">
        <v>3</v>
      </c>
      <c r="J327" t="n">
        <v>3</v>
      </c>
      <c r="K327" t="n">
        <v>27</v>
      </c>
      <c r="L327" t="inlineStr">
        <is>
          <t>Baixa</t>
        </is>
      </c>
      <c r="M327" t="inlineStr">
        <is>
          <t>A confirmar</t>
        </is>
      </c>
      <c r="N327" s="347" t="n">
        <v>45891</v>
      </c>
      <c r="O327" s="347" t="n">
        <v>45891</v>
      </c>
      <c r="P327" t="inlineStr">
        <is>
          <t>Concluído</t>
        </is>
      </c>
      <c r="Q327" t="inlineStr">
        <is>
          <t>Tratativa informada: Sim</t>
        </is>
      </c>
      <c r="R327" t="inlineStr">
        <is>
          <t>Segurança contra incêndio</t>
        </is>
      </c>
      <c r="S327" t="inlineStr">
        <is>
          <t>Solicitar adequação da sinalização da rota de fuga.</t>
        </is>
      </c>
      <c r="T327" t="inlineStr">
        <is>
          <t>Modelo: ação 231 (linha 232)</t>
        </is>
      </c>
      <c r="U327" t="inlineStr">
        <is>
          <t>Concluído</t>
        </is>
      </c>
      <c r="W327" t="inlineStr">
        <is>
          <t>Segurança elétrica</t>
        </is>
      </c>
      <c r="X327" t="inlineStr">
        <is>
          <t>Regularizar o fechamento e restringir o acesso aos painéis.</t>
        </is>
      </c>
      <c r="Y327" t="inlineStr">
        <is>
          <t>Modelo: ação 251 (linha 252)</t>
        </is>
      </c>
    </row>
    <row r="328" ht="30.75" customHeight="1">
      <c r="A328" t="n">
        <v>327</v>
      </c>
      <c r="B328" s="347" t="n">
        <v>45861</v>
      </c>
      <c r="C328" t="inlineStr">
        <is>
          <t>3ºC - Semi Intensiva</t>
        </is>
      </c>
      <c r="D328" t="inlineStr">
        <is>
          <t>Segurança contra Incêndio</t>
        </is>
      </c>
      <c r="E328" t="inlineStr">
        <is>
          <t>SESMT</t>
        </is>
      </c>
      <c r="F328" t="inlineStr">
        <is>
          <t>Equipe sem conhecimento completo da rota de fuga. Atendimento parcial informado.</t>
        </is>
      </c>
      <c r="G328" t="inlineStr">
        <is>
          <t>Não</t>
        </is>
      </c>
      <c r="H328" t="n">
        <v>3</v>
      </c>
      <c r="I328" t="n">
        <v>3</v>
      </c>
      <c r="J328" t="n">
        <v>3</v>
      </c>
      <c r="K328" t="n">
        <v>27</v>
      </c>
      <c r="L328" t="inlineStr">
        <is>
          <t>Baixa</t>
        </is>
      </c>
      <c r="M328" t="inlineStr">
        <is>
          <t>A confirmar</t>
        </is>
      </c>
      <c r="N328" s="347" t="n">
        <v>45891</v>
      </c>
      <c r="O328" s="347" t="n">
        <v>45891</v>
      </c>
      <c r="P328" t="inlineStr">
        <is>
          <t>Concluído</t>
        </is>
      </c>
      <c r="Q328" t="inlineStr">
        <is>
          <t>Tratativa informada: Sim</t>
        </is>
      </c>
      <c r="R328" t="inlineStr">
        <is>
          <t>Segurança contra incêndio</t>
        </is>
      </c>
      <c r="S328" t="inlineStr">
        <is>
          <t>Orientar a equipe sobre a rota de fuga e verificar a compreensão.</t>
        </is>
      </c>
      <c r="T328" t="inlineStr">
        <is>
          <t>Modelo: ação 212 (linha 213)</t>
        </is>
      </c>
      <c r="U328" t="inlineStr">
        <is>
          <t>Concluído</t>
        </is>
      </c>
      <c r="V328" t="inlineStr">
        <is>
          <t>Avaliar a aplicabilidade ao local antes de confirmar a não conformidade.</t>
        </is>
      </c>
      <c r="W328" t="inlineStr">
        <is>
          <t>Segurança contra incêndio</t>
        </is>
      </c>
      <c r="X328" t="inlineStr">
        <is>
          <t>Solicitar avaliação do SESMT sobre cobertura e necessidade de detectores.</t>
        </is>
      </c>
      <c r="Y328" t="inlineStr">
        <is>
          <t>Modelo: ação 176 (linha 177)</t>
        </is>
      </c>
    </row>
    <row r="329" ht="33.75" customHeight="1">
      <c r="A329" t="n">
        <v>328</v>
      </c>
      <c r="B329" s="347" t="n">
        <v>45861</v>
      </c>
      <c r="C329" t="inlineStr">
        <is>
          <t>3ºC - Semi Intensiva</t>
        </is>
      </c>
      <c r="D329" t="inlineStr">
        <is>
          <t>Segurança contra Incêndio</t>
        </is>
      </c>
      <c r="E329" t="inlineStr">
        <is>
          <t>SESMT</t>
        </is>
      </c>
      <c r="F329" t="inlineStr">
        <is>
          <t>Ausência informada de brigadistas no momento da inspeção.</t>
        </is>
      </c>
      <c r="G329" t="inlineStr">
        <is>
          <t>Não</t>
        </is>
      </c>
      <c r="H329" t="inlineStr">
        <is>
          <t xml:space="preserve"> </t>
        </is>
      </c>
      <c r="I329" t="inlineStr">
        <is>
          <t xml:space="preserve"> </t>
        </is>
      </c>
      <c r="J329" t="inlineStr">
        <is>
          <t xml:space="preserve"> </t>
        </is>
      </c>
      <c r="L329" t="inlineStr">
        <is>
          <t>Pendente de avaliação</t>
        </is>
      </c>
      <c r="M329" t="inlineStr">
        <is>
          <t>A confirmar</t>
        </is>
      </c>
      <c r="N329" s="347" t="n">
        <v>45891</v>
      </c>
      <c r="O329" s="347" t="n">
        <v>45891</v>
      </c>
      <c r="P329" t="inlineStr">
        <is>
          <t>Concluído</t>
        </is>
      </c>
      <c r="Q329" t="inlineStr">
        <is>
          <t>Avaliar a aplicabilidade ao local antes de confirmar a não conformidade. Sem exemplo suficientemente equivalente no modelo para atribuir as três notas GUT.</t>
        </is>
      </c>
      <c r="R329" t="inlineStr">
        <is>
          <t>Segurança contra incêndio</t>
        </is>
      </c>
      <c r="S329" t="inlineStr">
        <is>
          <t>Solicitar ao SESMT avaliação da cobertura da brigada para o setor e horário.</t>
        </is>
      </c>
      <c r="T329" t="inlineStr">
        <is>
          <t>Sem referência equivalente no modelo</t>
        </is>
      </c>
      <c r="U329" t="inlineStr">
        <is>
          <t>Concluído</t>
        </is>
      </c>
      <c r="V329" t="inlineStr">
        <is>
          <t>Tratativa informada: Sim</t>
        </is>
      </c>
      <c r="W329" t="inlineStr">
        <is>
          <t>Segurança contra incêndio</t>
        </is>
      </c>
      <c r="X329" t="inlineStr">
        <is>
          <t>Solicitar adequação da sinalização da rota de fuga.</t>
        </is>
      </c>
      <c r="Y329" t="inlineStr">
        <is>
          <t>Modelo: ação 231 (linha 232)</t>
        </is>
      </c>
    </row>
    <row r="330" ht="30.75" customHeight="1">
      <c r="A330" t="n">
        <v>329</v>
      </c>
      <c r="B330" s="347" t="n">
        <v>45861</v>
      </c>
      <c r="C330" t="inlineStr">
        <is>
          <t>3ºC - Semi Intensiva</t>
        </is>
      </c>
      <c r="D330" t="inlineStr">
        <is>
          <t>Materiais e Resíduos Perigosos</t>
        </is>
      </c>
      <c r="E330" t="inlineStr">
        <is>
          <t>SESMT</t>
        </is>
      </c>
      <c r="F330" t="inlineStr">
        <is>
          <t>Identificação incompleta ou ausente no coletor de perfurocortantes.</t>
        </is>
      </c>
      <c r="G330" t="inlineStr">
        <is>
          <t>Não</t>
        </is>
      </c>
      <c r="H330" t="n">
        <v>3</v>
      </c>
      <c r="I330" t="n">
        <v>3</v>
      </c>
      <c r="J330" t="n">
        <v>3</v>
      </c>
      <c r="K330" t="n">
        <v>27</v>
      </c>
      <c r="L330" t="inlineStr">
        <is>
          <t>Baixa</t>
        </is>
      </c>
      <c r="M330" t="inlineStr">
        <is>
          <t>A confirmar</t>
        </is>
      </c>
      <c r="N330" s="347" t="n">
        <v>45891</v>
      </c>
      <c r="O330" s="347" t="n">
        <v>45891</v>
      </c>
      <c r="P330" t="inlineStr">
        <is>
          <t>Concluído</t>
        </is>
      </c>
      <c r="Q330" t="inlineStr">
        <is>
          <t>Tratativa informada: Sim</t>
        </is>
      </c>
      <c r="R330" t="inlineStr">
        <is>
          <t>Materiais e resíduos perigosos</t>
        </is>
      </c>
      <c r="S330" t="inlineStr">
        <is>
          <t>Regularizar a identificação dos coletores e orientar a equipe.</t>
        </is>
      </c>
      <c r="T330" t="inlineStr">
        <is>
          <t>Modelo: ação 204 (linha 205)</t>
        </is>
      </c>
      <c r="U330" t="inlineStr">
        <is>
          <t>Concluído</t>
        </is>
      </c>
      <c r="V330" t="inlineStr">
        <is>
          <t>Tratativa informada: Sim</t>
        </is>
      </c>
      <c r="W330" t="inlineStr">
        <is>
          <t>Segurança contra incêndio</t>
        </is>
      </c>
      <c r="X330" t="inlineStr">
        <is>
          <t>Orientar a equipe sobre a rota de fuga e verificar a compreensão.</t>
        </is>
      </c>
      <c r="Y330" t="inlineStr">
        <is>
          <t>Modelo: ação 212 (linha 213)</t>
        </is>
      </c>
    </row>
    <row r="331" ht="46.5" customHeight="1">
      <c r="A331" t="n">
        <v>330</v>
      </c>
      <c r="B331" s="347" t="n">
        <v>45861</v>
      </c>
      <c r="C331" t="inlineStr">
        <is>
          <t>3ºC - Semi Intensiva</t>
        </is>
      </c>
      <c r="D331" t="inlineStr">
        <is>
          <t>Materiais e Resíduos Perigosos</t>
        </is>
      </c>
      <c r="E331" t="inlineStr">
        <is>
          <t>SESMT</t>
        </is>
      </c>
      <c r="F331" t="inlineStr">
        <is>
          <t>Suporte de coletor de perfurocortantes em altura inadequada. Atendimento parcial informado.</t>
        </is>
      </c>
      <c r="G331" t="inlineStr">
        <is>
          <t>Não</t>
        </is>
      </c>
      <c r="H331" t="n">
        <v>2</v>
      </c>
      <c r="I331" t="n">
        <v>3</v>
      </c>
      <c r="J331" t="n">
        <v>3</v>
      </c>
      <c r="K331" t="n">
        <v>18</v>
      </c>
      <c r="L331" t="inlineStr">
        <is>
          <t>Baixa</t>
        </is>
      </c>
      <c r="M331" t="inlineStr">
        <is>
          <t>A confirmar</t>
        </is>
      </c>
      <c r="N331" s="347" t="n">
        <v>45891</v>
      </c>
      <c r="O331" s="347" t="n">
        <v>45891</v>
      </c>
      <c r="P331" t="inlineStr">
        <is>
          <t>Concluído</t>
        </is>
      </c>
      <c r="Q331" t="inlineStr">
        <is>
          <t>Tratativa informada: Sim</t>
        </is>
      </c>
      <c r="R331" t="inlineStr">
        <is>
          <t>Materiais e resíduos perigosos</t>
        </is>
      </c>
      <c r="S331" t="inlineStr">
        <is>
          <t>Solicitar avaliação e adequação do suporte do coletor.</t>
        </is>
      </c>
      <c r="T331" t="inlineStr">
        <is>
          <t>Modelo: ação 114 (linha 115)</t>
        </is>
      </c>
      <c r="U331" t="inlineStr">
        <is>
          <t>Concluído</t>
        </is>
      </c>
      <c r="V331" t="inlineStr">
        <is>
          <t>Avaliar a aplicabilidade ao local antes de confirmar a não conformidade. Sem exemplo suficientemente equivalente no modelo para atribuir as três notas GUT.</t>
        </is>
      </c>
      <c r="W331" t="inlineStr">
        <is>
          <t>Segurança contra incêndio</t>
        </is>
      </c>
      <c r="X331" t="inlineStr">
        <is>
          <t>Solicitar ao SESMT avaliação da cobertura da brigada para o setor e horário.</t>
        </is>
      </c>
      <c r="Y331" t="inlineStr">
        <is>
          <t>Sem referência equivalente no modelo</t>
        </is>
      </c>
    </row>
    <row r="332" ht="30.75" customHeight="1">
      <c r="A332" t="n">
        <v>331</v>
      </c>
      <c r="B332" s="347" t="n">
        <v>45861</v>
      </c>
      <c r="C332" t="inlineStr">
        <is>
          <t>3ºC - Semi Intensiva</t>
        </is>
      </c>
      <c r="D332" t="inlineStr">
        <is>
          <t>Sistemas Utilitários</t>
        </is>
      </c>
      <c r="E332" t="inlineStr">
        <is>
          <t>Manutenção</t>
        </is>
      </c>
      <c r="F332" t="inlineStr">
        <is>
          <t>Inadequação nos espelhos de tomadas, interruptores ou pontos de rede. Atendimento parcial informado.</t>
        </is>
      </c>
      <c r="G332" t="inlineStr">
        <is>
          <t>Não</t>
        </is>
      </c>
      <c r="H332" t="n">
        <v>3</v>
      </c>
      <c r="I332" t="n">
        <v>3</v>
      </c>
      <c r="J332" t="n">
        <v>3</v>
      </c>
      <c r="K332" t="n">
        <v>27</v>
      </c>
      <c r="L332" t="inlineStr">
        <is>
          <t>Baixa</t>
        </is>
      </c>
      <c r="M332" t="inlineStr">
        <is>
          <t>A confirmar</t>
        </is>
      </c>
      <c r="N332" s="347" t="n">
        <v>45891</v>
      </c>
      <c r="O332" s="347" t="n">
        <v>45891</v>
      </c>
      <c r="P332" t="inlineStr">
        <is>
          <t>Concluído</t>
        </is>
      </c>
      <c r="Q332" t="inlineStr">
        <is>
          <t>Tratativa informada: Não</t>
        </is>
      </c>
      <c r="R332" t="inlineStr">
        <is>
          <t>Segurança elétrica</t>
        </is>
      </c>
      <c r="S332" t="inlineStr">
        <is>
          <t>Abrir ou acompanhar OS para corrigir os espelhos indicados.</t>
        </is>
      </c>
      <c r="T332" t="inlineStr">
        <is>
          <t>Modelo: ação 305 (linha 306)</t>
        </is>
      </c>
      <c r="U332" t="inlineStr">
        <is>
          <t>Concluído</t>
        </is>
      </c>
      <c r="V332" t="inlineStr">
        <is>
          <t>Tratativa informada: Sim</t>
        </is>
      </c>
      <c r="W332" t="inlineStr">
        <is>
          <t>Materiais e resíduos perigosos</t>
        </is>
      </c>
      <c r="X332" t="inlineStr">
        <is>
          <t>Regularizar a identificação dos coletores e orientar a equipe.</t>
        </is>
      </c>
      <c r="Y332" t="inlineStr">
        <is>
          <t>Modelo: ação 204 (linha 205)</t>
        </is>
      </c>
    </row>
    <row r="333" ht="46.5" customHeight="1">
      <c r="A333" t="n">
        <v>332</v>
      </c>
      <c r="B333" s="347" t="n">
        <v>45861</v>
      </c>
      <c r="C333" t="inlineStr">
        <is>
          <t>3ºC - Semi Intensiva</t>
        </is>
      </c>
      <c r="D333" t="inlineStr">
        <is>
          <t>Sistemas Utilitários</t>
        </is>
      </c>
      <c r="E333" t="inlineStr">
        <is>
          <t>Manutenção</t>
        </is>
      </c>
      <c r="F333" t="inlineStr">
        <is>
          <t>Equipamento ou componente hidráulico entupido.</t>
        </is>
      </c>
      <c r="G333" t="inlineStr">
        <is>
          <t>Não</t>
        </is>
      </c>
      <c r="H333" t="n">
        <v>3</v>
      </c>
      <c r="I333" t="n">
        <v>3</v>
      </c>
      <c r="J333" t="n">
        <v>3</v>
      </c>
      <c r="K333" t="n">
        <v>27</v>
      </c>
      <c r="L333" t="inlineStr">
        <is>
          <t>Baixa</t>
        </is>
      </c>
      <c r="M333" t="inlineStr">
        <is>
          <t>A confirmar</t>
        </is>
      </c>
      <c r="N333" s="347" t="n">
        <v>45891</v>
      </c>
      <c r="O333" s="347" t="n">
        <v>45891</v>
      </c>
      <c r="P333" t="inlineStr">
        <is>
          <t>Concluído</t>
        </is>
      </c>
      <c r="Q333" t="inlineStr">
        <is>
          <t>Tratativa informada: Não</t>
        </is>
      </c>
      <c r="R333" t="inlineStr">
        <is>
          <t>Utilidades críticas</t>
        </is>
      </c>
      <c r="S333" t="inlineStr">
        <is>
          <t>Solicitar avaliação e desobstrução do componente indicado.</t>
        </is>
      </c>
      <c r="T333" t="inlineStr">
        <is>
          <t>Modelo: ação 234 (linha 235)</t>
        </is>
      </c>
      <c r="U333" t="inlineStr">
        <is>
          <t>Concluído</t>
        </is>
      </c>
      <c r="V333" t="inlineStr">
        <is>
          <t>Tratativa informada: Sim</t>
        </is>
      </c>
      <c r="W333" t="inlineStr">
        <is>
          <t>Materiais e resíduos perigosos</t>
        </is>
      </c>
      <c r="X333" t="inlineStr">
        <is>
          <t>Solicitar avaliação e adequação do suporte do coletor.</t>
        </is>
      </c>
      <c r="Y333" t="inlineStr">
        <is>
          <t>Modelo: ação 114 (linha 115)</t>
        </is>
      </c>
    </row>
    <row r="334" ht="30.75" customHeight="1">
      <c r="A334" t="n">
        <v>333</v>
      </c>
      <c r="B334" s="347" t="n">
        <v>45861</v>
      </c>
      <c r="C334" t="inlineStr">
        <is>
          <t>3ºC - Semi Intensiva</t>
        </is>
      </c>
      <c r="D334" t="inlineStr">
        <is>
          <t>Materiais e Resíduos Perigosos</t>
        </is>
      </c>
      <c r="E334" t="inlineStr">
        <is>
          <t>Assistencial</t>
        </is>
      </c>
      <c r="F334" t="inlineStr">
        <is>
          <t>Identificação ou armazenamento inadequado de almotolias abertas.</t>
        </is>
      </c>
      <c r="G334" t="inlineStr">
        <is>
          <t>Não</t>
        </is>
      </c>
      <c r="H334" t="n">
        <v>4</v>
      </c>
      <c r="I334" t="n">
        <v>5</v>
      </c>
      <c r="J334" t="n">
        <v>4</v>
      </c>
      <c r="K334" t="n">
        <v>80</v>
      </c>
      <c r="L334" t="inlineStr">
        <is>
          <t>Alta</t>
        </is>
      </c>
      <c r="M334" t="inlineStr">
        <is>
          <t>A confirmar</t>
        </is>
      </c>
      <c r="N334" s="347" t="n">
        <v>45891</v>
      </c>
      <c r="O334" s="347" t="n">
        <v>45891</v>
      </c>
      <c r="P334" t="inlineStr">
        <is>
          <t>Concluído</t>
        </is>
      </c>
      <c r="Q334" t="inlineStr">
        <is>
          <t>Tratativa informada: Sim</t>
        </is>
      </c>
      <c r="R334" t="inlineStr">
        <is>
          <t>Materiais e resíduos perigosos</t>
        </is>
      </c>
      <c r="S334" t="inlineStr">
        <is>
          <t>Regularizar identificação, armazenamento e controle de validade das almotolias.</t>
        </is>
      </c>
      <c r="T334" t="inlineStr">
        <is>
          <t>Modelo: ação 294 (linha 295)</t>
        </is>
      </c>
      <c r="U334" t="inlineStr">
        <is>
          <t>Concluído</t>
        </is>
      </c>
      <c r="V334" t="inlineStr">
        <is>
          <t>Tratativa informada: Não</t>
        </is>
      </c>
      <c r="W334" t="inlineStr">
        <is>
          <t>Segurança elétrica</t>
        </is>
      </c>
      <c r="X334" t="inlineStr">
        <is>
          <t>Abrir ou acompanhar OS para corrigir os espelhos indicados.</t>
        </is>
      </c>
      <c r="Y334" t="inlineStr">
        <is>
          <t>Modelo: ação 305 (linha 306)</t>
        </is>
      </c>
    </row>
    <row r="335" ht="46.5" customHeight="1">
      <c r="A335" t="n">
        <v>334</v>
      </c>
      <c r="B335" s="347" t="n">
        <v>45861</v>
      </c>
      <c r="C335" t="inlineStr">
        <is>
          <t>3ºC - Semi Intensiva</t>
        </is>
      </c>
      <c r="D335" t="inlineStr">
        <is>
          <t>Sistemas Utilitários</t>
        </is>
      </c>
      <c r="E335" t="inlineStr">
        <is>
          <t>Manutenção</t>
        </is>
      </c>
      <c r="F335" t="inlineStr">
        <is>
          <t>Forro com integridade ou conservação inadequada. Atendimento parcial informado.</t>
        </is>
      </c>
      <c r="G335" t="inlineStr">
        <is>
          <t>Não</t>
        </is>
      </c>
      <c r="H335" t="n">
        <v>3</v>
      </c>
      <c r="I335" t="n">
        <v>3</v>
      </c>
      <c r="J335" t="n">
        <v>3</v>
      </c>
      <c r="K335" t="n">
        <v>27</v>
      </c>
      <c r="L335" t="inlineStr">
        <is>
          <t>Baixa</t>
        </is>
      </c>
      <c r="M335" t="inlineStr">
        <is>
          <t>A confirmar</t>
        </is>
      </c>
      <c r="N335" s="347" t="n">
        <v>45891</v>
      </c>
      <c r="O335" s="347" t="n">
        <v>45891</v>
      </c>
      <c r="P335" t="inlineStr">
        <is>
          <t>Concluído</t>
        </is>
      </c>
      <c r="Q335" t="inlineStr">
        <is>
          <t>Tratativa informada: Não</t>
        </is>
      </c>
      <c r="R335" t="inlineStr">
        <is>
          <t>Infraestrutura predial</t>
        </is>
      </c>
      <c r="S335" t="inlineStr">
        <is>
          <t>Avaliar e reparar o forro e a origem dos danos.</t>
        </is>
      </c>
      <c r="T335" t="inlineStr">
        <is>
          <t>Modelo: ação 304 (linha 305)</t>
        </is>
      </c>
      <c r="U335" t="inlineStr">
        <is>
          <t>Concluído</t>
        </is>
      </c>
      <c r="V335" t="inlineStr">
        <is>
          <t>Tratativa informada: Não</t>
        </is>
      </c>
      <c r="W335" t="inlineStr">
        <is>
          <t>Utilidades críticas</t>
        </is>
      </c>
      <c r="X335" t="inlineStr">
        <is>
          <t>Solicitar avaliação e desobstrução do componente indicado.</t>
        </is>
      </c>
      <c r="Y335" t="inlineStr">
        <is>
          <t>Modelo: ação 234 (linha 235)</t>
        </is>
      </c>
    </row>
    <row r="336" ht="30.75" customHeight="1">
      <c r="A336" t="n">
        <v>335</v>
      </c>
      <c r="B336" s="347" t="n">
        <v>45861</v>
      </c>
      <c r="C336" t="inlineStr">
        <is>
          <t>3ºC - Semi Intensiva</t>
        </is>
      </c>
      <c r="D336" t="inlineStr">
        <is>
          <t>Segurança</t>
        </is>
      </c>
      <c r="E336" t="inlineStr">
        <is>
          <t>Manutenção</t>
        </is>
      </c>
      <c r="F336" t="inlineStr">
        <is>
          <t>Cantoneira ausente ou sem integridade adequada.</t>
        </is>
      </c>
      <c r="G336" t="inlineStr">
        <is>
          <t>Não</t>
        </is>
      </c>
      <c r="H336" t="n">
        <v>3</v>
      </c>
      <c r="I336" t="n">
        <v>3</v>
      </c>
      <c r="J336" t="n">
        <v>3</v>
      </c>
      <c r="K336" t="n">
        <v>27</v>
      </c>
      <c r="L336" t="inlineStr">
        <is>
          <t>Baixa</t>
        </is>
      </c>
      <c r="M336" t="inlineStr">
        <is>
          <t>A confirmar</t>
        </is>
      </c>
      <c r="N336" s="347" t="n">
        <v>45891</v>
      </c>
      <c r="O336" s="347" t="n">
        <v>45891</v>
      </c>
      <c r="P336" t="inlineStr">
        <is>
          <t>Concluído</t>
        </is>
      </c>
      <c r="Q336" t="inlineStr">
        <is>
          <t>Tratativa informada: Não</t>
        </is>
      </c>
      <c r="R336" t="inlineStr">
        <is>
          <t>Infraestrutura predial</t>
        </is>
      </c>
      <c r="S336" t="inlineStr">
        <is>
          <t>Solicitar instalação, reparo ou fixação das cantoneiras.</t>
        </is>
      </c>
      <c r="T336" t="inlineStr">
        <is>
          <t>Modelo: ação 307 (linha 308)</t>
        </is>
      </c>
      <c r="U336" t="inlineStr">
        <is>
          <t>Concluído</t>
        </is>
      </c>
      <c r="V336" t="inlineStr">
        <is>
          <t>Tratativa informada: Sim</t>
        </is>
      </c>
      <c r="W336" t="inlineStr">
        <is>
          <t>Materiais e resíduos perigosos</t>
        </is>
      </c>
      <c r="X336" t="inlineStr">
        <is>
          <t>Regularizar identificação, armazenamento e controle de validade das almotolias.</t>
        </is>
      </c>
      <c r="Y336" t="inlineStr">
        <is>
          <t>Modelo: ação 294 (linha 295)</t>
        </is>
      </c>
    </row>
    <row r="337" ht="33.75" customHeight="1">
      <c r="A337" t="n">
        <v>336</v>
      </c>
      <c r="B337" s="347" t="n">
        <v>45861</v>
      </c>
      <c r="C337" t="inlineStr">
        <is>
          <t>3ºC - Semi Intensiva</t>
        </is>
      </c>
      <c r="D337" t="inlineStr">
        <is>
          <t>Materiais e Resíduos Perigosos</t>
        </is>
      </c>
      <c r="E337" t="inlineStr">
        <is>
          <t>Área assistencial/administrativa</t>
        </is>
      </c>
      <c r="F337" t="inlineStr">
        <is>
          <t>Descarte de resíduo incompatível com a identificação da lixeira.</t>
        </is>
      </c>
      <c r="G337" t="inlineStr">
        <is>
          <t>Não</t>
        </is>
      </c>
      <c r="H337" t="n">
        <v>3</v>
      </c>
      <c r="I337" t="n">
        <v>4</v>
      </c>
      <c r="J337" t="n">
        <v>3</v>
      </c>
      <c r="K337" t="n">
        <v>36</v>
      </c>
      <c r="L337" t="inlineStr">
        <is>
          <t>Moderada</t>
        </is>
      </c>
      <c r="M337" t="inlineStr">
        <is>
          <t>A confirmar</t>
        </is>
      </c>
      <c r="N337" s="347" t="n">
        <v>45891</v>
      </c>
      <c r="O337" s="347" t="n">
        <v>45891</v>
      </c>
      <c r="P337" t="inlineStr">
        <is>
          <t>Concluído</t>
        </is>
      </c>
      <c r="Q337" t="inlineStr">
        <is>
          <t>Tratativa informada: Sim</t>
        </is>
      </c>
      <c r="R337" t="inlineStr">
        <is>
          <t>Materiais e resíduos perigosos</t>
        </is>
      </c>
      <c r="S337" t="inlineStr">
        <is>
          <t>Corrigir a segregação de resíduos e reforçar as orientações à equipe.</t>
        </is>
      </c>
      <c r="T337" t="inlineStr">
        <is>
          <t>Modelo: ação 124 (linha 125)</t>
        </is>
      </c>
      <c r="U337" t="inlineStr">
        <is>
          <t>Concluído</t>
        </is>
      </c>
      <c r="V337" t="inlineStr">
        <is>
          <t>Tratativa informada: Não</t>
        </is>
      </c>
      <c r="W337" t="inlineStr">
        <is>
          <t>Infraestrutura predial</t>
        </is>
      </c>
      <c r="X337" t="inlineStr">
        <is>
          <t>Avaliar e reparar o forro e a origem dos danos.</t>
        </is>
      </c>
      <c r="Y337" t="inlineStr">
        <is>
          <t>Modelo: ação 304 (linha 305)</t>
        </is>
      </c>
    </row>
    <row r="338" ht="33.75" customHeight="1">
      <c r="A338" t="n">
        <v>337</v>
      </c>
      <c r="B338" s="347" t="n">
        <v>45867</v>
      </c>
      <c r="C338" t="inlineStr">
        <is>
          <t>Casarão administrativo</t>
        </is>
      </c>
      <c r="D338" t="inlineStr">
        <is>
          <t>Segurança</t>
        </is>
      </c>
      <c r="E338" t="inlineStr">
        <is>
          <t>SESMT</t>
        </is>
      </c>
      <c r="F338" t="inlineStr">
        <is>
          <t>Vestimentas ou calçados inadequados para as atividades. Atendimento parcial informado.</t>
        </is>
      </c>
      <c r="G338" t="inlineStr">
        <is>
          <t>Não</t>
        </is>
      </c>
      <c r="H338" t="n">
        <v>3</v>
      </c>
      <c r="I338" t="n">
        <v>3</v>
      </c>
      <c r="J338" t="n">
        <v>3</v>
      </c>
      <c r="K338" t="n">
        <v>27</v>
      </c>
      <c r="L338" t="inlineStr">
        <is>
          <t>Baixa</t>
        </is>
      </c>
      <c r="M338" t="inlineStr">
        <is>
          <t>A confirmar</t>
        </is>
      </c>
      <c r="N338" s="347" t="n">
        <v>45897</v>
      </c>
      <c r="O338" s="347" t="n">
        <v>45891</v>
      </c>
      <c r="P338" t="inlineStr">
        <is>
          <t>Concluído</t>
        </is>
      </c>
      <c r="Q338" t="inlineStr">
        <is>
          <t>Tratativa informada: Sim</t>
        </is>
      </c>
      <c r="R338" t="inlineStr">
        <is>
          <t>Segurança das instalações</t>
        </is>
      </c>
      <c r="S338" t="inlineStr">
        <is>
          <t>Reforçar a orientação sobre vestimentas e calçados e acompanhar a adesão.</t>
        </is>
      </c>
      <c r="T338" t="inlineStr">
        <is>
          <t>Modelo: ação 175 (linha 176)</t>
        </is>
      </c>
      <c r="U338" t="inlineStr">
        <is>
          <t>Concluído</t>
        </is>
      </c>
      <c r="V338" t="inlineStr">
        <is>
          <t>Tratativa informada: Não</t>
        </is>
      </c>
      <c r="W338" t="inlineStr">
        <is>
          <t>Infraestrutura predial</t>
        </is>
      </c>
      <c r="X338" t="inlineStr">
        <is>
          <t>Solicitar instalação, reparo ou fixação das cantoneiras.</t>
        </is>
      </c>
      <c r="Y338" t="inlineStr">
        <is>
          <t>Modelo: ação 307 (linha 308)</t>
        </is>
      </c>
    </row>
    <row r="339" ht="30.75" customHeight="1">
      <c r="A339" t="n">
        <v>338</v>
      </c>
      <c r="B339" s="347" t="n">
        <v>45867</v>
      </c>
      <c r="C339" t="inlineStr">
        <is>
          <t>Casarão administrativo</t>
        </is>
      </c>
      <c r="D339" t="inlineStr">
        <is>
          <t>Sistemas Utilitários</t>
        </is>
      </c>
      <c r="E339" t="inlineStr">
        <is>
          <t>T.I</t>
        </is>
      </c>
      <c r="F339" t="inlineStr">
        <is>
          <t>Cabos ou fios desencapados ou fora do local correto.</t>
        </is>
      </c>
      <c r="G339" t="inlineStr">
        <is>
          <t>Não</t>
        </is>
      </c>
      <c r="H339" t="n">
        <v>3</v>
      </c>
      <c r="I339" t="n">
        <v>3</v>
      </c>
      <c r="J339" t="n">
        <v>3</v>
      </c>
      <c r="K339" t="n">
        <v>27</v>
      </c>
      <c r="L339" t="inlineStr">
        <is>
          <t>Baixa</t>
        </is>
      </c>
      <c r="M339" t="inlineStr">
        <is>
          <t>A confirmar</t>
        </is>
      </c>
      <c r="N339" s="347" t="n">
        <v>45897</v>
      </c>
      <c r="O339" s="347" t="n">
        <v>45897</v>
      </c>
      <c r="P339" t="inlineStr">
        <is>
          <t>Concluído</t>
        </is>
      </c>
      <c r="Q339" t="inlineStr">
        <is>
          <t>Tratativa informada: Sim OS informada: NA Tratativa informada: Não</t>
        </is>
      </c>
      <c r="R339" t="inlineStr">
        <is>
          <t>Segurança elétrica</t>
        </is>
      </c>
      <c r="S339" t="inlineStr">
        <is>
          <t>Avaliar e regularizar a proteção e a organização dos cabos e fios.</t>
        </is>
      </c>
      <c r="T339" t="inlineStr">
        <is>
          <t>Modelo: ação 315 (linha 316)</t>
        </is>
      </c>
      <c r="U339" t="inlineStr">
        <is>
          <t>Concluído</t>
        </is>
      </c>
      <c r="V339" t="inlineStr">
        <is>
          <t>Tratativa informada: Sim</t>
        </is>
      </c>
      <c r="W339" t="inlineStr">
        <is>
          <t>Materiais e resíduos perigosos</t>
        </is>
      </c>
      <c r="X339" t="inlineStr">
        <is>
          <t>Corrigir a segregação de resíduos e reforçar as orientações à equipe.</t>
        </is>
      </c>
      <c r="Y339" t="inlineStr">
        <is>
          <t>Modelo: ação 124 (linha 125)</t>
        </is>
      </c>
    </row>
    <row r="340" ht="30.75" customHeight="1">
      <c r="A340" t="n">
        <v>339</v>
      </c>
      <c r="B340" s="347" t="n">
        <v>45867</v>
      </c>
      <c r="C340" t="inlineStr">
        <is>
          <t>Casarão administrativo</t>
        </is>
      </c>
      <c r="D340" t="inlineStr">
        <is>
          <t>Sistemas Utilitários</t>
        </is>
      </c>
      <c r="E340" t="inlineStr">
        <is>
          <t>Manutenção</t>
        </is>
      </c>
      <c r="F340" t="inlineStr">
        <is>
          <t>Inadequação nos espelhos de tomadas, interruptores ou pontos de rede. Atendimento parcial informado.</t>
        </is>
      </c>
      <c r="G340" t="inlineStr">
        <is>
          <t>Não</t>
        </is>
      </c>
      <c r="H340" t="n">
        <v>3</v>
      </c>
      <c r="I340" t="n">
        <v>3</v>
      </c>
      <c r="J340" t="n">
        <v>3</v>
      </c>
      <c r="K340" t="n">
        <v>27</v>
      </c>
      <c r="L340" t="inlineStr">
        <is>
          <t>Baixa</t>
        </is>
      </c>
      <c r="M340" t="inlineStr">
        <is>
          <t>A confirmar</t>
        </is>
      </c>
      <c r="N340" s="347" t="n">
        <v>45897</v>
      </c>
      <c r="O340" s="347" t="n">
        <v>45897</v>
      </c>
      <c r="P340" t="inlineStr">
        <is>
          <t>Concluído</t>
        </is>
      </c>
      <c r="Q340" t="inlineStr">
        <is>
          <t>Tratativa informada: Não</t>
        </is>
      </c>
      <c r="R340" t="inlineStr">
        <is>
          <t>Segurança elétrica</t>
        </is>
      </c>
      <c r="S340" t="inlineStr">
        <is>
          <t>Abrir ou acompanhar OS para corrigir os espelhos indicados.</t>
        </is>
      </c>
      <c r="T340" t="inlineStr">
        <is>
          <t>Modelo: ação 305 (linha 306)</t>
        </is>
      </c>
      <c r="U340" t="inlineStr">
        <is>
          <t>Concluído</t>
        </is>
      </c>
      <c r="V340" t="inlineStr">
        <is>
          <t>Tratativa informada: Sim</t>
        </is>
      </c>
      <c r="W340" t="inlineStr">
        <is>
          <t>Segurança das instalações</t>
        </is>
      </c>
      <c r="X340" t="inlineStr">
        <is>
          <t>Reforçar a orientação sobre vestimentas e calçados e acompanhar a adesão.</t>
        </is>
      </c>
      <c r="Y340" t="inlineStr">
        <is>
          <t>Modelo: ação 175 (linha 176)</t>
        </is>
      </c>
    </row>
    <row r="341" ht="30.75" customHeight="1">
      <c r="A341" t="n">
        <v>340</v>
      </c>
      <c r="B341" s="347" t="n">
        <v>45867</v>
      </c>
      <c r="C341" t="inlineStr">
        <is>
          <t>Casarão administrativo</t>
        </is>
      </c>
      <c r="D341" t="inlineStr">
        <is>
          <t>Sistemas Utilitários</t>
        </is>
      </c>
      <c r="E341" t="inlineStr">
        <is>
          <t>Manutenção</t>
        </is>
      </c>
      <c r="F341" t="inlineStr">
        <is>
          <t>Tomada não funcionante ou em padrão antigo. Atendimento parcial informado.</t>
        </is>
      </c>
      <c r="G341" t="inlineStr">
        <is>
          <t>Não</t>
        </is>
      </c>
      <c r="H341" t="n">
        <v>3</v>
      </c>
      <c r="I341" t="n">
        <v>3</v>
      </c>
      <c r="J341" t="n">
        <v>3</v>
      </c>
      <c r="K341" t="n">
        <v>27</v>
      </c>
      <c r="L341" t="inlineStr">
        <is>
          <t>Baixa</t>
        </is>
      </c>
      <c r="M341" t="inlineStr">
        <is>
          <t>A confirmar</t>
        </is>
      </c>
      <c r="N341" s="347" t="n">
        <v>45897</v>
      </c>
      <c r="O341" s="347" t="n">
        <v>45897</v>
      </c>
      <c r="P341" t="inlineStr">
        <is>
          <t>Concluído</t>
        </is>
      </c>
      <c r="Q341" t="inlineStr">
        <is>
          <t>Tratativa informada: Não</t>
        </is>
      </c>
      <c r="R341" t="inlineStr">
        <is>
          <t>Segurança elétrica</t>
        </is>
      </c>
      <c r="S341" t="inlineStr">
        <is>
          <t>Solicitar reparo ou substituição das tomadas indicadas.</t>
        </is>
      </c>
      <c r="T341" t="inlineStr">
        <is>
          <t>Modelo: ação 250 (linha 251)</t>
        </is>
      </c>
      <c r="U341" t="inlineStr">
        <is>
          <t>Concluído</t>
        </is>
      </c>
      <c r="V341" t="inlineStr">
        <is>
          <t>Tratativa informada: Sim OS informada: NA Tratativa informada: Não</t>
        </is>
      </c>
      <c r="W341" t="inlineStr">
        <is>
          <t>Segurança elétrica</t>
        </is>
      </c>
      <c r="X341" t="inlineStr">
        <is>
          <t>Avaliar e regularizar a proteção e a organização dos cabos e fios.</t>
        </is>
      </c>
      <c r="Y341" t="inlineStr">
        <is>
          <t>Modelo: ação 315 (linha 316)</t>
        </is>
      </c>
    </row>
    <row r="342" ht="30.75" customHeight="1">
      <c r="A342" t="n">
        <v>341</v>
      </c>
      <c r="B342" s="347" t="n">
        <v>45867</v>
      </c>
      <c r="C342" t="inlineStr">
        <is>
          <t>Casarão administrativo</t>
        </is>
      </c>
      <c r="D342" t="inlineStr">
        <is>
          <t>Sistemas Utilitários</t>
        </is>
      </c>
      <c r="E342" t="inlineStr">
        <is>
          <t>Manutenção</t>
        </is>
      </c>
      <c r="F342" t="inlineStr">
        <is>
          <t>Identificação de voltagem ausente ou incompleta nas tomadas. Atendimento parcial informado.</t>
        </is>
      </c>
      <c r="G342" t="inlineStr">
        <is>
          <t>Não</t>
        </is>
      </c>
      <c r="H342" t="n">
        <v>3</v>
      </c>
      <c r="I342" t="n">
        <v>3</v>
      </c>
      <c r="J342" t="n">
        <v>3</v>
      </c>
      <c r="K342" t="n">
        <v>27</v>
      </c>
      <c r="L342" t="inlineStr">
        <is>
          <t>Baixa</t>
        </is>
      </c>
      <c r="M342" t="inlineStr">
        <is>
          <t>A confirmar</t>
        </is>
      </c>
      <c r="N342" s="347" t="n">
        <v>45897</v>
      </c>
      <c r="O342" s="347" t="n">
        <v>45897</v>
      </c>
      <c r="P342" t="inlineStr">
        <is>
          <t>Concluído</t>
        </is>
      </c>
      <c r="R342" t="inlineStr">
        <is>
          <t>Segurança elétrica</t>
        </is>
      </c>
      <c r="S342" t="inlineStr">
        <is>
          <t>Providenciar identificação da voltagem após verificação técnica.</t>
        </is>
      </c>
      <c r="T342" t="inlineStr">
        <is>
          <t>Modelo: ação 240 (linha 241)</t>
        </is>
      </c>
      <c r="U342" t="inlineStr">
        <is>
          <t>Concluído</t>
        </is>
      </c>
      <c r="V342" t="inlineStr">
        <is>
          <t>Tratativa informada: Não</t>
        </is>
      </c>
      <c r="W342" t="inlineStr">
        <is>
          <t>Segurança elétrica</t>
        </is>
      </c>
      <c r="X342" t="inlineStr">
        <is>
          <t>Abrir ou acompanhar OS para corrigir os espelhos indicados.</t>
        </is>
      </c>
      <c r="Y342" t="inlineStr">
        <is>
          <t>Modelo: ação 305 (linha 306)</t>
        </is>
      </c>
    </row>
    <row r="343" ht="33.75" customHeight="1">
      <c r="A343" t="n">
        <v>342</v>
      </c>
      <c r="B343" s="347" t="n">
        <v>45867</v>
      </c>
      <c r="C343" t="inlineStr">
        <is>
          <t>Casarão administrativo</t>
        </is>
      </c>
      <c r="D343" t="inlineStr">
        <is>
          <t>Sistemas Utilitários</t>
        </is>
      </c>
      <c r="E343" t="inlineStr">
        <is>
          <t>Manutenção</t>
        </is>
      </c>
      <c r="F343" t="inlineStr">
        <is>
          <t>Lâmpada ou fita de LED queimada.</t>
        </is>
      </c>
      <c r="G343" t="inlineStr">
        <is>
          <t>Não</t>
        </is>
      </c>
      <c r="H343" t="n">
        <v>3</v>
      </c>
      <c r="I343" t="n">
        <v>3</v>
      </c>
      <c r="J343" t="n">
        <v>3</v>
      </c>
      <c r="K343" t="n">
        <v>27</v>
      </c>
      <c r="L343" t="inlineStr">
        <is>
          <t>Baixa</t>
        </is>
      </c>
      <c r="M343" t="inlineStr">
        <is>
          <t>A confirmar</t>
        </is>
      </c>
      <c r="N343" s="347" t="n">
        <v>45897</v>
      </c>
      <c r="O343" s="347" t="n">
        <v>45897</v>
      </c>
      <c r="P343" t="inlineStr">
        <is>
          <t>Concluído</t>
        </is>
      </c>
      <c r="Q343" t="inlineStr">
        <is>
          <t>Tratativa informada: Não</t>
        </is>
      </c>
      <c r="R343" t="inlineStr">
        <is>
          <t>Infraestrutura predial</t>
        </is>
      </c>
      <c r="S343" t="inlineStr">
        <is>
          <t>Solicitar substituição dos pontos de iluminação indicados.</t>
        </is>
      </c>
      <c r="T343" t="inlineStr">
        <is>
          <t>Modelo: ação 242 (linha 243)</t>
        </is>
      </c>
      <c r="U343" t="inlineStr">
        <is>
          <t>Concluído</t>
        </is>
      </c>
      <c r="V343" t="inlineStr">
        <is>
          <t>Tratativa informada: Não</t>
        </is>
      </c>
      <c r="W343" t="inlineStr">
        <is>
          <t>Segurança elétrica</t>
        </is>
      </c>
      <c r="X343" t="inlineStr">
        <is>
          <t>Solicitar reparo ou substituição das tomadas indicadas.</t>
        </is>
      </c>
      <c r="Y343" t="inlineStr">
        <is>
          <t>Modelo: ação 250 (linha 251)</t>
        </is>
      </c>
    </row>
    <row r="344" ht="33.75" customHeight="1">
      <c r="A344" t="n">
        <v>343</v>
      </c>
      <c r="B344" s="347" t="n">
        <v>45867</v>
      </c>
      <c r="C344" t="inlineStr">
        <is>
          <t>Casarão administrativo</t>
        </is>
      </c>
      <c r="D344" t="inlineStr">
        <is>
          <t>Segurança</t>
        </is>
      </c>
      <c r="E344" t="inlineStr">
        <is>
          <t>Manutenção</t>
        </is>
      </c>
      <c r="F344" t="inlineStr">
        <is>
          <t>Barreiras ou trancas de janelas inadequadas.</t>
        </is>
      </c>
      <c r="G344" t="inlineStr">
        <is>
          <t>Não</t>
        </is>
      </c>
      <c r="H344" t="n">
        <v>3</v>
      </c>
      <c r="I344" t="n">
        <v>3</v>
      </c>
      <c r="J344" t="n">
        <v>3</v>
      </c>
      <c r="K344" t="n">
        <v>27</v>
      </c>
      <c r="L344" t="inlineStr">
        <is>
          <t>Baixa</t>
        </is>
      </c>
      <c r="M344" t="inlineStr">
        <is>
          <t>A confirmar</t>
        </is>
      </c>
      <c r="N344" s="347" t="n">
        <v>45897</v>
      </c>
      <c r="O344" s="347" t="n">
        <v>45897</v>
      </c>
      <c r="P344" t="inlineStr">
        <is>
          <t>Concluído</t>
        </is>
      </c>
      <c r="Q344" t="inlineStr">
        <is>
          <t>Tratativa informada: Não</t>
        </is>
      </c>
      <c r="R344" t="inlineStr">
        <is>
          <t>Controle de infecção e saneamento</t>
        </is>
      </c>
      <c r="S344" t="inlineStr">
        <is>
          <t>Solicitar adequação das telas ou trancas das janelas.</t>
        </is>
      </c>
      <c r="T344" t="inlineStr">
        <is>
          <t>Modelo: ação 310 (linha 311)</t>
        </is>
      </c>
      <c r="U344" t="inlineStr">
        <is>
          <t>Concluído</t>
        </is>
      </c>
      <c r="W344" t="inlineStr">
        <is>
          <t>Segurança elétrica</t>
        </is>
      </c>
      <c r="X344" t="inlineStr">
        <is>
          <t>Providenciar identificação da voltagem após verificação técnica.</t>
        </is>
      </c>
      <c r="Y344" t="inlineStr">
        <is>
          <t>Modelo: ação 240 (linha 241)</t>
        </is>
      </c>
    </row>
    <row r="345" ht="33.75" customHeight="1">
      <c r="A345" t="n">
        <v>344</v>
      </c>
      <c r="B345" s="347" t="n">
        <v>45867</v>
      </c>
      <c r="C345" t="inlineStr">
        <is>
          <t>Casarão administrativo</t>
        </is>
      </c>
      <c r="D345" t="inlineStr">
        <is>
          <t>Materiais e Resíduos Perigosos</t>
        </is>
      </c>
      <c r="E345" t="inlineStr">
        <is>
          <t>Hotelaria</t>
        </is>
      </c>
      <c r="F345" t="inlineStr">
        <is>
          <t>Lixeira com tampa sem fechamento adequado. Atendimento parcial informado.</t>
        </is>
      </c>
      <c r="G345" t="inlineStr">
        <is>
          <t>Não</t>
        </is>
      </c>
      <c r="H345" t="n">
        <v>3</v>
      </c>
      <c r="I345" t="n">
        <v>4</v>
      </c>
      <c r="J345" t="n">
        <v>3</v>
      </c>
      <c r="K345" t="n">
        <v>36</v>
      </c>
      <c r="L345" t="inlineStr">
        <is>
          <t>Moderada</t>
        </is>
      </c>
      <c r="M345" t="inlineStr">
        <is>
          <t>A confirmar</t>
        </is>
      </c>
      <c r="N345" s="347" t="n">
        <v>45897</v>
      </c>
      <c r="O345" s="347" t="n">
        <v>45897</v>
      </c>
      <c r="P345" t="inlineStr">
        <is>
          <t>Concluído</t>
        </is>
      </c>
      <c r="Q345" t="inlineStr">
        <is>
          <t>Tratativa informada: Sim</t>
        </is>
      </c>
      <c r="R345" t="inlineStr">
        <is>
          <t>Materiais e resíduos perigosos</t>
        </is>
      </c>
      <c r="S345" t="inlineStr">
        <is>
          <t>Regularizar o fechamento ou substituir a lixeira.</t>
        </is>
      </c>
      <c r="T345" t="inlineStr">
        <is>
          <t>Modelo: ação 328 (linha 329)</t>
        </is>
      </c>
      <c r="U345" t="inlineStr">
        <is>
          <t>Concluído</t>
        </is>
      </c>
      <c r="V345" t="inlineStr">
        <is>
          <t>Tratativa informada: Não</t>
        </is>
      </c>
      <c r="W345" t="inlineStr">
        <is>
          <t>Infraestrutura predial</t>
        </is>
      </c>
      <c r="X345" t="inlineStr">
        <is>
          <t>Solicitar substituição dos pontos de iluminação indicados.</t>
        </is>
      </c>
      <c r="Y345" t="inlineStr">
        <is>
          <t>Modelo: ação 242 (linha 243)</t>
        </is>
      </c>
    </row>
    <row r="346" ht="30.75" customHeight="1">
      <c r="A346" t="n">
        <v>345</v>
      </c>
      <c r="B346" s="347" t="n">
        <v>45867</v>
      </c>
      <c r="C346" t="inlineStr">
        <is>
          <t>Casarão administrativo</t>
        </is>
      </c>
      <c r="D346" t="inlineStr">
        <is>
          <t>Segurança</t>
        </is>
      </c>
      <c r="E346" t="inlineStr">
        <is>
          <t>Área assistencial/administrativa</t>
        </is>
      </c>
      <c r="F346" t="inlineStr">
        <is>
          <t>Alimentos inadequados ou armazenados de forma inadequada. Atendimento parcial informado.</t>
        </is>
      </c>
      <c r="G346" t="inlineStr">
        <is>
          <t>Não</t>
        </is>
      </c>
      <c r="H346" t="n">
        <v>3</v>
      </c>
      <c r="I346" t="n">
        <v>4</v>
      </c>
      <c r="J346" t="n">
        <v>3</v>
      </c>
      <c r="K346" t="n">
        <v>36</v>
      </c>
      <c r="L346" t="inlineStr">
        <is>
          <t>Moderada</t>
        </is>
      </c>
      <c r="M346" t="inlineStr">
        <is>
          <t>A confirmar</t>
        </is>
      </c>
      <c r="N346" s="347" t="n">
        <v>45897</v>
      </c>
      <c r="O346" s="347" t="n">
        <v>45897</v>
      </c>
      <c r="P346" t="inlineStr">
        <is>
          <t>Concluído</t>
        </is>
      </c>
      <c r="Q346" t="inlineStr">
        <is>
          <t>Tratativa informada: Sim</t>
        </is>
      </c>
      <c r="R346" t="inlineStr">
        <is>
          <t>Controle de infecção e saneamento</t>
        </is>
      </c>
      <c r="S346" t="inlineStr">
        <is>
          <t>Revisar os alimentos e adequar o armazenamento.</t>
        </is>
      </c>
      <c r="T346" t="inlineStr">
        <is>
          <t>Modelo: ação 132 (linha 133)</t>
        </is>
      </c>
      <c r="U346" t="inlineStr">
        <is>
          <t>Concluído</t>
        </is>
      </c>
      <c r="V346" t="inlineStr">
        <is>
          <t>Tratativa informada: Não</t>
        </is>
      </c>
      <c r="W346" t="inlineStr">
        <is>
          <t>Controle de infecção e saneamento</t>
        </is>
      </c>
      <c r="X346" t="inlineStr">
        <is>
          <t>Solicitar adequação das telas ou trancas das janelas.</t>
        </is>
      </c>
      <c r="Y346" t="inlineStr">
        <is>
          <t>Modelo: ação 310 (linha 311)</t>
        </is>
      </c>
    </row>
    <row r="347" ht="46.5" customHeight="1">
      <c r="A347" t="n">
        <v>346</v>
      </c>
      <c r="B347" s="347" t="n">
        <v>45867</v>
      </c>
      <c r="C347" t="inlineStr">
        <is>
          <t>Casarão administrativo</t>
        </is>
      </c>
      <c r="D347" t="inlineStr">
        <is>
          <t>Segurança</t>
        </is>
      </c>
      <c r="E347" t="inlineStr">
        <is>
          <t>Manutenção</t>
        </is>
      </c>
      <c r="F347" t="inlineStr">
        <is>
          <t>Parede com integridade ou conservação inadequada. Atendimento parcial informado.</t>
        </is>
      </c>
      <c r="G347" t="inlineStr">
        <is>
          <t>Não</t>
        </is>
      </c>
      <c r="H347" t="n">
        <v>3</v>
      </c>
      <c r="I347" t="n">
        <v>3</v>
      </c>
      <c r="J347" t="n">
        <v>3</v>
      </c>
      <c r="K347" t="n">
        <v>27</v>
      </c>
      <c r="L347" t="inlineStr">
        <is>
          <t>Baixa</t>
        </is>
      </c>
      <c r="M347" t="inlineStr">
        <is>
          <t>A confirmar</t>
        </is>
      </c>
      <c r="N347" s="347" t="n">
        <v>45897</v>
      </c>
      <c r="O347" s="347" t="n">
        <v>45897</v>
      </c>
      <c r="P347" t="inlineStr">
        <is>
          <t>Concluído</t>
        </is>
      </c>
      <c r="Q347" t="inlineStr">
        <is>
          <t>Tratativa informada: Não</t>
        </is>
      </c>
      <c r="R347" t="inlineStr">
        <is>
          <t>Infraestrutura predial</t>
        </is>
      </c>
      <c r="S347" t="inlineStr">
        <is>
          <t>Avaliar e reparar as superfícies e a origem dos danos.</t>
        </is>
      </c>
      <c r="T347" t="inlineStr">
        <is>
          <t>Modelo: ação 241 (linha 242)</t>
        </is>
      </c>
      <c r="U347" t="inlineStr">
        <is>
          <t>Concluído</t>
        </is>
      </c>
      <c r="V347" t="inlineStr">
        <is>
          <t>Tratativa informada: Sim</t>
        </is>
      </c>
      <c r="W347" t="inlineStr">
        <is>
          <t>Materiais e resíduos perigosos</t>
        </is>
      </c>
      <c r="X347" t="inlineStr">
        <is>
          <t>Regularizar o fechamento ou substituir a lixeira.</t>
        </is>
      </c>
      <c r="Y347" t="inlineStr">
        <is>
          <t>Modelo: ação 328 (linha 329)</t>
        </is>
      </c>
    </row>
    <row r="348" ht="33.75" customHeight="1">
      <c r="A348" t="n">
        <v>347</v>
      </c>
      <c r="B348" s="347" t="n">
        <v>45867</v>
      </c>
      <c r="C348" t="inlineStr">
        <is>
          <t>Casarão administrativo</t>
        </is>
      </c>
      <c r="D348" t="inlineStr">
        <is>
          <t>Sistemas Utilitários</t>
        </is>
      </c>
      <c r="E348" t="inlineStr">
        <is>
          <t>Manutenção</t>
        </is>
      </c>
      <c r="F348" t="inlineStr">
        <is>
          <t>Forro com integridade ou conservação inadequada. Atendimento parcial informado.</t>
        </is>
      </c>
      <c r="G348" t="inlineStr">
        <is>
          <t>Não</t>
        </is>
      </c>
      <c r="H348" t="n">
        <v>3</v>
      </c>
      <c r="I348" t="n">
        <v>3</v>
      </c>
      <c r="J348" t="n">
        <v>3</v>
      </c>
      <c r="K348" t="n">
        <v>27</v>
      </c>
      <c r="L348" t="inlineStr">
        <is>
          <t>Baixa</t>
        </is>
      </c>
      <c r="M348" t="inlineStr">
        <is>
          <t>A confirmar</t>
        </is>
      </c>
      <c r="N348" s="347" t="n">
        <v>45897</v>
      </c>
      <c r="O348" s="347" t="n">
        <v>45897</v>
      </c>
      <c r="P348" t="inlineStr">
        <is>
          <t>Concluído</t>
        </is>
      </c>
      <c r="Q348" t="inlineStr">
        <is>
          <t>Tratativa informada: Não</t>
        </is>
      </c>
      <c r="R348" t="inlineStr">
        <is>
          <t>Infraestrutura predial</t>
        </is>
      </c>
      <c r="S348" t="inlineStr">
        <is>
          <t>Avaliar e reparar o forro e a origem dos danos.</t>
        </is>
      </c>
      <c r="T348" t="inlineStr">
        <is>
          <t>Modelo: ação 304 (linha 305)</t>
        </is>
      </c>
      <c r="U348" t="inlineStr">
        <is>
          <t>Concluído</t>
        </is>
      </c>
      <c r="V348" t="inlineStr">
        <is>
          <t>Tratativa informada: Sim</t>
        </is>
      </c>
      <c r="W348" t="inlineStr">
        <is>
          <t>Controle de infecção e saneamento</t>
        </is>
      </c>
      <c r="X348" t="inlineStr">
        <is>
          <t>Revisar os alimentos e adequar o armazenamento.</t>
        </is>
      </c>
      <c r="Y348" t="inlineStr">
        <is>
          <t>Modelo: ação 132 (linha 133)</t>
        </is>
      </c>
    </row>
    <row r="349" ht="30.75" customHeight="1">
      <c r="A349" t="n">
        <v>348</v>
      </c>
      <c r="B349" s="347" t="n">
        <v>45867</v>
      </c>
      <c r="C349" t="inlineStr">
        <is>
          <t>Casarão administrativo</t>
        </is>
      </c>
      <c r="D349" t="inlineStr">
        <is>
          <t>Sistemas Utilitários</t>
        </is>
      </c>
      <c r="E349" t="inlineStr">
        <is>
          <t>Manutenção</t>
        </is>
      </c>
      <c r="F349" t="inlineStr">
        <is>
          <t>Climatização com problema de funcionamento, sujidade ou vazamento. Atendimento parcial informado.</t>
        </is>
      </c>
      <c r="G349" t="inlineStr">
        <is>
          <t>Não</t>
        </is>
      </c>
      <c r="H349" t="n">
        <v>3</v>
      </c>
      <c r="I349" t="n">
        <v>4</v>
      </c>
      <c r="J349" t="n">
        <v>3</v>
      </c>
      <c r="K349" t="n">
        <v>36</v>
      </c>
      <c r="L349" t="inlineStr">
        <is>
          <t>Moderada</t>
        </is>
      </c>
      <c r="M349" t="inlineStr">
        <is>
          <t>A confirmar</t>
        </is>
      </c>
      <c r="N349" s="347" t="n">
        <v>45897</v>
      </c>
      <c r="O349" s="347" t="n">
        <v>45897</v>
      </c>
      <c r="P349" t="inlineStr">
        <is>
          <t>Concluído</t>
        </is>
      </c>
      <c r="Q349" t="inlineStr">
        <is>
          <t>Tratativa informada: Não</t>
        </is>
      </c>
      <c r="R349" t="inlineStr">
        <is>
          <t>Climatização</t>
        </is>
      </c>
      <c r="S349" t="inlineStr">
        <is>
          <t>Solicitar avaliação, limpeza ou reparo do sistema de climatização.</t>
        </is>
      </c>
      <c r="T349" t="inlineStr">
        <is>
          <t>Modelo: ação 112 (linha 113)</t>
        </is>
      </c>
      <c r="U349" t="inlineStr">
        <is>
          <t>Concluído</t>
        </is>
      </c>
      <c r="V349" t="inlineStr">
        <is>
          <t>Tratativa informada: Não</t>
        </is>
      </c>
      <c r="W349" t="inlineStr">
        <is>
          <t>Infraestrutura predial</t>
        </is>
      </c>
      <c r="X349" t="inlineStr">
        <is>
          <t>Avaliar e reparar as superfícies e a origem dos danos.</t>
        </is>
      </c>
      <c r="Y349" t="inlineStr">
        <is>
          <t>Modelo: ação 241 (linha 242)</t>
        </is>
      </c>
    </row>
    <row r="350" ht="30.75" customHeight="1">
      <c r="A350" t="n">
        <v>349</v>
      </c>
      <c r="B350" s="347" t="n">
        <v>45867</v>
      </c>
      <c r="C350" t="inlineStr">
        <is>
          <t>Casarão administrativo</t>
        </is>
      </c>
      <c r="D350" t="inlineStr">
        <is>
          <t>Segurança</t>
        </is>
      </c>
      <c r="E350" t="inlineStr">
        <is>
          <t>Manutenção</t>
        </is>
      </c>
      <c r="F350" t="inlineStr">
        <is>
          <t>Cantoneira ausente ou sem integridade adequada. Atendimento parcial informado.</t>
        </is>
      </c>
      <c r="G350" t="inlineStr">
        <is>
          <t>Não</t>
        </is>
      </c>
      <c r="H350" t="n">
        <v>3</v>
      </c>
      <c r="I350" t="n">
        <v>3</v>
      </c>
      <c r="J350" t="n">
        <v>3</v>
      </c>
      <c r="K350" t="n">
        <v>27</v>
      </c>
      <c r="L350" t="inlineStr">
        <is>
          <t>Baixa</t>
        </is>
      </c>
      <c r="M350" t="inlineStr">
        <is>
          <t>A confirmar</t>
        </is>
      </c>
      <c r="N350" s="347" t="n">
        <v>45897</v>
      </c>
      <c r="O350" s="347" t="n">
        <v>45897</v>
      </c>
      <c r="P350" t="inlineStr">
        <is>
          <t>Concluído</t>
        </is>
      </c>
      <c r="Q350" t="inlineStr">
        <is>
          <t>Tratativa informada: Não</t>
        </is>
      </c>
      <c r="R350" t="inlineStr">
        <is>
          <t>Infraestrutura predial</t>
        </is>
      </c>
      <c r="S350" t="inlineStr">
        <is>
          <t>Solicitar instalação, reparo ou fixação das cantoneiras.</t>
        </is>
      </c>
      <c r="T350" t="inlineStr">
        <is>
          <t>Modelo: ação 307 (linha 308)</t>
        </is>
      </c>
      <c r="U350" t="inlineStr">
        <is>
          <t>Concluído</t>
        </is>
      </c>
      <c r="V350" t="inlineStr">
        <is>
          <t>Tratativa informada: Não</t>
        </is>
      </c>
      <c r="W350" t="inlineStr">
        <is>
          <t>Infraestrutura predial</t>
        </is>
      </c>
      <c r="X350" t="inlineStr">
        <is>
          <t>Avaliar e reparar o forro e a origem dos danos.</t>
        </is>
      </c>
      <c r="Y350" t="inlineStr">
        <is>
          <t>Modelo: ação 304 (linha 305)</t>
        </is>
      </c>
    </row>
    <row r="351" ht="46.5" customHeight="1">
      <c r="A351" t="n">
        <v>350</v>
      </c>
      <c r="B351" s="347" t="n">
        <v>45867</v>
      </c>
      <c r="C351" t="inlineStr">
        <is>
          <t>Casarão administrativo</t>
        </is>
      </c>
      <c r="D351" t="inlineStr">
        <is>
          <t>Materiais e Resíduos Perigosos</t>
        </is>
      </c>
      <c r="E351" t="inlineStr">
        <is>
          <t>Área assistencial/administrativa</t>
        </is>
      </c>
      <c r="F351" t="inlineStr">
        <is>
          <t>Descarte de resíduo incompatível com a identificação da lixeira. Atendimento parcial informado.</t>
        </is>
      </c>
      <c r="G351" t="inlineStr">
        <is>
          <t>Não</t>
        </is>
      </c>
      <c r="H351" t="n">
        <v>3</v>
      </c>
      <c r="I351" t="n">
        <v>4</v>
      </c>
      <c r="J351" t="n">
        <v>3</v>
      </c>
      <c r="K351" t="n">
        <v>36</v>
      </c>
      <c r="L351" t="inlineStr">
        <is>
          <t>Moderada</t>
        </is>
      </c>
      <c r="M351" t="inlineStr">
        <is>
          <t>A confirmar</t>
        </is>
      </c>
      <c r="N351" s="347" t="n">
        <v>45897</v>
      </c>
      <c r="O351" s="347" t="n">
        <v>45897</v>
      </c>
      <c r="P351" t="inlineStr">
        <is>
          <t>Concluído</t>
        </is>
      </c>
      <c r="Q351" t="inlineStr">
        <is>
          <t>Tratativa informada: Sim</t>
        </is>
      </c>
      <c r="R351" t="inlineStr">
        <is>
          <t>Materiais e resíduos perigosos</t>
        </is>
      </c>
      <c r="S351" t="inlineStr">
        <is>
          <t>Corrigir a segregação de resíduos e reforçar as orientações à equipe.</t>
        </is>
      </c>
      <c r="T351" t="inlineStr">
        <is>
          <t>Modelo: ação 124 (linha 125)</t>
        </is>
      </c>
      <c r="U351" t="inlineStr">
        <is>
          <t>Concluído</t>
        </is>
      </c>
      <c r="V351" t="inlineStr">
        <is>
          <t>Tratativa informada: Não</t>
        </is>
      </c>
      <c r="W351" t="inlineStr">
        <is>
          <t>Climatização</t>
        </is>
      </c>
      <c r="X351" t="inlineStr">
        <is>
          <t>Solicitar avaliação, limpeza ou reparo do sistema de climatização.</t>
        </is>
      </c>
      <c r="Y351" t="inlineStr">
        <is>
          <t>Modelo: ação 112 (linha 113)</t>
        </is>
      </c>
    </row>
    <row r="352" ht="46.5" customHeight="1">
      <c r="A352" t="n">
        <v>351</v>
      </c>
      <c r="B352" s="347" t="n">
        <v>45874</v>
      </c>
      <c r="C352" t="inlineStr">
        <is>
          <t>Refeitório</t>
        </is>
      </c>
      <c r="D352" t="inlineStr">
        <is>
          <t>Avaliação de Riscos e Monitoramento</t>
        </is>
      </c>
      <c r="E352" t="inlineStr">
        <is>
          <t>Qualidade</t>
        </is>
      </c>
      <c r="F352" t="inlineStr">
        <is>
          <t>Inspeção sem acompanhamento do responsável ou de pessoa designada.</t>
        </is>
      </c>
      <c r="G352" t="inlineStr">
        <is>
          <t>Não</t>
        </is>
      </c>
      <c r="H352" t="inlineStr">
        <is>
          <t xml:space="preserve"> </t>
        </is>
      </c>
      <c r="I352" t="inlineStr">
        <is>
          <t xml:space="preserve"> </t>
        </is>
      </c>
      <c r="J352" t="inlineStr">
        <is>
          <t xml:space="preserve"> </t>
        </is>
      </c>
      <c r="L352" t="inlineStr">
        <is>
          <t>Pendente de avaliação</t>
        </is>
      </c>
      <c r="M352" t="inlineStr">
        <is>
          <t>A confirmar</t>
        </is>
      </c>
      <c r="N352" s="347" t="n">
        <v>45904</v>
      </c>
      <c r="O352" s="347" t="n">
        <v>45897</v>
      </c>
      <c r="P352" t="inlineStr">
        <is>
          <t>Concluído</t>
        </is>
      </c>
      <c r="Q352" t="inlineStr">
        <is>
          <t>Sem exemplo suficientemente equivalente no modelo para atribuir as três notas GUT.</t>
        </is>
      </c>
      <c r="R352" t="inlineStr">
        <is>
          <t>Acompanhamento da inspeção</t>
        </is>
      </c>
      <c r="S352" t="inlineStr">
        <is>
          <t>Definir representante do setor e garantir acompanhamento nas próximas inspeções.</t>
        </is>
      </c>
      <c r="T352" t="inlineStr">
        <is>
          <t>Sem referência equivalente no modelo</t>
        </is>
      </c>
      <c r="U352" t="inlineStr">
        <is>
          <t>Concluído</t>
        </is>
      </c>
      <c r="V352" t="inlineStr">
        <is>
          <t>Tratativa informada: Não</t>
        </is>
      </c>
      <c r="W352" t="inlineStr">
        <is>
          <t>Infraestrutura predial</t>
        </is>
      </c>
      <c r="X352" t="inlineStr">
        <is>
          <t>Solicitar instalação, reparo ou fixação das cantoneiras.</t>
        </is>
      </c>
      <c r="Y352" t="inlineStr">
        <is>
          <t>Modelo: ação 307 (linha 308)</t>
        </is>
      </c>
    </row>
    <row r="353" ht="50.25" customHeight="1">
      <c r="A353" t="n">
        <v>352</v>
      </c>
      <c r="B353" s="347" t="n">
        <v>45874</v>
      </c>
      <c r="C353" t="inlineStr">
        <is>
          <t>Refeitório</t>
        </is>
      </c>
      <c r="D353" t="inlineStr">
        <is>
          <t>Segurança contra Incêndio</t>
        </is>
      </c>
      <c r="E353" t="inlineStr">
        <is>
          <t>SESMT</t>
        </is>
      </c>
      <c r="F353" t="inlineStr">
        <is>
          <t>Ausência informada de detectores de fumaça.</t>
        </is>
      </c>
      <c r="G353" t="inlineStr">
        <is>
          <t>Não</t>
        </is>
      </c>
      <c r="H353" t="n">
        <v>3</v>
      </c>
      <c r="I353" t="n">
        <v>3</v>
      </c>
      <c r="J353" t="n">
        <v>3</v>
      </c>
      <c r="K353" t="n">
        <v>27</v>
      </c>
      <c r="L353" t="inlineStr">
        <is>
          <t>Baixa</t>
        </is>
      </c>
      <c r="M353" t="inlineStr">
        <is>
          <t>A confirmar</t>
        </is>
      </c>
      <c r="N353" s="347" t="n">
        <v>45904</v>
      </c>
      <c r="O353" s="347" t="n">
        <v>45904</v>
      </c>
      <c r="P353" t="inlineStr">
        <is>
          <t>Concluído</t>
        </is>
      </c>
      <c r="Q353" t="inlineStr">
        <is>
          <t>Avaliar a aplicabilidade ao local antes de confirmar a não conformidade.</t>
        </is>
      </c>
      <c r="R353" t="inlineStr">
        <is>
          <t>Segurança contra incêndio</t>
        </is>
      </c>
      <c r="S353" t="inlineStr">
        <is>
          <t>Solicitar avaliação do SESMT sobre cobertura e necessidade de detectores.</t>
        </is>
      </c>
      <c r="T353" t="inlineStr">
        <is>
          <t>Modelo: ação 176 (linha 177)</t>
        </is>
      </c>
      <c r="U353" t="inlineStr">
        <is>
          <t>Concluído</t>
        </is>
      </c>
      <c r="V353" t="inlineStr">
        <is>
          <t>Tratativa informada: Sim</t>
        </is>
      </c>
      <c r="W353" t="inlineStr">
        <is>
          <t>Materiais e resíduos perigosos</t>
        </is>
      </c>
      <c r="X353" t="inlineStr">
        <is>
          <t>Corrigir a segregação de resíduos e reforçar as orientações à equipe.</t>
        </is>
      </c>
      <c r="Y353" t="inlineStr">
        <is>
          <t>Modelo: ação 124 (linha 125)</t>
        </is>
      </c>
    </row>
    <row r="354" ht="33.75" customHeight="1">
      <c r="A354" t="n">
        <v>353</v>
      </c>
      <c r="B354" s="347" t="n">
        <v>45874</v>
      </c>
      <c r="C354" t="inlineStr">
        <is>
          <t>Refeitório</t>
        </is>
      </c>
      <c r="D354" t="inlineStr">
        <is>
          <t>Segurança contra Incêndio</t>
        </is>
      </c>
      <c r="E354" t="inlineStr">
        <is>
          <t>SESMT</t>
        </is>
      </c>
      <c r="F354" t="inlineStr">
        <is>
          <t>Ausência informada de hidrante no local.</t>
        </is>
      </c>
      <c r="G354" t="inlineStr">
        <is>
          <t>Não</t>
        </is>
      </c>
      <c r="H354" t="inlineStr">
        <is>
          <t xml:space="preserve"> </t>
        </is>
      </c>
      <c r="I354" t="inlineStr">
        <is>
          <t xml:space="preserve"> </t>
        </is>
      </c>
      <c r="J354" t="inlineStr">
        <is>
          <t xml:space="preserve"> </t>
        </is>
      </c>
      <c r="L354" t="inlineStr">
        <is>
          <t>Pendente de avaliação</t>
        </is>
      </c>
      <c r="M354" t="inlineStr">
        <is>
          <t>A confirmar</t>
        </is>
      </c>
      <c r="N354" s="347" t="n">
        <v>45904</v>
      </c>
      <c r="O354" s="347" t="n">
        <v>45904</v>
      </c>
      <c r="P354" t="inlineStr">
        <is>
          <t>Concluído</t>
        </is>
      </c>
      <c r="Q354" t="inlineStr">
        <is>
          <t>Avaliar a aplicabilidade ao local antes de confirmar a não conformidade. Sem exemplo suficientemente equivalente no modelo para atribuir as três notas GUT.</t>
        </is>
      </c>
      <c r="R354" t="inlineStr">
        <is>
          <t>Segurança contra incêndio</t>
        </is>
      </c>
      <c r="S354" t="inlineStr">
        <is>
          <t>Solicitar avaliação do SESMT quanto à cobertura necessária para o local.</t>
        </is>
      </c>
      <c r="T354" t="inlineStr">
        <is>
          <t>Sem referência equivalente no modelo</t>
        </is>
      </c>
      <c r="U354" t="inlineStr">
        <is>
          <t>Concluído</t>
        </is>
      </c>
      <c r="V354" t="inlineStr">
        <is>
          <t>Sem exemplo suficientemente equivalente no modelo para atribuir as três notas GUT.</t>
        </is>
      </c>
      <c r="W354" t="inlineStr">
        <is>
          <t>Acompanhamento da inspeção</t>
        </is>
      </c>
      <c r="X354" t="inlineStr">
        <is>
          <t>Definir representante do setor e garantir acompanhamento nas próximas inspeções.</t>
        </is>
      </c>
      <c r="Y354" t="inlineStr">
        <is>
          <t>Sem referência equivalente no modelo</t>
        </is>
      </c>
    </row>
    <row r="355" ht="33.75" customHeight="1">
      <c r="A355" t="n">
        <v>354</v>
      </c>
      <c r="B355" s="347" t="n">
        <v>45874</v>
      </c>
      <c r="C355" t="inlineStr">
        <is>
          <t>Refeitório</t>
        </is>
      </c>
      <c r="D355" t="inlineStr">
        <is>
          <t>Segurança contra Incêndio</t>
        </is>
      </c>
      <c r="E355" t="inlineStr">
        <is>
          <t>SESMT</t>
        </is>
      </c>
      <c r="F355" t="inlineStr">
        <is>
          <t>Ausência informada de extintor no local.</t>
        </is>
      </c>
      <c r="G355" t="inlineStr">
        <is>
          <t>Não</t>
        </is>
      </c>
      <c r="H355" t="n">
        <v>3</v>
      </c>
      <c r="I355" t="n">
        <v>2</v>
      </c>
      <c r="J355" t="n">
        <v>3</v>
      </c>
      <c r="K355" t="n">
        <v>18</v>
      </c>
      <c r="L355" t="inlineStr">
        <is>
          <t>Baixa</t>
        </is>
      </c>
      <c r="M355" t="inlineStr">
        <is>
          <t>A confirmar</t>
        </is>
      </c>
      <c r="N355" s="347" t="n">
        <v>45904</v>
      </c>
      <c r="O355" s="347" t="n">
        <v>45904</v>
      </c>
      <c r="P355" t="inlineStr">
        <is>
          <t>Concluído</t>
        </is>
      </c>
      <c r="Q355" t="inlineStr">
        <is>
          <t>Avaliar a aplicabilidade ao local antes de confirmar a não conformidade.</t>
        </is>
      </c>
      <c r="R355" t="inlineStr">
        <is>
          <t>Segurança contra incêndio</t>
        </is>
      </c>
      <c r="S355" t="inlineStr">
        <is>
          <t>Solicitar avaliação do SESMT quanto à distribuição e disponibilidade de extintores.</t>
        </is>
      </c>
      <c r="T355" t="inlineStr">
        <is>
          <t>Modelo: ação 177 (linha 178)</t>
        </is>
      </c>
      <c r="U355" t="inlineStr">
        <is>
          <t>Concluído</t>
        </is>
      </c>
      <c r="V355" t="inlineStr">
        <is>
          <t>Avaliar a aplicabilidade ao local antes de confirmar a não conformidade.</t>
        </is>
      </c>
      <c r="W355" t="inlineStr">
        <is>
          <t>Segurança contra incêndio</t>
        </is>
      </c>
      <c r="X355" t="inlineStr">
        <is>
          <t>Solicitar avaliação do SESMT sobre cobertura e necessidade de detectores.</t>
        </is>
      </c>
      <c r="Y355" t="inlineStr">
        <is>
          <t>Modelo: ação 176 (linha 177)</t>
        </is>
      </c>
    </row>
    <row r="356" ht="30.75" customHeight="1">
      <c r="A356" t="n">
        <v>355</v>
      </c>
      <c r="B356" s="347" t="n">
        <v>45874</v>
      </c>
      <c r="C356" t="inlineStr">
        <is>
          <t>Refeitório</t>
        </is>
      </c>
      <c r="D356" t="inlineStr">
        <is>
          <t>Segurança contra Incêndio</t>
        </is>
      </c>
      <c r="E356" t="inlineStr">
        <is>
          <t>SESMT</t>
        </is>
      </c>
      <c r="F356" t="inlineStr">
        <is>
          <t>Mapeamento da rota de fuga não disponível.</t>
        </is>
      </c>
      <c r="G356" t="inlineStr">
        <is>
          <t>Não</t>
        </is>
      </c>
      <c r="H356" t="n">
        <v>3</v>
      </c>
      <c r="I356" t="n">
        <v>3</v>
      </c>
      <c r="J356" t="n">
        <v>3</v>
      </c>
      <c r="K356" t="n">
        <v>27</v>
      </c>
      <c r="L356" t="inlineStr">
        <is>
          <t>Baixa</t>
        </is>
      </c>
      <c r="M356" t="inlineStr">
        <is>
          <t>A confirmar</t>
        </is>
      </c>
      <c r="N356" s="347" t="n">
        <v>45904</v>
      </c>
      <c r="O356" s="347" t="n">
        <v>45904</v>
      </c>
      <c r="P356" t="inlineStr">
        <is>
          <t>Concluído</t>
        </is>
      </c>
      <c r="Q356" t="inlineStr">
        <is>
          <t>Tratativa informada: Sim</t>
        </is>
      </c>
      <c r="R356" t="inlineStr">
        <is>
          <t>Segurança contra incêndio</t>
        </is>
      </c>
      <c r="S356" t="inlineStr">
        <is>
          <t>Solicitar atualização ou disponibilização do mapeamento da rota de fuga.</t>
        </is>
      </c>
      <c r="T356" t="inlineStr">
        <is>
          <t>Modelo: ação 212 (linha 213)</t>
        </is>
      </c>
      <c r="U356" t="inlineStr">
        <is>
          <t>Concluído</t>
        </is>
      </c>
      <c r="V356" t="inlineStr">
        <is>
          <t>Avaliar a aplicabilidade ao local antes de confirmar a não conformidade. Sem exemplo suficientemente equivalente no modelo para atribuir as três notas GUT.</t>
        </is>
      </c>
      <c r="W356" t="inlineStr">
        <is>
          <t>Segurança contra incêndio</t>
        </is>
      </c>
      <c r="X356" t="inlineStr">
        <is>
          <t>Solicitar avaliação do SESMT quanto à cobertura necessária para o local.</t>
        </is>
      </c>
      <c r="Y356" t="inlineStr">
        <is>
          <t>Sem referência equivalente no modelo</t>
        </is>
      </c>
    </row>
    <row r="357" ht="33.75" customHeight="1">
      <c r="A357" t="n">
        <v>356</v>
      </c>
      <c r="B357" s="347" t="n">
        <v>45874</v>
      </c>
      <c r="C357" t="inlineStr">
        <is>
          <t>Refeitório</t>
        </is>
      </c>
      <c r="D357" t="inlineStr">
        <is>
          <t>Segurança contra Incêndio</t>
        </is>
      </c>
      <c r="E357" t="inlineStr">
        <is>
          <t>SESMT</t>
        </is>
      </c>
      <c r="F357" t="inlineStr">
        <is>
          <t>Ausência informada de brigadistas no momento da inspeção.</t>
        </is>
      </c>
      <c r="G357" t="inlineStr">
        <is>
          <t>Não</t>
        </is>
      </c>
      <c r="H357" t="inlineStr">
        <is>
          <t xml:space="preserve"> </t>
        </is>
      </c>
      <c r="I357" t="inlineStr">
        <is>
          <t xml:space="preserve"> </t>
        </is>
      </c>
      <c r="J357" t="inlineStr">
        <is>
          <t xml:space="preserve"> </t>
        </is>
      </c>
      <c r="L357" t="inlineStr">
        <is>
          <t>Pendente de avaliação</t>
        </is>
      </c>
      <c r="M357" t="inlineStr">
        <is>
          <t>A confirmar</t>
        </is>
      </c>
      <c r="N357" s="347" t="n">
        <v>45904</v>
      </c>
      <c r="O357" s="347" t="n">
        <v>45904</v>
      </c>
      <c r="P357" t="inlineStr">
        <is>
          <t>Concluído</t>
        </is>
      </c>
      <c r="Q357" t="inlineStr">
        <is>
          <t>Avaliar a aplicabilidade ao local antes de confirmar a não conformidade. Sem exemplo suficientemente equivalente no modelo para atribuir as três notas GUT.</t>
        </is>
      </c>
      <c r="R357" t="inlineStr">
        <is>
          <t>Segurança contra incêndio</t>
        </is>
      </c>
      <c r="S357" t="inlineStr">
        <is>
          <t>Solicitar ao SESMT avaliação da cobertura da brigada para o setor e horário.</t>
        </is>
      </c>
      <c r="T357" t="inlineStr">
        <is>
          <t>Sem referência equivalente no modelo</t>
        </is>
      </c>
      <c r="U357" t="inlineStr">
        <is>
          <t>Concluído</t>
        </is>
      </c>
      <c r="V357" t="inlineStr">
        <is>
          <t>Avaliar a aplicabilidade ao local antes de confirmar a não conformidade.</t>
        </is>
      </c>
      <c r="W357" t="inlineStr">
        <is>
          <t>Segurança contra incêndio</t>
        </is>
      </c>
      <c r="X357" t="inlineStr">
        <is>
          <t>Solicitar avaliação do SESMT quanto à distribuição e disponibilidade de extintores.</t>
        </is>
      </c>
      <c r="Y357" t="inlineStr">
        <is>
          <t>Modelo: ação 177 (linha 178)</t>
        </is>
      </c>
    </row>
    <row r="358" ht="46.5" customHeight="1">
      <c r="A358" t="n">
        <v>357</v>
      </c>
      <c r="B358" s="347" t="n">
        <v>45874</v>
      </c>
      <c r="C358" t="inlineStr">
        <is>
          <t>Refeitório</t>
        </is>
      </c>
      <c r="D358" t="inlineStr">
        <is>
          <t>Sistemas Utilitários</t>
        </is>
      </c>
      <c r="E358" t="inlineStr">
        <is>
          <t>Manutenção</t>
        </is>
      </c>
      <c r="F358" t="inlineStr">
        <is>
          <t>Inadequação nos espelhos de tomadas, interruptores ou pontos de rede. Atendimento parcial informado.</t>
        </is>
      </c>
      <c r="G358" t="inlineStr">
        <is>
          <t>Não</t>
        </is>
      </c>
      <c r="H358" t="n">
        <v>3</v>
      </c>
      <c r="I358" t="n">
        <v>3</v>
      </c>
      <c r="J358" t="n">
        <v>3</v>
      </c>
      <c r="K358" t="n">
        <v>27</v>
      </c>
      <c r="L358" t="inlineStr">
        <is>
          <t>Baixa</t>
        </is>
      </c>
      <c r="M358" t="inlineStr">
        <is>
          <t>A confirmar</t>
        </is>
      </c>
      <c r="N358" s="347" t="n">
        <v>45904</v>
      </c>
      <c r="O358" s="347" t="n">
        <v>45904</v>
      </c>
      <c r="P358" t="inlineStr">
        <is>
          <t>Concluído</t>
        </is>
      </c>
      <c r="Q358" t="inlineStr">
        <is>
          <t>Tratativa informada: Não</t>
        </is>
      </c>
      <c r="R358" t="inlineStr">
        <is>
          <t>Segurança elétrica</t>
        </is>
      </c>
      <c r="S358" t="inlineStr">
        <is>
          <t>Abrir ou acompanhar OS para corrigir os espelhos indicados.</t>
        </is>
      </c>
      <c r="T358" t="inlineStr">
        <is>
          <t>Modelo: ação 305 (linha 306)</t>
        </is>
      </c>
      <c r="U358" t="inlineStr">
        <is>
          <t>Concluído</t>
        </is>
      </c>
      <c r="V358" t="inlineStr">
        <is>
          <t>Tratativa informada: Sim</t>
        </is>
      </c>
      <c r="W358" t="inlineStr">
        <is>
          <t>Segurança contra incêndio</t>
        </is>
      </c>
      <c r="X358" t="inlineStr">
        <is>
          <t>Solicitar atualização ou disponibilização do mapeamento da rota de fuga.</t>
        </is>
      </c>
      <c r="Y358" t="inlineStr">
        <is>
          <t>Modelo: ação 212 (linha 213)</t>
        </is>
      </c>
    </row>
    <row r="359" ht="33.75" customHeight="1">
      <c r="A359" t="n">
        <v>358</v>
      </c>
      <c r="B359" s="347" t="n">
        <v>45874</v>
      </c>
      <c r="C359" t="inlineStr">
        <is>
          <t>Refeitório</t>
        </is>
      </c>
      <c r="D359" t="inlineStr">
        <is>
          <t>Segurança</t>
        </is>
      </c>
      <c r="E359" t="inlineStr">
        <is>
          <t>Manutenção</t>
        </is>
      </c>
      <c r="F359" t="inlineStr">
        <is>
          <t>Barreiras ou trancas de janelas inadequadas. Atendimento parcial informado.</t>
        </is>
      </c>
      <c r="G359" t="inlineStr">
        <is>
          <t>Não</t>
        </is>
      </c>
      <c r="H359" t="n">
        <v>3</v>
      </c>
      <c r="I359" t="n">
        <v>3</v>
      </c>
      <c r="J359" t="n">
        <v>3</v>
      </c>
      <c r="K359" t="n">
        <v>27</v>
      </c>
      <c r="L359" t="inlineStr">
        <is>
          <t>Baixa</t>
        </is>
      </c>
      <c r="M359" t="inlineStr">
        <is>
          <t>A confirmar</t>
        </is>
      </c>
      <c r="N359" s="347" t="n">
        <v>45904</v>
      </c>
      <c r="O359" s="347" t="n">
        <v>45904</v>
      </c>
      <c r="P359" t="inlineStr">
        <is>
          <t>Concluído</t>
        </is>
      </c>
      <c r="Q359" t="inlineStr">
        <is>
          <t>Tratativa informada: Não</t>
        </is>
      </c>
      <c r="R359" t="inlineStr">
        <is>
          <t>Controle de infecção e saneamento</t>
        </is>
      </c>
      <c r="S359" t="inlineStr">
        <is>
          <t>Solicitar adequação das telas ou trancas das janelas.</t>
        </is>
      </c>
      <c r="T359" t="inlineStr">
        <is>
          <t>Modelo: ação 310 (linha 311)</t>
        </is>
      </c>
      <c r="U359" t="inlineStr">
        <is>
          <t>Concluído</t>
        </is>
      </c>
      <c r="V359" t="inlineStr">
        <is>
          <t>Avaliar a aplicabilidade ao local antes de confirmar a não conformidade. Sem exemplo suficientemente equivalente no modelo para atribuir as três notas GUT.</t>
        </is>
      </c>
      <c r="W359" t="inlineStr">
        <is>
          <t>Segurança contra incêndio</t>
        </is>
      </c>
      <c r="X359" t="inlineStr">
        <is>
          <t>Solicitar ao SESMT avaliação da cobertura da brigada para o setor e horário.</t>
        </is>
      </c>
      <c r="Y359" t="inlineStr">
        <is>
          <t>Sem referência equivalente no modelo</t>
        </is>
      </c>
    </row>
    <row r="360" ht="30.75" customHeight="1">
      <c r="A360" t="n">
        <v>359</v>
      </c>
      <c r="B360" s="347" t="n">
        <v>45874</v>
      </c>
      <c r="C360" t="inlineStr">
        <is>
          <t>Refeitório</t>
        </is>
      </c>
      <c r="D360" t="inlineStr">
        <is>
          <t>Sistemas Utilitários</t>
        </is>
      </c>
      <c r="E360" t="inlineStr">
        <is>
          <t>Manutenção</t>
        </is>
      </c>
      <c r="F360" t="inlineStr">
        <is>
          <t>Forro com integridade ou conservação inadequada. Atendimento parcial informado.</t>
        </is>
      </c>
      <c r="G360" t="inlineStr">
        <is>
          <t>Não</t>
        </is>
      </c>
      <c r="H360" t="n">
        <v>3</v>
      </c>
      <c r="I360" t="n">
        <v>3</v>
      </c>
      <c r="J360" t="n">
        <v>3</v>
      </c>
      <c r="K360" t="n">
        <v>27</v>
      </c>
      <c r="L360" t="inlineStr">
        <is>
          <t>Baixa</t>
        </is>
      </c>
      <c r="M360" t="inlineStr">
        <is>
          <t>A confirmar</t>
        </is>
      </c>
      <c r="N360" s="347" t="n">
        <v>45904</v>
      </c>
      <c r="O360" s="347" t="n">
        <v>45904</v>
      </c>
      <c r="P360" t="inlineStr">
        <is>
          <t>Concluído</t>
        </is>
      </c>
      <c r="Q360" t="inlineStr">
        <is>
          <t>Tratativa informada: Não</t>
        </is>
      </c>
      <c r="R360" t="inlineStr">
        <is>
          <t>Infraestrutura predial</t>
        </is>
      </c>
      <c r="S360" t="inlineStr">
        <is>
          <t>Avaliar e reparar o forro e a origem dos danos.</t>
        </is>
      </c>
      <c r="T360" t="inlineStr">
        <is>
          <t>Modelo: ação 304 (linha 305)</t>
        </is>
      </c>
      <c r="U360" t="inlineStr">
        <is>
          <t>Concluído</t>
        </is>
      </c>
      <c r="V360" t="inlineStr">
        <is>
          <t>Tratativa informada: Não</t>
        </is>
      </c>
      <c r="W360" t="inlineStr">
        <is>
          <t>Segurança elétrica</t>
        </is>
      </c>
      <c r="X360" t="inlineStr">
        <is>
          <t>Abrir ou acompanhar OS para corrigir os espelhos indicados.</t>
        </is>
      </c>
      <c r="Y360" t="inlineStr">
        <is>
          <t>Modelo: ação 305 (linha 306)</t>
        </is>
      </c>
    </row>
    <row r="361" ht="30.75" customHeight="1">
      <c r="A361" t="n">
        <v>360</v>
      </c>
      <c r="B361" s="347" t="n">
        <v>45874</v>
      </c>
      <c r="C361" t="inlineStr">
        <is>
          <t>Corredor 2º andar</t>
        </is>
      </c>
      <c r="D361" t="inlineStr">
        <is>
          <t>Segurança contra Incêndio</t>
        </is>
      </c>
      <c r="E361" t="inlineStr">
        <is>
          <t>SESMT</t>
        </is>
      </c>
      <c r="F361" t="inlineStr">
        <is>
          <t>Ausência informada de detectores de fumaça.</t>
        </is>
      </c>
      <c r="G361" t="inlineStr">
        <is>
          <t>Não</t>
        </is>
      </c>
      <c r="H361" t="n">
        <v>3</v>
      </c>
      <c r="I361" t="n">
        <v>3</v>
      </c>
      <c r="J361" t="n">
        <v>3</v>
      </c>
      <c r="K361" t="n">
        <v>27</v>
      </c>
      <c r="L361" t="inlineStr">
        <is>
          <t>Baixa</t>
        </is>
      </c>
      <c r="M361" t="inlineStr">
        <is>
          <t>A confirmar</t>
        </is>
      </c>
      <c r="N361" s="347" t="n">
        <v>45904</v>
      </c>
      <c r="O361" s="347" t="n">
        <v>45904</v>
      </c>
      <c r="P361" t="inlineStr">
        <is>
          <t>Concluído</t>
        </is>
      </c>
      <c r="Q361" t="inlineStr">
        <is>
          <t>Avaliar a aplicabilidade ao local antes de confirmar a não conformidade.</t>
        </is>
      </c>
      <c r="R361" t="inlineStr">
        <is>
          <t>Segurança contra incêndio</t>
        </is>
      </c>
      <c r="S361" t="inlineStr">
        <is>
          <t>Solicitar avaliação do SESMT sobre cobertura e necessidade de detectores.</t>
        </is>
      </c>
      <c r="T361" t="inlineStr">
        <is>
          <t>Modelo: ação 176 (linha 177)</t>
        </is>
      </c>
      <c r="U361" t="inlineStr">
        <is>
          <t>Concluído</t>
        </is>
      </c>
      <c r="V361" t="inlineStr">
        <is>
          <t>Tratativa informada: Não</t>
        </is>
      </c>
      <c r="W361" t="inlineStr">
        <is>
          <t>Controle de infecção e saneamento</t>
        </is>
      </c>
      <c r="X361" t="inlineStr">
        <is>
          <t>Solicitar adequação das telas ou trancas das janelas.</t>
        </is>
      </c>
      <c r="Y361" t="inlineStr">
        <is>
          <t>Modelo: ação 310 (linha 311)</t>
        </is>
      </c>
    </row>
    <row r="362" ht="46.5" customHeight="1">
      <c r="A362" t="n">
        <v>361</v>
      </c>
      <c r="B362" s="347" t="n">
        <v>45874</v>
      </c>
      <c r="C362" t="inlineStr">
        <is>
          <t>Corredor 2º andar</t>
        </is>
      </c>
      <c r="D362" t="inlineStr">
        <is>
          <t>Segurança contra Incêndio</t>
        </is>
      </c>
      <c r="E362" t="inlineStr">
        <is>
          <t>SESMT</t>
        </is>
      </c>
      <c r="F362" t="inlineStr">
        <is>
          <t>Ausência informada de hidrante no local.</t>
        </is>
      </c>
      <c r="G362" t="inlineStr">
        <is>
          <t>Não</t>
        </is>
      </c>
      <c r="H362" t="inlineStr">
        <is>
          <t xml:space="preserve"> </t>
        </is>
      </c>
      <c r="I362" t="inlineStr">
        <is>
          <t xml:space="preserve"> </t>
        </is>
      </c>
      <c r="J362" t="inlineStr">
        <is>
          <t xml:space="preserve"> </t>
        </is>
      </c>
      <c r="L362" t="inlineStr">
        <is>
          <t>Pendente de avaliação</t>
        </is>
      </c>
      <c r="M362" t="inlineStr">
        <is>
          <t>A confirmar</t>
        </is>
      </c>
      <c r="N362" s="347" t="n">
        <v>45904</v>
      </c>
      <c r="O362" s="347" t="n">
        <v>45904</v>
      </c>
      <c r="P362" t="inlineStr">
        <is>
          <t>Concluído</t>
        </is>
      </c>
      <c r="Q362" t="inlineStr">
        <is>
          <t>Avaliar a aplicabilidade ao local antes de confirmar a não conformidade. Sem exemplo suficientemente equivalente no modelo para atribuir as três notas GUT.</t>
        </is>
      </c>
      <c r="R362" t="inlineStr">
        <is>
          <t>Segurança contra incêndio</t>
        </is>
      </c>
      <c r="S362" t="inlineStr">
        <is>
          <t>Solicitar avaliação do SESMT quanto à cobertura necessária para o local.</t>
        </is>
      </c>
      <c r="T362" t="inlineStr">
        <is>
          <t>Sem referência equivalente no modelo</t>
        </is>
      </c>
      <c r="U362" t="inlineStr">
        <is>
          <t>Concluído</t>
        </is>
      </c>
      <c r="V362" t="inlineStr">
        <is>
          <t>Tratativa informada: Não</t>
        </is>
      </c>
      <c r="W362" t="inlineStr">
        <is>
          <t>Infraestrutura predial</t>
        </is>
      </c>
      <c r="X362" t="inlineStr">
        <is>
          <t>Avaliar e reparar o forro e a origem dos danos.</t>
        </is>
      </c>
      <c r="Y362" t="inlineStr">
        <is>
          <t>Modelo: ação 304 (linha 305)</t>
        </is>
      </c>
    </row>
    <row r="363" ht="30.75" customHeight="1">
      <c r="A363" t="n">
        <v>362</v>
      </c>
      <c r="B363" s="347" t="n">
        <v>45874</v>
      </c>
      <c r="C363" t="inlineStr">
        <is>
          <t>Corredor 2º andar</t>
        </is>
      </c>
      <c r="D363" t="inlineStr">
        <is>
          <t>Segurança contra Incêndio</t>
        </is>
      </c>
      <c r="E363" t="inlineStr">
        <is>
          <t>SESMT</t>
        </is>
      </c>
      <c r="F363" t="inlineStr">
        <is>
          <t>Ausência informada de brigadistas no momento da inspeção.</t>
        </is>
      </c>
      <c r="G363" t="inlineStr">
        <is>
          <t>Não</t>
        </is>
      </c>
      <c r="H363" t="inlineStr">
        <is>
          <t xml:space="preserve"> </t>
        </is>
      </c>
      <c r="I363" t="inlineStr">
        <is>
          <t xml:space="preserve"> </t>
        </is>
      </c>
      <c r="J363" t="inlineStr">
        <is>
          <t xml:space="preserve"> </t>
        </is>
      </c>
      <c r="L363" t="inlineStr">
        <is>
          <t>Pendente de avaliação</t>
        </is>
      </c>
      <c r="M363" t="inlineStr">
        <is>
          <t>A confirmar</t>
        </is>
      </c>
      <c r="N363" s="347" t="n">
        <v>45904</v>
      </c>
      <c r="O363" s="347" t="n">
        <v>45904</v>
      </c>
      <c r="P363" t="inlineStr">
        <is>
          <t>Concluído</t>
        </is>
      </c>
      <c r="Q363" t="inlineStr">
        <is>
          <t>Avaliar a aplicabilidade ao local antes de confirmar a não conformidade. Sem exemplo suficientemente equivalente no modelo para atribuir as três notas GUT.</t>
        </is>
      </c>
      <c r="R363" t="inlineStr">
        <is>
          <t>Segurança contra incêndio</t>
        </is>
      </c>
      <c r="S363" t="inlineStr">
        <is>
          <t>Solicitar ao SESMT avaliação da cobertura da brigada para o setor e horário.</t>
        </is>
      </c>
      <c r="T363" t="inlineStr">
        <is>
          <t>Sem referência equivalente no modelo</t>
        </is>
      </c>
      <c r="U363" t="inlineStr">
        <is>
          <t>Concluído</t>
        </is>
      </c>
      <c r="V363" t="inlineStr">
        <is>
          <t>Avaliar a aplicabilidade ao local antes de confirmar a não conformidade.</t>
        </is>
      </c>
      <c r="W363" t="inlineStr">
        <is>
          <t>Segurança contra incêndio</t>
        </is>
      </c>
      <c r="X363" t="inlineStr">
        <is>
          <t>Solicitar avaliação do SESMT sobre cobertura e necessidade de detectores.</t>
        </is>
      </c>
      <c r="Y363" t="inlineStr">
        <is>
          <t>Modelo: ação 176 (linha 177)</t>
        </is>
      </c>
    </row>
    <row r="364" ht="33.75" customHeight="1">
      <c r="A364" t="n">
        <v>363</v>
      </c>
      <c r="B364" s="347" t="n">
        <v>45874</v>
      </c>
      <c r="C364" t="inlineStr">
        <is>
          <t>Corredor 2º andar</t>
        </is>
      </c>
      <c r="D364" t="inlineStr">
        <is>
          <t>Segurança contra Incêndio</t>
        </is>
      </c>
      <c r="E364" t="inlineStr">
        <is>
          <t>SESMT</t>
        </is>
      </c>
      <c r="F364" t="inlineStr">
        <is>
          <t>Ausência de sinalização de limite de altura para armazenamento.</t>
        </is>
      </c>
      <c r="G364" t="inlineStr">
        <is>
          <t>Não</t>
        </is>
      </c>
      <c r="H364" t="n">
        <v>3</v>
      </c>
      <c r="I364" t="n">
        <v>3</v>
      </c>
      <c r="J364" t="n">
        <v>3</v>
      </c>
      <c r="K364" t="n">
        <v>27</v>
      </c>
      <c r="L364" t="inlineStr">
        <is>
          <t>Baixa</t>
        </is>
      </c>
      <c r="M364" t="inlineStr">
        <is>
          <t>A confirmar</t>
        </is>
      </c>
      <c r="N364" s="347" t="n">
        <v>45904</v>
      </c>
      <c r="O364" s="347" t="n">
        <v>45904</v>
      </c>
      <c r="P364" t="inlineStr">
        <is>
          <t>Concluído</t>
        </is>
      </c>
      <c r="Q364" t="inlineStr">
        <is>
          <t>Avaliar a aplicabilidade ao local antes de confirmar a não conformidade. Tratativa informada: Sim</t>
        </is>
      </c>
      <c r="R364" t="inlineStr">
        <is>
          <t>Segurança contra incêndio</t>
        </is>
      </c>
      <c r="S364" t="inlineStr">
        <is>
          <t>Solicitar definição e sinalização do limite de altura aplicável.</t>
        </is>
      </c>
      <c r="T364" t="inlineStr">
        <is>
          <t>Modelo: ação 179 (linha 180)</t>
        </is>
      </c>
      <c r="U364" t="inlineStr">
        <is>
          <t>Concluído</t>
        </is>
      </c>
      <c r="V364" t="inlineStr">
        <is>
          <t>Avaliar a aplicabilidade ao local antes de confirmar a não conformidade. Sem exemplo suficientemente equivalente no modelo para atribuir as três notas GUT.</t>
        </is>
      </c>
      <c r="W364" t="inlineStr">
        <is>
          <t>Segurança contra incêndio</t>
        </is>
      </c>
      <c r="X364" t="inlineStr">
        <is>
          <t>Solicitar avaliação do SESMT quanto à cobertura necessária para o local.</t>
        </is>
      </c>
      <c r="Y364" t="inlineStr">
        <is>
          <t>Sem referência equivalente no modelo</t>
        </is>
      </c>
    </row>
    <row r="365" ht="30.75" customHeight="1">
      <c r="A365" t="n">
        <v>364</v>
      </c>
      <c r="B365" s="347" t="n">
        <v>45874</v>
      </c>
      <c r="C365" t="inlineStr">
        <is>
          <t>Corredor 2º andar</t>
        </is>
      </c>
      <c r="D365" t="inlineStr">
        <is>
          <t>Segurança contra Incêndio</t>
        </is>
      </c>
      <c r="E365" t="inlineStr">
        <is>
          <t>SESMT</t>
        </is>
      </c>
      <c r="F365" t="inlineStr">
        <is>
          <t>Itens armazenados acima do limite de altura. Atendimento parcial informado.</t>
        </is>
      </c>
      <c r="G365" t="inlineStr">
        <is>
          <t>Não</t>
        </is>
      </c>
      <c r="H365" t="n">
        <v>3</v>
      </c>
      <c r="I365" t="n">
        <v>4</v>
      </c>
      <c r="J365" t="n">
        <v>3</v>
      </c>
      <c r="K365" t="n">
        <v>36</v>
      </c>
      <c r="L365" t="inlineStr">
        <is>
          <t>Moderada</t>
        </is>
      </c>
      <c r="M365" t="inlineStr">
        <is>
          <t>A confirmar</t>
        </is>
      </c>
      <c r="N365" s="347" t="n">
        <v>45904</v>
      </c>
      <c r="O365" s="347" t="n">
        <v>45904</v>
      </c>
      <c r="P365" t="inlineStr">
        <is>
          <t>Concluído</t>
        </is>
      </c>
      <c r="Q365" t="inlineStr">
        <is>
          <t>Tratativa informada: Sim</t>
        </is>
      </c>
      <c r="R365" t="inlineStr">
        <is>
          <t>Segurança contra incêndio</t>
        </is>
      </c>
      <c r="S365" t="inlineStr">
        <is>
          <t>Reorganizar os itens respeitando o limite de altura.</t>
        </is>
      </c>
      <c r="T365" t="inlineStr">
        <is>
          <t>Modelo: ação 159 (linha 160)</t>
        </is>
      </c>
      <c r="U365" t="inlineStr">
        <is>
          <t>Concluído</t>
        </is>
      </c>
      <c r="V365" t="inlineStr">
        <is>
          <t>Avaliar a aplicabilidade ao local antes de confirmar a não conformidade. Sem exemplo suficientemente equivalente no modelo para atribuir as três notas GUT.</t>
        </is>
      </c>
      <c r="W365" t="inlineStr">
        <is>
          <t>Segurança contra incêndio</t>
        </is>
      </c>
      <c r="X365" t="inlineStr">
        <is>
          <t>Solicitar ao SESMT avaliação da cobertura da brigada para o setor e horário.</t>
        </is>
      </c>
      <c r="Y365" t="inlineStr">
        <is>
          <t>Sem referência equivalente no modelo</t>
        </is>
      </c>
    </row>
    <row r="366" ht="30.75" customHeight="1">
      <c r="A366" t="n">
        <v>365</v>
      </c>
      <c r="B366" s="347" t="n">
        <v>45874</v>
      </c>
      <c r="C366" t="inlineStr">
        <is>
          <t>Corredor 2º andar</t>
        </is>
      </c>
      <c r="D366" t="inlineStr">
        <is>
          <t>Segurança</t>
        </is>
      </c>
      <c r="E366" t="inlineStr">
        <is>
          <t>Manutenção</t>
        </is>
      </c>
      <c r="F366" t="inlineStr">
        <is>
          <t>Barreiras ou trancas de janelas inadequadas. Atendimento parcial informado.</t>
        </is>
      </c>
      <c r="G366" t="inlineStr">
        <is>
          <t>Não</t>
        </is>
      </c>
      <c r="H366" t="n">
        <v>3</v>
      </c>
      <c r="I366" t="n">
        <v>3</v>
      </c>
      <c r="J366" t="n">
        <v>3</v>
      </c>
      <c r="K366" t="n">
        <v>27</v>
      </c>
      <c r="L366" t="inlineStr">
        <is>
          <t>Baixa</t>
        </is>
      </c>
      <c r="M366" t="inlineStr">
        <is>
          <t>A confirmar</t>
        </is>
      </c>
      <c r="N366" s="347" t="n">
        <v>45904</v>
      </c>
      <c r="O366" s="347" t="n">
        <v>45904</v>
      </c>
      <c r="P366" t="inlineStr">
        <is>
          <t>Concluído</t>
        </is>
      </c>
      <c r="Q366" t="inlineStr">
        <is>
          <t>Tratativa informada: Não</t>
        </is>
      </c>
      <c r="R366" t="inlineStr">
        <is>
          <t>Controle de infecção e saneamento</t>
        </is>
      </c>
      <c r="S366" t="inlineStr">
        <is>
          <t>Solicitar adequação das telas ou trancas das janelas.</t>
        </is>
      </c>
      <c r="T366" t="inlineStr">
        <is>
          <t>Modelo: ação 310 (linha 311)</t>
        </is>
      </c>
      <c r="U366" t="inlineStr">
        <is>
          <t>Concluído</t>
        </is>
      </c>
      <c r="V366" t="inlineStr">
        <is>
          <t>Avaliar a aplicabilidade ao local antes de confirmar a não conformidade. Tratativa informada: Sim</t>
        </is>
      </c>
      <c r="W366" t="inlineStr">
        <is>
          <t>Segurança contra incêndio</t>
        </is>
      </c>
      <c r="X366" t="inlineStr">
        <is>
          <t>Solicitar definição e sinalização do limite de altura aplicável.</t>
        </is>
      </c>
      <c r="Y366" t="inlineStr">
        <is>
          <t>Modelo: ação 179 (linha 180)</t>
        </is>
      </c>
    </row>
    <row r="367" ht="46.5" customHeight="1">
      <c r="A367" t="n">
        <v>366</v>
      </c>
      <c r="B367" s="347" t="n">
        <v>45874</v>
      </c>
      <c r="C367" t="inlineStr">
        <is>
          <t>Corredor 2º andar</t>
        </is>
      </c>
      <c r="D367" t="inlineStr">
        <is>
          <t>Segurança</t>
        </is>
      </c>
      <c r="E367" t="inlineStr">
        <is>
          <t>CCIH</t>
        </is>
      </c>
      <c r="F367" t="inlineStr">
        <is>
          <t>Higienização de geladeira ou frigobar inadequada ou fora do prazo. Atendimento parcial informado.</t>
        </is>
      </c>
      <c r="G367" t="inlineStr">
        <is>
          <t>Não</t>
        </is>
      </c>
      <c r="H367" t="n">
        <v>2</v>
      </c>
      <c r="I367" t="n">
        <v>4</v>
      </c>
      <c r="J367" t="n">
        <v>3</v>
      </c>
      <c r="K367" t="n">
        <v>24</v>
      </c>
      <c r="L367" t="inlineStr">
        <is>
          <t>Baixa</t>
        </is>
      </c>
      <c r="M367" t="inlineStr">
        <is>
          <t>A confirmar</t>
        </is>
      </c>
      <c r="N367" s="347" t="n">
        <v>45904</v>
      </c>
      <c r="O367" s="347" t="n">
        <v>45904</v>
      </c>
      <c r="P367" t="inlineStr">
        <is>
          <t>Concluído</t>
        </is>
      </c>
      <c r="R367" t="inlineStr">
        <is>
          <t>Controle de infecção e saneamento</t>
        </is>
      </c>
      <c r="S367" t="inlineStr">
        <is>
          <t>Providenciar higienização e atualizar os registros de limpeza.</t>
        </is>
      </c>
      <c r="T367" t="inlineStr">
        <is>
          <t>Modelo: ação 169 (linha 170)</t>
        </is>
      </c>
      <c r="U367" t="inlineStr">
        <is>
          <t>Concluído</t>
        </is>
      </c>
      <c r="V367" t="inlineStr">
        <is>
          <t>Tratativa informada: Sim</t>
        </is>
      </c>
      <c r="W367" t="inlineStr">
        <is>
          <t>Segurança contra incêndio</t>
        </is>
      </c>
      <c r="X367" t="inlineStr">
        <is>
          <t>Reorganizar os itens respeitando o limite de altura.</t>
        </is>
      </c>
      <c r="Y367" t="inlineStr">
        <is>
          <t>Modelo: ação 159 (linha 160)</t>
        </is>
      </c>
    </row>
    <row r="368" ht="46.5" customHeight="1">
      <c r="A368" t="n">
        <v>367</v>
      </c>
      <c r="B368" s="347" t="n">
        <v>45874</v>
      </c>
      <c r="C368" t="inlineStr">
        <is>
          <t>Corredor 2º andar</t>
        </is>
      </c>
      <c r="D368" t="inlineStr">
        <is>
          <t>Segurança</t>
        </is>
      </c>
      <c r="E368" t="inlineStr">
        <is>
          <t>Hotelaria</t>
        </is>
      </c>
      <c r="F368" t="inlineStr">
        <is>
          <t>Sinalização de higiene das mãos ausente ou incompleta junto aos dispensers. Atendimento parcial informado.</t>
        </is>
      </c>
      <c r="G368" t="inlineStr">
        <is>
          <t>Não</t>
        </is>
      </c>
      <c r="H368" t="n">
        <v>3</v>
      </c>
      <c r="I368" t="n">
        <v>3</v>
      </c>
      <c r="J368" t="n">
        <v>3</v>
      </c>
      <c r="K368" t="n">
        <v>27</v>
      </c>
      <c r="L368" t="inlineStr">
        <is>
          <t>Baixa</t>
        </is>
      </c>
      <c r="M368" t="inlineStr">
        <is>
          <t>A confirmar</t>
        </is>
      </c>
      <c r="N368" s="347" t="n">
        <v>45904</v>
      </c>
      <c r="O368" s="347" t="n">
        <v>45904</v>
      </c>
      <c r="P368" t="inlineStr">
        <is>
          <t>Concluído</t>
        </is>
      </c>
      <c r="Q368" t="inlineStr">
        <is>
          <t>Tratativa informada: Não</t>
        </is>
      </c>
      <c r="R368" t="inlineStr">
        <is>
          <t>Controle de infecção e saneamento</t>
        </is>
      </c>
      <c r="S368" t="inlineStr">
        <is>
          <t>Providenciar as sinalizações de higiene das mãos.</t>
        </is>
      </c>
      <c r="T368" t="inlineStr">
        <is>
          <t>Modelo: ação 317 (linha 318)</t>
        </is>
      </c>
      <c r="U368" t="inlineStr">
        <is>
          <t>Concluído</t>
        </is>
      </c>
      <c r="V368" t="inlineStr">
        <is>
          <t>Tratativa informada: Não</t>
        </is>
      </c>
      <c r="W368" t="inlineStr">
        <is>
          <t>Controle de infecção e saneamento</t>
        </is>
      </c>
      <c r="X368" t="inlineStr">
        <is>
          <t>Solicitar adequação das telas ou trancas das janelas.</t>
        </is>
      </c>
      <c r="Y368" t="inlineStr">
        <is>
          <t>Modelo: ação 310 (linha 311)</t>
        </is>
      </c>
    </row>
    <row r="369" ht="30.75" customHeight="1">
      <c r="A369" t="n">
        <v>368</v>
      </c>
      <c r="B369" s="347" t="n">
        <v>45874</v>
      </c>
      <c r="C369" t="inlineStr">
        <is>
          <t>Corredor 2º andar</t>
        </is>
      </c>
      <c r="D369" t="inlineStr">
        <is>
          <t>Segurança</t>
        </is>
      </c>
      <c r="E369" t="inlineStr">
        <is>
          <t>Manutenção</t>
        </is>
      </c>
      <c r="F369" t="inlineStr">
        <is>
          <t>Parede com integridade ou conservação inadequada. Atendimento parcial informado.</t>
        </is>
      </c>
      <c r="G369" t="inlineStr">
        <is>
          <t>Não</t>
        </is>
      </c>
      <c r="H369" t="n">
        <v>3</v>
      </c>
      <c r="I369" t="n">
        <v>3</v>
      </c>
      <c r="J369" t="n">
        <v>3</v>
      </c>
      <c r="K369" t="n">
        <v>27</v>
      </c>
      <c r="L369" t="inlineStr">
        <is>
          <t>Baixa</t>
        </is>
      </c>
      <c r="M369" t="inlineStr">
        <is>
          <t>A confirmar</t>
        </is>
      </c>
      <c r="N369" s="347" t="n">
        <v>45904</v>
      </c>
      <c r="O369" s="347" t="n">
        <v>45904</v>
      </c>
      <c r="P369" t="inlineStr">
        <is>
          <t>Concluído</t>
        </is>
      </c>
      <c r="Q369" t="inlineStr">
        <is>
          <t>Tratativa informada: Não</t>
        </is>
      </c>
      <c r="R369" t="inlineStr">
        <is>
          <t>Infraestrutura predial</t>
        </is>
      </c>
      <c r="S369" t="inlineStr">
        <is>
          <t>Avaliar e reparar as superfícies e a origem dos danos.</t>
        </is>
      </c>
      <c r="T369" t="inlineStr">
        <is>
          <t>Modelo: ação 241 (linha 242)</t>
        </is>
      </c>
      <c r="U369" t="inlineStr">
        <is>
          <t>Concluído</t>
        </is>
      </c>
      <c r="W369" t="inlineStr">
        <is>
          <t>Controle de infecção e saneamento</t>
        </is>
      </c>
      <c r="X369" t="inlineStr">
        <is>
          <t>Providenciar higienização e atualizar os registros de limpeza.</t>
        </is>
      </c>
      <c r="Y369" t="inlineStr">
        <is>
          <t>Modelo: ação 169 (linha 170)</t>
        </is>
      </c>
    </row>
    <row r="370" ht="33.75" customHeight="1">
      <c r="A370" t="n">
        <v>369</v>
      </c>
      <c r="B370" s="347" t="n">
        <v>45874</v>
      </c>
      <c r="C370" t="inlineStr">
        <is>
          <t>Corredor 2º andar</t>
        </is>
      </c>
      <c r="D370" t="inlineStr">
        <is>
          <t>Sistemas Utilitários</t>
        </is>
      </c>
      <c r="E370" t="inlineStr">
        <is>
          <t>Manutenção</t>
        </is>
      </c>
      <c r="F370" t="inlineStr">
        <is>
          <t>Forro com integridade ou conservação inadequada. Atendimento parcial informado.</t>
        </is>
      </c>
      <c r="G370" t="inlineStr">
        <is>
          <t>Não</t>
        </is>
      </c>
      <c r="H370" t="n">
        <v>3</v>
      </c>
      <c r="I370" t="n">
        <v>3</v>
      </c>
      <c r="J370" t="n">
        <v>3</v>
      </c>
      <c r="K370" t="n">
        <v>27</v>
      </c>
      <c r="L370" t="inlineStr">
        <is>
          <t>Baixa</t>
        </is>
      </c>
      <c r="M370" t="inlineStr">
        <is>
          <t>A confirmar</t>
        </is>
      </c>
      <c r="N370" s="347" t="n">
        <v>45904</v>
      </c>
      <c r="O370" s="347" t="n">
        <v>45904</v>
      </c>
      <c r="P370" t="inlineStr">
        <is>
          <t>Concluído</t>
        </is>
      </c>
      <c r="Q370" t="inlineStr">
        <is>
          <t>Tratativa informada: Não</t>
        </is>
      </c>
      <c r="R370" t="inlineStr">
        <is>
          <t>Infraestrutura predial</t>
        </is>
      </c>
      <c r="S370" t="inlineStr">
        <is>
          <t>Avaliar e reparar o forro e a origem dos danos.</t>
        </is>
      </c>
      <c r="T370" t="inlineStr">
        <is>
          <t>Modelo: ação 304 (linha 305)</t>
        </is>
      </c>
      <c r="U370" t="inlineStr">
        <is>
          <t>Concluído</t>
        </is>
      </c>
      <c r="V370" t="inlineStr">
        <is>
          <t>Tratativa informada: Não</t>
        </is>
      </c>
      <c r="W370" t="inlineStr">
        <is>
          <t>Controle de infecção e saneamento</t>
        </is>
      </c>
      <c r="X370" t="inlineStr">
        <is>
          <t>Providenciar as sinalizações de higiene das mãos.</t>
        </is>
      </c>
      <c r="Y370" t="inlineStr">
        <is>
          <t>Modelo: ação 317 (linha 318)</t>
        </is>
      </c>
    </row>
    <row r="371" ht="46.5" customHeight="1">
      <c r="A371" t="n">
        <v>370</v>
      </c>
      <c r="B371" s="347" t="n">
        <v>45874</v>
      </c>
      <c r="C371" t="inlineStr">
        <is>
          <t>Corredor 2º andar</t>
        </is>
      </c>
      <c r="D371" t="inlineStr">
        <is>
          <t>Sistemas Utilitários</t>
        </is>
      </c>
      <c r="E371" t="inlineStr">
        <is>
          <t>Manutenção</t>
        </is>
      </c>
      <c r="F371" t="inlineStr">
        <is>
          <t>Climatização com problema de funcionamento, sujidade ou vazamento. Atendimento parcial informado.</t>
        </is>
      </c>
      <c r="G371" t="inlineStr">
        <is>
          <t>Não</t>
        </is>
      </c>
      <c r="H371" t="n">
        <v>3</v>
      </c>
      <c r="I371" t="n">
        <v>4</v>
      </c>
      <c r="J371" t="n">
        <v>3</v>
      </c>
      <c r="K371" t="n">
        <v>36</v>
      </c>
      <c r="L371" t="inlineStr">
        <is>
          <t>Moderada</t>
        </is>
      </c>
      <c r="M371" t="inlineStr">
        <is>
          <t>A confirmar</t>
        </is>
      </c>
      <c r="N371" s="347" t="n">
        <v>45904</v>
      </c>
      <c r="O371" s="347" t="n">
        <v>45904</v>
      </c>
      <c r="P371" t="inlineStr">
        <is>
          <t>Concluído</t>
        </is>
      </c>
      <c r="Q371" t="inlineStr">
        <is>
          <t>Tratativa informada: Não</t>
        </is>
      </c>
      <c r="R371" t="inlineStr">
        <is>
          <t>Climatização</t>
        </is>
      </c>
      <c r="S371" t="inlineStr">
        <is>
          <t>Solicitar avaliação, limpeza ou reparo do sistema de climatização.</t>
        </is>
      </c>
      <c r="T371" t="inlineStr">
        <is>
          <t>Modelo: ação 112 (linha 113)</t>
        </is>
      </c>
      <c r="U371" t="inlineStr">
        <is>
          <t>Concluído</t>
        </is>
      </c>
      <c r="V371" t="inlineStr">
        <is>
          <t>Tratativa informada: Não</t>
        </is>
      </c>
      <c r="W371" t="inlineStr">
        <is>
          <t>Infraestrutura predial</t>
        </is>
      </c>
      <c r="X371" t="inlineStr">
        <is>
          <t>Avaliar e reparar as superfícies e a origem dos danos.</t>
        </is>
      </c>
      <c r="Y371" t="inlineStr">
        <is>
          <t>Modelo: ação 241 (linha 242)</t>
        </is>
      </c>
    </row>
    <row r="372" ht="46.5" customHeight="1">
      <c r="A372" t="n">
        <v>371</v>
      </c>
      <c r="B372" s="347" t="n">
        <v>45874</v>
      </c>
      <c r="C372" t="inlineStr">
        <is>
          <t>Corredor 2º andar</t>
        </is>
      </c>
      <c r="D372" t="inlineStr">
        <is>
          <t>Segurança</t>
        </is>
      </c>
      <c r="E372" t="inlineStr">
        <is>
          <t>Hotelaria</t>
        </is>
      </c>
      <c r="F372" t="inlineStr">
        <is>
          <t>Mobiliário com rasgo ou defeito. Atendimento parcial informado.</t>
        </is>
      </c>
      <c r="G372" t="inlineStr">
        <is>
          <t>Não</t>
        </is>
      </c>
      <c r="H372" t="n">
        <v>3</v>
      </c>
      <c r="I372" t="n">
        <v>3</v>
      </c>
      <c r="J372" t="n">
        <v>3</v>
      </c>
      <c r="K372" t="n">
        <v>27</v>
      </c>
      <c r="L372" t="inlineStr">
        <is>
          <t>Baixa</t>
        </is>
      </c>
      <c r="M372" t="inlineStr">
        <is>
          <t>A confirmar</t>
        </is>
      </c>
      <c r="N372" s="347" t="n">
        <v>45904</v>
      </c>
      <c r="O372" s="347" t="n">
        <v>45904</v>
      </c>
      <c r="P372" t="inlineStr">
        <is>
          <t>Concluído</t>
        </is>
      </c>
      <c r="Q372" t="inlineStr">
        <is>
          <t>Tratativa informada: Não</t>
        </is>
      </c>
      <c r="R372" t="inlineStr">
        <is>
          <t>Segurança das instalações</t>
        </is>
      </c>
      <c r="S372" t="inlineStr">
        <is>
          <t>Solicitar reparo ou substituição do mobiliário indicado.</t>
        </is>
      </c>
      <c r="T372" t="inlineStr">
        <is>
          <t>Modelo: ação 140 (linha 141)</t>
        </is>
      </c>
      <c r="U372" t="inlineStr">
        <is>
          <t>Concluído</t>
        </is>
      </c>
      <c r="V372" t="inlineStr">
        <is>
          <t>Tratativa informada: Não</t>
        </is>
      </c>
      <c r="W372" t="inlineStr">
        <is>
          <t>Infraestrutura predial</t>
        </is>
      </c>
      <c r="X372" t="inlineStr">
        <is>
          <t>Avaliar e reparar o forro e a origem dos danos.</t>
        </is>
      </c>
      <c r="Y372" t="inlineStr">
        <is>
          <t>Modelo: ação 304 (linha 305)</t>
        </is>
      </c>
    </row>
    <row r="373" ht="30.75" customHeight="1">
      <c r="A373" t="n">
        <v>372</v>
      </c>
      <c r="B373" s="347" t="n">
        <v>45874</v>
      </c>
      <c r="C373" t="inlineStr">
        <is>
          <t>Corredor 2º andar</t>
        </is>
      </c>
      <c r="D373" t="inlineStr">
        <is>
          <t>Segurança</t>
        </is>
      </c>
      <c r="E373" t="inlineStr">
        <is>
          <t>Hotelaria</t>
        </is>
      </c>
      <c r="F373" t="inlineStr">
        <is>
          <t>Área com limpeza visual inadequada. Atendimento parcial informado.</t>
        </is>
      </c>
      <c r="G373" t="inlineStr">
        <is>
          <t>Não</t>
        </is>
      </c>
      <c r="H373" t="n">
        <v>3</v>
      </c>
      <c r="I373" t="n">
        <v>4</v>
      </c>
      <c r="J373" t="n">
        <v>3</v>
      </c>
      <c r="K373" t="n">
        <v>36</v>
      </c>
      <c r="L373" t="inlineStr">
        <is>
          <t>Moderada</t>
        </is>
      </c>
      <c r="M373" t="inlineStr">
        <is>
          <t>A confirmar</t>
        </is>
      </c>
      <c r="N373" s="347" t="n">
        <v>45904</v>
      </c>
      <c r="O373" s="347" t="n">
        <v>45904</v>
      </c>
      <c r="P373" t="inlineStr">
        <is>
          <t>Concluído</t>
        </is>
      </c>
      <c r="Q373" t="inlineStr">
        <is>
          <t>Tratativa informada: Não</t>
        </is>
      </c>
      <c r="R373" t="inlineStr">
        <is>
          <t>Limpeza/conservação</t>
        </is>
      </c>
      <c r="S373" t="inlineStr">
        <is>
          <t>Providenciar limpeza e revisar a rotina de higienização.</t>
        </is>
      </c>
      <c r="T373" t="inlineStr">
        <is>
          <t>Modelo: ação 139 (linha 140)</t>
        </is>
      </c>
      <c r="U373" t="inlineStr">
        <is>
          <t>Concluído</t>
        </is>
      </c>
      <c r="V373" t="inlineStr">
        <is>
          <t>Tratativa informada: Não</t>
        </is>
      </c>
      <c r="W373" t="inlineStr">
        <is>
          <t>Climatização</t>
        </is>
      </c>
      <c r="X373" t="inlineStr">
        <is>
          <t>Solicitar avaliação, limpeza ou reparo do sistema de climatização.</t>
        </is>
      </c>
      <c r="Y373" t="inlineStr">
        <is>
          <t>Modelo: ação 112 (linha 113)</t>
        </is>
      </c>
    </row>
    <row r="374" ht="30.75" customHeight="1">
      <c r="A374" t="n">
        <v>373</v>
      </c>
      <c r="B374" s="347" t="n">
        <v>45881</v>
      </c>
      <c r="C374" t="inlineStr">
        <is>
          <t>PSA</t>
        </is>
      </c>
      <c r="D374" t="inlineStr">
        <is>
          <t>Avaliação de Riscos e Monitoramento</t>
        </is>
      </c>
      <c r="E374" t="inlineStr">
        <is>
          <t>Qualidade</t>
        </is>
      </c>
      <c r="F374" t="inlineStr">
        <is>
          <t>Inspeção sem acompanhamento do responsável ou de pessoa designada.</t>
        </is>
      </c>
      <c r="G374" t="inlineStr">
        <is>
          <t>Não</t>
        </is>
      </c>
      <c r="H374" t="inlineStr">
        <is>
          <t xml:space="preserve"> </t>
        </is>
      </c>
      <c r="I374" t="inlineStr">
        <is>
          <t xml:space="preserve"> </t>
        </is>
      </c>
      <c r="J374" t="inlineStr">
        <is>
          <t xml:space="preserve"> </t>
        </is>
      </c>
      <c r="L374" t="inlineStr">
        <is>
          <t>Pendente de avaliação</t>
        </is>
      </c>
      <c r="M374" t="inlineStr">
        <is>
          <t>A confirmar</t>
        </is>
      </c>
      <c r="N374" s="347" t="n">
        <v>45911</v>
      </c>
      <c r="O374" s="347" t="n">
        <v>45904</v>
      </c>
      <c r="P374" t="inlineStr">
        <is>
          <t>Concluído</t>
        </is>
      </c>
      <c r="Q374" t="inlineStr">
        <is>
          <t>Sem exemplo suficientemente equivalente no modelo para atribuir as três notas GUT.</t>
        </is>
      </c>
      <c r="R374" t="inlineStr">
        <is>
          <t>Acompanhamento da inspeção</t>
        </is>
      </c>
      <c r="S374" t="inlineStr">
        <is>
          <t>Definir representante do setor e garantir acompanhamento nas próximas inspeções.</t>
        </is>
      </c>
      <c r="T374" t="inlineStr">
        <is>
          <t>Sem referência equivalente no modelo</t>
        </is>
      </c>
      <c r="U374" t="inlineStr">
        <is>
          <t>Concluído</t>
        </is>
      </c>
      <c r="V374" t="inlineStr">
        <is>
          <t>Tratativa informada: Não</t>
        </is>
      </c>
      <c r="W374" t="inlineStr">
        <is>
          <t>Segurança das instalações</t>
        </is>
      </c>
      <c r="X374" t="inlineStr">
        <is>
          <t>Solicitar reparo ou substituição do mobiliário indicado.</t>
        </is>
      </c>
      <c r="Y374" t="inlineStr">
        <is>
          <t>Modelo: ação 140 (linha 141)</t>
        </is>
      </c>
    </row>
    <row r="375" ht="30.75" customHeight="1">
      <c r="A375" t="n">
        <v>374</v>
      </c>
      <c r="B375" s="347" t="n">
        <v>45881</v>
      </c>
      <c r="C375" t="inlineStr">
        <is>
          <t>PSA</t>
        </is>
      </c>
      <c r="D375" t="inlineStr">
        <is>
          <t>Segurança</t>
        </is>
      </c>
      <c r="E375" t="inlineStr">
        <is>
          <t>SESMT</t>
        </is>
      </c>
      <c r="F375" t="inlineStr">
        <is>
          <t>Vestimentas ou calçados inadequados para as atividades.</t>
        </is>
      </c>
      <c r="G375" t="inlineStr">
        <is>
          <t>Não</t>
        </is>
      </c>
      <c r="H375" t="n">
        <v>3</v>
      </c>
      <c r="I375" t="n">
        <v>3</v>
      </c>
      <c r="J375" t="n">
        <v>3</v>
      </c>
      <c r="K375" t="n">
        <v>27</v>
      </c>
      <c r="L375" t="inlineStr">
        <is>
          <t>Baixa</t>
        </is>
      </c>
      <c r="M375" t="inlineStr">
        <is>
          <t>A confirmar</t>
        </is>
      </c>
      <c r="N375" s="347" t="n">
        <v>45911</v>
      </c>
      <c r="O375" s="347" t="n">
        <v>45911</v>
      </c>
      <c r="P375" t="inlineStr">
        <is>
          <t>Concluído</t>
        </is>
      </c>
      <c r="Q375" t="inlineStr">
        <is>
          <t>Tratativa informada: Sim</t>
        </is>
      </c>
      <c r="R375" t="inlineStr">
        <is>
          <t>Segurança das instalações</t>
        </is>
      </c>
      <c r="S375" t="inlineStr">
        <is>
          <t>Reforçar a orientação sobre vestimentas e calçados e acompanhar a adesão.</t>
        </is>
      </c>
      <c r="T375" t="inlineStr">
        <is>
          <t>Modelo: ação 175 (linha 176)</t>
        </is>
      </c>
      <c r="U375" t="inlineStr">
        <is>
          <t>Concluído</t>
        </is>
      </c>
      <c r="V375" t="inlineStr">
        <is>
          <t>Tratativa informada: Não</t>
        </is>
      </c>
      <c r="W375" t="inlineStr">
        <is>
          <t>Limpeza/conservação</t>
        </is>
      </c>
      <c r="X375" t="inlineStr">
        <is>
          <t>Providenciar limpeza e revisar a rotina de higienização.</t>
        </is>
      </c>
      <c r="Y375" t="inlineStr">
        <is>
          <t>Modelo: ação 139 (linha 140)</t>
        </is>
      </c>
    </row>
    <row r="376" ht="33.75" customHeight="1">
      <c r="A376" t="n">
        <v>375</v>
      </c>
      <c r="B376" s="347" t="n">
        <v>45881</v>
      </c>
      <c r="C376" t="inlineStr">
        <is>
          <t>PSA</t>
        </is>
      </c>
      <c r="D376" t="inlineStr">
        <is>
          <t>Segurança</t>
        </is>
      </c>
      <c r="E376" t="inlineStr">
        <is>
          <t>SESMT</t>
        </is>
      </c>
      <c r="F376" t="inlineStr">
        <is>
          <t>Uso de adornos durante as atividades.</t>
        </is>
      </c>
      <c r="G376" t="inlineStr">
        <is>
          <t>Não</t>
        </is>
      </c>
      <c r="H376" t="n">
        <v>3</v>
      </c>
      <c r="I376" t="n">
        <v>3</v>
      </c>
      <c r="J376" t="n">
        <v>3</v>
      </c>
      <c r="K376" t="n">
        <v>27</v>
      </c>
      <c r="L376" t="inlineStr">
        <is>
          <t>Baixa</t>
        </is>
      </c>
      <c r="M376" t="inlineStr">
        <is>
          <t>A confirmar</t>
        </is>
      </c>
      <c r="N376" s="347" t="n">
        <v>45911</v>
      </c>
      <c r="O376" s="347" t="n">
        <v>45911</v>
      </c>
      <c r="P376" t="inlineStr">
        <is>
          <t>Concluído</t>
        </is>
      </c>
      <c r="Q376" t="inlineStr">
        <is>
          <t>Tratativa informada: Sim</t>
        </is>
      </c>
      <c r="R376" t="inlineStr">
        <is>
          <t>Segurança das instalações</t>
        </is>
      </c>
      <c r="S376" t="inlineStr">
        <is>
          <t>Orientar a equipe sobre a padronização de adornos e verificar a adesão.</t>
        </is>
      </c>
      <c r="T376" t="inlineStr">
        <is>
          <t>Modelo: ação 175 (linha 176)</t>
        </is>
      </c>
      <c r="U376" t="inlineStr">
        <is>
          <t>Concluído</t>
        </is>
      </c>
      <c r="V376" t="inlineStr">
        <is>
          <t>Sem exemplo suficientemente equivalente no modelo para atribuir as três notas GUT.</t>
        </is>
      </c>
      <c r="W376" t="inlineStr">
        <is>
          <t>Acompanhamento da inspeção</t>
        </is>
      </c>
      <c r="X376" t="inlineStr">
        <is>
          <t>Definir representante do setor e garantir acompanhamento nas próximas inspeções.</t>
        </is>
      </c>
      <c r="Y376" t="inlineStr">
        <is>
          <t>Sem referência equivalente no modelo</t>
        </is>
      </c>
    </row>
    <row r="377" ht="33.75" customHeight="1">
      <c r="A377" t="n">
        <v>376</v>
      </c>
      <c r="B377" s="347" t="n">
        <v>45881</v>
      </c>
      <c r="C377" t="inlineStr">
        <is>
          <t>PSA</t>
        </is>
      </c>
      <c r="D377" t="inlineStr">
        <is>
          <t>Sistemas Utilitários</t>
        </is>
      </c>
      <c r="E377" t="inlineStr">
        <is>
          <t>T.I</t>
        </is>
      </c>
      <c r="F377" t="inlineStr">
        <is>
          <t>Cabos ou fios desencapados ou fora do local correto.</t>
        </is>
      </c>
      <c r="G377" t="inlineStr">
        <is>
          <t>Não</t>
        </is>
      </c>
      <c r="H377" t="n">
        <v>3</v>
      </c>
      <c r="I377" t="n">
        <v>3</v>
      </c>
      <c r="J377" t="n">
        <v>3</v>
      </c>
      <c r="K377" t="n">
        <v>27</v>
      </c>
      <c r="L377" t="inlineStr">
        <is>
          <t>Baixa</t>
        </is>
      </c>
      <c r="M377" t="inlineStr">
        <is>
          <t>A confirmar</t>
        </is>
      </c>
      <c r="N377" s="347" t="n">
        <v>45911</v>
      </c>
      <c r="O377" s="347" t="n">
        <v>45911</v>
      </c>
      <c r="P377" t="inlineStr">
        <is>
          <t>Concluído</t>
        </is>
      </c>
      <c r="Q377" t="inlineStr">
        <is>
          <t>Tratativa informada: Sim Tratativa informada: Não</t>
        </is>
      </c>
      <c r="R377" t="inlineStr">
        <is>
          <t>Segurança elétrica</t>
        </is>
      </c>
      <c r="S377" t="inlineStr">
        <is>
          <t>Avaliar e regularizar a proteção e a organização dos cabos e fios.</t>
        </is>
      </c>
      <c r="T377" t="inlineStr">
        <is>
          <t>Modelo: ação 315 (linha 316)</t>
        </is>
      </c>
      <c r="U377" t="inlineStr">
        <is>
          <t>Concluído</t>
        </is>
      </c>
      <c r="V377" t="inlineStr">
        <is>
          <t>Tratativa informada: Sim</t>
        </is>
      </c>
      <c r="W377" t="inlineStr">
        <is>
          <t>Segurança das instalações</t>
        </is>
      </c>
      <c r="X377" t="inlineStr">
        <is>
          <t>Reforçar a orientação sobre vestimentas e calçados e acompanhar a adesão.</t>
        </is>
      </c>
      <c r="Y377" t="inlineStr">
        <is>
          <t>Modelo: ação 175 (linha 176)</t>
        </is>
      </c>
    </row>
    <row r="378" ht="61.5" customHeight="1">
      <c r="A378" t="n">
        <v>377</v>
      </c>
      <c r="B378" s="347" t="n">
        <v>45881</v>
      </c>
      <c r="C378" t="inlineStr">
        <is>
          <t>PSA</t>
        </is>
      </c>
      <c r="D378" t="inlineStr">
        <is>
          <t>Segurança contra Incêndio</t>
        </is>
      </c>
      <c r="E378" t="inlineStr">
        <is>
          <t>SESMT</t>
        </is>
      </c>
      <c r="F378" t="inlineStr">
        <is>
          <t>Ausência informada de hidrante no local.</t>
        </is>
      </c>
      <c r="G378" t="inlineStr">
        <is>
          <t>Não</t>
        </is>
      </c>
      <c r="H378" t="inlineStr">
        <is>
          <t xml:space="preserve"> </t>
        </is>
      </c>
      <c r="I378" t="inlineStr">
        <is>
          <t xml:space="preserve"> </t>
        </is>
      </c>
      <c r="J378" t="inlineStr">
        <is>
          <t xml:space="preserve"> </t>
        </is>
      </c>
      <c r="L378" t="inlineStr">
        <is>
          <t>Pendente de avaliação</t>
        </is>
      </c>
      <c r="M378" t="inlineStr">
        <is>
          <t>A confirmar</t>
        </is>
      </c>
      <c r="N378" s="347" t="n">
        <v>45911</v>
      </c>
      <c r="O378" s="347" t="n">
        <v>45911</v>
      </c>
      <c r="P378" t="inlineStr">
        <is>
          <t>Concluído</t>
        </is>
      </c>
      <c r="Q378" t="inlineStr">
        <is>
          <t>Avaliar a aplicabilidade ao local antes de confirmar a não conformidade. Sem exemplo suficientemente equivalente no modelo para atribuir as três notas GUT.</t>
        </is>
      </c>
      <c r="R378" t="inlineStr">
        <is>
          <t>Segurança contra incêndio</t>
        </is>
      </c>
      <c r="S378" t="inlineStr">
        <is>
          <t>Solicitar avaliação do SESMT quanto à cobertura necessária para o local.</t>
        </is>
      </c>
      <c r="T378" t="inlineStr">
        <is>
          <t>Sem referência equivalente no modelo</t>
        </is>
      </c>
      <c r="U378" t="inlineStr">
        <is>
          <t>Concluído</t>
        </is>
      </c>
      <c r="V378" t="inlineStr">
        <is>
          <t>Tratativa informada: Sim</t>
        </is>
      </c>
      <c r="W378" t="inlineStr">
        <is>
          <t>Segurança das instalações</t>
        </is>
      </c>
      <c r="X378" t="inlineStr">
        <is>
          <t>Orientar a equipe sobre a padronização de adornos e verificar a adesão.</t>
        </is>
      </c>
      <c r="Y378" t="inlineStr">
        <is>
          <t>Modelo: ação 175 (linha 176)</t>
        </is>
      </c>
    </row>
    <row r="379" ht="16.5" customHeight="1">
      <c r="A379" t="n">
        <v>378</v>
      </c>
      <c r="B379" s="347" t="n">
        <v>45881</v>
      </c>
      <c r="C379" t="inlineStr">
        <is>
          <t>PSA</t>
        </is>
      </c>
      <c r="D379" t="inlineStr">
        <is>
          <t>Segurança contra Incêndio</t>
        </is>
      </c>
      <c r="E379" t="inlineStr">
        <is>
          <t>SESMT</t>
        </is>
      </c>
      <c r="F379" t="inlineStr">
        <is>
          <t>Sinalização da rota de fuga ausente ou incompleta. Atendimento parcial informado.</t>
        </is>
      </c>
      <c r="G379" t="inlineStr">
        <is>
          <t>Não</t>
        </is>
      </c>
      <c r="H379" t="n">
        <v>3</v>
      </c>
      <c r="I379" t="n">
        <v>3</v>
      </c>
      <c r="J379" t="n">
        <v>3</v>
      </c>
      <c r="K379" t="n">
        <v>27</v>
      </c>
      <c r="L379" t="inlineStr">
        <is>
          <t>Baixa</t>
        </is>
      </c>
      <c r="M379" t="inlineStr">
        <is>
          <t>A confirmar</t>
        </is>
      </c>
      <c r="N379" s="347" t="n">
        <v>45911</v>
      </c>
      <c r="O379" s="347" t="n">
        <v>45911</v>
      </c>
      <c r="P379" t="inlineStr">
        <is>
          <t>Concluído</t>
        </is>
      </c>
      <c r="Q379" t="inlineStr">
        <is>
          <t>Tratativa informada: Sim</t>
        </is>
      </c>
      <c r="R379" t="inlineStr">
        <is>
          <t>Segurança contra incêndio</t>
        </is>
      </c>
      <c r="S379" t="inlineStr">
        <is>
          <t>Solicitar adequação da sinalização da rota de fuga.</t>
        </is>
      </c>
      <c r="T379" t="inlineStr">
        <is>
          <t>Modelo: ação 231 (linha 232)</t>
        </is>
      </c>
      <c r="U379" t="inlineStr">
        <is>
          <t>Concluído</t>
        </is>
      </c>
      <c r="V379" t="inlineStr">
        <is>
          <t>Tratativa informada: Sim Tratativa informada: Não</t>
        </is>
      </c>
      <c r="W379" t="inlineStr">
        <is>
          <t>Segurança elétrica</t>
        </is>
      </c>
      <c r="X379" t="inlineStr">
        <is>
          <t>Avaliar e regularizar a proteção e a organização dos cabos e fios.</t>
        </is>
      </c>
      <c r="Y379" t="inlineStr">
        <is>
          <t>Modelo: ação 315 (linha 316)</t>
        </is>
      </c>
    </row>
    <row r="380" ht="33.75" customHeight="1">
      <c r="A380" t="n">
        <v>379</v>
      </c>
      <c r="B380" s="347" t="n">
        <v>45881</v>
      </c>
      <c r="C380" t="inlineStr">
        <is>
          <t>PSA</t>
        </is>
      </c>
      <c r="D380" t="inlineStr">
        <is>
          <t>Sistemas Utilitários</t>
        </is>
      </c>
      <c r="E380" t="inlineStr">
        <is>
          <t>Manutenção</t>
        </is>
      </c>
      <c r="F380" t="inlineStr">
        <is>
          <t>Presença de benjamim ou extensão elétrica.</t>
        </is>
      </c>
      <c r="G380" t="inlineStr">
        <is>
          <t>Não</t>
        </is>
      </c>
      <c r="H380" t="n">
        <v>3</v>
      </c>
      <c r="I380" t="n">
        <v>3</v>
      </c>
      <c r="J380" t="n">
        <v>3</v>
      </c>
      <c r="K380" t="n">
        <v>27</v>
      </c>
      <c r="L380" t="inlineStr">
        <is>
          <t>Baixa</t>
        </is>
      </c>
      <c r="M380" t="inlineStr">
        <is>
          <t>A confirmar</t>
        </is>
      </c>
      <c r="N380" s="347" t="n">
        <v>45911</v>
      </c>
      <c r="O380" s="347" t="n">
        <v>45911</v>
      </c>
      <c r="P380" t="inlineStr">
        <is>
          <t>Concluído</t>
        </is>
      </c>
      <c r="Q380" t="inlineStr">
        <is>
          <t>Tratativa informada: Não</t>
        </is>
      </c>
      <c r="R380" t="inlineStr">
        <is>
          <t>Segurança elétrica</t>
        </is>
      </c>
      <c r="S380" t="inlineStr">
        <is>
          <t>Solicitar avaliação e regularização das conexões elétricas.</t>
        </is>
      </c>
      <c r="T380" t="inlineStr">
        <is>
          <t>Modelo: ação 214 (linha 215)</t>
        </is>
      </c>
      <c r="U380" t="inlineStr">
        <is>
          <t>Concluído</t>
        </is>
      </c>
      <c r="V380" t="inlineStr">
        <is>
          <t>Avaliar a aplicabilidade ao local antes de confirmar a não conformidade. Sem exemplo suficientemente equivalente no modelo para atribuir as três notas GUT.</t>
        </is>
      </c>
      <c r="W380" t="inlineStr">
        <is>
          <t>Segurança contra incêndio</t>
        </is>
      </c>
      <c r="X380" t="inlineStr">
        <is>
          <t>Solicitar avaliação do SESMT quanto à cobertura necessária para o local.</t>
        </is>
      </c>
      <c r="Y380" t="inlineStr">
        <is>
          <t>Sem referência equivalente no modelo</t>
        </is>
      </c>
    </row>
    <row r="381" ht="33.75" customHeight="1">
      <c r="A381" t="n">
        <v>380</v>
      </c>
      <c r="B381" s="347" t="n">
        <v>45881</v>
      </c>
      <c r="C381" t="inlineStr">
        <is>
          <t>PSA</t>
        </is>
      </c>
      <c r="D381" t="inlineStr">
        <is>
          <t>Segurança contra Incêndio</t>
        </is>
      </c>
      <c r="E381" t="inlineStr">
        <is>
          <t>SESMT</t>
        </is>
      </c>
      <c r="F381" t="inlineStr">
        <is>
          <t>Itens armazenados acima do limite de altura.</t>
        </is>
      </c>
      <c r="G381" t="inlineStr">
        <is>
          <t>Não</t>
        </is>
      </c>
      <c r="H381" t="n">
        <v>3</v>
      </c>
      <c r="I381" t="n">
        <v>4</v>
      </c>
      <c r="J381" t="n">
        <v>3</v>
      </c>
      <c r="K381" t="n">
        <v>36</v>
      </c>
      <c r="L381" t="inlineStr">
        <is>
          <t>Moderada</t>
        </is>
      </c>
      <c r="M381" t="inlineStr">
        <is>
          <t>A confirmar</t>
        </is>
      </c>
      <c r="N381" s="347" t="n">
        <v>45911</v>
      </c>
      <c r="O381" s="347" t="n">
        <v>45911</v>
      </c>
      <c r="P381" t="inlineStr">
        <is>
          <t>Concluído</t>
        </is>
      </c>
      <c r="Q381" t="inlineStr">
        <is>
          <t>Tratativa informada: Sim</t>
        </is>
      </c>
      <c r="R381" t="inlineStr">
        <is>
          <t>Segurança contra incêndio</t>
        </is>
      </c>
      <c r="S381" t="inlineStr">
        <is>
          <t>Reorganizar os itens respeitando o limite de altura.</t>
        </is>
      </c>
      <c r="T381" t="inlineStr">
        <is>
          <t>Modelo: ação 159 (linha 160)</t>
        </is>
      </c>
      <c r="U381" t="inlineStr">
        <is>
          <t>Concluído</t>
        </is>
      </c>
      <c r="V381" t="inlineStr">
        <is>
          <t>Tratativa informada: Sim</t>
        </is>
      </c>
      <c r="W381" t="inlineStr">
        <is>
          <t>Segurança contra incêndio</t>
        </is>
      </c>
      <c r="X381" t="inlineStr">
        <is>
          <t>Solicitar adequação da sinalização da rota de fuga.</t>
        </is>
      </c>
      <c r="Y381" t="inlineStr">
        <is>
          <t>Modelo: ação 231 (linha 232)</t>
        </is>
      </c>
    </row>
    <row r="382" ht="61.5" customHeight="1">
      <c r="A382" t="n">
        <v>381</v>
      </c>
      <c r="B382" s="347" t="n">
        <v>45881</v>
      </c>
      <c r="C382" t="inlineStr">
        <is>
          <t>PSA</t>
        </is>
      </c>
      <c r="D382" t="inlineStr">
        <is>
          <t>Materiais e Resíduos Perigosos</t>
        </is>
      </c>
      <c r="E382" t="inlineStr">
        <is>
          <t>SESMT</t>
        </is>
      </c>
      <c r="F382" t="inlineStr">
        <is>
          <t>Identificação incompleta ou ausente no coletor de perfurocortantes. Atendimento parcial informado.</t>
        </is>
      </c>
      <c r="G382" t="inlineStr">
        <is>
          <t>Não</t>
        </is>
      </c>
      <c r="H382" t="n">
        <v>3</v>
      </c>
      <c r="I382" t="n">
        <v>3</v>
      </c>
      <c r="J382" t="n">
        <v>3</v>
      </c>
      <c r="K382" t="n">
        <v>27</v>
      </c>
      <c r="L382" t="inlineStr">
        <is>
          <t>Baixa</t>
        </is>
      </c>
      <c r="M382" t="inlineStr">
        <is>
          <t>A confirmar</t>
        </is>
      </c>
      <c r="N382" s="347" t="n">
        <v>45911</v>
      </c>
      <c r="O382" s="347" t="n">
        <v>45911</v>
      </c>
      <c r="P382" t="inlineStr">
        <is>
          <t>Concluído</t>
        </is>
      </c>
      <c r="Q382" t="inlineStr">
        <is>
          <t>Tratativa informada: Sim</t>
        </is>
      </c>
      <c r="R382" t="inlineStr">
        <is>
          <t>Materiais e resíduos perigosos</t>
        </is>
      </c>
      <c r="S382" t="inlineStr">
        <is>
          <t>Regularizar a identificação dos coletores e orientar a equipe.</t>
        </is>
      </c>
      <c r="T382" t="inlineStr">
        <is>
          <t>Modelo: ação 204 (linha 205)</t>
        </is>
      </c>
      <c r="U382" t="inlineStr">
        <is>
          <t>Concluído</t>
        </is>
      </c>
      <c r="V382" t="inlineStr">
        <is>
          <t>Tratativa informada: Não</t>
        </is>
      </c>
      <c r="W382" t="inlineStr">
        <is>
          <t>Segurança elétrica</t>
        </is>
      </c>
      <c r="X382" t="inlineStr">
        <is>
          <t>Solicitar avaliação e regularização das conexões elétricas.</t>
        </is>
      </c>
      <c r="Y382" t="inlineStr">
        <is>
          <t>Modelo: ação 214 (linha 215)</t>
        </is>
      </c>
    </row>
    <row r="383" ht="33.75" customHeight="1">
      <c r="A383" t="n">
        <v>382</v>
      </c>
      <c r="B383" s="347" t="n">
        <v>45881</v>
      </c>
      <c r="C383" t="inlineStr">
        <is>
          <t>PSA</t>
        </is>
      </c>
      <c r="D383" t="inlineStr">
        <is>
          <t>Materiais e Resíduos Perigosos</t>
        </is>
      </c>
      <c r="E383" t="inlineStr">
        <is>
          <t>Assistencial</t>
        </is>
      </c>
      <c r="F383" t="inlineStr">
        <is>
          <t>Coletor de perfurocortantes acima do limite de volume.</t>
        </is>
      </c>
      <c r="G383" t="inlineStr">
        <is>
          <t>Não</t>
        </is>
      </c>
      <c r="H383" t="n">
        <v>3</v>
      </c>
      <c r="I383" t="n">
        <v>5</v>
      </c>
      <c r="J383" t="n">
        <v>3</v>
      </c>
      <c r="K383" t="n">
        <v>45</v>
      </c>
      <c r="L383" t="inlineStr">
        <is>
          <t>Alta</t>
        </is>
      </c>
      <c r="M383" t="inlineStr">
        <is>
          <t>A confirmar</t>
        </is>
      </c>
      <c r="N383" s="347" t="n">
        <v>45911</v>
      </c>
      <c r="O383" s="347" t="n">
        <v>45911</v>
      </c>
      <c r="P383" t="inlineStr">
        <is>
          <t>Concluído</t>
        </is>
      </c>
      <c r="Q383" t="inlineStr">
        <is>
          <t>Tratativa informada: Sim</t>
        </is>
      </c>
      <c r="R383" t="inlineStr">
        <is>
          <t>Materiais e resíduos perigosos</t>
        </is>
      </c>
      <c r="S383" t="inlineStr">
        <is>
          <t>Substituir o coletor e reforçar a conferência do limite de preenchimento.</t>
        </is>
      </c>
      <c r="T383" t="inlineStr">
        <is>
          <t>Modelo: ação 286 (linha 287)</t>
        </is>
      </c>
      <c r="U383" t="inlineStr">
        <is>
          <t>Concluído</t>
        </is>
      </c>
      <c r="V383" t="inlineStr">
        <is>
          <t>Tratativa informada: Sim</t>
        </is>
      </c>
      <c r="W383" t="inlineStr">
        <is>
          <t>Segurança contra incêndio</t>
        </is>
      </c>
      <c r="X383" t="inlineStr">
        <is>
          <t>Reorganizar os itens respeitando o limite de altura.</t>
        </is>
      </c>
      <c r="Y383" t="inlineStr">
        <is>
          <t>Modelo: ação 159 (linha 160)</t>
        </is>
      </c>
    </row>
    <row r="384" ht="33.75" customHeight="1">
      <c r="A384" t="n">
        <v>383</v>
      </c>
      <c r="B384" s="347" t="n">
        <v>45881</v>
      </c>
      <c r="C384" t="inlineStr">
        <is>
          <t>PSA</t>
        </is>
      </c>
      <c r="D384" t="inlineStr">
        <is>
          <t>Materiais e Resíduos Perigosos</t>
        </is>
      </c>
      <c r="E384" t="inlineStr">
        <is>
          <t>SESMT</t>
        </is>
      </c>
      <c r="F384" t="inlineStr">
        <is>
          <t>Suporte de coletor de perfurocortantes em altura inadequada.</t>
        </is>
      </c>
      <c r="G384" t="inlineStr">
        <is>
          <t>Não</t>
        </is>
      </c>
      <c r="H384" t="n">
        <v>2</v>
      </c>
      <c r="I384" t="n">
        <v>3</v>
      </c>
      <c r="J384" t="n">
        <v>3</v>
      </c>
      <c r="K384" t="n">
        <v>18</v>
      </c>
      <c r="L384" t="inlineStr">
        <is>
          <t>Baixa</t>
        </is>
      </c>
      <c r="M384" t="inlineStr">
        <is>
          <t>A confirmar</t>
        </is>
      </c>
      <c r="N384" s="347" t="n">
        <v>45911</v>
      </c>
      <c r="O384" s="347" t="n">
        <v>45911</v>
      </c>
      <c r="P384" t="inlineStr">
        <is>
          <t>Concluído</t>
        </is>
      </c>
      <c r="Q384" t="inlineStr">
        <is>
          <t>Tratativa informada: Sim</t>
        </is>
      </c>
      <c r="R384" t="inlineStr">
        <is>
          <t>Materiais e resíduos perigosos</t>
        </is>
      </c>
      <c r="S384" t="inlineStr">
        <is>
          <t>Solicitar avaliação e adequação do suporte do coletor.</t>
        </is>
      </c>
      <c r="T384" t="inlineStr">
        <is>
          <t>Modelo: ação 114 (linha 115)</t>
        </is>
      </c>
      <c r="U384" t="inlineStr">
        <is>
          <t>Concluído</t>
        </is>
      </c>
      <c r="V384" t="inlineStr">
        <is>
          <t>Tratativa informada: Sim</t>
        </is>
      </c>
      <c r="W384" t="inlineStr">
        <is>
          <t>Materiais e resíduos perigosos</t>
        </is>
      </c>
      <c r="X384" t="inlineStr">
        <is>
          <t>Regularizar a identificação dos coletores e orientar a equipe.</t>
        </is>
      </c>
      <c r="Y384" t="inlineStr">
        <is>
          <t>Modelo: ação 204 (linha 205)</t>
        </is>
      </c>
    </row>
    <row r="385" ht="33.75" customHeight="1">
      <c r="A385" t="n">
        <v>384</v>
      </c>
      <c r="B385" s="347" t="n">
        <v>45881</v>
      </c>
      <c r="C385" t="inlineStr">
        <is>
          <t>PSA</t>
        </is>
      </c>
      <c r="D385" t="inlineStr">
        <is>
          <t>Sistemas Utilitários</t>
        </is>
      </c>
      <c r="E385" t="inlineStr">
        <is>
          <t>Manutenção</t>
        </is>
      </c>
      <c r="F385" t="inlineStr">
        <is>
          <t>Inadequação nos espelhos de tomadas, interruptores ou pontos de rede.</t>
        </is>
      </c>
      <c r="G385" t="inlineStr">
        <is>
          <t>Não</t>
        </is>
      </c>
      <c r="H385" t="n">
        <v>3</v>
      </c>
      <c r="I385" t="n">
        <v>3</v>
      </c>
      <c r="J385" t="n">
        <v>3</v>
      </c>
      <c r="K385" t="n">
        <v>27</v>
      </c>
      <c r="L385" t="inlineStr">
        <is>
          <t>Baixa</t>
        </is>
      </c>
      <c r="M385" t="inlineStr">
        <is>
          <t>A confirmar</t>
        </is>
      </c>
      <c r="N385" s="347" t="n">
        <v>45911</v>
      </c>
      <c r="O385" s="347" t="n">
        <v>45911</v>
      </c>
      <c r="P385" t="inlineStr">
        <is>
          <t>Concluído</t>
        </is>
      </c>
      <c r="Q385" t="inlineStr">
        <is>
          <t>Tratativa informada: Sim</t>
        </is>
      </c>
      <c r="R385" t="inlineStr">
        <is>
          <t>Segurança elétrica</t>
        </is>
      </c>
      <c r="S385" t="inlineStr">
        <is>
          <t>Abrir ou acompanhar OS para corrigir os espelhos indicados.</t>
        </is>
      </c>
      <c r="T385" t="inlineStr">
        <is>
          <t>Modelo: ação 305 (linha 306)</t>
        </is>
      </c>
      <c r="U385" t="inlineStr">
        <is>
          <t>Concluído</t>
        </is>
      </c>
      <c r="V385" t="inlineStr">
        <is>
          <t>Tratativa informada: Sim</t>
        </is>
      </c>
      <c r="W385" t="inlineStr">
        <is>
          <t>Materiais e resíduos perigosos</t>
        </is>
      </c>
      <c r="X385" t="inlineStr">
        <is>
          <t>Substituir o coletor e reforçar a conferência do limite de preenchimento.</t>
        </is>
      </c>
      <c r="Y385" t="inlineStr">
        <is>
          <t>Modelo: ação 286 (linha 287)</t>
        </is>
      </c>
    </row>
    <row r="386" ht="16.5" customHeight="1">
      <c r="A386" t="n">
        <v>385</v>
      </c>
      <c r="B386" s="347" t="n">
        <v>45881</v>
      </c>
      <c r="C386" t="inlineStr">
        <is>
          <t>PSA</t>
        </is>
      </c>
      <c r="D386" t="inlineStr">
        <is>
          <t>Sistemas Utilitários</t>
        </is>
      </c>
      <c r="E386" t="inlineStr">
        <is>
          <t>Manutenção</t>
        </is>
      </c>
      <c r="F386" t="inlineStr">
        <is>
          <t>Tomada não funcionante ou em padrão antigo.</t>
        </is>
      </c>
      <c r="G386" t="inlineStr">
        <is>
          <t>Não</t>
        </is>
      </c>
      <c r="H386" t="n">
        <v>3</v>
      </c>
      <c r="I386" t="n">
        <v>3</v>
      </c>
      <c r="J386" t="n">
        <v>3</v>
      </c>
      <c r="K386" t="n">
        <v>27</v>
      </c>
      <c r="L386" t="inlineStr">
        <is>
          <t>Baixa</t>
        </is>
      </c>
      <c r="M386" t="inlineStr">
        <is>
          <t>A confirmar</t>
        </is>
      </c>
      <c r="N386" s="347" t="n">
        <v>45911</v>
      </c>
      <c r="O386" s="347" t="n">
        <v>45911</v>
      </c>
      <c r="P386" t="inlineStr">
        <is>
          <t>Concluído</t>
        </is>
      </c>
      <c r="Q386" t="inlineStr">
        <is>
          <t>Tratativa informada: Não</t>
        </is>
      </c>
      <c r="R386" t="inlineStr">
        <is>
          <t>Segurança elétrica</t>
        </is>
      </c>
      <c r="S386" t="inlineStr">
        <is>
          <t>Solicitar reparo ou substituição das tomadas indicadas.</t>
        </is>
      </c>
      <c r="T386" t="inlineStr">
        <is>
          <t>Modelo: ação 250 (linha 251)</t>
        </is>
      </c>
      <c r="U386" t="inlineStr">
        <is>
          <t>Concluído</t>
        </is>
      </c>
      <c r="V386" t="inlineStr">
        <is>
          <t>Tratativa informada: Sim</t>
        </is>
      </c>
      <c r="W386" t="inlineStr">
        <is>
          <t>Materiais e resíduos perigosos</t>
        </is>
      </c>
      <c r="X386" t="inlineStr">
        <is>
          <t>Solicitar avaliação e adequação do suporte do coletor.</t>
        </is>
      </c>
      <c r="Y386" t="inlineStr">
        <is>
          <t>Modelo: ação 114 (linha 115)</t>
        </is>
      </c>
    </row>
    <row r="387" ht="16.5" customHeight="1">
      <c r="A387" t="n">
        <v>386</v>
      </c>
      <c r="B387" s="347" t="n">
        <v>45881</v>
      </c>
      <c r="C387" t="inlineStr">
        <is>
          <t>PSA</t>
        </is>
      </c>
      <c r="D387" t="inlineStr">
        <is>
          <t>Sistemas Utilitários</t>
        </is>
      </c>
      <c r="E387" t="inlineStr">
        <is>
          <t>Manutenção</t>
        </is>
      </c>
      <c r="F387" t="inlineStr">
        <is>
          <t>Identificação de voltagem ausente ou incompleta nas tomadas. Atendimento parcial informado.</t>
        </is>
      </c>
      <c r="G387" t="inlineStr">
        <is>
          <t>Não</t>
        </is>
      </c>
      <c r="H387" t="n">
        <v>3</v>
      </c>
      <c r="I387" t="n">
        <v>3</v>
      </c>
      <c r="J387" t="n">
        <v>3</v>
      </c>
      <c r="K387" t="n">
        <v>27</v>
      </c>
      <c r="L387" t="inlineStr">
        <is>
          <t>Baixa</t>
        </is>
      </c>
      <c r="M387" t="inlineStr">
        <is>
          <t>A confirmar</t>
        </is>
      </c>
      <c r="N387" s="347" t="n">
        <v>45911</v>
      </c>
      <c r="O387" s="347" t="n">
        <v>45911</v>
      </c>
      <c r="P387" t="inlineStr">
        <is>
          <t>Concluído</t>
        </is>
      </c>
      <c r="R387" t="inlineStr">
        <is>
          <t>Segurança elétrica</t>
        </is>
      </c>
      <c r="S387" t="inlineStr">
        <is>
          <t>Providenciar identificação da voltagem após verificação técnica.</t>
        </is>
      </c>
      <c r="T387" t="inlineStr">
        <is>
          <t>Modelo: ação 240 (linha 241)</t>
        </is>
      </c>
      <c r="U387" t="inlineStr">
        <is>
          <t>Concluído</t>
        </is>
      </c>
      <c r="V387" t="inlineStr">
        <is>
          <t>Tratativa informada: Sim</t>
        </is>
      </c>
      <c r="W387" t="inlineStr">
        <is>
          <t>Segurança elétrica</t>
        </is>
      </c>
      <c r="X387" t="inlineStr">
        <is>
          <t>Abrir ou acompanhar OS para corrigir os espelhos indicados.</t>
        </is>
      </c>
      <c r="Y387" t="inlineStr">
        <is>
          <t>Modelo: ação 305 (linha 306)</t>
        </is>
      </c>
    </row>
    <row r="388" ht="30.75" customHeight="1">
      <c r="A388" t="n">
        <v>387</v>
      </c>
      <c r="B388" s="347" t="n">
        <v>45881</v>
      </c>
      <c r="C388" t="inlineStr">
        <is>
          <t>PSA</t>
        </is>
      </c>
      <c r="D388" t="inlineStr">
        <is>
          <t>Sistemas Utilitários</t>
        </is>
      </c>
      <c r="E388" t="inlineStr">
        <is>
          <t>Manutenção</t>
        </is>
      </c>
      <c r="F388" t="inlineStr">
        <is>
          <t>Lâmpada ou fita de LED queimada. Atendimento parcial informado.</t>
        </is>
      </c>
      <c r="G388" t="inlineStr">
        <is>
          <t>Não</t>
        </is>
      </c>
      <c r="H388" t="n">
        <v>3</v>
      </c>
      <c r="I388" t="n">
        <v>3</v>
      </c>
      <c r="J388" t="n">
        <v>3</v>
      </c>
      <c r="K388" t="n">
        <v>27</v>
      </c>
      <c r="L388" t="inlineStr">
        <is>
          <t>Baixa</t>
        </is>
      </c>
      <c r="M388" t="inlineStr">
        <is>
          <t>A confirmar</t>
        </is>
      </c>
      <c r="N388" s="347" t="n">
        <v>45911</v>
      </c>
      <c r="O388" s="347" t="n">
        <v>45911</v>
      </c>
      <c r="P388" t="inlineStr">
        <is>
          <t>Concluído</t>
        </is>
      </c>
      <c r="Q388" t="inlineStr">
        <is>
          <t>Tratativa informada: Não</t>
        </is>
      </c>
      <c r="R388" t="inlineStr">
        <is>
          <t>Infraestrutura predial</t>
        </is>
      </c>
      <c r="S388" t="inlineStr">
        <is>
          <t>Solicitar substituição dos pontos de iluminação indicados.</t>
        </is>
      </c>
      <c r="T388" t="inlineStr">
        <is>
          <t>Modelo: ação 242 (linha 243)</t>
        </is>
      </c>
      <c r="U388" t="inlineStr">
        <is>
          <t>Concluído</t>
        </is>
      </c>
      <c r="V388" t="inlineStr">
        <is>
          <t>Tratativa informada: Não</t>
        </is>
      </c>
      <c r="W388" t="inlineStr">
        <is>
          <t>Segurança elétrica</t>
        </is>
      </c>
      <c r="X388" t="inlineStr">
        <is>
          <t>Solicitar reparo ou substituição das tomadas indicadas.</t>
        </is>
      </c>
      <c r="Y388" t="inlineStr">
        <is>
          <t>Modelo: ação 250 (linha 251)</t>
        </is>
      </c>
    </row>
    <row r="389" ht="33.75" customHeight="1">
      <c r="A389" t="n">
        <v>388</v>
      </c>
      <c r="B389" s="347" t="n">
        <v>45881</v>
      </c>
      <c r="C389" t="inlineStr">
        <is>
          <t>PSA</t>
        </is>
      </c>
      <c r="D389" t="inlineStr">
        <is>
          <t>Sistemas Utilitários</t>
        </is>
      </c>
      <c r="E389" t="inlineStr">
        <is>
          <t>Manutenção</t>
        </is>
      </c>
      <c r="F389" t="inlineStr">
        <is>
          <t>Ralo sem integridade ou funcionamento adequado. Atendimento parcial informado.</t>
        </is>
      </c>
      <c r="G389" t="inlineStr">
        <is>
          <t>Não</t>
        </is>
      </c>
      <c r="H389" t="n">
        <v>3</v>
      </c>
      <c r="I389" t="n">
        <v>3</v>
      </c>
      <c r="J389" t="n">
        <v>3</v>
      </c>
      <c r="K389" t="n">
        <v>27</v>
      </c>
      <c r="L389" t="inlineStr">
        <is>
          <t>Baixa</t>
        </is>
      </c>
      <c r="M389" t="inlineStr">
        <is>
          <t>A confirmar</t>
        </is>
      </c>
      <c r="N389" s="347" t="n">
        <v>45911</v>
      </c>
      <c r="O389" s="347" t="n">
        <v>45911</v>
      </c>
      <c r="P389" t="inlineStr">
        <is>
          <t>Concluído</t>
        </is>
      </c>
      <c r="Q389" t="inlineStr">
        <is>
          <t>Tratativa informada: Não</t>
        </is>
      </c>
      <c r="R389" t="inlineStr">
        <is>
          <t>Utilidades críticas</t>
        </is>
      </c>
      <c r="S389" t="inlineStr">
        <is>
          <t>Solicitar reparo ou substituição dos ralos indicados.</t>
        </is>
      </c>
      <c r="T389" t="inlineStr">
        <is>
          <t>Modelo: ação 330 (linha 331)</t>
        </is>
      </c>
      <c r="U389" t="inlineStr">
        <is>
          <t>Concluído</t>
        </is>
      </c>
      <c r="W389" t="inlineStr">
        <is>
          <t>Segurança elétrica</t>
        </is>
      </c>
      <c r="X389" t="inlineStr">
        <is>
          <t>Providenciar identificação da voltagem após verificação técnica.</t>
        </is>
      </c>
      <c r="Y389" t="inlineStr">
        <is>
          <t>Modelo: ação 240 (linha 241)</t>
        </is>
      </c>
    </row>
    <row r="390" ht="33.75" customHeight="1">
      <c r="A390" t="n">
        <v>389</v>
      </c>
      <c r="B390" s="347" t="n">
        <v>45881</v>
      </c>
      <c r="C390" t="inlineStr">
        <is>
          <t>PSA</t>
        </is>
      </c>
      <c r="D390" t="inlineStr">
        <is>
          <t>Segurança</t>
        </is>
      </c>
      <c r="E390" t="inlineStr">
        <is>
          <t>Manutenção</t>
        </is>
      </c>
      <c r="F390" t="inlineStr">
        <is>
          <t>Barreiras ou trancas de janelas inadequadas.</t>
        </is>
      </c>
      <c r="G390" t="inlineStr">
        <is>
          <t>Não</t>
        </is>
      </c>
      <c r="H390" t="n">
        <v>3</v>
      </c>
      <c r="I390" t="n">
        <v>3</v>
      </c>
      <c r="J390" t="n">
        <v>3</v>
      </c>
      <c r="K390" t="n">
        <v>27</v>
      </c>
      <c r="L390" t="inlineStr">
        <is>
          <t>Baixa</t>
        </is>
      </c>
      <c r="M390" t="inlineStr">
        <is>
          <t>A confirmar</t>
        </is>
      </c>
      <c r="N390" s="347" t="n">
        <v>45911</v>
      </c>
      <c r="O390" s="347" t="n">
        <v>45911</v>
      </c>
      <c r="P390" t="inlineStr">
        <is>
          <t>Concluído</t>
        </is>
      </c>
      <c r="Q390" t="inlineStr">
        <is>
          <t>Tratativa informada: Não</t>
        </is>
      </c>
      <c r="R390" t="inlineStr">
        <is>
          <t>Controle de infecção e saneamento</t>
        </is>
      </c>
      <c r="S390" t="inlineStr">
        <is>
          <t>Solicitar adequação das telas ou trancas das janelas.</t>
        </is>
      </c>
      <c r="T390" t="inlineStr">
        <is>
          <t>Modelo: ação 310 (linha 311)</t>
        </is>
      </c>
      <c r="U390" t="inlineStr">
        <is>
          <t>Concluído</t>
        </is>
      </c>
      <c r="V390" t="inlineStr">
        <is>
          <t>Tratativa informada: Não</t>
        </is>
      </c>
      <c r="W390" t="inlineStr">
        <is>
          <t>Infraestrutura predial</t>
        </is>
      </c>
      <c r="X390" t="inlineStr">
        <is>
          <t>Solicitar substituição dos pontos de iluminação indicados.</t>
        </is>
      </c>
      <c r="Y390" t="inlineStr">
        <is>
          <t>Modelo: ação 242 (linha 243)</t>
        </is>
      </c>
    </row>
    <row r="391" ht="33.75" customHeight="1">
      <c r="A391" t="n">
        <v>390</v>
      </c>
      <c r="B391" s="347" t="n">
        <v>45881</v>
      </c>
      <c r="C391" t="inlineStr">
        <is>
          <t>PSA</t>
        </is>
      </c>
      <c r="D391" t="inlineStr">
        <is>
          <t>Materiais e Resíduos Perigosos</t>
        </is>
      </c>
      <c r="E391" t="inlineStr">
        <is>
          <t>CCIH</t>
        </is>
      </c>
      <c r="F391" t="inlineStr">
        <is>
          <t>Acondicionamento ou capacidade dos recipientes de resíduos inadequados.</t>
        </is>
      </c>
      <c r="G391" t="inlineStr">
        <is>
          <t>Não</t>
        </is>
      </c>
      <c r="H391" t="n">
        <v>3</v>
      </c>
      <c r="I391" t="n">
        <v>3</v>
      </c>
      <c r="J391" t="n">
        <v>3</v>
      </c>
      <c r="K391" t="n">
        <v>27</v>
      </c>
      <c r="L391" t="inlineStr">
        <is>
          <t>Baixa</t>
        </is>
      </c>
      <c r="M391" t="inlineStr">
        <is>
          <t>A confirmar</t>
        </is>
      </c>
      <c r="N391" s="347" t="n">
        <v>45911</v>
      </c>
      <c r="O391" s="347" t="n">
        <v>45911</v>
      </c>
      <c r="P391" t="inlineStr">
        <is>
          <t>Concluído</t>
        </is>
      </c>
      <c r="Q391" t="inlineStr">
        <is>
          <t>Tratativa informada: Opção 2</t>
        </is>
      </c>
      <c r="R391" t="inlineStr">
        <is>
          <t>Materiais e resíduos perigosos</t>
        </is>
      </c>
      <c r="S391" t="inlineStr">
        <is>
          <t>Regularizar os recipientes e o acondicionamento dos resíduos.</t>
        </is>
      </c>
      <c r="T391" t="inlineStr">
        <is>
          <t>Modelo: ação 172 (linha 173)</t>
        </is>
      </c>
      <c r="U391" t="inlineStr">
        <is>
          <t>Concluído</t>
        </is>
      </c>
      <c r="V391" t="inlineStr">
        <is>
          <t>Tratativa informada: Não</t>
        </is>
      </c>
      <c r="W391" t="inlineStr">
        <is>
          <t>Utilidades críticas</t>
        </is>
      </c>
      <c r="X391" t="inlineStr">
        <is>
          <t>Solicitar reparo ou substituição dos ralos indicados.</t>
        </is>
      </c>
      <c r="Y391" t="inlineStr">
        <is>
          <t>Modelo: ação 330 (linha 331)</t>
        </is>
      </c>
    </row>
    <row r="392" ht="16.5" customHeight="1">
      <c r="A392" t="n">
        <v>391</v>
      </c>
      <c r="B392" s="347" t="n">
        <v>45881</v>
      </c>
      <c r="C392" t="inlineStr">
        <is>
          <t>PSA</t>
        </is>
      </c>
      <c r="D392" t="inlineStr">
        <is>
          <t>Materiais e Resíduos Perigosos</t>
        </is>
      </c>
      <c r="E392" t="inlineStr">
        <is>
          <t>Hotelaria</t>
        </is>
      </c>
      <c r="F392" t="inlineStr">
        <is>
          <t>Lixeira com tampa sem fechamento adequado.</t>
        </is>
      </c>
      <c r="G392" t="inlineStr">
        <is>
          <t>Não</t>
        </is>
      </c>
      <c r="H392" t="n">
        <v>3</v>
      </c>
      <c r="I392" t="n">
        <v>4</v>
      </c>
      <c r="J392" t="n">
        <v>3</v>
      </c>
      <c r="K392" t="n">
        <v>36</v>
      </c>
      <c r="L392" t="inlineStr">
        <is>
          <t>Moderada</t>
        </is>
      </c>
      <c r="M392" t="inlineStr">
        <is>
          <t>A confirmar</t>
        </is>
      </c>
      <c r="N392" s="347" t="n">
        <v>45911</v>
      </c>
      <c r="O392" s="347" t="n">
        <v>45911</v>
      </c>
      <c r="P392" t="inlineStr">
        <is>
          <t>Concluído</t>
        </is>
      </c>
      <c r="Q392" t="inlineStr">
        <is>
          <t>Tratativa informada: Não</t>
        </is>
      </c>
      <c r="R392" t="inlineStr">
        <is>
          <t>Materiais e resíduos perigosos</t>
        </is>
      </c>
      <c r="S392" t="inlineStr">
        <is>
          <t>Regularizar o fechamento ou substituir a lixeira.</t>
        </is>
      </c>
      <c r="T392" t="inlineStr">
        <is>
          <t>Modelo: ação 328 (linha 329)</t>
        </is>
      </c>
      <c r="U392" t="inlineStr">
        <is>
          <t>Concluído</t>
        </is>
      </c>
      <c r="V392" t="inlineStr">
        <is>
          <t>Tratativa informada: Não</t>
        </is>
      </c>
      <c r="W392" t="inlineStr">
        <is>
          <t>Controle de infecção e saneamento</t>
        </is>
      </c>
      <c r="X392" t="inlineStr">
        <is>
          <t>Solicitar adequação das telas ou trancas das janelas.</t>
        </is>
      </c>
      <c r="Y392" t="inlineStr">
        <is>
          <t>Modelo: ação 310 (linha 311)</t>
        </is>
      </c>
    </row>
    <row r="393" ht="33.75" customHeight="1">
      <c r="A393" t="n">
        <v>392</v>
      </c>
      <c r="B393" s="347" t="n">
        <v>45881</v>
      </c>
      <c r="C393" t="inlineStr">
        <is>
          <t>PSA</t>
        </is>
      </c>
      <c r="D393" t="inlineStr">
        <is>
          <t>Materiais e Resíduos Perigosos</t>
        </is>
      </c>
      <c r="E393" t="inlineStr">
        <is>
          <t>CCIH</t>
        </is>
      </c>
      <c r="F393" t="inlineStr">
        <is>
          <t>Resíduo ou outro item disposto diretamente no chão.</t>
        </is>
      </c>
      <c r="G393" t="inlineStr">
        <is>
          <t>Não</t>
        </is>
      </c>
      <c r="H393" t="n">
        <v>3</v>
      </c>
      <c r="I393" t="n">
        <v>3</v>
      </c>
      <c r="J393" t="n">
        <v>3</v>
      </c>
      <c r="K393" t="n">
        <v>27</v>
      </c>
      <c r="L393" t="inlineStr">
        <is>
          <t>Baixa</t>
        </is>
      </c>
      <c r="M393" t="inlineStr">
        <is>
          <t>A confirmar</t>
        </is>
      </c>
      <c r="N393" s="347" t="n">
        <v>45911</v>
      </c>
      <c r="O393" s="347" t="n">
        <v>45911</v>
      </c>
      <c r="P393" t="inlineStr">
        <is>
          <t>Concluído</t>
        </is>
      </c>
      <c r="Q393" t="inlineStr">
        <is>
          <t>Tratativa informada: Não</t>
        </is>
      </c>
      <c r="R393" t="inlineStr">
        <is>
          <t>Controle de infecção e saneamento</t>
        </is>
      </c>
      <c r="S393" t="inlineStr">
        <is>
          <t>Retirar os itens do chão e adequar o acondicionamento.</t>
        </is>
      </c>
      <c r="T393" t="inlineStr">
        <is>
          <t>Modelo: ação 172 (linha 173)</t>
        </is>
      </c>
      <c r="U393" t="inlineStr">
        <is>
          <t>Concluído</t>
        </is>
      </c>
      <c r="V393" t="inlineStr">
        <is>
          <t>Tratativa informada: Opção 2</t>
        </is>
      </c>
      <c r="W393" t="inlineStr">
        <is>
          <t>Materiais e resíduos perigosos</t>
        </is>
      </c>
      <c r="X393" t="inlineStr">
        <is>
          <t>Regularizar os recipientes e o acondicionamento dos resíduos.</t>
        </is>
      </c>
      <c r="Y393" t="inlineStr">
        <is>
          <t>Modelo: ação 172 (linha 173)</t>
        </is>
      </c>
    </row>
    <row r="394" ht="61.5" customHeight="1">
      <c r="A394" t="n">
        <v>393</v>
      </c>
      <c r="B394" s="347" t="n">
        <v>45881</v>
      </c>
      <c r="C394" t="inlineStr">
        <is>
          <t>PSA</t>
        </is>
      </c>
      <c r="D394" t="inlineStr">
        <is>
          <t>Segurança</t>
        </is>
      </c>
      <c r="E394" t="inlineStr">
        <is>
          <t>CCIH</t>
        </is>
      </c>
      <c r="F394" t="inlineStr">
        <is>
          <t>Higienização de geladeira ou frigobar inadequada ou fora do prazo.</t>
        </is>
      </c>
      <c r="G394" t="inlineStr">
        <is>
          <t>Não</t>
        </is>
      </c>
      <c r="H394" t="n">
        <v>2</v>
      </c>
      <c r="I394" t="n">
        <v>4</v>
      </c>
      <c r="J394" t="n">
        <v>3</v>
      </c>
      <c r="K394" t="n">
        <v>24</v>
      </c>
      <c r="L394" t="inlineStr">
        <is>
          <t>Baixa</t>
        </is>
      </c>
      <c r="M394" t="inlineStr">
        <is>
          <t>A confirmar</t>
        </is>
      </c>
      <c r="N394" s="347" t="n">
        <v>45911</v>
      </c>
      <c r="O394" s="347" t="n">
        <v>45911</v>
      </c>
      <c r="P394" t="inlineStr">
        <is>
          <t>Concluído</t>
        </is>
      </c>
      <c r="R394" t="inlineStr">
        <is>
          <t>Controle de infecção e saneamento</t>
        </is>
      </c>
      <c r="S394" t="inlineStr">
        <is>
          <t>Providenciar higienização e atualizar os registros de limpeza.</t>
        </is>
      </c>
      <c r="T394" t="inlineStr">
        <is>
          <t>Modelo: ação 169 (linha 170)</t>
        </is>
      </c>
      <c r="U394" t="inlineStr">
        <is>
          <t>Concluído</t>
        </is>
      </c>
      <c r="V394" t="inlineStr">
        <is>
          <t>Tratativa informada: Não</t>
        </is>
      </c>
      <c r="W394" t="inlineStr">
        <is>
          <t>Materiais e resíduos perigosos</t>
        </is>
      </c>
      <c r="X394" t="inlineStr">
        <is>
          <t>Regularizar o fechamento ou substituir a lixeira.</t>
        </is>
      </c>
      <c r="Y394" t="inlineStr">
        <is>
          <t>Modelo: ação 328 (linha 329)</t>
        </is>
      </c>
    </row>
    <row r="395" ht="46.5" customHeight="1">
      <c r="A395" t="n">
        <v>394</v>
      </c>
      <c r="B395" s="347" t="n">
        <v>45881</v>
      </c>
      <c r="C395" t="inlineStr">
        <is>
          <t>PSA</t>
        </is>
      </c>
      <c r="D395" t="inlineStr">
        <is>
          <t>Segurança</t>
        </is>
      </c>
      <c r="E395" t="inlineStr">
        <is>
          <t>Hotelaria</t>
        </is>
      </c>
      <c r="F395" t="inlineStr">
        <is>
          <t>Sinalização de higiene das mãos ausente ou incompleta junto aos dispensers. Atendimento parcial informado.</t>
        </is>
      </c>
      <c r="G395" t="inlineStr">
        <is>
          <t>Não</t>
        </is>
      </c>
      <c r="H395" t="n">
        <v>3</v>
      </c>
      <c r="I395" t="n">
        <v>3</v>
      </c>
      <c r="J395" t="n">
        <v>3</v>
      </c>
      <c r="K395" t="n">
        <v>27</v>
      </c>
      <c r="L395" t="inlineStr">
        <is>
          <t>Baixa</t>
        </is>
      </c>
      <c r="M395" t="inlineStr">
        <is>
          <t>A confirmar</t>
        </is>
      </c>
      <c r="N395" s="347" t="n">
        <v>45911</v>
      </c>
      <c r="O395" s="347" t="n">
        <v>45911</v>
      </c>
      <c r="P395" t="inlineStr">
        <is>
          <t>Concluído</t>
        </is>
      </c>
      <c r="Q395" t="inlineStr">
        <is>
          <t>Tratativa informada: Sim</t>
        </is>
      </c>
      <c r="R395" t="inlineStr">
        <is>
          <t>Controle de infecção e saneamento</t>
        </is>
      </c>
      <c r="S395" t="inlineStr">
        <is>
          <t>Providenciar as sinalizações de higiene das mãos.</t>
        </is>
      </c>
      <c r="T395" t="inlineStr">
        <is>
          <t>Modelo: ação 317 (linha 318)</t>
        </is>
      </c>
      <c r="U395" t="inlineStr">
        <is>
          <t>Concluído</t>
        </is>
      </c>
      <c r="V395" t="inlineStr">
        <is>
          <t>Tratativa informada: Não</t>
        </is>
      </c>
      <c r="W395" t="inlineStr">
        <is>
          <t>Controle de infecção e saneamento</t>
        </is>
      </c>
      <c r="X395" t="inlineStr">
        <is>
          <t>Retirar os itens do chão e adequar o acondicionamento.</t>
        </is>
      </c>
      <c r="Y395" t="inlineStr">
        <is>
          <t>Modelo: ação 172 (linha 173)</t>
        </is>
      </c>
    </row>
    <row r="396" ht="30.75" customHeight="1">
      <c r="A396" t="n">
        <v>395</v>
      </c>
      <c r="B396" s="347" t="n">
        <v>45881</v>
      </c>
      <c r="C396" t="inlineStr">
        <is>
          <t>PSA</t>
        </is>
      </c>
      <c r="D396" t="inlineStr">
        <is>
          <t>Materiais e Resíduos Perigosos</t>
        </is>
      </c>
      <c r="E396" t="inlineStr">
        <is>
          <t>Assistencial</t>
        </is>
      </c>
      <c r="F396" t="inlineStr">
        <is>
          <t>Identificação ou armazenamento inadequado de almotolias abertas.</t>
        </is>
      </c>
      <c r="G396" t="inlineStr">
        <is>
          <t>Não</t>
        </is>
      </c>
      <c r="H396" t="n">
        <v>4</v>
      </c>
      <c r="I396" t="n">
        <v>5</v>
      </c>
      <c r="J396" t="n">
        <v>4</v>
      </c>
      <c r="K396" t="n">
        <v>80</v>
      </c>
      <c r="L396" t="inlineStr">
        <is>
          <t>Alta</t>
        </is>
      </c>
      <c r="M396" t="inlineStr">
        <is>
          <t>A confirmar</t>
        </is>
      </c>
      <c r="N396" s="347" t="n">
        <v>45911</v>
      </c>
      <c r="O396" s="347" t="n">
        <v>45911</v>
      </c>
      <c r="P396" t="inlineStr">
        <is>
          <t>Concluído</t>
        </is>
      </c>
      <c r="Q396" t="inlineStr">
        <is>
          <t>Tratativa informada: Sim</t>
        </is>
      </c>
      <c r="R396" t="inlineStr">
        <is>
          <t>Materiais e resíduos perigosos</t>
        </is>
      </c>
      <c r="S396" t="inlineStr">
        <is>
          <t>Regularizar identificação, armazenamento e controle de validade das almotolias.</t>
        </is>
      </c>
      <c r="T396" t="inlineStr">
        <is>
          <t>Modelo: ação 294 (linha 295)</t>
        </is>
      </c>
      <c r="U396" t="inlineStr">
        <is>
          <t>Concluído</t>
        </is>
      </c>
      <c r="W396" t="inlineStr">
        <is>
          <t>Controle de infecção e saneamento</t>
        </is>
      </c>
      <c r="X396" t="inlineStr">
        <is>
          <t>Providenciar higienização e atualizar os registros de limpeza.</t>
        </is>
      </c>
      <c r="Y396" t="inlineStr">
        <is>
          <t>Modelo: ação 169 (linha 170)</t>
        </is>
      </c>
    </row>
    <row r="397" ht="30.75" customHeight="1">
      <c r="A397" t="n">
        <v>396</v>
      </c>
      <c r="B397" s="347" t="n">
        <v>45881</v>
      </c>
      <c r="C397" t="inlineStr">
        <is>
          <t>PSA</t>
        </is>
      </c>
      <c r="D397" t="inlineStr">
        <is>
          <t>Segurança</t>
        </is>
      </c>
      <c r="E397" t="inlineStr">
        <is>
          <t>Área assistencial/administrativa</t>
        </is>
      </c>
      <c r="F397" t="inlineStr">
        <is>
          <t>Alimentos inadequados ou armazenados de forma inadequada.</t>
        </is>
      </c>
      <c r="G397" t="inlineStr">
        <is>
          <t>Não</t>
        </is>
      </c>
      <c r="H397" t="n">
        <v>3</v>
      </c>
      <c r="I397" t="n">
        <v>4</v>
      </c>
      <c r="J397" t="n">
        <v>3</v>
      </c>
      <c r="K397" t="n">
        <v>36</v>
      </c>
      <c r="L397" t="inlineStr">
        <is>
          <t>Moderada</t>
        </is>
      </c>
      <c r="M397" t="inlineStr">
        <is>
          <t>A confirmar</t>
        </is>
      </c>
      <c r="N397" s="347" t="n">
        <v>45911</v>
      </c>
      <c r="O397" s="347" t="n">
        <v>45911</v>
      </c>
      <c r="P397" t="inlineStr">
        <is>
          <t>Concluído</t>
        </is>
      </c>
      <c r="Q397" t="inlineStr">
        <is>
          <t>Tratativa informada: Não</t>
        </is>
      </c>
      <c r="R397" t="inlineStr">
        <is>
          <t>Controle de infecção e saneamento</t>
        </is>
      </c>
      <c r="S397" t="inlineStr">
        <is>
          <t>Revisar os alimentos e adequar o armazenamento.</t>
        </is>
      </c>
      <c r="T397" t="inlineStr">
        <is>
          <t>Modelo: ação 132 (linha 133)</t>
        </is>
      </c>
      <c r="U397" t="inlineStr">
        <is>
          <t>Concluído</t>
        </is>
      </c>
      <c r="V397" t="inlineStr">
        <is>
          <t>Tratativa informada: Sim</t>
        </is>
      </c>
      <c r="W397" t="inlineStr">
        <is>
          <t>Controle de infecção e saneamento</t>
        </is>
      </c>
      <c r="X397" t="inlineStr">
        <is>
          <t>Providenciar as sinalizações de higiene das mãos.</t>
        </is>
      </c>
      <c r="Y397" t="inlineStr">
        <is>
          <t>Modelo: ação 317 (linha 318)</t>
        </is>
      </c>
    </row>
    <row r="398" ht="33.75" customHeight="1">
      <c r="A398" t="n">
        <v>397</v>
      </c>
      <c r="B398" s="347" t="n">
        <v>45881</v>
      </c>
      <c r="C398" t="inlineStr">
        <is>
          <t>PSA</t>
        </is>
      </c>
      <c r="D398" t="inlineStr">
        <is>
          <t>Segurança</t>
        </is>
      </c>
      <c r="E398" t="inlineStr">
        <is>
          <t>Manutenção</t>
        </is>
      </c>
      <c r="F398" t="inlineStr">
        <is>
          <t>Parede com integridade ou conservação inadequada.</t>
        </is>
      </c>
      <c r="G398" t="inlineStr">
        <is>
          <t>Não</t>
        </is>
      </c>
      <c r="H398" t="n">
        <v>3</v>
      </c>
      <c r="I398" t="n">
        <v>3</v>
      </c>
      <c r="J398" t="n">
        <v>3</v>
      </c>
      <c r="K398" t="n">
        <v>27</v>
      </c>
      <c r="L398" t="inlineStr">
        <is>
          <t>Baixa</t>
        </is>
      </c>
      <c r="M398" t="inlineStr">
        <is>
          <t>A confirmar</t>
        </is>
      </c>
      <c r="N398" s="347" t="n">
        <v>45911</v>
      </c>
      <c r="O398" s="347" t="n">
        <v>45911</v>
      </c>
      <c r="P398" t="inlineStr">
        <is>
          <t>Concluído</t>
        </is>
      </c>
      <c r="Q398" t="inlineStr">
        <is>
          <t>Tratativa informada: Não</t>
        </is>
      </c>
      <c r="R398" t="inlineStr">
        <is>
          <t>Infraestrutura predial</t>
        </is>
      </c>
      <c r="S398" t="inlineStr">
        <is>
          <t>Avaliar e reparar as superfícies e a origem dos danos.</t>
        </is>
      </c>
      <c r="T398" t="inlineStr">
        <is>
          <t>Modelo: ação 241 (linha 242)</t>
        </is>
      </c>
      <c r="U398" t="inlineStr">
        <is>
          <t>Concluído</t>
        </is>
      </c>
      <c r="V398" t="inlineStr">
        <is>
          <t>Tratativa informada: Sim</t>
        </is>
      </c>
      <c r="W398" t="inlineStr">
        <is>
          <t>Materiais e resíduos perigosos</t>
        </is>
      </c>
      <c r="X398" t="inlineStr">
        <is>
          <t>Regularizar identificação, armazenamento e controle de validade das almotolias.</t>
        </is>
      </c>
      <c r="Y398" t="inlineStr">
        <is>
          <t>Modelo: ação 294 (linha 295)</t>
        </is>
      </c>
    </row>
    <row r="399" ht="30.75" customHeight="1">
      <c r="A399" t="n">
        <v>398</v>
      </c>
      <c r="B399" s="347" t="n">
        <v>45881</v>
      </c>
      <c r="C399" t="inlineStr">
        <is>
          <t>PSA</t>
        </is>
      </c>
      <c r="D399" t="inlineStr">
        <is>
          <t>Sistemas Utilitários</t>
        </is>
      </c>
      <c r="E399" t="inlineStr">
        <is>
          <t>Manutenção</t>
        </is>
      </c>
      <c r="F399" t="inlineStr">
        <is>
          <t>Forro com integridade ou conservação inadequada. Atendimento parcial informado.</t>
        </is>
      </c>
      <c r="G399" t="inlineStr">
        <is>
          <t>Não</t>
        </is>
      </c>
      <c r="H399" t="n">
        <v>3</v>
      </c>
      <c r="I399" t="n">
        <v>3</v>
      </c>
      <c r="J399" t="n">
        <v>3</v>
      </c>
      <c r="K399" t="n">
        <v>27</v>
      </c>
      <c r="L399" t="inlineStr">
        <is>
          <t>Baixa</t>
        </is>
      </c>
      <c r="M399" t="inlineStr">
        <is>
          <t>A confirmar</t>
        </is>
      </c>
      <c r="N399" s="347" t="n">
        <v>45911</v>
      </c>
      <c r="O399" s="347" t="n">
        <v>45911</v>
      </c>
      <c r="P399" t="inlineStr">
        <is>
          <t>Concluído</t>
        </is>
      </c>
      <c r="Q399" t="inlineStr">
        <is>
          <t>Tratativa informada: Não</t>
        </is>
      </c>
      <c r="R399" t="inlineStr">
        <is>
          <t>Infraestrutura predial</t>
        </is>
      </c>
      <c r="S399" t="inlineStr">
        <is>
          <t>Avaliar e reparar o forro e a origem dos danos.</t>
        </is>
      </c>
      <c r="T399" t="inlineStr">
        <is>
          <t>Modelo: ação 304 (linha 305)</t>
        </is>
      </c>
      <c r="U399" t="inlineStr">
        <is>
          <t>Concluído</t>
        </is>
      </c>
      <c r="V399" t="inlineStr">
        <is>
          <t>Tratativa informada: Não</t>
        </is>
      </c>
      <c r="W399" t="inlineStr">
        <is>
          <t>Controle de infecção e saneamento</t>
        </is>
      </c>
      <c r="X399" t="inlineStr">
        <is>
          <t>Revisar os alimentos e adequar o armazenamento.</t>
        </is>
      </c>
      <c r="Y399" t="inlineStr">
        <is>
          <t>Modelo: ação 132 (linha 133)</t>
        </is>
      </c>
    </row>
    <row r="400" ht="33.75" customHeight="1">
      <c r="A400" t="n">
        <v>399</v>
      </c>
      <c r="B400" s="347" t="n">
        <v>45881</v>
      </c>
      <c r="C400" t="inlineStr">
        <is>
          <t>PSA</t>
        </is>
      </c>
      <c r="D400" t="inlineStr">
        <is>
          <t>Sistemas Utilitários</t>
        </is>
      </c>
      <c r="E400" t="inlineStr">
        <is>
          <t>Manutenção</t>
        </is>
      </c>
      <c r="F400" t="inlineStr">
        <is>
          <t>Climatização com problema de funcionamento, sujidade ou vazamento. Atendimento parcial informado.</t>
        </is>
      </c>
      <c r="G400" t="inlineStr">
        <is>
          <t>Não</t>
        </is>
      </c>
      <c r="H400" t="n">
        <v>3</v>
      </c>
      <c r="I400" t="n">
        <v>4</v>
      </c>
      <c r="J400" t="n">
        <v>3</v>
      </c>
      <c r="K400" t="n">
        <v>36</v>
      </c>
      <c r="L400" t="inlineStr">
        <is>
          <t>Moderada</t>
        </is>
      </c>
      <c r="M400" t="inlineStr">
        <is>
          <t>A confirmar</t>
        </is>
      </c>
      <c r="N400" s="347" t="n">
        <v>45911</v>
      </c>
      <c r="O400" s="347" t="n">
        <v>45911</v>
      </c>
      <c r="P400" t="inlineStr">
        <is>
          <t>Concluído</t>
        </is>
      </c>
      <c r="Q400" t="inlineStr">
        <is>
          <t>Tratativa informada: Não</t>
        </is>
      </c>
      <c r="R400" t="inlineStr">
        <is>
          <t>Climatização</t>
        </is>
      </c>
      <c r="S400" t="inlineStr">
        <is>
          <t>Solicitar avaliação, limpeza ou reparo do sistema de climatização.</t>
        </is>
      </c>
      <c r="T400" t="inlineStr">
        <is>
          <t>Modelo: ação 112 (linha 113)</t>
        </is>
      </c>
      <c r="U400" t="inlineStr">
        <is>
          <t>Concluído</t>
        </is>
      </c>
      <c r="V400" t="inlineStr">
        <is>
          <t>Tratativa informada: Não</t>
        </is>
      </c>
      <c r="W400" t="inlineStr">
        <is>
          <t>Infraestrutura predial</t>
        </is>
      </c>
      <c r="X400" t="inlineStr">
        <is>
          <t>Avaliar e reparar as superfícies e a origem dos danos.</t>
        </is>
      </c>
      <c r="Y400" t="inlineStr">
        <is>
          <t>Modelo: ação 241 (linha 242)</t>
        </is>
      </c>
    </row>
    <row r="401" ht="16.5" customHeight="1">
      <c r="A401" t="n">
        <v>400</v>
      </c>
      <c r="B401" s="347" t="n">
        <v>45881</v>
      </c>
      <c r="C401" t="inlineStr">
        <is>
          <t>PSA</t>
        </is>
      </c>
      <c r="D401" t="inlineStr">
        <is>
          <t>Segurança</t>
        </is>
      </c>
      <c r="E401" t="inlineStr">
        <is>
          <t>Hotelaria</t>
        </is>
      </c>
      <c r="F401" t="inlineStr">
        <is>
          <t>Mobiliário com rasgo ou defeito. Atendimento parcial informado.</t>
        </is>
      </c>
      <c r="G401" t="inlineStr">
        <is>
          <t>Não</t>
        </is>
      </c>
      <c r="H401" t="n">
        <v>3</v>
      </c>
      <c r="I401" t="n">
        <v>3</v>
      </c>
      <c r="J401" t="n">
        <v>3</v>
      </c>
      <c r="K401" t="n">
        <v>27</v>
      </c>
      <c r="L401" t="inlineStr">
        <is>
          <t>Baixa</t>
        </is>
      </c>
      <c r="M401" t="inlineStr">
        <is>
          <t>A confirmar</t>
        </is>
      </c>
      <c r="N401" s="347" t="n">
        <v>45911</v>
      </c>
      <c r="O401" s="347" t="n">
        <v>45911</v>
      </c>
      <c r="P401" t="inlineStr">
        <is>
          <t>Concluído</t>
        </is>
      </c>
      <c r="Q401" t="inlineStr">
        <is>
          <t>Tratativa informada: Sim</t>
        </is>
      </c>
      <c r="R401" t="inlineStr">
        <is>
          <t>Segurança das instalações</t>
        </is>
      </c>
      <c r="S401" t="inlineStr">
        <is>
          <t>Solicitar reparo ou substituição do mobiliário indicado.</t>
        </is>
      </c>
      <c r="T401" t="inlineStr">
        <is>
          <t>Modelo: ação 140 (linha 141)</t>
        </is>
      </c>
      <c r="U401" t="inlineStr">
        <is>
          <t>Concluído</t>
        </is>
      </c>
      <c r="V401" t="inlineStr">
        <is>
          <t>Tratativa informada: Não</t>
        </is>
      </c>
      <c r="W401" t="inlineStr">
        <is>
          <t>Infraestrutura predial</t>
        </is>
      </c>
      <c r="X401" t="inlineStr">
        <is>
          <t>Avaliar e reparar o forro e a origem dos danos.</t>
        </is>
      </c>
      <c r="Y401" t="inlineStr">
        <is>
          <t>Modelo: ação 304 (linha 305)</t>
        </is>
      </c>
    </row>
    <row r="402" ht="30.75" customHeight="1">
      <c r="A402" t="n">
        <v>401</v>
      </c>
      <c r="B402" s="347" t="n">
        <v>45881</v>
      </c>
      <c r="C402" t="inlineStr">
        <is>
          <t>PSA</t>
        </is>
      </c>
      <c r="D402" t="inlineStr">
        <is>
          <t>Segurança</t>
        </is>
      </c>
      <c r="E402" t="inlineStr">
        <is>
          <t>Hotelaria</t>
        </is>
      </c>
      <c r="F402" t="inlineStr">
        <is>
          <t>Porta-copos ou dispenser com integridade ou funcionamento inadequado. Atendimento parcial informado.</t>
        </is>
      </c>
      <c r="G402" t="inlineStr">
        <is>
          <t>Não</t>
        </is>
      </c>
      <c r="H402" t="n">
        <v>3</v>
      </c>
      <c r="I402" t="n">
        <v>4</v>
      </c>
      <c r="J402" t="n">
        <v>3</v>
      </c>
      <c r="K402" t="n">
        <v>36</v>
      </c>
      <c r="L402" t="inlineStr">
        <is>
          <t>Moderada</t>
        </is>
      </c>
      <c r="M402" t="inlineStr">
        <is>
          <t>A confirmar</t>
        </is>
      </c>
      <c r="N402" s="347" t="n">
        <v>45911</v>
      </c>
      <c r="O402" s="347" t="n">
        <v>45911</v>
      </c>
      <c r="P402" t="inlineStr">
        <is>
          <t>Concluído</t>
        </is>
      </c>
      <c r="Q402" t="inlineStr">
        <is>
          <t>Tratativa informada: Não</t>
        </is>
      </c>
      <c r="R402" t="inlineStr">
        <is>
          <t>Controle de infecção e saneamento</t>
        </is>
      </c>
      <c r="S402" t="inlineStr">
        <is>
          <t>Solicitar reparo ou substituição dos suportes e dispensers indicados.</t>
        </is>
      </c>
      <c r="T402" t="inlineStr">
        <is>
          <t>Modelo: ação 173 (linha 174)</t>
        </is>
      </c>
      <c r="U402" t="inlineStr">
        <is>
          <t>Concluído</t>
        </is>
      </c>
      <c r="V402" t="inlineStr">
        <is>
          <t>Tratativa informada: Não</t>
        </is>
      </c>
      <c r="W402" t="inlineStr">
        <is>
          <t>Climatização</t>
        </is>
      </c>
      <c r="X402" t="inlineStr">
        <is>
          <t>Solicitar avaliação, limpeza ou reparo do sistema de climatização.</t>
        </is>
      </c>
      <c r="Y402" t="inlineStr">
        <is>
          <t>Modelo: ação 112 (linha 113)</t>
        </is>
      </c>
    </row>
    <row r="403" ht="46.5" customHeight="1">
      <c r="A403" t="n">
        <v>402</v>
      </c>
      <c r="B403" s="347" t="n">
        <v>45881</v>
      </c>
      <c r="C403" t="inlineStr">
        <is>
          <t>PSA</t>
        </is>
      </c>
      <c r="D403" t="inlineStr">
        <is>
          <t>Materiais e Resíduos Perigosos</t>
        </is>
      </c>
      <c r="E403" t="inlineStr">
        <is>
          <t>Hotelaria</t>
        </is>
      </c>
      <c r="F403" t="inlineStr">
        <is>
          <t>Lixeira com inadequação de tamanho, estado, funcionamento ou identificação.</t>
        </is>
      </c>
      <c r="G403" t="inlineStr">
        <is>
          <t>Não</t>
        </is>
      </c>
      <c r="H403" t="n">
        <v>3</v>
      </c>
      <c r="I403" t="n">
        <v>4</v>
      </c>
      <c r="J403" t="n">
        <v>3</v>
      </c>
      <c r="K403" t="n">
        <v>36</v>
      </c>
      <c r="L403" t="inlineStr">
        <is>
          <t>Moderada</t>
        </is>
      </c>
      <c r="M403" t="inlineStr">
        <is>
          <t>A confirmar</t>
        </is>
      </c>
      <c r="N403" s="347" t="n">
        <v>45911</v>
      </c>
      <c r="O403" s="347" t="n">
        <v>45911</v>
      </c>
      <c r="P403" t="inlineStr">
        <is>
          <t>Concluído</t>
        </is>
      </c>
      <c r="Q403" t="inlineStr">
        <is>
          <t>Tratativa informada: Sim</t>
        </is>
      </c>
      <c r="R403" t="inlineStr">
        <is>
          <t>Materiais e resíduos perigosos</t>
        </is>
      </c>
      <c r="S403" t="inlineStr">
        <is>
          <t>Avaliar e adequar ou substituir as lixeiras indicadas.</t>
        </is>
      </c>
      <c r="T403" t="inlineStr">
        <is>
          <t>Modelo: ação 328 (linha 329)</t>
        </is>
      </c>
      <c r="U403" t="inlineStr">
        <is>
          <t>Concluído</t>
        </is>
      </c>
      <c r="V403" t="inlineStr">
        <is>
          <t>Tratativa informada: Sim</t>
        </is>
      </c>
      <c r="W403" t="inlineStr">
        <is>
          <t>Segurança das instalações</t>
        </is>
      </c>
      <c r="X403" t="inlineStr">
        <is>
          <t>Solicitar reparo ou substituição do mobiliário indicado.</t>
        </is>
      </c>
      <c r="Y403" t="inlineStr">
        <is>
          <t>Modelo: ação 140 (linha 141)</t>
        </is>
      </c>
    </row>
    <row r="404" ht="30.75" customHeight="1">
      <c r="A404" t="n">
        <v>403</v>
      </c>
      <c r="B404" s="347" t="n">
        <v>45881</v>
      </c>
      <c r="C404" t="inlineStr">
        <is>
          <t>PSA</t>
        </is>
      </c>
      <c r="D404" t="inlineStr">
        <is>
          <t>Segurança</t>
        </is>
      </c>
      <c r="E404" t="inlineStr">
        <is>
          <t>Manutenção</t>
        </is>
      </c>
      <c r="F404" t="inlineStr">
        <is>
          <t>Cantoneira ausente ou sem integridade adequada. Atendimento parcial informado.</t>
        </is>
      </c>
      <c r="G404" t="inlineStr">
        <is>
          <t>Não</t>
        </is>
      </c>
      <c r="H404" t="n">
        <v>3</v>
      </c>
      <c r="I404" t="n">
        <v>3</v>
      </c>
      <c r="J404" t="n">
        <v>3</v>
      </c>
      <c r="K404" t="n">
        <v>27</v>
      </c>
      <c r="L404" t="inlineStr">
        <is>
          <t>Baixa</t>
        </is>
      </c>
      <c r="M404" t="inlineStr">
        <is>
          <t>A confirmar</t>
        </is>
      </c>
      <c r="N404" s="347" t="n">
        <v>45911</v>
      </c>
      <c r="O404" s="347" t="n">
        <v>45911</v>
      </c>
      <c r="P404" t="inlineStr">
        <is>
          <t>Concluído</t>
        </is>
      </c>
      <c r="Q404" t="inlineStr">
        <is>
          <t>Tratativa informada: Não</t>
        </is>
      </c>
      <c r="R404" t="inlineStr">
        <is>
          <t>Infraestrutura predial</t>
        </is>
      </c>
      <c r="S404" t="inlineStr">
        <is>
          <t>Solicitar instalação, reparo ou fixação das cantoneiras.</t>
        </is>
      </c>
      <c r="T404" t="inlineStr">
        <is>
          <t>Modelo: ação 307 (linha 308)</t>
        </is>
      </c>
      <c r="U404" t="inlineStr">
        <is>
          <t>Concluído</t>
        </is>
      </c>
      <c r="V404" t="inlineStr">
        <is>
          <t>Tratativa informada: Não</t>
        </is>
      </c>
      <c r="W404" t="inlineStr">
        <is>
          <t>Controle de infecção e saneamento</t>
        </is>
      </c>
      <c r="X404" t="inlineStr">
        <is>
          <t>Solicitar reparo ou substituição dos suportes e dispensers indicados.</t>
        </is>
      </c>
      <c r="Y404" t="inlineStr">
        <is>
          <t>Modelo: ação 173 (linha 174)</t>
        </is>
      </c>
    </row>
    <row r="405" ht="33.75" customHeight="1">
      <c r="A405" t="n">
        <v>404</v>
      </c>
      <c r="B405" s="347" t="n">
        <v>45881</v>
      </c>
      <c r="C405" t="inlineStr">
        <is>
          <t>PSA</t>
        </is>
      </c>
      <c r="D405" t="inlineStr">
        <is>
          <t>Materiais e Resíduos Perigosos</t>
        </is>
      </c>
      <c r="E405" t="inlineStr">
        <is>
          <t>Área assistencial/administrativa</t>
        </is>
      </c>
      <c r="F405" t="inlineStr">
        <is>
          <t>Descarte de resíduo incompatível com a identificação da lixeira. Atendimento parcial informado.</t>
        </is>
      </c>
      <c r="G405" t="inlineStr">
        <is>
          <t>Não</t>
        </is>
      </c>
      <c r="H405" t="n">
        <v>3</v>
      </c>
      <c r="I405" t="n">
        <v>4</v>
      </c>
      <c r="J405" t="n">
        <v>3</v>
      </c>
      <c r="K405" t="n">
        <v>36</v>
      </c>
      <c r="L405" t="inlineStr">
        <is>
          <t>Moderada</t>
        </is>
      </c>
      <c r="M405" t="inlineStr">
        <is>
          <t>A confirmar</t>
        </is>
      </c>
      <c r="N405" s="347" t="n">
        <v>45911</v>
      </c>
      <c r="O405" s="347" t="n">
        <v>45911</v>
      </c>
      <c r="P405" t="inlineStr">
        <is>
          <t>Concluído</t>
        </is>
      </c>
      <c r="Q405" t="inlineStr">
        <is>
          <t>Tratativa informada: Não</t>
        </is>
      </c>
      <c r="R405" t="inlineStr">
        <is>
          <t>Materiais e resíduos perigosos</t>
        </is>
      </c>
      <c r="S405" t="inlineStr">
        <is>
          <t>Corrigir a segregação de resíduos e reforçar as orientações à equipe.</t>
        </is>
      </c>
      <c r="T405" t="inlineStr">
        <is>
          <t>Modelo: ação 124 (linha 125)</t>
        </is>
      </c>
      <c r="U405" t="inlineStr">
        <is>
          <t>Concluído</t>
        </is>
      </c>
      <c r="V405" t="inlineStr">
        <is>
          <t>Tratativa informada: Sim</t>
        </is>
      </c>
      <c r="W405" t="inlineStr">
        <is>
          <t>Materiais e resíduos perigosos</t>
        </is>
      </c>
      <c r="X405" t="inlineStr">
        <is>
          <t>Avaliar e adequar ou substituir as lixeiras indicadas.</t>
        </is>
      </c>
      <c r="Y405" t="inlineStr">
        <is>
          <t>Modelo: ação 328 (linha 329)</t>
        </is>
      </c>
    </row>
    <row r="406" ht="30.75" customHeight="1">
      <c r="A406" t="n">
        <v>405</v>
      </c>
      <c r="B406" s="347" t="n">
        <v>45881</v>
      </c>
      <c r="C406" t="inlineStr">
        <is>
          <t>PSA</t>
        </is>
      </c>
      <c r="D406" t="inlineStr">
        <is>
          <t>Equipamento Médico</t>
        </is>
      </c>
      <c r="E406" t="inlineStr">
        <is>
          <t>Área assistencial/administrativa</t>
        </is>
      </c>
      <c r="F406" t="inlineStr">
        <is>
          <t>Identificação por QR Code dos equipamentos ausente ou incompleta. Atendimento parcial informado.</t>
        </is>
      </c>
      <c r="G406" t="inlineStr">
        <is>
          <t>Não</t>
        </is>
      </c>
      <c r="H406" t="n">
        <v>3</v>
      </c>
      <c r="I406" t="n">
        <v>2</v>
      </c>
      <c r="J406" t="n">
        <v>3</v>
      </c>
      <c r="K406" t="n">
        <v>18</v>
      </c>
      <c r="L406" t="inlineStr">
        <is>
          <t>Baixa</t>
        </is>
      </c>
      <c r="M406" t="inlineStr">
        <is>
          <t>A confirmar</t>
        </is>
      </c>
      <c r="N406" s="347" t="n">
        <v>45911</v>
      </c>
      <c r="O406" s="347" t="n">
        <v>45911</v>
      </c>
      <c r="P406" t="inlineStr">
        <is>
          <t>Concluído</t>
        </is>
      </c>
      <c r="Q406" t="inlineStr">
        <is>
          <t>Tratativa informada: Não</t>
        </is>
      </c>
      <c r="R406" t="inlineStr">
        <is>
          <t>Equipamentos médicos</t>
        </is>
      </c>
      <c r="S406" t="inlineStr">
        <is>
          <t>Solicitar identificação dos equipamentos e verificar a rastreabilidade das manutenções.</t>
        </is>
      </c>
      <c r="T406" t="inlineStr">
        <is>
          <t>Modelo: ação 137 (linha 138)</t>
        </is>
      </c>
      <c r="U406" t="inlineStr">
        <is>
          <t>Concluído</t>
        </is>
      </c>
      <c r="V406" t="inlineStr">
        <is>
          <t>Tratativa informada: Não</t>
        </is>
      </c>
      <c r="W406" t="inlineStr">
        <is>
          <t>Infraestrutura predial</t>
        </is>
      </c>
      <c r="X406" t="inlineStr">
        <is>
          <t>Solicitar instalação, reparo ou fixação das cantoneiras.</t>
        </is>
      </c>
      <c r="Y406" t="inlineStr">
        <is>
          <t>Modelo: ação 307 (linha 308)</t>
        </is>
      </c>
    </row>
    <row r="407" ht="46.5" customHeight="1">
      <c r="A407" t="n">
        <v>406</v>
      </c>
      <c r="B407" s="347" t="n">
        <v>45881</v>
      </c>
      <c r="C407" t="inlineStr">
        <is>
          <t>PSA</t>
        </is>
      </c>
      <c r="D407" t="inlineStr">
        <is>
          <t>Segurança</t>
        </is>
      </c>
      <c r="E407" t="inlineStr">
        <is>
          <t>Hotelaria</t>
        </is>
      </c>
      <c r="F407" t="inlineStr">
        <is>
          <t>Área com limpeza visual inadequada.</t>
        </is>
      </c>
      <c r="G407" t="inlineStr">
        <is>
          <t>Não</t>
        </is>
      </c>
      <c r="H407" t="n">
        <v>3</v>
      </c>
      <c r="I407" t="n">
        <v>4</v>
      </c>
      <c r="J407" t="n">
        <v>3</v>
      </c>
      <c r="K407" t="n">
        <v>36</v>
      </c>
      <c r="L407" t="inlineStr">
        <is>
          <t>Moderada</t>
        </is>
      </c>
      <c r="M407" t="inlineStr">
        <is>
          <t>A confirmar</t>
        </is>
      </c>
      <c r="N407" s="347" t="n">
        <v>45911</v>
      </c>
      <c r="O407" s="347" t="n">
        <v>45911</v>
      </c>
      <c r="P407" t="inlineStr">
        <is>
          <t>Concluído</t>
        </is>
      </c>
      <c r="Q407" t="inlineStr">
        <is>
          <t>Tratativa informada: Não</t>
        </is>
      </c>
      <c r="R407" t="inlineStr">
        <is>
          <t>Limpeza/conservação</t>
        </is>
      </c>
      <c r="S407" t="inlineStr">
        <is>
          <t>Providenciar limpeza e revisar a rotina de higienização.</t>
        </is>
      </c>
      <c r="T407" t="inlineStr">
        <is>
          <t>Modelo: ação 139 (linha 140)</t>
        </is>
      </c>
      <c r="U407" t="inlineStr">
        <is>
          <t>Concluído</t>
        </is>
      </c>
      <c r="V407" t="inlineStr">
        <is>
          <t>Tratativa informada: Não</t>
        </is>
      </c>
      <c r="W407" t="inlineStr">
        <is>
          <t>Materiais e resíduos perigosos</t>
        </is>
      </c>
      <c r="X407" t="inlineStr">
        <is>
          <t>Corrigir a segregação de resíduos e reforçar as orientações à equipe.</t>
        </is>
      </c>
      <c r="Y407" t="inlineStr">
        <is>
          <t>Modelo: ação 124 (linha 125)</t>
        </is>
      </c>
    </row>
    <row r="408" ht="30.75" customHeight="1">
      <c r="A408" t="n">
        <v>407</v>
      </c>
      <c r="B408" s="347" t="n">
        <v>45895</v>
      </c>
      <c r="C408" t="inlineStr">
        <is>
          <t>3D</t>
        </is>
      </c>
      <c r="D408" t="inlineStr">
        <is>
          <t>Avaliação de Riscos e Monitoramento</t>
        </is>
      </c>
      <c r="E408" t="inlineStr">
        <is>
          <t>Qualidade</t>
        </is>
      </c>
      <c r="F408" t="inlineStr">
        <is>
          <t>Inspeção sem acompanhamento do responsável ou de pessoa designada.</t>
        </is>
      </c>
      <c r="G408" t="inlineStr">
        <is>
          <t>Não</t>
        </is>
      </c>
      <c r="H408" t="inlineStr">
        <is>
          <t xml:space="preserve"> </t>
        </is>
      </c>
      <c r="I408" t="inlineStr">
        <is>
          <t xml:space="preserve"> </t>
        </is>
      </c>
      <c r="J408" t="inlineStr">
        <is>
          <t xml:space="preserve"> </t>
        </is>
      </c>
      <c r="L408" t="inlineStr">
        <is>
          <t>Pendente de avaliação</t>
        </is>
      </c>
      <c r="M408" t="inlineStr">
        <is>
          <t>A confirmar</t>
        </is>
      </c>
      <c r="N408" s="347" t="n">
        <v>45925</v>
      </c>
      <c r="O408" s="347" t="n">
        <v>45911</v>
      </c>
      <c r="P408" t="inlineStr">
        <is>
          <t>Concluído</t>
        </is>
      </c>
      <c r="Q408" t="inlineStr">
        <is>
          <t>Sem exemplo suficientemente equivalente no modelo para atribuir as três notas GUT.</t>
        </is>
      </c>
      <c r="R408" t="inlineStr">
        <is>
          <t>Acompanhamento da inspeção</t>
        </is>
      </c>
      <c r="S408" t="inlineStr">
        <is>
          <t>Definir representante do setor e garantir acompanhamento nas próximas inspeções.</t>
        </is>
      </c>
      <c r="T408" t="inlineStr">
        <is>
          <t>Sem referência equivalente no modelo</t>
        </is>
      </c>
      <c r="U408" t="inlineStr">
        <is>
          <t>Concluído</t>
        </is>
      </c>
      <c r="V408" t="inlineStr">
        <is>
          <t>Tratativa informada: Não</t>
        </is>
      </c>
      <c r="W408" t="inlineStr">
        <is>
          <t>Equipamentos médicos</t>
        </is>
      </c>
      <c r="X408" t="inlineStr">
        <is>
          <t>Solicitar identificação dos equipamentos e verificar a rastreabilidade das manutenções.</t>
        </is>
      </c>
      <c r="Y408" t="inlineStr">
        <is>
          <t>Modelo: ação 137 (linha 138)</t>
        </is>
      </c>
    </row>
    <row r="409" ht="33.75" customHeight="1">
      <c r="A409" t="n">
        <v>408</v>
      </c>
      <c r="B409" s="347" t="n">
        <v>45895</v>
      </c>
      <c r="C409" t="inlineStr">
        <is>
          <t>3D</t>
        </is>
      </c>
      <c r="D409" t="inlineStr">
        <is>
          <t>Segurança</t>
        </is>
      </c>
      <c r="E409" t="inlineStr">
        <is>
          <t>SESMT</t>
        </is>
      </c>
      <c r="F409" t="inlineStr">
        <is>
          <t>Vestimentas ou calçados inadequados para as atividades. Atendimento parcial informado.</t>
        </is>
      </c>
      <c r="G409" t="inlineStr">
        <is>
          <t>Não</t>
        </is>
      </c>
      <c r="H409" t="n">
        <v>3</v>
      </c>
      <c r="I409" t="n">
        <v>3</v>
      </c>
      <c r="J409" t="n">
        <v>3</v>
      </c>
      <c r="K409" t="n">
        <v>27</v>
      </c>
      <c r="L409" t="inlineStr">
        <is>
          <t>Baixa</t>
        </is>
      </c>
      <c r="M409" t="inlineStr">
        <is>
          <t>A confirmar</t>
        </is>
      </c>
      <c r="N409" s="347" t="n">
        <v>45925</v>
      </c>
      <c r="O409" s="347" t="n">
        <v>45925</v>
      </c>
      <c r="P409" t="inlineStr">
        <is>
          <t>Concluído</t>
        </is>
      </c>
      <c r="Q409" t="inlineStr">
        <is>
          <t>Tratativa informada: Sim</t>
        </is>
      </c>
      <c r="R409" t="inlineStr">
        <is>
          <t>Segurança das instalações</t>
        </is>
      </c>
      <c r="S409" t="inlineStr">
        <is>
          <t>Reforçar a orientação sobre vestimentas e calçados e acompanhar a adesão.</t>
        </is>
      </c>
      <c r="T409" t="inlineStr">
        <is>
          <t>Modelo: ação 175 (linha 176)</t>
        </is>
      </c>
      <c r="U409" t="inlineStr">
        <is>
          <t>Concluído</t>
        </is>
      </c>
      <c r="V409" t="inlineStr">
        <is>
          <t>Tratativa informada: Não</t>
        </is>
      </c>
      <c r="W409" t="inlineStr">
        <is>
          <t>Limpeza/conservação</t>
        </is>
      </c>
      <c r="X409" t="inlineStr">
        <is>
          <t>Providenciar limpeza e revisar a rotina de higienização.</t>
        </is>
      </c>
      <c r="Y409" t="inlineStr">
        <is>
          <t>Modelo: ação 139 (linha 140)</t>
        </is>
      </c>
    </row>
    <row r="410" ht="33.75" customHeight="1">
      <c r="A410" t="n">
        <v>409</v>
      </c>
      <c r="B410" s="347" t="n">
        <v>45895</v>
      </c>
      <c r="C410" t="inlineStr">
        <is>
          <t>3D</t>
        </is>
      </c>
      <c r="D410" t="inlineStr">
        <is>
          <t>Segurança contra Incêndio</t>
        </is>
      </c>
      <c r="E410" t="inlineStr">
        <is>
          <t>SESMT</t>
        </is>
      </c>
      <c r="F410" t="inlineStr">
        <is>
          <t>Ausência informada de brigadistas no momento da inspeção.</t>
        </is>
      </c>
      <c r="G410" t="inlineStr">
        <is>
          <t>Não</t>
        </is>
      </c>
      <c r="H410" t="inlineStr">
        <is>
          <t xml:space="preserve"> </t>
        </is>
      </c>
      <c r="I410" t="inlineStr">
        <is>
          <t xml:space="preserve"> </t>
        </is>
      </c>
      <c r="J410" t="inlineStr">
        <is>
          <t xml:space="preserve"> </t>
        </is>
      </c>
      <c r="L410" t="inlineStr">
        <is>
          <t>Pendente de avaliação</t>
        </is>
      </c>
      <c r="M410" t="inlineStr">
        <is>
          <t>A confirmar</t>
        </is>
      </c>
      <c r="N410" s="347" t="n">
        <v>45925</v>
      </c>
      <c r="O410" s="347" t="n">
        <v>45925</v>
      </c>
      <c r="P410" t="inlineStr">
        <is>
          <t>Concluído</t>
        </is>
      </c>
      <c r="Q410" t="inlineStr">
        <is>
          <t>Avaliar a aplicabilidade ao local antes de confirmar a não conformidade. Sem exemplo suficientemente equivalente no modelo para atribuir as três notas GUT.</t>
        </is>
      </c>
      <c r="R410" t="inlineStr">
        <is>
          <t>Segurança contra incêndio</t>
        </is>
      </c>
      <c r="S410" t="inlineStr">
        <is>
          <t>Solicitar ao SESMT avaliação da cobertura da brigada para o setor e horário.</t>
        </is>
      </c>
      <c r="T410" t="inlineStr">
        <is>
          <t>Sem referência equivalente no modelo</t>
        </is>
      </c>
      <c r="U410" t="inlineStr">
        <is>
          <t>Concluído</t>
        </is>
      </c>
      <c r="V410" t="inlineStr">
        <is>
          <t>Sem exemplo suficientemente equivalente no modelo para atribuir as três notas GUT.</t>
        </is>
      </c>
      <c r="W410" t="inlineStr">
        <is>
          <t>Acompanhamento da inspeção</t>
        </is>
      </c>
      <c r="X410" t="inlineStr">
        <is>
          <t>Definir representante do setor e garantir acompanhamento nas próximas inspeções.</t>
        </is>
      </c>
      <c r="Y410" t="inlineStr">
        <is>
          <t>Sem referência equivalente no modelo</t>
        </is>
      </c>
    </row>
    <row r="411" ht="33.75" customHeight="1">
      <c r="A411" t="n">
        <v>410</v>
      </c>
      <c r="B411" s="347" t="n">
        <v>45895</v>
      </c>
      <c r="C411" t="inlineStr">
        <is>
          <t>3D</t>
        </is>
      </c>
      <c r="D411" t="inlineStr">
        <is>
          <t>Segurança contra Incêndio</t>
        </is>
      </c>
      <c r="E411" t="inlineStr">
        <is>
          <t>SESMT</t>
        </is>
      </c>
      <c r="F411" t="inlineStr">
        <is>
          <t>Itens armazenados acima do limite de altura.</t>
        </is>
      </c>
      <c r="G411" t="inlineStr">
        <is>
          <t>Não</t>
        </is>
      </c>
      <c r="H411" t="n">
        <v>3</v>
      </c>
      <c r="I411" t="n">
        <v>4</v>
      </c>
      <c r="J411" t="n">
        <v>3</v>
      </c>
      <c r="K411" t="n">
        <v>36</v>
      </c>
      <c r="L411" t="inlineStr">
        <is>
          <t>Moderada</t>
        </is>
      </c>
      <c r="M411" t="inlineStr">
        <is>
          <t>A confirmar</t>
        </is>
      </c>
      <c r="N411" s="347" t="n">
        <v>45925</v>
      </c>
      <c r="O411" s="347" t="n">
        <v>45925</v>
      </c>
      <c r="P411" t="inlineStr">
        <is>
          <t>Concluído</t>
        </is>
      </c>
      <c r="Q411" t="inlineStr">
        <is>
          <t>Tratativa informada: Sim</t>
        </is>
      </c>
      <c r="R411" t="inlineStr">
        <is>
          <t>Segurança contra incêndio</t>
        </is>
      </c>
      <c r="S411" t="inlineStr">
        <is>
          <t>Reorganizar os itens respeitando o limite de altura.</t>
        </is>
      </c>
      <c r="T411" t="inlineStr">
        <is>
          <t>Modelo: ação 159 (linha 160)</t>
        </is>
      </c>
      <c r="U411" t="inlineStr">
        <is>
          <t>Concluído</t>
        </is>
      </c>
      <c r="V411" t="inlineStr">
        <is>
          <t>Tratativa informada: Sim</t>
        </is>
      </c>
      <c r="W411" t="inlineStr">
        <is>
          <t>Segurança das instalações</t>
        </is>
      </c>
      <c r="X411" t="inlineStr">
        <is>
          <t>Reforçar a orientação sobre vestimentas e calçados e acompanhar a adesão.</t>
        </is>
      </c>
      <c r="Y411" t="inlineStr">
        <is>
          <t>Modelo: ação 175 (linha 176)</t>
        </is>
      </c>
    </row>
    <row r="412" ht="61.5" customHeight="1">
      <c r="A412" t="n">
        <v>411</v>
      </c>
      <c r="B412" s="347" t="n">
        <v>45895</v>
      </c>
      <c r="C412" t="inlineStr">
        <is>
          <t>3D</t>
        </is>
      </c>
      <c r="D412" t="inlineStr">
        <is>
          <t>Sistemas Utilitários</t>
        </is>
      </c>
      <c r="E412" t="inlineStr">
        <is>
          <t>Manutenção</t>
        </is>
      </c>
      <c r="F412" t="inlineStr">
        <is>
          <t>Inadequação nos espelhos de tomadas, interruptores ou pontos de rede. Atendimento parcial informado.</t>
        </is>
      </c>
      <c r="G412" t="inlineStr">
        <is>
          <t>Não</t>
        </is>
      </c>
      <c r="H412" t="n">
        <v>3</v>
      </c>
      <c r="I412" t="n">
        <v>3</v>
      </c>
      <c r="J412" t="n">
        <v>3</v>
      </c>
      <c r="K412" t="n">
        <v>27</v>
      </c>
      <c r="L412" t="inlineStr">
        <is>
          <t>Baixa</t>
        </is>
      </c>
      <c r="M412" t="inlineStr">
        <is>
          <t>A confirmar</t>
        </is>
      </c>
      <c r="N412" s="347" t="n">
        <v>45925</v>
      </c>
      <c r="O412" s="347" t="n">
        <v>45925</v>
      </c>
      <c r="P412" t="inlineStr">
        <is>
          <t>Concluído</t>
        </is>
      </c>
      <c r="Q412" t="inlineStr">
        <is>
          <t>Tratativa informada: Não</t>
        </is>
      </c>
      <c r="R412" t="inlineStr">
        <is>
          <t>Segurança elétrica</t>
        </is>
      </c>
      <c r="S412" t="inlineStr">
        <is>
          <t>Abrir ou acompanhar OS para corrigir os espelhos indicados.</t>
        </is>
      </c>
      <c r="T412" t="inlineStr">
        <is>
          <t>Modelo: ação 305 (linha 306)</t>
        </is>
      </c>
      <c r="U412" t="inlineStr">
        <is>
          <t>Concluído</t>
        </is>
      </c>
      <c r="V412" t="inlineStr">
        <is>
          <t>Avaliar a aplicabilidade ao local antes de confirmar a não conformidade. Sem exemplo suficientemente equivalente no modelo para atribuir as três notas GUT.</t>
        </is>
      </c>
      <c r="W412" t="inlineStr">
        <is>
          <t>Segurança contra incêndio</t>
        </is>
      </c>
      <c r="X412" t="inlineStr">
        <is>
          <t>Solicitar ao SESMT avaliação da cobertura da brigada para o setor e horário.</t>
        </is>
      </c>
      <c r="Y412" t="inlineStr">
        <is>
          <t>Sem referência equivalente no modelo</t>
        </is>
      </c>
    </row>
    <row r="413" ht="33.75" customHeight="1">
      <c r="A413" t="n">
        <v>412</v>
      </c>
      <c r="B413" s="347" t="n">
        <v>45895</v>
      </c>
      <c r="C413" t="inlineStr">
        <is>
          <t>3D</t>
        </is>
      </c>
      <c r="D413" t="inlineStr">
        <is>
          <t>Sistemas Utilitários</t>
        </is>
      </c>
      <c r="E413" t="inlineStr">
        <is>
          <t>Manutenção</t>
        </is>
      </c>
      <c r="F413" t="inlineStr">
        <is>
          <t>Identificação de voltagem ausente ou incompleta nas tomadas. Atendimento parcial informado.</t>
        </is>
      </c>
      <c r="G413" t="inlineStr">
        <is>
          <t>Não</t>
        </is>
      </c>
      <c r="H413" t="n">
        <v>3</v>
      </c>
      <c r="I413" t="n">
        <v>3</v>
      </c>
      <c r="J413" t="n">
        <v>3</v>
      </c>
      <c r="K413" t="n">
        <v>27</v>
      </c>
      <c r="L413" t="inlineStr">
        <is>
          <t>Baixa</t>
        </is>
      </c>
      <c r="M413" t="inlineStr">
        <is>
          <t>A confirmar</t>
        </is>
      </c>
      <c r="N413" s="347" t="n">
        <v>45925</v>
      </c>
      <c r="O413" s="347" t="n">
        <v>45925</v>
      </c>
      <c r="P413" t="inlineStr">
        <is>
          <t>Concluído</t>
        </is>
      </c>
      <c r="R413" t="inlineStr">
        <is>
          <t>Segurança elétrica</t>
        </is>
      </c>
      <c r="S413" t="inlineStr">
        <is>
          <t>Providenciar identificação da voltagem após verificação técnica.</t>
        </is>
      </c>
      <c r="T413" t="inlineStr">
        <is>
          <t>Modelo: ação 240 (linha 241)</t>
        </is>
      </c>
      <c r="U413" t="inlineStr">
        <is>
          <t>Concluído</t>
        </is>
      </c>
      <c r="V413" t="inlineStr">
        <is>
          <t>Tratativa informada: Sim</t>
        </is>
      </c>
      <c r="W413" t="inlineStr">
        <is>
          <t>Segurança contra incêndio</t>
        </is>
      </c>
      <c r="X413" t="inlineStr">
        <is>
          <t>Reorganizar os itens respeitando o limite de altura.</t>
        </is>
      </c>
      <c r="Y413" t="inlineStr">
        <is>
          <t>Modelo: ação 159 (linha 160)</t>
        </is>
      </c>
    </row>
    <row r="414">
      <c r="A414" t="n">
        <v>413</v>
      </c>
      <c r="B414" s="347" t="n">
        <v>45895</v>
      </c>
      <c r="C414" t="inlineStr">
        <is>
          <t>3D</t>
        </is>
      </c>
      <c r="D414" t="inlineStr">
        <is>
          <t>Sistemas Utilitários</t>
        </is>
      </c>
      <c r="E414" t="inlineStr">
        <is>
          <t>Manutenção</t>
        </is>
      </c>
      <c r="F414" t="inlineStr">
        <is>
          <t>Torneira assistencial que exige o uso das mãos para fechamento.</t>
        </is>
      </c>
      <c r="G414" t="inlineStr">
        <is>
          <t>Não</t>
        </is>
      </c>
      <c r="H414" t="n">
        <v>3</v>
      </c>
      <c r="I414" t="n">
        <v>4</v>
      </c>
      <c r="J414" t="n">
        <v>3</v>
      </c>
      <c r="K414" t="n">
        <v>36</v>
      </c>
      <c r="L414" t="inlineStr">
        <is>
          <t>Moderada</t>
        </is>
      </c>
      <c r="M414" t="inlineStr">
        <is>
          <t>A confirmar</t>
        </is>
      </c>
      <c r="N414" s="347" t="n">
        <v>45925</v>
      </c>
      <c r="O414" s="347" t="n">
        <v>45925</v>
      </c>
      <c r="P414" t="inlineStr">
        <is>
          <t>Concluído</t>
        </is>
      </c>
      <c r="Q414" t="inlineStr">
        <is>
          <t>Tratativa informada: Não</t>
        </is>
      </c>
      <c r="R414" t="inlineStr">
        <is>
          <t>Controle de infecção e saneamento</t>
        </is>
      </c>
      <c r="S414" t="inlineStr">
        <is>
          <t>Solicitar adequação das torneiras ao modelo previsto para o uso.</t>
        </is>
      </c>
      <c r="T414" t="inlineStr">
        <is>
          <t>Modelo: ação 316 (linha 317)</t>
        </is>
      </c>
      <c r="U414" t="inlineStr">
        <is>
          <t>Concluído</t>
        </is>
      </c>
      <c r="V414" t="inlineStr">
        <is>
          <t>Tratativa informada: Não</t>
        </is>
      </c>
      <c r="W414" t="inlineStr">
        <is>
          <t>Segurança elétrica</t>
        </is>
      </c>
      <c r="X414" t="inlineStr">
        <is>
          <t>Abrir ou acompanhar OS para corrigir os espelhos indicados.</t>
        </is>
      </c>
      <c r="Y414" t="inlineStr">
        <is>
          <t>Modelo: ação 305 (linha 306)</t>
        </is>
      </c>
    </row>
    <row r="415">
      <c r="A415" t="n">
        <v>414</v>
      </c>
      <c r="B415" s="347" t="n">
        <v>45895</v>
      </c>
      <c r="C415" t="inlineStr">
        <is>
          <t>3D</t>
        </is>
      </c>
      <c r="D415" t="inlineStr">
        <is>
          <t>Sistemas Utilitários</t>
        </is>
      </c>
      <c r="E415" t="inlineStr">
        <is>
          <t>Manutenção</t>
        </is>
      </c>
      <c r="F415" t="inlineStr">
        <is>
          <t>Vazamento visível informado na área.</t>
        </is>
      </c>
      <c r="G415" t="inlineStr">
        <is>
          <t>Não</t>
        </is>
      </c>
      <c r="H415" t="n">
        <v>3</v>
      </c>
      <c r="I415" t="n">
        <v>3</v>
      </c>
      <c r="J415" t="n">
        <v>3</v>
      </c>
      <c r="K415" t="n">
        <v>27</v>
      </c>
      <c r="L415" t="inlineStr">
        <is>
          <t>Baixa</t>
        </is>
      </c>
      <c r="M415" t="inlineStr">
        <is>
          <t>A confirmar</t>
        </is>
      </c>
      <c r="N415" s="347" t="n">
        <v>45925</v>
      </c>
      <c r="O415" s="347" t="n">
        <v>45925</v>
      </c>
      <c r="P415" t="inlineStr">
        <is>
          <t>Concluído</t>
        </is>
      </c>
      <c r="Q415" t="inlineStr">
        <is>
          <t>Tratativa informada: Não</t>
        </is>
      </c>
      <c r="R415" t="inlineStr">
        <is>
          <t>Infraestrutura predial</t>
        </is>
      </c>
      <c r="S415" t="inlineStr">
        <is>
          <t>Solicitar identificação da origem e correção do vazamento.</t>
        </is>
      </c>
      <c r="T415" t="inlineStr">
        <is>
          <t>Modelo: ação 258 (linha 259)</t>
        </is>
      </c>
      <c r="U415" t="inlineStr">
        <is>
          <t>Concluído</t>
        </is>
      </c>
      <c r="W415" t="inlineStr">
        <is>
          <t>Segurança elétrica</t>
        </is>
      </c>
      <c r="X415" t="inlineStr">
        <is>
          <t>Providenciar identificação da voltagem após verificação técnica.</t>
        </is>
      </c>
      <c r="Y415" t="inlineStr">
        <is>
          <t>Modelo: ação 240 (linha 241)</t>
        </is>
      </c>
    </row>
    <row r="416">
      <c r="A416" t="n">
        <v>415</v>
      </c>
      <c r="B416" s="347" t="n">
        <v>45895</v>
      </c>
      <c r="C416" t="inlineStr">
        <is>
          <t>3D</t>
        </is>
      </c>
      <c r="D416" t="inlineStr">
        <is>
          <t>Segurança</t>
        </is>
      </c>
      <c r="E416" t="inlineStr">
        <is>
          <t>Manutenção</t>
        </is>
      </c>
      <c r="F416" t="inlineStr">
        <is>
          <t>Barreiras ou trancas de janelas inadequadas. Atendimento parcial informado.</t>
        </is>
      </c>
      <c r="G416" t="inlineStr">
        <is>
          <t>Não</t>
        </is>
      </c>
      <c r="H416" t="n">
        <v>3</v>
      </c>
      <c r="I416" t="n">
        <v>3</v>
      </c>
      <c r="J416" t="n">
        <v>3</v>
      </c>
      <c r="K416" t="n">
        <v>27</v>
      </c>
      <c r="L416" t="inlineStr">
        <is>
          <t>Baixa</t>
        </is>
      </c>
      <c r="M416" t="inlineStr">
        <is>
          <t>A confirmar</t>
        </is>
      </c>
      <c r="N416" s="347" t="n">
        <v>45925</v>
      </c>
      <c r="O416" s="347" t="n">
        <v>45925</v>
      </c>
      <c r="P416" t="inlineStr">
        <is>
          <t>Concluído</t>
        </is>
      </c>
      <c r="Q416" t="inlineStr">
        <is>
          <t>Tratativa informada: Não</t>
        </is>
      </c>
      <c r="R416" t="inlineStr">
        <is>
          <t>Controle de infecção e saneamento</t>
        </is>
      </c>
      <c r="S416" t="inlineStr">
        <is>
          <t>Solicitar adequação das telas ou trancas das janelas.</t>
        </is>
      </c>
      <c r="T416" t="inlineStr">
        <is>
          <t>Modelo: ação 310 (linha 311)</t>
        </is>
      </c>
      <c r="U416" t="inlineStr">
        <is>
          <t>Concluído</t>
        </is>
      </c>
      <c r="V416" t="inlineStr">
        <is>
          <t>Tratativa informada: Não</t>
        </is>
      </c>
      <c r="W416" t="inlineStr">
        <is>
          <t>Controle de infecção e saneamento</t>
        </is>
      </c>
      <c r="X416" t="inlineStr">
        <is>
          <t>Solicitar adequação das torneiras ao modelo previsto para o uso.</t>
        </is>
      </c>
      <c r="Y416" t="inlineStr">
        <is>
          <t>Modelo: ação 316 (linha 317)</t>
        </is>
      </c>
    </row>
    <row r="417">
      <c r="A417" t="n">
        <v>416</v>
      </c>
      <c r="B417" s="347" t="n">
        <v>45895</v>
      </c>
      <c r="C417" t="inlineStr">
        <is>
          <t>3D</t>
        </is>
      </c>
      <c r="D417" t="inlineStr">
        <is>
          <t>Proteção</t>
        </is>
      </c>
      <c r="E417" t="inlineStr">
        <is>
          <t>Manutenção</t>
        </is>
      </c>
      <c r="F417" t="inlineStr">
        <is>
          <t>Armário sob pia sem fechamento ou segregação adequados. Atendimento parcial informado.</t>
        </is>
      </c>
      <c r="G417" t="inlineStr">
        <is>
          <t>Não</t>
        </is>
      </c>
      <c r="H417" t="n">
        <v>3</v>
      </c>
      <c r="I417" t="n">
        <v>3</v>
      </c>
      <c r="J417" t="n">
        <v>3</v>
      </c>
      <c r="K417" t="n">
        <v>27</v>
      </c>
      <c r="L417" t="inlineStr">
        <is>
          <t>Baixa</t>
        </is>
      </c>
      <c r="M417" t="inlineStr">
        <is>
          <t>A confirmar</t>
        </is>
      </c>
      <c r="N417" s="347" t="n">
        <v>45925</v>
      </c>
      <c r="O417" s="347" t="n">
        <v>45925</v>
      </c>
      <c r="P417" t="inlineStr">
        <is>
          <t>Concluído</t>
        </is>
      </c>
      <c r="Q417" t="inlineStr">
        <is>
          <t>Tratativa informada: Não</t>
        </is>
      </c>
      <c r="R417" t="inlineStr">
        <is>
          <t>Segurança patrimonial</t>
        </is>
      </c>
      <c r="S417" t="inlineStr">
        <is>
          <t>Verificar o conteúdo e regularizar o fechamento dos armários sob pias.</t>
        </is>
      </c>
      <c r="T417" t="inlineStr">
        <is>
          <t>Modelo: ação 272 (linha 273)</t>
        </is>
      </c>
      <c r="U417" t="inlineStr">
        <is>
          <t>Concluído</t>
        </is>
      </c>
      <c r="V417" t="inlineStr">
        <is>
          <t>Tratativa informada: Não</t>
        </is>
      </c>
      <c r="W417" t="inlineStr">
        <is>
          <t>Infraestrutura predial</t>
        </is>
      </c>
      <c r="X417" t="inlineStr">
        <is>
          <t>Solicitar identificação da origem e correção do vazamento.</t>
        </is>
      </c>
      <c r="Y417" t="inlineStr">
        <is>
          <t>Modelo: ação 258 (linha 259)</t>
        </is>
      </c>
    </row>
    <row r="418">
      <c r="A418" t="n">
        <v>417</v>
      </c>
      <c r="B418" s="347" t="n">
        <v>45895</v>
      </c>
      <c r="C418" t="inlineStr">
        <is>
          <t>3D</t>
        </is>
      </c>
      <c r="D418" t="inlineStr">
        <is>
          <t>Segurança</t>
        </is>
      </c>
      <c r="E418" t="inlineStr">
        <is>
          <t>CCIH</t>
        </is>
      </c>
      <c r="F418" t="inlineStr">
        <is>
          <t>Higienização de geladeira ou frigobar inadequada ou fora do prazo. Atendimento parcial informado.</t>
        </is>
      </c>
      <c r="G418" t="inlineStr">
        <is>
          <t>Não</t>
        </is>
      </c>
      <c r="H418" t="n">
        <v>2</v>
      </c>
      <c r="I418" t="n">
        <v>4</v>
      </c>
      <c r="J418" t="n">
        <v>3</v>
      </c>
      <c r="K418" t="n">
        <v>24</v>
      </c>
      <c r="L418" t="inlineStr">
        <is>
          <t>Baixa</t>
        </is>
      </c>
      <c r="M418" t="inlineStr">
        <is>
          <t>A confirmar</t>
        </is>
      </c>
      <c r="N418" s="347" t="n">
        <v>45925</v>
      </c>
      <c r="O418" s="347" t="n">
        <v>45925</v>
      </c>
      <c r="P418" t="inlineStr">
        <is>
          <t>Concluído</t>
        </is>
      </c>
      <c r="R418" t="inlineStr">
        <is>
          <t>Controle de infecção e saneamento</t>
        </is>
      </c>
      <c r="S418" t="inlineStr">
        <is>
          <t>Providenciar higienização e atualizar os registros de limpeza.</t>
        </is>
      </c>
      <c r="T418" t="inlineStr">
        <is>
          <t>Modelo: ação 169 (linha 170)</t>
        </is>
      </c>
      <c r="U418" t="inlineStr">
        <is>
          <t>Concluído</t>
        </is>
      </c>
      <c r="V418" t="inlineStr">
        <is>
          <t>Tratativa informada: Não</t>
        </is>
      </c>
      <c r="W418" t="inlineStr">
        <is>
          <t>Controle de infecção e saneamento</t>
        </is>
      </c>
      <c r="X418" t="inlineStr">
        <is>
          <t>Solicitar adequação das telas ou trancas das janelas.</t>
        </is>
      </c>
      <c r="Y418" t="inlineStr">
        <is>
          <t>Modelo: ação 310 (linha 311)</t>
        </is>
      </c>
    </row>
    <row r="419">
      <c r="A419" t="n">
        <v>418</v>
      </c>
      <c r="B419" s="347" t="n">
        <v>45895</v>
      </c>
      <c r="C419" t="inlineStr">
        <is>
          <t>3D</t>
        </is>
      </c>
      <c r="D419" t="inlineStr">
        <is>
          <t>Materiais e Resíduos Perigosos</t>
        </is>
      </c>
      <c r="E419" t="inlineStr">
        <is>
          <t>Assistencial</t>
        </is>
      </c>
      <c r="F419" t="inlineStr">
        <is>
          <t>Identificação ou armazenamento inadequado de almotolias abertas.</t>
        </is>
      </c>
      <c r="G419" t="inlineStr">
        <is>
          <t>Não</t>
        </is>
      </c>
      <c r="H419" t="n">
        <v>4</v>
      </c>
      <c r="I419" t="n">
        <v>5</v>
      </c>
      <c r="J419" t="n">
        <v>4</v>
      </c>
      <c r="K419" t="n">
        <v>80</v>
      </c>
      <c r="L419" t="inlineStr">
        <is>
          <t>Alta</t>
        </is>
      </c>
      <c r="M419" t="inlineStr">
        <is>
          <t>A confirmar</t>
        </is>
      </c>
      <c r="N419" s="347" t="n">
        <v>45925</v>
      </c>
      <c r="O419" s="347" t="n">
        <v>45925</v>
      </c>
      <c r="P419" t="inlineStr">
        <is>
          <t>Concluído</t>
        </is>
      </c>
      <c r="Q419" t="inlineStr">
        <is>
          <t>Tratativa informada: Sim</t>
        </is>
      </c>
      <c r="R419" t="inlineStr">
        <is>
          <t>Materiais e resíduos perigosos</t>
        </is>
      </c>
      <c r="S419" t="inlineStr">
        <is>
          <t>Regularizar identificação, armazenamento e controle de validade das almotolias.</t>
        </is>
      </c>
      <c r="T419" t="inlineStr">
        <is>
          <t>Modelo: ação 294 (linha 295)</t>
        </is>
      </c>
      <c r="U419" t="inlineStr">
        <is>
          <t>Concluído</t>
        </is>
      </c>
      <c r="V419" t="inlineStr">
        <is>
          <t>Tratativa informada: Não</t>
        </is>
      </c>
      <c r="W419" t="inlineStr">
        <is>
          <t>Segurança patrimonial</t>
        </is>
      </c>
      <c r="X419" t="inlineStr">
        <is>
          <t>Verificar o conteúdo e regularizar o fechamento dos armários sob pias.</t>
        </is>
      </c>
      <c r="Y419" t="inlineStr">
        <is>
          <t>Modelo: ação 272 (linha 273)</t>
        </is>
      </c>
    </row>
    <row r="420">
      <c r="A420" t="n">
        <v>419</v>
      </c>
      <c r="B420" s="347" t="n">
        <v>45895</v>
      </c>
      <c r="C420" t="inlineStr">
        <is>
          <t>3D</t>
        </is>
      </c>
      <c r="D420" t="inlineStr">
        <is>
          <t>Segurança</t>
        </is>
      </c>
      <c r="E420" t="inlineStr">
        <is>
          <t>Manutenção</t>
        </is>
      </c>
      <c r="F420" t="inlineStr">
        <is>
          <t>Parede com integridade ou conservação inadequada.</t>
        </is>
      </c>
      <c r="G420" t="inlineStr">
        <is>
          <t>Não</t>
        </is>
      </c>
      <c r="H420" t="n">
        <v>3</v>
      </c>
      <c r="I420" t="n">
        <v>3</v>
      </c>
      <c r="J420" t="n">
        <v>3</v>
      </c>
      <c r="K420" t="n">
        <v>27</v>
      </c>
      <c r="L420" t="inlineStr">
        <is>
          <t>Baixa</t>
        </is>
      </c>
      <c r="M420" t="inlineStr">
        <is>
          <t>A confirmar</t>
        </is>
      </c>
      <c r="N420" s="347" t="n">
        <v>45925</v>
      </c>
      <c r="O420" s="347" t="n">
        <v>45925</v>
      </c>
      <c r="P420" t="inlineStr">
        <is>
          <t>Concluído</t>
        </is>
      </c>
      <c r="Q420" t="inlineStr">
        <is>
          <t>Tratativa informada: Não</t>
        </is>
      </c>
      <c r="R420" t="inlineStr">
        <is>
          <t>Infraestrutura predial</t>
        </is>
      </c>
      <c r="S420" t="inlineStr">
        <is>
          <t>Avaliar e reparar as superfícies e a origem dos danos.</t>
        </is>
      </c>
      <c r="T420" t="inlineStr">
        <is>
          <t>Modelo: ação 241 (linha 242)</t>
        </is>
      </c>
      <c r="U420" t="inlineStr">
        <is>
          <t>Concluído</t>
        </is>
      </c>
      <c r="W420" t="inlineStr">
        <is>
          <t>Controle de infecção e saneamento</t>
        </is>
      </c>
      <c r="X420" t="inlineStr">
        <is>
          <t>Providenciar higienização e atualizar os registros de limpeza.</t>
        </is>
      </c>
      <c r="Y420" t="inlineStr">
        <is>
          <t>Modelo: ação 169 (linha 170)</t>
        </is>
      </c>
    </row>
    <row r="421">
      <c r="A421" t="n">
        <v>420</v>
      </c>
      <c r="B421" s="347" t="n">
        <v>45895</v>
      </c>
      <c r="C421" t="inlineStr">
        <is>
          <t>3D</t>
        </is>
      </c>
      <c r="D421" t="inlineStr">
        <is>
          <t>Sistemas Utilitários</t>
        </is>
      </c>
      <c r="E421" t="inlineStr">
        <is>
          <t>Manutenção</t>
        </is>
      </c>
      <c r="F421" t="inlineStr">
        <is>
          <t>Forro com integridade ou conservação inadequada.</t>
        </is>
      </c>
      <c r="G421" t="inlineStr">
        <is>
          <t>Não</t>
        </is>
      </c>
      <c r="H421" t="n">
        <v>3</v>
      </c>
      <c r="I421" t="n">
        <v>3</v>
      </c>
      <c r="J421" t="n">
        <v>3</v>
      </c>
      <c r="K421" t="n">
        <v>27</v>
      </c>
      <c r="L421" t="inlineStr">
        <is>
          <t>Baixa</t>
        </is>
      </c>
      <c r="M421" t="inlineStr">
        <is>
          <t>A confirmar</t>
        </is>
      </c>
      <c r="N421" s="347" t="n">
        <v>45925</v>
      </c>
      <c r="O421" s="347" t="n">
        <v>45925</v>
      </c>
      <c r="P421" t="inlineStr">
        <is>
          <t>Concluído</t>
        </is>
      </c>
      <c r="Q421" t="inlineStr">
        <is>
          <t>Tratativa informada: Não</t>
        </is>
      </c>
      <c r="R421" t="inlineStr">
        <is>
          <t>Infraestrutura predial</t>
        </is>
      </c>
      <c r="S421" t="inlineStr">
        <is>
          <t>Avaliar e reparar o forro e a origem dos danos.</t>
        </is>
      </c>
      <c r="T421" t="inlineStr">
        <is>
          <t>Modelo: ação 304 (linha 305)</t>
        </is>
      </c>
      <c r="U421" t="inlineStr">
        <is>
          <t>Concluído</t>
        </is>
      </c>
      <c r="V421" t="inlineStr">
        <is>
          <t>Tratativa informada: Sim</t>
        </is>
      </c>
      <c r="W421" t="inlineStr">
        <is>
          <t>Materiais e resíduos perigosos</t>
        </is>
      </c>
      <c r="X421" t="inlineStr">
        <is>
          <t>Regularizar identificação, armazenamento e controle de validade das almotolias.</t>
        </is>
      </c>
      <c r="Y421" t="inlineStr">
        <is>
          <t>Modelo: ação 294 (linha 295)</t>
        </is>
      </c>
    </row>
    <row r="422">
      <c r="A422" t="n">
        <v>421</v>
      </c>
      <c r="B422" s="347" t="n">
        <v>45895</v>
      </c>
      <c r="C422" t="inlineStr">
        <is>
          <t>3D</t>
        </is>
      </c>
      <c r="D422" t="inlineStr">
        <is>
          <t>Sistemas Utilitários</t>
        </is>
      </c>
      <c r="E422" t="inlineStr">
        <is>
          <t>Assistencial</t>
        </is>
      </c>
      <c r="F422" t="inlineStr">
        <is>
          <t>Infraestrutura de gases sem funcionamento pleno. Atendimento parcial informado.</t>
        </is>
      </c>
      <c r="G422" t="inlineStr">
        <is>
          <t>Não</t>
        </is>
      </c>
      <c r="H422" t="n">
        <v>3</v>
      </c>
      <c r="I422" t="n">
        <v>3</v>
      </c>
      <c r="J422" t="n">
        <v>3</v>
      </c>
      <c r="K422" t="n">
        <v>27</v>
      </c>
      <c r="L422" t="inlineStr">
        <is>
          <t>Baixa</t>
        </is>
      </c>
      <c r="M422" t="inlineStr">
        <is>
          <t>A confirmar</t>
        </is>
      </c>
      <c r="N422" s="347" t="n">
        <v>45925</v>
      </c>
      <c r="O422" s="347" t="n">
        <v>45925</v>
      </c>
      <c r="P422" t="inlineStr">
        <is>
          <t>Concluído</t>
        </is>
      </c>
      <c r="Q422" t="inlineStr">
        <is>
          <t>Tratativa informada: Não</t>
        </is>
      </c>
      <c r="R422" t="inlineStr">
        <is>
          <t>Gases medicinais</t>
        </is>
      </c>
      <c r="S422" t="inlineStr">
        <is>
          <t>Acionar a equipe responsável para avaliar e regularizar a infraestrutura de gases.</t>
        </is>
      </c>
      <c r="T422" t="inlineStr">
        <is>
          <t>Modelo: ação 283 (linha 284)</t>
        </is>
      </c>
      <c r="U422" t="inlineStr">
        <is>
          <t>Concluído</t>
        </is>
      </c>
      <c r="V422" t="inlineStr">
        <is>
          <t>Tratativa informada: Não</t>
        </is>
      </c>
      <c r="W422" t="inlineStr">
        <is>
          <t>Infraestrutura predial</t>
        </is>
      </c>
      <c r="X422" t="inlineStr">
        <is>
          <t>Avaliar e reparar as superfícies e a origem dos danos.</t>
        </is>
      </c>
      <c r="Y422" t="inlineStr">
        <is>
          <t>Modelo: ação 241 (linha 242)</t>
        </is>
      </c>
    </row>
    <row r="423">
      <c r="A423" t="n">
        <v>422</v>
      </c>
      <c r="B423" s="347" t="n">
        <v>45895</v>
      </c>
      <c r="C423" t="inlineStr">
        <is>
          <t>3D</t>
        </is>
      </c>
      <c r="D423" t="inlineStr">
        <is>
          <t>Segurança</t>
        </is>
      </c>
      <c r="E423" t="inlineStr">
        <is>
          <t>Hotelaria</t>
        </is>
      </c>
      <c r="F423" t="inlineStr">
        <is>
          <t>Mobiliário com rasgo ou defeito. Atendimento parcial informado.</t>
        </is>
      </c>
      <c r="G423" t="inlineStr">
        <is>
          <t>Não</t>
        </is>
      </c>
      <c r="H423" t="n">
        <v>3</v>
      </c>
      <c r="I423" t="n">
        <v>3</v>
      </c>
      <c r="J423" t="n">
        <v>3</v>
      </c>
      <c r="K423" t="n">
        <v>27</v>
      </c>
      <c r="L423" t="inlineStr">
        <is>
          <t>Baixa</t>
        </is>
      </c>
      <c r="M423" t="inlineStr">
        <is>
          <t>A confirmar</t>
        </is>
      </c>
      <c r="N423" s="347" t="n">
        <v>45925</v>
      </c>
      <c r="O423" s="347" t="n">
        <v>45925</v>
      </c>
      <c r="P423" t="inlineStr">
        <is>
          <t>Concluído</t>
        </is>
      </c>
      <c r="Q423" t="inlineStr">
        <is>
          <t>Tratativa informada: Sim</t>
        </is>
      </c>
      <c r="R423" t="inlineStr">
        <is>
          <t>Segurança das instalações</t>
        </is>
      </c>
      <c r="S423" t="inlineStr">
        <is>
          <t>Solicitar reparo ou substituição do mobiliário indicado.</t>
        </is>
      </c>
      <c r="T423" t="inlineStr">
        <is>
          <t>Modelo: ação 140 (linha 141)</t>
        </is>
      </c>
      <c r="U423" t="inlineStr">
        <is>
          <t>Concluído</t>
        </is>
      </c>
      <c r="V423" t="inlineStr">
        <is>
          <t>Tratativa informada: Não</t>
        </is>
      </c>
      <c r="W423" t="inlineStr">
        <is>
          <t>Infraestrutura predial</t>
        </is>
      </c>
      <c r="X423" t="inlineStr">
        <is>
          <t>Avaliar e reparar o forro e a origem dos danos.</t>
        </is>
      </c>
      <c r="Y423" t="inlineStr">
        <is>
          <t>Modelo: ação 304 (linha 305)</t>
        </is>
      </c>
    </row>
    <row r="424">
      <c r="A424" t="n">
        <v>423</v>
      </c>
      <c r="B424" s="347" t="n">
        <v>45895</v>
      </c>
      <c r="C424" t="inlineStr">
        <is>
          <t>3D</t>
        </is>
      </c>
      <c r="D424" t="inlineStr">
        <is>
          <t>Segurança</t>
        </is>
      </c>
      <c r="E424" t="inlineStr">
        <is>
          <t>Hotelaria</t>
        </is>
      </c>
      <c r="F424" t="inlineStr">
        <is>
          <t>Porta-copos ou dispenser com integridade ou funcionamento inadequado. Atendimento parcial informado.</t>
        </is>
      </c>
      <c r="G424" t="inlineStr">
        <is>
          <t>Não</t>
        </is>
      </c>
      <c r="H424" t="n">
        <v>3</v>
      </c>
      <c r="I424" t="n">
        <v>4</v>
      </c>
      <c r="J424" t="n">
        <v>3</v>
      </c>
      <c r="K424" t="n">
        <v>36</v>
      </c>
      <c r="L424" t="inlineStr">
        <is>
          <t>Moderada</t>
        </is>
      </c>
      <c r="M424" t="inlineStr">
        <is>
          <t>A confirmar</t>
        </is>
      </c>
      <c r="N424" s="347" t="n">
        <v>45925</v>
      </c>
      <c r="O424" s="347" t="n">
        <v>45925</v>
      </c>
      <c r="P424" t="inlineStr">
        <is>
          <t>Concluído</t>
        </is>
      </c>
      <c r="Q424" t="inlineStr">
        <is>
          <t>Tratativa informada: Não</t>
        </is>
      </c>
      <c r="R424" t="inlineStr">
        <is>
          <t>Controle de infecção e saneamento</t>
        </is>
      </c>
      <c r="S424" t="inlineStr">
        <is>
          <t>Solicitar reparo ou substituição dos suportes e dispensers indicados.</t>
        </is>
      </c>
      <c r="T424" t="inlineStr">
        <is>
          <t>Modelo: ação 173 (linha 174)</t>
        </is>
      </c>
      <c r="U424" t="inlineStr">
        <is>
          <t>Concluído</t>
        </is>
      </c>
      <c r="V424" t="inlineStr">
        <is>
          <t>Tratativa informada: Não</t>
        </is>
      </c>
      <c r="W424" t="inlineStr">
        <is>
          <t>Gases medicinais</t>
        </is>
      </c>
      <c r="X424" t="inlineStr">
        <is>
          <t>Acionar a equipe responsável para avaliar e regularizar a infraestrutura de gases.</t>
        </is>
      </c>
      <c r="Y424" t="inlineStr">
        <is>
          <t>Modelo: ação 283 (linha 284)</t>
        </is>
      </c>
    </row>
    <row r="425">
      <c r="A425" t="n">
        <v>424</v>
      </c>
      <c r="B425" s="347" t="n">
        <v>45895</v>
      </c>
      <c r="C425" t="inlineStr">
        <is>
          <t>3D</t>
        </is>
      </c>
      <c r="D425" t="inlineStr">
        <is>
          <t>Segurança</t>
        </is>
      </c>
      <c r="E425" t="inlineStr">
        <is>
          <t>Manutenção</t>
        </is>
      </c>
      <c r="F425" t="inlineStr">
        <is>
          <t>Bate-maca com integridade inadequada. Atendimento parcial informado.</t>
        </is>
      </c>
      <c r="G425" t="inlineStr">
        <is>
          <t>Não</t>
        </is>
      </c>
      <c r="H425" t="n">
        <v>3</v>
      </c>
      <c r="I425" t="n">
        <v>3</v>
      </c>
      <c r="J425" t="n">
        <v>3</v>
      </c>
      <c r="K425" t="n">
        <v>27</v>
      </c>
      <c r="L425" t="inlineStr">
        <is>
          <t>Baixa</t>
        </is>
      </c>
      <c r="M425" t="inlineStr">
        <is>
          <t>A confirmar</t>
        </is>
      </c>
      <c r="N425" s="347" t="n">
        <v>45925</v>
      </c>
      <c r="O425" s="347" t="n">
        <v>45925</v>
      </c>
      <c r="P425" t="inlineStr">
        <is>
          <t>Concluído</t>
        </is>
      </c>
      <c r="Q425" t="inlineStr">
        <is>
          <t>Tratativa informada: Não</t>
        </is>
      </c>
      <c r="R425" t="inlineStr">
        <is>
          <t>Infraestrutura predial</t>
        </is>
      </c>
      <c r="S425" t="inlineStr">
        <is>
          <t>Solicitar reparo ou fixação do bate-maca.</t>
        </is>
      </c>
      <c r="T425" t="inlineStr">
        <is>
          <t>Modelo: ação 301 (linha 302)</t>
        </is>
      </c>
      <c r="U425" t="inlineStr">
        <is>
          <t>Concluído</t>
        </is>
      </c>
      <c r="V425" t="inlineStr">
        <is>
          <t>Tratativa informada: Sim</t>
        </is>
      </c>
      <c r="W425" t="inlineStr">
        <is>
          <t>Segurança das instalações</t>
        </is>
      </c>
      <c r="X425" t="inlineStr">
        <is>
          <t>Solicitar reparo ou substituição do mobiliário indicado.</t>
        </is>
      </c>
      <c r="Y425" t="inlineStr">
        <is>
          <t>Modelo: ação 140 (linha 141)</t>
        </is>
      </c>
    </row>
    <row r="426">
      <c r="A426" t="n">
        <v>425</v>
      </c>
      <c r="B426" s="347" t="n">
        <v>45895</v>
      </c>
      <c r="C426" t="inlineStr">
        <is>
          <t>3D</t>
        </is>
      </c>
      <c r="D426" t="inlineStr">
        <is>
          <t>Segurança</t>
        </is>
      </c>
      <c r="E426" t="inlineStr">
        <is>
          <t>Manutenção</t>
        </is>
      </c>
      <c r="F426" t="inlineStr">
        <is>
          <t>Cantoneira ausente ou sem integridade adequada. Atendimento parcial informado.</t>
        </is>
      </c>
      <c r="G426" t="inlineStr">
        <is>
          <t>Não</t>
        </is>
      </c>
      <c r="H426" t="n">
        <v>3</v>
      </c>
      <c r="I426" t="n">
        <v>3</v>
      </c>
      <c r="J426" t="n">
        <v>3</v>
      </c>
      <c r="K426" t="n">
        <v>27</v>
      </c>
      <c r="L426" t="inlineStr">
        <is>
          <t>Baixa</t>
        </is>
      </c>
      <c r="M426" t="inlineStr">
        <is>
          <t>A confirmar</t>
        </is>
      </c>
      <c r="N426" s="347" t="n">
        <v>45925</v>
      </c>
      <c r="O426" s="347" t="n">
        <v>45925</v>
      </c>
      <c r="P426" t="inlineStr">
        <is>
          <t>Concluído</t>
        </is>
      </c>
      <c r="Q426" t="inlineStr">
        <is>
          <t>Tratativa informada: Não</t>
        </is>
      </c>
      <c r="R426" t="inlineStr">
        <is>
          <t>Infraestrutura predial</t>
        </is>
      </c>
      <c r="S426" t="inlineStr">
        <is>
          <t>Solicitar instalação, reparo ou fixação das cantoneiras.</t>
        </is>
      </c>
      <c r="T426" t="inlineStr">
        <is>
          <t>Modelo: ação 307 (linha 308)</t>
        </is>
      </c>
      <c r="U426" t="inlineStr">
        <is>
          <t>Concluído</t>
        </is>
      </c>
      <c r="V426" t="inlineStr">
        <is>
          <t>Tratativa informada: Não</t>
        </is>
      </c>
      <c r="W426" t="inlineStr">
        <is>
          <t>Controle de infecção e saneamento</t>
        </is>
      </c>
      <c r="X426" t="inlineStr">
        <is>
          <t>Solicitar reparo ou substituição dos suportes e dispensers indicados.</t>
        </is>
      </c>
      <c r="Y426" t="inlineStr">
        <is>
          <t>Modelo: ação 173 (linha 174)</t>
        </is>
      </c>
    </row>
    <row r="427">
      <c r="A427" t="n">
        <v>426</v>
      </c>
      <c r="B427" s="347" t="n">
        <v>45895</v>
      </c>
      <c r="C427" t="inlineStr">
        <is>
          <t>3D</t>
        </is>
      </c>
      <c r="D427" t="inlineStr">
        <is>
          <t>Materiais e Resíduos Perigosos</t>
        </is>
      </c>
      <c r="E427" t="inlineStr">
        <is>
          <t>Área assistencial/administrativa</t>
        </is>
      </c>
      <c r="F427" t="inlineStr">
        <is>
          <t>Descarte de resíduo incompatível com a identificação da lixeira. Atendimento parcial informado.</t>
        </is>
      </c>
      <c r="G427" t="inlineStr">
        <is>
          <t>Não</t>
        </is>
      </c>
      <c r="H427" t="n">
        <v>3</v>
      </c>
      <c r="I427" t="n">
        <v>4</v>
      </c>
      <c r="J427" t="n">
        <v>3</v>
      </c>
      <c r="K427" t="n">
        <v>36</v>
      </c>
      <c r="L427" t="inlineStr">
        <is>
          <t>Moderada</t>
        </is>
      </c>
      <c r="M427" t="inlineStr">
        <is>
          <t>A confirmar</t>
        </is>
      </c>
      <c r="N427" s="347" t="n">
        <v>45925</v>
      </c>
      <c r="O427" s="347" t="n">
        <v>45925</v>
      </c>
      <c r="P427" t="inlineStr">
        <is>
          <t>Concluído</t>
        </is>
      </c>
      <c r="Q427" t="inlineStr">
        <is>
          <t>Tratativa informada: Sim</t>
        </is>
      </c>
      <c r="R427" t="inlineStr">
        <is>
          <t>Materiais e resíduos perigosos</t>
        </is>
      </c>
      <c r="S427" t="inlineStr">
        <is>
          <t>Corrigir a segregação de resíduos e reforçar as orientações à equipe.</t>
        </is>
      </c>
      <c r="T427" t="inlineStr">
        <is>
          <t>Modelo: ação 124 (linha 125)</t>
        </is>
      </c>
      <c r="U427" t="inlineStr">
        <is>
          <t>Concluído</t>
        </is>
      </c>
      <c r="V427" t="inlineStr">
        <is>
          <t>Tratativa informada: Não</t>
        </is>
      </c>
      <c r="W427" t="inlineStr">
        <is>
          <t>Infraestrutura predial</t>
        </is>
      </c>
      <c r="X427" t="inlineStr">
        <is>
          <t>Solicitar reparo ou fixação do bate-maca.</t>
        </is>
      </c>
      <c r="Y427" t="inlineStr">
        <is>
          <t>Modelo: ação 301 (linha 302)</t>
        </is>
      </c>
    </row>
    <row r="428">
      <c r="A428" t="n">
        <v>427</v>
      </c>
      <c r="B428" s="347" t="n">
        <v>45895</v>
      </c>
      <c r="C428" t="inlineStr">
        <is>
          <t>3D</t>
        </is>
      </c>
      <c r="D428" t="inlineStr">
        <is>
          <t>Equipamento Médico</t>
        </is>
      </c>
      <c r="E428" t="inlineStr">
        <is>
          <t>Engenharia Clínica</t>
        </is>
      </c>
      <c r="F428" t="inlineStr">
        <is>
          <t>Queixa da equipe sobre equipamento.</t>
        </is>
      </c>
      <c r="G428" t="inlineStr">
        <is>
          <t>Não</t>
        </is>
      </c>
      <c r="H428" t="inlineStr">
        <is>
          <t xml:space="preserve"> </t>
        </is>
      </c>
      <c r="I428" t="inlineStr">
        <is>
          <t xml:space="preserve"> </t>
        </is>
      </c>
      <c r="J428" t="inlineStr">
        <is>
          <t xml:space="preserve"> </t>
        </is>
      </c>
      <c r="L428" t="inlineStr">
        <is>
          <t>Pendente de avaliação</t>
        </is>
      </c>
      <c r="M428" t="inlineStr">
        <is>
          <t>A confirmar</t>
        </is>
      </c>
      <c r="N428" s="347" t="n">
        <v>45925</v>
      </c>
      <c r="O428" s="347" t="n">
        <v>45925</v>
      </c>
      <c r="P428" t="inlineStr">
        <is>
          <t>Concluído</t>
        </is>
      </c>
      <c r="Q428" t="inlineStr">
        <is>
          <t>Queixa: Leitor de código de barras quebrado Tratativa informada: Leitor de código de barras quebrado Sem exemplo suficientemente equivalente no modelo para atribuir as três notas GUT.</t>
        </is>
      </c>
      <c r="R428" t="inlineStr">
        <is>
          <t>Equipamentos médicos</t>
        </is>
      </c>
      <c r="S428" t="inlineStr">
        <is>
          <t>Detalhar a queixa e encaminhar o equipamento à área responsável.</t>
        </is>
      </c>
      <c r="T428" t="inlineStr">
        <is>
          <t>Sem referência equivalente no modelo</t>
        </is>
      </c>
      <c r="U428" t="inlineStr">
        <is>
          <t>Concluído</t>
        </is>
      </c>
      <c r="V428" t="inlineStr">
        <is>
          <t>Tratativa informada: Não</t>
        </is>
      </c>
      <c r="W428" t="inlineStr">
        <is>
          <t>Infraestrutura predial</t>
        </is>
      </c>
      <c r="X428" t="inlineStr">
        <is>
          <t>Solicitar instalação, reparo ou fixação das cantoneiras.</t>
        </is>
      </c>
      <c r="Y428" t="inlineStr">
        <is>
          <t>Modelo: ação 307 (linha 308)</t>
        </is>
      </c>
    </row>
    <row r="429">
      <c r="A429" t="n">
        <v>428</v>
      </c>
      <c r="B429" s="347" t="n">
        <v>45903</v>
      </c>
      <c r="C429" t="inlineStr">
        <is>
          <t>TMO</t>
        </is>
      </c>
      <c r="D429" t="inlineStr">
        <is>
          <t>Segurança</t>
        </is>
      </c>
      <c r="E429" t="inlineStr">
        <is>
          <t>SESMT</t>
        </is>
      </c>
      <c r="F429" t="inlineStr">
        <is>
          <t>Vestimentas ou calçados inadequados para as atividades. Atendimento parcial informado.</t>
        </is>
      </c>
      <c r="G429" t="inlineStr">
        <is>
          <t>Não</t>
        </is>
      </c>
      <c r="H429" t="n">
        <v>3</v>
      </c>
      <c r="I429" t="n">
        <v>3</v>
      </c>
      <c r="J429" t="n">
        <v>3</v>
      </c>
      <c r="K429" t="n">
        <v>27</v>
      </c>
      <c r="L429" t="inlineStr">
        <is>
          <t>Baixa</t>
        </is>
      </c>
      <c r="M429" t="inlineStr">
        <is>
          <t>A confirmar</t>
        </is>
      </c>
      <c r="N429" s="347" t="n">
        <v>45933</v>
      </c>
      <c r="O429" s="347" t="n">
        <v>45925</v>
      </c>
      <c r="P429" t="inlineStr">
        <is>
          <t>Concluído</t>
        </is>
      </c>
      <c r="Q429" t="inlineStr">
        <is>
          <t>Tratativa informada: Sim</t>
        </is>
      </c>
      <c r="R429" t="inlineStr">
        <is>
          <t>Segurança das instalações</t>
        </is>
      </c>
      <c r="S429" t="inlineStr">
        <is>
          <t>Reforçar a orientação sobre vestimentas e calçados e acompanhar a adesão.</t>
        </is>
      </c>
      <c r="T429" t="inlineStr">
        <is>
          <t>Modelo: ação 175 (linha 176)</t>
        </is>
      </c>
      <c r="U429" t="inlineStr">
        <is>
          <t>Concluído</t>
        </is>
      </c>
      <c r="V429" t="inlineStr">
        <is>
          <t>Tratativa informada: Sim</t>
        </is>
      </c>
      <c r="W429" t="inlineStr">
        <is>
          <t>Materiais e resíduos perigosos</t>
        </is>
      </c>
      <c r="X429" t="inlineStr">
        <is>
          <t>Corrigir a segregação de resíduos e reforçar as orientações à equipe.</t>
        </is>
      </c>
      <c r="Y429" t="inlineStr">
        <is>
          <t>Modelo: ação 124 (linha 125)</t>
        </is>
      </c>
    </row>
    <row r="430">
      <c r="A430" t="n">
        <v>429</v>
      </c>
      <c r="B430" s="347" t="n">
        <v>45903</v>
      </c>
      <c r="C430" t="inlineStr">
        <is>
          <t>TMO</t>
        </is>
      </c>
      <c r="D430" t="inlineStr">
        <is>
          <t>Segurança contra Incêndio</t>
        </is>
      </c>
      <c r="E430" t="inlineStr">
        <is>
          <t>SESMT</t>
        </is>
      </c>
      <c r="F430" t="inlineStr">
        <is>
          <t>Ausência informada de brigadistas no momento da inspeção.</t>
        </is>
      </c>
      <c r="G430" t="inlineStr">
        <is>
          <t>Não</t>
        </is>
      </c>
      <c r="H430" t="inlineStr">
        <is>
          <t xml:space="preserve"> </t>
        </is>
      </c>
      <c r="I430" t="inlineStr">
        <is>
          <t xml:space="preserve"> </t>
        </is>
      </c>
      <c r="J430" t="inlineStr">
        <is>
          <t xml:space="preserve"> </t>
        </is>
      </c>
      <c r="L430" t="inlineStr">
        <is>
          <t>Pendente de avaliação</t>
        </is>
      </c>
      <c r="M430" t="inlineStr">
        <is>
          <t>A confirmar</t>
        </is>
      </c>
      <c r="N430" s="347" t="n">
        <v>45933</v>
      </c>
      <c r="O430" s="347" t="n">
        <v>45933</v>
      </c>
      <c r="P430" t="inlineStr">
        <is>
          <t>Concluído</t>
        </is>
      </c>
      <c r="Q430" t="inlineStr">
        <is>
          <t>Avaliar a aplicabilidade ao local antes de confirmar a não conformidade. Sem exemplo suficientemente equivalente no modelo para atribuir as três notas GUT.</t>
        </is>
      </c>
      <c r="R430" t="inlineStr">
        <is>
          <t>Segurança contra incêndio</t>
        </is>
      </c>
      <c r="S430" t="inlineStr">
        <is>
          <t>Solicitar ao SESMT avaliação da cobertura da brigada para o setor e horário.</t>
        </is>
      </c>
      <c r="T430" t="inlineStr">
        <is>
          <t>Sem referência equivalente no modelo</t>
        </is>
      </c>
      <c r="U430" t="inlineStr">
        <is>
          <t>Concluído</t>
        </is>
      </c>
      <c r="V430" t="inlineStr">
        <is>
          <t>Queixa: Leitor de código de barras quebrado Tratativa informada: Leitor de código de barras quebrado Sem exemplo suficientemente equivalente no modelo para atribuir as três notas GUT.</t>
        </is>
      </c>
      <c r="W430" t="inlineStr">
        <is>
          <t>Equipamentos médicos</t>
        </is>
      </c>
      <c r="X430" t="inlineStr">
        <is>
          <t>Detalhar a queixa e encaminhar o equipamento à área responsável.</t>
        </is>
      </c>
      <c r="Y430" t="inlineStr">
        <is>
          <t>Sem referência equivalente no modelo</t>
        </is>
      </c>
    </row>
    <row r="431">
      <c r="A431" t="n">
        <v>430</v>
      </c>
      <c r="B431" s="347" t="n">
        <v>45903</v>
      </c>
      <c r="C431" t="inlineStr">
        <is>
          <t>TMO</t>
        </is>
      </c>
      <c r="D431" t="inlineStr">
        <is>
          <t>Sistemas Utilitários</t>
        </is>
      </c>
      <c r="E431" t="inlineStr">
        <is>
          <t>Manutenção</t>
        </is>
      </c>
      <c r="F431" t="inlineStr">
        <is>
          <t>Presença de benjamim ou extensão elétrica.</t>
        </is>
      </c>
      <c r="G431" t="inlineStr">
        <is>
          <t>Não</t>
        </is>
      </c>
      <c r="H431" t="n">
        <v>3</v>
      </c>
      <c r="I431" t="n">
        <v>3</v>
      </c>
      <c r="J431" t="n">
        <v>3</v>
      </c>
      <c r="K431" t="n">
        <v>27</v>
      </c>
      <c r="L431" t="inlineStr">
        <is>
          <t>Baixa</t>
        </is>
      </c>
      <c r="M431" t="inlineStr">
        <is>
          <t>A confirmar</t>
        </is>
      </c>
      <c r="N431" s="347" t="n">
        <v>45933</v>
      </c>
      <c r="O431" s="347" t="n">
        <v>45933</v>
      </c>
      <c r="P431" t="inlineStr">
        <is>
          <t>Concluído</t>
        </is>
      </c>
      <c r="Q431" t="inlineStr">
        <is>
          <t>Tratativa informada: Sim</t>
        </is>
      </c>
      <c r="R431" t="inlineStr">
        <is>
          <t>Segurança elétrica</t>
        </is>
      </c>
      <c r="S431" t="inlineStr">
        <is>
          <t>Solicitar avaliação e regularização das conexões elétricas.</t>
        </is>
      </c>
      <c r="T431" t="inlineStr">
        <is>
          <t>Modelo: ação 214 (linha 215)</t>
        </is>
      </c>
      <c r="U431" t="inlineStr">
        <is>
          <t>Concluído</t>
        </is>
      </c>
      <c r="V431" t="inlineStr">
        <is>
          <t>Tratativa informada: Sim</t>
        </is>
      </c>
      <c r="W431" t="inlineStr">
        <is>
          <t>Segurança das instalações</t>
        </is>
      </c>
      <c r="X431" t="inlineStr">
        <is>
          <t>Reforçar a orientação sobre vestimentas e calçados e acompanhar a adesão.</t>
        </is>
      </c>
      <c r="Y431" t="inlineStr">
        <is>
          <t>Modelo: ação 175 (linha 176)</t>
        </is>
      </c>
    </row>
    <row r="432">
      <c r="A432" t="n">
        <v>431</v>
      </c>
      <c r="B432" s="347" t="n">
        <v>45903</v>
      </c>
      <c r="C432" t="inlineStr">
        <is>
          <t>TMO</t>
        </is>
      </c>
      <c r="D432" t="inlineStr">
        <is>
          <t>Segurança contra Incêndio</t>
        </is>
      </c>
      <c r="E432" t="inlineStr">
        <is>
          <t>SESMT</t>
        </is>
      </c>
      <c r="F432" t="inlineStr">
        <is>
          <t>Itens armazenados acima do limite de altura.</t>
        </is>
      </c>
      <c r="G432" t="inlineStr">
        <is>
          <t>Não</t>
        </is>
      </c>
      <c r="H432" t="n">
        <v>3</v>
      </c>
      <c r="I432" t="n">
        <v>4</v>
      </c>
      <c r="J432" t="n">
        <v>3</v>
      </c>
      <c r="K432" t="n">
        <v>36</v>
      </c>
      <c r="L432" t="inlineStr">
        <is>
          <t>Moderada</t>
        </is>
      </c>
      <c r="M432" t="inlineStr">
        <is>
          <t>A confirmar</t>
        </is>
      </c>
      <c r="N432" s="347" t="n">
        <v>45933</v>
      </c>
      <c r="O432" s="347" t="n">
        <v>45933</v>
      </c>
      <c r="P432" t="inlineStr">
        <is>
          <t>Concluído</t>
        </is>
      </c>
      <c r="Q432" t="inlineStr">
        <is>
          <t>Tratativa informada: Sim</t>
        </is>
      </c>
      <c r="R432" t="inlineStr">
        <is>
          <t>Segurança contra incêndio</t>
        </is>
      </c>
      <c r="S432" t="inlineStr">
        <is>
          <t>Reorganizar os itens respeitando o limite de altura.</t>
        </is>
      </c>
      <c r="T432" t="inlineStr">
        <is>
          <t>Modelo: ação 159 (linha 160)</t>
        </is>
      </c>
      <c r="U432" t="inlineStr">
        <is>
          <t>Concluído</t>
        </is>
      </c>
      <c r="V432" t="inlineStr">
        <is>
          <t>Avaliar a aplicabilidade ao local antes de confirmar a não conformidade. Sem exemplo suficientemente equivalente no modelo para atribuir as três notas GUT.</t>
        </is>
      </c>
      <c r="W432" t="inlineStr">
        <is>
          <t>Segurança contra incêndio</t>
        </is>
      </c>
      <c r="X432" t="inlineStr">
        <is>
          <t>Solicitar ao SESMT avaliação da cobertura da brigada para o setor e horário.</t>
        </is>
      </c>
      <c r="Y432" t="inlineStr">
        <is>
          <t>Sem referência equivalente no modelo</t>
        </is>
      </c>
    </row>
    <row r="433">
      <c r="A433" t="n">
        <v>432</v>
      </c>
      <c r="B433" s="347" t="n">
        <v>45903</v>
      </c>
      <c r="C433" t="inlineStr">
        <is>
          <t>TMO</t>
        </is>
      </c>
      <c r="D433" t="inlineStr">
        <is>
          <t>Sistemas Utilitários</t>
        </is>
      </c>
      <c r="E433" t="inlineStr">
        <is>
          <t>Manutenção</t>
        </is>
      </c>
      <c r="F433" t="inlineStr">
        <is>
          <t>Inadequação nos espelhos de tomadas, interruptores ou pontos de rede. Atendimento parcial informado.</t>
        </is>
      </c>
      <c r="G433" t="inlineStr">
        <is>
          <t>Não</t>
        </is>
      </c>
      <c r="H433" t="n">
        <v>3</v>
      </c>
      <c r="I433" t="n">
        <v>3</v>
      </c>
      <c r="J433" t="n">
        <v>3</v>
      </c>
      <c r="K433" t="n">
        <v>27</v>
      </c>
      <c r="L433" t="inlineStr">
        <is>
          <t>Baixa</t>
        </is>
      </c>
      <c r="M433" t="inlineStr">
        <is>
          <t>A confirmar</t>
        </is>
      </c>
      <c r="N433" s="347" t="n">
        <v>45933</v>
      </c>
      <c r="O433" s="347" t="n">
        <v>45933</v>
      </c>
      <c r="P433" t="inlineStr">
        <is>
          <t>Concluído</t>
        </is>
      </c>
      <c r="Q433" t="inlineStr">
        <is>
          <t>Tratativa informada: Não</t>
        </is>
      </c>
      <c r="R433" t="inlineStr">
        <is>
          <t>Segurança elétrica</t>
        </is>
      </c>
      <c r="S433" t="inlineStr">
        <is>
          <t>Abrir ou acompanhar OS para corrigir os espelhos indicados.</t>
        </is>
      </c>
      <c r="T433" t="inlineStr">
        <is>
          <t>Modelo: ação 305 (linha 306)</t>
        </is>
      </c>
      <c r="U433" t="inlineStr">
        <is>
          <t>Concluído</t>
        </is>
      </c>
      <c r="V433" t="inlineStr">
        <is>
          <t>Tratativa informada: Sim</t>
        </is>
      </c>
      <c r="W433" t="inlineStr">
        <is>
          <t>Segurança elétrica</t>
        </is>
      </c>
      <c r="X433" t="inlineStr">
        <is>
          <t>Solicitar avaliação e regularização das conexões elétricas.</t>
        </is>
      </c>
      <c r="Y433" t="inlineStr">
        <is>
          <t>Modelo: ação 214 (linha 215)</t>
        </is>
      </c>
    </row>
    <row r="434">
      <c r="A434" t="n">
        <v>433</v>
      </c>
      <c r="B434" s="347" t="n">
        <v>45903</v>
      </c>
      <c r="C434" t="inlineStr">
        <is>
          <t>TMO</t>
        </is>
      </c>
      <c r="D434" t="inlineStr">
        <is>
          <t>Sistemas Utilitários</t>
        </is>
      </c>
      <c r="E434" t="inlineStr">
        <is>
          <t>Manutenção</t>
        </is>
      </c>
      <c r="F434" t="inlineStr">
        <is>
          <t>Chamada de enfermagem sem funcionamento pleno. Atendimento parcial informado.</t>
        </is>
      </c>
      <c r="G434" t="inlineStr">
        <is>
          <t>Não</t>
        </is>
      </c>
      <c r="H434" t="inlineStr">
        <is>
          <t xml:space="preserve"> </t>
        </is>
      </c>
      <c r="I434" t="inlineStr">
        <is>
          <t xml:space="preserve"> </t>
        </is>
      </c>
      <c r="J434" t="inlineStr">
        <is>
          <t xml:space="preserve"> </t>
        </is>
      </c>
      <c r="L434" t="inlineStr">
        <is>
          <t>Pendente de avaliação</t>
        </is>
      </c>
      <c r="M434" t="inlineStr">
        <is>
          <t>A confirmar</t>
        </is>
      </c>
      <c r="N434" s="347" t="n">
        <v>45933</v>
      </c>
      <c r="O434" s="347" t="n">
        <v>45933</v>
      </c>
      <c r="P434" t="inlineStr">
        <is>
          <t>Concluído</t>
        </is>
      </c>
      <c r="Q434" t="inlineStr">
        <is>
          <t>Tratativa informada: Não Sem exemplo suficientemente equivalente no modelo para atribuir as três notas GUT.</t>
        </is>
      </c>
      <c r="R434" t="inlineStr">
        <is>
          <t>Utilidades críticas</t>
        </is>
      </c>
      <c r="S434" t="inlineStr">
        <is>
          <t>Solicitar avaliação e reparo da chamada de enfermagem.</t>
        </is>
      </c>
      <c r="T434" t="inlineStr">
        <is>
          <t>Sem referência equivalente no modelo</t>
        </is>
      </c>
      <c r="U434" t="inlineStr">
        <is>
          <t>Concluído</t>
        </is>
      </c>
      <c r="V434" t="inlineStr">
        <is>
          <t>Tratativa informada: Sim</t>
        </is>
      </c>
      <c r="W434" t="inlineStr">
        <is>
          <t>Segurança contra incêndio</t>
        </is>
      </c>
      <c r="X434" t="inlineStr">
        <is>
          <t>Reorganizar os itens respeitando o limite de altura.</t>
        </is>
      </c>
      <c r="Y434" t="inlineStr">
        <is>
          <t>Modelo: ação 159 (linha 160)</t>
        </is>
      </c>
    </row>
    <row r="435">
      <c r="A435" t="n">
        <v>434</v>
      </c>
      <c r="B435" s="347" t="n">
        <v>45903</v>
      </c>
      <c r="C435" t="inlineStr">
        <is>
          <t>TMO</t>
        </is>
      </c>
      <c r="D435" t="inlineStr">
        <is>
          <t>Sistemas Utilitários</t>
        </is>
      </c>
      <c r="E435" t="inlineStr">
        <is>
          <t>Manutenção</t>
        </is>
      </c>
      <c r="F435" t="inlineStr">
        <is>
          <t>Lâmpada ou fita de LED queimada. Atendimento parcial informado.</t>
        </is>
      </c>
      <c r="G435" t="inlineStr">
        <is>
          <t>Não</t>
        </is>
      </c>
      <c r="H435" t="n">
        <v>3</v>
      </c>
      <c r="I435" t="n">
        <v>3</v>
      </c>
      <c r="J435" t="n">
        <v>3</v>
      </c>
      <c r="K435" t="n">
        <v>27</v>
      </c>
      <c r="L435" t="inlineStr">
        <is>
          <t>Baixa</t>
        </is>
      </c>
      <c r="M435" t="inlineStr">
        <is>
          <t>A confirmar</t>
        </is>
      </c>
      <c r="N435" s="347" t="n">
        <v>45933</v>
      </c>
      <c r="O435" s="347" t="n">
        <v>45933</v>
      </c>
      <c r="P435" t="inlineStr">
        <is>
          <t>Concluído</t>
        </is>
      </c>
      <c r="Q435" t="inlineStr">
        <is>
          <t>Tratativa informada: Não</t>
        </is>
      </c>
      <c r="R435" t="inlineStr">
        <is>
          <t>Infraestrutura predial</t>
        </is>
      </c>
      <c r="S435" t="inlineStr">
        <is>
          <t>Solicitar substituição dos pontos de iluminação indicados.</t>
        </is>
      </c>
      <c r="T435" t="inlineStr">
        <is>
          <t>Modelo: ação 242 (linha 243)</t>
        </is>
      </c>
      <c r="U435" t="inlineStr">
        <is>
          <t>Concluído</t>
        </is>
      </c>
      <c r="V435" t="inlineStr">
        <is>
          <t>Tratativa informada: Não</t>
        </is>
      </c>
      <c r="W435" t="inlineStr">
        <is>
          <t>Segurança elétrica</t>
        </is>
      </c>
      <c r="X435" t="inlineStr">
        <is>
          <t>Abrir ou acompanhar OS para corrigir os espelhos indicados.</t>
        </is>
      </c>
      <c r="Y435" t="inlineStr">
        <is>
          <t>Modelo: ação 305 (linha 306)</t>
        </is>
      </c>
    </row>
    <row r="436">
      <c r="A436" t="n">
        <v>435</v>
      </c>
      <c r="B436" s="347" t="n">
        <v>45903</v>
      </c>
      <c r="C436" t="inlineStr">
        <is>
          <t>TMO</t>
        </is>
      </c>
      <c r="D436" t="inlineStr">
        <is>
          <t>Sistemas Utilitários</t>
        </is>
      </c>
      <c r="E436" t="inlineStr">
        <is>
          <t>Manutenção</t>
        </is>
      </c>
      <c r="F436" t="inlineStr">
        <is>
          <t>Ralo sem mecanismo adequado de fechamento. Atendimento parcial informado.</t>
        </is>
      </c>
      <c r="G436" t="inlineStr">
        <is>
          <t>Não</t>
        </is>
      </c>
      <c r="H436" t="n">
        <v>3</v>
      </c>
      <c r="I436" t="n">
        <v>3</v>
      </c>
      <c r="J436" t="n">
        <v>3</v>
      </c>
      <c r="K436" t="n">
        <v>27</v>
      </c>
      <c r="L436" t="inlineStr">
        <is>
          <t>Baixa</t>
        </is>
      </c>
      <c r="M436" t="inlineStr">
        <is>
          <t>A confirmar</t>
        </is>
      </c>
      <c r="N436" s="347" t="n">
        <v>45933</v>
      </c>
      <c r="O436" s="347" t="n">
        <v>45933</v>
      </c>
      <c r="P436" t="inlineStr">
        <is>
          <t>Concluído</t>
        </is>
      </c>
      <c r="Q436" t="inlineStr">
        <is>
          <t>Tratativa informada: Não</t>
        </is>
      </c>
      <c r="R436" t="inlineStr">
        <is>
          <t>Utilidades críticas</t>
        </is>
      </c>
      <c r="S436" t="inlineStr">
        <is>
          <t>Solicitar adequação dos ralos ao mecanismo de fechamento indicado.</t>
        </is>
      </c>
      <c r="T436" t="inlineStr">
        <is>
          <t>Modelo: ação 330 (linha 331)</t>
        </is>
      </c>
      <c r="U436" t="inlineStr">
        <is>
          <t>Concluído</t>
        </is>
      </c>
      <c r="V436" t="inlineStr">
        <is>
          <t>Tratativa informada: Não Sem exemplo suficientemente equivalente no modelo para atribuir as três notas GUT.</t>
        </is>
      </c>
      <c r="W436" t="inlineStr">
        <is>
          <t>Utilidades críticas</t>
        </is>
      </c>
      <c r="X436" t="inlineStr">
        <is>
          <t>Solicitar avaliação e reparo da chamada de enfermagem.</t>
        </is>
      </c>
      <c r="Y436" t="inlineStr">
        <is>
          <t>Sem referência equivalente no modelo</t>
        </is>
      </c>
    </row>
    <row r="437">
      <c r="A437" t="n">
        <v>436</v>
      </c>
      <c r="B437" s="347" t="n">
        <v>45903</v>
      </c>
      <c r="C437" t="inlineStr">
        <is>
          <t>TMO</t>
        </is>
      </c>
      <c r="D437" t="inlineStr">
        <is>
          <t>Materiais e Resíduos Perigosos</t>
        </is>
      </c>
      <c r="E437" t="inlineStr">
        <is>
          <t>Hotelaria</t>
        </is>
      </c>
      <c r="F437" t="inlineStr">
        <is>
          <t>Lixeira com tampa sem fechamento adequado. Atendimento parcial informado.</t>
        </is>
      </c>
      <c r="G437" t="inlineStr">
        <is>
          <t>Não</t>
        </is>
      </c>
      <c r="H437" t="n">
        <v>3</v>
      </c>
      <c r="I437" t="n">
        <v>4</v>
      </c>
      <c r="J437" t="n">
        <v>3</v>
      </c>
      <c r="K437" t="n">
        <v>36</v>
      </c>
      <c r="L437" t="inlineStr">
        <is>
          <t>Moderada</t>
        </is>
      </c>
      <c r="M437" t="inlineStr">
        <is>
          <t>A confirmar</t>
        </is>
      </c>
      <c r="N437" s="347" t="n">
        <v>45933</v>
      </c>
      <c r="O437" s="347" t="n">
        <v>45933</v>
      </c>
      <c r="P437" t="inlineStr">
        <is>
          <t>Concluído</t>
        </is>
      </c>
      <c r="Q437" t="inlineStr">
        <is>
          <t>Tratativa informada: Sim</t>
        </is>
      </c>
      <c r="R437" t="inlineStr">
        <is>
          <t>Materiais e resíduos perigosos</t>
        </is>
      </c>
      <c r="S437" t="inlineStr">
        <is>
          <t>Regularizar o fechamento ou substituir a lixeira.</t>
        </is>
      </c>
      <c r="T437" t="inlineStr">
        <is>
          <t>Modelo: ação 328 (linha 329)</t>
        </is>
      </c>
      <c r="U437" t="inlineStr">
        <is>
          <t>Concluído</t>
        </is>
      </c>
      <c r="V437" t="inlineStr">
        <is>
          <t>Tratativa informada: Não</t>
        </is>
      </c>
      <c r="W437" t="inlineStr">
        <is>
          <t>Infraestrutura predial</t>
        </is>
      </c>
      <c r="X437" t="inlineStr">
        <is>
          <t>Solicitar substituição dos pontos de iluminação indicados.</t>
        </is>
      </c>
      <c r="Y437" t="inlineStr">
        <is>
          <t>Modelo: ação 242 (linha 243)</t>
        </is>
      </c>
    </row>
    <row r="438">
      <c r="A438" t="n">
        <v>437</v>
      </c>
      <c r="B438" s="347" t="n">
        <v>45903</v>
      </c>
      <c r="C438" t="inlineStr">
        <is>
          <t>TMO</t>
        </is>
      </c>
      <c r="D438" t="inlineStr">
        <is>
          <t>Proteção</t>
        </is>
      </c>
      <c r="E438" t="inlineStr">
        <is>
          <t>Manutenção</t>
        </is>
      </c>
      <c r="F438" t="inlineStr">
        <is>
          <t>Armário sob pia sem fechamento ou segregação adequados.</t>
        </is>
      </c>
      <c r="G438" t="inlineStr">
        <is>
          <t>Não</t>
        </is>
      </c>
      <c r="H438" t="n">
        <v>3</v>
      </c>
      <c r="I438" t="n">
        <v>3</v>
      </c>
      <c r="J438" t="n">
        <v>3</v>
      </c>
      <c r="K438" t="n">
        <v>27</v>
      </c>
      <c r="L438" t="inlineStr">
        <is>
          <t>Baixa</t>
        </is>
      </c>
      <c r="M438" t="inlineStr">
        <is>
          <t>A confirmar</t>
        </is>
      </c>
      <c r="N438" s="347" t="n">
        <v>45933</v>
      </c>
      <c r="O438" s="347" t="n">
        <v>45933</v>
      </c>
      <c r="P438" t="inlineStr">
        <is>
          <t>Concluído</t>
        </is>
      </c>
      <c r="Q438" t="inlineStr">
        <is>
          <t>Tratativa informada: Sim</t>
        </is>
      </c>
      <c r="R438" t="inlineStr">
        <is>
          <t>Segurança patrimonial</t>
        </is>
      </c>
      <c r="S438" t="inlineStr">
        <is>
          <t>Verificar o conteúdo e regularizar o fechamento dos armários sob pias.</t>
        </is>
      </c>
      <c r="T438" t="inlineStr">
        <is>
          <t>Modelo: ação 272 (linha 273)</t>
        </is>
      </c>
      <c r="U438" t="inlineStr">
        <is>
          <t>Concluído</t>
        </is>
      </c>
      <c r="V438" t="inlineStr">
        <is>
          <t>Tratativa informada: Não</t>
        </is>
      </c>
      <c r="W438" t="inlineStr">
        <is>
          <t>Utilidades críticas</t>
        </is>
      </c>
      <c r="X438" t="inlineStr">
        <is>
          <t>Solicitar adequação dos ralos ao mecanismo de fechamento indicado.</t>
        </is>
      </c>
      <c r="Y438" t="inlineStr">
        <is>
          <t>Modelo: ação 330 (linha 331)</t>
        </is>
      </c>
    </row>
    <row r="439">
      <c r="A439" t="n">
        <v>438</v>
      </c>
      <c r="B439" s="347" t="n">
        <v>45903</v>
      </c>
      <c r="C439" t="inlineStr">
        <is>
          <t>TMO</t>
        </is>
      </c>
      <c r="D439" t="inlineStr">
        <is>
          <t>Materiais e Resíduos Perigosos</t>
        </is>
      </c>
      <c r="E439" t="inlineStr">
        <is>
          <t>Assistencial</t>
        </is>
      </c>
      <c r="F439" t="inlineStr">
        <is>
          <t>Identificação ou armazenamento inadequado de almotolias abertas. Atendimento parcial informado.</t>
        </is>
      </c>
      <c r="G439" t="inlineStr">
        <is>
          <t>Não</t>
        </is>
      </c>
      <c r="H439" t="n">
        <v>4</v>
      </c>
      <c r="I439" t="n">
        <v>5</v>
      </c>
      <c r="J439" t="n">
        <v>4</v>
      </c>
      <c r="K439" t="n">
        <v>80</v>
      </c>
      <c r="L439" t="inlineStr">
        <is>
          <t>Alta</t>
        </is>
      </c>
      <c r="M439" t="inlineStr">
        <is>
          <t>A confirmar</t>
        </is>
      </c>
      <c r="N439" s="347" t="n">
        <v>45933</v>
      </c>
      <c r="O439" s="347" t="n">
        <v>45933</v>
      </c>
      <c r="P439" t="inlineStr">
        <is>
          <t>Concluído</t>
        </is>
      </c>
      <c r="Q439" t="inlineStr">
        <is>
          <t>Tratativa informada: Sim</t>
        </is>
      </c>
      <c r="R439" t="inlineStr">
        <is>
          <t>Materiais e resíduos perigosos</t>
        </is>
      </c>
      <c r="S439" t="inlineStr">
        <is>
          <t>Regularizar identificação, armazenamento e controle de validade das almotolias.</t>
        </is>
      </c>
      <c r="T439" t="inlineStr">
        <is>
          <t>Modelo: ação 294 (linha 295)</t>
        </is>
      </c>
      <c r="U439" t="inlineStr">
        <is>
          <t>Concluído</t>
        </is>
      </c>
      <c r="V439" t="inlineStr">
        <is>
          <t>Tratativa informada: Sim</t>
        </is>
      </c>
      <c r="W439" t="inlineStr">
        <is>
          <t>Materiais e resíduos perigosos</t>
        </is>
      </c>
      <c r="X439" t="inlineStr">
        <is>
          <t>Regularizar o fechamento ou substituir a lixeira.</t>
        </is>
      </c>
      <c r="Y439" t="inlineStr">
        <is>
          <t>Modelo: ação 328 (linha 329)</t>
        </is>
      </c>
    </row>
    <row r="440">
      <c r="A440" t="n">
        <v>439</v>
      </c>
      <c r="B440" s="347" t="n">
        <v>45903</v>
      </c>
      <c r="C440" t="inlineStr">
        <is>
          <t>TMO</t>
        </is>
      </c>
      <c r="D440" t="inlineStr">
        <is>
          <t>Segurança</t>
        </is>
      </c>
      <c r="E440" t="inlineStr">
        <is>
          <t>Área assistencial/administrativa</t>
        </is>
      </c>
      <c r="F440" t="inlineStr">
        <is>
          <t>Alimentos inadequados ou armazenados de forma inadequada.</t>
        </is>
      </c>
      <c r="G440" t="inlineStr">
        <is>
          <t>Não</t>
        </is>
      </c>
      <c r="H440" t="n">
        <v>3</v>
      </c>
      <c r="I440" t="n">
        <v>4</v>
      </c>
      <c r="J440" t="n">
        <v>3</v>
      </c>
      <c r="K440" t="n">
        <v>36</v>
      </c>
      <c r="L440" t="inlineStr">
        <is>
          <t>Moderada</t>
        </is>
      </c>
      <c r="M440" t="inlineStr">
        <is>
          <t>A confirmar</t>
        </is>
      </c>
      <c r="N440" s="347" t="n">
        <v>45933</v>
      </c>
      <c r="O440" s="347" t="n">
        <v>45933</v>
      </c>
      <c r="P440" t="inlineStr">
        <is>
          <t>Concluído</t>
        </is>
      </c>
      <c r="Q440" t="inlineStr">
        <is>
          <t>Tratativa informada: Sim</t>
        </is>
      </c>
      <c r="R440" t="inlineStr">
        <is>
          <t>Controle de infecção e saneamento</t>
        </is>
      </c>
      <c r="S440" t="inlineStr">
        <is>
          <t>Revisar os alimentos e adequar o armazenamento.</t>
        </is>
      </c>
      <c r="T440" t="inlineStr">
        <is>
          <t>Modelo: ação 132 (linha 133)</t>
        </is>
      </c>
      <c r="U440" t="inlineStr">
        <is>
          <t>Concluído</t>
        </is>
      </c>
      <c r="V440" t="inlineStr">
        <is>
          <t>Tratativa informada: Sim</t>
        </is>
      </c>
      <c r="W440" t="inlineStr">
        <is>
          <t>Segurança patrimonial</t>
        </is>
      </c>
      <c r="X440" t="inlineStr">
        <is>
          <t>Verificar o conteúdo e regularizar o fechamento dos armários sob pias.</t>
        </is>
      </c>
      <c r="Y440" t="inlineStr">
        <is>
          <t>Modelo: ação 272 (linha 273)</t>
        </is>
      </c>
    </row>
    <row r="441">
      <c r="A441" t="n">
        <v>440</v>
      </c>
      <c r="B441" s="347" t="n">
        <v>45903</v>
      </c>
      <c r="C441" t="inlineStr">
        <is>
          <t>TMO</t>
        </is>
      </c>
      <c r="D441" t="inlineStr">
        <is>
          <t>Segurança</t>
        </is>
      </c>
      <c r="E441" t="inlineStr">
        <is>
          <t>Manutenção</t>
        </is>
      </c>
      <c r="F441" t="inlineStr">
        <is>
          <t>Parede com integridade ou conservação inadequada. Atendimento parcial informado.</t>
        </is>
      </c>
      <c r="G441" t="inlineStr">
        <is>
          <t>Não</t>
        </is>
      </c>
      <c r="H441" t="n">
        <v>3</v>
      </c>
      <c r="I441" t="n">
        <v>3</v>
      </c>
      <c r="J441" t="n">
        <v>3</v>
      </c>
      <c r="K441" t="n">
        <v>27</v>
      </c>
      <c r="L441" t="inlineStr">
        <is>
          <t>Baixa</t>
        </is>
      </c>
      <c r="M441" t="inlineStr">
        <is>
          <t>A confirmar</t>
        </is>
      </c>
      <c r="N441" s="347" t="n">
        <v>45933</v>
      </c>
      <c r="O441" s="347" t="n">
        <v>45933</v>
      </c>
      <c r="P441" t="inlineStr">
        <is>
          <t>Concluído</t>
        </is>
      </c>
      <c r="Q441" t="inlineStr">
        <is>
          <t>Tratativa informada: Não</t>
        </is>
      </c>
      <c r="R441" t="inlineStr">
        <is>
          <t>Infraestrutura predial</t>
        </is>
      </c>
      <c r="S441" t="inlineStr">
        <is>
          <t>Avaliar e reparar as superfícies e a origem dos danos.</t>
        </is>
      </c>
      <c r="T441" t="inlineStr">
        <is>
          <t>Modelo: ação 241 (linha 242)</t>
        </is>
      </c>
      <c r="U441" t="inlineStr">
        <is>
          <t>Concluído</t>
        </is>
      </c>
      <c r="V441" t="inlineStr">
        <is>
          <t>Tratativa informada: Sim</t>
        </is>
      </c>
      <c r="W441" t="inlineStr">
        <is>
          <t>Materiais e resíduos perigosos</t>
        </is>
      </c>
      <c r="X441" t="inlineStr">
        <is>
          <t>Regularizar identificação, armazenamento e controle de validade das almotolias.</t>
        </is>
      </c>
      <c r="Y441" t="inlineStr">
        <is>
          <t>Modelo: ação 294 (linha 295)</t>
        </is>
      </c>
    </row>
    <row r="442">
      <c r="A442" t="n">
        <v>441</v>
      </c>
      <c r="B442" s="347" t="n">
        <v>45903</v>
      </c>
      <c r="C442" t="inlineStr">
        <is>
          <t>TMO</t>
        </is>
      </c>
      <c r="D442" t="inlineStr">
        <is>
          <t>Materiais e Resíduos Perigosos</t>
        </is>
      </c>
      <c r="E442" t="inlineStr">
        <is>
          <t>Hotelaria</t>
        </is>
      </c>
      <c r="F442" t="inlineStr">
        <is>
          <t>Lixeira com inadequação de tamanho, estado, funcionamento ou identificação. Atendimento parcial informado.</t>
        </is>
      </c>
      <c r="G442" t="inlineStr">
        <is>
          <t>Não</t>
        </is>
      </c>
      <c r="H442" t="n">
        <v>3</v>
      </c>
      <c r="I442" t="n">
        <v>4</v>
      </c>
      <c r="J442" t="n">
        <v>3</v>
      </c>
      <c r="K442" t="n">
        <v>36</v>
      </c>
      <c r="L442" t="inlineStr">
        <is>
          <t>Moderada</t>
        </is>
      </c>
      <c r="M442" t="inlineStr">
        <is>
          <t>A confirmar</t>
        </is>
      </c>
      <c r="N442" s="347" t="n">
        <v>45933</v>
      </c>
      <c r="O442" s="347" t="n">
        <v>45933</v>
      </c>
      <c r="P442" t="inlineStr">
        <is>
          <t>Concluído</t>
        </is>
      </c>
      <c r="Q442" t="inlineStr">
        <is>
          <t>Tratativa informada: Sim</t>
        </is>
      </c>
      <c r="R442" t="inlineStr">
        <is>
          <t>Materiais e resíduos perigosos</t>
        </is>
      </c>
      <c r="S442" t="inlineStr">
        <is>
          <t>Avaliar e adequar ou substituir as lixeiras indicadas.</t>
        </is>
      </c>
      <c r="T442" t="inlineStr">
        <is>
          <t>Modelo: ação 328 (linha 329)</t>
        </is>
      </c>
      <c r="U442" t="inlineStr">
        <is>
          <t>Concluído</t>
        </is>
      </c>
      <c r="V442" t="inlineStr">
        <is>
          <t>Tratativa informada: Sim</t>
        </is>
      </c>
      <c r="W442" t="inlineStr">
        <is>
          <t>Controle de infecção e saneamento</t>
        </is>
      </c>
      <c r="X442" t="inlineStr">
        <is>
          <t>Revisar os alimentos e adequar o armazenamento.</t>
        </is>
      </c>
      <c r="Y442" t="inlineStr">
        <is>
          <t>Modelo: ação 132 (linha 133)</t>
        </is>
      </c>
    </row>
    <row r="443">
      <c r="A443" t="n">
        <v>442</v>
      </c>
      <c r="B443" s="347" t="n">
        <v>45930</v>
      </c>
      <c r="C443" t="inlineStr">
        <is>
          <t>UCO</t>
        </is>
      </c>
      <c r="D443" t="inlineStr">
        <is>
          <t>Avaliação de Riscos e Monitoramento</t>
        </is>
      </c>
      <c r="E443" t="inlineStr">
        <is>
          <t>Qualidade</t>
        </is>
      </c>
      <c r="F443" t="inlineStr">
        <is>
          <t>Inspeção sem acompanhamento do responsável ou de pessoa designada.</t>
        </is>
      </c>
      <c r="G443" t="inlineStr">
        <is>
          <t>Não</t>
        </is>
      </c>
      <c r="H443" t="inlineStr">
        <is>
          <t xml:space="preserve"> </t>
        </is>
      </c>
      <c r="I443" t="inlineStr">
        <is>
          <t xml:space="preserve"> </t>
        </is>
      </c>
      <c r="J443" t="inlineStr">
        <is>
          <t xml:space="preserve"> </t>
        </is>
      </c>
      <c r="L443" t="inlineStr">
        <is>
          <t>Pendente de avaliação</t>
        </is>
      </c>
      <c r="M443" t="inlineStr">
        <is>
          <t>A confirmar</t>
        </is>
      </c>
      <c r="N443" s="347" t="n">
        <v>45960</v>
      </c>
      <c r="O443" s="347" t="n">
        <v>45933</v>
      </c>
      <c r="P443" t="inlineStr">
        <is>
          <t>Concluído</t>
        </is>
      </c>
      <c r="Q443" t="inlineStr">
        <is>
          <t>Sem exemplo suficientemente equivalente no modelo para atribuir as três notas GUT.</t>
        </is>
      </c>
      <c r="R443" t="inlineStr">
        <is>
          <t>Acompanhamento da inspeção</t>
        </is>
      </c>
      <c r="S443" t="inlineStr">
        <is>
          <t>Definir representante do setor e garantir acompanhamento nas próximas inspeções.</t>
        </is>
      </c>
      <c r="T443" t="inlineStr">
        <is>
          <t>Sem referência equivalente no modelo</t>
        </is>
      </c>
      <c r="U443" t="inlineStr">
        <is>
          <t>Concluído</t>
        </is>
      </c>
      <c r="V443" t="inlineStr">
        <is>
          <t>Tratativa informada: Não</t>
        </is>
      </c>
      <c r="W443" t="inlineStr">
        <is>
          <t>Infraestrutura predial</t>
        </is>
      </c>
      <c r="X443" t="inlineStr">
        <is>
          <t>Avaliar e reparar as superfícies e a origem dos danos.</t>
        </is>
      </c>
      <c r="Y443" t="inlineStr">
        <is>
          <t>Modelo: ação 241 (linha 242)</t>
        </is>
      </c>
    </row>
    <row r="444">
      <c r="A444" t="n">
        <v>443</v>
      </c>
      <c r="B444" s="347" t="n">
        <v>45930</v>
      </c>
      <c r="C444" t="inlineStr">
        <is>
          <t>UCO</t>
        </is>
      </c>
      <c r="D444" t="inlineStr">
        <is>
          <t>Segurança</t>
        </is>
      </c>
      <c r="E444" t="inlineStr">
        <is>
          <t>SESMT</t>
        </is>
      </c>
      <c r="F444" t="inlineStr">
        <is>
          <t>Vestimentas ou calçados inadequados para as atividades.</t>
        </is>
      </c>
      <c r="G444" t="inlineStr">
        <is>
          <t>Não</t>
        </is>
      </c>
      <c r="H444" t="n">
        <v>3</v>
      </c>
      <c r="I444" t="n">
        <v>3</v>
      </c>
      <c r="J444" t="n">
        <v>3</v>
      </c>
      <c r="K444" t="n">
        <v>27</v>
      </c>
      <c r="L444" t="inlineStr">
        <is>
          <t>Baixa</t>
        </is>
      </c>
      <c r="M444" t="inlineStr">
        <is>
          <t>A confirmar</t>
        </is>
      </c>
      <c r="N444" s="347" t="n">
        <v>45960</v>
      </c>
      <c r="O444" s="347" t="n">
        <v>45960</v>
      </c>
      <c r="P444" t="inlineStr">
        <is>
          <t>Concluído</t>
        </is>
      </c>
      <c r="Q444" t="inlineStr">
        <is>
          <t>Tratativa informada: Sim</t>
        </is>
      </c>
      <c r="R444" t="inlineStr">
        <is>
          <t>Segurança das instalações</t>
        </is>
      </c>
      <c r="S444" t="inlineStr">
        <is>
          <t>Reforçar a orientação sobre vestimentas e calçados e acompanhar a adesão.</t>
        </is>
      </c>
      <c r="T444" t="inlineStr">
        <is>
          <t>Modelo: ação 175 (linha 176)</t>
        </is>
      </c>
      <c r="U444" t="inlineStr">
        <is>
          <t>Concluído</t>
        </is>
      </c>
      <c r="V444" t="inlineStr">
        <is>
          <t>Tratativa informada: Sim</t>
        </is>
      </c>
      <c r="W444" t="inlineStr">
        <is>
          <t>Materiais e resíduos perigosos</t>
        </is>
      </c>
      <c r="X444" t="inlineStr">
        <is>
          <t>Avaliar e adequar ou substituir as lixeiras indicadas.</t>
        </is>
      </c>
      <c r="Y444" t="inlineStr">
        <is>
          <t>Modelo: ação 328 (linha 329)</t>
        </is>
      </c>
    </row>
    <row r="445">
      <c r="A445" t="n">
        <v>444</v>
      </c>
      <c r="B445" s="347" t="n">
        <v>45930</v>
      </c>
      <c r="C445" t="inlineStr">
        <is>
          <t>UCO</t>
        </is>
      </c>
      <c r="D445" t="inlineStr">
        <is>
          <t>Segurança contra Incêndio</t>
        </is>
      </c>
      <c r="E445" t="inlineStr">
        <is>
          <t>SESMT</t>
        </is>
      </c>
      <c r="F445" t="inlineStr">
        <is>
          <t>Ausência informada de detectores de fumaça.</t>
        </is>
      </c>
      <c r="G445" t="inlineStr">
        <is>
          <t>Não</t>
        </is>
      </c>
      <c r="H445" t="n">
        <v>3</v>
      </c>
      <c r="I445" t="n">
        <v>3</v>
      </c>
      <c r="J445" t="n">
        <v>3</v>
      </c>
      <c r="K445" t="n">
        <v>27</v>
      </c>
      <c r="L445" t="inlineStr">
        <is>
          <t>Baixa</t>
        </is>
      </c>
      <c r="M445" t="inlineStr">
        <is>
          <t>A confirmar</t>
        </is>
      </c>
      <c r="N445" s="347" t="n">
        <v>45960</v>
      </c>
      <c r="O445" s="347" t="n">
        <v>45960</v>
      </c>
      <c r="P445" t="inlineStr">
        <is>
          <t>Concluído</t>
        </is>
      </c>
      <c r="Q445" t="inlineStr">
        <is>
          <t>Avaliar a aplicabilidade ao local antes de confirmar a não conformidade.</t>
        </is>
      </c>
      <c r="R445" t="inlineStr">
        <is>
          <t>Segurança contra incêndio</t>
        </is>
      </c>
      <c r="S445" t="inlineStr">
        <is>
          <t>Solicitar avaliação do SESMT sobre cobertura e necessidade de detectores.</t>
        </is>
      </c>
      <c r="T445" t="inlineStr">
        <is>
          <t>Modelo: ação 176 (linha 177)</t>
        </is>
      </c>
      <c r="U445" t="inlineStr">
        <is>
          <t>Concluído</t>
        </is>
      </c>
      <c r="V445" t="inlineStr">
        <is>
          <t>Sem exemplo suficientemente equivalente no modelo para atribuir as três notas GUT.</t>
        </is>
      </c>
      <c r="W445" t="inlineStr">
        <is>
          <t>Acompanhamento da inspeção</t>
        </is>
      </c>
      <c r="X445" t="inlineStr">
        <is>
          <t>Definir representante do setor e garantir acompanhamento nas próximas inspeções.</t>
        </is>
      </c>
      <c r="Y445" t="inlineStr">
        <is>
          <t>Sem referência equivalente no modelo</t>
        </is>
      </c>
    </row>
    <row r="446">
      <c r="A446" t="n">
        <v>445</v>
      </c>
      <c r="B446" s="347" t="n">
        <v>45930</v>
      </c>
      <c r="C446" t="inlineStr">
        <is>
          <t>UCO</t>
        </is>
      </c>
      <c r="D446" t="inlineStr">
        <is>
          <t>Segurança contra Incêndio</t>
        </is>
      </c>
      <c r="E446" t="inlineStr">
        <is>
          <t>SESMT</t>
        </is>
      </c>
      <c r="F446" t="inlineStr">
        <is>
          <t>Sinalização da rota de fuga ausente ou incompleta. Atendimento parcial informado.</t>
        </is>
      </c>
      <c r="G446" t="inlineStr">
        <is>
          <t>Não</t>
        </is>
      </c>
      <c r="H446" t="n">
        <v>3</v>
      </c>
      <c r="I446" t="n">
        <v>3</v>
      </c>
      <c r="J446" t="n">
        <v>3</v>
      </c>
      <c r="K446" t="n">
        <v>27</v>
      </c>
      <c r="L446" t="inlineStr">
        <is>
          <t>Baixa</t>
        </is>
      </c>
      <c r="M446" t="inlineStr">
        <is>
          <t>A confirmar</t>
        </is>
      </c>
      <c r="N446" s="347" t="n">
        <v>45960</v>
      </c>
      <c r="O446" s="347" t="n">
        <v>45960</v>
      </c>
      <c r="P446" t="inlineStr">
        <is>
          <t>Concluído</t>
        </is>
      </c>
      <c r="Q446" t="inlineStr">
        <is>
          <t>Tratativa informada: Sim</t>
        </is>
      </c>
      <c r="R446" t="inlineStr">
        <is>
          <t>Segurança contra incêndio</t>
        </is>
      </c>
      <c r="S446" t="inlineStr">
        <is>
          <t>Solicitar adequação da sinalização da rota de fuga.</t>
        </is>
      </c>
      <c r="T446" t="inlineStr">
        <is>
          <t>Modelo: ação 231 (linha 232)</t>
        </is>
      </c>
      <c r="U446" t="inlineStr">
        <is>
          <t>Concluído</t>
        </is>
      </c>
      <c r="V446" t="inlineStr">
        <is>
          <t>Tratativa informada: Sim</t>
        </is>
      </c>
      <c r="W446" t="inlineStr">
        <is>
          <t>Segurança das instalações</t>
        </is>
      </c>
      <c r="X446" t="inlineStr">
        <is>
          <t>Reforçar a orientação sobre vestimentas e calçados e acompanhar a adesão.</t>
        </is>
      </c>
      <c r="Y446" t="inlineStr">
        <is>
          <t>Modelo: ação 175 (linha 176)</t>
        </is>
      </c>
    </row>
    <row r="447">
      <c r="A447" t="n">
        <v>446</v>
      </c>
      <c r="B447" s="347" t="n">
        <v>45930</v>
      </c>
      <c r="C447" t="inlineStr">
        <is>
          <t>UCO</t>
        </is>
      </c>
      <c r="D447" t="inlineStr">
        <is>
          <t>Segurança contra Incêndio</t>
        </is>
      </c>
      <c r="E447" t="inlineStr">
        <is>
          <t>SESMT</t>
        </is>
      </c>
      <c r="F447" t="inlineStr">
        <is>
          <t>Sinalização da rota de fuga sem integridade ou funcionamento completo. Atendimento parcial informado.</t>
        </is>
      </c>
      <c r="G447" t="inlineStr">
        <is>
          <t>Não</t>
        </is>
      </c>
      <c r="H447" t="n">
        <v>3</v>
      </c>
      <c r="I447" t="n">
        <v>3</v>
      </c>
      <c r="J447" t="n">
        <v>3</v>
      </c>
      <c r="K447" t="n">
        <v>27</v>
      </c>
      <c r="L447" t="inlineStr">
        <is>
          <t>Baixa</t>
        </is>
      </c>
      <c r="M447" t="inlineStr">
        <is>
          <t>A confirmar</t>
        </is>
      </c>
      <c r="N447" s="347" t="n">
        <v>45960</v>
      </c>
      <c r="O447" s="347" t="n">
        <v>45960</v>
      </c>
      <c r="P447" t="inlineStr">
        <is>
          <t>Concluído</t>
        </is>
      </c>
      <c r="Q447" t="inlineStr">
        <is>
          <t>Tratativa informada: Sim</t>
        </is>
      </c>
      <c r="R447" t="inlineStr">
        <is>
          <t>Segurança contra incêndio</t>
        </is>
      </c>
      <c r="S447" t="inlineStr">
        <is>
          <t>Solicitar reparo ou substituição das sinalizações inadequadas.</t>
        </is>
      </c>
      <c r="T447" t="inlineStr">
        <is>
          <t>Modelo: ação 247 (linha 248)</t>
        </is>
      </c>
      <c r="U447" t="inlineStr">
        <is>
          <t>Concluído</t>
        </is>
      </c>
      <c r="V447" t="inlineStr">
        <is>
          <t>Avaliar a aplicabilidade ao local antes de confirmar a não conformidade.</t>
        </is>
      </c>
      <c r="W447" t="inlineStr">
        <is>
          <t>Segurança contra incêndio</t>
        </is>
      </c>
      <c r="X447" t="inlineStr">
        <is>
          <t>Solicitar avaliação do SESMT sobre cobertura e necessidade de detectores.</t>
        </is>
      </c>
      <c r="Y447" t="inlineStr">
        <is>
          <t>Modelo: ação 176 (linha 177)</t>
        </is>
      </c>
    </row>
    <row r="448">
      <c r="A448" t="n">
        <v>447</v>
      </c>
      <c r="B448" s="347" t="n">
        <v>45930</v>
      </c>
      <c r="C448" t="inlineStr">
        <is>
          <t>UCO</t>
        </is>
      </c>
      <c r="D448" t="inlineStr">
        <is>
          <t>Segurança contra Incêndio</t>
        </is>
      </c>
      <c r="E448" t="inlineStr">
        <is>
          <t>SESMT</t>
        </is>
      </c>
      <c r="F448" t="inlineStr">
        <is>
          <t>Ausência informada de brigadistas no momento da inspeção.</t>
        </is>
      </c>
      <c r="G448" t="inlineStr">
        <is>
          <t>Não</t>
        </is>
      </c>
      <c r="H448" t="inlineStr">
        <is>
          <t xml:space="preserve"> </t>
        </is>
      </c>
      <c r="I448" t="inlineStr">
        <is>
          <t xml:space="preserve"> </t>
        </is>
      </c>
      <c r="J448" t="inlineStr">
        <is>
          <t xml:space="preserve"> </t>
        </is>
      </c>
      <c r="L448" t="inlineStr">
        <is>
          <t>Pendente de avaliação</t>
        </is>
      </c>
      <c r="M448" t="inlineStr">
        <is>
          <t>A confirmar</t>
        </is>
      </c>
      <c r="N448" s="347" t="n">
        <v>45960</v>
      </c>
      <c r="O448" s="347" t="n">
        <v>45960</v>
      </c>
      <c r="P448" t="inlineStr">
        <is>
          <t>Concluído</t>
        </is>
      </c>
      <c r="Q448" t="inlineStr">
        <is>
          <t>Avaliar a aplicabilidade ao local antes de confirmar a não conformidade. Sem exemplo suficientemente equivalente no modelo para atribuir as três notas GUT.</t>
        </is>
      </c>
      <c r="R448" t="inlineStr">
        <is>
          <t>Segurança contra incêndio</t>
        </is>
      </c>
      <c r="S448" t="inlineStr">
        <is>
          <t>Solicitar ao SESMT avaliação da cobertura da brigada para o setor e horário.</t>
        </is>
      </c>
      <c r="T448" t="inlineStr">
        <is>
          <t>Sem referência equivalente no modelo</t>
        </is>
      </c>
      <c r="U448" t="inlineStr">
        <is>
          <t>Concluído</t>
        </is>
      </c>
      <c r="V448" t="inlineStr">
        <is>
          <t>Tratativa informada: Sim</t>
        </is>
      </c>
      <c r="W448" t="inlineStr">
        <is>
          <t>Segurança contra incêndio</t>
        </is>
      </c>
      <c r="X448" t="inlineStr">
        <is>
          <t>Solicitar adequação da sinalização da rota de fuga.</t>
        </is>
      </c>
      <c r="Y448" t="inlineStr">
        <is>
          <t>Modelo: ação 231 (linha 232)</t>
        </is>
      </c>
    </row>
    <row r="449">
      <c r="A449" t="n">
        <v>448</v>
      </c>
      <c r="B449" s="347" t="n">
        <v>45930</v>
      </c>
      <c r="C449" t="inlineStr">
        <is>
          <t>UCO</t>
        </is>
      </c>
      <c r="D449" t="inlineStr">
        <is>
          <t>Sistemas Utilitários</t>
        </is>
      </c>
      <c r="E449" t="inlineStr">
        <is>
          <t>Manutenção</t>
        </is>
      </c>
      <c r="F449" t="inlineStr">
        <is>
          <t>Presença de benjamim ou extensão elétrica.</t>
        </is>
      </c>
      <c r="G449" t="inlineStr">
        <is>
          <t>Não</t>
        </is>
      </c>
      <c r="H449" t="n">
        <v>3</v>
      </c>
      <c r="I449" t="n">
        <v>3</v>
      </c>
      <c r="J449" t="n">
        <v>3</v>
      </c>
      <c r="K449" t="n">
        <v>27</v>
      </c>
      <c r="L449" t="inlineStr">
        <is>
          <t>Baixa</t>
        </is>
      </c>
      <c r="M449" t="inlineStr">
        <is>
          <t>A confirmar</t>
        </is>
      </c>
      <c r="N449" s="347" t="n">
        <v>45960</v>
      </c>
      <c r="O449" s="347" t="n">
        <v>45960</v>
      </c>
      <c r="P449" t="inlineStr">
        <is>
          <t>Concluído</t>
        </is>
      </c>
      <c r="Q449" t="inlineStr">
        <is>
          <t>Tratativa informada: Sim</t>
        </is>
      </c>
      <c r="R449" t="inlineStr">
        <is>
          <t>Segurança elétrica</t>
        </is>
      </c>
      <c r="S449" t="inlineStr">
        <is>
          <t>Solicitar avaliação e regularização das conexões elétricas.</t>
        </is>
      </c>
      <c r="T449" t="inlineStr">
        <is>
          <t>Modelo: ação 214 (linha 215)</t>
        </is>
      </c>
      <c r="U449" t="inlineStr">
        <is>
          <t>Concluído</t>
        </is>
      </c>
      <c r="V449" t="inlineStr">
        <is>
          <t>Tratativa informada: Sim</t>
        </is>
      </c>
      <c r="W449" t="inlineStr">
        <is>
          <t>Segurança contra incêndio</t>
        </is>
      </c>
      <c r="X449" t="inlineStr">
        <is>
          <t>Solicitar reparo ou substituição das sinalizações inadequadas.</t>
        </is>
      </c>
      <c r="Y449" t="inlineStr">
        <is>
          <t>Modelo: ação 247 (linha 248)</t>
        </is>
      </c>
    </row>
    <row r="450">
      <c r="A450" t="n">
        <v>449</v>
      </c>
      <c r="B450" s="347" t="n">
        <v>45930</v>
      </c>
      <c r="C450" t="inlineStr">
        <is>
          <t>UCO</t>
        </is>
      </c>
      <c r="D450" t="inlineStr">
        <is>
          <t>Equipamento Médico</t>
        </is>
      </c>
      <c r="E450" t="inlineStr">
        <is>
          <t>Manutenção</t>
        </is>
      </c>
      <c r="F450" t="inlineStr">
        <is>
          <t>Equipamento elétrico sem validação da engenharia.</t>
        </is>
      </c>
      <c r="G450" t="inlineStr">
        <is>
          <t>Não</t>
        </is>
      </c>
      <c r="H450" t="n">
        <v>3</v>
      </c>
      <c r="I450" t="n">
        <v>4</v>
      </c>
      <c r="J450" t="n">
        <v>3</v>
      </c>
      <c r="K450" t="n">
        <v>36</v>
      </c>
      <c r="L450" t="inlineStr">
        <is>
          <t>Moderada</t>
        </is>
      </c>
      <c r="M450" t="inlineStr">
        <is>
          <t>A confirmar</t>
        </is>
      </c>
      <c r="N450" s="347" t="n">
        <v>45960</v>
      </c>
      <c r="O450" s="347" t="n">
        <v>45960</v>
      </c>
      <c r="P450" t="inlineStr">
        <is>
          <t>Concluído</t>
        </is>
      </c>
      <c r="Q450" t="inlineStr">
        <is>
          <t>Tratativa informada: Sim</t>
        </is>
      </c>
      <c r="R450" t="inlineStr">
        <is>
          <t>Segurança elétrica</t>
        </is>
      </c>
      <c r="S450" t="inlineStr">
        <is>
          <t>Retirar o equipamento do uso até avaliação pela área responsável.</t>
        </is>
      </c>
      <c r="T450" t="inlineStr">
        <is>
          <t>Modelo: ação 123 (linha 124)</t>
        </is>
      </c>
      <c r="U450" t="inlineStr">
        <is>
          <t>Concluído</t>
        </is>
      </c>
      <c r="V450" t="inlineStr">
        <is>
          <t>Avaliar a aplicabilidade ao local antes de confirmar a não conformidade. Sem exemplo suficientemente equivalente no modelo para atribuir as três notas GUT.</t>
        </is>
      </c>
      <c r="W450" t="inlineStr">
        <is>
          <t>Segurança contra incêndio</t>
        </is>
      </c>
      <c r="X450" t="inlineStr">
        <is>
          <t>Solicitar ao SESMT avaliação da cobertura da brigada para o setor e horário.</t>
        </is>
      </c>
      <c r="Y450" t="inlineStr">
        <is>
          <t>Sem referência equivalente no modelo</t>
        </is>
      </c>
    </row>
    <row r="451">
      <c r="A451" t="n">
        <v>450</v>
      </c>
      <c r="B451" s="347" t="n">
        <v>45930</v>
      </c>
      <c r="C451" t="inlineStr">
        <is>
          <t>UCO</t>
        </is>
      </c>
      <c r="D451" t="inlineStr">
        <is>
          <t>Materiais e Resíduos Perigosos</t>
        </is>
      </c>
      <c r="E451" t="inlineStr">
        <is>
          <t>SESMT</t>
        </is>
      </c>
      <c r="F451" t="inlineStr">
        <is>
          <t>Identificação incompleta ou ausente no coletor de perfurocortantes.</t>
        </is>
      </c>
      <c r="G451" t="inlineStr">
        <is>
          <t>Não</t>
        </is>
      </c>
      <c r="H451" t="n">
        <v>3</v>
      </c>
      <c r="I451" t="n">
        <v>3</v>
      </c>
      <c r="J451" t="n">
        <v>3</v>
      </c>
      <c r="K451" t="n">
        <v>27</v>
      </c>
      <c r="L451" t="inlineStr">
        <is>
          <t>Baixa</t>
        </is>
      </c>
      <c r="M451" t="inlineStr">
        <is>
          <t>A confirmar</t>
        </is>
      </c>
      <c r="N451" s="347" t="n">
        <v>45960</v>
      </c>
      <c r="O451" s="347" t="n">
        <v>45960</v>
      </c>
      <c r="P451" t="inlineStr">
        <is>
          <t>Concluído</t>
        </is>
      </c>
      <c r="Q451" t="inlineStr">
        <is>
          <t>Tratativa informada: Sim</t>
        </is>
      </c>
      <c r="R451" t="inlineStr">
        <is>
          <t>Materiais e resíduos perigosos</t>
        </is>
      </c>
      <c r="S451" t="inlineStr">
        <is>
          <t>Regularizar a identificação dos coletores e orientar a equipe.</t>
        </is>
      </c>
      <c r="T451" t="inlineStr">
        <is>
          <t>Modelo: ação 204 (linha 205)</t>
        </is>
      </c>
      <c r="U451" t="inlineStr">
        <is>
          <t>Concluído</t>
        </is>
      </c>
      <c r="V451" t="inlineStr">
        <is>
          <t>Tratativa informada: Sim</t>
        </is>
      </c>
      <c r="W451" t="inlineStr">
        <is>
          <t>Segurança elétrica</t>
        </is>
      </c>
      <c r="X451" t="inlineStr">
        <is>
          <t>Solicitar avaliação e regularização das conexões elétricas.</t>
        </is>
      </c>
      <c r="Y451" t="inlineStr">
        <is>
          <t>Modelo: ação 214 (linha 215)</t>
        </is>
      </c>
    </row>
    <row r="452">
      <c r="A452" t="n">
        <v>451</v>
      </c>
      <c r="B452" s="347" t="n">
        <v>45930</v>
      </c>
      <c r="C452" t="inlineStr">
        <is>
          <t>UCO</t>
        </is>
      </c>
      <c r="D452" t="inlineStr">
        <is>
          <t>Materiais e Resíduos Perigosos</t>
        </is>
      </c>
      <c r="E452" t="inlineStr">
        <is>
          <t>Assistencial</t>
        </is>
      </c>
      <c r="F452" t="inlineStr">
        <is>
          <t>Coletor de perfurocortantes acima do limite de volume.</t>
        </is>
      </c>
      <c r="G452" t="inlineStr">
        <is>
          <t>Não</t>
        </is>
      </c>
      <c r="H452" t="n">
        <v>3</v>
      </c>
      <c r="I452" t="n">
        <v>5</v>
      </c>
      <c r="J452" t="n">
        <v>3</v>
      </c>
      <c r="K452" t="n">
        <v>45</v>
      </c>
      <c r="L452" t="inlineStr">
        <is>
          <t>Alta</t>
        </is>
      </c>
      <c r="M452" t="inlineStr">
        <is>
          <t>A confirmar</t>
        </is>
      </c>
      <c r="N452" s="347" t="n">
        <v>45960</v>
      </c>
      <c r="O452" s="347" t="n">
        <v>45960</v>
      </c>
      <c r="P452" t="inlineStr">
        <is>
          <t>Concluído</t>
        </is>
      </c>
      <c r="Q452" t="inlineStr">
        <is>
          <t>Tratativa informada: Sim</t>
        </is>
      </c>
      <c r="R452" t="inlineStr">
        <is>
          <t>Materiais e resíduos perigosos</t>
        </is>
      </c>
      <c r="S452" t="inlineStr">
        <is>
          <t>Substituir o coletor e reforçar a conferência do limite de preenchimento.</t>
        </is>
      </c>
      <c r="T452" t="inlineStr">
        <is>
          <t>Modelo: ação 286 (linha 287)</t>
        </is>
      </c>
      <c r="U452" t="inlineStr">
        <is>
          <t>Concluído</t>
        </is>
      </c>
      <c r="V452" t="inlineStr">
        <is>
          <t>Tratativa informada: Sim</t>
        </is>
      </c>
      <c r="W452" t="inlineStr">
        <is>
          <t>Segurança elétrica</t>
        </is>
      </c>
      <c r="X452" t="inlineStr">
        <is>
          <t>Retirar o equipamento do uso até avaliação pela área responsável.</t>
        </is>
      </c>
      <c r="Y452" t="inlineStr">
        <is>
          <t>Modelo: ação 123 (linha 124)</t>
        </is>
      </c>
    </row>
    <row r="453">
      <c r="A453" t="n">
        <v>452</v>
      </c>
      <c r="B453" s="347" t="n">
        <v>45930</v>
      </c>
      <c r="C453" t="inlineStr">
        <is>
          <t>UCO</t>
        </is>
      </c>
      <c r="D453" t="inlineStr">
        <is>
          <t>Sistemas Utilitários</t>
        </is>
      </c>
      <c r="E453" t="inlineStr">
        <is>
          <t>Manutenção</t>
        </is>
      </c>
      <c r="F453" t="inlineStr">
        <is>
          <t>Inadequação nos espelhos de tomadas, interruptores ou pontos de rede. Atendimento parcial informado.</t>
        </is>
      </c>
      <c r="G453" t="inlineStr">
        <is>
          <t>Não</t>
        </is>
      </c>
      <c r="H453" t="n">
        <v>3</v>
      </c>
      <c r="I453" t="n">
        <v>3</v>
      </c>
      <c r="J453" t="n">
        <v>3</v>
      </c>
      <c r="K453" t="n">
        <v>27</v>
      </c>
      <c r="L453" t="inlineStr">
        <is>
          <t>Baixa</t>
        </is>
      </c>
      <c r="M453" t="inlineStr">
        <is>
          <t>A confirmar</t>
        </is>
      </c>
      <c r="N453" s="347" t="n">
        <v>45960</v>
      </c>
      <c r="O453" s="347" t="n">
        <v>45960</v>
      </c>
      <c r="P453" t="inlineStr">
        <is>
          <t>Concluído</t>
        </is>
      </c>
      <c r="Q453" t="inlineStr">
        <is>
          <t>Tratativa informada: Não</t>
        </is>
      </c>
      <c r="R453" t="inlineStr">
        <is>
          <t>Segurança elétrica</t>
        </is>
      </c>
      <c r="S453" t="inlineStr">
        <is>
          <t>Abrir ou acompanhar OS para corrigir os espelhos indicados.</t>
        </is>
      </c>
      <c r="T453" t="inlineStr">
        <is>
          <t>Modelo: ação 305 (linha 306)</t>
        </is>
      </c>
      <c r="U453" t="inlineStr">
        <is>
          <t>Concluído</t>
        </is>
      </c>
      <c r="V453" t="inlineStr">
        <is>
          <t>Tratativa informada: Sim</t>
        </is>
      </c>
      <c r="W453" t="inlineStr">
        <is>
          <t>Materiais e resíduos perigosos</t>
        </is>
      </c>
      <c r="X453" t="inlineStr">
        <is>
          <t>Regularizar a identificação dos coletores e orientar a equipe.</t>
        </is>
      </c>
      <c r="Y453" t="inlineStr">
        <is>
          <t>Modelo: ação 204 (linha 205)</t>
        </is>
      </c>
    </row>
    <row r="454">
      <c r="A454" t="n">
        <v>453</v>
      </c>
      <c r="B454" s="347" t="n">
        <v>45930</v>
      </c>
      <c r="C454" t="inlineStr">
        <is>
          <t>UCO</t>
        </is>
      </c>
      <c r="D454" t="inlineStr">
        <is>
          <t>Sistemas Utilitários</t>
        </is>
      </c>
      <c r="E454" t="inlineStr">
        <is>
          <t>Manutenção</t>
        </is>
      </c>
      <c r="F454" t="inlineStr">
        <is>
          <t>Lâmpada ou fita de LED queimada.</t>
        </is>
      </c>
      <c r="G454" t="inlineStr">
        <is>
          <t>Não</t>
        </is>
      </c>
      <c r="H454" t="n">
        <v>3</v>
      </c>
      <c r="I454" t="n">
        <v>3</v>
      </c>
      <c r="J454" t="n">
        <v>3</v>
      </c>
      <c r="K454" t="n">
        <v>27</v>
      </c>
      <c r="L454" t="inlineStr">
        <is>
          <t>Baixa</t>
        </is>
      </c>
      <c r="M454" t="inlineStr">
        <is>
          <t>A confirmar</t>
        </is>
      </c>
      <c r="N454" s="347" t="n">
        <v>45960</v>
      </c>
      <c r="O454" s="347" t="n">
        <v>45960</v>
      </c>
      <c r="P454" t="inlineStr">
        <is>
          <t>Concluído</t>
        </is>
      </c>
      <c r="Q454" t="inlineStr">
        <is>
          <t>Tratativa informada: Sim</t>
        </is>
      </c>
      <c r="R454" t="inlineStr">
        <is>
          <t>Infraestrutura predial</t>
        </is>
      </c>
      <c r="S454" t="inlineStr">
        <is>
          <t>Solicitar substituição dos pontos de iluminação indicados.</t>
        </is>
      </c>
      <c r="T454" t="inlineStr">
        <is>
          <t>Modelo: ação 242 (linha 243)</t>
        </is>
      </c>
      <c r="U454" t="inlineStr">
        <is>
          <t>Concluído</t>
        </is>
      </c>
      <c r="V454" t="inlineStr">
        <is>
          <t>Tratativa informada: Sim</t>
        </is>
      </c>
      <c r="W454" t="inlineStr">
        <is>
          <t>Materiais e resíduos perigosos</t>
        </is>
      </c>
      <c r="X454" t="inlineStr">
        <is>
          <t>Substituir o coletor e reforçar a conferência do limite de preenchimento.</t>
        </is>
      </c>
      <c r="Y454" t="inlineStr">
        <is>
          <t>Modelo: ação 286 (linha 287)</t>
        </is>
      </c>
    </row>
    <row r="455">
      <c r="A455" t="n">
        <v>454</v>
      </c>
      <c r="B455" s="347" t="n">
        <v>45930</v>
      </c>
      <c r="C455" t="inlineStr">
        <is>
          <t>UCO</t>
        </is>
      </c>
      <c r="D455" t="inlineStr">
        <is>
          <t>Materiais e Resíduos Perigosos</t>
        </is>
      </c>
      <c r="E455" t="inlineStr">
        <is>
          <t>CCIH</t>
        </is>
      </c>
      <c r="F455" t="inlineStr">
        <is>
          <t>Acondicionamento ou capacidade dos recipientes de resíduos inadequados.</t>
        </is>
      </c>
      <c r="G455" t="inlineStr">
        <is>
          <t>Não</t>
        </is>
      </c>
      <c r="H455" t="n">
        <v>3</v>
      </c>
      <c r="I455" t="n">
        <v>3</v>
      </c>
      <c r="J455" t="n">
        <v>3</v>
      </c>
      <c r="K455" t="n">
        <v>27</v>
      </c>
      <c r="L455" t="inlineStr">
        <is>
          <t>Baixa</t>
        </is>
      </c>
      <c r="M455" t="inlineStr">
        <is>
          <t>A confirmar</t>
        </is>
      </c>
      <c r="N455" s="347" t="n">
        <v>45960</v>
      </c>
      <c r="O455" s="347" t="n">
        <v>45960</v>
      </c>
      <c r="P455" t="inlineStr">
        <is>
          <t>Concluído</t>
        </is>
      </c>
      <c r="Q455" t="inlineStr">
        <is>
          <t>Tratativa informada: Opção 1</t>
        </is>
      </c>
      <c r="R455" t="inlineStr">
        <is>
          <t>Materiais e resíduos perigosos</t>
        </is>
      </c>
      <c r="S455" t="inlineStr">
        <is>
          <t>Regularizar os recipientes e o acondicionamento dos resíduos.</t>
        </is>
      </c>
      <c r="T455" t="inlineStr">
        <is>
          <t>Modelo: ação 172 (linha 173)</t>
        </is>
      </c>
      <c r="U455" t="inlineStr">
        <is>
          <t>Concluído</t>
        </is>
      </c>
      <c r="V455" t="inlineStr">
        <is>
          <t>Tratativa informada: Não</t>
        </is>
      </c>
      <c r="W455" t="inlineStr">
        <is>
          <t>Segurança elétrica</t>
        </is>
      </c>
      <c r="X455" t="inlineStr">
        <is>
          <t>Abrir ou acompanhar OS para corrigir os espelhos indicados.</t>
        </is>
      </c>
      <c r="Y455" t="inlineStr">
        <is>
          <t>Modelo: ação 305 (linha 306)</t>
        </is>
      </c>
    </row>
    <row r="456">
      <c r="A456" t="n">
        <v>455</v>
      </c>
      <c r="B456" s="347" t="n">
        <v>45930</v>
      </c>
      <c r="C456" t="inlineStr">
        <is>
          <t>UCO</t>
        </is>
      </c>
      <c r="D456" t="inlineStr">
        <is>
          <t>Materiais e Resíduos Perigosos</t>
        </is>
      </c>
      <c r="E456" t="inlineStr">
        <is>
          <t>CCIH</t>
        </is>
      </c>
      <c r="F456" t="inlineStr">
        <is>
          <t>Resíduo ou outro item disposto diretamente no chão.</t>
        </is>
      </c>
      <c r="G456" t="inlineStr">
        <is>
          <t>Não</t>
        </is>
      </c>
      <c r="H456" t="n">
        <v>3</v>
      </c>
      <c r="I456" t="n">
        <v>3</v>
      </c>
      <c r="J456" t="n">
        <v>3</v>
      </c>
      <c r="K456" t="n">
        <v>27</v>
      </c>
      <c r="L456" t="inlineStr">
        <is>
          <t>Baixa</t>
        </is>
      </c>
      <c r="M456" t="inlineStr">
        <is>
          <t>A confirmar</t>
        </is>
      </c>
      <c r="N456" s="347" t="n">
        <v>45960</v>
      </c>
      <c r="O456" s="347" t="n">
        <v>45960</v>
      </c>
      <c r="P456" t="inlineStr">
        <is>
          <t>Concluído</t>
        </is>
      </c>
      <c r="Q456" t="inlineStr">
        <is>
          <t>Tratativa informada: Sim</t>
        </is>
      </c>
      <c r="R456" t="inlineStr">
        <is>
          <t>Controle de infecção e saneamento</t>
        </is>
      </c>
      <c r="S456" t="inlineStr">
        <is>
          <t>Retirar os itens do chão e adequar o acondicionamento.</t>
        </is>
      </c>
      <c r="T456" t="inlineStr">
        <is>
          <t>Modelo: ação 172 (linha 173)</t>
        </is>
      </c>
      <c r="U456" t="inlineStr">
        <is>
          <t>Concluído</t>
        </is>
      </c>
      <c r="V456" t="inlineStr">
        <is>
          <t>Tratativa informada: Sim</t>
        </is>
      </c>
      <c r="W456" t="inlineStr">
        <is>
          <t>Infraestrutura predial</t>
        </is>
      </c>
      <c r="X456" t="inlineStr">
        <is>
          <t>Solicitar substituição dos pontos de iluminação indicados.</t>
        </is>
      </c>
      <c r="Y456" t="inlineStr">
        <is>
          <t>Modelo: ação 242 (linha 243)</t>
        </is>
      </c>
    </row>
    <row r="457">
      <c r="A457" t="n">
        <v>456</v>
      </c>
      <c r="B457" s="347" t="n">
        <v>45930</v>
      </c>
      <c r="C457" t="inlineStr">
        <is>
          <t>UCO</t>
        </is>
      </c>
      <c r="D457" t="inlineStr">
        <is>
          <t>Materiais e Resíduos Perigosos</t>
        </is>
      </c>
      <c r="E457" t="inlineStr">
        <is>
          <t>Assistencial</t>
        </is>
      </c>
      <c r="F457" t="inlineStr">
        <is>
          <t>Identificação ou armazenamento inadequado de almotolias abertas.</t>
        </is>
      </c>
      <c r="G457" t="inlineStr">
        <is>
          <t>Não</t>
        </is>
      </c>
      <c r="H457" t="n">
        <v>4</v>
      </c>
      <c r="I457" t="n">
        <v>5</v>
      </c>
      <c r="J457" t="n">
        <v>4</v>
      </c>
      <c r="K457" t="n">
        <v>80</v>
      </c>
      <c r="L457" t="inlineStr">
        <is>
          <t>Alta</t>
        </is>
      </c>
      <c r="M457" t="inlineStr">
        <is>
          <t>A confirmar</t>
        </is>
      </c>
      <c r="N457" s="347" t="n">
        <v>45960</v>
      </c>
      <c r="O457" s="347" t="n">
        <v>45960</v>
      </c>
      <c r="P457" t="inlineStr">
        <is>
          <t>Concluído</t>
        </is>
      </c>
      <c r="Q457" t="inlineStr">
        <is>
          <t>Tratativa informada: Sim</t>
        </is>
      </c>
      <c r="R457" t="inlineStr">
        <is>
          <t>Materiais e resíduos perigosos</t>
        </is>
      </c>
      <c r="S457" t="inlineStr">
        <is>
          <t>Regularizar identificação, armazenamento e controle de validade das almotolias.</t>
        </is>
      </c>
      <c r="T457" t="inlineStr">
        <is>
          <t>Modelo: ação 294 (linha 295)</t>
        </is>
      </c>
      <c r="U457" t="inlineStr">
        <is>
          <t>Concluído</t>
        </is>
      </c>
      <c r="V457" t="inlineStr">
        <is>
          <t>Tratativa informada: Opção 1</t>
        </is>
      </c>
      <c r="W457" t="inlineStr">
        <is>
          <t>Materiais e resíduos perigosos</t>
        </is>
      </c>
      <c r="X457" t="inlineStr">
        <is>
          <t>Regularizar os recipientes e o acondicionamento dos resíduos.</t>
        </is>
      </c>
      <c r="Y457" t="inlineStr">
        <is>
          <t>Modelo: ação 172 (linha 173)</t>
        </is>
      </c>
    </row>
    <row r="458">
      <c r="A458" t="n">
        <v>457</v>
      </c>
      <c r="B458" s="347" t="n">
        <v>45930</v>
      </c>
      <c r="C458" t="inlineStr">
        <is>
          <t>UCO</t>
        </is>
      </c>
      <c r="D458" t="inlineStr">
        <is>
          <t>Segurança</t>
        </is>
      </c>
      <c r="E458" t="inlineStr">
        <is>
          <t>Manutenção</t>
        </is>
      </c>
      <c r="F458" t="inlineStr">
        <is>
          <t>Parede com integridade ou conservação inadequada. Atendimento parcial informado.</t>
        </is>
      </c>
      <c r="G458" t="inlineStr">
        <is>
          <t>Não</t>
        </is>
      </c>
      <c r="H458" t="n">
        <v>3</v>
      </c>
      <c r="I458" t="n">
        <v>3</v>
      </c>
      <c r="J458" t="n">
        <v>3</v>
      </c>
      <c r="K458" t="n">
        <v>27</v>
      </c>
      <c r="L458" t="inlineStr">
        <is>
          <t>Baixa</t>
        </is>
      </c>
      <c r="M458" t="inlineStr">
        <is>
          <t>A confirmar</t>
        </is>
      </c>
      <c r="N458" s="347" t="n">
        <v>45960</v>
      </c>
      <c r="O458" s="347" t="n">
        <v>45960</v>
      </c>
      <c r="P458" t="inlineStr">
        <is>
          <t>Concluído</t>
        </is>
      </c>
      <c r="Q458" t="inlineStr">
        <is>
          <t>Tratativa informada: Não</t>
        </is>
      </c>
      <c r="R458" t="inlineStr">
        <is>
          <t>Infraestrutura predial</t>
        </is>
      </c>
      <c r="S458" t="inlineStr">
        <is>
          <t>Avaliar e reparar as superfícies e a origem dos danos.</t>
        </is>
      </c>
      <c r="T458" t="inlineStr">
        <is>
          <t>Modelo: ação 241 (linha 242)</t>
        </is>
      </c>
      <c r="U458" t="inlineStr">
        <is>
          <t>Concluído</t>
        </is>
      </c>
      <c r="V458" t="inlineStr">
        <is>
          <t>Tratativa informada: Sim</t>
        </is>
      </c>
      <c r="W458" t="inlineStr">
        <is>
          <t>Controle de infecção e saneamento</t>
        </is>
      </c>
      <c r="X458" t="inlineStr">
        <is>
          <t>Retirar os itens do chão e adequar o acondicionamento.</t>
        </is>
      </c>
      <c r="Y458" t="inlineStr">
        <is>
          <t>Modelo: ação 172 (linha 173)</t>
        </is>
      </c>
    </row>
    <row r="459">
      <c r="A459" t="n">
        <v>458</v>
      </c>
      <c r="B459" s="347" t="n">
        <v>45930</v>
      </c>
      <c r="C459" t="inlineStr">
        <is>
          <t>UCO</t>
        </is>
      </c>
      <c r="D459" t="inlineStr">
        <is>
          <t>Segurança</t>
        </is>
      </c>
      <c r="E459" t="inlineStr">
        <is>
          <t>Manutenção</t>
        </is>
      </c>
      <c r="F459" t="inlineStr">
        <is>
          <t>Bate-maca com integridade inadequada. Atendimento parcial informado.</t>
        </is>
      </c>
      <c r="G459" t="inlineStr">
        <is>
          <t>Não</t>
        </is>
      </c>
      <c r="H459" t="n">
        <v>3</v>
      </c>
      <c r="I459" t="n">
        <v>3</v>
      </c>
      <c r="J459" t="n">
        <v>3</v>
      </c>
      <c r="K459" t="n">
        <v>27</v>
      </c>
      <c r="L459" t="inlineStr">
        <is>
          <t>Baixa</t>
        </is>
      </c>
      <c r="M459" t="inlineStr">
        <is>
          <t>A confirmar</t>
        </is>
      </c>
      <c r="N459" s="347" t="n">
        <v>45960</v>
      </c>
      <c r="O459" s="347" t="n">
        <v>45960</v>
      </c>
      <c r="P459" t="inlineStr">
        <is>
          <t>Concluído</t>
        </is>
      </c>
      <c r="Q459" t="inlineStr">
        <is>
          <t>Tratativa informada: Não</t>
        </is>
      </c>
      <c r="R459" t="inlineStr">
        <is>
          <t>Infraestrutura predial</t>
        </is>
      </c>
      <c r="S459" t="inlineStr">
        <is>
          <t>Solicitar reparo ou fixação do bate-maca.</t>
        </is>
      </c>
      <c r="T459" t="inlineStr">
        <is>
          <t>Modelo: ação 301 (linha 302)</t>
        </is>
      </c>
      <c r="U459" t="inlineStr">
        <is>
          <t>Concluído</t>
        </is>
      </c>
      <c r="V459" t="inlineStr">
        <is>
          <t>Tratativa informada: Sim</t>
        </is>
      </c>
      <c r="W459" t="inlineStr">
        <is>
          <t>Materiais e resíduos perigosos</t>
        </is>
      </c>
      <c r="X459" t="inlineStr">
        <is>
          <t>Regularizar identificação, armazenamento e controle de validade das almotolias.</t>
        </is>
      </c>
      <c r="Y459" t="inlineStr">
        <is>
          <t>Modelo: ação 294 (linha 295)</t>
        </is>
      </c>
    </row>
    <row r="460">
      <c r="A460" t="n">
        <v>459</v>
      </c>
      <c r="B460" s="347" t="n">
        <v>45965</v>
      </c>
      <c r="C460" t="inlineStr">
        <is>
          <t>Pediatria</t>
        </is>
      </c>
      <c r="D460" t="inlineStr">
        <is>
          <t>Avaliação de Riscos e Monitoramento</t>
        </is>
      </c>
      <c r="E460" t="inlineStr">
        <is>
          <t>Qualidade</t>
        </is>
      </c>
      <c r="F460" t="inlineStr">
        <is>
          <t>Inspeção sem acompanhamento do responsável ou de pessoa designada.</t>
        </is>
      </c>
      <c r="G460" t="inlineStr">
        <is>
          <t>Não</t>
        </is>
      </c>
      <c r="H460" t="inlineStr">
        <is>
          <t xml:space="preserve"> </t>
        </is>
      </c>
      <c r="I460" t="inlineStr">
        <is>
          <t xml:space="preserve"> </t>
        </is>
      </c>
      <c r="J460" t="inlineStr">
        <is>
          <t xml:space="preserve"> </t>
        </is>
      </c>
      <c r="L460" t="inlineStr">
        <is>
          <t>Pendente de avaliação</t>
        </is>
      </c>
      <c r="M460" t="inlineStr">
        <is>
          <t>A confirmar</t>
        </is>
      </c>
      <c r="N460" s="347" t="n">
        <v>45995</v>
      </c>
      <c r="O460" s="347" t="n">
        <v>45960</v>
      </c>
      <c r="P460" t="inlineStr">
        <is>
          <t>Concluído</t>
        </is>
      </c>
      <c r="Q460" t="inlineStr">
        <is>
          <t>Sem exemplo suficientemente equivalente no modelo para atribuir as três notas GUT.</t>
        </is>
      </c>
      <c r="R460" t="inlineStr">
        <is>
          <t>Acompanhamento da inspeção</t>
        </is>
      </c>
      <c r="S460" t="inlineStr">
        <is>
          <t>Definir representante do setor e garantir acompanhamento nas próximas inspeções.</t>
        </is>
      </c>
      <c r="T460" t="inlineStr">
        <is>
          <t>Sem referência equivalente no modelo</t>
        </is>
      </c>
      <c r="U460" t="inlineStr">
        <is>
          <t>Concluído</t>
        </is>
      </c>
      <c r="V460" t="inlineStr">
        <is>
          <t>Tratativa informada: Não</t>
        </is>
      </c>
      <c r="W460" t="inlineStr">
        <is>
          <t>Infraestrutura predial</t>
        </is>
      </c>
      <c r="X460" t="inlineStr">
        <is>
          <t>Avaliar e reparar as superfícies e a origem dos danos.</t>
        </is>
      </c>
      <c r="Y460" t="inlineStr">
        <is>
          <t>Modelo: ação 241 (linha 242)</t>
        </is>
      </c>
    </row>
    <row r="461">
      <c r="A461" t="n">
        <v>460</v>
      </c>
      <c r="B461" s="347" t="n">
        <v>45965</v>
      </c>
      <c r="C461" t="inlineStr">
        <is>
          <t>Pediatria</t>
        </is>
      </c>
      <c r="D461" t="inlineStr">
        <is>
          <t>Segurança</t>
        </is>
      </c>
      <c r="E461" t="inlineStr">
        <is>
          <t>SESMT</t>
        </is>
      </c>
      <c r="F461" t="inlineStr">
        <is>
          <t>Vestimentas ou calçados inadequados para as atividades.</t>
        </is>
      </c>
      <c r="G461" t="inlineStr">
        <is>
          <t>Não</t>
        </is>
      </c>
      <c r="H461" t="n">
        <v>3</v>
      </c>
      <c r="I461" t="n">
        <v>3</v>
      </c>
      <c r="J461" t="n">
        <v>3</v>
      </c>
      <c r="K461" t="n">
        <v>27</v>
      </c>
      <c r="L461" t="inlineStr">
        <is>
          <t>Baixa</t>
        </is>
      </c>
      <c r="M461" t="inlineStr">
        <is>
          <t>A confirmar</t>
        </is>
      </c>
      <c r="N461" s="347" t="n">
        <v>45995</v>
      </c>
      <c r="O461" s="347" t="n">
        <v>45995</v>
      </c>
      <c r="P461" t="inlineStr">
        <is>
          <t>Concluído</t>
        </is>
      </c>
      <c r="Q461" t="inlineStr">
        <is>
          <t>Tratativa informada: Sim</t>
        </is>
      </c>
      <c r="R461" t="inlineStr">
        <is>
          <t>Segurança das instalações</t>
        </is>
      </c>
      <c r="S461" t="inlineStr">
        <is>
          <t>Reforçar a orientação sobre vestimentas e calçados e acompanhar a adesão.</t>
        </is>
      </c>
      <c r="T461" t="inlineStr">
        <is>
          <t>Modelo: ação 175 (linha 176)</t>
        </is>
      </c>
      <c r="U461" t="inlineStr">
        <is>
          <t>Concluído</t>
        </is>
      </c>
      <c r="V461" t="inlineStr">
        <is>
          <t>Tratativa informada: Não</t>
        </is>
      </c>
      <c r="W461" t="inlineStr">
        <is>
          <t>Infraestrutura predial</t>
        </is>
      </c>
      <c r="X461" t="inlineStr">
        <is>
          <t>Solicitar reparo ou fixação do bate-maca.</t>
        </is>
      </c>
      <c r="Y461" t="inlineStr">
        <is>
          <t>Modelo: ação 301 (linha 302)</t>
        </is>
      </c>
    </row>
    <row r="462">
      <c r="A462" t="n">
        <v>461</v>
      </c>
      <c r="B462" s="347" t="n">
        <v>45965</v>
      </c>
      <c r="C462" t="inlineStr">
        <is>
          <t>Pediatria</t>
        </is>
      </c>
      <c r="D462" t="inlineStr">
        <is>
          <t>Segurança contra Incêndio</t>
        </is>
      </c>
      <c r="E462" t="inlineStr">
        <is>
          <t>SESMT</t>
        </is>
      </c>
      <c r="F462" t="inlineStr">
        <is>
          <t>Ausência informada de detectores de fumaça.</t>
        </is>
      </c>
      <c r="G462" t="inlineStr">
        <is>
          <t>Não</t>
        </is>
      </c>
      <c r="H462" t="n">
        <v>3</v>
      </c>
      <c r="I462" t="n">
        <v>3</v>
      </c>
      <c r="J462" t="n">
        <v>3</v>
      </c>
      <c r="K462" t="n">
        <v>27</v>
      </c>
      <c r="L462" t="inlineStr">
        <is>
          <t>Baixa</t>
        </is>
      </c>
      <c r="M462" t="inlineStr">
        <is>
          <t>A confirmar</t>
        </is>
      </c>
      <c r="N462" s="347" t="n">
        <v>45995</v>
      </c>
      <c r="O462" s="347" t="n">
        <v>45995</v>
      </c>
      <c r="P462" t="inlineStr">
        <is>
          <t>Concluído</t>
        </is>
      </c>
      <c r="Q462" t="inlineStr">
        <is>
          <t>Avaliar a aplicabilidade ao local antes de confirmar a não conformidade.</t>
        </is>
      </c>
      <c r="R462" t="inlineStr">
        <is>
          <t>Segurança contra incêndio</t>
        </is>
      </c>
      <c r="S462" t="inlineStr">
        <is>
          <t>Solicitar avaliação do SESMT sobre cobertura e necessidade de detectores.</t>
        </is>
      </c>
      <c r="T462" t="inlineStr">
        <is>
          <t>Modelo: ação 176 (linha 177)</t>
        </is>
      </c>
      <c r="U462" t="inlineStr">
        <is>
          <t>Concluído</t>
        </is>
      </c>
      <c r="V462" t="inlineStr">
        <is>
          <t>Sem exemplo suficientemente equivalente no modelo para atribuir as três notas GUT.</t>
        </is>
      </c>
      <c r="W462" t="inlineStr">
        <is>
          <t>Acompanhamento da inspeção</t>
        </is>
      </c>
      <c r="X462" t="inlineStr">
        <is>
          <t>Definir representante do setor e garantir acompanhamento nas próximas inspeções.</t>
        </is>
      </c>
      <c r="Y462" t="inlineStr">
        <is>
          <t>Sem referência equivalente no modelo</t>
        </is>
      </c>
    </row>
    <row r="463">
      <c r="A463" t="n">
        <v>462</v>
      </c>
      <c r="B463" s="347" t="n">
        <v>45965</v>
      </c>
      <c r="C463" t="inlineStr">
        <is>
          <t>Pediatria</t>
        </is>
      </c>
      <c r="D463" t="inlineStr">
        <is>
          <t>Segurança contra Incêndio</t>
        </is>
      </c>
      <c r="E463" t="inlineStr">
        <is>
          <t>SESMT</t>
        </is>
      </c>
      <c r="F463" t="inlineStr">
        <is>
          <t>Inadequação no acesso ao hidrante ou no selo de teste.</t>
        </is>
      </c>
      <c r="G463" t="inlineStr">
        <is>
          <t>Não</t>
        </is>
      </c>
      <c r="H463" t="n">
        <v>4</v>
      </c>
      <c r="I463" t="n">
        <v>4</v>
      </c>
      <c r="J463" t="n">
        <v>3</v>
      </c>
      <c r="K463" t="n">
        <v>48</v>
      </c>
      <c r="L463" t="inlineStr">
        <is>
          <t>Moderada</t>
        </is>
      </c>
      <c r="M463" t="inlineStr">
        <is>
          <t>A confirmar</t>
        </is>
      </c>
      <c r="N463" s="347" t="n">
        <v>45995</v>
      </c>
      <c r="O463" s="347" t="n">
        <v>45995</v>
      </c>
      <c r="P463" t="inlineStr">
        <is>
          <t>Concluído</t>
        </is>
      </c>
      <c r="Q463" t="inlineStr">
        <is>
          <t>Tratativa informada: Sim</t>
        </is>
      </c>
      <c r="R463" t="inlineStr">
        <is>
          <t>Segurança contra incêndio</t>
        </is>
      </c>
      <c r="S463" t="inlineStr">
        <is>
          <t>Verificar o acesso e a validade do teste e corrigir o item inadequado.</t>
        </is>
      </c>
      <c r="T463" t="inlineStr">
        <is>
          <t>Modelo: ação 95 (linha 96)</t>
        </is>
      </c>
      <c r="U463" t="inlineStr">
        <is>
          <t>Concluído</t>
        </is>
      </c>
      <c r="V463" t="inlineStr">
        <is>
          <t>Tratativa informada: Sim</t>
        </is>
      </c>
      <c r="W463" t="inlineStr">
        <is>
          <t>Segurança das instalações</t>
        </is>
      </c>
      <c r="X463" t="inlineStr">
        <is>
          <t>Reforçar a orientação sobre vestimentas e calçados e acompanhar a adesão.</t>
        </is>
      </c>
      <c r="Y463" t="inlineStr">
        <is>
          <t>Modelo: ação 175 (linha 176)</t>
        </is>
      </c>
    </row>
    <row r="464">
      <c r="A464" t="n">
        <v>463</v>
      </c>
      <c r="B464" s="347" t="n">
        <v>45965</v>
      </c>
      <c r="C464" t="inlineStr">
        <is>
          <t>Pediatria</t>
        </is>
      </c>
      <c r="D464" t="inlineStr">
        <is>
          <t>Segurança contra Incêndio</t>
        </is>
      </c>
      <c r="E464" t="inlineStr">
        <is>
          <t>SESMT</t>
        </is>
      </c>
      <c r="F464" t="inlineStr">
        <is>
          <t>Inadequação no acesso, funcionamento ou validade dos extintores.</t>
        </is>
      </c>
      <c r="G464" t="inlineStr">
        <is>
          <t>Não</t>
        </is>
      </c>
      <c r="H464" t="n">
        <v>3</v>
      </c>
      <c r="I464" t="n">
        <v>4</v>
      </c>
      <c r="J464" t="n">
        <v>3</v>
      </c>
      <c r="K464" t="n">
        <v>36</v>
      </c>
      <c r="L464" t="inlineStr">
        <is>
          <t>Moderada</t>
        </is>
      </c>
      <c r="M464" t="inlineStr">
        <is>
          <t>A confirmar</t>
        </is>
      </c>
      <c r="N464" s="347" t="n">
        <v>45995</v>
      </c>
      <c r="O464" s="347" t="n">
        <v>45995</v>
      </c>
      <c r="P464" t="inlineStr">
        <is>
          <t>Concluído</t>
        </is>
      </c>
      <c r="Q464" t="inlineStr">
        <is>
          <t>Tratativa informada: Sim</t>
        </is>
      </c>
      <c r="R464" t="inlineStr">
        <is>
          <t>Segurança contra incêndio</t>
        </is>
      </c>
      <c r="S464" t="inlineStr">
        <is>
          <t>Verificar os extintores e regularizar os itens apontados.</t>
        </is>
      </c>
      <c r="T464" t="inlineStr">
        <is>
          <t>Modelo: ação 249 (linha 250)</t>
        </is>
      </c>
      <c r="U464" t="inlineStr">
        <is>
          <t>Concluído</t>
        </is>
      </c>
      <c r="V464" t="inlineStr">
        <is>
          <t>Avaliar a aplicabilidade ao local antes de confirmar a não conformidade.</t>
        </is>
      </c>
      <c r="W464" t="inlineStr">
        <is>
          <t>Segurança contra incêndio</t>
        </is>
      </c>
      <c r="X464" t="inlineStr">
        <is>
          <t>Solicitar avaliação do SESMT sobre cobertura e necessidade de detectores.</t>
        </is>
      </c>
      <c r="Y464" t="inlineStr">
        <is>
          <t>Modelo: ação 176 (linha 177)</t>
        </is>
      </c>
    </row>
    <row r="465">
      <c r="A465" t="n">
        <v>464</v>
      </c>
      <c r="B465" s="347" t="n">
        <v>45965</v>
      </c>
      <c r="C465" t="inlineStr">
        <is>
          <t>Pediatria</t>
        </is>
      </c>
      <c r="D465" t="inlineStr">
        <is>
          <t>Segurança contra Incêndio</t>
        </is>
      </c>
      <c r="E465" t="inlineStr">
        <is>
          <t>SESMT</t>
        </is>
      </c>
      <c r="F465" t="inlineStr">
        <is>
          <t>Equipe sem conhecimento completo da rota de fuga.</t>
        </is>
      </c>
      <c r="G465" t="inlineStr">
        <is>
          <t>Não</t>
        </is>
      </c>
      <c r="H465" t="n">
        <v>3</v>
      </c>
      <c r="I465" t="n">
        <v>3</v>
      </c>
      <c r="J465" t="n">
        <v>3</v>
      </c>
      <c r="K465" t="n">
        <v>27</v>
      </c>
      <c r="L465" t="inlineStr">
        <is>
          <t>Baixa</t>
        </is>
      </c>
      <c r="M465" t="inlineStr">
        <is>
          <t>A confirmar</t>
        </is>
      </c>
      <c r="N465" s="347" t="n">
        <v>45995</v>
      </c>
      <c r="O465" s="347" t="n">
        <v>45995</v>
      </c>
      <c r="P465" t="inlineStr">
        <is>
          <t>Concluído</t>
        </is>
      </c>
      <c r="Q465" t="inlineStr">
        <is>
          <t>Tratativa informada: Sim</t>
        </is>
      </c>
      <c r="R465" t="inlineStr">
        <is>
          <t>Segurança contra incêndio</t>
        </is>
      </c>
      <c r="S465" t="inlineStr">
        <is>
          <t>Orientar a equipe sobre a rota de fuga e verificar a compreensão.</t>
        </is>
      </c>
      <c r="T465" t="inlineStr">
        <is>
          <t>Modelo: ação 212 (linha 213)</t>
        </is>
      </c>
      <c r="U465" t="inlineStr">
        <is>
          <t>Concluído</t>
        </is>
      </c>
      <c r="V465" t="inlineStr">
        <is>
          <t>Tratativa informada: Sim</t>
        </is>
      </c>
      <c r="W465" t="inlineStr">
        <is>
          <t>Segurança contra incêndio</t>
        </is>
      </c>
      <c r="X465" t="inlineStr">
        <is>
          <t>Verificar o acesso e a validade do teste e corrigir o item inadequado.</t>
        </is>
      </c>
      <c r="Y465" t="inlineStr">
        <is>
          <t>Modelo: ação 95 (linha 96)</t>
        </is>
      </c>
    </row>
    <row r="466">
      <c r="A466" t="n">
        <v>465</v>
      </c>
      <c r="B466" s="347" t="n">
        <v>45965</v>
      </c>
      <c r="C466" t="inlineStr">
        <is>
          <t>Pediatria</t>
        </is>
      </c>
      <c r="D466" t="inlineStr">
        <is>
          <t>Segurança contra Incêndio</t>
        </is>
      </c>
      <c r="E466" t="inlineStr">
        <is>
          <t>SESMT</t>
        </is>
      </c>
      <c r="F466" t="inlineStr">
        <is>
          <t>Ausência informada de brigadistas no momento da inspeção.</t>
        </is>
      </c>
      <c r="G466" t="inlineStr">
        <is>
          <t>Não</t>
        </is>
      </c>
      <c r="H466" t="inlineStr">
        <is>
          <t xml:space="preserve"> </t>
        </is>
      </c>
      <c r="I466" t="inlineStr">
        <is>
          <t xml:space="preserve"> </t>
        </is>
      </c>
      <c r="J466" t="inlineStr">
        <is>
          <t xml:space="preserve"> </t>
        </is>
      </c>
      <c r="L466" t="inlineStr">
        <is>
          <t>Pendente de avaliação</t>
        </is>
      </c>
      <c r="M466" t="inlineStr">
        <is>
          <t>A confirmar</t>
        </is>
      </c>
      <c r="N466" s="347" t="n">
        <v>45995</v>
      </c>
      <c r="O466" s="347" t="n">
        <v>45995</v>
      </c>
      <c r="P466" t="inlineStr">
        <is>
          <t>Concluído</t>
        </is>
      </c>
      <c r="Q466" t="inlineStr">
        <is>
          <t>Avaliar a aplicabilidade ao local antes de confirmar a não conformidade. Sem exemplo suficientemente equivalente no modelo para atribuir as três notas GUT.</t>
        </is>
      </c>
      <c r="R466" t="inlineStr">
        <is>
          <t>Segurança contra incêndio</t>
        </is>
      </c>
      <c r="S466" t="inlineStr">
        <is>
          <t>Solicitar ao SESMT avaliação da cobertura da brigada para o setor e horário.</t>
        </is>
      </c>
      <c r="T466" t="inlineStr">
        <is>
          <t>Sem referência equivalente no modelo</t>
        </is>
      </c>
      <c r="U466" t="inlineStr">
        <is>
          <t>Concluído</t>
        </is>
      </c>
      <c r="V466" t="inlineStr">
        <is>
          <t>Tratativa informada: Sim</t>
        </is>
      </c>
      <c r="W466" t="inlineStr">
        <is>
          <t>Segurança contra incêndio</t>
        </is>
      </c>
      <c r="X466" t="inlineStr">
        <is>
          <t>Verificar os extintores e regularizar os itens apontados.</t>
        </is>
      </c>
      <c r="Y466" t="inlineStr">
        <is>
          <t>Modelo: ação 249 (linha 250)</t>
        </is>
      </c>
    </row>
    <row r="467">
      <c r="A467" t="n">
        <v>466</v>
      </c>
      <c r="B467" s="347" t="n">
        <v>45965</v>
      </c>
      <c r="C467" t="inlineStr">
        <is>
          <t>Pediatria</t>
        </is>
      </c>
      <c r="D467" t="inlineStr">
        <is>
          <t>Segurança contra Incêndio</t>
        </is>
      </c>
      <c r="E467" t="inlineStr">
        <is>
          <t>SESMT</t>
        </is>
      </c>
      <c r="F467" t="inlineStr">
        <is>
          <t>Ausência de sinalização de limite de altura para armazenamento.</t>
        </is>
      </c>
      <c r="G467" t="inlineStr">
        <is>
          <t>Não</t>
        </is>
      </c>
      <c r="H467" t="n">
        <v>3</v>
      </c>
      <c r="I467" t="n">
        <v>3</v>
      </c>
      <c r="J467" t="n">
        <v>3</v>
      </c>
      <c r="K467" t="n">
        <v>27</v>
      </c>
      <c r="L467" t="inlineStr">
        <is>
          <t>Baixa</t>
        </is>
      </c>
      <c r="M467" t="inlineStr">
        <is>
          <t>A confirmar</t>
        </is>
      </c>
      <c r="N467" s="347" t="n">
        <v>45995</v>
      </c>
      <c r="O467" s="347" t="n">
        <v>45995</v>
      </c>
      <c r="P467" t="inlineStr">
        <is>
          <t>Concluído</t>
        </is>
      </c>
      <c r="Q467" t="inlineStr">
        <is>
          <t>Avaliar a aplicabilidade ao local antes de confirmar a não conformidade. Tratativa informada: Sim</t>
        </is>
      </c>
      <c r="R467" t="inlineStr">
        <is>
          <t>Segurança contra incêndio</t>
        </is>
      </c>
      <c r="S467" t="inlineStr">
        <is>
          <t>Solicitar definição e sinalização do limite de altura aplicável.</t>
        </is>
      </c>
      <c r="T467" t="inlineStr">
        <is>
          <t>Modelo: ação 179 (linha 180)</t>
        </is>
      </c>
      <c r="U467" t="inlineStr">
        <is>
          <t>Concluído</t>
        </is>
      </c>
      <c r="V467" t="inlineStr">
        <is>
          <t>Tratativa informada: Sim</t>
        </is>
      </c>
      <c r="W467" t="inlineStr">
        <is>
          <t>Segurança contra incêndio</t>
        </is>
      </c>
      <c r="X467" t="inlineStr">
        <is>
          <t>Orientar a equipe sobre a rota de fuga e verificar a compreensão.</t>
        </is>
      </c>
      <c r="Y467" t="inlineStr">
        <is>
          <t>Modelo: ação 212 (linha 213)</t>
        </is>
      </c>
    </row>
    <row r="468">
      <c r="A468" t="n">
        <v>467</v>
      </c>
      <c r="B468" s="347" t="n">
        <v>45965</v>
      </c>
      <c r="C468" t="inlineStr">
        <is>
          <t>Pediatria</t>
        </is>
      </c>
      <c r="D468" t="inlineStr">
        <is>
          <t>Segurança contra Incêndio</t>
        </is>
      </c>
      <c r="E468" t="inlineStr">
        <is>
          <t>SESMT</t>
        </is>
      </c>
      <c r="F468" t="inlineStr">
        <is>
          <t>Itens armazenados acima do limite de altura.</t>
        </is>
      </c>
      <c r="G468" t="inlineStr">
        <is>
          <t>Não</t>
        </is>
      </c>
      <c r="H468" t="n">
        <v>3</v>
      </c>
      <c r="I468" t="n">
        <v>4</v>
      </c>
      <c r="J468" t="n">
        <v>3</v>
      </c>
      <c r="K468" t="n">
        <v>36</v>
      </c>
      <c r="L468" t="inlineStr">
        <is>
          <t>Moderada</t>
        </is>
      </c>
      <c r="M468" t="inlineStr">
        <is>
          <t>A confirmar</t>
        </is>
      </c>
      <c r="N468" s="347" t="n">
        <v>45995</v>
      </c>
      <c r="O468" s="347" t="n">
        <v>45995</v>
      </c>
      <c r="P468" t="inlineStr">
        <is>
          <t>Concluído</t>
        </is>
      </c>
      <c r="Q468" t="inlineStr">
        <is>
          <t>Tratativa informada: Sim</t>
        </is>
      </c>
      <c r="R468" t="inlineStr">
        <is>
          <t>Segurança contra incêndio</t>
        </is>
      </c>
      <c r="S468" t="inlineStr">
        <is>
          <t>Reorganizar os itens respeitando o limite de altura.</t>
        </is>
      </c>
      <c r="T468" t="inlineStr">
        <is>
          <t>Modelo: ação 159 (linha 160)</t>
        </is>
      </c>
      <c r="U468" t="inlineStr">
        <is>
          <t>Concluído</t>
        </is>
      </c>
      <c r="V468" t="inlineStr">
        <is>
          <t>Avaliar a aplicabilidade ao local antes de confirmar a não conformidade. Sem exemplo suficientemente equivalente no modelo para atribuir as três notas GUT.</t>
        </is>
      </c>
      <c r="W468" t="inlineStr">
        <is>
          <t>Segurança contra incêndio</t>
        </is>
      </c>
      <c r="X468" t="inlineStr">
        <is>
          <t>Solicitar ao SESMT avaliação da cobertura da brigada para o setor e horário.</t>
        </is>
      </c>
      <c r="Y468" t="inlineStr">
        <is>
          <t>Sem referência equivalente no modelo</t>
        </is>
      </c>
    </row>
    <row r="469">
      <c r="A469" t="n">
        <v>468</v>
      </c>
      <c r="B469" s="347" t="n">
        <v>45965</v>
      </c>
      <c r="C469" t="inlineStr">
        <is>
          <t>Pediatria</t>
        </is>
      </c>
      <c r="D469" t="inlineStr">
        <is>
          <t>Sistemas Utilitários</t>
        </is>
      </c>
      <c r="E469" t="inlineStr">
        <is>
          <t>Manutenção</t>
        </is>
      </c>
      <c r="F469" t="inlineStr">
        <is>
          <t>Inadequação nos espelhos de tomadas, interruptores ou pontos de rede.</t>
        </is>
      </c>
      <c r="G469" t="inlineStr">
        <is>
          <t>Não</t>
        </is>
      </c>
      <c r="H469" t="n">
        <v>3</v>
      </c>
      <c r="I469" t="n">
        <v>3</v>
      </c>
      <c r="J469" t="n">
        <v>3</v>
      </c>
      <c r="K469" t="n">
        <v>27</v>
      </c>
      <c r="L469" t="inlineStr">
        <is>
          <t>Baixa</t>
        </is>
      </c>
      <c r="M469" t="inlineStr">
        <is>
          <t>A confirmar</t>
        </is>
      </c>
      <c r="N469" s="347" t="n">
        <v>45995</v>
      </c>
      <c r="O469" s="347" t="n">
        <v>45995</v>
      </c>
      <c r="P469" t="inlineStr">
        <is>
          <t>Concluído</t>
        </is>
      </c>
      <c r="Q469" t="inlineStr">
        <is>
          <t>Tratativa informada: Não</t>
        </is>
      </c>
      <c r="R469" t="inlineStr">
        <is>
          <t>Segurança elétrica</t>
        </is>
      </c>
      <c r="S469" t="inlineStr">
        <is>
          <t>Abrir ou acompanhar OS para corrigir os espelhos indicados.</t>
        </is>
      </c>
      <c r="T469" t="inlineStr">
        <is>
          <t>Modelo: ação 305 (linha 306)</t>
        </is>
      </c>
      <c r="U469" t="inlineStr">
        <is>
          <t>Concluído</t>
        </is>
      </c>
      <c r="V469" t="inlineStr">
        <is>
          <t>Avaliar a aplicabilidade ao local antes de confirmar a não conformidade. Tratativa informada: Sim</t>
        </is>
      </c>
      <c r="W469" t="inlineStr">
        <is>
          <t>Segurança contra incêndio</t>
        </is>
      </c>
      <c r="X469" t="inlineStr">
        <is>
          <t>Solicitar definição e sinalização do limite de altura aplicável.</t>
        </is>
      </c>
      <c r="Y469" t="inlineStr">
        <is>
          <t>Modelo: ação 179 (linha 180)</t>
        </is>
      </c>
    </row>
    <row r="470">
      <c r="A470" t="n">
        <v>469</v>
      </c>
      <c r="B470" s="347" t="n">
        <v>45965</v>
      </c>
      <c r="C470" t="inlineStr">
        <is>
          <t>Pediatria</t>
        </is>
      </c>
      <c r="D470" t="inlineStr">
        <is>
          <t>Sistemas Utilitários</t>
        </is>
      </c>
      <c r="E470" t="inlineStr">
        <is>
          <t>Manutenção</t>
        </is>
      </c>
      <c r="F470" t="inlineStr">
        <is>
          <t>Chamada de enfermagem sem funcionamento pleno.</t>
        </is>
      </c>
      <c r="G470" t="inlineStr">
        <is>
          <t>Não</t>
        </is>
      </c>
      <c r="H470" t="inlineStr">
        <is>
          <t xml:space="preserve"> </t>
        </is>
      </c>
      <c r="I470" t="inlineStr">
        <is>
          <t xml:space="preserve"> </t>
        </is>
      </c>
      <c r="J470" t="inlineStr">
        <is>
          <t xml:space="preserve"> </t>
        </is>
      </c>
      <c r="L470" t="inlineStr">
        <is>
          <t>Pendente de avaliação</t>
        </is>
      </c>
      <c r="M470" t="inlineStr">
        <is>
          <t>A confirmar</t>
        </is>
      </c>
      <c r="N470" s="347" t="n">
        <v>45995</v>
      </c>
      <c r="O470" s="347" t="n">
        <v>45995</v>
      </c>
      <c r="P470" t="inlineStr">
        <is>
          <t>Concluído</t>
        </is>
      </c>
      <c r="Q470" t="inlineStr">
        <is>
          <t>Tratativa informada: Sim Sem exemplo suficientemente equivalente no modelo para atribuir as três notas GUT.</t>
        </is>
      </c>
      <c r="R470" t="inlineStr">
        <is>
          <t>Utilidades críticas</t>
        </is>
      </c>
      <c r="S470" t="inlineStr">
        <is>
          <t>Solicitar avaliação e reparo da chamada de enfermagem.</t>
        </is>
      </c>
      <c r="T470" t="inlineStr">
        <is>
          <t>Sem referência equivalente no modelo</t>
        </is>
      </c>
      <c r="U470" t="inlineStr">
        <is>
          <t>Concluído</t>
        </is>
      </c>
      <c r="V470" t="inlineStr">
        <is>
          <t>Tratativa informada: Sim</t>
        </is>
      </c>
      <c r="W470" t="inlineStr">
        <is>
          <t>Segurança contra incêndio</t>
        </is>
      </c>
      <c r="X470" t="inlineStr">
        <is>
          <t>Reorganizar os itens respeitando o limite de altura.</t>
        </is>
      </c>
      <c r="Y470" t="inlineStr">
        <is>
          <t>Modelo: ação 159 (linha 160)</t>
        </is>
      </c>
    </row>
    <row r="471">
      <c r="A471" t="n">
        <v>470</v>
      </c>
      <c r="B471" s="347" t="n">
        <v>45965</v>
      </c>
      <c r="C471" t="inlineStr">
        <is>
          <t>Pediatria</t>
        </is>
      </c>
      <c r="D471" t="inlineStr">
        <is>
          <t>Segurança</t>
        </is>
      </c>
      <c r="E471" t="inlineStr">
        <is>
          <t>CCIH</t>
        </is>
      </c>
      <c r="F471" t="inlineStr">
        <is>
          <t>Avisos sem proteção adequada para higienização.</t>
        </is>
      </c>
      <c r="G471" t="inlineStr">
        <is>
          <t>Não</t>
        </is>
      </c>
      <c r="H471" t="n">
        <v>2</v>
      </c>
      <c r="I471" t="n">
        <v>3</v>
      </c>
      <c r="J471" t="n">
        <v>3</v>
      </c>
      <c r="K471" t="n">
        <v>18</v>
      </c>
      <c r="L471" t="inlineStr">
        <is>
          <t>Baixa</t>
        </is>
      </c>
      <c r="M471" t="inlineStr">
        <is>
          <t>A confirmar</t>
        </is>
      </c>
      <c r="N471" s="347" t="n">
        <v>45995</v>
      </c>
      <c r="O471" s="347" t="n">
        <v>45995</v>
      </c>
      <c r="P471" t="inlineStr">
        <is>
          <t>Concluído</t>
        </is>
      </c>
      <c r="Q471" t="inlineStr">
        <is>
          <t>Tratativa informada: Sim</t>
        </is>
      </c>
      <c r="R471" t="inlineStr">
        <is>
          <t>Controle de infecção e saneamento</t>
        </is>
      </c>
      <c r="S471" t="inlineStr">
        <is>
          <t>Adequar a proteção e a fixação dos avisos.</t>
        </is>
      </c>
      <c r="T471" t="inlineStr">
        <is>
          <t>Modelo: ação 110 (linha 111)</t>
        </is>
      </c>
      <c r="U471" t="inlineStr">
        <is>
          <t>Concluído</t>
        </is>
      </c>
      <c r="V471" t="inlineStr">
        <is>
          <t>Tratativa informada: Não</t>
        </is>
      </c>
      <c r="W471" t="inlineStr">
        <is>
          <t>Segurança elétrica</t>
        </is>
      </c>
      <c r="X471" t="inlineStr">
        <is>
          <t>Abrir ou acompanhar OS para corrigir os espelhos indicados.</t>
        </is>
      </c>
      <c r="Y471" t="inlineStr">
        <is>
          <t>Modelo: ação 305 (linha 306)</t>
        </is>
      </c>
    </row>
    <row r="472">
      <c r="A472" t="n">
        <v>471</v>
      </c>
      <c r="B472" s="347" t="n">
        <v>45965</v>
      </c>
      <c r="C472" t="inlineStr">
        <is>
          <t>Pediatria</t>
        </is>
      </c>
      <c r="D472" t="inlineStr">
        <is>
          <t>Sistemas Utilitários</t>
        </is>
      </c>
      <c r="E472" t="inlineStr">
        <is>
          <t>Manutenção</t>
        </is>
      </c>
      <c r="F472" t="inlineStr">
        <is>
          <t>Forro com integridade ou conservação inadequada.</t>
        </is>
      </c>
      <c r="G472" t="inlineStr">
        <is>
          <t>Não</t>
        </is>
      </c>
      <c r="H472" t="n">
        <v>3</v>
      </c>
      <c r="I472" t="n">
        <v>3</v>
      </c>
      <c r="J472" t="n">
        <v>3</v>
      </c>
      <c r="K472" t="n">
        <v>27</v>
      </c>
      <c r="L472" t="inlineStr">
        <is>
          <t>Baixa</t>
        </is>
      </c>
      <c r="M472" t="inlineStr">
        <is>
          <t>A confirmar</t>
        </is>
      </c>
      <c r="N472" s="347" t="n">
        <v>45995</v>
      </c>
      <c r="O472" s="347" t="n">
        <v>45995</v>
      </c>
      <c r="P472" t="inlineStr">
        <is>
          <t>Concluído</t>
        </is>
      </c>
      <c r="Q472" t="inlineStr">
        <is>
          <t>Tratativa informada: Sim</t>
        </is>
      </c>
      <c r="R472" t="inlineStr">
        <is>
          <t>Infraestrutura predial</t>
        </is>
      </c>
      <c r="S472" t="inlineStr">
        <is>
          <t>Avaliar e reparar o forro e a origem dos danos.</t>
        </is>
      </c>
      <c r="T472" t="inlineStr">
        <is>
          <t>Modelo: ação 304 (linha 305)</t>
        </is>
      </c>
      <c r="U472" t="inlineStr">
        <is>
          <t>Concluído</t>
        </is>
      </c>
      <c r="V472" t="inlineStr">
        <is>
          <t>Tratativa informada: Sim Sem exemplo suficientemente equivalente no modelo para atribuir as três notas GUT.</t>
        </is>
      </c>
      <c r="W472" t="inlineStr">
        <is>
          <t>Utilidades críticas</t>
        </is>
      </c>
      <c r="X472" t="inlineStr">
        <is>
          <t>Solicitar avaliação e reparo da chamada de enfermagem.</t>
        </is>
      </c>
      <c r="Y472" t="inlineStr">
        <is>
          <t>Sem referência equivalente no modelo</t>
        </is>
      </c>
    </row>
    <row r="473">
      <c r="A473" t="n">
        <v>472</v>
      </c>
      <c r="B473" s="347" t="n">
        <v>45965</v>
      </c>
      <c r="C473" t="inlineStr">
        <is>
          <t>Pediatria</t>
        </is>
      </c>
      <c r="D473" t="inlineStr">
        <is>
          <t>Segurança</t>
        </is>
      </c>
      <c r="E473" t="inlineStr">
        <is>
          <t>Assistencial</t>
        </is>
      </c>
      <c r="F473" t="inlineStr">
        <is>
          <t>Equipamentos armazenados em local inadequado.</t>
        </is>
      </c>
      <c r="G473" t="inlineStr">
        <is>
          <t>Não</t>
        </is>
      </c>
      <c r="H473" t="n">
        <v>3</v>
      </c>
      <c r="I473" t="n">
        <v>3</v>
      </c>
      <c r="J473" t="n">
        <v>3</v>
      </c>
      <c r="K473" t="n">
        <v>27</v>
      </c>
      <c r="L473" t="inlineStr">
        <is>
          <t>Baixa</t>
        </is>
      </c>
      <c r="M473" t="inlineStr">
        <is>
          <t>A confirmar</t>
        </is>
      </c>
      <c r="N473" s="347" t="n">
        <v>45995</v>
      </c>
      <c r="O473" s="347" t="n">
        <v>45995</v>
      </c>
      <c r="P473" t="inlineStr">
        <is>
          <t>Concluído</t>
        </is>
      </c>
      <c r="Q473" t="inlineStr">
        <is>
          <t>Tratativa informada: Sim</t>
        </is>
      </c>
      <c r="R473" t="inlineStr">
        <is>
          <t>Equipamentos médicos</t>
        </is>
      </c>
      <c r="S473" t="inlineStr">
        <is>
          <t>Reorganizar os equipamentos em local adequado e identificado.</t>
        </is>
      </c>
      <c r="T473" t="inlineStr">
        <is>
          <t>Modelo: ação 394 (linha 395)</t>
        </is>
      </c>
      <c r="U473" t="inlineStr">
        <is>
          <t>Concluído</t>
        </is>
      </c>
      <c r="V473" t="inlineStr">
        <is>
          <t>Tratativa informada: Sim</t>
        </is>
      </c>
      <c r="W473" t="inlineStr">
        <is>
          <t>Controle de infecção e saneamento</t>
        </is>
      </c>
      <c r="X473" t="inlineStr">
        <is>
          <t>Adequar a proteção e a fixação dos avisos.</t>
        </is>
      </c>
      <c r="Y473" t="inlineStr">
        <is>
          <t>Modelo: ação 110 (linha 111)</t>
        </is>
      </c>
    </row>
    <row r="474">
      <c r="A474" t="n">
        <v>473</v>
      </c>
      <c r="B474" s="347" t="n">
        <v>45965</v>
      </c>
      <c r="C474" t="inlineStr">
        <is>
          <t>Pediatria</t>
        </is>
      </c>
      <c r="D474" t="inlineStr">
        <is>
          <t>Equipamento Médico</t>
        </is>
      </c>
      <c r="E474" t="inlineStr">
        <is>
          <t>Engenharia Clínica</t>
        </is>
      </c>
      <c r="F474" t="inlineStr">
        <is>
          <t>Equipamento com bateria não conectado para carregamento.</t>
        </is>
      </c>
      <c r="G474" t="inlineStr">
        <is>
          <t>Não</t>
        </is>
      </c>
      <c r="H474" t="n">
        <v>3</v>
      </c>
      <c r="I474" t="n">
        <v>5</v>
      </c>
      <c r="J474" t="n">
        <v>3</v>
      </c>
      <c r="K474" t="n">
        <v>45</v>
      </c>
      <c r="L474" t="inlineStr">
        <is>
          <t>Alta</t>
        </is>
      </c>
      <c r="M474" t="inlineStr">
        <is>
          <t>A confirmar</t>
        </is>
      </c>
      <c r="N474" s="347" t="n">
        <v>45995</v>
      </c>
      <c r="O474" s="347" t="n">
        <v>45995</v>
      </c>
      <c r="P474" t="inlineStr">
        <is>
          <t>Concluído</t>
        </is>
      </c>
      <c r="Q474" t="inlineStr">
        <is>
          <t>Tratativa informada: Sim</t>
        </is>
      </c>
      <c r="R474" t="inlineStr">
        <is>
          <t>Equipamentos médicos</t>
        </is>
      </c>
      <c r="S474" t="inlineStr">
        <is>
          <t>Verificar e regularizar a conexão e a disponibilidade dos equipamentos.</t>
        </is>
      </c>
      <c r="T474" t="inlineStr">
        <is>
          <t>Modelo: ação 308 (linha 309)</t>
        </is>
      </c>
      <c r="U474" t="inlineStr">
        <is>
          <t>Concluído</t>
        </is>
      </c>
      <c r="V474" t="inlineStr">
        <is>
          <t>Tratativa informada: Sim</t>
        </is>
      </c>
      <c r="W474" t="inlineStr">
        <is>
          <t>Infraestrutura predial</t>
        </is>
      </c>
      <c r="X474" t="inlineStr">
        <is>
          <t>Avaliar e reparar o forro e a origem dos danos.</t>
        </is>
      </c>
      <c r="Y474" t="inlineStr">
        <is>
          <t>Modelo: ação 304 (linha 305)</t>
        </is>
      </c>
    </row>
    <row r="475">
      <c r="A475" t="n">
        <v>474</v>
      </c>
      <c r="B475" s="347" t="n">
        <v>45965</v>
      </c>
      <c r="C475" t="inlineStr">
        <is>
          <t>Pediatria</t>
        </is>
      </c>
      <c r="D475" t="inlineStr">
        <is>
          <t>Equipamento Médico</t>
        </is>
      </c>
      <c r="E475" t="inlineStr">
        <is>
          <t>Área assistencial/administrativa</t>
        </is>
      </c>
      <c r="F475" t="inlineStr">
        <is>
          <t>Equipamento com condição de limpeza inadequada.</t>
        </is>
      </c>
      <c r="G475" t="inlineStr">
        <is>
          <t>Não</t>
        </is>
      </c>
      <c r="H475" t="n">
        <v>3</v>
      </c>
      <c r="I475" t="n">
        <v>4</v>
      </c>
      <c r="J475" t="n">
        <v>3</v>
      </c>
      <c r="K475" t="n">
        <v>36</v>
      </c>
      <c r="L475" t="inlineStr">
        <is>
          <t>Moderada</t>
        </is>
      </c>
      <c r="M475" t="inlineStr">
        <is>
          <t>A confirmar</t>
        </is>
      </c>
      <c r="N475" s="347" t="n">
        <v>45995</v>
      </c>
      <c r="O475" s="347" t="n">
        <v>45995</v>
      </c>
      <c r="P475" t="inlineStr">
        <is>
          <t>Concluído</t>
        </is>
      </c>
      <c r="Q475" t="inlineStr">
        <is>
          <t>Tratativa informada: Sim</t>
        </is>
      </c>
      <c r="R475" t="inlineStr">
        <is>
          <t>Controle de infecção e saneamento</t>
        </is>
      </c>
      <c r="S475" t="inlineStr">
        <is>
          <t>Providenciar a higienização e regularizar a rotina de conferência.</t>
        </is>
      </c>
      <c r="T475" t="inlineStr">
        <is>
          <t>Modelo: ação 201 (linha 202)</t>
        </is>
      </c>
      <c r="U475" t="inlineStr">
        <is>
          <t>Concluído</t>
        </is>
      </c>
      <c r="V475" t="inlineStr">
        <is>
          <t>Tratativa informada: Sim</t>
        </is>
      </c>
      <c r="W475" t="inlineStr">
        <is>
          <t>Equipamentos médicos</t>
        </is>
      </c>
      <c r="X475" t="inlineStr">
        <is>
          <t>Reorganizar os equipamentos em local adequado e identificado.</t>
        </is>
      </c>
      <c r="Y475" t="inlineStr">
        <is>
          <t>Modelo: ação 394 (linha 395)</t>
        </is>
      </c>
    </row>
    <row r="476">
      <c r="A476" t="n">
        <v>475</v>
      </c>
      <c r="B476" s="347" t="n">
        <v>45972</v>
      </c>
      <c r="C476" t="inlineStr">
        <is>
          <t>Uti ped</t>
        </is>
      </c>
      <c r="D476" t="inlineStr">
        <is>
          <t>Segurança</t>
        </is>
      </c>
      <c r="E476" t="inlineStr">
        <is>
          <t>SESMT</t>
        </is>
      </c>
      <c r="F476" t="inlineStr">
        <is>
          <t>Vestimentas ou calçados inadequados para as atividades.</t>
        </is>
      </c>
      <c r="G476" t="inlineStr">
        <is>
          <t>Não</t>
        </is>
      </c>
      <c r="H476" t="n">
        <v>3</v>
      </c>
      <c r="I476" t="n">
        <v>3</v>
      </c>
      <c r="J476" t="n">
        <v>3</v>
      </c>
      <c r="K476" t="n">
        <v>27</v>
      </c>
      <c r="L476" t="inlineStr">
        <is>
          <t>Baixa</t>
        </is>
      </c>
      <c r="M476" t="inlineStr">
        <is>
          <t>A confirmar</t>
        </is>
      </c>
      <c r="N476" s="347" t="n">
        <v>46002</v>
      </c>
      <c r="O476" s="347" t="n">
        <v>45995</v>
      </c>
      <c r="P476" t="inlineStr">
        <is>
          <t>Concluído</t>
        </is>
      </c>
      <c r="Q476" t="inlineStr">
        <is>
          <t>Tratativa informada: Sim</t>
        </is>
      </c>
      <c r="R476" t="inlineStr">
        <is>
          <t>Segurança das instalações</t>
        </is>
      </c>
      <c r="S476" t="inlineStr">
        <is>
          <t>Reforçar a orientação sobre vestimentas e calçados e acompanhar a adesão.</t>
        </is>
      </c>
      <c r="T476" t="inlineStr">
        <is>
          <t>Modelo: ação 175 (linha 176)</t>
        </is>
      </c>
      <c r="U476" t="inlineStr">
        <is>
          <t>Concluído</t>
        </is>
      </c>
      <c r="V476" t="inlineStr">
        <is>
          <t>Tratativa informada: Sim</t>
        </is>
      </c>
      <c r="W476" t="inlineStr">
        <is>
          <t>Equipamentos médicos</t>
        </is>
      </c>
      <c r="X476" t="inlineStr">
        <is>
          <t>Verificar e regularizar a conexão e a disponibilidade dos equipamentos.</t>
        </is>
      </c>
      <c r="Y476" t="inlineStr">
        <is>
          <t>Modelo: ação 308 (linha 309)</t>
        </is>
      </c>
    </row>
    <row r="477">
      <c r="A477" t="n">
        <v>476</v>
      </c>
      <c r="B477" s="347" t="n">
        <v>45972</v>
      </c>
      <c r="C477" t="inlineStr">
        <is>
          <t>Uti ped</t>
        </is>
      </c>
      <c r="D477" t="inlineStr">
        <is>
          <t>Sistemas Utilitários</t>
        </is>
      </c>
      <c r="E477" t="inlineStr">
        <is>
          <t>T.I</t>
        </is>
      </c>
      <c r="F477" t="inlineStr">
        <is>
          <t>Cabos ou fios desencapados ou fora do local correto.</t>
        </is>
      </c>
      <c r="G477" t="inlineStr">
        <is>
          <t>Não</t>
        </is>
      </c>
      <c r="H477" t="n">
        <v>3</v>
      </c>
      <c r="I477" t="n">
        <v>3</v>
      </c>
      <c r="J477" t="n">
        <v>3</v>
      </c>
      <c r="K477" t="n">
        <v>27</v>
      </c>
      <c r="L477" t="inlineStr">
        <is>
          <t>Baixa</t>
        </is>
      </c>
      <c r="M477" t="inlineStr">
        <is>
          <t>A confirmar</t>
        </is>
      </c>
      <c r="N477" s="347" t="n">
        <v>46002</v>
      </c>
      <c r="O477" s="347" t="n">
        <v>46002</v>
      </c>
      <c r="P477" t="inlineStr">
        <is>
          <t>Concluído</t>
        </is>
      </c>
      <c r="Q477" t="inlineStr">
        <is>
          <t>Tratativa informada: Não Tratativa informada: Não se aplica</t>
        </is>
      </c>
      <c r="R477" t="inlineStr">
        <is>
          <t>Segurança elétrica</t>
        </is>
      </c>
      <c r="S477" t="inlineStr">
        <is>
          <t>Avaliar e regularizar a proteção e a organização dos cabos e fios.</t>
        </is>
      </c>
      <c r="T477" t="inlineStr">
        <is>
          <t>Modelo: ação 315 (linha 316)</t>
        </is>
      </c>
      <c r="U477" t="inlineStr">
        <is>
          <t>Concluído</t>
        </is>
      </c>
      <c r="V477" t="inlineStr">
        <is>
          <t>Tratativa informada: Sim</t>
        </is>
      </c>
      <c r="W477" t="inlineStr">
        <is>
          <t>Controle de infecção e saneamento</t>
        </is>
      </c>
      <c r="X477" t="inlineStr">
        <is>
          <t>Providenciar a higienização e regularizar a rotina de conferência.</t>
        </is>
      </c>
      <c r="Y477" t="inlineStr">
        <is>
          <t>Modelo: ação 201 (linha 202)</t>
        </is>
      </c>
    </row>
    <row r="478">
      <c r="A478" t="n">
        <v>477</v>
      </c>
      <c r="B478" s="347" t="n">
        <v>45972</v>
      </c>
      <c r="C478" t="inlineStr">
        <is>
          <t>Uti ped</t>
        </is>
      </c>
      <c r="D478" t="inlineStr">
        <is>
          <t>Segurança contra Incêndio</t>
        </is>
      </c>
      <c r="E478" t="inlineStr">
        <is>
          <t>SESMT</t>
        </is>
      </c>
      <c r="F478" t="inlineStr">
        <is>
          <t>Ausência informada de detectores de fumaça.</t>
        </is>
      </c>
      <c r="G478" t="inlineStr">
        <is>
          <t>Não</t>
        </is>
      </c>
      <c r="H478" t="n">
        <v>3</v>
      </c>
      <c r="I478" t="n">
        <v>3</v>
      </c>
      <c r="J478" t="n">
        <v>3</v>
      </c>
      <c r="K478" t="n">
        <v>27</v>
      </c>
      <c r="L478" t="inlineStr">
        <is>
          <t>Baixa</t>
        </is>
      </c>
      <c r="M478" t="inlineStr">
        <is>
          <t>A confirmar</t>
        </is>
      </c>
      <c r="N478" s="347" t="n">
        <v>46002</v>
      </c>
      <c r="O478" s="347" t="n">
        <v>46002</v>
      </c>
      <c r="P478" t="inlineStr">
        <is>
          <t>Concluído</t>
        </is>
      </c>
      <c r="Q478" t="inlineStr">
        <is>
          <t>Avaliar a aplicabilidade ao local antes de confirmar a não conformidade.</t>
        </is>
      </c>
      <c r="R478" t="inlineStr">
        <is>
          <t>Segurança contra incêndio</t>
        </is>
      </c>
      <c r="S478" t="inlineStr">
        <is>
          <t>Solicitar avaliação do SESMT sobre cobertura e necessidade de detectores.</t>
        </is>
      </c>
      <c r="T478" t="inlineStr">
        <is>
          <t>Modelo: ação 176 (linha 177)</t>
        </is>
      </c>
      <c r="U478" t="inlineStr">
        <is>
          <t>Concluído</t>
        </is>
      </c>
      <c r="V478" t="inlineStr">
        <is>
          <t>Tratativa informada: Sim</t>
        </is>
      </c>
      <c r="W478" t="inlineStr">
        <is>
          <t>Segurança das instalações</t>
        </is>
      </c>
      <c r="X478" t="inlineStr">
        <is>
          <t>Reforçar a orientação sobre vestimentas e calçados e acompanhar a adesão.</t>
        </is>
      </c>
      <c r="Y478" t="inlineStr">
        <is>
          <t>Modelo: ação 175 (linha 176)</t>
        </is>
      </c>
    </row>
    <row r="479">
      <c r="A479" t="n">
        <v>478</v>
      </c>
      <c r="B479" s="347" t="n">
        <v>45972</v>
      </c>
      <c r="C479" t="inlineStr">
        <is>
          <t>Uti ped</t>
        </is>
      </c>
      <c r="D479" t="inlineStr">
        <is>
          <t>Segurança contra Incêndio</t>
        </is>
      </c>
      <c r="E479" t="inlineStr">
        <is>
          <t>SESMT</t>
        </is>
      </c>
      <c r="F479" t="inlineStr">
        <is>
          <t>Ausência informada de brigadistas no momento da inspeção.</t>
        </is>
      </c>
      <c r="G479" t="inlineStr">
        <is>
          <t>Não</t>
        </is>
      </c>
      <c r="H479" t="inlineStr">
        <is>
          <t xml:space="preserve"> </t>
        </is>
      </c>
      <c r="I479" t="inlineStr">
        <is>
          <t xml:space="preserve"> </t>
        </is>
      </c>
      <c r="J479" t="inlineStr">
        <is>
          <t xml:space="preserve"> </t>
        </is>
      </c>
      <c r="L479" t="inlineStr">
        <is>
          <t>Pendente de avaliação</t>
        </is>
      </c>
      <c r="M479" t="inlineStr">
        <is>
          <t>A confirmar</t>
        </is>
      </c>
      <c r="N479" s="347" t="n">
        <v>46002</v>
      </c>
      <c r="O479" s="347" t="n">
        <v>46002</v>
      </c>
      <c r="P479" t="inlineStr">
        <is>
          <t>Concluído</t>
        </is>
      </c>
      <c r="Q479" t="inlineStr">
        <is>
          <t>Avaliar a aplicabilidade ao local antes de confirmar a não conformidade. Sem exemplo suficientemente equivalente no modelo para atribuir as três notas GUT.</t>
        </is>
      </c>
      <c r="R479" t="inlineStr">
        <is>
          <t>Segurança contra incêndio</t>
        </is>
      </c>
      <c r="S479" t="inlineStr">
        <is>
          <t>Solicitar ao SESMT avaliação da cobertura da brigada para o setor e horário.</t>
        </is>
      </c>
      <c r="T479" t="inlineStr">
        <is>
          <t>Sem referência equivalente no modelo</t>
        </is>
      </c>
      <c r="U479" t="inlineStr">
        <is>
          <t>Concluído</t>
        </is>
      </c>
      <c r="V479" t="inlineStr">
        <is>
          <t>Tratativa informada: Não Tratativa informada: Não se aplica</t>
        </is>
      </c>
      <c r="W479" t="inlineStr">
        <is>
          <t>Segurança elétrica</t>
        </is>
      </c>
      <c r="X479" t="inlineStr">
        <is>
          <t>Avaliar e regularizar a proteção e a organização dos cabos e fios.</t>
        </is>
      </c>
      <c r="Y479" t="inlineStr">
        <is>
          <t>Modelo: ação 315 (linha 316)</t>
        </is>
      </c>
    </row>
    <row r="480">
      <c r="A480" t="n">
        <v>479</v>
      </c>
      <c r="B480" s="347" t="n">
        <v>45972</v>
      </c>
      <c r="C480" t="inlineStr">
        <is>
          <t>Uti ped</t>
        </is>
      </c>
      <c r="D480" t="inlineStr">
        <is>
          <t>Sistemas Utilitários</t>
        </is>
      </c>
      <c r="E480" t="inlineStr">
        <is>
          <t>Manutenção</t>
        </is>
      </c>
      <c r="F480" t="inlineStr">
        <is>
          <t>Presença de benjamim ou extensão elétrica.</t>
        </is>
      </c>
      <c r="G480" t="inlineStr">
        <is>
          <t>Não</t>
        </is>
      </c>
      <c r="H480" t="n">
        <v>3</v>
      </c>
      <c r="I480" t="n">
        <v>3</v>
      </c>
      <c r="J480" t="n">
        <v>3</v>
      </c>
      <c r="K480" t="n">
        <v>27</v>
      </c>
      <c r="L480" t="inlineStr">
        <is>
          <t>Baixa</t>
        </is>
      </c>
      <c r="M480" t="inlineStr">
        <is>
          <t>A confirmar</t>
        </is>
      </c>
      <c r="N480" s="347" t="n">
        <v>46002</v>
      </c>
      <c r="O480" s="347" t="n">
        <v>46002</v>
      </c>
      <c r="P480" t="inlineStr">
        <is>
          <t>Concluído</t>
        </is>
      </c>
      <c r="Q480" t="inlineStr">
        <is>
          <t>Tratativa informada: Sim</t>
        </is>
      </c>
      <c r="R480" t="inlineStr">
        <is>
          <t>Segurança elétrica</t>
        </is>
      </c>
      <c r="S480" t="inlineStr">
        <is>
          <t>Solicitar avaliação e regularização das conexões elétricas.</t>
        </is>
      </c>
      <c r="T480" t="inlineStr">
        <is>
          <t>Modelo: ação 214 (linha 215)</t>
        </is>
      </c>
      <c r="U480" t="inlineStr">
        <is>
          <t>Concluído</t>
        </is>
      </c>
      <c r="V480" t="inlineStr">
        <is>
          <t>Avaliar a aplicabilidade ao local antes de confirmar a não conformidade.</t>
        </is>
      </c>
      <c r="W480" t="inlineStr">
        <is>
          <t>Segurança contra incêndio</t>
        </is>
      </c>
      <c r="X480" t="inlineStr">
        <is>
          <t>Solicitar avaliação do SESMT sobre cobertura e necessidade de detectores.</t>
        </is>
      </c>
      <c r="Y480" t="inlineStr">
        <is>
          <t>Modelo: ação 176 (linha 177)</t>
        </is>
      </c>
    </row>
    <row r="481">
      <c r="A481" t="n">
        <v>480</v>
      </c>
      <c r="B481" s="347" t="n">
        <v>45972</v>
      </c>
      <c r="C481" t="inlineStr">
        <is>
          <t>Uti ped</t>
        </is>
      </c>
      <c r="D481" t="inlineStr">
        <is>
          <t>Equipamento Médico</t>
        </is>
      </c>
      <c r="E481" t="inlineStr">
        <is>
          <t>Manutenção</t>
        </is>
      </c>
      <c r="F481" t="inlineStr">
        <is>
          <t>Equipamento elétrico sem validação da engenharia.</t>
        </is>
      </c>
      <c r="G481" t="inlineStr">
        <is>
          <t>Não</t>
        </is>
      </c>
      <c r="H481" t="n">
        <v>3</v>
      </c>
      <c r="I481" t="n">
        <v>4</v>
      </c>
      <c r="J481" t="n">
        <v>3</v>
      </c>
      <c r="K481" t="n">
        <v>36</v>
      </c>
      <c r="L481" t="inlineStr">
        <is>
          <t>Moderada</t>
        </is>
      </c>
      <c r="M481" t="inlineStr">
        <is>
          <t>A confirmar</t>
        </is>
      </c>
      <c r="N481" s="347" t="n">
        <v>46002</v>
      </c>
      <c r="O481" s="347" t="n">
        <v>46002</v>
      </c>
      <c r="P481" t="inlineStr">
        <is>
          <t>Concluído</t>
        </is>
      </c>
      <c r="Q481" t="inlineStr">
        <is>
          <t>Tratativa informada: Sim</t>
        </is>
      </c>
      <c r="R481" t="inlineStr">
        <is>
          <t>Segurança elétrica</t>
        </is>
      </c>
      <c r="S481" t="inlineStr">
        <is>
          <t>Retirar o equipamento do uso até avaliação pela área responsável.</t>
        </is>
      </c>
      <c r="T481" t="inlineStr">
        <is>
          <t>Modelo: ação 123 (linha 124)</t>
        </is>
      </c>
      <c r="U481" t="inlineStr">
        <is>
          <t>Concluído</t>
        </is>
      </c>
      <c r="V481" t="inlineStr">
        <is>
          <t>Avaliar a aplicabilidade ao local antes de confirmar a não conformidade. Sem exemplo suficientemente equivalente no modelo para atribuir as três notas GUT.</t>
        </is>
      </c>
      <c r="W481" t="inlineStr">
        <is>
          <t>Segurança contra incêndio</t>
        </is>
      </c>
      <c r="X481" t="inlineStr">
        <is>
          <t>Solicitar ao SESMT avaliação da cobertura da brigada para o setor e horário.</t>
        </is>
      </c>
      <c r="Y481" t="inlineStr">
        <is>
          <t>Sem referência equivalente no modelo</t>
        </is>
      </c>
    </row>
    <row r="482">
      <c r="A482" t="n">
        <v>481</v>
      </c>
      <c r="B482" s="347" t="n">
        <v>45972</v>
      </c>
      <c r="C482" t="inlineStr">
        <is>
          <t>Uti ped</t>
        </is>
      </c>
      <c r="D482" t="inlineStr">
        <is>
          <t>Materiais e Resíduos Perigosos</t>
        </is>
      </c>
      <c r="E482" t="inlineStr">
        <is>
          <t>Assistencial</t>
        </is>
      </c>
      <c r="F482" t="inlineStr">
        <is>
          <t>Coletor de perfurocortantes acima do limite de volume.</t>
        </is>
      </c>
      <c r="G482" t="inlineStr">
        <is>
          <t>Não</t>
        </is>
      </c>
      <c r="H482" t="n">
        <v>3</v>
      </c>
      <c r="I482" t="n">
        <v>5</v>
      </c>
      <c r="J482" t="n">
        <v>3</v>
      </c>
      <c r="K482" t="n">
        <v>45</v>
      </c>
      <c r="L482" t="inlineStr">
        <is>
          <t>Alta</t>
        </is>
      </c>
      <c r="M482" t="inlineStr">
        <is>
          <t>A confirmar</t>
        </is>
      </c>
      <c r="N482" s="347" t="n">
        <v>46002</v>
      </c>
      <c r="O482" s="347" t="n">
        <v>46002</v>
      </c>
      <c r="P482" t="inlineStr">
        <is>
          <t>Concluído</t>
        </is>
      </c>
      <c r="Q482" t="inlineStr">
        <is>
          <t>Tratativa informada: Sim</t>
        </is>
      </c>
      <c r="R482" t="inlineStr">
        <is>
          <t>Materiais e resíduos perigosos</t>
        </is>
      </c>
      <c r="S482" t="inlineStr">
        <is>
          <t>Substituir o coletor e reforçar a conferência do limite de preenchimento.</t>
        </is>
      </c>
      <c r="T482" t="inlineStr">
        <is>
          <t>Modelo: ação 286 (linha 287)</t>
        </is>
      </c>
      <c r="U482" t="inlineStr">
        <is>
          <t>Concluído</t>
        </is>
      </c>
      <c r="V482" t="inlineStr">
        <is>
          <t>Tratativa informada: Sim</t>
        </is>
      </c>
      <c r="W482" t="inlineStr">
        <is>
          <t>Segurança elétrica</t>
        </is>
      </c>
      <c r="X482" t="inlineStr">
        <is>
          <t>Solicitar avaliação e regularização das conexões elétricas.</t>
        </is>
      </c>
      <c r="Y482" t="inlineStr">
        <is>
          <t>Modelo: ação 214 (linha 215)</t>
        </is>
      </c>
    </row>
    <row r="483">
      <c r="A483" t="n">
        <v>482</v>
      </c>
      <c r="B483" s="347" t="n">
        <v>45972</v>
      </c>
      <c r="C483" t="inlineStr">
        <is>
          <t>Uti ped</t>
        </is>
      </c>
      <c r="D483" t="inlineStr">
        <is>
          <t>Materiais e Resíduos Perigosos</t>
        </is>
      </c>
      <c r="E483" t="inlineStr">
        <is>
          <t>CCIH</t>
        </is>
      </c>
      <c r="F483" t="inlineStr">
        <is>
          <t>Acondicionamento ou capacidade dos recipientes de resíduos inadequados. Atendimento parcial informado.</t>
        </is>
      </c>
      <c r="G483" t="inlineStr">
        <is>
          <t>Não</t>
        </is>
      </c>
      <c r="H483" t="n">
        <v>3</v>
      </c>
      <c r="I483" t="n">
        <v>3</v>
      </c>
      <c r="J483" t="n">
        <v>3</v>
      </c>
      <c r="K483" t="n">
        <v>27</v>
      </c>
      <c r="L483" t="inlineStr">
        <is>
          <t>Baixa</t>
        </is>
      </c>
      <c r="M483" t="inlineStr">
        <is>
          <t>A confirmar</t>
        </is>
      </c>
      <c r="N483" s="347" t="n">
        <v>46002</v>
      </c>
      <c r="O483" s="347" t="n">
        <v>46002</v>
      </c>
      <c r="P483" t="inlineStr">
        <is>
          <t>Concluído</t>
        </is>
      </c>
      <c r="Q483" t="inlineStr">
        <is>
          <t>Tratativa informada: Opção 1</t>
        </is>
      </c>
      <c r="R483" t="inlineStr">
        <is>
          <t>Materiais e resíduos perigosos</t>
        </is>
      </c>
      <c r="S483" t="inlineStr">
        <is>
          <t>Regularizar os recipientes e o acondicionamento dos resíduos.</t>
        </is>
      </c>
      <c r="T483" t="inlineStr">
        <is>
          <t>Modelo: ação 172 (linha 173)</t>
        </is>
      </c>
      <c r="U483" t="inlineStr">
        <is>
          <t>Concluído</t>
        </is>
      </c>
      <c r="V483" t="inlineStr">
        <is>
          <t>Tratativa informada: Sim</t>
        </is>
      </c>
      <c r="W483" t="inlineStr">
        <is>
          <t>Segurança elétrica</t>
        </is>
      </c>
      <c r="X483" t="inlineStr">
        <is>
          <t>Retirar o equipamento do uso até avaliação pela área responsável.</t>
        </is>
      </c>
      <c r="Y483" t="inlineStr">
        <is>
          <t>Modelo: ação 123 (linha 124)</t>
        </is>
      </c>
    </row>
    <row r="484">
      <c r="A484" t="n">
        <v>483</v>
      </c>
      <c r="B484" s="347" t="n">
        <v>45972</v>
      </c>
      <c r="C484" t="inlineStr">
        <is>
          <t>Uti ped</t>
        </is>
      </c>
      <c r="D484" t="inlineStr">
        <is>
          <t>Materiais e Resíduos Perigosos</t>
        </is>
      </c>
      <c r="E484" t="inlineStr">
        <is>
          <t>CCIH</t>
        </is>
      </c>
      <c r="F484" t="inlineStr">
        <is>
          <t>Resíduo ou outro item disposto diretamente no chão.</t>
        </is>
      </c>
      <c r="G484" t="inlineStr">
        <is>
          <t>Não</t>
        </is>
      </c>
      <c r="H484" t="n">
        <v>3</v>
      </c>
      <c r="I484" t="n">
        <v>3</v>
      </c>
      <c r="J484" t="n">
        <v>3</v>
      </c>
      <c r="K484" t="n">
        <v>27</v>
      </c>
      <c r="L484" t="inlineStr">
        <is>
          <t>Baixa</t>
        </is>
      </c>
      <c r="M484" t="inlineStr">
        <is>
          <t>A confirmar</t>
        </is>
      </c>
      <c r="N484" s="347" t="n">
        <v>46002</v>
      </c>
      <c r="O484" s="347" t="n">
        <v>46002</v>
      </c>
      <c r="P484" t="inlineStr">
        <is>
          <t>Concluído</t>
        </is>
      </c>
      <c r="Q484" t="inlineStr">
        <is>
          <t>Tratativa informada: Sim</t>
        </is>
      </c>
      <c r="R484" t="inlineStr">
        <is>
          <t>Controle de infecção e saneamento</t>
        </is>
      </c>
      <c r="S484" t="inlineStr">
        <is>
          <t>Retirar os itens do chão e adequar o acondicionamento.</t>
        </is>
      </c>
      <c r="T484" t="inlineStr">
        <is>
          <t>Modelo: ação 172 (linha 173)</t>
        </is>
      </c>
      <c r="U484" t="inlineStr">
        <is>
          <t>Concluído</t>
        </is>
      </c>
      <c r="V484" t="inlineStr">
        <is>
          <t>Tratativa informada: Sim</t>
        </is>
      </c>
      <c r="W484" t="inlineStr">
        <is>
          <t>Materiais e resíduos perigosos</t>
        </is>
      </c>
      <c r="X484" t="inlineStr">
        <is>
          <t>Substituir o coletor e reforçar a conferência do limite de preenchimento.</t>
        </is>
      </c>
      <c r="Y484" t="inlineStr">
        <is>
          <t>Modelo: ação 286 (linha 287)</t>
        </is>
      </c>
    </row>
    <row r="485">
      <c r="A485" t="n">
        <v>484</v>
      </c>
      <c r="B485" s="347" t="n">
        <v>45972</v>
      </c>
      <c r="C485" t="inlineStr">
        <is>
          <t>Uti ped</t>
        </is>
      </c>
      <c r="D485" t="inlineStr">
        <is>
          <t>Proteção</t>
        </is>
      </c>
      <c r="E485" t="inlineStr">
        <is>
          <t>Manutenção</t>
        </is>
      </c>
      <c r="F485" t="inlineStr">
        <is>
          <t>Armário sob pia sem fechamento ou segregação adequados. Atendimento parcial informado.</t>
        </is>
      </c>
      <c r="G485" t="inlineStr">
        <is>
          <t>Não</t>
        </is>
      </c>
      <c r="H485" t="n">
        <v>3</v>
      </c>
      <c r="I485" t="n">
        <v>3</v>
      </c>
      <c r="J485" t="n">
        <v>3</v>
      </c>
      <c r="K485" t="n">
        <v>27</v>
      </c>
      <c r="L485" t="inlineStr">
        <is>
          <t>Baixa</t>
        </is>
      </c>
      <c r="M485" t="inlineStr">
        <is>
          <t>A confirmar</t>
        </is>
      </c>
      <c r="N485" s="347" t="n">
        <v>46002</v>
      </c>
      <c r="O485" s="347" t="n">
        <v>46002</v>
      </c>
      <c r="P485" t="inlineStr">
        <is>
          <t>Concluído</t>
        </is>
      </c>
      <c r="Q485" t="inlineStr">
        <is>
          <t>Tratativa informada: Não</t>
        </is>
      </c>
      <c r="R485" t="inlineStr">
        <is>
          <t>Segurança patrimonial</t>
        </is>
      </c>
      <c r="S485" t="inlineStr">
        <is>
          <t>Verificar o conteúdo e regularizar o fechamento dos armários sob pias.</t>
        </is>
      </c>
      <c r="T485" t="inlineStr">
        <is>
          <t>Modelo: ação 272 (linha 273)</t>
        </is>
      </c>
      <c r="U485" t="inlineStr">
        <is>
          <t>Concluído</t>
        </is>
      </c>
      <c r="V485" t="inlineStr">
        <is>
          <t>Tratativa informada: Opção 1</t>
        </is>
      </c>
      <c r="W485" t="inlineStr">
        <is>
          <t>Materiais e resíduos perigosos</t>
        </is>
      </c>
      <c r="X485" t="inlineStr">
        <is>
          <t>Regularizar os recipientes e o acondicionamento dos resíduos.</t>
        </is>
      </c>
      <c r="Y485" t="inlineStr">
        <is>
          <t>Modelo: ação 172 (linha 173)</t>
        </is>
      </c>
    </row>
    <row r="486">
      <c r="A486" t="n">
        <v>485</v>
      </c>
      <c r="B486" s="347" t="n">
        <v>45972</v>
      </c>
      <c r="C486" t="inlineStr">
        <is>
          <t>Uti ped</t>
        </is>
      </c>
      <c r="D486" t="inlineStr">
        <is>
          <t>Segurança</t>
        </is>
      </c>
      <c r="E486" t="inlineStr">
        <is>
          <t>Manutenção</t>
        </is>
      </c>
      <c r="F486" t="inlineStr">
        <is>
          <t>Parede com integridade ou conservação inadequada. Atendimento parcial informado.</t>
        </is>
      </c>
      <c r="G486" t="inlineStr">
        <is>
          <t>Não</t>
        </is>
      </c>
      <c r="H486" t="n">
        <v>3</v>
      </c>
      <c r="I486" t="n">
        <v>3</v>
      </c>
      <c r="J486" t="n">
        <v>3</v>
      </c>
      <c r="K486" t="n">
        <v>27</v>
      </c>
      <c r="L486" t="inlineStr">
        <is>
          <t>Baixa</t>
        </is>
      </c>
      <c r="M486" t="inlineStr">
        <is>
          <t>A confirmar</t>
        </is>
      </c>
      <c r="N486" s="347" t="n">
        <v>46002</v>
      </c>
      <c r="O486" s="347" t="n">
        <v>46002</v>
      </c>
      <c r="P486" t="inlineStr">
        <is>
          <t>Concluído</t>
        </is>
      </c>
      <c r="Q486" t="inlineStr">
        <is>
          <t>Tratativa informada: Não</t>
        </is>
      </c>
      <c r="R486" t="inlineStr">
        <is>
          <t>Infraestrutura predial</t>
        </is>
      </c>
      <c r="S486" t="inlineStr">
        <is>
          <t>Avaliar e reparar as superfícies e a origem dos danos.</t>
        </is>
      </c>
      <c r="T486" t="inlineStr">
        <is>
          <t>Modelo: ação 241 (linha 242)</t>
        </is>
      </c>
      <c r="U486" t="inlineStr">
        <is>
          <t>Concluído</t>
        </is>
      </c>
      <c r="V486" t="inlineStr">
        <is>
          <t>Tratativa informada: Sim</t>
        </is>
      </c>
      <c r="W486" t="inlineStr">
        <is>
          <t>Controle de infecção e saneamento</t>
        </is>
      </c>
      <c r="X486" t="inlineStr">
        <is>
          <t>Retirar os itens do chão e adequar o acondicionamento.</t>
        </is>
      </c>
      <c r="Y486" t="inlineStr">
        <is>
          <t>Modelo: ação 172 (linha 173)</t>
        </is>
      </c>
    </row>
    <row r="487">
      <c r="A487" t="n">
        <v>486</v>
      </c>
      <c r="B487" s="347" t="n">
        <v>45972</v>
      </c>
      <c r="C487" t="inlineStr">
        <is>
          <t>Uti ped</t>
        </is>
      </c>
      <c r="D487" t="inlineStr">
        <is>
          <t>Sistemas Utilitários</t>
        </is>
      </c>
      <c r="E487" t="inlineStr">
        <is>
          <t>Manutenção</t>
        </is>
      </c>
      <c r="F487" t="inlineStr">
        <is>
          <t>Forro com integridade ou conservação inadequada. Atendimento parcial informado.</t>
        </is>
      </c>
      <c r="G487" t="inlineStr">
        <is>
          <t>Não</t>
        </is>
      </c>
      <c r="H487" t="n">
        <v>3</v>
      </c>
      <c r="I487" t="n">
        <v>3</v>
      </c>
      <c r="J487" t="n">
        <v>3</v>
      </c>
      <c r="K487" t="n">
        <v>27</v>
      </c>
      <c r="L487" t="inlineStr">
        <is>
          <t>Baixa</t>
        </is>
      </c>
      <c r="M487" t="inlineStr">
        <is>
          <t>A confirmar</t>
        </is>
      </c>
      <c r="N487" s="347" t="n">
        <v>46002</v>
      </c>
      <c r="O487" s="347" t="n">
        <v>46002</v>
      </c>
      <c r="P487" t="inlineStr">
        <is>
          <t>Concluído</t>
        </is>
      </c>
      <c r="Q487" t="inlineStr">
        <is>
          <t>Tratativa informada: Não</t>
        </is>
      </c>
      <c r="R487" t="inlineStr">
        <is>
          <t>Infraestrutura predial</t>
        </is>
      </c>
      <c r="S487" t="inlineStr">
        <is>
          <t>Avaliar e reparar o forro e a origem dos danos.</t>
        </is>
      </c>
      <c r="T487" t="inlineStr">
        <is>
          <t>Modelo: ação 304 (linha 305)</t>
        </is>
      </c>
      <c r="U487" t="inlineStr">
        <is>
          <t>Concluído</t>
        </is>
      </c>
      <c r="V487" t="inlineStr">
        <is>
          <t>Tratativa informada: Não</t>
        </is>
      </c>
      <c r="W487" t="inlineStr">
        <is>
          <t>Segurança patrimonial</t>
        </is>
      </c>
      <c r="X487" t="inlineStr">
        <is>
          <t>Verificar o conteúdo e regularizar o fechamento dos armários sob pias.</t>
        </is>
      </c>
      <c r="Y487" t="inlineStr">
        <is>
          <t>Modelo: ação 272 (linha 273)</t>
        </is>
      </c>
    </row>
    <row r="488">
      <c r="A488" t="n">
        <v>487</v>
      </c>
      <c r="B488" s="347" t="n">
        <v>45972</v>
      </c>
      <c r="C488" t="inlineStr">
        <is>
          <t>Uti ped</t>
        </is>
      </c>
      <c r="D488" t="inlineStr">
        <is>
          <t>Segurança</t>
        </is>
      </c>
      <c r="E488" t="inlineStr">
        <is>
          <t>Hotelaria</t>
        </is>
      </c>
      <c r="F488" t="inlineStr">
        <is>
          <t>Mobiliário com rasgo ou defeito. Atendimento parcial informado.</t>
        </is>
      </c>
      <c r="G488" t="inlineStr">
        <is>
          <t>Não</t>
        </is>
      </c>
      <c r="H488" t="n">
        <v>3</v>
      </c>
      <c r="I488" t="n">
        <v>3</v>
      </c>
      <c r="J488" t="n">
        <v>3</v>
      </c>
      <c r="K488" t="n">
        <v>27</v>
      </c>
      <c r="L488" t="inlineStr">
        <is>
          <t>Baixa</t>
        </is>
      </c>
      <c r="M488" t="inlineStr">
        <is>
          <t>A confirmar</t>
        </is>
      </c>
      <c r="N488" s="347" t="n">
        <v>46002</v>
      </c>
      <c r="O488" s="347" t="n">
        <v>46002</v>
      </c>
      <c r="P488" t="inlineStr">
        <is>
          <t>Concluído</t>
        </is>
      </c>
      <c r="Q488" t="inlineStr">
        <is>
          <t>Tratativa informada: Não</t>
        </is>
      </c>
      <c r="R488" t="inlineStr">
        <is>
          <t>Segurança das instalações</t>
        </is>
      </c>
      <c r="S488" t="inlineStr">
        <is>
          <t>Solicitar reparo ou substituição do mobiliário indicado.</t>
        </is>
      </c>
      <c r="T488" t="inlineStr">
        <is>
          <t>Modelo: ação 140 (linha 141)</t>
        </is>
      </c>
      <c r="U488" t="inlineStr">
        <is>
          <t>Concluído</t>
        </is>
      </c>
      <c r="V488" t="inlineStr">
        <is>
          <t>Tratativa informada: Não</t>
        </is>
      </c>
      <c r="W488" t="inlineStr">
        <is>
          <t>Infraestrutura predial</t>
        </is>
      </c>
      <c r="X488" t="inlineStr">
        <is>
          <t>Avaliar e reparar as superfícies e a origem dos danos.</t>
        </is>
      </c>
      <c r="Y488" t="inlineStr">
        <is>
          <t>Modelo: ação 241 (linha 242)</t>
        </is>
      </c>
    </row>
    <row r="489">
      <c r="A489" t="n">
        <v>488</v>
      </c>
      <c r="B489" s="347" t="n">
        <v>45972</v>
      </c>
      <c r="C489" t="inlineStr">
        <is>
          <t>Uti ped</t>
        </is>
      </c>
      <c r="D489" t="inlineStr">
        <is>
          <t>Segurança</t>
        </is>
      </c>
      <c r="E489" t="inlineStr">
        <is>
          <t>Manutenção</t>
        </is>
      </c>
      <c r="F489" t="inlineStr">
        <is>
          <t>Bate-maca com integridade inadequada. Atendimento parcial informado.</t>
        </is>
      </c>
      <c r="G489" t="inlineStr">
        <is>
          <t>Não</t>
        </is>
      </c>
      <c r="H489" t="n">
        <v>3</v>
      </c>
      <c r="I489" t="n">
        <v>3</v>
      </c>
      <c r="J489" t="n">
        <v>3</v>
      </c>
      <c r="K489" t="n">
        <v>27</v>
      </c>
      <c r="L489" t="inlineStr">
        <is>
          <t>Baixa</t>
        </is>
      </c>
      <c r="M489" t="inlineStr">
        <is>
          <t>A confirmar</t>
        </is>
      </c>
      <c r="N489" s="347" t="n">
        <v>46002</v>
      </c>
      <c r="O489" s="347" t="n">
        <v>46002</v>
      </c>
      <c r="P489" t="inlineStr">
        <is>
          <t>Concluído</t>
        </is>
      </c>
      <c r="Q489" t="inlineStr">
        <is>
          <t>Tratativa informada: Não</t>
        </is>
      </c>
      <c r="R489" t="inlineStr">
        <is>
          <t>Infraestrutura predial</t>
        </is>
      </c>
      <c r="S489" t="inlineStr">
        <is>
          <t>Solicitar reparo ou fixação do bate-maca.</t>
        </is>
      </c>
      <c r="T489" t="inlineStr">
        <is>
          <t>Modelo: ação 301 (linha 302)</t>
        </is>
      </c>
      <c r="U489" t="inlineStr">
        <is>
          <t>Concluído</t>
        </is>
      </c>
      <c r="V489" t="inlineStr">
        <is>
          <t>Tratativa informada: Não</t>
        </is>
      </c>
      <c r="W489" t="inlineStr">
        <is>
          <t>Infraestrutura predial</t>
        </is>
      </c>
      <c r="X489" t="inlineStr">
        <is>
          <t>Avaliar e reparar o forro e a origem dos danos.</t>
        </is>
      </c>
      <c r="Y489" t="inlineStr">
        <is>
          <t>Modelo: ação 304 (linha 305)</t>
        </is>
      </c>
    </row>
    <row r="490">
      <c r="A490" t="n">
        <v>489</v>
      </c>
      <c r="B490" s="347" t="n">
        <v>45972</v>
      </c>
      <c r="C490" t="inlineStr">
        <is>
          <t>Uti ped</t>
        </is>
      </c>
      <c r="D490" t="inlineStr">
        <is>
          <t>Equipamento Médico</t>
        </is>
      </c>
      <c r="E490" t="inlineStr">
        <is>
          <t>Engenharia Clínica</t>
        </is>
      </c>
      <c r="F490" t="inlineStr">
        <is>
          <t>Queixa da equipe sobre equipamento.</t>
        </is>
      </c>
      <c r="G490" t="inlineStr">
        <is>
          <t>Não</t>
        </is>
      </c>
      <c r="H490" t="inlineStr">
        <is>
          <t xml:space="preserve"> </t>
        </is>
      </c>
      <c r="I490" t="inlineStr">
        <is>
          <t xml:space="preserve"> </t>
        </is>
      </c>
      <c r="J490" t="inlineStr">
        <is>
          <t xml:space="preserve"> </t>
        </is>
      </c>
      <c r="L490" t="inlineStr">
        <is>
          <t>Pendente de avaliação</t>
        </is>
      </c>
      <c r="M490" t="inlineStr">
        <is>
          <t>A confirmar</t>
        </is>
      </c>
      <c r="N490" s="347" t="n">
        <v>46002</v>
      </c>
      <c r="O490" s="347" t="n">
        <v>46002</v>
      </c>
      <c r="P490" t="inlineStr">
        <is>
          <t>Concluído</t>
        </is>
      </c>
      <c r="Q490" t="inlineStr">
        <is>
          <t>Queixa: desorganização de fios Tratativa informada: desorganização de fios Sem exemplo suficientemente equivalente no modelo para atribuir as três notas GUT.</t>
        </is>
      </c>
      <c r="R490" t="inlineStr">
        <is>
          <t>Equipamentos médicos</t>
        </is>
      </c>
      <c r="S490" t="inlineStr">
        <is>
          <t>Detalhar a queixa e encaminhar o equipamento à área responsável.</t>
        </is>
      </c>
      <c r="T490" t="inlineStr">
        <is>
          <t>Sem referência equivalente no modelo</t>
        </is>
      </c>
      <c r="U490" t="inlineStr">
        <is>
          <t>Concluído</t>
        </is>
      </c>
      <c r="V490" t="inlineStr">
        <is>
          <t>Tratativa informada: Não</t>
        </is>
      </c>
      <c r="W490" t="inlineStr">
        <is>
          <t>Segurança das instalações</t>
        </is>
      </c>
      <c r="X490" t="inlineStr">
        <is>
          <t>Solicitar reparo ou substituição do mobiliário indicado.</t>
        </is>
      </c>
      <c r="Y490" t="inlineStr">
        <is>
          <t>Modelo: ação 140 (linha 141)</t>
        </is>
      </c>
    </row>
    <row r="491">
      <c r="A491" t="n">
        <v>490</v>
      </c>
      <c r="B491" s="347" t="n">
        <v>45979</v>
      </c>
      <c r="C491" t="inlineStr">
        <is>
          <t>corredor e ala inoperante</t>
        </is>
      </c>
      <c r="D491" t="inlineStr">
        <is>
          <t>Avaliação de Riscos e Monitoramento</t>
        </is>
      </c>
      <c r="E491" t="inlineStr">
        <is>
          <t>Qualidade</t>
        </is>
      </c>
      <c r="F491" t="inlineStr">
        <is>
          <t>Inspeção sem acompanhamento do responsável ou de pessoa designada.</t>
        </is>
      </c>
      <c r="G491" t="inlineStr">
        <is>
          <t>Não</t>
        </is>
      </c>
      <c r="H491" t="inlineStr">
        <is>
          <t xml:space="preserve"> </t>
        </is>
      </c>
      <c r="I491" t="inlineStr">
        <is>
          <t xml:space="preserve"> </t>
        </is>
      </c>
      <c r="J491" t="inlineStr">
        <is>
          <t xml:space="preserve"> </t>
        </is>
      </c>
      <c r="L491" t="inlineStr">
        <is>
          <t>Pendente de avaliação</t>
        </is>
      </c>
      <c r="M491" t="inlineStr">
        <is>
          <t>A confirmar</t>
        </is>
      </c>
      <c r="N491" s="347" t="n">
        <v>46009</v>
      </c>
      <c r="O491" s="347" t="n">
        <v>46002</v>
      </c>
      <c r="P491" t="inlineStr">
        <is>
          <t>Concluído</t>
        </is>
      </c>
      <c r="Q491" t="inlineStr">
        <is>
          <t>Sem exemplo suficientemente equivalente no modelo para atribuir as três notas GUT.</t>
        </is>
      </c>
      <c r="R491" t="inlineStr">
        <is>
          <t>Acompanhamento da inspeção</t>
        </is>
      </c>
      <c r="S491" t="inlineStr">
        <is>
          <t>Definir representante do setor e garantir acompanhamento nas próximas inspeções.</t>
        </is>
      </c>
      <c r="T491" t="inlineStr">
        <is>
          <t>Sem referência equivalente no modelo</t>
        </is>
      </c>
      <c r="U491" t="inlineStr">
        <is>
          <t>Concluído</t>
        </is>
      </c>
      <c r="V491" t="inlineStr">
        <is>
          <t>Tratativa informada: Não</t>
        </is>
      </c>
      <c r="W491" t="inlineStr">
        <is>
          <t>Infraestrutura predial</t>
        </is>
      </c>
      <c r="X491" t="inlineStr">
        <is>
          <t>Solicitar reparo ou fixação do bate-maca.</t>
        </is>
      </c>
      <c r="Y491" t="inlineStr">
        <is>
          <t>Modelo: ação 301 (linha 302)</t>
        </is>
      </c>
    </row>
    <row r="492">
      <c r="A492" t="n">
        <v>491</v>
      </c>
      <c r="B492" s="347" t="n">
        <v>45979</v>
      </c>
      <c r="C492" t="inlineStr">
        <is>
          <t>corredor e ala inoperante</t>
        </is>
      </c>
      <c r="D492" t="inlineStr">
        <is>
          <t>Sistemas Utilitários</t>
        </is>
      </c>
      <c r="E492" t="inlineStr">
        <is>
          <t>T.I</t>
        </is>
      </c>
      <c r="F492" t="inlineStr">
        <is>
          <t>Cabos ou fios desencapados ou fora do local correto.</t>
        </is>
      </c>
      <c r="G492" t="inlineStr">
        <is>
          <t>Sim</t>
        </is>
      </c>
      <c r="H492" t="n">
        <v>3</v>
      </c>
      <c r="I492" t="n">
        <v>3</v>
      </c>
      <c r="J492" t="n">
        <v>3</v>
      </c>
      <c r="K492" t="n">
        <v>27</v>
      </c>
      <c r="L492" t="inlineStr">
        <is>
          <t>Imediata</t>
        </is>
      </c>
      <c r="M492" t="inlineStr">
        <is>
          <t>A confirmar</t>
        </is>
      </c>
      <c r="N492" s="347" t="n">
        <v>46009</v>
      </c>
      <c r="O492" s="347" t="n">
        <v>46009</v>
      </c>
      <c r="P492" t="inlineStr">
        <is>
          <t>Concluído</t>
        </is>
      </c>
      <c r="Q492" t="inlineStr">
        <is>
          <t>O formulário informa risco aos pacientes ou colaboradores. Tratativa informada: Não Tratativa informada: Sim Tratativa informada: Não se aplica</t>
        </is>
      </c>
      <c r="R492" t="inlineStr">
        <is>
          <t>Segurança elétrica</t>
        </is>
      </c>
      <c r="S492" t="inlineStr">
        <is>
          <t>Avaliar e regularizar a proteção e a organização dos cabos e fios.</t>
        </is>
      </c>
      <c r="T492" t="inlineStr">
        <is>
          <t>Modelo: ação 315 (linha 316)</t>
        </is>
      </c>
      <c r="U492" t="inlineStr">
        <is>
          <t>Concluído</t>
        </is>
      </c>
      <c r="V492" t="inlineStr">
        <is>
          <t>Queixa: desorganização de fios Tratativa informada: desorganização de fios Sem exemplo suficientemente equivalente no modelo para atribuir as três notas GUT.</t>
        </is>
      </c>
      <c r="W492" t="inlineStr">
        <is>
          <t>Equipamentos médicos</t>
        </is>
      </c>
      <c r="X492" t="inlineStr">
        <is>
          <t>Detalhar a queixa e encaminhar o equipamento à área responsável.</t>
        </is>
      </c>
      <c r="Y492" t="inlineStr">
        <is>
          <t>Sem referência equivalente no modelo</t>
        </is>
      </c>
    </row>
    <row r="493">
      <c r="A493" t="n">
        <v>492</v>
      </c>
      <c r="B493" s="347" t="n">
        <v>45979</v>
      </c>
      <c r="C493" t="inlineStr">
        <is>
          <t>corredor e ala inoperante</t>
        </is>
      </c>
      <c r="D493" t="inlineStr">
        <is>
          <t>Segurança contra Incêndio</t>
        </is>
      </c>
      <c r="E493" t="inlineStr">
        <is>
          <t>SESMT</t>
        </is>
      </c>
      <c r="F493" t="inlineStr">
        <is>
          <t>Ausência informada de detectores de fumaça.</t>
        </is>
      </c>
      <c r="G493" t="inlineStr">
        <is>
          <t>Não</t>
        </is>
      </c>
      <c r="H493" t="n">
        <v>3</v>
      </c>
      <c r="I493" t="n">
        <v>3</v>
      </c>
      <c r="J493" t="n">
        <v>3</v>
      </c>
      <c r="K493" t="n">
        <v>27</v>
      </c>
      <c r="L493" t="inlineStr">
        <is>
          <t>Baixa</t>
        </is>
      </c>
      <c r="M493" t="inlineStr">
        <is>
          <t>A confirmar</t>
        </is>
      </c>
      <c r="N493" s="347" t="n">
        <v>46009</v>
      </c>
      <c r="O493" s="347" t="n">
        <v>46009</v>
      </c>
      <c r="P493" t="inlineStr">
        <is>
          <t>Concluído</t>
        </is>
      </c>
      <c r="Q493" t="inlineStr">
        <is>
          <t>Avaliar a aplicabilidade ao local antes de confirmar a não conformidade.</t>
        </is>
      </c>
      <c r="R493" t="inlineStr">
        <is>
          <t>Segurança contra incêndio</t>
        </is>
      </c>
      <c r="S493" t="inlineStr">
        <is>
          <t>Solicitar avaliação do SESMT sobre cobertura e necessidade de detectores.</t>
        </is>
      </c>
      <c r="T493" t="inlineStr">
        <is>
          <t>Modelo: ação 176 (linha 177)</t>
        </is>
      </c>
      <c r="U493" t="inlineStr">
        <is>
          <t>Concluído</t>
        </is>
      </c>
      <c r="V493" t="inlineStr">
        <is>
          <t>Sem exemplo suficientemente equivalente no modelo para atribuir as três notas GUT.</t>
        </is>
      </c>
      <c r="W493" t="inlineStr">
        <is>
          <t>Acompanhamento da inspeção</t>
        </is>
      </c>
      <c r="X493" t="inlineStr">
        <is>
          <t>Definir representante do setor e garantir acompanhamento nas próximas inspeções.</t>
        </is>
      </c>
      <c r="Y493" t="inlineStr">
        <is>
          <t>Sem referência equivalente no modelo</t>
        </is>
      </c>
    </row>
    <row r="494">
      <c r="A494" t="n">
        <v>493</v>
      </c>
      <c r="B494" s="347" t="n">
        <v>45979</v>
      </c>
      <c r="C494" t="inlineStr">
        <is>
          <t>corredor e ala inoperante</t>
        </is>
      </c>
      <c r="D494" t="inlineStr">
        <is>
          <t>Segurança contra Incêndio</t>
        </is>
      </c>
      <c r="E494" t="inlineStr">
        <is>
          <t>SESMT</t>
        </is>
      </c>
      <c r="F494" t="inlineStr">
        <is>
          <t>Ausência informada de hidrante no local.</t>
        </is>
      </c>
      <c r="G494" t="inlineStr">
        <is>
          <t>Não</t>
        </is>
      </c>
      <c r="H494" t="inlineStr">
        <is>
          <t xml:space="preserve"> </t>
        </is>
      </c>
      <c r="I494" t="inlineStr">
        <is>
          <t xml:space="preserve"> </t>
        </is>
      </c>
      <c r="J494" t="inlineStr">
        <is>
          <t xml:space="preserve"> </t>
        </is>
      </c>
      <c r="L494" t="inlineStr">
        <is>
          <t>Pendente de avaliação</t>
        </is>
      </c>
      <c r="M494" t="inlineStr">
        <is>
          <t>A confirmar</t>
        </is>
      </c>
      <c r="N494" s="347" t="n">
        <v>46009</v>
      </c>
      <c r="O494" s="347" t="n">
        <v>46009</v>
      </c>
      <c r="P494" t="inlineStr">
        <is>
          <t>Concluído</t>
        </is>
      </c>
      <c r="Q494" t="inlineStr">
        <is>
          <t>Avaliar a aplicabilidade ao local antes de confirmar a não conformidade. Sem exemplo suficientemente equivalente no modelo para atribuir as três notas GUT.</t>
        </is>
      </c>
      <c r="R494" t="inlineStr">
        <is>
          <t>Segurança contra incêndio</t>
        </is>
      </c>
      <c r="S494" t="inlineStr">
        <is>
          <t>Solicitar avaliação do SESMT quanto à cobertura necessária para o local.</t>
        </is>
      </c>
      <c r="T494" t="inlineStr">
        <is>
          <t>Sem referência equivalente no modelo</t>
        </is>
      </c>
      <c r="U494" t="inlineStr">
        <is>
          <t>Concluído</t>
        </is>
      </c>
      <c r="V494" t="inlineStr">
        <is>
          <t>O formulário informa risco aos pacientes ou colaboradores. Tratativa informada: Não Tratativa informada: Sim Tratativa informada: Não se aplica</t>
        </is>
      </c>
      <c r="W494" t="inlineStr">
        <is>
          <t>Segurança elétrica</t>
        </is>
      </c>
      <c r="X494" t="inlineStr">
        <is>
          <t>Avaliar e regularizar a proteção e a organização dos cabos e fios.</t>
        </is>
      </c>
      <c r="Y494" t="inlineStr">
        <is>
          <t>Modelo: ação 315 (linha 316)</t>
        </is>
      </c>
    </row>
    <row r="495">
      <c r="A495" t="n">
        <v>494</v>
      </c>
      <c r="B495" s="347" t="n">
        <v>45979</v>
      </c>
      <c r="C495" t="inlineStr">
        <is>
          <t>corredor e ala inoperante</t>
        </is>
      </c>
      <c r="D495" t="inlineStr">
        <is>
          <t>Segurança contra Incêndio</t>
        </is>
      </c>
      <c r="E495" t="inlineStr">
        <is>
          <t>SESMT</t>
        </is>
      </c>
      <c r="F495" t="inlineStr">
        <is>
          <t>Ausência informada de extintor no local.</t>
        </is>
      </c>
      <c r="G495" t="inlineStr">
        <is>
          <t>Não</t>
        </is>
      </c>
      <c r="H495" t="n">
        <v>3</v>
      </c>
      <c r="I495" t="n">
        <v>2</v>
      </c>
      <c r="J495" t="n">
        <v>3</v>
      </c>
      <c r="K495" t="n">
        <v>18</v>
      </c>
      <c r="L495" t="inlineStr">
        <is>
          <t>Baixa</t>
        </is>
      </c>
      <c r="M495" t="inlineStr">
        <is>
          <t>A confirmar</t>
        </is>
      </c>
      <c r="N495" s="347" t="n">
        <v>46009</v>
      </c>
      <c r="O495" s="347" t="n">
        <v>46009</v>
      </c>
      <c r="P495" t="inlineStr">
        <is>
          <t>Concluído</t>
        </is>
      </c>
      <c r="Q495" t="inlineStr">
        <is>
          <t>Avaliar a aplicabilidade ao local antes de confirmar a não conformidade.</t>
        </is>
      </c>
      <c r="R495" t="inlineStr">
        <is>
          <t>Segurança contra incêndio</t>
        </is>
      </c>
      <c r="S495" t="inlineStr">
        <is>
          <t>Solicitar avaliação do SESMT quanto à distribuição e disponibilidade de extintores.</t>
        </is>
      </c>
      <c r="T495" t="inlineStr">
        <is>
          <t>Modelo: ação 177 (linha 178)</t>
        </is>
      </c>
      <c r="U495" t="inlineStr">
        <is>
          <t>Concluído</t>
        </is>
      </c>
      <c r="V495" t="inlineStr">
        <is>
          <t>Avaliar a aplicabilidade ao local antes de confirmar a não conformidade.</t>
        </is>
      </c>
      <c r="W495" t="inlineStr">
        <is>
          <t>Segurança contra incêndio</t>
        </is>
      </c>
      <c r="X495" t="inlineStr">
        <is>
          <t>Solicitar avaliação do SESMT sobre cobertura e necessidade de detectores.</t>
        </is>
      </c>
      <c r="Y495" t="inlineStr">
        <is>
          <t>Modelo: ação 176 (linha 177)</t>
        </is>
      </c>
    </row>
    <row r="496">
      <c r="A496" t="n">
        <v>495</v>
      </c>
      <c r="B496" s="347" t="n">
        <v>45979</v>
      </c>
      <c r="C496" t="inlineStr">
        <is>
          <t>corredor e ala inoperante</t>
        </is>
      </c>
      <c r="D496" t="inlineStr">
        <is>
          <t>Segurança contra Incêndio</t>
        </is>
      </c>
      <c r="E496" t="inlineStr">
        <is>
          <t>SESMT</t>
        </is>
      </c>
      <c r="F496" t="inlineStr">
        <is>
          <t>Sinalização da rota de fuga ausente ou incompleta. Atendimento parcial informado.</t>
        </is>
      </c>
      <c r="G496" t="inlineStr">
        <is>
          <t>Não</t>
        </is>
      </c>
      <c r="H496" t="n">
        <v>3</v>
      </c>
      <c r="I496" t="n">
        <v>3</v>
      </c>
      <c r="J496" t="n">
        <v>3</v>
      </c>
      <c r="K496" t="n">
        <v>27</v>
      </c>
      <c r="L496" t="inlineStr">
        <is>
          <t>Baixa</t>
        </is>
      </c>
      <c r="M496" t="inlineStr">
        <is>
          <t>A confirmar</t>
        </is>
      </c>
      <c r="N496" s="347" t="n">
        <v>46009</v>
      </c>
      <c r="O496" s="347" t="n">
        <v>46009</v>
      </c>
      <c r="P496" t="inlineStr">
        <is>
          <t>Concluído</t>
        </is>
      </c>
      <c r="Q496" t="inlineStr">
        <is>
          <t>Tratativa informada: Sim</t>
        </is>
      </c>
      <c r="R496" t="inlineStr">
        <is>
          <t>Segurança contra incêndio</t>
        </is>
      </c>
      <c r="S496" t="inlineStr">
        <is>
          <t>Solicitar adequação da sinalização da rota de fuga.</t>
        </is>
      </c>
      <c r="T496" t="inlineStr">
        <is>
          <t>Modelo: ação 231 (linha 232)</t>
        </is>
      </c>
      <c r="U496" t="inlineStr">
        <is>
          <t>Concluído</t>
        </is>
      </c>
      <c r="V496" t="inlineStr">
        <is>
          <t>Avaliar a aplicabilidade ao local antes de confirmar a não conformidade. Sem exemplo suficientemente equivalente no modelo para atribuir as três notas GUT.</t>
        </is>
      </c>
      <c r="W496" t="inlineStr">
        <is>
          <t>Segurança contra incêndio</t>
        </is>
      </c>
      <c r="X496" t="inlineStr">
        <is>
          <t>Solicitar avaliação do SESMT quanto à cobertura necessária para o local.</t>
        </is>
      </c>
      <c r="Y496" t="inlineStr">
        <is>
          <t>Sem referência equivalente no modelo</t>
        </is>
      </c>
    </row>
    <row r="497">
      <c r="A497" t="n">
        <v>496</v>
      </c>
      <c r="B497" s="347" t="n">
        <v>45979</v>
      </c>
      <c r="C497" t="inlineStr">
        <is>
          <t>corredor e ala inoperante</t>
        </is>
      </c>
      <c r="D497" t="inlineStr">
        <is>
          <t>Segurança contra Incêndio</t>
        </is>
      </c>
      <c r="E497" t="inlineStr">
        <is>
          <t>SESMT</t>
        </is>
      </c>
      <c r="F497" t="inlineStr">
        <is>
          <t>Sinalização da rota de fuga sem integridade ou funcionamento completo. Atendimento parcial informado.</t>
        </is>
      </c>
      <c r="G497" t="inlineStr">
        <is>
          <t>Não</t>
        </is>
      </c>
      <c r="H497" t="n">
        <v>3</v>
      </c>
      <c r="I497" t="n">
        <v>3</v>
      </c>
      <c r="J497" t="n">
        <v>3</v>
      </c>
      <c r="K497" t="n">
        <v>27</v>
      </c>
      <c r="L497" t="inlineStr">
        <is>
          <t>Baixa</t>
        </is>
      </c>
      <c r="M497" t="inlineStr">
        <is>
          <t>A confirmar</t>
        </is>
      </c>
      <c r="N497" s="347" t="n">
        <v>46009</v>
      </c>
      <c r="O497" s="347" t="n">
        <v>46009</v>
      </c>
      <c r="P497" t="inlineStr">
        <is>
          <t>Concluído</t>
        </is>
      </c>
      <c r="Q497" t="inlineStr">
        <is>
          <t>Tratativa informada: Sim</t>
        </is>
      </c>
      <c r="R497" t="inlineStr">
        <is>
          <t>Segurança contra incêndio</t>
        </is>
      </c>
      <c r="S497" t="inlineStr">
        <is>
          <t>Solicitar reparo ou substituição das sinalizações inadequadas.</t>
        </is>
      </c>
      <c r="T497" t="inlineStr">
        <is>
          <t>Modelo: ação 247 (linha 248)</t>
        </is>
      </c>
      <c r="U497" t="inlineStr">
        <is>
          <t>Concluído</t>
        </is>
      </c>
      <c r="V497" t="inlineStr">
        <is>
          <t>Avaliar a aplicabilidade ao local antes de confirmar a não conformidade.</t>
        </is>
      </c>
      <c r="W497" t="inlineStr">
        <is>
          <t>Segurança contra incêndio</t>
        </is>
      </c>
      <c r="X497" t="inlineStr">
        <is>
          <t>Solicitar avaliação do SESMT quanto à distribuição e disponibilidade de extintores.</t>
        </is>
      </c>
      <c r="Y497" t="inlineStr">
        <is>
          <t>Modelo: ação 177 (linha 178)</t>
        </is>
      </c>
    </row>
    <row r="498">
      <c r="A498" t="n">
        <v>497</v>
      </c>
      <c r="B498" s="347" t="n">
        <v>45979</v>
      </c>
      <c r="C498" t="inlineStr">
        <is>
          <t>corredor e ala inoperante</t>
        </is>
      </c>
      <c r="D498" t="inlineStr">
        <is>
          <t>Segurança contra Incêndio</t>
        </is>
      </c>
      <c r="E498" t="inlineStr">
        <is>
          <t>SESMT</t>
        </is>
      </c>
      <c r="F498" t="inlineStr">
        <is>
          <t>Equipe sem conhecimento completo da rota de fuga. Atendimento parcial informado.</t>
        </is>
      </c>
      <c r="G498" t="inlineStr">
        <is>
          <t>Não</t>
        </is>
      </c>
      <c r="H498" t="n">
        <v>3</v>
      </c>
      <c r="I498" t="n">
        <v>3</v>
      </c>
      <c r="J498" t="n">
        <v>3</v>
      </c>
      <c r="K498" t="n">
        <v>27</v>
      </c>
      <c r="L498" t="inlineStr">
        <is>
          <t>Baixa</t>
        </is>
      </c>
      <c r="M498" t="inlineStr">
        <is>
          <t>A confirmar</t>
        </is>
      </c>
      <c r="N498" s="347" t="n">
        <v>46009</v>
      </c>
      <c r="O498" s="347" t="n">
        <v>46009</v>
      </c>
      <c r="P498" t="inlineStr">
        <is>
          <t>Concluído</t>
        </is>
      </c>
      <c r="Q498" t="inlineStr">
        <is>
          <t>Tratativa informada: Sim</t>
        </is>
      </c>
      <c r="R498" t="inlineStr">
        <is>
          <t>Segurança contra incêndio</t>
        </is>
      </c>
      <c r="S498" t="inlineStr">
        <is>
          <t>Orientar a equipe sobre a rota de fuga e verificar a compreensão.</t>
        </is>
      </c>
      <c r="T498" t="inlineStr">
        <is>
          <t>Modelo: ação 212 (linha 213)</t>
        </is>
      </c>
      <c r="U498" t="inlineStr">
        <is>
          <t>Concluído</t>
        </is>
      </c>
      <c r="V498" t="inlineStr">
        <is>
          <t>Tratativa informada: Sim</t>
        </is>
      </c>
      <c r="W498" t="inlineStr">
        <is>
          <t>Segurança contra incêndio</t>
        </is>
      </c>
      <c r="X498" t="inlineStr">
        <is>
          <t>Solicitar adequação da sinalização da rota de fuga.</t>
        </is>
      </c>
      <c r="Y498" t="inlineStr">
        <is>
          <t>Modelo: ação 231 (linha 232)</t>
        </is>
      </c>
    </row>
    <row r="499">
      <c r="A499" t="n">
        <v>498</v>
      </c>
      <c r="B499" s="347" t="n">
        <v>45979</v>
      </c>
      <c r="C499" t="inlineStr">
        <is>
          <t>corredor e ala inoperante</t>
        </is>
      </c>
      <c r="D499" t="inlineStr">
        <is>
          <t>Segurança contra Incêndio</t>
        </is>
      </c>
      <c r="E499" t="inlineStr">
        <is>
          <t>SESMT</t>
        </is>
      </c>
      <c r="F499" t="inlineStr">
        <is>
          <t>Ausência informada de brigadistas no momento da inspeção.</t>
        </is>
      </c>
      <c r="G499" t="inlineStr">
        <is>
          <t>Não</t>
        </is>
      </c>
      <c r="H499" t="inlineStr">
        <is>
          <t xml:space="preserve"> </t>
        </is>
      </c>
      <c r="I499" t="inlineStr">
        <is>
          <t xml:space="preserve"> </t>
        </is>
      </c>
      <c r="J499" t="inlineStr">
        <is>
          <t xml:space="preserve"> </t>
        </is>
      </c>
      <c r="L499" t="inlineStr">
        <is>
          <t>Pendente de avaliação</t>
        </is>
      </c>
      <c r="M499" t="inlineStr">
        <is>
          <t>A confirmar</t>
        </is>
      </c>
      <c r="N499" s="347" t="n">
        <v>46009</v>
      </c>
      <c r="O499" s="347" t="n">
        <v>46009</v>
      </c>
      <c r="P499" t="inlineStr">
        <is>
          <t>Concluído</t>
        </is>
      </c>
      <c r="Q499" t="inlineStr">
        <is>
          <t>Avaliar a aplicabilidade ao local antes de confirmar a não conformidade. Sem exemplo suficientemente equivalente no modelo para atribuir as três notas GUT.</t>
        </is>
      </c>
      <c r="R499" t="inlineStr">
        <is>
          <t>Segurança contra incêndio</t>
        </is>
      </c>
      <c r="S499" t="inlineStr">
        <is>
          <t>Solicitar ao SESMT avaliação da cobertura da brigada para o setor e horário.</t>
        </is>
      </c>
      <c r="T499" t="inlineStr">
        <is>
          <t>Sem referência equivalente no modelo</t>
        </is>
      </c>
      <c r="U499" t="inlineStr">
        <is>
          <t>Concluído</t>
        </is>
      </c>
      <c r="V499" t="inlineStr">
        <is>
          <t>Tratativa informada: Sim</t>
        </is>
      </c>
      <c r="W499" t="inlineStr">
        <is>
          <t>Segurança contra incêndio</t>
        </is>
      </c>
      <c r="X499" t="inlineStr">
        <is>
          <t>Solicitar reparo ou substituição das sinalizações inadequadas.</t>
        </is>
      </c>
      <c r="Y499" t="inlineStr">
        <is>
          <t>Modelo: ação 247 (linha 248)</t>
        </is>
      </c>
    </row>
    <row r="500">
      <c r="A500" t="n">
        <v>499</v>
      </c>
      <c r="B500" s="347" t="n">
        <v>45979</v>
      </c>
      <c r="C500" t="inlineStr">
        <is>
          <t>corredor e ala inoperante</t>
        </is>
      </c>
      <c r="D500" t="inlineStr">
        <is>
          <t>Segurança contra Incêndio</t>
        </is>
      </c>
      <c r="E500" t="inlineStr">
        <is>
          <t>SESMT</t>
        </is>
      </c>
      <c r="F500" t="inlineStr">
        <is>
          <t>Caixas de equipamentos de combate a incêndio com conservação inadequada.</t>
        </is>
      </c>
      <c r="G500" t="inlineStr">
        <is>
          <t>Não</t>
        </is>
      </c>
      <c r="H500" t="n">
        <v>3</v>
      </c>
      <c r="I500" t="n">
        <v>2</v>
      </c>
      <c r="J500" t="n">
        <v>3</v>
      </c>
      <c r="K500" t="n">
        <v>18</v>
      </c>
      <c r="L500" t="inlineStr">
        <is>
          <t>Baixa</t>
        </is>
      </c>
      <c r="M500" t="inlineStr">
        <is>
          <t>A confirmar</t>
        </is>
      </c>
      <c r="N500" s="347" t="n">
        <v>46009</v>
      </c>
      <c r="O500" s="347" t="n">
        <v>46009</v>
      </c>
      <c r="P500" t="inlineStr">
        <is>
          <t>Concluído</t>
        </is>
      </c>
      <c r="Q500" t="inlineStr">
        <is>
          <t>Tratativa informada: Sim</t>
        </is>
      </c>
      <c r="R500" t="inlineStr">
        <is>
          <t>Segurança contra incêndio</t>
        </is>
      </c>
      <c r="S500" t="inlineStr">
        <is>
          <t>Solicitar inspeção e adequação das caixas e equipamentos.</t>
        </is>
      </c>
      <c r="T500" t="inlineStr">
        <is>
          <t>Modelo: ação 177 (linha 178)</t>
        </is>
      </c>
      <c r="U500" t="inlineStr">
        <is>
          <t>Concluído</t>
        </is>
      </c>
      <c r="V500" t="inlineStr">
        <is>
          <t>Tratativa informada: Sim</t>
        </is>
      </c>
      <c r="W500" t="inlineStr">
        <is>
          <t>Segurança contra incêndio</t>
        </is>
      </c>
      <c r="X500" t="inlineStr">
        <is>
          <t>Orientar a equipe sobre a rota de fuga e verificar a compreensão.</t>
        </is>
      </c>
      <c r="Y500" t="inlineStr">
        <is>
          <t>Modelo: ação 212 (linha 213)</t>
        </is>
      </c>
    </row>
    <row r="501">
      <c r="A501" t="n">
        <v>500</v>
      </c>
      <c r="B501" s="347" t="n">
        <v>45979</v>
      </c>
      <c r="C501" t="inlineStr">
        <is>
          <t>corredor e ala inoperante</t>
        </is>
      </c>
      <c r="D501" t="inlineStr">
        <is>
          <t>Sistemas Utilitários</t>
        </is>
      </c>
      <c r="E501" t="inlineStr">
        <is>
          <t>Manutenção</t>
        </is>
      </c>
      <c r="F501" t="inlineStr">
        <is>
          <t>Presença de benjamim ou extensão elétrica.</t>
        </is>
      </c>
      <c r="G501" t="inlineStr">
        <is>
          <t>Não</t>
        </is>
      </c>
      <c r="H501" t="n">
        <v>3</v>
      </c>
      <c r="I501" t="n">
        <v>3</v>
      </c>
      <c r="J501" t="n">
        <v>3</v>
      </c>
      <c r="K501" t="n">
        <v>27</v>
      </c>
      <c r="L501" t="inlineStr">
        <is>
          <t>Baixa</t>
        </is>
      </c>
      <c r="M501" t="inlineStr">
        <is>
          <t>A confirmar</t>
        </is>
      </c>
      <c r="N501" s="347" t="n">
        <v>46009</v>
      </c>
      <c r="O501" s="347" t="n">
        <v>46009</v>
      </c>
      <c r="P501" t="inlineStr">
        <is>
          <t>Concluído</t>
        </is>
      </c>
      <c r="Q501" t="inlineStr">
        <is>
          <t>Tratativa informada: Sim</t>
        </is>
      </c>
      <c r="R501" t="inlineStr">
        <is>
          <t>Segurança elétrica</t>
        </is>
      </c>
      <c r="S501" t="inlineStr">
        <is>
          <t>Solicitar avaliação e regularização das conexões elétricas.</t>
        </is>
      </c>
      <c r="T501" t="inlineStr">
        <is>
          <t>Modelo: ação 214 (linha 215)</t>
        </is>
      </c>
      <c r="U501" t="inlineStr">
        <is>
          <t>Concluído</t>
        </is>
      </c>
      <c r="V501" t="inlineStr">
        <is>
          <t>Avaliar a aplicabilidade ao local antes de confirmar a não conformidade. Sem exemplo suficientemente equivalente no modelo para atribuir as três notas GUT.</t>
        </is>
      </c>
      <c r="W501" t="inlineStr">
        <is>
          <t>Segurança contra incêndio</t>
        </is>
      </c>
      <c r="X501" t="inlineStr">
        <is>
          <t>Solicitar ao SESMT avaliação da cobertura da brigada para o setor e horário.</t>
        </is>
      </c>
      <c r="Y501" t="inlineStr">
        <is>
          <t>Sem referência equivalente no modelo</t>
        </is>
      </c>
    </row>
    <row r="502">
      <c r="A502" t="n">
        <v>501</v>
      </c>
      <c r="B502" s="347" t="n">
        <v>45979</v>
      </c>
      <c r="C502" t="inlineStr">
        <is>
          <t>corredor e ala inoperante</t>
        </is>
      </c>
      <c r="D502" t="inlineStr">
        <is>
          <t>Segurança contra Incêndio</t>
        </is>
      </c>
      <c r="E502" t="inlineStr">
        <is>
          <t>SESMT</t>
        </is>
      </c>
      <c r="F502" t="inlineStr">
        <is>
          <t>Ausência de sinalização de limite de altura para armazenamento.</t>
        </is>
      </c>
      <c r="G502" t="inlineStr">
        <is>
          <t>Não</t>
        </is>
      </c>
      <c r="H502" t="n">
        <v>3</v>
      </c>
      <c r="I502" t="n">
        <v>3</v>
      </c>
      <c r="J502" t="n">
        <v>3</v>
      </c>
      <c r="K502" t="n">
        <v>27</v>
      </c>
      <c r="L502" t="inlineStr">
        <is>
          <t>Baixa</t>
        </is>
      </c>
      <c r="M502" t="inlineStr">
        <is>
          <t>A confirmar</t>
        </is>
      </c>
      <c r="N502" s="347" t="n">
        <v>46009</v>
      </c>
      <c r="O502" s="347" t="n">
        <v>46009</v>
      </c>
      <c r="P502" t="inlineStr">
        <is>
          <t>Concluído</t>
        </is>
      </c>
      <c r="Q502" t="inlineStr">
        <is>
          <t>Avaliar a aplicabilidade ao local antes de confirmar a não conformidade. Tratativa informada: Sim</t>
        </is>
      </c>
      <c r="R502" t="inlineStr">
        <is>
          <t>Segurança contra incêndio</t>
        </is>
      </c>
      <c r="S502" t="inlineStr">
        <is>
          <t>Solicitar definição e sinalização do limite de altura aplicável.</t>
        </is>
      </c>
      <c r="T502" t="inlineStr">
        <is>
          <t>Modelo: ação 179 (linha 180)</t>
        </is>
      </c>
      <c r="U502" t="inlineStr">
        <is>
          <t>Concluído</t>
        </is>
      </c>
      <c r="V502" t="inlineStr">
        <is>
          <t>Tratativa informada: Sim</t>
        </is>
      </c>
      <c r="W502" t="inlineStr">
        <is>
          <t>Segurança contra incêndio</t>
        </is>
      </c>
      <c r="X502" t="inlineStr">
        <is>
          <t>Solicitar inspeção e adequação das caixas e equipamentos.</t>
        </is>
      </c>
      <c r="Y502" t="inlineStr">
        <is>
          <t>Modelo: ação 177 (linha 178)</t>
        </is>
      </c>
    </row>
    <row r="503">
      <c r="A503" t="n">
        <v>502</v>
      </c>
      <c r="B503" s="347" t="n">
        <v>45979</v>
      </c>
      <c r="C503" t="inlineStr">
        <is>
          <t>corredor e ala inoperante</t>
        </is>
      </c>
      <c r="D503" t="inlineStr">
        <is>
          <t>Sistemas Utilitários</t>
        </is>
      </c>
      <c r="E503" t="inlineStr">
        <is>
          <t>Manutenção</t>
        </is>
      </c>
      <c r="F503" t="inlineStr">
        <is>
          <t>Inadequação nos espelhos de tomadas, interruptores ou pontos de rede.</t>
        </is>
      </c>
      <c r="G503" t="inlineStr">
        <is>
          <t>Não</t>
        </is>
      </c>
      <c r="H503" t="n">
        <v>3</v>
      </c>
      <c r="I503" t="n">
        <v>3</v>
      </c>
      <c r="J503" t="n">
        <v>3</v>
      </c>
      <c r="K503" t="n">
        <v>27</v>
      </c>
      <c r="L503" t="inlineStr">
        <is>
          <t>Baixa</t>
        </is>
      </c>
      <c r="M503" t="inlineStr">
        <is>
          <t>A confirmar</t>
        </is>
      </c>
      <c r="N503" s="347" t="n">
        <v>46009</v>
      </c>
      <c r="O503" s="347" t="n">
        <v>46009</v>
      </c>
      <c r="P503" t="inlineStr">
        <is>
          <t>Concluído</t>
        </is>
      </c>
      <c r="Q503" t="inlineStr">
        <is>
          <t>Tratativa informada: Não</t>
        </is>
      </c>
      <c r="R503" t="inlineStr">
        <is>
          <t>Segurança elétrica</t>
        </is>
      </c>
      <c r="S503" t="inlineStr">
        <is>
          <t>Abrir ou acompanhar OS para corrigir os espelhos indicados.</t>
        </is>
      </c>
      <c r="T503" t="inlineStr">
        <is>
          <t>Modelo: ação 305 (linha 306)</t>
        </is>
      </c>
      <c r="U503" t="inlineStr">
        <is>
          <t>Concluído</t>
        </is>
      </c>
      <c r="V503" t="inlineStr">
        <is>
          <t>Tratativa informada: Sim</t>
        </is>
      </c>
      <c r="W503" t="inlineStr">
        <is>
          <t>Segurança elétrica</t>
        </is>
      </c>
      <c r="X503" t="inlineStr">
        <is>
          <t>Solicitar avaliação e regularização das conexões elétricas.</t>
        </is>
      </c>
      <c r="Y503" t="inlineStr">
        <is>
          <t>Modelo: ação 214 (linha 215)</t>
        </is>
      </c>
    </row>
    <row r="504">
      <c r="A504" t="n">
        <v>503</v>
      </c>
      <c r="B504" s="347" t="n">
        <v>45979</v>
      </c>
      <c r="C504" t="inlineStr">
        <is>
          <t>corredor e ala inoperante</t>
        </is>
      </c>
      <c r="D504" t="inlineStr">
        <is>
          <t>Sistemas Utilitários</t>
        </is>
      </c>
      <c r="E504" t="inlineStr">
        <is>
          <t>Manutenção</t>
        </is>
      </c>
      <c r="F504" t="inlineStr">
        <is>
          <t>Tomada não funcionante ou em padrão antigo.</t>
        </is>
      </c>
      <c r="G504" t="inlineStr">
        <is>
          <t>Não</t>
        </is>
      </c>
      <c r="H504" t="n">
        <v>3</v>
      </c>
      <c r="I504" t="n">
        <v>3</v>
      </c>
      <c r="J504" t="n">
        <v>3</v>
      </c>
      <c r="K504" t="n">
        <v>27</v>
      </c>
      <c r="L504" t="inlineStr">
        <is>
          <t>Baixa</t>
        </is>
      </c>
      <c r="M504" t="inlineStr">
        <is>
          <t>A confirmar</t>
        </is>
      </c>
      <c r="N504" s="347" t="n">
        <v>46009</v>
      </c>
      <c r="O504" s="347" t="n">
        <v>46009</v>
      </c>
      <c r="P504" t="inlineStr">
        <is>
          <t>Concluído</t>
        </is>
      </c>
      <c r="Q504" t="inlineStr">
        <is>
          <t>Tratativa informada: Não</t>
        </is>
      </c>
      <c r="R504" t="inlineStr">
        <is>
          <t>Segurança elétrica</t>
        </is>
      </c>
      <c r="S504" t="inlineStr">
        <is>
          <t>Solicitar reparo ou substituição das tomadas indicadas.</t>
        </is>
      </c>
      <c r="T504" t="inlineStr">
        <is>
          <t>Modelo: ação 250 (linha 251)</t>
        </is>
      </c>
      <c r="U504" t="inlineStr">
        <is>
          <t>Concluído</t>
        </is>
      </c>
      <c r="V504" t="inlineStr">
        <is>
          <t>Avaliar a aplicabilidade ao local antes de confirmar a não conformidade. Tratativa informada: Sim</t>
        </is>
      </c>
      <c r="W504" t="inlineStr">
        <is>
          <t>Segurança contra incêndio</t>
        </is>
      </c>
      <c r="X504" t="inlineStr">
        <is>
          <t>Solicitar definição e sinalização do limite de altura aplicável.</t>
        </is>
      </c>
      <c r="Y504" t="inlineStr">
        <is>
          <t>Modelo: ação 179 (linha 180)</t>
        </is>
      </c>
    </row>
    <row r="505">
      <c r="A505" t="n">
        <v>504</v>
      </c>
      <c r="B505" s="347" t="n">
        <v>45979</v>
      </c>
      <c r="C505" t="inlineStr">
        <is>
          <t>corredor e ala inoperante</t>
        </is>
      </c>
      <c r="D505" t="inlineStr">
        <is>
          <t>Sistemas Utilitários</t>
        </is>
      </c>
      <c r="E505" t="inlineStr">
        <is>
          <t>Manutenção</t>
        </is>
      </c>
      <c r="F505" t="inlineStr">
        <is>
          <t>Identificação de voltagem ausente ou incompleta nas tomadas.</t>
        </is>
      </c>
      <c r="G505" t="inlineStr">
        <is>
          <t>Não</t>
        </is>
      </c>
      <c r="H505" t="n">
        <v>3</v>
      </c>
      <c r="I505" t="n">
        <v>3</v>
      </c>
      <c r="J505" t="n">
        <v>3</v>
      </c>
      <c r="K505" t="n">
        <v>27</v>
      </c>
      <c r="L505" t="inlineStr">
        <is>
          <t>Baixa</t>
        </is>
      </c>
      <c r="M505" t="inlineStr">
        <is>
          <t>A confirmar</t>
        </is>
      </c>
      <c r="N505" s="347" t="n">
        <v>46009</v>
      </c>
      <c r="O505" s="347" t="n">
        <v>46009</v>
      </c>
      <c r="P505" t="inlineStr">
        <is>
          <t>Concluído</t>
        </is>
      </c>
      <c r="R505" t="inlineStr">
        <is>
          <t>Segurança elétrica</t>
        </is>
      </c>
      <c r="S505" t="inlineStr">
        <is>
          <t>Providenciar identificação da voltagem após verificação técnica.</t>
        </is>
      </c>
      <c r="T505" t="inlineStr">
        <is>
          <t>Modelo: ação 240 (linha 241)</t>
        </is>
      </c>
      <c r="U505" t="inlineStr">
        <is>
          <t>Concluído</t>
        </is>
      </c>
      <c r="V505" t="inlineStr">
        <is>
          <t>Tratativa informada: Não</t>
        </is>
      </c>
      <c r="W505" t="inlineStr">
        <is>
          <t>Segurança elétrica</t>
        </is>
      </c>
      <c r="X505" t="inlineStr">
        <is>
          <t>Abrir ou acompanhar OS para corrigir os espelhos indicados.</t>
        </is>
      </c>
      <c r="Y505" t="inlineStr">
        <is>
          <t>Modelo: ação 305 (linha 306)</t>
        </is>
      </c>
    </row>
    <row r="506">
      <c r="A506" t="n">
        <v>505</v>
      </c>
      <c r="B506" s="347" t="n">
        <v>45979</v>
      </c>
      <c r="C506" t="inlineStr">
        <is>
          <t>corredor e ala inoperante</t>
        </is>
      </c>
      <c r="D506" t="inlineStr">
        <is>
          <t>Sistemas Utilitários</t>
        </is>
      </c>
      <c r="E506" t="inlineStr">
        <is>
          <t>Manutenção</t>
        </is>
      </c>
      <c r="F506" t="inlineStr">
        <is>
          <t>Chamada de enfermagem sem funcionamento pleno.</t>
        </is>
      </c>
      <c r="G506" t="inlineStr">
        <is>
          <t>Não</t>
        </is>
      </c>
      <c r="H506" t="inlineStr">
        <is>
          <t xml:space="preserve"> </t>
        </is>
      </c>
      <c r="I506" t="inlineStr">
        <is>
          <t xml:space="preserve"> </t>
        </is>
      </c>
      <c r="J506" t="inlineStr">
        <is>
          <t xml:space="preserve"> </t>
        </is>
      </c>
      <c r="L506" t="inlineStr">
        <is>
          <t>Pendente de avaliação</t>
        </is>
      </c>
      <c r="M506" t="inlineStr">
        <is>
          <t>A confirmar</t>
        </is>
      </c>
      <c r="N506" s="347" t="n">
        <v>46009</v>
      </c>
      <c r="O506" s="347" t="n">
        <v>46009</v>
      </c>
      <c r="P506" t="inlineStr">
        <is>
          <t>Concluído</t>
        </is>
      </c>
      <c r="Q506" t="inlineStr">
        <is>
          <t>Tratativa informada: Não Sem exemplo suficientemente equivalente no modelo para atribuir as três notas GUT.</t>
        </is>
      </c>
      <c r="R506" t="inlineStr">
        <is>
          <t>Utilidades críticas</t>
        </is>
      </c>
      <c r="S506" t="inlineStr">
        <is>
          <t>Solicitar avaliação e reparo da chamada de enfermagem.</t>
        </is>
      </c>
      <c r="T506" t="inlineStr">
        <is>
          <t>Sem referência equivalente no modelo</t>
        </is>
      </c>
      <c r="U506" t="inlineStr">
        <is>
          <t>Concluído</t>
        </is>
      </c>
      <c r="V506" t="inlineStr">
        <is>
          <t>Tratativa informada: Não</t>
        </is>
      </c>
      <c r="W506" t="inlineStr">
        <is>
          <t>Segurança elétrica</t>
        </is>
      </c>
      <c r="X506" t="inlineStr">
        <is>
          <t>Solicitar reparo ou substituição das tomadas indicadas.</t>
        </is>
      </c>
      <c r="Y506" t="inlineStr">
        <is>
          <t>Modelo: ação 250 (linha 251)</t>
        </is>
      </c>
    </row>
    <row r="507">
      <c r="A507" t="n">
        <v>506</v>
      </c>
      <c r="B507" s="347" t="n">
        <v>45979</v>
      </c>
      <c r="C507" t="inlineStr">
        <is>
          <t>corredor e ala inoperante</t>
        </is>
      </c>
      <c r="D507" t="inlineStr">
        <is>
          <t>Sistemas Utilitários</t>
        </is>
      </c>
      <c r="E507" t="inlineStr">
        <is>
          <t>Manutenção</t>
        </is>
      </c>
      <c r="F507" t="inlineStr">
        <is>
          <t>Lâmpada ou fita de LED queimada.</t>
        </is>
      </c>
      <c r="G507" t="inlineStr">
        <is>
          <t>Não</t>
        </is>
      </c>
      <c r="H507" t="n">
        <v>3</v>
      </c>
      <c r="I507" t="n">
        <v>3</v>
      </c>
      <c r="J507" t="n">
        <v>3</v>
      </c>
      <c r="K507" t="n">
        <v>27</v>
      </c>
      <c r="L507" t="inlineStr">
        <is>
          <t>Baixa</t>
        </is>
      </c>
      <c r="M507" t="inlineStr">
        <is>
          <t>A confirmar</t>
        </is>
      </c>
      <c r="N507" s="347" t="n">
        <v>46009</v>
      </c>
      <c r="O507" s="347" t="n">
        <v>46009</v>
      </c>
      <c r="P507" t="inlineStr">
        <is>
          <t>Concluído</t>
        </is>
      </c>
      <c r="Q507" t="inlineStr">
        <is>
          <t>Tratativa informada: Não</t>
        </is>
      </c>
      <c r="R507" t="inlineStr">
        <is>
          <t>Infraestrutura predial</t>
        </is>
      </c>
      <c r="S507" t="inlineStr">
        <is>
          <t>Solicitar substituição dos pontos de iluminação indicados.</t>
        </is>
      </c>
      <c r="T507" t="inlineStr">
        <is>
          <t>Modelo: ação 242 (linha 243)</t>
        </is>
      </c>
      <c r="U507" t="inlineStr">
        <is>
          <t>Concluído</t>
        </is>
      </c>
      <c r="W507" t="inlineStr">
        <is>
          <t>Segurança elétrica</t>
        </is>
      </c>
      <c r="X507" t="inlineStr">
        <is>
          <t>Providenciar identificação da voltagem após verificação técnica.</t>
        </is>
      </c>
      <c r="Y507" t="inlineStr">
        <is>
          <t>Modelo: ação 240 (linha 241)</t>
        </is>
      </c>
    </row>
    <row r="508">
      <c r="A508" t="n">
        <v>507</v>
      </c>
      <c r="B508" s="347" t="n">
        <v>45979</v>
      </c>
      <c r="C508" t="inlineStr">
        <is>
          <t>corredor e ala inoperante</t>
        </is>
      </c>
      <c r="D508" t="inlineStr">
        <is>
          <t>Sistemas Utilitários</t>
        </is>
      </c>
      <c r="E508" t="inlineStr">
        <is>
          <t>Manutenção</t>
        </is>
      </c>
      <c r="F508" t="inlineStr">
        <is>
          <t>Ralo sem integridade ou funcionamento adequado.</t>
        </is>
      </c>
      <c r="G508" t="inlineStr">
        <is>
          <t>Não</t>
        </is>
      </c>
      <c r="H508" t="n">
        <v>3</v>
      </c>
      <c r="I508" t="n">
        <v>3</v>
      </c>
      <c r="J508" t="n">
        <v>3</v>
      </c>
      <c r="K508" t="n">
        <v>27</v>
      </c>
      <c r="L508" t="inlineStr">
        <is>
          <t>Baixa</t>
        </is>
      </c>
      <c r="M508" t="inlineStr">
        <is>
          <t>A confirmar</t>
        </is>
      </c>
      <c r="N508" s="347" t="n">
        <v>46009</v>
      </c>
      <c r="O508" s="347" t="n">
        <v>46009</v>
      </c>
      <c r="P508" t="inlineStr">
        <is>
          <t>Concluído</t>
        </is>
      </c>
      <c r="Q508" t="inlineStr">
        <is>
          <t>Tratativa informada: Não</t>
        </is>
      </c>
      <c r="R508" t="inlineStr">
        <is>
          <t>Utilidades críticas</t>
        </is>
      </c>
      <c r="S508" t="inlineStr">
        <is>
          <t>Solicitar reparo ou substituição dos ralos indicados.</t>
        </is>
      </c>
      <c r="T508" t="inlineStr">
        <is>
          <t>Modelo: ação 330 (linha 331)</t>
        </is>
      </c>
      <c r="U508" t="inlineStr">
        <is>
          <t>Concluído</t>
        </is>
      </c>
      <c r="V508" t="inlineStr">
        <is>
          <t>Tratativa informada: Não Sem exemplo suficientemente equivalente no modelo para atribuir as três notas GUT.</t>
        </is>
      </c>
      <c r="W508" t="inlineStr">
        <is>
          <t>Utilidades críticas</t>
        </is>
      </c>
      <c r="X508" t="inlineStr">
        <is>
          <t>Solicitar avaliação e reparo da chamada de enfermagem.</t>
        </is>
      </c>
      <c r="Y508" t="inlineStr">
        <is>
          <t>Sem referência equivalente no modelo</t>
        </is>
      </c>
    </row>
    <row r="509">
      <c r="A509" t="n">
        <v>508</v>
      </c>
      <c r="B509" s="347" t="n">
        <v>45979</v>
      </c>
      <c r="C509" t="inlineStr">
        <is>
          <t>corredor e ala inoperante</t>
        </is>
      </c>
      <c r="D509" t="inlineStr">
        <is>
          <t>Segurança</t>
        </is>
      </c>
      <c r="E509" t="inlineStr">
        <is>
          <t>Manutenção</t>
        </is>
      </c>
      <c r="F509" t="inlineStr">
        <is>
          <t>Barreiras ou trancas de janelas inadequadas. Atendimento parcial informado.</t>
        </is>
      </c>
      <c r="G509" t="inlineStr">
        <is>
          <t>Não</t>
        </is>
      </c>
      <c r="H509" t="n">
        <v>3</v>
      </c>
      <c r="I509" t="n">
        <v>3</v>
      </c>
      <c r="J509" t="n">
        <v>3</v>
      </c>
      <c r="K509" t="n">
        <v>27</v>
      </c>
      <c r="L509" t="inlineStr">
        <is>
          <t>Baixa</t>
        </is>
      </c>
      <c r="M509" t="inlineStr">
        <is>
          <t>A confirmar</t>
        </is>
      </c>
      <c r="N509" s="347" t="n">
        <v>46009</v>
      </c>
      <c r="O509" s="347" t="n">
        <v>46009</v>
      </c>
      <c r="P509" t="inlineStr">
        <is>
          <t>Concluído</t>
        </is>
      </c>
      <c r="Q509" t="inlineStr">
        <is>
          <t>Tratativa informada: Não</t>
        </is>
      </c>
      <c r="R509" t="inlineStr">
        <is>
          <t>Controle de infecção e saneamento</t>
        </is>
      </c>
      <c r="S509" t="inlineStr">
        <is>
          <t>Solicitar adequação das telas ou trancas das janelas.</t>
        </is>
      </c>
      <c r="T509" t="inlineStr">
        <is>
          <t>Modelo: ação 310 (linha 311)</t>
        </is>
      </c>
      <c r="U509" t="inlineStr">
        <is>
          <t>Concluído</t>
        </is>
      </c>
      <c r="V509" t="inlineStr">
        <is>
          <t>Tratativa informada: Não</t>
        </is>
      </c>
      <c r="W509" t="inlineStr">
        <is>
          <t>Infraestrutura predial</t>
        </is>
      </c>
      <c r="X509" t="inlineStr">
        <is>
          <t>Solicitar substituição dos pontos de iluminação indicados.</t>
        </is>
      </c>
      <c r="Y509" t="inlineStr">
        <is>
          <t>Modelo: ação 242 (linha 243)</t>
        </is>
      </c>
    </row>
    <row r="510">
      <c r="A510" t="n">
        <v>509</v>
      </c>
      <c r="B510" s="347" t="n">
        <v>45979</v>
      </c>
      <c r="C510" t="inlineStr">
        <is>
          <t>corredor e ala inoperante</t>
        </is>
      </c>
      <c r="D510" t="inlineStr">
        <is>
          <t>Materiais e Resíduos Perigosos</t>
        </is>
      </c>
      <c r="E510" t="inlineStr">
        <is>
          <t>CCIH</t>
        </is>
      </c>
      <c r="F510" t="inlineStr">
        <is>
          <t>Acondicionamento ou capacidade dos recipientes de resíduos inadequados.</t>
        </is>
      </c>
      <c r="G510" t="inlineStr">
        <is>
          <t>Não</t>
        </is>
      </c>
      <c r="H510" t="n">
        <v>3</v>
      </c>
      <c r="I510" t="n">
        <v>3</v>
      </c>
      <c r="J510" t="n">
        <v>3</v>
      </c>
      <c r="K510" t="n">
        <v>27</v>
      </c>
      <c r="L510" t="inlineStr">
        <is>
          <t>Baixa</t>
        </is>
      </c>
      <c r="M510" t="inlineStr">
        <is>
          <t>A confirmar</t>
        </is>
      </c>
      <c r="N510" s="347" t="n">
        <v>46009</v>
      </c>
      <c r="O510" s="347" t="n">
        <v>46009</v>
      </c>
      <c r="P510" t="inlineStr">
        <is>
          <t>Concluído</t>
        </is>
      </c>
      <c r="Q510" t="inlineStr">
        <is>
          <t>Tratativa informada: Opção 2</t>
        </is>
      </c>
      <c r="R510" t="inlineStr">
        <is>
          <t>Materiais e resíduos perigosos</t>
        </is>
      </c>
      <c r="S510" t="inlineStr">
        <is>
          <t>Regularizar os recipientes e o acondicionamento dos resíduos.</t>
        </is>
      </c>
      <c r="T510" t="inlineStr">
        <is>
          <t>Modelo: ação 172 (linha 173)</t>
        </is>
      </c>
      <c r="U510" t="inlineStr">
        <is>
          <t>Concluído</t>
        </is>
      </c>
      <c r="V510" t="inlineStr">
        <is>
          <t>Tratativa informada: Não</t>
        </is>
      </c>
      <c r="W510" t="inlineStr">
        <is>
          <t>Utilidades críticas</t>
        </is>
      </c>
      <c r="X510" t="inlineStr">
        <is>
          <t>Solicitar reparo ou substituição dos ralos indicados.</t>
        </is>
      </c>
      <c r="Y510" t="inlineStr">
        <is>
          <t>Modelo: ação 330 (linha 331)</t>
        </is>
      </c>
    </row>
    <row r="511">
      <c r="A511" t="n">
        <v>510</v>
      </c>
      <c r="B511" s="347" t="n">
        <v>45979</v>
      </c>
      <c r="C511" t="inlineStr">
        <is>
          <t>corredor e ala inoperante</t>
        </is>
      </c>
      <c r="D511" t="inlineStr">
        <is>
          <t>Materiais e Resíduos Perigosos</t>
        </is>
      </c>
      <c r="E511" t="inlineStr">
        <is>
          <t>Hotelaria</t>
        </is>
      </c>
      <c r="F511" t="inlineStr">
        <is>
          <t>Lixeira com tampa sem fechamento adequado.</t>
        </is>
      </c>
      <c r="G511" t="inlineStr">
        <is>
          <t>Não</t>
        </is>
      </c>
      <c r="H511" t="n">
        <v>3</v>
      </c>
      <c r="I511" t="n">
        <v>4</v>
      </c>
      <c r="J511" t="n">
        <v>3</v>
      </c>
      <c r="K511" t="n">
        <v>36</v>
      </c>
      <c r="L511" t="inlineStr">
        <is>
          <t>Moderada</t>
        </is>
      </c>
      <c r="M511" t="inlineStr">
        <is>
          <t>A confirmar</t>
        </is>
      </c>
      <c r="N511" s="347" t="n">
        <v>46009</v>
      </c>
      <c r="O511" s="347" t="n">
        <v>46009</v>
      </c>
      <c r="P511" t="inlineStr">
        <is>
          <t>Concluído</t>
        </is>
      </c>
      <c r="Q511" t="inlineStr">
        <is>
          <t>Tratativa informada: Não</t>
        </is>
      </c>
      <c r="R511" t="inlineStr">
        <is>
          <t>Materiais e resíduos perigosos</t>
        </is>
      </c>
      <c r="S511" t="inlineStr">
        <is>
          <t>Regularizar o fechamento ou substituir a lixeira.</t>
        </is>
      </c>
      <c r="T511" t="inlineStr">
        <is>
          <t>Modelo: ação 328 (linha 329)</t>
        </is>
      </c>
      <c r="U511" t="inlineStr">
        <is>
          <t>Concluído</t>
        </is>
      </c>
      <c r="V511" t="inlineStr">
        <is>
          <t>Tratativa informada: Não</t>
        </is>
      </c>
      <c r="W511" t="inlineStr">
        <is>
          <t>Controle de infecção e saneamento</t>
        </is>
      </c>
      <c r="X511" t="inlineStr">
        <is>
          <t>Solicitar adequação das telas ou trancas das janelas.</t>
        </is>
      </c>
      <c r="Y511" t="inlineStr">
        <is>
          <t>Modelo: ação 310 (linha 311)</t>
        </is>
      </c>
    </row>
    <row r="512">
      <c r="A512" t="n">
        <v>511</v>
      </c>
      <c r="B512" s="347" t="n">
        <v>45979</v>
      </c>
      <c r="C512" t="inlineStr">
        <is>
          <t>corredor e ala inoperante</t>
        </is>
      </c>
      <c r="D512" t="inlineStr">
        <is>
          <t>Materiais e Resíduos Perigosos</t>
        </is>
      </c>
      <c r="E512" t="inlineStr">
        <is>
          <t>CCIH</t>
        </is>
      </c>
      <c r="F512" t="inlineStr">
        <is>
          <t>Resíduo ou outro item disposto diretamente no chão.</t>
        </is>
      </c>
      <c r="G512" t="inlineStr">
        <is>
          <t>Não</t>
        </is>
      </c>
      <c r="H512" t="n">
        <v>3</v>
      </c>
      <c r="I512" t="n">
        <v>3</v>
      </c>
      <c r="J512" t="n">
        <v>3</v>
      </c>
      <c r="K512" t="n">
        <v>27</v>
      </c>
      <c r="L512" t="inlineStr">
        <is>
          <t>Baixa</t>
        </is>
      </c>
      <c r="M512" t="inlineStr">
        <is>
          <t>A confirmar</t>
        </is>
      </c>
      <c r="N512" s="347" t="n">
        <v>46009</v>
      </c>
      <c r="O512" s="347" t="n">
        <v>46009</v>
      </c>
      <c r="P512" t="inlineStr">
        <is>
          <t>Concluído</t>
        </is>
      </c>
      <c r="Q512" t="inlineStr">
        <is>
          <t>Tratativa informada: Não</t>
        </is>
      </c>
      <c r="R512" t="inlineStr">
        <is>
          <t>Controle de infecção e saneamento</t>
        </is>
      </c>
      <c r="S512" t="inlineStr">
        <is>
          <t>Retirar os itens do chão e adequar o acondicionamento.</t>
        </is>
      </c>
      <c r="T512" t="inlineStr">
        <is>
          <t>Modelo: ação 172 (linha 173)</t>
        </is>
      </c>
      <c r="U512" t="inlineStr">
        <is>
          <t>Concluído</t>
        </is>
      </c>
      <c r="V512" t="inlineStr">
        <is>
          <t>Tratativa informada: Opção 2</t>
        </is>
      </c>
      <c r="W512" t="inlineStr">
        <is>
          <t>Materiais e resíduos perigosos</t>
        </is>
      </c>
      <c r="X512" t="inlineStr">
        <is>
          <t>Regularizar os recipientes e o acondicionamento dos resíduos.</t>
        </is>
      </c>
      <c r="Y512" t="inlineStr">
        <is>
          <t>Modelo: ação 172 (linha 173)</t>
        </is>
      </c>
    </row>
    <row r="513">
      <c r="A513" t="n">
        <v>512</v>
      </c>
      <c r="B513" s="347" t="n">
        <v>45979</v>
      </c>
      <c r="C513" t="inlineStr">
        <is>
          <t>corredor e ala inoperante</t>
        </is>
      </c>
      <c r="D513" t="inlineStr">
        <is>
          <t>Segurança</t>
        </is>
      </c>
      <c r="E513" t="inlineStr">
        <is>
          <t>CCIH</t>
        </is>
      </c>
      <c r="F513" t="inlineStr">
        <is>
          <t>Avisos sem proteção adequada para higienização.</t>
        </is>
      </c>
      <c r="G513" t="inlineStr">
        <is>
          <t>Não</t>
        </is>
      </c>
      <c r="H513" t="n">
        <v>2</v>
      </c>
      <c r="I513" t="n">
        <v>3</v>
      </c>
      <c r="J513" t="n">
        <v>3</v>
      </c>
      <c r="K513" t="n">
        <v>18</v>
      </c>
      <c r="L513" t="inlineStr">
        <is>
          <t>Baixa</t>
        </is>
      </c>
      <c r="M513" t="inlineStr">
        <is>
          <t>A confirmar</t>
        </is>
      </c>
      <c r="N513" s="347" t="n">
        <v>46009</v>
      </c>
      <c r="O513" s="347" t="n">
        <v>46009</v>
      </c>
      <c r="P513" t="inlineStr">
        <is>
          <t>Concluído</t>
        </is>
      </c>
      <c r="Q513" t="inlineStr">
        <is>
          <t>Tratativa informada: Não</t>
        </is>
      </c>
      <c r="R513" t="inlineStr">
        <is>
          <t>Controle de infecção e saneamento</t>
        </is>
      </c>
      <c r="S513" t="inlineStr">
        <is>
          <t>Adequar a proteção e a fixação dos avisos.</t>
        </is>
      </c>
      <c r="T513" t="inlineStr">
        <is>
          <t>Modelo: ação 110 (linha 111)</t>
        </is>
      </c>
      <c r="U513" t="inlineStr">
        <is>
          <t>Concluído</t>
        </is>
      </c>
      <c r="V513" t="inlineStr">
        <is>
          <t>Tratativa informada: Não</t>
        </is>
      </c>
      <c r="W513" t="inlineStr">
        <is>
          <t>Materiais e resíduos perigosos</t>
        </is>
      </c>
      <c r="X513" t="inlineStr">
        <is>
          <t>Regularizar o fechamento ou substituir a lixeira.</t>
        </is>
      </c>
      <c r="Y513" t="inlineStr">
        <is>
          <t>Modelo: ação 328 (linha 329)</t>
        </is>
      </c>
    </row>
    <row r="514">
      <c r="A514" t="n">
        <v>513</v>
      </c>
      <c r="B514" s="347" t="n">
        <v>45979</v>
      </c>
      <c r="C514" t="inlineStr">
        <is>
          <t>corredor e ala inoperante</t>
        </is>
      </c>
      <c r="D514" t="inlineStr">
        <is>
          <t>Segurança</t>
        </is>
      </c>
      <c r="E514" t="inlineStr">
        <is>
          <t>Hotelaria</t>
        </is>
      </c>
      <c r="F514" t="inlineStr">
        <is>
          <t>Sinalização de higiene das mãos ausente ou incompleta junto aos dispensers.</t>
        </is>
      </c>
      <c r="G514" t="inlineStr">
        <is>
          <t>Não</t>
        </is>
      </c>
      <c r="H514" t="n">
        <v>3</v>
      </c>
      <c r="I514" t="n">
        <v>3</v>
      </c>
      <c r="J514" t="n">
        <v>3</v>
      </c>
      <c r="K514" t="n">
        <v>27</v>
      </c>
      <c r="L514" t="inlineStr">
        <is>
          <t>Baixa</t>
        </is>
      </c>
      <c r="M514" t="inlineStr">
        <is>
          <t>A confirmar</t>
        </is>
      </c>
      <c r="N514" s="347" t="n">
        <v>46009</v>
      </c>
      <c r="O514" s="347" t="n">
        <v>46009</v>
      </c>
      <c r="P514" t="inlineStr">
        <is>
          <t>Concluído</t>
        </is>
      </c>
      <c r="Q514" t="inlineStr">
        <is>
          <t>Tratativa informada: Não</t>
        </is>
      </c>
      <c r="R514" t="inlineStr">
        <is>
          <t>Controle de infecção e saneamento</t>
        </is>
      </c>
      <c r="S514" t="inlineStr">
        <is>
          <t>Providenciar as sinalizações de higiene das mãos.</t>
        </is>
      </c>
      <c r="T514" t="inlineStr">
        <is>
          <t>Modelo: ação 317 (linha 318)</t>
        </is>
      </c>
      <c r="U514" t="inlineStr">
        <is>
          <t>Concluído</t>
        </is>
      </c>
      <c r="V514" t="inlineStr">
        <is>
          <t>Tratativa informada: Não</t>
        </is>
      </c>
      <c r="W514" t="inlineStr">
        <is>
          <t>Controle de infecção e saneamento</t>
        </is>
      </c>
      <c r="X514" t="inlineStr">
        <is>
          <t>Retirar os itens do chão e adequar o acondicionamento.</t>
        </is>
      </c>
      <c r="Y514" t="inlineStr">
        <is>
          <t>Modelo: ação 172 (linha 173)</t>
        </is>
      </c>
    </row>
    <row r="515">
      <c r="A515" t="n">
        <v>514</v>
      </c>
      <c r="B515" s="347" t="n">
        <v>45979</v>
      </c>
      <c r="C515" t="inlineStr">
        <is>
          <t>corredor e ala inoperante</t>
        </is>
      </c>
      <c r="D515" t="inlineStr">
        <is>
          <t>Segurança</t>
        </is>
      </c>
      <c r="E515" t="inlineStr">
        <is>
          <t>Manutenção</t>
        </is>
      </c>
      <c r="F515" t="inlineStr">
        <is>
          <t>Parede com integridade ou conservação inadequada.</t>
        </is>
      </c>
      <c r="G515" t="inlineStr">
        <is>
          <t>Não</t>
        </is>
      </c>
      <c r="H515" t="n">
        <v>3</v>
      </c>
      <c r="I515" t="n">
        <v>3</v>
      </c>
      <c r="J515" t="n">
        <v>3</v>
      </c>
      <c r="K515" t="n">
        <v>27</v>
      </c>
      <c r="L515" t="inlineStr">
        <is>
          <t>Baixa</t>
        </is>
      </c>
      <c r="M515" t="inlineStr">
        <is>
          <t>A confirmar</t>
        </is>
      </c>
      <c r="N515" s="347" t="n">
        <v>46009</v>
      </c>
      <c r="O515" s="347" t="n">
        <v>46009</v>
      </c>
      <c r="P515" t="inlineStr">
        <is>
          <t>Concluído</t>
        </is>
      </c>
      <c r="Q515" t="inlineStr">
        <is>
          <t>Tratativa informada: Não</t>
        </is>
      </c>
      <c r="R515" t="inlineStr">
        <is>
          <t>Infraestrutura predial</t>
        </is>
      </c>
      <c r="S515" t="inlineStr">
        <is>
          <t>Avaliar e reparar as superfícies e a origem dos danos.</t>
        </is>
      </c>
      <c r="T515" t="inlineStr">
        <is>
          <t>Modelo: ação 241 (linha 242)</t>
        </is>
      </c>
      <c r="U515" t="inlineStr">
        <is>
          <t>Concluído</t>
        </is>
      </c>
      <c r="V515" t="inlineStr">
        <is>
          <t>Tratativa informada: Não</t>
        </is>
      </c>
      <c r="W515" t="inlineStr">
        <is>
          <t>Controle de infecção e saneamento</t>
        </is>
      </c>
      <c r="X515" t="inlineStr">
        <is>
          <t>Adequar a proteção e a fixação dos avisos.</t>
        </is>
      </c>
      <c r="Y515" t="inlineStr">
        <is>
          <t>Modelo: ação 110 (linha 111)</t>
        </is>
      </c>
    </row>
    <row r="516">
      <c r="A516" t="n">
        <v>515</v>
      </c>
      <c r="B516" s="347" t="n">
        <v>45979</v>
      </c>
      <c r="C516" t="inlineStr">
        <is>
          <t>corredor e ala inoperante</t>
        </is>
      </c>
      <c r="D516" t="inlineStr">
        <is>
          <t>Sistemas Utilitários</t>
        </is>
      </c>
      <c r="E516" t="inlineStr">
        <is>
          <t>Manutenção</t>
        </is>
      </c>
      <c r="F516" t="inlineStr">
        <is>
          <t>Forro com integridade ou conservação inadequada.</t>
        </is>
      </c>
      <c r="G516" t="inlineStr">
        <is>
          <t>Não</t>
        </is>
      </c>
      <c r="H516" t="n">
        <v>3</v>
      </c>
      <c r="I516" t="n">
        <v>3</v>
      </c>
      <c r="J516" t="n">
        <v>3</v>
      </c>
      <c r="K516" t="n">
        <v>27</v>
      </c>
      <c r="L516" t="inlineStr">
        <is>
          <t>Baixa</t>
        </is>
      </c>
      <c r="M516" t="inlineStr">
        <is>
          <t>A confirmar</t>
        </is>
      </c>
      <c r="N516" s="347" t="n">
        <v>46009</v>
      </c>
      <c r="O516" s="347" t="n">
        <v>46009</v>
      </c>
      <c r="P516" t="inlineStr">
        <is>
          <t>Concluído</t>
        </is>
      </c>
      <c r="Q516" t="inlineStr">
        <is>
          <t>Tratativa informada: Não</t>
        </is>
      </c>
      <c r="R516" t="inlineStr">
        <is>
          <t>Infraestrutura predial</t>
        </is>
      </c>
      <c r="S516" t="inlineStr">
        <is>
          <t>Avaliar e reparar o forro e a origem dos danos.</t>
        </is>
      </c>
      <c r="T516" t="inlineStr">
        <is>
          <t>Modelo: ação 304 (linha 305)</t>
        </is>
      </c>
      <c r="U516" t="inlineStr">
        <is>
          <t>Concluído</t>
        </is>
      </c>
      <c r="V516" t="inlineStr">
        <is>
          <t>Tratativa informada: Não</t>
        </is>
      </c>
      <c r="W516" t="inlineStr">
        <is>
          <t>Controle de infecção e saneamento</t>
        </is>
      </c>
      <c r="X516" t="inlineStr">
        <is>
          <t>Providenciar as sinalizações de higiene das mãos.</t>
        </is>
      </c>
      <c r="Y516" t="inlineStr">
        <is>
          <t>Modelo: ação 317 (linha 318)</t>
        </is>
      </c>
    </row>
    <row r="517">
      <c r="A517" t="n">
        <v>516</v>
      </c>
      <c r="B517" s="347" t="n">
        <v>45979</v>
      </c>
      <c r="C517" t="inlineStr">
        <is>
          <t>corredor e ala inoperante</t>
        </is>
      </c>
      <c r="D517" t="inlineStr">
        <is>
          <t>Sistemas Utilitários</t>
        </is>
      </c>
      <c r="E517" t="inlineStr">
        <is>
          <t>Assistencial</t>
        </is>
      </c>
      <c r="F517" t="inlineStr">
        <is>
          <t>Infraestrutura de gases sem funcionamento pleno.</t>
        </is>
      </c>
      <c r="G517" t="inlineStr">
        <is>
          <t>Não</t>
        </is>
      </c>
      <c r="H517" t="n">
        <v>3</v>
      </c>
      <c r="I517" t="n">
        <v>3</v>
      </c>
      <c r="J517" t="n">
        <v>3</v>
      </c>
      <c r="K517" t="n">
        <v>27</v>
      </c>
      <c r="L517" t="inlineStr">
        <is>
          <t>Baixa</t>
        </is>
      </c>
      <c r="M517" t="inlineStr">
        <is>
          <t>A confirmar</t>
        </is>
      </c>
      <c r="N517" s="347" t="n">
        <v>46009</v>
      </c>
      <c r="O517" s="347" t="n">
        <v>46009</v>
      </c>
      <c r="P517" t="inlineStr">
        <is>
          <t>Concluído</t>
        </is>
      </c>
      <c r="Q517" t="inlineStr">
        <is>
          <t>Tratativa informada: Não</t>
        </is>
      </c>
      <c r="R517" t="inlineStr">
        <is>
          <t>Gases medicinais</t>
        </is>
      </c>
      <c r="S517" t="inlineStr">
        <is>
          <t>Acionar a equipe responsável para avaliar e regularizar a infraestrutura de gases.</t>
        </is>
      </c>
      <c r="T517" t="inlineStr">
        <is>
          <t>Modelo: ação 283 (linha 284)</t>
        </is>
      </c>
      <c r="U517" t="inlineStr">
        <is>
          <t>Concluído</t>
        </is>
      </c>
      <c r="V517" t="inlineStr">
        <is>
          <t>Tratativa informada: Não</t>
        </is>
      </c>
      <c r="W517" t="inlineStr">
        <is>
          <t>Infraestrutura predial</t>
        </is>
      </c>
      <c r="X517" t="inlineStr">
        <is>
          <t>Avaliar e reparar as superfícies e a origem dos danos.</t>
        </is>
      </c>
      <c r="Y517" t="inlineStr">
        <is>
          <t>Modelo: ação 241 (linha 242)</t>
        </is>
      </c>
    </row>
    <row r="518">
      <c r="A518" t="n">
        <v>517</v>
      </c>
      <c r="B518" s="347" t="n">
        <v>45979</v>
      </c>
      <c r="C518" t="inlineStr">
        <is>
          <t>corredor e ala inoperante</t>
        </is>
      </c>
      <c r="D518" t="inlineStr">
        <is>
          <t>Sistemas Utilitários</t>
        </is>
      </c>
      <c r="E518" t="inlineStr">
        <is>
          <t>Manutenção</t>
        </is>
      </c>
      <c r="F518" t="inlineStr">
        <is>
          <t>Dificuldade de abertura da caixa de válvulas de gases.</t>
        </is>
      </c>
      <c r="G518" t="inlineStr">
        <is>
          <t>Não</t>
        </is>
      </c>
      <c r="H518" t="n">
        <v>2</v>
      </c>
      <c r="I518" t="n">
        <v>2</v>
      </c>
      <c r="J518" t="n">
        <v>2</v>
      </c>
      <c r="K518" t="n">
        <v>8</v>
      </c>
      <c r="L518" t="inlineStr">
        <is>
          <t>Baixa</t>
        </is>
      </c>
      <c r="M518" t="inlineStr">
        <is>
          <t>A confirmar</t>
        </is>
      </c>
      <c r="N518" s="347" t="n">
        <v>46009</v>
      </c>
      <c r="O518" s="347" t="n">
        <v>46009</v>
      </c>
      <c r="P518" t="inlineStr">
        <is>
          <t>Concluído</t>
        </is>
      </c>
      <c r="Q518" t="inlineStr">
        <is>
          <t>Tratativa informada: Não</t>
        </is>
      </c>
      <c r="R518" t="inlineStr">
        <is>
          <t>Gases medicinais</t>
        </is>
      </c>
      <c r="S518" t="inlineStr">
        <is>
          <t>Solicitar correção do acesso à caixa de válvulas.</t>
        </is>
      </c>
      <c r="T518" t="inlineStr">
        <is>
          <t>Modelo: ação 165 (linha 166)</t>
        </is>
      </c>
      <c r="U518" t="inlineStr">
        <is>
          <t>Concluído</t>
        </is>
      </c>
      <c r="V518" t="inlineStr">
        <is>
          <t>Tratativa informada: Não</t>
        </is>
      </c>
      <c r="W518" t="inlineStr">
        <is>
          <t>Infraestrutura predial</t>
        </is>
      </c>
      <c r="X518" t="inlineStr">
        <is>
          <t>Avaliar e reparar o forro e a origem dos danos.</t>
        </is>
      </c>
      <c r="Y518" t="inlineStr">
        <is>
          <t>Modelo: ação 304 (linha 305)</t>
        </is>
      </c>
    </row>
    <row r="519">
      <c r="A519" t="n">
        <v>518</v>
      </c>
      <c r="B519" s="347" t="n">
        <v>45979</v>
      </c>
      <c r="C519" t="inlineStr">
        <is>
          <t>corredor e ala inoperante</t>
        </is>
      </c>
      <c r="D519" t="inlineStr">
        <is>
          <t>Materiais e Resíduos Perigosos</t>
        </is>
      </c>
      <c r="E519" t="inlineStr">
        <is>
          <t>Manutenção</t>
        </is>
      </c>
      <c r="F519" t="inlineStr">
        <is>
          <t>Etiquetas ou rótulos das válvulas de gases inadequados.</t>
        </is>
      </c>
      <c r="G519" t="inlineStr">
        <is>
          <t>Não</t>
        </is>
      </c>
      <c r="H519" t="n">
        <v>3</v>
      </c>
      <c r="I519" t="n">
        <v>3</v>
      </c>
      <c r="J519" t="n">
        <v>3</v>
      </c>
      <c r="K519" t="n">
        <v>27</v>
      </c>
      <c r="L519" t="inlineStr">
        <is>
          <t>Baixa</t>
        </is>
      </c>
      <c r="M519" t="inlineStr">
        <is>
          <t>A confirmar</t>
        </is>
      </c>
      <c r="N519" s="347" t="n">
        <v>46009</v>
      </c>
      <c r="O519" s="347" t="n">
        <v>46009</v>
      </c>
      <c r="P519" t="inlineStr">
        <is>
          <t>Concluído</t>
        </is>
      </c>
      <c r="Q519" t="inlineStr">
        <is>
          <t>Tratativa informada: Não</t>
        </is>
      </c>
      <c r="R519" t="inlineStr">
        <is>
          <t>Gases medicinais</t>
        </is>
      </c>
      <c r="S519" t="inlineStr">
        <is>
          <t>Solicitar identificação e padronização das válvulas de gases.</t>
        </is>
      </c>
      <c r="T519" t="inlineStr">
        <is>
          <t>Modelo: ação 284 (linha 285)</t>
        </is>
      </c>
      <c r="U519" t="inlineStr">
        <is>
          <t>Concluído</t>
        </is>
      </c>
      <c r="V519" t="inlineStr">
        <is>
          <t>Tratativa informada: Não</t>
        </is>
      </c>
      <c r="W519" t="inlineStr">
        <is>
          <t>Gases medicinais</t>
        </is>
      </c>
      <c r="X519" t="inlineStr">
        <is>
          <t>Acionar a equipe responsável para avaliar e regularizar a infraestrutura de gases.</t>
        </is>
      </c>
      <c r="Y519" t="inlineStr">
        <is>
          <t>Modelo: ação 283 (linha 284)</t>
        </is>
      </c>
    </row>
    <row r="520">
      <c r="A520" t="n">
        <v>519</v>
      </c>
      <c r="B520" s="347" t="n">
        <v>45979</v>
      </c>
      <c r="C520" t="inlineStr">
        <is>
          <t>corredor e ala inoperante</t>
        </is>
      </c>
      <c r="D520" t="inlineStr">
        <is>
          <t>Sistemas Utilitários</t>
        </is>
      </c>
      <c r="E520" t="inlineStr">
        <is>
          <t>Manutenção</t>
        </is>
      </c>
      <c r="F520" t="inlineStr">
        <is>
          <t>Climatização com problema de funcionamento, sujidade ou vazamento.</t>
        </is>
      </c>
      <c r="G520" t="inlineStr">
        <is>
          <t>Não</t>
        </is>
      </c>
      <c r="H520" t="n">
        <v>3</v>
      </c>
      <c r="I520" t="n">
        <v>4</v>
      </c>
      <c r="J520" t="n">
        <v>3</v>
      </c>
      <c r="K520" t="n">
        <v>36</v>
      </c>
      <c r="L520" t="inlineStr">
        <is>
          <t>Moderada</t>
        </is>
      </c>
      <c r="M520" t="inlineStr">
        <is>
          <t>A confirmar</t>
        </is>
      </c>
      <c r="N520" s="347" t="n">
        <v>46009</v>
      </c>
      <c r="O520" s="347" t="n">
        <v>46009</v>
      </c>
      <c r="P520" t="inlineStr">
        <is>
          <t>Concluído</t>
        </is>
      </c>
      <c r="Q520" t="inlineStr">
        <is>
          <t>Tratativa informada: Não</t>
        </is>
      </c>
      <c r="R520" t="inlineStr">
        <is>
          <t>Climatização</t>
        </is>
      </c>
      <c r="S520" t="inlineStr">
        <is>
          <t>Solicitar avaliação, limpeza ou reparo do sistema de climatização.</t>
        </is>
      </c>
      <c r="T520" t="inlineStr">
        <is>
          <t>Modelo: ação 112 (linha 113)</t>
        </is>
      </c>
      <c r="U520" t="inlineStr">
        <is>
          <t>Concluído</t>
        </is>
      </c>
      <c r="V520" t="inlineStr">
        <is>
          <t>Tratativa informada: Não</t>
        </is>
      </c>
      <c r="W520" t="inlineStr">
        <is>
          <t>Gases medicinais</t>
        </is>
      </c>
      <c r="X520" t="inlineStr">
        <is>
          <t>Solicitar correção do acesso à caixa de válvulas.</t>
        </is>
      </c>
      <c r="Y520" t="inlineStr">
        <is>
          <t>Modelo: ação 165 (linha 166)</t>
        </is>
      </c>
    </row>
    <row r="521">
      <c r="A521" t="n">
        <v>520</v>
      </c>
      <c r="B521" s="347" t="n">
        <v>45979</v>
      </c>
      <c r="C521" t="inlineStr">
        <is>
          <t>corredor e ala inoperante</t>
        </is>
      </c>
      <c r="D521" t="inlineStr">
        <is>
          <t>Segurança</t>
        </is>
      </c>
      <c r="E521" t="inlineStr">
        <is>
          <t>Hotelaria</t>
        </is>
      </c>
      <c r="F521" t="inlineStr">
        <is>
          <t>Mobiliário com rasgo ou defeito.</t>
        </is>
      </c>
      <c r="G521" t="inlineStr">
        <is>
          <t>Não</t>
        </is>
      </c>
      <c r="H521" t="n">
        <v>3</v>
      </c>
      <c r="I521" t="n">
        <v>3</v>
      </c>
      <c r="J521" t="n">
        <v>3</v>
      </c>
      <c r="K521" t="n">
        <v>27</v>
      </c>
      <c r="L521" t="inlineStr">
        <is>
          <t>Baixa</t>
        </is>
      </c>
      <c r="M521" t="inlineStr">
        <is>
          <t>A confirmar</t>
        </is>
      </c>
      <c r="N521" s="347" t="n">
        <v>46009</v>
      </c>
      <c r="O521" s="347" t="n">
        <v>46009</v>
      </c>
      <c r="P521" t="inlineStr">
        <is>
          <t>Concluído</t>
        </is>
      </c>
      <c r="Q521" t="inlineStr">
        <is>
          <t>Tratativa informada: Não</t>
        </is>
      </c>
      <c r="R521" t="inlineStr">
        <is>
          <t>Segurança das instalações</t>
        </is>
      </c>
      <c r="S521" t="inlineStr">
        <is>
          <t>Solicitar reparo ou substituição do mobiliário indicado.</t>
        </is>
      </c>
      <c r="T521" t="inlineStr">
        <is>
          <t>Modelo: ação 140 (linha 141)</t>
        </is>
      </c>
      <c r="U521" t="inlineStr">
        <is>
          <t>Concluído</t>
        </is>
      </c>
      <c r="V521" t="inlineStr">
        <is>
          <t>Tratativa informada: Não</t>
        </is>
      </c>
      <c r="W521" t="inlineStr">
        <is>
          <t>Gases medicinais</t>
        </is>
      </c>
      <c r="X521" t="inlineStr">
        <is>
          <t>Solicitar identificação e padronização das válvulas de gases.</t>
        </is>
      </c>
      <c r="Y521" t="inlineStr">
        <is>
          <t>Modelo: ação 284 (linha 285)</t>
        </is>
      </c>
    </row>
    <row r="522">
      <c r="A522" t="n">
        <v>521</v>
      </c>
      <c r="B522" s="347" t="n">
        <v>45979</v>
      </c>
      <c r="C522" t="inlineStr">
        <is>
          <t>corredor e ala inoperante</t>
        </is>
      </c>
      <c r="D522" t="inlineStr">
        <is>
          <t>Segurança</t>
        </is>
      </c>
      <c r="E522" t="inlineStr">
        <is>
          <t>Hotelaria</t>
        </is>
      </c>
      <c r="F522" t="inlineStr">
        <is>
          <t>Porta-copos ou dispenser com integridade ou funcionamento inadequado.</t>
        </is>
      </c>
      <c r="G522" t="inlineStr">
        <is>
          <t>Não</t>
        </is>
      </c>
      <c r="H522" t="n">
        <v>3</v>
      </c>
      <c r="I522" t="n">
        <v>4</v>
      </c>
      <c r="J522" t="n">
        <v>3</v>
      </c>
      <c r="K522" t="n">
        <v>36</v>
      </c>
      <c r="L522" t="inlineStr">
        <is>
          <t>Moderada</t>
        </is>
      </c>
      <c r="M522" t="inlineStr">
        <is>
          <t>A confirmar</t>
        </is>
      </c>
      <c r="N522" s="347" t="n">
        <v>46009</v>
      </c>
      <c r="O522" s="347" t="n">
        <v>46009</v>
      </c>
      <c r="P522" t="inlineStr">
        <is>
          <t>Concluído</t>
        </is>
      </c>
      <c r="Q522" t="inlineStr">
        <is>
          <t>Tratativa informada: Não</t>
        </is>
      </c>
      <c r="R522" t="inlineStr">
        <is>
          <t>Controle de infecção e saneamento</t>
        </is>
      </c>
      <c r="S522" t="inlineStr">
        <is>
          <t>Solicitar reparo ou substituição dos suportes e dispensers indicados.</t>
        </is>
      </c>
      <c r="T522" t="inlineStr">
        <is>
          <t>Modelo: ação 173 (linha 174)</t>
        </is>
      </c>
      <c r="U522" t="inlineStr">
        <is>
          <t>Concluído</t>
        </is>
      </c>
      <c r="V522" t="inlineStr">
        <is>
          <t>Tratativa informada: Não</t>
        </is>
      </c>
      <c r="W522" t="inlineStr">
        <is>
          <t>Climatização</t>
        </is>
      </c>
      <c r="X522" t="inlineStr">
        <is>
          <t>Solicitar avaliação, limpeza ou reparo do sistema de climatização.</t>
        </is>
      </c>
      <c r="Y522" t="inlineStr">
        <is>
          <t>Modelo: ação 112 (linha 113)</t>
        </is>
      </c>
    </row>
    <row r="523">
      <c r="A523" t="n">
        <v>522</v>
      </c>
      <c r="B523" s="347" t="n">
        <v>45979</v>
      </c>
      <c r="C523" t="inlineStr">
        <is>
          <t>corredor e ala inoperante</t>
        </is>
      </c>
      <c r="D523" t="inlineStr">
        <is>
          <t>Materiais e Resíduos Perigosos</t>
        </is>
      </c>
      <c r="E523" t="inlineStr">
        <is>
          <t>Hotelaria</t>
        </is>
      </c>
      <c r="F523" t="inlineStr">
        <is>
          <t>Lixeira com inadequação de tamanho, estado, funcionamento ou identificação.</t>
        </is>
      </c>
      <c r="G523" t="inlineStr">
        <is>
          <t>Não</t>
        </is>
      </c>
      <c r="H523" t="n">
        <v>3</v>
      </c>
      <c r="I523" t="n">
        <v>4</v>
      </c>
      <c r="J523" t="n">
        <v>3</v>
      </c>
      <c r="K523" t="n">
        <v>36</v>
      </c>
      <c r="L523" t="inlineStr">
        <is>
          <t>Moderada</t>
        </is>
      </c>
      <c r="M523" t="inlineStr">
        <is>
          <t>A confirmar</t>
        </is>
      </c>
      <c r="N523" s="347" t="n">
        <v>46009</v>
      </c>
      <c r="O523" s="347" t="n">
        <v>46009</v>
      </c>
      <c r="P523" t="inlineStr">
        <is>
          <t>Concluído</t>
        </is>
      </c>
      <c r="Q523" t="inlineStr">
        <is>
          <t>Tratativa informada: Não</t>
        </is>
      </c>
      <c r="R523" t="inlineStr">
        <is>
          <t>Materiais e resíduos perigosos</t>
        </is>
      </c>
      <c r="S523" t="inlineStr">
        <is>
          <t>Avaliar e adequar ou substituir as lixeiras indicadas.</t>
        </is>
      </c>
      <c r="T523" t="inlineStr">
        <is>
          <t>Modelo: ação 328 (linha 329)</t>
        </is>
      </c>
      <c r="U523" t="inlineStr">
        <is>
          <t>Concluído</t>
        </is>
      </c>
      <c r="V523" t="inlineStr">
        <is>
          <t>Tratativa informada: Não</t>
        </is>
      </c>
      <c r="W523" t="inlineStr">
        <is>
          <t>Segurança das instalações</t>
        </is>
      </c>
      <c r="X523" t="inlineStr">
        <is>
          <t>Solicitar reparo ou substituição do mobiliário indicado.</t>
        </is>
      </c>
      <c r="Y523" t="inlineStr">
        <is>
          <t>Modelo: ação 140 (linha 141)</t>
        </is>
      </c>
    </row>
    <row r="524">
      <c r="A524" t="n">
        <v>523</v>
      </c>
      <c r="B524" s="347" t="n">
        <v>45979</v>
      </c>
      <c r="C524" t="inlineStr">
        <is>
          <t>corredor e ala inoperante</t>
        </is>
      </c>
      <c r="D524" t="inlineStr">
        <is>
          <t>Segurança</t>
        </is>
      </c>
      <c r="E524" t="inlineStr">
        <is>
          <t>Manutenção</t>
        </is>
      </c>
      <c r="F524" t="inlineStr">
        <is>
          <t>Bate-maca com integridade inadequada.</t>
        </is>
      </c>
      <c r="G524" t="inlineStr">
        <is>
          <t>Não</t>
        </is>
      </c>
      <c r="H524" t="n">
        <v>3</v>
      </c>
      <c r="I524" t="n">
        <v>3</v>
      </c>
      <c r="J524" t="n">
        <v>3</v>
      </c>
      <c r="K524" t="n">
        <v>27</v>
      </c>
      <c r="L524" t="inlineStr">
        <is>
          <t>Baixa</t>
        </is>
      </c>
      <c r="M524" t="inlineStr">
        <is>
          <t>A confirmar</t>
        </is>
      </c>
      <c r="N524" s="347" t="n">
        <v>46009</v>
      </c>
      <c r="O524" s="347" t="n">
        <v>46009</v>
      </c>
      <c r="P524" t="inlineStr">
        <is>
          <t>Concluído</t>
        </is>
      </c>
      <c r="Q524" t="inlineStr">
        <is>
          <t>Tratativa informada: Não se aplica</t>
        </is>
      </c>
      <c r="R524" t="inlineStr">
        <is>
          <t>Infraestrutura predial</t>
        </is>
      </c>
      <c r="S524" t="inlineStr">
        <is>
          <t>Solicitar reparo ou fixação do bate-maca.</t>
        </is>
      </c>
      <c r="T524" t="inlineStr">
        <is>
          <t>Modelo: ação 301 (linha 302)</t>
        </is>
      </c>
      <c r="U524" t="inlineStr">
        <is>
          <t>Concluído</t>
        </is>
      </c>
      <c r="V524" t="inlineStr">
        <is>
          <t>Tratativa informada: Não</t>
        </is>
      </c>
      <c r="W524" t="inlineStr">
        <is>
          <t>Controle de infecção e saneamento</t>
        </is>
      </c>
      <c r="X524" t="inlineStr">
        <is>
          <t>Solicitar reparo ou substituição dos suportes e dispensers indicados.</t>
        </is>
      </c>
      <c r="Y524" t="inlineStr">
        <is>
          <t>Modelo: ação 173 (linha 174)</t>
        </is>
      </c>
    </row>
    <row r="525">
      <c r="A525" t="n">
        <v>524</v>
      </c>
      <c r="B525" s="347" t="n">
        <v>45979</v>
      </c>
      <c r="C525" t="inlineStr">
        <is>
          <t>corredor e ala inoperante</t>
        </is>
      </c>
      <c r="D525" t="inlineStr">
        <is>
          <t>Segurança</t>
        </is>
      </c>
      <c r="E525" t="inlineStr">
        <is>
          <t>Manutenção</t>
        </is>
      </c>
      <c r="F525" t="inlineStr">
        <is>
          <t>Cantoneira ausente ou sem integridade adequada.</t>
        </is>
      </c>
      <c r="G525" t="inlineStr">
        <is>
          <t>Não</t>
        </is>
      </c>
      <c r="H525" t="n">
        <v>3</v>
      </c>
      <c r="I525" t="n">
        <v>3</v>
      </c>
      <c r="J525" t="n">
        <v>3</v>
      </c>
      <c r="K525" t="n">
        <v>27</v>
      </c>
      <c r="L525" t="inlineStr">
        <is>
          <t>Baixa</t>
        </is>
      </c>
      <c r="M525" t="inlineStr">
        <is>
          <t>A confirmar</t>
        </is>
      </c>
      <c r="N525" s="347" t="n">
        <v>46009</v>
      </c>
      <c r="O525" s="347" t="n">
        <v>46009</v>
      </c>
      <c r="P525" t="inlineStr">
        <is>
          <t>Concluído</t>
        </is>
      </c>
      <c r="Q525" t="inlineStr">
        <is>
          <t>Tratativa informada: Não</t>
        </is>
      </c>
      <c r="R525" t="inlineStr">
        <is>
          <t>Infraestrutura predial</t>
        </is>
      </c>
      <c r="S525" t="inlineStr">
        <is>
          <t>Solicitar instalação, reparo ou fixação das cantoneiras.</t>
        </is>
      </c>
      <c r="T525" t="inlineStr">
        <is>
          <t>Modelo: ação 307 (linha 308)</t>
        </is>
      </c>
      <c r="U525" t="inlineStr">
        <is>
          <t>Concluído</t>
        </is>
      </c>
      <c r="V525" t="inlineStr">
        <is>
          <t>Tratativa informada: Não</t>
        </is>
      </c>
      <c r="W525" t="inlineStr">
        <is>
          <t>Materiais e resíduos perigosos</t>
        </is>
      </c>
      <c r="X525" t="inlineStr">
        <is>
          <t>Avaliar e adequar ou substituir as lixeiras indicadas.</t>
        </is>
      </c>
      <c r="Y525" t="inlineStr">
        <is>
          <t>Modelo: ação 328 (linha 329)</t>
        </is>
      </c>
    </row>
    <row r="526">
      <c r="A526" t="n">
        <v>525</v>
      </c>
      <c r="B526" s="347" t="n">
        <v>45979</v>
      </c>
      <c r="C526" t="inlineStr">
        <is>
          <t>corredor e ala inoperante</t>
        </is>
      </c>
      <c r="D526" t="inlineStr">
        <is>
          <t>Materiais e Resíduos Perigosos</t>
        </is>
      </c>
      <c r="E526" t="inlineStr">
        <is>
          <t>Área assistencial/administrativa</t>
        </is>
      </c>
      <c r="F526" t="inlineStr">
        <is>
          <t>Descarte de resíduo incompatível com a identificação da lixeira.</t>
        </is>
      </c>
      <c r="G526" t="inlineStr">
        <is>
          <t>Não</t>
        </is>
      </c>
      <c r="H526" t="n">
        <v>3</v>
      </c>
      <c r="I526" t="n">
        <v>4</v>
      </c>
      <c r="J526" t="n">
        <v>3</v>
      </c>
      <c r="K526" t="n">
        <v>36</v>
      </c>
      <c r="L526" t="inlineStr">
        <is>
          <t>Moderada</t>
        </is>
      </c>
      <c r="M526" t="inlineStr">
        <is>
          <t>A confirmar</t>
        </is>
      </c>
      <c r="N526" s="347" t="n">
        <v>46009</v>
      </c>
      <c r="O526" s="347" t="n">
        <v>46009</v>
      </c>
      <c r="P526" t="inlineStr">
        <is>
          <t>Concluído</t>
        </is>
      </c>
      <c r="Q526" t="inlineStr">
        <is>
          <t>Tratativa informada: Não</t>
        </is>
      </c>
      <c r="R526" t="inlineStr">
        <is>
          <t>Materiais e resíduos perigosos</t>
        </is>
      </c>
      <c r="S526" t="inlineStr">
        <is>
          <t>Corrigir a segregação de resíduos e reforçar as orientações à equipe.</t>
        </is>
      </c>
      <c r="T526" t="inlineStr">
        <is>
          <t>Modelo: ação 124 (linha 125)</t>
        </is>
      </c>
      <c r="U526" t="inlineStr">
        <is>
          <t>Concluído</t>
        </is>
      </c>
      <c r="V526" t="inlineStr">
        <is>
          <t>Tratativa informada: Não se aplica</t>
        </is>
      </c>
      <c r="W526" t="inlineStr">
        <is>
          <t>Infraestrutura predial</t>
        </is>
      </c>
      <c r="X526" t="inlineStr">
        <is>
          <t>Solicitar reparo ou fixação do bate-maca.</t>
        </is>
      </c>
      <c r="Y526" t="inlineStr">
        <is>
          <t>Modelo: ação 301 (linha 302)</t>
        </is>
      </c>
    </row>
    <row r="527">
      <c r="A527" t="n">
        <v>526</v>
      </c>
      <c r="B527" s="347" t="n">
        <v>45979</v>
      </c>
      <c r="C527" t="inlineStr">
        <is>
          <t>corredor e ala inoperante</t>
        </is>
      </c>
      <c r="D527" t="inlineStr">
        <is>
          <t>Equipamento Médico</t>
        </is>
      </c>
      <c r="E527" t="inlineStr">
        <is>
          <t>Área assistencial/administrativa</t>
        </is>
      </c>
      <c r="F527" t="inlineStr">
        <is>
          <t>Identificação por QR Code dos equipamentos ausente ou incompleta.</t>
        </is>
      </c>
      <c r="G527" t="inlineStr">
        <is>
          <t>Não</t>
        </is>
      </c>
      <c r="H527" t="n">
        <v>3</v>
      </c>
      <c r="I527" t="n">
        <v>2</v>
      </c>
      <c r="J527" t="n">
        <v>3</v>
      </c>
      <c r="K527" t="n">
        <v>18</v>
      </c>
      <c r="L527" t="inlineStr">
        <is>
          <t>Baixa</t>
        </is>
      </c>
      <c r="M527" t="inlineStr">
        <is>
          <t>A confirmar</t>
        </is>
      </c>
      <c r="N527" s="347" t="n">
        <v>46009</v>
      </c>
      <c r="O527" s="347" t="n">
        <v>46009</v>
      </c>
      <c r="P527" t="inlineStr">
        <is>
          <t>Concluído</t>
        </is>
      </c>
      <c r="Q527" t="inlineStr">
        <is>
          <t>Tratativa informada: Não</t>
        </is>
      </c>
      <c r="R527" t="inlineStr">
        <is>
          <t>Equipamentos médicos</t>
        </is>
      </c>
      <c r="S527" t="inlineStr">
        <is>
          <t>Solicitar identificação dos equipamentos e verificar a rastreabilidade das manutenções.</t>
        </is>
      </c>
      <c r="T527" t="inlineStr">
        <is>
          <t>Modelo: ação 137 (linha 138)</t>
        </is>
      </c>
      <c r="U527" t="inlineStr">
        <is>
          <t>Concluído</t>
        </is>
      </c>
      <c r="V527" t="inlineStr">
        <is>
          <t>Tratativa informada: Não</t>
        </is>
      </c>
      <c r="W527" t="inlineStr">
        <is>
          <t>Infraestrutura predial</t>
        </is>
      </c>
      <c r="X527" t="inlineStr">
        <is>
          <t>Solicitar instalação, reparo ou fixação das cantoneiras.</t>
        </is>
      </c>
      <c r="Y527" t="inlineStr">
        <is>
          <t>Modelo: ação 307 (linha 308)</t>
        </is>
      </c>
    </row>
    <row r="528">
      <c r="A528" t="n">
        <v>527</v>
      </c>
      <c r="B528" s="347" t="n">
        <v>45979</v>
      </c>
      <c r="C528" t="inlineStr">
        <is>
          <t>corredor e ala inoperante</t>
        </is>
      </c>
      <c r="D528" t="inlineStr">
        <is>
          <t>Segurança</t>
        </is>
      </c>
      <c r="E528" t="inlineStr">
        <is>
          <t>Assistencial</t>
        </is>
      </c>
      <c r="F528" t="inlineStr">
        <is>
          <t>Equipamentos armazenados em local inadequado.</t>
        </is>
      </c>
      <c r="G528" t="inlineStr">
        <is>
          <t>Não</t>
        </is>
      </c>
      <c r="H528" t="n">
        <v>3</v>
      </c>
      <c r="I528" t="n">
        <v>3</v>
      </c>
      <c r="J528" t="n">
        <v>3</v>
      </c>
      <c r="K528" t="n">
        <v>27</v>
      </c>
      <c r="L528" t="inlineStr">
        <is>
          <t>Baixa</t>
        </is>
      </c>
      <c r="M528" t="inlineStr">
        <is>
          <t>A confirmar</t>
        </is>
      </c>
      <c r="N528" s="347" t="n">
        <v>46009</v>
      </c>
      <c r="O528" s="347" t="n">
        <v>46009</v>
      </c>
      <c r="P528" t="inlineStr">
        <is>
          <t>Concluído</t>
        </is>
      </c>
      <c r="Q528" t="inlineStr">
        <is>
          <t>Tratativa informada: Não</t>
        </is>
      </c>
      <c r="R528" t="inlineStr">
        <is>
          <t>Equipamentos médicos</t>
        </is>
      </c>
      <c r="S528" t="inlineStr">
        <is>
          <t>Reorganizar os equipamentos em local adequado e identificado.</t>
        </is>
      </c>
      <c r="T528" t="inlineStr">
        <is>
          <t>Modelo: ação 394 (linha 395)</t>
        </is>
      </c>
      <c r="U528" t="inlineStr">
        <is>
          <t>Concluído</t>
        </is>
      </c>
      <c r="V528" t="inlineStr">
        <is>
          <t>Tratativa informada: Não</t>
        </is>
      </c>
      <c r="W528" t="inlineStr">
        <is>
          <t>Materiais e resíduos perigosos</t>
        </is>
      </c>
      <c r="X528" t="inlineStr">
        <is>
          <t>Corrigir a segregação de resíduos e reforçar as orientações à equipe.</t>
        </is>
      </c>
      <c r="Y528" t="inlineStr">
        <is>
          <t>Modelo: ação 124 (linha 125)</t>
        </is>
      </c>
    </row>
    <row r="529">
      <c r="A529" t="n">
        <v>528</v>
      </c>
      <c r="B529" s="347" t="n">
        <v>45979</v>
      </c>
      <c r="C529" t="inlineStr">
        <is>
          <t>corredor e ala inoperante</t>
        </is>
      </c>
      <c r="D529" t="inlineStr">
        <is>
          <t>Equipamento Médico</t>
        </is>
      </c>
      <c r="E529" t="inlineStr">
        <is>
          <t>Engenharia Clínica</t>
        </is>
      </c>
      <c r="F529" t="inlineStr">
        <is>
          <t>Equipamento com bateria não conectado para carregamento.</t>
        </is>
      </c>
      <c r="G529" t="inlineStr">
        <is>
          <t>Não</t>
        </is>
      </c>
      <c r="H529" t="n">
        <v>3</v>
      </c>
      <c r="I529" t="n">
        <v>5</v>
      </c>
      <c r="J529" t="n">
        <v>3</v>
      </c>
      <c r="K529" t="n">
        <v>45</v>
      </c>
      <c r="L529" t="inlineStr">
        <is>
          <t>Alta</t>
        </is>
      </c>
      <c r="M529" t="inlineStr">
        <is>
          <t>A confirmar</t>
        </is>
      </c>
      <c r="N529" s="347" t="n">
        <v>46009</v>
      </c>
      <c r="O529" s="347" t="n">
        <v>46009</v>
      </c>
      <c r="P529" t="inlineStr">
        <is>
          <t>Concluído</t>
        </is>
      </c>
      <c r="Q529" t="inlineStr">
        <is>
          <t>Tratativa informada: Não</t>
        </is>
      </c>
      <c r="R529" t="inlineStr">
        <is>
          <t>Equipamentos médicos</t>
        </is>
      </c>
      <c r="S529" t="inlineStr">
        <is>
          <t>Verificar e regularizar a conexão e a disponibilidade dos equipamentos.</t>
        </is>
      </c>
      <c r="T529" t="inlineStr">
        <is>
          <t>Modelo: ação 308 (linha 309)</t>
        </is>
      </c>
      <c r="U529" t="inlineStr">
        <is>
          <t>Concluído</t>
        </is>
      </c>
      <c r="V529" t="inlineStr">
        <is>
          <t>Tratativa informada: Não</t>
        </is>
      </c>
      <c r="W529" t="inlineStr">
        <is>
          <t>Equipamentos médicos</t>
        </is>
      </c>
      <c r="X529" t="inlineStr">
        <is>
          <t>Solicitar identificação dos equipamentos e verificar a rastreabilidade das manutenções.</t>
        </is>
      </c>
      <c r="Y529" t="inlineStr">
        <is>
          <t>Modelo: ação 137 (linha 138)</t>
        </is>
      </c>
    </row>
    <row r="530">
      <c r="A530" t="n">
        <v>529</v>
      </c>
      <c r="B530" s="347" t="n">
        <v>45979</v>
      </c>
      <c r="C530" t="inlineStr">
        <is>
          <t>corredor e ala inoperante</t>
        </is>
      </c>
      <c r="D530" t="inlineStr">
        <is>
          <t>Equipamento Médico</t>
        </is>
      </c>
      <c r="E530" t="inlineStr">
        <is>
          <t>Área assistencial/administrativa</t>
        </is>
      </c>
      <c r="F530" t="inlineStr">
        <is>
          <t>Equipamento com condição de limpeza inadequada.</t>
        </is>
      </c>
      <c r="G530" t="inlineStr">
        <is>
          <t>Não</t>
        </is>
      </c>
      <c r="H530" t="n">
        <v>3</v>
      </c>
      <c r="I530" t="n">
        <v>4</v>
      </c>
      <c r="J530" t="n">
        <v>3</v>
      </c>
      <c r="K530" t="n">
        <v>36</v>
      </c>
      <c r="L530" t="inlineStr">
        <is>
          <t>Moderada</t>
        </is>
      </c>
      <c r="M530" t="inlineStr">
        <is>
          <t>A confirmar</t>
        </is>
      </c>
      <c r="N530" s="347" t="n">
        <v>46009</v>
      </c>
      <c r="O530" s="347" t="n">
        <v>46009</v>
      </c>
      <c r="P530" t="inlineStr">
        <is>
          <t>Concluído</t>
        </is>
      </c>
      <c r="Q530" t="inlineStr">
        <is>
          <t>Tratativa informada: Não</t>
        </is>
      </c>
      <c r="R530" t="inlineStr">
        <is>
          <t>Controle de infecção e saneamento</t>
        </is>
      </c>
      <c r="S530" t="inlineStr">
        <is>
          <t>Providenciar a higienização e regularizar a rotina de conferência.</t>
        </is>
      </c>
      <c r="T530" t="inlineStr">
        <is>
          <t>Modelo: ação 201 (linha 202)</t>
        </is>
      </c>
      <c r="U530" t="inlineStr">
        <is>
          <t>Concluído</t>
        </is>
      </c>
      <c r="V530" t="inlineStr">
        <is>
          <t>Tratativa informada: Não</t>
        </is>
      </c>
      <c r="W530" t="inlineStr">
        <is>
          <t>Equipamentos médicos</t>
        </is>
      </c>
      <c r="X530" t="inlineStr">
        <is>
          <t>Reorganizar os equipamentos em local adequado e identificado.</t>
        </is>
      </c>
      <c r="Y530" t="inlineStr">
        <is>
          <t>Modelo: ação 394 (linha 395)</t>
        </is>
      </c>
    </row>
    <row r="531">
      <c r="A531" t="n">
        <v>530</v>
      </c>
      <c r="B531" s="347" t="n">
        <v>45979</v>
      </c>
      <c r="C531" t="inlineStr">
        <is>
          <t>corredor e ala inoperante</t>
        </is>
      </c>
      <c r="D531" t="inlineStr">
        <is>
          <t>Segurança</t>
        </is>
      </c>
      <c r="E531" t="inlineStr">
        <is>
          <t>Hotelaria</t>
        </is>
      </c>
      <c r="F531" t="inlineStr">
        <is>
          <t>Área com limpeza visual inadequada.</t>
        </is>
      </c>
      <c r="G531" t="inlineStr">
        <is>
          <t>Não</t>
        </is>
      </c>
      <c r="H531" t="n">
        <v>3</v>
      </c>
      <c r="I531" t="n">
        <v>4</v>
      </c>
      <c r="J531" t="n">
        <v>3</v>
      </c>
      <c r="K531" t="n">
        <v>36</v>
      </c>
      <c r="L531" t="inlineStr">
        <is>
          <t>Moderada</t>
        </is>
      </c>
      <c r="M531" t="inlineStr">
        <is>
          <t>A confirmar</t>
        </is>
      </c>
      <c r="N531" s="347" t="n">
        <v>46009</v>
      </c>
      <c r="O531" s="347" t="n">
        <v>46009</v>
      </c>
      <c r="P531" t="inlineStr">
        <is>
          <t>Concluído</t>
        </is>
      </c>
      <c r="Q531" t="inlineStr">
        <is>
          <t>Tratativa informada: Não</t>
        </is>
      </c>
      <c r="R531" t="inlineStr">
        <is>
          <t>Limpeza/conservação</t>
        </is>
      </c>
      <c r="S531" t="inlineStr">
        <is>
          <t>Providenciar limpeza e revisar a rotina de higienização.</t>
        </is>
      </c>
      <c r="T531" t="inlineStr">
        <is>
          <t>Modelo: ação 139 (linha 140)</t>
        </is>
      </c>
      <c r="U531" t="inlineStr">
        <is>
          <t>Concluído</t>
        </is>
      </c>
      <c r="V531" t="inlineStr">
        <is>
          <t>Tratativa informada: Não</t>
        </is>
      </c>
      <c r="W531" t="inlineStr">
        <is>
          <t>Equipamentos médicos</t>
        </is>
      </c>
      <c r="X531" t="inlineStr">
        <is>
          <t>Verificar e regularizar a conexão e a disponibilidade dos equipamentos.</t>
        </is>
      </c>
      <c r="Y531" t="inlineStr">
        <is>
          <t>Modelo: ação 308 (linha 309)</t>
        </is>
      </c>
    </row>
    <row r="532">
      <c r="A532" t="n">
        <v>531</v>
      </c>
      <c r="B532" s="347" t="n">
        <v>45979</v>
      </c>
      <c r="C532" t="inlineStr">
        <is>
          <t>corredor e ala inoperante</t>
        </is>
      </c>
      <c r="D532" t="inlineStr">
        <is>
          <t>Segurança</t>
        </is>
      </c>
      <c r="E532" t="inlineStr">
        <is>
          <t>Hotelaria</t>
        </is>
      </c>
      <c r="F532" t="inlineStr">
        <is>
          <t>Sinalização das portas ausente ou incompleta.</t>
        </is>
      </c>
      <c r="G532" t="inlineStr">
        <is>
          <t>Não</t>
        </is>
      </c>
      <c r="H532" t="n">
        <v>3</v>
      </c>
      <c r="I532" t="n">
        <v>3</v>
      </c>
      <c r="J532" t="n">
        <v>3</v>
      </c>
      <c r="K532" t="n">
        <v>27</v>
      </c>
      <c r="L532" t="inlineStr">
        <is>
          <t>Baixa</t>
        </is>
      </c>
      <c r="M532" t="inlineStr">
        <is>
          <t>A confirmar</t>
        </is>
      </c>
      <c r="N532" s="347" t="n">
        <v>46009</v>
      </c>
      <c r="O532" s="347" t="n">
        <v>46009</v>
      </c>
      <c r="P532" t="inlineStr">
        <is>
          <t>Concluído</t>
        </is>
      </c>
      <c r="Q532" t="inlineStr">
        <is>
          <t>Tratativa informada: Não</t>
        </is>
      </c>
      <c r="R532" t="inlineStr">
        <is>
          <t>Sinalização</t>
        </is>
      </c>
      <c r="S532" t="inlineStr">
        <is>
          <t>Solicitar adequação das sinalizações conforme o padrão do formulário.</t>
        </is>
      </c>
      <c r="T532" t="inlineStr">
        <is>
          <t>Modelo: ação 317 (linha 318)</t>
        </is>
      </c>
      <c r="U532" t="inlineStr">
        <is>
          <t>Concluído</t>
        </is>
      </c>
      <c r="V532" t="inlineStr">
        <is>
          <t>Tratativa informada: Não</t>
        </is>
      </c>
      <c r="W532" t="inlineStr">
        <is>
          <t>Controle de infecção e saneamento</t>
        </is>
      </c>
      <c r="X532" t="inlineStr">
        <is>
          <t>Providenciar a higienização e regularizar a rotina de conferência.</t>
        </is>
      </c>
      <c r="Y532" t="inlineStr">
        <is>
          <t>Modelo: ação 201 (linha 202)</t>
        </is>
      </c>
    </row>
    <row r="533">
      <c r="A533" t="n">
        <v>532</v>
      </c>
      <c r="B533" s="347" t="n">
        <v>45979</v>
      </c>
      <c r="C533" t="inlineStr">
        <is>
          <t>corredor e ala inoperante</t>
        </is>
      </c>
      <c r="D533" t="inlineStr">
        <is>
          <t>Sistemas Utilitários</t>
        </is>
      </c>
      <c r="E533" t="inlineStr">
        <is>
          <t>T.I</t>
        </is>
      </c>
      <c r="F533" t="inlineStr">
        <is>
          <t>Cabos ou fios desencapados ou fora do local correto.</t>
        </is>
      </c>
      <c r="G533" t="inlineStr">
        <is>
          <t>Sim</t>
        </is>
      </c>
      <c r="H533" t="n">
        <v>3</v>
      </c>
      <c r="I533" t="n">
        <v>3</v>
      </c>
      <c r="J533" t="n">
        <v>3</v>
      </c>
      <c r="K533" t="n">
        <v>27</v>
      </c>
      <c r="L533" t="inlineStr">
        <is>
          <t>Imediata</t>
        </is>
      </c>
      <c r="M533" t="inlineStr">
        <is>
          <t>A confirmar</t>
        </is>
      </c>
      <c r="N533" s="347" t="n">
        <v>46009</v>
      </c>
      <c r="O533" s="347" t="n">
        <v>46009</v>
      </c>
      <c r="P533" t="inlineStr">
        <is>
          <t>Concluído</t>
        </is>
      </c>
      <c r="Q533" t="inlineStr">
        <is>
          <t>O formulário informa risco aos pacientes ou colaboradores. Tratativa informada: Não Tratativa informada: Sim Tratativa informada: Não</t>
        </is>
      </c>
      <c r="R533" t="inlineStr">
        <is>
          <t>Segurança elétrica</t>
        </is>
      </c>
      <c r="S533" t="inlineStr">
        <is>
          <t>Avaliar e regularizar a proteção e a organização dos cabos e fios.</t>
        </is>
      </c>
      <c r="T533" t="inlineStr">
        <is>
          <t>Modelo: ação 315 (linha 316)</t>
        </is>
      </c>
      <c r="U533" t="inlineStr">
        <is>
          <t>Concluído</t>
        </is>
      </c>
      <c r="V533" t="inlineStr">
        <is>
          <t>Tratativa informada: Não</t>
        </is>
      </c>
      <c r="W533" t="inlineStr">
        <is>
          <t>Limpeza/conservação</t>
        </is>
      </c>
      <c r="X533" t="inlineStr">
        <is>
          <t>Providenciar limpeza e revisar a rotina de higienização.</t>
        </is>
      </c>
      <c r="Y533" t="inlineStr">
        <is>
          <t>Modelo: ação 139 (linha 140)</t>
        </is>
      </c>
    </row>
    <row r="534">
      <c r="A534" t="n">
        <v>533</v>
      </c>
      <c r="B534" s="347" t="n">
        <v>45979</v>
      </c>
      <c r="C534" t="inlineStr">
        <is>
          <t>corredor e ala inoperante</t>
        </is>
      </c>
      <c r="D534" t="inlineStr">
        <is>
          <t>Segurança contra Incêndio</t>
        </is>
      </c>
      <c r="E534" t="inlineStr">
        <is>
          <t>SESMT</t>
        </is>
      </c>
      <c r="F534" t="inlineStr">
        <is>
          <t>Ausência informada de detectores de fumaça.</t>
        </is>
      </c>
      <c r="G534" t="inlineStr">
        <is>
          <t>Não</t>
        </is>
      </c>
      <c r="H534" t="n">
        <v>3</v>
      </c>
      <c r="I534" t="n">
        <v>3</v>
      </c>
      <c r="J534" t="n">
        <v>3</v>
      </c>
      <c r="K534" t="n">
        <v>27</v>
      </c>
      <c r="L534" t="inlineStr">
        <is>
          <t>Baixa</t>
        </is>
      </c>
      <c r="M534" t="inlineStr">
        <is>
          <t>A confirmar</t>
        </is>
      </c>
      <c r="N534" s="347" t="n">
        <v>46009</v>
      </c>
      <c r="O534" s="347" t="n">
        <v>46009</v>
      </c>
      <c r="P534" t="inlineStr">
        <is>
          <t>Concluído</t>
        </is>
      </c>
      <c r="Q534" t="inlineStr">
        <is>
          <t>Avaliar a aplicabilidade ao local antes de confirmar a não conformidade.</t>
        </is>
      </c>
      <c r="R534" t="inlineStr">
        <is>
          <t>Segurança contra incêndio</t>
        </is>
      </c>
      <c r="S534" t="inlineStr">
        <is>
          <t>Solicitar avaliação do SESMT sobre cobertura e necessidade de detectores.</t>
        </is>
      </c>
      <c r="T534" t="inlineStr">
        <is>
          <t>Modelo: ação 176 (linha 177)</t>
        </is>
      </c>
      <c r="U534" t="inlineStr">
        <is>
          <t>Concluído</t>
        </is>
      </c>
      <c r="V534" t="inlineStr">
        <is>
          <t>Tratativa informada: Não</t>
        </is>
      </c>
      <c r="W534" t="inlineStr">
        <is>
          <t>Sinalização</t>
        </is>
      </c>
      <c r="X534" t="inlineStr">
        <is>
          <t>Solicitar adequação das sinalizações conforme o padrão do formulário.</t>
        </is>
      </c>
      <c r="Y534" t="inlineStr">
        <is>
          <t>Modelo: ação 317 (linha 318)</t>
        </is>
      </c>
    </row>
    <row r="535">
      <c r="A535" t="n">
        <v>534</v>
      </c>
      <c r="B535" s="347" t="n">
        <v>45979</v>
      </c>
      <c r="C535" t="inlineStr">
        <is>
          <t>corredor e ala inoperante</t>
        </is>
      </c>
      <c r="D535" t="inlineStr">
        <is>
          <t>Segurança contra Incêndio</t>
        </is>
      </c>
      <c r="E535" t="inlineStr">
        <is>
          <t>SESMT</t>
        </is>
      </c>
      <c r="F535" t="inlineStr">
        <is>
          <t>Ausência informada de hidrante no local.</t>
        </is>
      </c>
      <c r="G535" t="inlineStr">
        <is>
          <t>Não</t>
        </is>
      </c>
      <c r="H535" t="inlineStr">
        <is>
          <t xml:space="preserve"> </t>
        </is>
      </c>
      <c r="I535" t="inlineStr">
        <is>
          <t xml:space="preserve"> </t>
        </is>
      </c>
      <c r="J535" t="inlineStr">
        <is>
          <t xml:space="preserve"> </t>
        </is>
      </c>
      <c r="L535" t="inlineStr">
        <is>
          <t>Pendente de avaliação</t>
        </is>
      </c>
      <c r="M535" t="inlineStr">
        <is>
          <t>A confirmar</t>
        </is>
      </c>
      <c r="N535" s="347" t="n">
        <v>46009</v>
      </c>
      <c r="O535" s="347" t="n">
        <v>46009</v>
      </c>
      <c r="P535" t="inlineStr">
        <is>
          <t>Concluído</t>
        </is>
      </c>
      <c r="Q535" t="inlineStr">
        <is>
          <t>Avaliar a aplicabilidade ao local antes de confirmar a não conformidade. Sem exemplo suficientemente equivalente no modelo para atribuir as três notas GUT.</t>
        </is>
      </c>
      <c r="R535" t="inlineStr">
        <is>
          <t>Segurança contra incêndio</t>
        </is>
      </c>
      <c r="S535" t="inlineStr">
        <is>
          <t>Solicitar avaliação do SESMT quanto à cobertura necessária para o local.</t>
        </is>
      </c>
      <c r="T535" t="inlineStr">
        <is>
          <t>Sem referência equivalente no modelo</t>
        </is>
      </c>
      <c r="U535" t="inlineStr">
        <is>
          <t>Concluído</t>
        </is>
      </c>
      <c r="V535" t="inlineStr">
        <is>
          <t>O formulário informa risco aos pacientes ou colaboradores. Tratativa informada: Não Tratativa informada: Sim Tratativa informada: Não</t>
        </is>
      </c>
      <c r="W535" t="inlineStr">
        <is>
          <t>Segurança elétrica</t>
        </is>
      </c>
      <c r="X535" t="inlineStr">
        <is>
          <t>Avaliar e regularizar a proteção e a organização dos cabos e fios.</t>
        </is>
      </c>
      <c r="Y535" t="inlineStr">
        <is>
          <t>Modelo: ação 315 (linha 316)</t>
        </is>
      </c>
    </row>
    <row r="536">
      <c r="A536" t="n">
        <v>535</v>
      </c>
      <c r="B536" s="347" t="n">
        <v>45979</v>
      </c>
      <c r="C536" t="inlineStr">
        <is>
          <t>corredor e ala inoperante</t>
        </is>
      </c>
      <c r="D536" t="inlineStr">
        <is>
          <t>Segurança contra Incêndio</t>
        </is>
      </c>
      <c r="E536" t="inlineStr">
        <is>
          <t>SESMT</t>
        </is>
      </c>
      <c r="F536" t="inlineStr">
        <is>
          <t>Ausência informada de extintor no local.</t>
        </is>
      </c>
      <c r="G536" t="inlineStr">
        <is>
          <t>Não</t>
        </is>
      </c>
      <c r="H536" t="n">
        <v>3</v>
      </c>
      <c r="I536" t="n">
        <v>2</v>
      </c>
      <c r="J536" t="n">
        <v>3</v>
      </c>
      <c r="K536" t="n">
        <v>18</v>
      </c>
      <c r="L536" t="inlineStr">
        <is>
          <t>Baixa</t>
        </is>
      </c>
      <c r="M536" t="inlineStr">
        <is>
          <t>A confirmar</t>
        </is>
      </c>
      <c r="N536" s="347" t="n">
        <v>46009</v>
      </c>
      <c r="O536" s="347" t="n">
        <v>46009</v>
      </c>
      <c r="P536" t="inlineStr">
        <is>
          <t>Concluído</t>
        </is>
      </c>
      <c r="Q536" t="inlineStr">
        <is>
          <t>Avaliar a aplicabilidade ao local antes de confirmar a não conformidade.</t>
        </is>
      </c>
      <c r="R536" t="inlineStr">
        <is>
          <t>Segurança contra incêndio</t>
        </is>
      </c>
      <c r="S536" t="inlineStr">
        <is>
          <t>Solicitar avaliação do SESMT quanto à distribuição e disponibilidade de extintores.</t>
        </is>
      </c>
      <c r="T536" t="inlineStr">
        <is>
          <t>Modelo: ação 177 (linha 178)</t>
        </is>
      </c>
      <c r="U536" t="inlineStr">
        <is>
          <t>Concluído</t>
        </is>
      </c>
      <c r="V536" t="inlineStr">
        <is>
          <t>Avaliar a aplicabilidade ao local antes de confirmar a não conformidade.</t>
        </is>
      </c>
      <c r="W536" t="inlineStr">
        <is>
          <t>Segurança contra incêndio</t>
        </is>
      </c>
      <c r="X536" t="inlineStr">
        <is>
          <t>Solicitar avaliação do SESMT sobre cobertura e necessidade de detectores.</t>
        </is>
      </c>
      <c r="Y536" t="inlineStr">
        <is>
          <t>Modelo: ação 176 (linha 177)</t>
        </is>
      </c>
    </row>
    <row r="537">
      <c r="A537" t="n">
        <v>536</v>
      </c>
      <c r="B537" s="347" t="n">
        <v>45979</v>
      </c>
      <c r="C537" t="inlineStr">
        <is>
          <t>corredor e ala inoperante</t>
        </is>
      </c>
      <c r="D537" t="inlineStr">
        <is>
          <t>Segurança contra Incêndio</t>
        </is>
      </c>
      <c r="E537" t="inlineStr">
        <is>
          <t>SESMT</t>
        </is>
      </c>
      <c r="F537" t="inlineStr">
        <is>
          <t>Sinalização da rota de fuga ausente ou incompleta. Atendimento parcial informado.</t>
        </is>
      </c>
      <c r="G537" t="inlineStr">
        <is>
          <t>Não</t>
        </is>
      </c>
      <c r="H537" t="n">
        <v>3</v>
      </c>
      <c r="I537" t="n">
        <v>3</v>
      </c>
      <c r="J537" t="n">
        <v>3</v>
      </c>
      <c r="K537" t="n">
        <v>27</v>
      </c>
      <c r="L537" t="inlineStr">
        <is>
          <t>Baixa</t>
        </is>
      </c>
      <c r="M537" t="inlineStr">
        <is>
          <t>A confirmar</t>
        </is>
      </c>
      <c r="N537" s="347" t="n">
        <v>46009</v>
      </c>
      <c r="O537" s="347" t="n">
        <v>46009</v>
      </c>
      <c r="P537" t="inlineStr">
        <is>
          <t>Concluído</t>
        </is>
      </c>
      <c r="Q537" t="inlineStr">
        <is>
          <t>Tratativa informada: Não</t>
        </is>
      </c>
      <c r="R537" t="inlineStr">
        <is>
          <t>Segurança contra incêndio</t>
        </is>
      </c>
      <c r="S537" t="inlineStr">
        <is>
          <t>Solicitar adequação da sinalização da rota de fuga.</t>
        </is>
      </c>
      <c r="T537" t="inlineStr">
        <is>
          <t>Modelo: ação 231 (linha 232)</t>
        </is>
      </c>
      <c r="U537" t="inlineStr">
        <is>
          <t>Concluído</t>
        </is>
      </c>
      <c r="V537" t="inlineStr">
        <is>
          <t>Avaliar a aplicabilidade ao local antes de confirmar a não conformidade. Sem exemplo suficientemente equivalente no modelo para atribuir as três notas GUT.</t>
        </is>
      </c>
      <c r="W537" t="inlineStr">
        <is>
          <t>Segurança contra incêndio</t>
        </is>
      </c>
      <c r="X537" t="inlineStr">
        <is>
          <t>Solicitar avaliação do SESMT quanto à cobertura necessária para o local.</t>
        </is>
      </c>
      <c r="Y537" t="inlineStr">
        <is>
          <t>Sem referência equivalente no modelo</t>
        </is>
      </c>
    </row>
    <row r="538">
      <c r="A538" t="n">
        <v>537</v>
      </c>
      <c r="B538" s="347" t="n">
        <v>45979</v>
      </c>
      <c r="C538" t="inlineStr">
        <is>
          <t>corredor e ala inoperante</t>
        </is>
      </c>
      <c r="D538" t="inlineStr">
        <is>
          <t>Segurança contra Incêndio</t>
        </is>
      </c>
      <c r="E538" t="inlineStr">
        <is>
          <t>SESMT</t>
        </is>
      </c>
      <c r="F538" t="inlineStr">
        <is>
          <t>Sinalização da rota de fuga sem integridade ou funcionamento completo. Atendimento parcial informado.</t>
        </is>
      </c>
      <c r="G538" t="inlineStr">
        <is>
          <t>Não</t>
        </is>
      </c>
      <c r="H538" t="n">
        <v>3</v>
      </c>
      <c r="I538" t="n">
        <v>3</v>
      </c>
      <c r="J538" t="n">
        <v>3</v>
      </c>
      <c r="K538" t="n">
        <v>27</v>
      </c>
      <c r="L538" t="inlineStr">
        <is>
          <t>Baixa</t>
        </is>
      </c>
      <c r="M538" t="inlineStr">
        <is>
          <t>A confirmar</t>
        </is>
      </c>
      <c r="N538" s="347" t="n">
        <v>46009</v>
      </c>
      <c r="O538" s="347" t="n">
        <v>46009</v>
      </c>
      <c r="P538" t="inlineStr">
        <is>
          <t>Concluído</t>
        </is>
      </c>
      <c r="Q538" t="inlineStr">
        <is>
          <t>Tratativa informada: Não</t>
        </is>
      </c>
      <c r="R538" t="inlineStr">
        <is>
          <t>Segurança contra incêndio</t>
        </is>
      </c>
      <c r="S538" t="inlineStr">
        <is>
          <t>Solicitar reparo ou substituição das sinalizações inadequadas.</t>
        </is>
      </c>
      <c r="T538" t="inlineStr">
        <is>
          <t>Modelo: ação 247 (linha 248)</t>
        </is>
      </c>
      <c r="U538" t="inlineStr">
        <is>
          <t>Concluído</t>
        </is>
      </c>
      <c r="V538" t="inlineStr">
        <is>
          <t>Avaliar a aplicabilidade ao local antes de confirmar a não conformidade.</t>
        </is>
      </c>
      <c r="W538" t="inlineStr">
        <is>
          <t>Segurança contra incêndio</t>
        </is>
      </c>
      <c r="X538" t="inlineStr">
        <is>
          <t>Solicitar avaliação do SESMT quanto à distribuição e disponibilidade de extintores.</t>
        </is>
      </c>
      <c r="Y538" t="inlineStr">
        <is>
          <t>Modelo: ação 177 (linha 178)</t>
        </is>
      </c>
    </row>
    <row r="539">
      <c r="A539" t="n">
        <v>538</v>
      </c>
      <c r="B539" s="347" t="n">
        <v>45979</v>
      </c>
      <c r="C539" t="inlineStr">
        <is>
          <t>corredor e ala inoperante</t>
        </is>
      </c>
      <c r="D539" t="inlineStr">
        <is>
          <t>Segurança contra Incêndio</t>
        </is>
      </c>
      <c r="E539" t="inlineStr">
        <is>
          <t>SESMT</t>
        </is>
      </c>
      <c r="F539" t="inlineStr">
        <is>
          <t>Equipe sem conhecimento completo da rota de fuga. Atendimento parcial informado.</t>
        </is>
      </c>
      <c r="G539" t="inlineStr">
        <is>
          <t>Não</t>
        </is>
      </c>
      <c r="H539" t="n">
        <v>3</v>
      </c>
      <c r="I539" t="n">
        <v>3</v>
      </c>
      <c r="J539" t="n">
        <v>3</v>
      </c>
      <c r="K539" t="n">
        <v>27</v>
      </c>
      <c r="L539" t="inlineStr">
        <is>
          <t>Baixa</t>
        </is>
      </c>
      <c r="M539" t="inlineStr">
        <is>
          <t>A confirmar</t>
        </is>
      </c>
      <c r="N539" s="347" t="n">
        <v>46009</v>
      </c>
      <c r="O539" s="347" t="n">
        <v>46009</v>
      </c>
      <c r="P539" t="inlineStr">
        <is>
          <t>Concluído</t>
        </is>
      </c>
      <c r="Q539" t="inlineStr">
        <is>
          <t>Tratativa informada: Não</t>
        </is>
      </c>
      <c r="R539" t="inlineStr">
        <is>
          <t>Segurança contra incêndio</t>
        </is>
      </c>
      <c r="S539" t="inlineStr">
        <is>
          <t>Orientar a equipe sobre a rota de fuga e verificar a compreensão.</t>
        </is>
      </c>
      <c r="T539" t="inlineStr">
        <is>
          <t>Modelo: ação 212 (linha 213)</t>
        </is>
      </c>
      <c r="U539" t="inlineStr">
        <is>
          <t>Concluído</t>
        </is>
      </c>
      <c r="V539" t="inlineStr">
        <is>
          <t>Tratativa informada: Não</t>
        </is>
      </c>
      <c r="W539" t="inlineStr">
        <is>
          <t>Segurança contra incêndio</t>
        </is>
      </c>
      <c r="X539" t="inlineStr">
        <is>
          <t>Solicitar adequação da sinalização da rota de fuga.</t>
        </is>
      </c>
      <c r="Y539" t="inlineStr">
        <is>
          <t>Modelo: ação 231 (linha 232)</t>
        </is>
      </c>
    </row>
    <row r="540">
      <c r="A540" t="n">
        <v>539</v>
      </c>
      <c r="B540" s="347" t="n">
        <v>45979</v>
      </c>
      <c r="C540" t="inlineStr">
        <is>
          <t>corredor e ala inoperante</t>
        </is>
      </c>
      <c r="D540" t="inlineStr">
        <is>
          <t>Segurança contra Incêndio</t>
        </is>
      </c>
      <c r="E540" t="inlineStr">
        <is>
          <t>SESMT</t>
        </is>
      </c>
      <c r="F540" t="inlineStr">
        <is>
          <t>Ausência informada de brigadistas no momento da inspeção.</t>
        </is>
      </c>
      <c r="G540" t="inlineStr">
        <is>
          <t>Não</t>
        </is>
      </c>
      <c r="H540" t="inlineStr">
        <is>
          <t xml:space="preserve"> </t>
        </is>
      </c>
      <c r="I540" t="inlineStr">
        <is>
          <t xml:space="preserve"> </t>
        </is>
      </c>
      <c r="J540" t="inlineStr">
        <is>
          <t xml:space="preserve"> </t>
        </is>
      </c>
      <c r="L540" t="inlineStr">
        <is>
          <t>Pendente de avaliação</t>
        </is>
      </c>
      <c r="M540" t="inlineStr">
        <is>
          <t>A confirmar</t>
        </is>
      </c>
      <c r="N540" s="347" t="n">
        <v>46009</v>
      </c>
      <c r="O540" s="347" t="n">
        <v>46009</v>
      </c>
      <c r="P540" t="inlineStr">
        <is>
          <t>Concluído</t>
        </is>
      </c>
      <c r="Q540" t="inlineStr">
        <is>
          <t>Avaliar a aplicabilidade ao local antes de confirmar a não conformidade. Sem exemplo suficientemente equivalente no modelo para atribuir as três notas GUT.</t>
        </is>
      </c>
      <c r="R540" t="inlineStr">
        <is>
          <t>Segurança contra incêndio</t>
        </is>
      </c>
      <c r="S540" t="inlineStr">
        <is>
          <t>Solicitar ao SESMT avaliação da cobertura da brigada para o setor e horário.</t>
        </is>
      </c>
      <c r="T540" t="inlineStr">
        <is>
          <t>Sem referência equivalente no modelo</t>
        </is>
      </c>
      <c r="U540" t="inlineStr">
        <is>
          <t>Concluído</t>
        </is>
      </c>
      <c r="V540" t="inlineStr">
        <is>
          <t>Tratativa informada: Não</t>
        </is>
      </c>
      <c r="W540" t="inlineStr">
        <is>
          <t>Segurança contra incêndio</t>
        </is>
      </c>
      <c r="X540" t="inlineStr">
        <is>
          <t>Solicitar reparo ou substituição das sinalizações inadequadas.</t>
        </is>
      </c>
      <c r="Y540" t="inlineStr">
        <is>
          <t>Modelo: ação 247 (linha 248)</t>
        </is>
      </c>
    </row>
    <row r="541">
      <c r="A541" t="n">
        <v>540</v>
      </c>
      <c r="B541" s="347" t="n">
        <v>45979</v>
      </c>
      <c r="C541" t="inlineStr">
        <is>
          <t>corredor e ala inoperante</t>
        </is>
      </c>
      <c r="D541" t="inlineStr">
        <is>
          <t>Segurança contra Incêndio</t>
        </is>
      </c>
      <c r="E541" t="inlineStr">
        <is>
          <t>SESMT</t>
        </is>
      </c>
      <c r="F541" t="inlineStr">
        <is>
          <t>Caixas de equipamentos de combate a incêndio com conservação inadequada.</t>
        </is>
      </c>
      <c r="G541" t="inlineStr">
        <is>
          <t>Não</t>
        </is>
      </c>
      <c r="H541" t="n">
        <v>3</v>
      </c>
      <c r="I541" t="n">
        <v>2</v>
      </c>
      <c r="J541" t="n">
        <v>3</v>
      </c>
      <c r="K541" t="n">
        <v>18</v>
      </c>
      <c r="L541" t="inlineStr">
        <is>
          <t>Baixa</t>
        </is>
      </c>
      <c r="M541" t="inlineStr">
        <is>
          <t>A confirmar</t>
        </is>
      </c>
      <c r="N541" s="347" t="n">
        <v>46009</v>
      </c>
      <c r="O541" s="347" t="n">
        <v>46009</v>
      </c>
      <c r="P541" t="inlineStr">
        <is>
          <t>Concluído</t>
        </is>
      </c>
      <c r="Q541" t="inlineStr">
        <is>
          <t>Tratativa informada: Não</t>
        </is>
      </c>
      <c r="R541" t="inlineStr">
        <is>
          <t>Segurança contra incêndio</t>
        </is>
      </c>
      <c r="S541" t="inlineStr">
        <is>
          <t>Solicitar inspeção e adequação das caixas e equipamentos.</t>
        </is>
      </c>
      <c r="T541" t="inlineStr">
        <is>
          <t>Modelo: ação 177 (linha 178)</t>
        </is>
      </c>
      <c r="U541" t="inlineStr">
        <is>
          <t>Concluído</t>
        </is>
      </c>
      <c r="V541" t="inlineStr">
        <is>
          <t>Tratativa informada: Não</t>
        </is>
      </c>
      <c r="W541" t="inlineStr">
        <is>
          <t>Segurança contra incêndio</t>
        </is>
      </c>
      <c r="X541" t="inlineStr">
        <is>
          <t>Orientar a equipe sobre a rota de fuga e verificar a compreensão.</t>
        </is>
      </c>
      <c r="Y541" t="inlineStr">
        <is>
          <t>Modelo: ação 212 (linha 213)</t>
        </is>
      </c>
    </row>
    <row r="542">
      <c r="A542" t="n">
        <v>541</v>
      </c>
      <c r="B542" s="347" t="n">
        <v>45979</v>
      </c>
      <c r="C542" t="inlineStr">
        <is>
          <t>corredor e ala inoperante</t>
        </is>
      </c>
      <c r="D542" t="inlineStr">
        <is>
          <t>Equipamento Médico</t>
        </is>
      </c>
      <c r="E542" t="inlineStr">
        <is>
          <t>Manutenção</t>
        </is>
      </c>
      <c r="F542" t="inlineStr">
        <is>
          <t>Equipamento elétrico sem validação da engenharia.</t>
        </is>
      </c>
      <c r="G542" t="inlineStr">
        <is>
          <t>Não</t>
        </is>
      </c>
      <c r="H542" t="n">
        <v>3</v>
      </c>
      <c r="I542" t="n">
        <v>4</v>
      </c>
      <c r="J542" t="n">
        <v>3</v>
      </c>
      <c r="K542" t="n">
        <v>36</v>
      </c>
      <c r="L542" t="inlineStr">
        <is>
          <t>Moderada</t>
        </is>
      </c>
      <c r="M542" t="inlineStr">
        <is>
          <t>A confirmar</t>
        </is>
      </c>
      <c r="N542" s="347" t="n">
        <v>46009</v>
      </c>
      <c r="O542" s="347" t="n">
        <v>46009</v>
      </c>
      <c r="P542" t="inlineStr">
        <is>
          <t>Concluído</t>
        </is>
      </c>
      <c r="Q542" t="inlineStr">
        <is>
          <t>Tratativa informada: Sim</t>
        </is>
      </c>
      <c r="R542" t="inlineStr">
        <is>
          <t>Segurança elétrica</t>
        </is>
      </c>
      <c r="S542" t="inlineStr">
        <is>
          <t>Retirar o equipamento do uso até avaliação pela área responsável.</t>
        </is>
      </c>
      <c r="T542" t="inlineStr">
        <is>
          <t>Modelo: ação 123 (linha 124)</t>
        </is>
      </c>
      <c r="U542" t="inlineStr">
        <is>
          <t>Concluído</t>
        </is>
      </c>
      <c r="V542" t="inlineStr">
        <is>
          <t>Avaliar a aplicabilidade ao local antes de confirmar a não conformidade. Sem exemplo suficientemente equivalente no modelo para atribuir as três notas GUT.</t>
        </is>
      </c>
      <c r="W542" t="inlineStr">
        <is>
          <t>Segurança contra incêndio</t>
        </is>
      </c>
      <c r="X542" t="inlineStr">
        <is>
          <t>Solicitar ao SESMT avaliação da cobertura da brigada para o setor e horário.</t>
        </is>
      </c>
      <c r="Y542" t="inlineStr">
        <is>
          <t>Sem referência equivalente no modelo</t>
        </is>
      </c>
    </row>
    <row r="543">
      <c r="A543" t="n">
        <v>542</v>
      </c>
      <c r="B543" s="347" t="n">
        <v>45979</v>
      </c>
      <c r="C543" t="inlineStr">
        <is>
          <t>corredor e ala inoperante</t>
        </is>
      </c>
      <c r="D543" t="inlineStr">
        <is>
          <t>Segurança contra Incêndio</t>
        </is>
      </c>
      <c r="E543" t="inlineStr">
        <is>
          <t>SESMT</t>
        </is>
      </c>
      <c r="F543" t="inlineStr">
        <is>
          <t>Ausência de sinalização de limite de altura para armazenamento.</t>
        </is>
      </c>
      <c r="G543" t="inlineStr">
        <is>
          <t>Não</t>
        </is>
      </c>
      <c r="H543" t="n">
        <v>3</v>
      </c>
      <c r="I543" t="n">
        <v>3</v>
      </c>
      <c r="J543" t="n">
        <v>3</v>
      </c>
      <c r="K543" t="n">
        <v>27</v>
      </c>
      <c r="L543" t="inlineStr">
        <is>
          <t>Baixa</t>
        </is>
      </c>
      <c r="M543" t="inlineStr">
        <is>
          <t>A confirmar</t>
        </is>
      </c>
      <c r="N543" s="347" t="n">
        <v>46009</v>
      </c>
      <c r="O543" s="347" t="n">
        <v>46009</v>
      </c>
      <c r="P543" t="inlineStr">
        <is>
          <t>Concluído</t>
        </is>
      </c>
      <c r="Q543" t="inlineStr">
        <is>
          <t>Avaliar a aplicabilidade ao local antes de confirmar a não conformidade. Tratativa informada: Não</t>
        </is>
      </c>
      <c r="R543" t="inlineStr">
        <is>
          <t>Segurança contra incêndio</t>
        </is>
      </c>
      <c r="S543" t="inlineStr">
        <is>
          <t>Solicitar definição e sinalização do limite de altura aplicável.</t>
        </is>
      </c>
      <c r="T543" t="inlineStr">
        <is>
          <t>Modelo: ação 179 (linha 180)</t>
        </is>
      </c>
      <c r="U543" t="inlineStr">
        <is>
          <t>Concluído</t>
        </is>
      </c>
      <c r="V543" t="inlineStr">
        <is>
          <t>Tratativa informada: Não</t>
        </is>
      </c>
      <c r="W543" t="inlineStr">
        <is>
          <t>Segurança contra incêndio</t>
        </is>
      </c>
      <c r="X543" t="inlineStr">
        <is>
          <t>Solicitar inspeção e adequação das caixas e equipamentos.</t>
        </is>
      </c>
      <c r="Y543" t="inlineStr">
        <is>
          <t>Modelo: ação 177 (linha 178)</t>
        </is>
      </c>
    </row>
    <row r="544">
      <c r="A544" t="n">
        <v>543</v>
      </c>
      <c r="B544" s="347" t="n">
        <v>45979</v>
      </c>
      <c r="C544" t="inlineStr">
        <is>
          <t>corredor e ala inoperante</t>
        </is>
      </c>
      <c r="D544" t="inlineStr">
        <is>
          <t>Sistemas Utilitários</t>
        </is>
      </c>
      <c r="E544" t="inlineStr">
        <is>
          <t>Manutenção</t>
        </is>
      </c>
      <c r="F544" t="inlineStr">
        <is>
          <t>Inadequação nos espelhos de tomadas, interruptores ou pontos de rede.</t>
        </is>
      </c>
      <c r="G544" t="inlineStr">
        <is>
          <t>Não</t>
        </is>
      </c>
      <c r="H544" t="n">
        <v>3</v>
      </c>
      <c r="I544" t="n">
        <v>3</v>
      </c>
      <c r="J544" t="n">
        <v>3</v>
      </c>
      <c r="K544" t="n">
        <v>27</v>
      </c>
      <c r="L544" t="inlineStr">
        <is>
          <t>Baixa</t>
        </is>
      </c>
      <c r="M544" t="inlineStr">
        <is>
          <t>A confirmar</t>
        </is>
      </c>
      <c r="N544" s="347" t="n">
        <v>46009</v>
      </c>
      <c r="O544" s="347" t="n">
        <v>46009</v>
      </c>
      <c r="P544" t="inlineStr">
        <is>
          <t>Concluído</t>
        </is>
      </c>
      <c r="Q544" t="inlineStr">
        <is>
          <t>Tratativa informada: Não</t>
        </is>
      </c>
      <c r="R544" t="inlineStr">
        <is>
          <t>Segurança elétrica</t>
        </is>
      </c>
      <c r="S544" t="inlineStr">
        <is>
          <t>Abrir ou acompanhar OS para corrigir os espelhos indicados.</t>
        </is>
      </c>
      <c r="T544" t="inlineStr">
        <is>
          <t>Modelo: ação 305 (linha 306)</t>
        </is>
      </c>
      <c r="U544" t="inlineStr">
        <is>
          <t>Concluído</t>
        </is>
      </c>
      <c r="V544" t="inlineStr">
        <is>
          <t>Tratativa informada: Sim</t>
        </is>
      </c>
      <c r="W544" t="inlineStr">
        <is>
          <t>Segurança elétrica</t>
        </is>
      </c>
      <c r="X544" t="inlineStr">
        <is>
          <t>Retirar o equipamento do uso até avaliação pela área responsável.</t>
        </is>
      </c>
      <c r="Y544" t="inlineStr">
        <is>
          <t>Modelo: ação 123 (linha 124)</t>
        </is>
      </c>
    </row>
    <row r="545">
      <c r="A545" t="n">
        <v>544</v>
      </c>
      <c r="B545" s="347" t="n">
        <v>45979</v>
      </c>
      <c r="C545" t="inlineStr">
        <is>
          <t>corredor e ala inoperante</t>
        </is>
      </c>
      <c r="D545" t="inlineStr">
        <is>
          <t>Sistemas Utilitários</t>
        </is>
      </c>
      <c r="E545" t="inlineStr">
        <is>
          <t>Manutenção</t>
        </is>
      </c>
      <c r="F545" t="inlineStr">
        <is>
          <t>Tomada não funcionante ou em padrão antigo. Atendimento parcial informado.</t>
        </is>
      </c>
      <c r="G545" t="inlineStr">
        <is>
          <t>Não</t>
        </is>
      </c>
      <c r="H545" t="n">
        <v>3</v>
      </c>
      <c r="I545" t="n">
        <v>3</v>
      </c>
      <c r="J545" t="n">
        <v>3</v>
      </c>
      <c r="K545" t="n">
        <v>27</v>
      </c>
      <c r="L545" t="inlineStr">
        <is>
          <t>Baixa</t>
        </is>
      </c>
      <c r="M545" t="inlineStr">
        <is>
          <t>A confirmar</t>
        </is>
      </c>
      <c r="N545" s="347" t="n">
        <v>46009</v>
      </c>
      <c r="O545" s="347" t="n">
        <v>46009</v>
      </c>
      <c r="P545" t="inlineStr">
        <is>
          <t>Concluído</t>
        </is>
      </c>
      <c r="Q545" t="inlineStr">
        <is>
          <t>Tratativa informada: Não</t>
        </is>
      </c>
      <c r="R545" t="inlineStr">
        <is>
          <t>Segurança elétrica</t>
        </is>
      </c>
      <c r="S545" t="inlineStr">
        <is>
          <t>Solicitar reparo ou substituição das tomadas indicadas.</t>
        </is>
      </c>
      <c r="T545" t="inlineStr">
        <is>
          <t>Modelo: ação 250 (linha 251)</t>
        </is>
      </c>
      <c r="U545" t="inlineStr">
        <is>
          <t>Concluído</t>
        </is>
      </c>
      <c r="V545" t="inlineStr">
        <is>
          <t>Avaliar a aplicabilidade ao local antes de confirmar a não conformidade. Tratativa informada: Não</t>
        </is>
      </c>
      <c r="W545" t="inlineStr">
        <is>
          <t>Segurança contra incêndio</t>
        </is>
      </c>
      <c r="X545" t="inlineStr">
        <is>
          <t>Solicitar definição e sinalização do limite de altura aplicável.</t>
        </is>
      </c>
      <c r="Y545" t="inlineStr">
        <is>
          <t>Modelo: ação 179 (linha 180)</t>
        </is>
      </c>
    </row>
    <row r="546">
      <c r="A546" t="n">
        <v>545</v>
      </c>
      <c r="B546" s="347" t="n">
        <v>45979</v>
      </c>
      <c r="C546" t="inlineStr">
        <is>
          <t>corredor e ala inoperante</t>
        </is>
      </c>
      <c r="D546" t="inlineStr">
        <is>
          <t>Sistemas Utilitários</t>
        </is>
      </c>
      <c r="E546" t="inlineStr">
        <is>
          <t>Manutenção</t>
        </is>
      </c>
      <c r="F546" t="inlineStr">
        <is>
          <t>Identificação de voltagem ausente ou incompleta nas tomadas.</t>
        </is>
      </c>
      <c r="G546" t="inlineStr">
        <is>
          <t>Não</t>
        </is>
      </c>
      <c r="H546" t="n">
        <v>3</v>
      </c>
      <c r="I546" t="n">
        <v>3</v>
      </c>
      <c r="J546" t="n">
        <v>3</v>
      </c>
      <c r="K546" t="n">
        <v>27</v>
      </c>
      <c r="L546" t="inlineStr">
        <is>
          <t>Baixa</t>
        </is>
      </c>
      <c r="M546" t="inlineStr">
        <is>
          <t>A confirmar</t>
        </is>
      </c>
      <c r="N546" s="347" t="n">
        <v>46009</v>
      </c>
      <c r="O546" s="347" t="n">
        <v>46009</v>
      </c>
      <c r="P546" t="inlineStr">
        <is>
          <t>Concluído</t>
        </is>
      </c>
      <c r="R546" t="inlineStr">
        <is>
          <t>Segurança elétrica</t>
        </is>
      </c>
      <c r="S546" t="inlineStr">
        <is>
          <t>Providenciar identificação da voltagem após verificação técnica.</t>
        </is>
      </c>
      <c r="T546" t="inlineStr">
        <is>
          <t>Modelo: ação 240 (linha 241)</t>
        </is>
      </c>
      <c r="U546" t="inlineStr">
        <is>
          <t>Concluído</t>
        </is>
      </c>
      <c r="V546" t="inlineStr">
        <is>
          <t>Tratativa informada: Não</t>
        </is>
      </c>
      <c r="W546" t="inlineStr">
        <is>
          <t>Segurança elétrica</t>
        </is>
      </c>
      <c r="X546" t="inlineStr">
        <is>
          <t>Abrir ou acompanhar OS para corrigir os espelhos indicados.</t>
        </is>
      </c>
      <c r="Y546" t="inlineStr">
        <is>
          <t>Modelo: ação 305 (linha 306)</t>
        </is>
      </c>
    </row>
    <row r="547">
      <c r="A547" t="n">
        <v>546</v>
      </c>
      <c r="B547" s="347" t="n">
        <v>45979</v>
      </c>
      <c r="C547" t="inlineStr">
        <is>
          <t>corredor e ala inoperante</t>
        </is>
      </c>
      <c r="D547" t="inlineStr">
        <is>
          <t>Sistemas Utilitários</t>
        </is>
      </c>
      <c r="E547" t="inlineStr">
        <is>
          <t>Manutenção</t>
        </is>
      </c>
      <c r="F547" t="inlineStr">
        <is>
          <t>Lâmpada ou fita de LED queimada.</t>
        </is>
      </c>
      <c r="G547" t="inlineStr">
        <is>
          <t>Não</t>
        </is>
      </c>
      <c r="H547" t="n">
        <v>3</v>
      </c>
      <c r="I547" t="n">
        <v>3</v>
      </c>
      <c r="J547" t="n">
        <v>3</v>
      </c>
      <c r="K547" t="n">
        <v>27</v>
      </c>
      <c r="L547" t="inlineStr">
        <is>
          <t>Baixa</t>
        </is>
      </c>
      <c r="M547" t="inlineStr">
        <is>
          <t>A confirmar</t>
        </is>
      </c>
      <c r="N547" s="347" t="n">
        <v>46009</v>
      </c>
      <c r="O547" s="347" t="n">
        <v>46009</v>
      </c>
      <c r="P547" t="inlineStr">
        <is>
          <t>Concluído</t>
        </is>
      </c>
      <c r="Q547" t="inlineStr">
        <is>
          <t>Tratativa informada: Não</t>
        </is>
      </c>
      <c r="R547" t="inlineStr">
        <is>
          <t>Infraestrutura predial</t>
        </is>
      </c>
      <c r="S547" t="inlineStr">
        <is>
          <t>Solicitar substituição dos pontos de iluminação indicados.</t>
        </is>
      </c>
      <c r="T547" t="inlineStr">
        <is>
          <t>Modelo: ação 242 (linha 243)</t>
        </is>
      </c>
      <c r="U547" t="inlineStr">
        <is>
          <t>Concluído</t>
        </is>
      </c>
      <c r="V547" t="inlineStr">
        <is>
          <t>Tratativa informada: Não</t>
        </is>
      </c>
      <c r="W547" t="inlineStr">
        <is>
          <t>Segurança elétrica</t>
        </is>
      </c>
      <c r="X547" t="inlineStr">
        <is>
          <t>Solicitar reparo ou substituição das tomadas indicadas.</t>
        </is>
      </c>
      <c r="Y547" t="inlineStr">
        <is>
          <t>Modelo: ação 250 (linha 251)</t>
        </is>
      </c>
    </row>
    <row r="548">
      <c r="A548" t="n">
        <v>547</v>
      </c>
      <c r="B548" s="347" t="n">
        <v>45979</v>
      </c>
      <c r="C548" t="inlineStr">
        <is>
          <t>corredor e ala inoperante</t>
        </is>
      </c>
      <c r="D548" t="inlineStr">
        <is>
          <t>Sistemas Utilitários</t>
        </is>
      </c>
      <c r="E548" t="inlineStr">
        <is>
          <t>Manutenção</t>
        </is>
      </c>
      <c r="F548" t="inlineStr">
        <is>
          <t>Torneira assistencial que exige o uso das mãos para fechamento.</t>
        </is>
      </c>
      <c r="G548" t="inlineStr">
        <is>
          <t>Não</t>
        </is>
      </c>
      <c r="H548" t="n">
        <v>3</v>
      </c>
      <c r="I548" t="n">
        <v>4</v>
      </c>
      <c r="J548" t="n">
        <v>3</v>
      </c>
      <c r="K548" t="n">
        <v>36</v>
      </c>
      <c r="L548" t="inlineStr">
        <is>
          <t>Moderada</t>
        </is>
      </c>
      <c r="M548" t="inlineStr">
        <is>
          <t>A confirmar</t>
        </is>
      </c>
      <c r="N548" s="347" t="n">
        <v>46009</v>
      </c>
      <c r="O548" s="347" t="n">
        <v>46009</v>
      </c>
      <c r="P548" t="inlineStr">
        <is>
          <t>Concluído</t>
        </is>
      </c>
      <c r="Q548" t="inlineStr">
        <is>
          <t>Tratativa informada: Não</t>
        </is>
      </c>
      <c r="R548" t="inlineStr">
        <is>
          <t>Controle de infecção e saneamento</t>
        </is>
      </c>
      <c r="S548" t="inlineStr">
        <is>
          <t>Solicitar adequação das torneiras ao modelo previsto para o uso.</t>
        </is>
      </c>
      <c r="T548" t="inlineStr">
        <is>
          <t>Modelo: ação 316 (linha 317)</t>
        </is>
      </c>
      <c r="U548" t="inlineStr">
        <is>
          <t>Concluído</t>
        </is>
      </c>
      <c r="W548" t="inlineStr">
        <is>
          <t>Segurança elétrica</t>
        </is>
      </c>
      <c r="X548" t="inlineStr">
        <is>
          <t>Providenciar identificação da voltagem após verificação técnica.</t>
        </is>
      </c>
      <c r="Y548" t="inlineStr">
        <is>
          <t>Modelo: ação 240 (linha 241)</t>
        </is>
      </c>
    </row>
    <row r="549">
      <c r="A549" t="n">
        <v>548</v>
      </c>
      <c r="B549" s="347" t="n">
        <v>45979</v>
      </c>
      <c r="C549" t="inlineStr">
        <is>
          <t>corredor e ala inoperante</t>
        </is>
      </c>
      <c r="D549" t="inlineStr">
        <is>
          <t>Sistemas Utilitários</t>
        </is>
      </c>
      <c r="E549" t="inlineStr">
        <is>
          <t>Manutenção</t>
        </is>
      </c>
      <c r="F549" t="inlineStr">
        <is>
          <t>Ralo sem integridade ou funcionamento adequado.</t>
        </is>
      </c>
      <c r="G549" t="inlineStr">
        <is>
          <t>Não</t>
        </is>
      </c>
      <c r="H549" t="n">
        <v>3</v>
      </c>
      <c r="I549" t="n">
        <v>3</v>
      </c>
      <c r="J549" t="n">
        <v>3</v>
      </c>
      <c r="K549" t="n">
        <v>27</v>
      </c>
      <c r="L549" t="inlineStr">
        <is>
          <t>Baixa</t>
        </is>
      </c>
      <c r="M549" t="inlineStr">
        <is>
          <t>A confirmar</t>
        </is>
      </c>
      <c r="N549" s="347" t="n">
        <v>46009</v>
      </c>
      <c r="O549" s="347" t="n">
        <v>46009</v>
      </c>
      <c r="P549" t="inlineStr">
        <is>
          <t>Concluído</t>
        </is>
      </c>
      <c r="Q549" t="inlineStr">
        <is>
          <t>Tratativa informada: Não</t>
        </is>
      </c>
      <c r="R549" t="inlineStr">
        <is>
          <t>Utilidades críticas</t>
        </is>
      </c>
      <c r="S549" t="inlineStr">
        <is>
          <t>Solicitar reparo ou substituição dos ralos indicados.</t>
        </is>
      </c>
      <c r="T549" t="inlineStr">
        <is>
          <t>Modelo: ação 330 (linha 331)</t>
        </is>
      </c>
      <c r="U549" t="inlineStr">
        <is>
          <t>Concluído</t>
        </is>
      </c>
      <c r="V549" t="inlineStr">
        <is>
          <t>Tratativa informada: Não</t>
        </is>
      </c>
      <c r="W549" t="inlineStr">
        <is>
          <t>Infraestrutura predial</t>
        </is>
      </c>
      <c r="X549" t="inlineStr">
        <is>
          <t>Solicitar substituição dos pontos de iluminação indicados.</t>
        </is>
      </c>
      <c r="Y549" t="inlineStr">
        <is>
          <t>Modelo: ação 242 (linha 243)</t>
        </is>
      </c>
    </row>
    <row r="550">
      <c r="A550" t="n">
        <v>549</v>
      </c>
      <c r="B550" s="347" t="n">
        <v>45979</v>
      </c>
      <c r="C550" t="inlineStr">
        <is>
          <t>corredor e ala inoperante</t>
        </is>
      </c>
      <c r="D550" t="inlineStr">
        <is>
          <t>Segurança</t>
        </is>
      </c>
      <c r="E550" t="inlineStr">
        <is>
          <t>Manutenção</t>
        </is>
      </c>
      <c r="F550" t="inlineStr">
        <is>
          <t>Barreiras ou trancas de janelas inadequadas. Atendimento parcial informado.</t>
        </is>
      </c>
      <c r="G550" t="inlineStr">
        <is>
          <t>Não</t>
        </is>
      </c>
      <c r="H550" t="n">
        <v>3</v>
      </c>
      <c r="I550" t="n">
        <v>3</v>
      </c>
      <c r="J550" t="n">
        <v>3</v>
      </c>
      <c r="K550" t="n">
        <v>27</v>
      </c>
      <c r="L550" t="inlineStr">
        <is>
          <t>Baixa</t>
        </is>
      </c>
      <c r="M550" t="inlineStr">
        <is>
          <t>A confirmar</t>
        </is>
      </c>
      <c r="N550" s="347" t="n">
        <v>46009</v>
      </c>
      <c r="O550" s="347" t="n">
        <v>46009</v>
      </c>
      <c r="P550" t="inlineStr">
        <is>
          <t>Concluído</t>
        </is>
      </c>
      <c r="Q550" t="inlineStr">
        <is>
          <t>Tratativa informada: Não</t>
        </is>
      </c>
      <c r="R550" t="inlineStr">
        <is>
          <t>Controle de infecção e saneamento</t>
        </is>
      </c>
      <c r="S550" t="inlineStr">
        <is>
          <t>Solicitar adequação das telas ou trancas das janelas.</t>
        </is>
      </c>
      <c r="T550" t="inlineStr">
        <is>
          <t>Modelo: ação 310 (linha 311)</t>
        </is>
      </c>
      <c r="U550" t="inlineStr">
        <is>
          <t>Concluído</t>
        </is>
      </c>
      <c r="V550" t="inlineStr">
        <is>
          <t>Tratativa informada: Não</t>
        </is>
      </c>
      <c r="W550" t="inlineStr">
        <is>
          <t>Controle de infecção e saneamento</t>
        </is>
      </c>
      <c r="X550" t="inlineStr">
        <is>
          <t>Solicitar adequação das torneiras ao modelo previsto para o uso.</t>
        </is>
      </c>
      <c r="Y550" t="inlineStr">
        <is>
          <t>Modelo: ação 316 (linha 317)</t>
        </is>
      </c>
    </row>
    <row r="551">
      <c r="A551" t="n">
        <v>550</v>
      </c>
      <c r="B551" s="347" t="n">
        <v>45979</v>
      </c>
      <c r="C551" t="inlineStr">
        <is>
          <t>corredor e ala inoperante</t>
        </is>
      </c>
      <c r="D551" t="inlineStr">
        <is>
          <t>Materiais e Resíduos Perigosos</t>
        </is>
      </c>
      <c r="E551" t="inlineStr">
        <is>
          <t>CCIH</t>
        </is>
      </c>
      <c r="F551" t="inlineStr">
        <is>
          <t>Acondicionamento ou capacidade dos recipientes de resíduos inadequados.</t>
        </is>
      </c>
      <c r="G551" t="inlineStr">
        <is>
          <t>Não</t>
        </is>
      </c>
      <c r="H551" t="n">
        <v>3</v>
      </c>
      <c r="I551" t="n">
        <v>3</v>
      </c>
      <c r="J551" t="n">
        <v>3</v>
      </c>
      <c r="K551" t="n">
        <v>27</v>
      </c>
      <c r="L551" t="inlineStr">
        <is>
          <t>Baixa</t>
        </is>
      </c>
      <c r="M551" t="inlineStr">
        <is>
          <t>A confirmar</t>
        </is>
      </c>
      <c r="N551" s="347" t="n">
        <v>46009</v>
      </c>
      <c r="O551" s="347" t="n">
        <v>46009</v>
      </c>
      <c r="P551" t="inlineStr">
        <is>
          <t>Concluído</t>
        </is>
      </c>
      <c r="Q551" t="inlineStr">
        <is>
          <t>Tratativa informada: Opção 2</t>
        </is>
      </c>
      <c r="R551" t="inlineStr">
        <is>
          <t>Materiais e resíduos perigosos</t>
        </is>
      </c>
      <c r="S551" t="inlineStr">
        <is>
          <t>Regularizar os recipientes e o acondicionamento dos resíduos.</t>
        </is>
      </c>
      <c r="T551" t="inlineStr">
        <is>
          <t>Modelo: ação 172 (linha 173)</t>
        </is>
      </c>
      <c r="U551" t="inlineStr">
        <is>
          <t>Concluído</t>
        </is>
      </c>
      <c r="V551" t="inlineStr">
        <is>
          <t>Tratativa informada: Não</t>
        </is>
      </c>
      <c r="W551" t="inlineStr">
        <is>
          <t>Utilidades críticas</t>
        </is>
      </c>
      <c r="X551" t="inlineStr">
        <is>
          <t>Solicitar reparo ou substituição dos ralos indicados.</t>
        </is>
      </c>
      <c r="Y551" t="inlineStr">
        <is>
          <t>Modelo: ação 330 (linha 331)</t>
        </is>
      </c>
    </row>
    <row r="552">
      <c r="A552" t="n">
        <v>551</v>
      </c>
      <c r="B552" s="347" t="n">
        <v>45979</v>
      </c>
      <c r="C552" t="inlineStr">
        <is>
          <t>corredor e ala inoperante</t>
        </is>
      </c>
      <c r="D552" t="inlineStr">
        <is>
          <t>Materiais e Resíduos Perigosos</t>
        </is>
      </c>
      <c r="E552" t="inlineStr">
        <is>
          <t>Hotelaria</t>
        </is>
      </c>
      <c r="F552" t="inlineStr">
        <is>
          <t>Lixeira com tampa sem fechamento adequado.</t>
        </is>
      </c>
      <c r="G552" t="inlineStr">
        <is>
          <t>Não</t>
        </is>
      </c>
      <c r="H552" t="n">
        <v>3</v>
      </c>
      <c r="I552" t="n">
        <v>4</v>
      </c>
      <c r="J552" t="n">
        <v>3</v>
      </c>
      <c r="K552" t="n">
        <v>36</v>
      </c>
      <c r="L552" t="inlineStr">
        <is>
          <t>Moderada</t>
        </is>
      </c>
      <c r="M552" t="inlineStr">
        <is>
          <t>A confirmar</t>
        </is>
      </c>
      <c r="N552" s="347" t="n">
        <v>46009</v>
      </c>
      <c r="O552" s="347" t="n">
        <v>46009</v>
      </c>
      <c r="P552" t="inlineStr">
        <is>
          <t>Concluído</t>
        </is>
      </c>
      <c r="Q552" t="inlineStr">
        <is>
          <t>Tratativa informada: Não</t>
        </is>
      </c>
      <c r="R552" t="inlineStr">
        <is>
          <t>Materiais e resíduos perigosos</t>
        </is>
      </c>
      <c r="S552" t="inlineStr">
        <is>
          <t>Regularizar o fechamento ou substituir a lixeira.</t>
        </is>
      </c>
      <c r="T552" t="inlineStr">
        <is>
          <t>Modelo: ação 328 (linha 329)</t>
        </is>
      </c>
      <c r="U552" t="inlineStr">
        <is>
          <t>Concluído</t>
        </is>
      </c>
      <c r="V552" t="inlineStr">
        <is>
          <t>Tratativa informada: Não</t>
        </is>
      </c>
      <c r="W552" t="inlineStr">
        <is>
          <t>Controle de infecção e saneamento</t>
        </is>
      </c>
      <c r="X552" t="inlineStr">
        <is>
          <t>Solicitar adequação das telas ou trancas das janelas.</t>
        </is>
      </c>
      <c r="Y552" t="inlineStr">
        <is>
          <t>Modelo: ação 310 (linha 311)</t>
        </is>
      </c>
    </row>
    <row r="553">
      <c r="A553" t="n">
        <v>552</v>
      </c>
      <c r="B553" s="347" t="n">
        <v>45979</v>
      </c>
      <c r="C553" t="inlineStr">
        <is>
          <t>corredor e ala inoperante</t>
        </is>
      </c>
      <c r="D553" t="inlineStr">
        <is>
          <t>Materiais e Resíduos Perigosos</t>
        </is>
      </c>
      <c r="E553" t="inlineStr">
        <is>
          <t>CCIH</t>
        </is>
      </c>
      <c r="F553" t="inlineStr">
        <is>
          <t>Resíduo ou outro item disposto diretamente no chão.</t>
        </is>
      </c>
      <c r="G553" t="inlineStr">
        <is>
          <t>Não</t>
        </is>
      </c>
      <c r="H553" t="n">
        <v>3</v>
      </c>
      <c r="I553" t="n">
        <v>3</v>
      </c>
      <c r="J553" t="n">
        <v>3</v>
      </c>
      <c r="K553" t="n">
        <v>27</v>
      </c>
      <c r="L553" t="inlineStr">
        <is>
          <t>Baixa</t>
        </is>
      </c>
      <c r="M553" t="inlineStr">
        <is>
          <t>A confirmar</t>
        </is>
      </c>
      <c r="N553" s="347" t="n">
        <v>46009</v>
      </c>
      <c r="O553" s="347" t="n">
        <v>46009</v>
      </c>
      <c r="P553" t="inlineStr">
        <is>
          <t>Concluído</t>
        </is>
      </c>
      <c r="Q553" t="inlineStr">
        <is>
          <t>Tratativa informada: Não</t>
        </is>
      </c>
      <c r="R553" t="inlineStr">
        <is>
          <t>Controle de infecção e saneamento</t>
        </is>
      </c>
      <c r="S553" t="inlineStr">
        <is>
          <t>Retirar os itens do chão e adequar o acondicionamento.</t>
        </is>
      </c>
      <c r="T553" t="inlineStr">
        <is>
          <t>Modelo: ação 172 (linha 173)</t>
        </is>
      </c>
      <c r="U553" t="inlineStr">
        <is>
          <t>Concluído</t>
        </is>
      </c>
      <c r="V553" t="inlineStr">
        <is>
          <t>Tratativa informada: Opção 2</t>
        </is>
      </c>
      <c r="W553" t="inlineStr">
        <is>
          <t>Materiais e resíduos perigosos</t>
        </is>
      </c>
      <c r="X553" t="inlineStr">
        <is>
          <t>Regularizar os recipientes e o acondicionamento dos resíduos.</t>
        </is>
      </c>
      <c r="Y553" t="inlineStr">
        <is>
          <t>Modelo: ação 172 (linha 173)</t>
        </is>
      </c>
    </row>
    <row r="554">
      <c r="A554" t="n">
        <v>553</v>
      </c>
      <c r="B554" s="347" t="n">
        <v>45979</v>
      </c>
      <c r="C554" t="inlineStr">
        <is>
          <t>corredor e ala inoperante</t>
        </is>
      </c>
      <c r="D554" t="inlineStr">
        <is>
          <t>Segurança</t>
        </is>
      </c>
      <c r="E554" t="inlineStr">
        <is>
          <t>CCIH</t>
        </is>
      </c>
      <c r="F554" t="inlineStr">
        <is>
          <t>Avisos sem proteção adequada para higienização.</t>
        </is>
      </c>
      <c r="G554" t="inlineStr">
        <is>
          <t>Não</t>
        </is>
      </c>
      <c r="H554" t="n">
        <v>2</v>
      </c>
      <c r="I554" t="n">
        <v>3</v>
      </c>
      <c r="J554" t="n">
        <v>3</v>
      </c>
      <c r="K554" t="n">
        <v>18</v>
      </c>
      <c r="L554" t="inlineStr">
        <is>
          <t>Baixa</t>
        </is>
      </c>
      <c r="M554" t="inlineStr">
        <is>
          <t>A confirmar</t>
        </is>
      </c>
      <c r="N554" s="347" t="n">
        <v>46009</v>
      </c>
      <c r="O554" s="347" t="n">
        <v>46009</v>
      </c>
      <c r="P554" t="inlineStr">
        <is>
          <t>Concluído</t>
        </is>
      </c>
      <c r="Q554" t="inlineStr">
        <is>
          <t>Tratativa informada: Não</t>
        </is>
      </c>
      <c r="R554" t="inlineStr">
        <is>
          <t>Controle de infecção e saneamento</t>
        </is>
      </c>
      <c r="S554" t="inlineStr">
        <is>
          <t>Adequar a proteção e a fixação dos avisos.</t>
        </is>
      </c>
      <c r="T554" t="inlineStr">
        <is>
          <t>Modelo: ação 110 (linha 111)</t>
        </is>
      </c>
      <c r="U554" t="inlineStr">
        <is>
          <t>Concluído</t>
        </is>
      </c>
      <c r="V554" t="inlineStr">
        <is>
          <t>Tratativa informada: Não</t>
        </is>
      </c>
      <c r="W554" t="inlineStr">
        <is>
          <t>Materiais e resíduos perigosos</t>
        </is>
      </c>
      <c r="X554" t="inlineStr">
        <is>
          <t>Regularizar o fechamento ou substituir a lixeira.</t>
        </is>
      </c>
      <c r="Y554" t="inlineStr">
        <is>
          <t>Modelo: ação 328 (linha 329)</t>
        </is>
      </c>
    </row>
    <row r="555">
      <c r="A555" t="n">
        <v>554</v>
      </c>
      <c r="B555" s="347" t="n">
        <v>45979</v>
      </c>
      <c r="C555" t="inlineStr">
        <is>
          <t>corredor e ala inoperante</t>
        </is>
      </c>
      <c r="D555" t="inlineStr">
        <is>
          <t>Proteção</t>
        </is>
      </c>
      <c r="E555" t="inlineStr">
        <is>
          <t>Manutenção</t>
        </is>
      </c>
      <c r="F555" t="inlineStr">
        <is>
          <t>Armário sob pia sem fechamento ou segregação adequados.</t>
        </is>
      </c>
      <c r="G555" t="inlineStr">
        <is>
          <t>Não</t>
        </is>
      </c>
      <c r="H555" t="n">
        <v>3</v>
      </c>
      <c r="I555" t="n">
        <v>3</v>
      </c>
      <c r="J555" t="n">
        <v>3</v>
      </c>
      <c r="K555" t="n">
        <v>27</v>
      </c>
      <c r="L555" t="inlineStr">
        <is>
          <t>Baixa</t>
        </is>
      </c>
      <c r="M555" t="inlineStr">
        <is>
          <t>A confirmar</t>
        </is>
      </c>
      <c r="N555" s="347" t="n">
        <v>46009</v>
      </c>
      <c r="O555" s="347" t="n">
        <v>46009</v>
      </c>
      <c r="P555" t="inlineStr">
        <is>
          <t>Concluído</t>
        </is>
      </c>
      <c r="Q555" t="inlineStr">
        <is>
          <t>Tratativa informada: Não</t>
        </is>
      </c>
      <c r="R555" t="inlineStr">
        <is>
          <t>Segurança patrimonial</t>
        </is>
      </c>
      <c r="S555" t="inlineStr">
        <is>
          <t>Verificar o conteúdo e regularizar o fechamento dos armários sob pias.</t>
        </is>
      </c>
      <c r="T555" t="inlineStr">
        <is>
          <t>Modelo: ação 272 (linha 273)</t>
        </is>
      </c>
      <c r="U555" t="inlineStr">
        <is>
          <t>Concluído</t>
        </is>
      </c>
      <c r="V555" t="inlineStr">
        <is>
          <t>Tratativa informada: Não</t>
        </is>
      </c>
      <c r="W555" t="inlineStr">
        <is>
          <t>Controle de infecção e saneamento</t>
        </is>
      </c>
      <c r="X555" t="inlineStr">
        <is>
          <t>Retirar os itens do chão e adequar o acondicionamento.</t>
        </is>
      </c>
      <c r="Y555" t="inlineStr">
        <is>
          <t>Modelo: ação 172 (linha 173)</t>
        </is>
      </c>
    </row>
    <row r="556">
      <c r="A556" t="n">
        <v>555</v>
      </c>
      <c r="B556" s="347" t="n">
        <v>45979</v>
      </c>
      <c r="C556" t="inlineStr">
        <is>
          <t>corredor e ala inoperante</t>
        </is>
      </c>
      <c r="D556" t="inlineStr">
        <is>
          <t>Segurança</t>
        </is>
      </c>
      <c r="E556" t="inlineStr">
        <is>
          <t>Hotelaria</t>
        </is>
      </c>
      <c r="F556" t="inlineStr">
        <is>
          <t>Sinalização de higiene das mãos ausente ou incompleta junto aos dispensers.</t>
        </is>
      </c>
      <c r="G556" t="inlineStr">
        <is>
          <t>Não</t>
        </is>
      </c>
      <c r="H556" t="n">
        <v>3</v>
      </c>
      <c r="I556" t="n">
        <v>3</v>
      </c>
      <c r="J556" t="n">
        <v>3</v>
      </c>
      <c r="K556" t="n">
        <v>27</v>
      </c>
      <c r="L556" t="inlineStr">
        <is>
          <t>Baixa</t>
        </is>
      </c>
      <c r="M556" t="inlineStr">
        <is>
          <t>A confirmar</t>
        </is>
      </c>
      <c r="N556" s="347" t="n">
        <v>46009</v>
      </c>
      <c r="O556" s="347" t="n">
        <v>46009</v>
      </c>
      <c r="P556" t="inlineStr">
        <is>
          <t>Concluído</t>
        </is>
      </c>
      <c r="Q556" t="inlineStr">
        <is>
          <t>Tratativa informada: Não</t>
        </is>
      </c>
      <c r="R556" t="inlineStr">
        <is>
          <t>Controle de infecção e saneamento</t>
        </is>
      </c>
      <c r="S556" t="inlineStr">
        <is>
          <t>Providenciar as sinalizações de higiene das mãos.</t>
        </is>
      </c>
      <c r="T556" t="inlineStr">
        <is>
          <t>Modelo: ação 317 (linha 318)</t>
        </is>
      </c>
      <c r="U556" t="inlineStr">
        <is>
          <t>Concluído</t>
        </is>
      </c>
      <c r="V556" t="inlineStr">
        <is>
          <t>Tratativa informada: Não</t>
        </is>
      </c>
      <c r="W556" t="inlineStr">
        <is>
          <t>Controle de infecção e saneamento</t>
        </is>
      </c>
      <c r="X556" t="inlineStr">
        <is>
          <t>Adequar a proteção e a fixação dos avisos.</t>
        </is>
      </c>
      <c r="Y556" t="inlineStr">
        <is>
          <t>Modelo: ação 110 (linha 111)</t>
        </is>
      </c>
    </row>
    <row r="557">
      <c r="A557" t="n">
        <v>556</v>
      </c>
      <c r="B557" s="347" t="n">
        <v>45979</v>
      </c>
      <c r="C557" t="inlineStr">
        <is>
          <t>corredor e ala inoperante</t>
        </is>
      </c>
      <c r="D557" t="inlineStr">
        <is>
          <t>Segurança</t>
        </is>
      </c>
      <c r="E557" t="inlineStr">
        <is>
          <t>Manutenção</t>
        </is>
      </c>
      <c r="F557" t="inlineStr">
        <is>
          <t>Parede com integridade ou conservação inadequada.</t>
        </is>
      </c>
      <c r="G557" t="inlineStr">
        <is>
          <t>Não</t>
        </is>
      </c>
      <c r="H557" t="n">
        <v>3</v>
      </c>
      <c r="I557" t="n">
        <v>3</v>
      </c>
      <c r="J557" t="n">
        <v>3</v>
      </c>
      <c r="K557" t="n">
        <v>27</v>
      </c>
      <c r="L557" t="inlineStr">
        <is>
          <t>Baixa</t>
        </is>
      </c>
      <c r="M557" t="inlineStr">
        <is>
          <t>A confirmar</t>
        </is>
      </c>
      <c r="N557" s="347" t="n">
        <v>46009</v>
      </c>
      <c r="O557" s="347" t="n">
        <v>46009</v>
      </c>
      <c r="P557" t="inlineStr">
        <is>
          <t>Concluído</t>
        </is>
      </c>
      <c r="Q557" t="inlineStr">
        <is>
          <t>Tratativa informada: Não</t>
        </is>
      </c>
      <c r="R557" t="inlineStr">
        <is>
          <t>Infraestrutura predial</t>
        </is>
      </c>
      <c r="S557" t="inlineStr">
        <is>
          <t>Avaliar e reparar as superfícies e a origem dos danos.</t>
        </is>
      </c>
      <c r="T557" t="inlineStr">
        <is>
          <t>Modelo: ação 241 (linha 242)</t>
        </is>
      </c>
      <c r="U557" t="inlineStr">
        <is>
          <t>Concluído</t>
        </is>
      </c>
      <c r="V557" t="inlineStr">
        <is>
          <t>Tratativa informada: Não</t>
        </is>
      </c>
      <c r="W557" t="inlineStr">
        <is>
          <t>Segurança patrimonial</t>
        </is>
      </c>
      <c r="X557" t="inlineStr">
        <is>
          <t>Verificar o conteúdo e regularizar o fechamento dos armários sob pias.</t>
        </is>
      </c>
      <c r="Y557" t="inlineStr">
        <is>
          <t>Modelo: ação 272 (linha 273)</t>
        </is>
      </c>
    </row>
    <row r="558">
      <c r="A558" t="n">
        <v>557</v>
      </c>
      <c r="B558" s="347" t="n">
        <v>45979</v>
      </c>
      <c r="C558" t="inlineStr">
        <is>
          <t>corredor e ala inoperante</t>
        </is>
      </c>
      <c r="D558" t="inlineStr">
        <is>
          <t>Sistemas Utilitários</t>
        </is>
      </c>
      <c r="E558" t="inlineStr">
        <is>
          <t>Manutenção</t>
        </is>
      </c>
      <c r="F558" t="inlineStr">
        <is>
          <t>Forro com integridade ou conservação inadequada.</t>
        </is>
      </c>
      <c r="G558" t="inlineStr">
        <is>
          <t>Não</t>
        </is>
      </c>
      <c r="H558" t="n">
        <v>3</v>
      </c>
      <c r="I558" t="n">
        <v>3</v>
      </c>
      <c r="J558" t="n">
        <v>3</v>
      </c>
      <c r="K558" t="n">
        <v>27</v>
      </c>
      <c r="L558" t="inlineStr">
        <is>
          <t>Baixa</t>
        </is>
      </c>
      <c r="M558" t="inlineStr">
        <is>
          <t>A confirmar</t>
        </is>
      </c>
      <c r="N558" s="347" t="n">
        <v>46009</v>
      </c>
      <c r="O558" s="347" t="n">
        <v>46009</v>
      </c>
      <c r="P558" t="inlineStr">
        <is>
          <t>Concluído</t>
        </is>
      </c>
      <c r="Q558" t="inlineStr">
        <is>
          <t>Tratativa informada: Não</t>
        </is>
      </c>
      <c r="R558" t="inlineStr">
        <is>
          <t>Infraestrutura predial</t>
        </is>
      </c>
      <c r="S558" t="inlineStr">
        <is>
          <t>Avaliar e reparar o forro e a origem dos danos.</t>
        </is>
      </c>
      <c r="T558" t="inlineStr">
        <is>
          <t>Modelo: ação 304 (linha 305)</t>
        </is>
      </c>
      <c r="U558" t="inlineStr">
        <is>
          <t>Concluído</t>
        </is>
      </c>
      <c r="V558" t="inlineStr">
        <is>
          <t>Tratativa informada: Não</t>
        </is>
      </c>
      <c r="W558" t="inlineStr">
        <is>
          <t>Controle de infecção e saneamento</t>
        </is>
      </c>
      <c r="X558" t="inlineStr">
        <is>
          <t>Providenciar as sinalizações de higiene das mãos.</t>
        </is>
      </c>
      <c r="Y558" t="inlineStr">
        <is>
          <t>Modelo: ação 317 (linha 318)</t>
        </is>
      </c>
    </row>
    <row r="559">
      <c r="A559" t="n">
        <v>558</v>
      </c>
      <c r="B559" s="347" t="n">
        <v>45979</v>
      </c>
      <c r="C559" t="inlineStr">
        <is>
          <t>corredor e ala inoperante</t>
        </is>
      </c>
      <c r="D559" t="inlineStr">
        <is>
          <t>Sistemas Utilitários</t>
        </is>
      </c>
      <c r="E559" t="inlineStr">
        <is>
          <t>Assistencial</t>
        </is>
      </c>
      <c r="F559" t="inlineStr">
        <is>
          <t>Infraestrutura de gases sem funcionamento pleno.</t>
        </is>
      </c>
      <c r="G559" t="inlineStr">
        <is>
          <t>Não</t>
        </is>
      </c>
      <c r="H559" t="n">
        <v>3</v>
      </c>
      <c r="I559" t="n">
        <v>3</v>
      </c>
      <c r="J559" t="n">
        <v>3</v>
      </c>
      <c r="K559" t="n">
        <v>27</v>
      </c>
      <c r="L559" t="inlineStr">
        <is>
          <t>Baixa</t>
        </is>
      </c>
      <c r="M559" t="inlineStr">
        <is>
          <t>A confirmar</t>
        </is>
      </c>
      <c r="N559" s="347" t="n">
        <v>46009</v>
      </c>
      <c r="O559" s="347" t="n">
        <v>46009</v>
      </c>
      <c r="P559" t="inlineStr">
        <is>
          <t>Concluído</t>
        </is>
      </c>
      <c r="Q559" t="inlineStr">
        <is>
          <t>Tratativa informada: Não</t>
        </is>
      </c>
      <c r="R559" t="inlineStr">
        <is>
          <t>Gases medicinais</t>
        </is>
      </c>
      <c r="S559" t="inlineStr">
        <is>
          <t>Acionar a equipe responsável para avaliar e regularizar a infraestrutura de gases.</t>
        </is>
      </c>
      <c r="T559" t="inlineStr">
        <is>
          <t>Modelo: ação 283 (linha 284)</t>
        </is>
      </c>
      <c r="U559" t="inlineStr">
        <is>
          <t>Concluído</t>
        </is>
      </c>
      <c r="V559" t="inlineStr">
        <is>
          <t>Tratativa informada: Não</t>
        </is>
      </c>
      <c r="W559" t="inlineStr">
        <is>
          <t>Infraestrutura predial</t>
        </is>
      </c>
      <c r="X559" t="inlineStr">
        <is>
          <t>Avaliar e reparar as superfícies e a origem dos danos.</t>
        </is>
      </c>
      <c r="Y559" t="inlineStr">
        <is>
          <t>Modelo: ação 241 (linha 242)</t>
        </is>
      </c>
    </row>
    <row r="560">
      <c r="A560" t="n">
        <v>559</v>
      </c>
      <c r="B560" s="347" t="n">
        <v>45979</v>
      </c>
      <c r="C560" t="inlineStr">
        <is>
          <t>corredor e ala inoperante</t>
        </is>
      </c>
      <c r="D560" t="inlineStr">
        <is>
          <t>Segurança</t>
        </is>
      </c>
      <c r="E560" t="inlineStr">
        <is>
          <t>Hotelaria</t>
        </is>
      </c>
      <c r="F560" t="inlineStr">
        <is>
          <t>Mobiliário com rasgo ou defeito.</t>
        </is>
      </c>
      <c r="G560" t="inlineStr">
        <is>
          <t>Não</t>
        </is>
      </c>
      <c r="H560" t="n">
        <v>3</v>
      </c>
      <c r="I560" t="n">
        <v>3</v>
      </c>
      <c r="J560" t="n">
        <v>3</v>
      </c>
      <c r="K560" t="n">
        <v>27</v>
      </c>
      <c r="L560" t="inlineStr">
        <is>
          <t>Baixa</t>
        </is>
      </c>
      <c r="M560" t="inlineStr">
        <is>
          <t>A confirmar</t>
        </is>
      </c>
      <c r="N560" s="347" t="n">
        <v>46009</v>
      </c>
      <c r="O560" s="347" t="n">
        <v>46009</v>
      </c>
      <c r="P560" t="inlineStr">
        <is>
          <t>Concluído</t>
        </is>
      </c>
      <c r="Q560" t="inlineStr">
        <is>
          <t>Tratativa informada: Não</t>
        </is>
      </c>
      <c r="R560" t="inlineStr">
        <is>
          <t>Segurança das instalações</t>
        </is>
      </c>
      <c r="S560" t="inlineStr">
        <is>
          <t>Solicitar reparo ou substituição do mobiliário indicado.</t>
        </is>
      </c>
      <c r="T560" t="inlineStr">
        <is>
          <t>Modelo: ação 140 (linha 141)</t>
        </is>
      </c>
      <c r="U560" t="inlineStr">
        <is>
          <t>Concluído</t>
        </is>
      </c>
      <c r="V560" t="inlineStr">
        <is>
          <t>Tratativa informada: Não</t>
        </is>
      </c>
      <c r="W560" t="inlineStr">
        <is>
          <t>Infraestrutura predial</t>
        </is>
      </c>
      <c r="X560" t="inlineStr">
        <is>
          <t>Avaliar e reparar o forro e a origem dos danos.</t>
        </is>
      </c>
      <c r="Y560" t="inlineStr">
        <is>
          <t>Modelo: ação 304 (linha 305)</t>
        </is>
      </c>
    </row>
    <row r="561">
      <c r="A561" t="n">
        <v>560</v>
      </c>
      <c r="B561" s="347" t="n">
        <v>45979</v>
      </c>
      <c r="C561" t="inlineStr">
        <is>
          <t>corredor e ala inoperante</t>
        </is>
      </c>
      <c r="D561" t="inlineStr">
        <is>
          <t>Segurança</t>
        </is>
      </c>
      <c r="E561" t="inlineStr">
        <is>
          <t>Hotelaria</t>
        </is>
      </c>
      <c r="F561" t="inlineStr">
        <is>
          <t>Porta-copos ou dispenser com integridade ou funcionamento inadequado.</t>
        </is>
      </c>
      <c r="G561" t="inlineStr">
        <is>
          <t>Não</t>
        </is>
      </c>
      <c r="H561" t="n">
        <v>3</v>
      </c>
      <c r="I561" t="n">
        <v>4</v>
      </c>
      <c r="J561" t="n">
        <v>3</v>
      </c>
      <c r="K561" t="n">
        <v>36</v>
      </c>
      <c r="L561" t="inlineStr">
        <is>
          <t>Moderada</t>
        </is>
      </c>
      <c r="M561" t="inlineStr">
        <is>
          <t>A confirmar</t>
        </is>
      </c>
      <c r="N561" s="347" t="n">
        <v>46009</v>
      </c>
      <c r="O561" s="347" t="n">
        <v>46009</v>
      </c>
      <c r="P561" t="inlineStr">
        <is>
          <t>Concluído</t>
        </is>
      </c>
      <c r="Q561" t="inlineStr">
        <is>
          <t>Tratativa informada: Não</t>
        </is>
      </c>
      <c r="R561" t="inlineStr">
        <is>
          <t>Controle de infecção e saneamento</t>
        </is>
      </c>
      <c r="S561" t="inlineStr">
        <is>
          <t>Solicitar reparo ou substituição dos suportes e dispensers indicados.</t>
        </is>
      </c>
      <c r="T561" t="inlineStr">
        <is>
          <t>Modelo: ação 173 (linha 174)</t>
        </is>
      </c>
      <c r="U561" t="inlineStr">
        <is>
          <t>Concluído</t>
        </is>
      </c>
      <c r="V561" t="inlineStr">
        <is>
          <t>Tratativa informada: Não</t>
        </is>
      </c>
      <c r="W561" t="inlineStr">
        <is>
          <t>Gases medicinais</t>
        </is>
      </c>
      <c r="X561" t="inlineStr">
        <is>
          <t>Acionar a equipe responsável para avaliar e regularizar a infraestrutura de gases.</t>
        </is>
      </c>
      <c r="Y561" t="inlineStr">
        <is>
          <t>Modelo: ação 283 (linha 284)</t>
        </is>
      </c>
    </row>
    <row r="562">
      <c r="A562" t="n">
        <v>561</v>
      </c>
      <c r="B562" s="347" t="n">
        <v>45979</v>
      </c>
      <c r="C562" t="inlineStr">
        <is>
          <t>corredor e ala inoperante</t>
        </is>
      </c>
      <c r="D562" t="inlineStr">
        <is>
          <t>Materiais e Resíduos Perigosos</t>
        </is>
      </c>
      <c r="E562" t="inlineStr">
        <is>
          <t>Hotelaria</t>
        </is>
      </c>
      <c r="F562" t="inlineStr">
        <is>
          <t>Lixeira com inadequação de tamanho, estado, funcionamento ou identificação.</t>
        </is>
      </c>
      <c r="G562" t="inlineStr">
        <is>
          <t>Não</t>
        </is>
      </c>
      <c r="H562" t="n">
        <v>3</v>
      </c>
      <c r="I562" t="n">
        <v>4</v>
      </c>
      <c r="J562" t="n">
        <v>3</v>
      </c>
      <c r="K562" t="n">
        <v>36</v>
      </c>
      <c r="L562" t="inlineStr">
        <is>
          <t>Moderada</t>
        </is>
      </c>
      <c r="M562" t="inlineStr">
        <is>
          <t>A confirmar</t>
        </is>
      </c>
      <c r="N562" s="347" t="n">
        <v>46009</v>
      </c>
      <c r="O562" s="347" t="n">
        <v>46009</v>
      </c>
      <c r="P562" t="inlineStr">
        <is>
          <t>Concluído</t>
        </is>
      </c>
      <c r="Q562" t="inlineStr">
        <is>
          <t>Tratativa informada: Não</t>
        </is>
      </c>
      <c r="R562" t="inlineStr">
        <is>
          <t>Materiais e resíduos perigosos</t>
        </is>
      </c>
      <c r="S562" t="inlineStr">
        <is>
          <t>Avaliar e adequar ou substituir as lixeiras indicadas.</t>
        </is>
      </c>
      <c r="T562" t="inlineStr">
        <is>
          <t>Modelo: ação 328 (linha 329)</t>
        </is>
      </c>
      <c r="U562" t="inlineStr">
        <is>
          <t>Concluído</t>
        </is>
      </c>
      <c r="V562" t="inlineStr">
        <is>
          <t>Tratativa informada: Não</t>
        </is>
      </c>
      <c r="W562" t="inlineStr">
        <is>
          <t>Segurança das instalações</t>
        </is>
      </c>
      <c r="X562" t="inlineStr">
        <is>
          <t>Solicitar reparo ou substituição do mobiliário indicado.</t>
        </is>
      </c>
      <c r="Y562" t="inlineStr">
        <is>
          <t>Modelo: ação 140 (linha 141)</t>
        </is>
      </c>
    </row>
    <row r="563">
      <c r="A563" t="n">
        <v>562</v>
      </c>
      <c r="B563" s="347" t="n">
        <v>45979</v>
      </c>
      <c r="C563" t="inlineStr">
        <is>
          <t>corredor e ala inoperante</t>
        </is>
      </c>
      <c r="D563" t="inlineStr">
        <is>
          <t>Materiais e Resíduos Perigosos</t>
        </is>
      </c>
      <c r="E563" t="inlineStr">
        <is>
          <t>Área assistencial/administrativa</t>
        </is>
      </c>
      <c r="F563" t="inlineStr">
        <is>
          <t>Descarte de resíduo incompatível com a identificação da lixeira. Atendimento parcial informado.</t>
        </is>
      </c>
      <c r="G563" t="inlineStr">
        <is>
          <t>Não</t>
        </is>
      </c>
      <c r="H563" t="n">
        <v>3</v>
      </c>
      <c r="I563" t="n">
        <v>4</v>
      </c>
      <c r="J563" t="n">
        <v>3</v>
      </c>
      <c r="K563" t="n">
        <v>36</v>
      </c>
      <c r="L563" t="inlineStr">
        <is>
          <t>Moderada</t>
        </is>
      </c>
      <c r="M563" t="inlineStr">
        <is>
          <t>A confirmar</t>
        </is>
      </c>
      <c r="N563" s="347" t="n">
        <v>46009</v>
      </c>
      <c r="O563" s="347" t="n">
        <v>46009</v>
      </c>
      <c r="P563" t="inlineStr">
        <is>
          <t>Concluído</t>
        </is>
      </c>
      <c r="Q563" t="inlineStr">
        <is>
          <t>Tratativa informada: Não</t>
        </is>
      </c>
      <c r="R563" t="inlineStr">
        <is>
          <t>Materiais e resíduos perigosos</t>
        </is>
      </c>
      <c r="S563" t="inlineStr">
        <is>
          <t>Corrigir a segregação de resíduos e reforçar as orientações à equipe.</t>
        </is>
      </c>
      <c r="T563" t="inlineStr">
        <is>
          <t>Modelo: ação 124 (linha 125)</t>
        </is>
      </c>
      <c r="U563" t="inlineStr">
        <is>
          <t>Concluído</t>
        </is>
      </c>
      <c r="V563" t="inlineStr">
        <is>
          <t>Tratativa informada: Não</t>
        </is>
      </c>
      <c r="W563" t="inlineStr">
        <is>
          <t>Controle de infecção e saneamento</t>
        </is>
      </c>
      <c r="X563" t="inlineStr">
        <is>
          <t>Solicitar reparo ou substituição dos suportes e dispensers indicados.</t>
        </is>
      </c>
      <c r="Y563" t="inlineStr">
        <is>
          <t>Modelo: ação 173 (linha 174)</t>
        </is>
      </c>
    </row>
    <row r="564">
      <c r="A564" t="n">
        <v>563</v>
      </c>
      <c r="B564" s="347" t="n">
        <v>45979</v>
      </c>
      <c r="C564" t="inlineStr">
        <is>
          <t>corredor e ala inoperante</t>
        </is>
      </c>
      <c r="D564" t="inlineStr">
        <is>
          <t>Equipamento Médico</t>
        </is>
      </c>
      <c r="E564" t="inlineStr">
        <is>
          <t>Área assistencial/administrativa</t>
        </is>
      </c>
      <c r="F564" t="inlineStr">
        <is>
          <t>Identificação por QR Code dos equipamentos ausente ou incompleta.</t>
        </is>
      </c>
      <c r="G564" t="inlineStr">
        <is>
          <t>Não</t>
        </is>
      </c>
      <c r="H564" t="n">
        <v>3</v>
      </c>
      <c r="I564" t="n">
        <v>2</v>
      </c>
      <c r="J564" t="n">
        <v>3</v>
      </c>
      <c r="K564" t="n">
        <v>18</v>
      </c>
      <c r="L564" t="inlineStr">
        <is>
          <t>Baixa</t>
        </is>
      </c>
      <c r="M564" t="inlineStr">
        <is>
          <t>A confirmar</t>
        </is>
      </c>
      <c r="N564" s="347" t="n">
        <v>46009</v>
      </c>
      <c r="O564" s="347" t="n">
        <v>46009</v>
      </c>
      <c r="P564" t="inlineStr">
        <is>
          <t>Concluído</t>
        </is>
      </c>
      <c r="Q564" t="inlineStr">
        <is>
          <t>Tratativa informada: Não</t>
        </is>
      </c>
      <c r="R564" t="inlineStr">
        <is>
          <t>Equipamentos médicos</t>
        </is>
      </c>
      <c r="S564" t="inlineStr">
        <is>
          <t>Solicitar identificação dos equipamentos e verificar a rastreabilidade das manutenções.</t>
        </is>
      </c>
      <c r="T564" t="inlineStr">
        <is>
          <t>Modelo: ação 137 (linha 138)</t>
        </is>
      </c>
      <c r="U564" t="inlineStr">
        <is>
          <t>Concluído</t>
        </is>
      </c>
      <c r="V564" t="inlineStr">
        <is>
          <t>Tratativa informada: Não</t>
        </is>
      </c>
      <c r="W564" t="inlineStr">
        <is>
          <t>Materiais e resíduos perigosos</t>
        </is>
      </c>
      <c r="X564" t="inlineStr">
        <is>
          <t>Avaliar e adequar ou substituir as lixeiras indicadas.</t>
        </is>
      </c>
      <c r="Y564" t="inlineStr">
        <is>
          <t>Modelo: ação 328 (linha 329)</t>
        </is>
      </c>
    </row>
    <row r="565">
      <c r="A565" t="n">
        <v>564</v>
      </c>
      <c r="B565" s="347" t="n">
        <v>45979</v>
      </c>
      <c r="C565" t="inlineStr">
        <is>
          <t>corredor e ala inoperante</t>
        </is>
      </c>
      <c r="D565" t="inlineStr">
        <is>
          <t>Segurança</t>
        </is>
      </c>
      <c r="E565" t="inlineStr">
        <is>
          <t>Assistencial</t>
        </is>
      </c>
      <c r="F565" t="inlineStr">
        <is>
          <t>Equipamentos armazenados em local inadequado.</t>
        </is>
      </c>
      <c r="G565" t="inlineStr">
        <is>
          <t>Não</t>
        </is>
      </c>
      <c r="H565" t="n">
        <v>3</v>
      </c>
      <c r="I565" t="n">
        <v>3</v>
      </c>
      <c r="J565" t="n">
        <v>3</v>
      </c>
      <c r="K565" t="n">
        <v>27</v>
      </c>
      <c r="L565" t="inlineStr">
        <is>
          <t>Baixa</t>
        </is>
      </c>
      <c r="M565" t="inlineStr">
        <is>
          <t>A confirmar</t>
        </is>
      </c>
      <c r="N565" s="347" t="n">
        <v>46009</v>
      </c>
      <c r="O565" s="347" t="n">
        <v>46009</v>
      </c>
      <c r="P565" t="inlineStr">
        <is>
          <t>Concluído</t>
        </is>
      </c>
      <c r="Q565" t="inlineStr">
        <is>
          <t>Tratativa informada: Não</t>
        </is>
      </c>
      <c r="R565" t="inlineStr">
        <is>
          <t>Equipamentos médicos</t>
        </is>
      </c>
      <c r="S565" t="inlineStr">
        <is>
          <t>Reorganizar os equipamentos em local adequado e identificado.</t>
        </is>
      </c>
      <c r="T565" t="inlineStr">
        <is>
          <t>Modelo: ação 394 (linha 395)</t>
        </is>
      </c>
      <c r="U565" t="inlineStr">
        <is>
          <t>Concluído</t>
        </is>
      </c>
      <c r="V565" t="inlineStr">
        <is>
          <t>Tratativa informada: Não</t>
        </is>
      </c>
      <c r="W565" t="inlineStr">
        <is>
          <t>Materiais e resíduos perigosos</t>
        </is>
      </c>
      <c r="X565" t="inlineStr">
        <is>
          <t>Corrigir a segregação de resíduos e reforçar as orientações à equipe.</t>
        </is>
      </c>
      <c r="Y565" t="inlineStr">
        <is>
          <t>Modelo: ação 124 (linha 125)</t>
        </is>
      </c>
    </row>
    <row r="566">
      <c r="A566" t="n">
        <v>565</v>
      </c>
      <c r="B566" s="347" t="n">
        <v>45979</v>
      </c>
      <c r="C566" t="inlineStr">
        <is>
          <t>corredor e ala inoperante</t>
        </is>
      </c>
      <c r="D566" t="inlineStr">
        <is>
          <t>Equipamento Médico</t>
        </is>
      </c>
      <c r="E566" t="inlineStr">
        <is>
          <t>Engenharia Clínica</t>
        </is>
      </c>
      <c r="F566" t="inlineStr">
        <is>
          <t>Equipamento com bateria não conectado para carregamento.</t>
        </is>
      </c>
      <c r="G566" t="inlineStr">
        <is>
          <t>Não</t>
        </is>
      </c>
      <c r="H566" t="n">
        <v>3</v>
      </c>
      <c r="I566" t="n">
        <v>5</v>
      </c>
      <c r="J566" t="n">
        <v>3</v>
      </c>
      <c r="K566" t="n">
        <v>45</v>
      </c>
      <c r="L566" t="inlineStr">
        <is>
          <t>Alta</t>
        </is>
      </c>
      <c r="M566" t="inlineStr">
        <is>
          <t>A confirmar</t>
        </is>
      </c>
      <c r="N566" s="347" t="n">
        <v>46009</v>
      </c>
      <c r="O566" s="347" t="n">
        <v>46009</v>
      </c>
      <c r="P566" t="inlineStr">
        <is>
          <t>Concluído</t>
        </is>
      </c>
      <c r="Q566" t="inlineStr">
        <is>
          <t>Tratativa informada: Não</t>
        </is>
      </c>
      <c r="R566" t="inlineStr">
        <is>
          <t>Equipamentos médicos</t>
        </is>
      </c>
      <c r="S566" t="inlineStr">
        <is>
          <t>Verificar e regularizar a conexão e a disponibilidade dos equipamentos.</t>
        </is>
      </c>
      <c r="T566" t="inlineStr">
        <is>
          <t>Modelo: ação 308 (linha 309)</t>
        </is>
      </c>
      <c r="U566" t="inlineStr">
        <is>
          <t>Concluído</t>
        </is>
      </c>
      <c r="V566" t="inlineStr">
        <is>
          <t>Tratativa informada: Não</t>
        </is>
      </c>
      <c r="W566" t="inlineStr">
        <is>
          <t>Equipamentos médicos</t>
        </is>
      </c>
      <c r="X566" t="inlineStr">
        <is>
          <t>Solicitar identificação dos equipamentos e verificar a rastreabilidade das manutenções.</t>
        </is>
      </c>
      <c r="Y566" t="inlineStr">
        <is>
          <t>Modelo: ação 137 (linha 138)</t>
        </is>
      </c>
    </row>
    <row r="567">
      <c r="A567" t="n">
        <v>566</v>
      </c>
      <c r="B567" s="347" t="n">
        <v>45979</v>
      </c>
      <c r="C567" t="inlineStr">
        <is>
          <t>corredor e ala inoperante</t>
        </is>
      </c>
      <c r="D567" t="inlineStr">
        <is>
          <t>Equipamento Médico</t>
        </is>
      </c>
      <c r="E567" t="inlineStr">
        <is>
          <t>Área assistencial/administrativa</t>
        </is>
      </c>
      <c r="F567" t="inlineStr">
        <is>
          <t>Equipamento com condição de limpeza inadequada.</t>
        </is>
      </c>
      <c r="G567" t="inlineStr">
        <is>
          <t>Não</t>
        </is>
      </c>
      <c r="H567" t="n">
        <v>3</v>
      </c>
      <c r="I567" t="n">
        <v>4</v>
      </c>
      <c r="J567" t="n">
        <v>3</v>
      </c>
      <c r="K567" t="n">
        <v>36</v>
      </c>
      <c r="L567" t="inlineStr">
        <is>
          <t>Moderada</t>
        </is>
      </c>
      <c r="M567" t="inlineStr">
        <is>
          <t>A confirmar</t>
        </is>
      </c>
      <c r="N567" s="347" t="n">
        <v>46009</v>
      </c>
      <c r="O567" s="347" t="n">
        <v>46009</v>
      </c>
      <c r="P567" t="inlineStr">
        <is>
          <t>Concluído</t>
        </is>
      </c>
      <c r="Q567" t="inlineStr">
        <is>
          <t>Tratativa informada: Não</t>
        </is>
      </c>
      <c r="R567" t="inlineStr">
        <is>
          <t>Controle de infecção e saneamento</t>
        </is>
      </c>
      <c r="S567" t="inlineStr">
        <is>
          <t>Providenciar a higienização e regularizar a rotina de conferência.</t>
        </is>
      </c>
      <c r="T567" t="inlineStr">
        <is>
          <t>Modelo: ação 201 (linha 202)</t>
        </is>
      </c>
      <c r="U567" t="inlineStr">
        <is>
          <t>Concluído</t>
        </is>
      </c>
      <c r="V567" t="inlineStr">
        <is>
          <t>Tratativa informada: Não</t>
        </is>
      </c>
      <c r="W567" t="inlineStr">
        <is>
          <t>Equipamentos médicos</t>
        </is>
      </c>
      <c r="X567" t="inlineStr">
        <is>
          <t>Reorganizar os equipamentos em local adequado e identificado.</t>
        </is>
      </c>
      <c r="Y567" t="inlineStr">
        <is>
          <t>Modelo: ação 394 (linha 395)</t>
        </is>
      </c>
    </row>
    <row r="568">
      <c r="A568" t="n">
        <v>567</v>
      </c>
      <c r="B568" s="347" t="n">
        <v>45979</v>
      </c>
      <c r="C568" t="inlineStr">
        <is>
          <t>corredor e ala inoperante</t>
        </is>
      </c>
      <c r="D568" t="inlineStr">
        <is>
          <t>Equipamento Médico</t>
        </is>
      </c>
      <c r="E568" t="inlineStr">
        <is>
          <t>Engenharia Clínica</t>
        </is>
      </c>
      <c r="F568" t="inlineStr">
        <is>
          <t>Queixa da equipe sobre equipamento.</t>
        </is>
      </c>
      <c r="G568" t="inlineStr">
        <is>
          <t>Não</t>
        </is>
      </c>
      <c r="H568" t="inlineStr">
        <is>
          <t xml:space="preserve"> </t>
        </is>
      </c>
      <c r="I568" t="inlineStr">
        <is>
          <t xml:space="preserve"> </t>
        </is>
      </c>
      <c r="J568" t="inlineStr">
        <is>
          <t xml:space="preserve"> </t>
        </is>
      </c>
      <c r="L568" t="inlineStr">
        <is>
          <t>Pendente de avaliação</t>
        </is>
      </c>
      <c r="M568" t="inlineStr">
        <is>
          <t>A confirmar</t>
        </is>
      </c>
      <c r="N568" s="347" t="n">
        <v>46009</v>
      </c>
      <c r="O568" s="347" t="n">
        <v>46009</v>
      </c>
      <c r="P568" t="inlineStr">
        <is>
          <t>Concluído</t>
        </is>
      </c>
      <c r="Q568" t="inlineStr">
        <is>
          <t>Queixa: equipamentos estao em desuso e acumulando sujeira  Tratativa informada: equipamentos estao em desuso e acumulando sujeira  Sem exemplo suficientemente equivalente no modelo para atribuir as três notas GUT.</t>
        </is>
      </c>
      <c r="R568" t="inlineStr">
        <is>
          <t>Equipamentos médicos</t>
        </is>
      </c>
      <c r="S568" t="inlineStr">
        <is>
          <t>Detalhar a queixa e encaminhar o equipamento à área responsável.</t>
        </is>
      </c>
      <c r="T568" t="inlineStr">
        <is>
          <t>Sem referência equivalente no modelo</t>
        </is>
      </c>
      <c r="U568" t="inlineStr">
        <is>
          <t>Concluído</t>
        </is>
      </c>
      <c r="V568" t="inlineStr">
        <is>
          <t>Tratativa informada: Não</t>
        </is>
      </c>
      <c r="W568" t="inlineStr">
        <is>
          <t>Equipamentos médicos</t>
        </is>
      </c>
      <c r="X568" t="inlineStr">
        <is>
          <t>Verificar e regularizar a conexão e a disponibilidade dos equipamentos.</t>
        </is>
      </c>
      <c r="Y568" t="inlineStr">
        <is>
          <t>Modelo: ação 308 (linha 309)</t>
        </is>
      </c>
    </row>
    <row r="569">
      <c r="A569" t="n">
        <v>568</v>
      </c>
      <c r="B569" s="347" t="n">
        <v>45979</v>
      </c>
      <c r="C569" t="inlineStr">
        <is>
          <t>corredor e ala inoperante</t>
        </is>
      </c>
      <c r="D569" t="inlineStr">
        <is>
          <t>Segurança</t>
        </is>
      </c>
      <c r="E569" t="inlineStr">
        <is>
          <t>Hotelaria</t>
        </is>
      </c>
      <c r="F569" t="inlineStr">
        <is>
          <t>Área com limpeza visual inadequada.</t>
        </is>
      </c>
      <c r="G569" t="inlineStr">
        <is>
          <t>Não</t>
        </is>
      </c>
      <c r="H569" t="n">
        <v>3</v>
      </c>
      <c r="I569" t="n">
        <v>4</v>
      </c>
      <c r="J569" t="n">
        <v>3</v>
      </c>
      <c r="K569" t="n">
        <v>36</v>
      </c>
      <c r="L569" t="inlineStr">
        <is>
          <t>Moderada</t>
        </is>
      </c>
      <c r="M569" t="inlineStr">
        <is>
          <t>A confirmar</t>
        </is>
      </c>
      <c r="N569" s="347" t="n">
        <v>46009</v>
      </c>
      <c r="O569" s="347" t="n">
        <v>46009</v>
      </c>
      <c r="P569" t="inlineStr">
        <is>
          <t>Concluído</t>
        </is>
      </c>
      <c r="Q569" t="inlineStr">
        <is>
          <t>Tratativa informada: Não</t>
        </is>
      </c>
      <c r="R569" t="inlineStr">
        <is>
          <t>Limpeza/conservação</t>
        </is>
      </c>
      <c r="S569" t="inlineStr">
        <is>
          <t>Providenciar limpeza e revisar a rotina de higienização.</t>
        </is>
      </c>
      <c r="T569" t="inlineStr">
        <is>
          <t>Modelo: ação 139 (linha 140)</t>
        </is>
      </c>
      <c r="U569" t="inlineStr">
        <is>
          <t>Concluído</t>
        </is>
      </c>
      <c r="V569" t="inlineStr">
        <is>
          <t>Tratativa informada: Não</t>
        </is>
      </c>
      <c r="W569" t="inlineStr">
        <is>
          <t>Controle de infecção e saneamento</t>
        </is>
      </c>
      <c r="X569" t="inlineStr">
        <is>
          <t>Providenciar a higienização e regularizar a rotina de conferência.</t>
        </is>
      </c>
      <c r="Y569" t="inlineStr">
        <is>
          <t>Modelo: ação 201 (linha 202)</t>
        </is>
      </c>
    </row>
    <row r="570">
      <c r="A570" t="n">
        <v>569</v>
      </c>
      <c r="B570" s="347" t="n">
        <v>45979</v>
      </c>
      <c r="C570" t="inlineStr">
        <is>
          <t>corredor e ala inoperante</t>
        </is>
      </c>
      <c r="D570" t="inlineStr">
        <is>
          <t>Segurança</t>
        </is>
      </c>
      <c r="E570" t="inlineStr">
        <is>
          <t>Hotelaria</t>
        </is>
      </c>
      <c r="F570" t="inlineStr">
        <is>
          <t>Sinalização das portas ausente ou incompleta.</t>
        </is>
      </c>
      <c r="G570" t="inlineStr">
        <is>
          <t>Não</t>
        </is>
      </c>
      <c r="H570" t="n">
        <v>3</v>
      </c>
      <c r="I570" t="n">
        <v>3</v>
      </c>
      <c r="J570" t="n">
        <v>3</v>
      </c>
      <c r="K570" t="n">
        <v>27</v>
      </c>
      <c r="L570" t="inlineStr">
        <is>
          <t>Baixa</t>
        </is>
      </c>
      <c r="M570" t="inlineStr">
        <is>
          <t>A confirmar</t>
        </is>
      </c>
      <c r="N570" s="347" t="n">
        <v>46009</v>
      </c>
      <c r="O570" s="347" t="n">
        <v>46009</v>
      </c>
      <c r="P570" t="inlineStr">
        <is>
          <t>Concluído</t>
        </is>
      </c>
      <c r="Q570" t="inlineStr">
        <is>
          <t>Tratativa informada: Sim</t>
        </is>
      </c>
      <c r="R570" t="inlineStr">
        <is>
          <t>Sinalização</t>
        </is>
      </c>
      <c r="S570" t="inlineStr">
        <is>
          <t>Solicitar adequação das sinalizações conforme o padrão do formulário.</t>
        </is>
      </c>
      <c r="T570" t="inlineStr">
        <is>
          <t>Modelo: ação 317 (linha 318)</t>
        </is>
      </c>
      <c r="U570" t="inlineStr">
        <is>
          <t>Concluído</t>
        </is>
      </c>
      <c r="V570" t="inlineStr">
        <is>
          <t>Queixa: equipamentos estao em desuso e acumulando sujeira  Tratativa informada: equipamentos estao em desuso e acumulando sujeira  Sem exemplo suficientemente equivalente no modelo para atribuir as três notas GUT.</t>
        </is>
      </c>
      <c r="W570" t="inlineStr">
        <is>
          <t>Equipamentos médicos</t>
        </is>
      </c>
      <c r="X570" t="inlineStr">
        <is>
          <t>Detalhar a queixa e encaminhar o equipamento à área responsável.</t>
        </is>
      </c>
      <c r="Y570" t="inlineStr">
        <is>
          <t>Sem referência equivalente no modelo</t>
        </is>
      </c>
    </row>
    <row r="571">
      <c r="A571" t="n">
        <v>570</v>
      </c>
      <c r="B571" s="347" t="n">
        <v>45986</v>
      </c>
      <c r="C571" t="inlineStr">
        <is>
          <t>4D</t>
        </is>
      </c>
      <c r="D571" t="inlineStr">
        <is>
          <t>Sistemas Utilitários</t>
        </is>
      </c>
      <c r="E571" t="inlineStr">
        <is>
          <t>Área assistencial/administrativa</t>
        </is>
      </c>
      <c r="F571" t="inlineStr">
        <is>
          <t>Obstrução do acesso a painéis elétricos.</t>
        </is>
      </c>
      <c r="G571" t="inlineStr">
        <is>
          <t>Não</t>
        </is>
      </c>
      <c r="H571" t="n">
        <v>3</v>
      </c>
      <c r="I571" t="n">
        <v>4</v>
      </c>
      <c r="J571" t="n">
        <v>3</v>
      </c>
      <c r="K571" t="n">
        <v>36</v>
      </c>
      <c r="L571" t="inlineStr">
        <is>
          <t>Moderada</t>
        </is>
      </c>
      <c r="M571" t="inlineStr">
        <is>
          <t>A confirmar</t>
        </is>
      </c>
      <c r="N571" s="347" t="n">
        <v>46016</v>
      </c>
      <c r="O571" s="347" t="n">
        <v>46009</v>
      </c>
      <c r="P571" t="inlineStr">
        <is>
          <t>Concluído</t>
        </is>
      </c>
      <c r="Q571" t="inlineStr">
        <is>
          <t>Tratativa informada: Sim</t>
        </is>
      </c>
      <c r="R571" t="inlineStr">
        <is>
          <t>Segurança elétrica</t>
        </is>
      </c>
      <c r="S571" t="inlineStr">
        <is>
          <t>Desobstruir os painéis e manter o acesso livre.</t>
        </is>
      </c>
      <c r="T571" t="inlineStr">
        <is>
          <t>Modelo: ação 196 (linha 197)</t>
        </is>
      </c>
      <c r="U571" t="inlineStr">
        <is>
          <t>Concluído</t>
        </is>
      </c>
      <c r="V571" t="inlineStr">
        <is>
          <t>Tratativa informada: Não</t>
        </is>
      </c>
      <c r="W571" t="inlineStr">
        <is>
          <t>Limpeza/conservação</t>
        </is>
      </c>
      <c r="X571" t="inlineStr">
        <is>
          <t>Providenciar limpeza e revisar a rotina de higienização.</t>
        </is>
      </c>
      <c r="Y571" t="inlineStr">
        <is>
          <t>Modelo: ação 139 (linha 140)</t>
        </is>
      </c>
    </row>
    <row r="572">
      <c r="A572" t="n">
        <v>571</v>
      </c>
      <c r="B572" s="347" t="n">
        <v>45986</v>
      </c>
      <c r="C572" t="inlineStr">
        <is>
          <t>4D</t>
        </is>
      </c>
      <c r="D572" t="inlineStr">
        <is>
          <t>Sistemas Utilitários</t>
        </is>
      </c>
      <c r="E572" t="inlineStr">
        <is>
          <t>Manutenção</t>
        </is>
      </c>
      <c r="F572" t="inlineStr">
        <is>
          <t>Painéis elétricos sem tranca adequada.</t>
        </is>
      </c>
      <c r="G572" t="inlineStr">
        <is>
          <t>Não</t>
        </is>
      </c>
      <c r="H572" t="n">
        <v>3</v>
      </c>
      <c r="I572" t="n">
        <v>3</v>
      </c>
      <c r="J572" t="n">
        <v>3</v>
      </c>
      <c r="K572" t="n">
        <v>27</v>
      </c>
      <c r="L572" t="inlineStr">
        <is>
          <t>Baixa</t>
        </is>
      </c>
      <c r="M572" t="inlineStr">
        <is>
          <t>A confirmar</t>
        </is>
      </c>
      <c r="N572" s="347" t="n">
        <v>46016</v>
      </c>
      <c r="O572" s="347" t="n">
        <v>46016</v>
      </c>
      <c r="P572" t="inlineStr">
        <is>
          <t>Concluído</t>
        </is>
      </c>
      <c r="R572" t="inlineStr">
        <is>
          <t>Segurança elétrica</t>
        </is>
      </c>
      <c r="S572" t="inlineStr">
        <is>
          <t>Regularizar o fechamento e restringir o acesso aos painéis.</t>
        </is>
      </c>
      <c r="T572" t="inlineStr">
        <is>
          <t>Modelo: ação 251 (linha 252)</t>
        </is>
      </c>
      <c r="U572" t="inlineStr">
        <is>
          <t>Concluído</t>
        </is>
      </c>
      <c r="V572" t="inlineStr">
        <is>
          <t>Tratativa informada: Sim</t>
        </is>
      </c>
      <c r="W572" t="inlineStr">
        <is>
          <t>Sinalização</t>
        </is>
      </c>
      <c r="X572" t="inlineStr">
        <is>
          <t>Solicitar adequação das sinalizações conforme o padrão do formulário.</t>
        </is>
      </c>
      <c r="Y572" t="inlineStr">
        <is>
          <t>Modelo: ação 317 (linha 318)</t>
        </is>
      </c>
    </row>
    <row r="573">
      <c r="A573" t="n">
        <v>572</v>
      </c>
      <c r="B573" s="347" t="n">
        <v>45986</v>
      </c>
      <c r="C573" t="inlineStr">
        <is>
          <t>4D</t>
        </is>
      </c>
      <c r="D573" t="inlineStr">
        <is>
          <t>Segurança contra Incêndio</t>
        </is>
      </c>
      <c r="E573" t="inlineStr">
        <is>
          <t>SESMT</t>
        </is>
      </c>
      <c r="F573" t="inlineStr">
        <is>
          <t>Ausência informada de brigadistas no momento da inspeção.</t>
        </is>
      </c>
      <c r="G573" t="inlineStr">
        <is>
          <t>Não</t>
        </is>
      </c>
      <c r="H573" t="inlineStr">
        <is>
          <t xml:space="preserve"> </t>
        </is>
      </c>
      <c r="I573" t="inlineStr">
        <is>
          <t xml:space="preserve"> </t>
        </is>
      </c>
      <c r="J573" t="inlineStr">
        <is>
          <t xml:space="preserve"> </t>
        </is>
      </c>
      <c r="L573" t="inlineStr">
        <is>
          <t>Pendente de avaliação</t>
        </is>
      </c>
      <c r="M573" t="inlineStr">
        <is>
          <t>A confirmar</t>
        </is>
      </c>
      <c r="N573" s="347" t="n">
        <v>46016</v>
      </c>
      <c r="O573" s="347" t="n">
        <v>46016</v>
      </c>
      <c r="P573" t="inlineStr">
        <is>
          <t>Concluído</t>
        </is>
      </c>
      <c r="Q573" t="inlineStr">
        <is>
          <t>Avaliar a aplicabilidade ao local antes de confirmar a não conformidade. Sem exemplo suficientemente equivalente no modelo para atribuir as três notas GUT.</t>
        </is>
      </c>
      <c r="R573" t="inlineStr">
        <is>
          <t>Segurança contra incêndio</t>
        </is>
      </c>
      <c r="S573" t="inlineStr">
        <is>
          <t>Solicitar ao SESMT avaliação da cobertura da brigada para o setor e horário.</t>
        </is>
      </c>
      <c r="T573" t="inlineStr">
        <is>
          <t>Sem referência equivalente no modelo</t>
        </is>
      </c>
      <c r="U573" t="inlineStr">
        <is>
          <t>Concluído</t>
        </is>
      </c>
      <c r="V573" t="inlineStr">
        <is>
          <t>Tratativa informada: Sim</t>
        </is>
      </c>
      <c r="W573" t="inlineStr">
        <is>
          <t>Segurança elétrica</t>
        </is>
      </c>
      <c r="X573" t="inlineStr">
        <is>
          <t>Desobstruir os painéis e manter o acesso livre.</t>
        </is>
      </c>
      <c r="Y573" t="inlineStr">
        <is>
          <t>Modelo: ação 196 (linha 197)</t>
        </is>
      </c>
    </row>
    <row r="574">
      <c r="A574" t="n">
        <v>573</v>
      </c>
      <c r="B574" s="347" t="n">
        <v>45986</v>
      </c>
      <c r="C574" t="inlineStr">
        <is>
          <t>4D</t>
        </is>
      </c>
      <c r="D574" t="inlineStr">
        <is>
          <t>Segurança contra Incêndio</t>
        </is>
      </c>
      <c r="E574" t="inlineStr">
        <is>
          <t>SESMT</t>
        </is>
      </c>
      <c r="F574" t="inlineStr">
        <is>
          <t>Itens armazenados acima do limite de altura.</t>
        </is>
      </c>
      <c r="G574" t="inlineStr">
        <is>
          <t>Não</t>
        </is>
      </c>
      <c r="H574" t="n">
        <v>3</v>
      </c>
      <c r="I574" t="n">
        <v>4</v>
      </c>
      <c r="J574" t="n">
        <v>3</v>
      </c>
      <c r="K574" t="n">
        <v>36</v>
      </c>
      <c r="L574" t="inlineStr">
        <is>
          <t>Moderada</t>
        </is>
      </c>
      <c r="M574" t="inlineStr">
        <is>
          <t>A confirmar</t>
        </is>
      </c>
      <c r="N574" s="347" t="n">
        <v>46016</v>
      </c>
      <c r="O574" s="347" t="n">
        <v>46016</v>
      </c>
      <c r="P574" t="inlineStr">
        <is>
          <t>Concluído</t>
        </is>
      </c>
      <c r="Q574" t="inlineStr">
        <is>
          <t>Tratativa informada: Sim</t>
        </is>
      </c>
      <c r="R574" t="inlineStr">
        <is>
          <t>Segurança contra incêndio</t>
        </is>
      </c>
      <c r="S574" t="inlineStr">
        <is>
          <t>Reorganizar os itens respeitando o limite de altura.</t>
        </is>
      </c>
      <c r="T574" t="inlineStr">
        <is>
          <t>Modelo: ação 159 (linha 160)</t>
        </is>
      </c>
      <c r="U574" t="inlineStr">
        <is>
          <t>Concluído</t>
        </is>
      </c>
      <c r="W574" t="inlineStr">
        <is>
          <t>Segurança elétrica</t>
        </is>
      </c>
      <c r="X574" t="inlineStr">
        <is>
          <t>Regularizar o fechamento e restringir o acesso aos painéis.</t>
        </is>
      </c>
      <c r="Y574" t="inlineStr">
        <is>
          <t>Modelo: ação 251 (linha 252)</t>
        </is>
      </c>
    </row>
    <row r="575">
      <c r="A575" t="n">
        <v>574</v>
      </c>
      <c r="B575" s="347" t="n">
        <v>45986</v>
      </c>
      <c r="C575" t="inlineStr">
        <is>
          <t>4D</t>
        </is>
      </c>
      <c r="D575" t="inlineStr">
        <is>
          <t>Sistemas Utilitários</t>
        </is>
      </c>
      <c r="E575" t="inlineStr">
        <is>
          <t>Manutenção</t>
        </is>
      </c>
      <c r="F575" t="inlineStr">
        <is>
          <t>Ralo sem mecanismo adequado de fechamento. Atendimento parcial informado.</t>
        </is>
      </c>
      <c r="G575" t="inlineStr">
        <is>
          <t>Não</t>
        </is>
      </c>
      <c r="H575" t="n">
        <v>3</v>
      </c>
      <c r="I575" t="n">
        <v>3</v>
      </c>
      <c r="J575" t="n">
        <v>3</v>
      </c>
      <c r="K575" t="n">
        <v>27</v>
      </c>
      <c r="L575" t="inlineStr">
        <is>
          <t>Baixa</t>
        </is>
      </c>
      <c r="M575" t="inlineStr">
        <is>
          <t>A confirmar</t>
        </is>
      </c>
      <c r="N575" s="347" t="n">
        <v>46016</v>
      </c>
      <c r="O575" s="347" t="n">
        <v>46016</v>
      </c>
      <c r="P575" t="inlineStr">
        <is>
          <t>Concluído</t>
        </is>
      </c>
      <c r="R575" t="inlineStr">
        <is>
          <t>Utilidades críticas</t>
        </is>
      </c>
      <c r="S575" t="inlineStr">
        <is>
          <t>Solicitar adequação dos ralos ao mecanismo de fechamento indicado.</t>
        </is>
      </c>
      <c r="T575" t="inlineStr">
        <is>
          <t>Modelo: ação 330 (linha 331)</t>
        </is>
      </c>
      <c r="U575" t="inlineStr">
        <is>
          <t>Concluído</t>
        </is>
      </c>
      <c r="V575" t="inlineStr">
        <is>
          <t>Avaliar a aplicabilidade ao local antes de confirmar a não conformidade. Sem exemplo suficientemente equivalente no modelo para atribuir as três notas GUT.</t>
        </is>
      </c>
      <c r="W575" t="inlineStr">
        <is>
          <t>Segurança contra incêndio</t>
        </is>
      </c>
      <c r="X575" t="inlineStr">
        <is>
          <t>Solicitar ao SESMT avaliação da cobertura da brigada para o setor e horário.</t>
        </is>
      </c>
      <c r="Y575" t="inlineStr">
        <is>
          <t>Sem referência equivalente no modelo</t>
        </is>
      </c>
    </row>
    <row r="576">
      <c r="A576" t="n">
        <v>575</v>
      </c>
      <c r="B576" s="347" t="n">
        <v>45986</v>
      </c>
      <c r="C576" t="inlineStr">
        <is>
          <t>4D</t>
        </is>
      </c>
      <c r="D576" t="inlineStr">
        <is>
          <t>Segurança</t>
        </is>
      </c>
      <c r="E576" t="inlineStr">
        <is>
          <t>Manutenção</t>
        </is>
      </c>
      <c r="F576" t="inlineStr">
        <is>
          <t>Barreiras ou trancas de janelas inadequadas.</t>
        </is>
      </c>
      <c r="G576" t="inlineStr">
        <is>
          <t>Não</t>
        </is>
      </c>
      <c r="H576" t="n">
        <v>3</v>
      </c>
      <c r="I576" t="n">
        <v>3</v>
      </c>
      <c r="J576" t="n">
        <v>3</v>
      </c>
      <c r="K576" t="n">
        <v>27</v>
      </c>
      <c r="L576" t="inlineStr">
        <is>
          <t>Baixa</t>
        </is>
      </c>
      <c r="M576" t="inlineStr">
        <is>
          <t>A confirmar</t>
        </is>
      </c>
      <c r="N576" s="347" t="n">
        <v>46016</v>
      </c>
      <c r="O576" s="347" t="n">
        <v>46016</v>
      </c>
      <c r="P576" t="inlineStr">
        <is>
          <t>Concluído</t>
        </is>
      </c>
      <c r="Q576" t="inlineStr">
        <is>
          <t>Tratativa informada: Não</t>
        </is>
      </c>
      <c r="R576" t="inlineStr">
        <is>
          <t>Controle de infecção e saneamento</t>
        </is>
      </c>
      <c r="S576" t="inlineStr">
        <is>
          <t>Solicitar adequação das telas ou trancas das janelas.</t>
        </is>
      </c>
      <c r="T576" t="inlineStr">
        <is>
          <t>Modelo: ação 310 (linha 311)</t>
        </is>
      </c>
      <c r="U576" t="inlineStr">
        <is>
          <t>Concluído</t>
        </is>
      </c>
      <c r="V576" t="inlineStr">
        <is>
          <t>Tratativa informada: Sim</t>
        </is>
      </c>
      <c r="W576" t="inlineStr">
        <is>
          <t>Segurança contra incêndio</t>
        </is>
      </c>
      <c r="X576" t="inlineStr">
        <is>
          <t>Reorganizar os itens respeitando o limite de altura.</t>
        </is>
      </c>
      <c r="Y576" t="inlineStr">
        <is>
          <t>Modelo: ação 159 (linha 160)</t>
        </is>
      </c>
    </row>
    <row r="577">
      <c r="A577" t="n">
        <v>576</v>
      </c>
      <c r="B577" s="347" t="n">
        <v>45986</v>
      </c>
      <c r="C577" t="inlineStr">
        <is>
          <t>4D</t>
        </is>
      </c>
      <c r="D577" t="inlineStr">
        <is>
          <t>Proteção</t>
        </is>
      </c>
      <c r="E577" t="inlineStr">
        <is>
          <t>Manutenção</t>
        </is>
      </c>
      <c r="F577" t="inlineStr">
        <is>
          <t>Armário sob pia sem fechamento ou segregação adequados. Atendimento parcial informado.</t>
        </is>
      </c>
      <c r="G577" t="inlineStr">
        <is>
          <t>Não</t>
        </is>
      </c>
      <c r="H577" t="n">
        <v>3</v>
      </c>
      <c r="I577" t="n">
        <v>3</v>
      </c>
      <c r="J577" t="n">
        <v>3</v>
      </c>
      <c r="K577" t="n">
        <v>27</v>
      </c>
      <c r="L577" t="inlineStr">
        <is>
          <t>Baixa</t>
        </is>
      </c>
      <c r="M577" t="inlineStr">
        <is>
          <t>A confirmar</t>
        </is>
      </c>
      <c r="N577" s="347" t="n">
        <v>46016</v>
      </c>
      <c r="O577" s="347" t="n">
        <v>46016</v>
      </c>
      <c r="P577" t="inlineStr">
        <is>
          <t>Concluído</t>
        </is>
      </c>
      <c r="Q577" t="inlineStr">
        <is>
          <t>Tratativa informada: Não</t>
        </is>
      </c>
      <c r="R577" t="inlineStr">
        <is>
          <t>Segurança patrimonial</t>
        </is>
      </c>
      <c r="S577" t="inlineStr">
        <is>
          <t>Verificar o conteúdo e regularizar o fechamento dos armários sob pias.</t>
        </is>
      </c>
      <c r="T577" t="inlineStr">
        <is>
          <t>Modelo: ação 272 (linha 273)</t>
        </is>
      </c>
      <c r="U577" t="inlineStr">
        <is>
          <t>Concluído</t>
        </is>
      </c>
      <c r="W577" t="inlineStr">
        <is>
          <t>Utilidades críticas</t>
        </is>
      </c>
      <c r="X577" t="inlineStr">
        <is>
          <t>Solicitar adequação dos ralos ao mecanismo de fechamento indicado.</t>
        </is>
      </c>
      <c r="Y577" t="inlineStr">
        <is>
          <t>Modelo: ação 330 (linha 331)</t>
        </is>
      </c>
    </row>
    <row r="578">
      <c r="A578" t="n">
        <v>577</v>
      </c>
      <c r="B578" s="347" t="n">
        <v>45986</v>
      </c>
      <c r="C578" t="inlineStr">
        <is>
          <t>4D</t>
        </is>
      </c>
      <c r="D578" t="inlineStr">
        <is>
          <t>Segurança</t>
        </is>
      </c>
      <c r="E578" t="inlineStr">
        <is>
          <t>CCIH</t>
        </is>
      </c>
      <c r="F578" t="inlineStr">
        <is>
          <t>Higienização de geladeira ou frigobar inadequada ou fora do prazo.</t>
        </is>
      </c>
      <c r="G578" t="inlineStr">
        <is>
          <t>Não</t>
        </is>
      </c>
      <c r="H578" t="n">
        <v>2</v>
      </c>
      <c r="I578" t="n">
        <v>4</v>
      </c>
      <c r="J578" t="n">
        <v>3</v>
      </c>
      <c r="K578" t="n">
        <v>24</v>
      </c>
      <c r="L578" t="inlineStr">
        <is>
          <t>Baixa</t>
        </is>
      </c>
      <c r="M578" t="inlineStr">
        <is>
          <t>A confirmar</t>
        </is>
      </c>
      <c r="N578" s="347" t="n">
        <v>46016</v>
      </c>
      <c r="O578" s="347" t="n">
        <v>46016</v>
      </c>
      <c r="P578" t="inlineStr">
        <is>
          <t>Concluído</t>
        </is>
      </c>
      <c r="R578" t="inlineStr">
        <is>
          <t>Controle de infecção e saneamento</t>
        </is>
      </c>
      <c r="S578" t="inlineStr">
        <is>
          <t>Providenciar higienização e atualizar os registros de limpeza.</t>
        </is>
      </c>
      <c r="T578" t="inlineStr">
        <is>
          <t>Modelo: ação 169 (linha 170)</t>
        </is>
      </c>
      <c r="U578" t="inlineStr">
        <is>
          <t>Concluído</t>
        </is>
      </c>
      <c r="V578" t="inlineStr">
        <is>
          <t>Tratativa informada: Não</t>
        </is>
      </c>
      <c r="W578" t="inlineStr">
        <is>
          <t>Controle de infecção e saneamento</t>
        </is>
      </c>
      <c r="X578" t="inlineStr">
        <is>
          <t>Solicitar adequação das telas ou trancas das janelas.</t>
        </is>
      </c>
      <c r="Y578" t="inlineStr">
        <is>
          <t>Modelo: ação 310 (linha 311)</t>
        </is>
      </c>
    </row>
    <row r="579">
      <c r="A579" t="n">
        <v>578</v>
      </c>
      <c r="B579" s="347" t="n">
        <v>45986</v>
      </c>
      <c r="C579" t="inlineStr">
        <is>
          <t>4D</t>
        </is>
      </c>
      <c r="D579" t="inlineStr">
        <is>
          <t>Materiais e Resíduos Perigosos</t>
        </is>
      </c>
      <c r="E579" t="inlineStr">
        <is>
          <t>Assistencial</t>
        </is>
      </c>
      <c r="F579" t="inlineStr">
        <is>
          <t>Identificação ou armazenamento inadequado de almotolias abertas.</t>
        </is>
      </c>
      <c r="G579" t="inlineStr">
        <is>
          <t>Não</t>
        </is>
      </c>
      <c r="H579" t="n">
        <v>4</v>
      </c>
      <c r="I579" t="n">
        <v>5</v>
      </c>
      <c r="J579" t="n">
        <v>4</v>
      </c>
      <c r="K579" t="n">
        <v>80</v>
      </c>
      <c r="L579" t="inlineStr">
        <is>
          <t>Alta</t>
        </is>
      </c>
      <c r="M579" t="inlineStr">
        <is>
          <t>A confirmar</t>
        </is>
      </c>
      <c r="N579" s="347" t="n">
        <v>46016</v>
      </c>
      <c r="O579" s="347" t="n">
        <v>46016</v>
      </c>
      <c r="P579" t="inlineStr">
        <is>
          <t>Concluído</t>
        </is>
      </c>
      <c r="Q579" t="inlineStr">
        <is>
          <t>Tratativa informada: Sim</t>
        </is>
      </c>
      <c r="R579" t="inlineStr">
        <is>
          <t>Materiais e resíduos perigosos</t>
        </is>
      </c>
      <c r="S579" t="inlineStr">
        <is>
          <t>Regularizar identificação, armazenamento e controle de validade das almotolias.</t>
        </is>
      </c>
      <c r="T579" t="inlineStr">
        <is>
          <t>Modelo: ação 294 (linha 295)</t>
        </is>
      </c>
      <c r="U579" t="inlineStr">
        <is>
          <t>Concluído</t>
        </is>
      </c>
      <c r="V579" t="inlineStr">
        <is>
          <t>Tratativa informada: Não</t>
        </is>
      </c>
      <c r="W579" t="inlineStr">
        <is>
          <t>Segurança patrimonial</t>
        </is>
      </c>
      <c r="X579" t="inlineStr">
        <is>
          <t>Verificar o conteúdo e regularizar o fechamento dos armários sob pias.</t>
        </is>
      </c>
      <c r="Y579" t="inlineStr">
        <is>
          <t>Modelo: ação 272 (linha 273)</t>
        </is>
      </c>
    </row>
    <row r="580">
      <c r="A580" t="n">
        <v>579</v>
      </c>
      <c r="B580" s="347" t="n">
        <v>45986</v>
      </c>
      <c r="C580" t="inlineStr">
        <is>
          <t>4D</t>
        </is>
      </c>
      <c r="D580" t="inlineStr">
        <is>
          <t>Segurança</t>
        </is>
      </c>
      <c r="E580" t="inlineStr">
        <is>
          <t>Manutenção</t>
        </is>
      </c>
      <c r="F580" t="inlineStr">
        <is>
          <t>Parede com integridade ou conservação inadequada. Atendimento parcial informado.</t>
        </is>
      </c>
      <c r="G580" t="inlineStr">
        <is>
          <t>Não</t>
        </is>
      </c>
      <c r="H580" t="n">
        <v>3</v>
      </c>
      <c r="I580" t="n">
        <v>3</v>
      </c>
      <c r="J580" t="n">
        <v>3</v>
      </c>
      <c r="K580" t="n">
        <v>27</v>
      </c>
      <c r="L580" t="inlineStr">
        <is>
          <t>Baixa</t>
        </is>
      </c>
      <c r="M580" t="inlineStr">
        <is>
          <t>A confirmar</t>
        </is>
      </c>
      <c r="N580" s="347" t="n">
        <v>46016</v>
      </c>
      <c r="O580" s="347" t="n">
        <v>46016</v>
      </c>
      <c r="P580" t="inlineStr">
        <is>
          <t>Concluído</t>
        </is>
      </c>
      <c r="Q580" t="inlineStr">
        <is>
          <t>Tratativa informada: Não</t>
        </is>
      </c>
      <c r="R580" t="inlineStr">
        <is>
          <t>Infraestrutura predial</t>
        </is>
      </c>
      <c r="S580" t="inlineStr">
        <is>
          <t>Avaliar e reparar as superfícies e a origem dos danos.</t>
        </is>
      </c>
      <c r="T580" t="inlineStr">
        <is>
          <t>Modelo: ação 241 (linha 242)</t>
        </is>
      </c>
      <c r="U580" t="inlineStr">
        <is>
          <t>Concluído</t>
        </is>
      </c>
      <c r="W580" t="inlineStr">
        <is>
          <t>Controle de infecção e saneamento</t>
        </is>
      </c>
      <c r="X580" t="inlineStr">
        <is>
          <t>Providenciar higienização e atualizar os registros de limpeza.</t>
        </is>
      </c>
      <c r="Y580" t="inlineStr">
        <is>
          <t>Modelo: ação 169 (linha 170)</t>
        </is>
      </c>
    </row>
    <row r="581">
      <c r="A581" t="n">
        <v>580</v>
      </c>
      <c r="B581" s="347" t="n">
        <v>45986</v>
      </c>
      <c r="C581" t="inlineStr">
        <is>
          <t>4D</t>
        </is>
      </c>
      <c r="D581" t="inlineStr">
        <is>
          <t>Sistemas Utilitários</t>
        </is>
      </c>
      <c r="E581" t="inlineStr">
        <is>
          <t>Manutenção</t>
        </is>
      </c>
      <c r="F581" t="inlineStr">
        <is>
          <t>Forro com integridade ou conservação inadequada.</t>
        </is>
      </c>
      <c r="G581" t="inlineStr">
        <is>
          <t>Não</t>
        </is>
      </c>
      <c r="H581" t="n">
        <v>3</v>
      </c>
      <c r="I581" t="n">
        <v>3</v>
      </c>
      <c r="J581" t="n">
        <v>3</v>
      </c>
      <c r="K581" t="n">
        <v>27</v>
      </c>
      <c r="L581" t="inlineStr">
        <is>
          <t>Baixa</t>
        </is>
      </c>
      <c r="M581" t="inlineStr">
        <is>
          <t>A confirmar</t>
        </is>
      </c>
      <c r="N581" s="347" t="n">
        <v>46016</v>
      </c>
      <c r="O581" s="347" t="n">
        <v>46016</v>
      </c>
      <c r="P581" t="inlineStr">
        <is>
          <t>Concluído</t>
        </is>
      </c>
      <c r="Q581" t="inlineStr">
        <is>
          <t>Tratativa informada: Não</t>
        </is>
      </c>
      <c r="R581" t="inlineStr">
        <is>
          <t>Infraestrutura predial</t>
        </is>
      </c>
      <c r="S581" t="inlineStr">
        <is>
          <t>Avaliar e reparar o forro e a origem dos danos.</t>
        </is>
      </c>
      <c r="T581" t="inlineStr">
        <is>
          <t>Modelo: ação 304 (linha 305)</t>
        </is>
      </c>
      <c r="U581" t="inlineStr">
        <is>
          <t>Concluído</t>
        </is>
      </c>
      <c r="V581" t="inlineStr">
        <is>
          <t>Tratativa informada: Sim</t>
        </is>
      </c>
      <c r="W581" t="inlineStr">
        <is>
          <t>Materiais e resíduos perigosos</t>
        </is>
      </c>
      <c r="X581" t="inlineStr">
        <is>
          <t>Regularizar identificação, armazenamento e controle de validade das almotolias.</t>
        </is>
      </c>
      <c r="Y581" t="inlineStr">
        <is>
          <t>Modelo: ação 294 (linha 295)</t>
        </is>
      </c>
    </row>
    <row r="582">
      <c r="A582" t="n">
        <v>581</v>
      </c>
      <c r="B582" s="347" t="n">
        <v>45986</v>
      </c>
      <c r="C582" t="inlineStr">
        <is>
          <t>4D</t>
        </is>
      </c>
      <c r="D582" t="inlineStr">
        <is>
          <t>Sistemas Utilitários</t>
        </is>
      </c>
      <c r="E582" t="inlineStr">
        <is>
          <t>Manutenção</t>
        </is>
      </c>
      <c r="F582" t="inlineStr">
        <is>
          <t>Climatização com problema de funcionamento, sujidade ou vazamento. Atendimento parcial informado.</t>
        </is>
      </c>
      <c r="G582" t="inlineStr">
        <is>
          <t>Não</t>
        </is>
      </c>
      <c r="H582" t="n">
        <v>3</v>
      </c>
      <c r="I582" t="n">
        <v>4</v>
      </c>
      <c r="J582" t="n">
        <v>3</v>
      </c>
      <c r="K582" t="n">
        <v>36</v>
      </c>
      <c r="L582" t="inlineStr">
        <is>
          <t>Moderada</t>
        </is>
      </c>
      <c r="M582" t="inlineStr">
        <is>
          <t>A confirmar</t>
        </is>
      </c>
      <c r="N582" s="347" t="n">
        <v>46016</v>
      </c>
      <c r="O582" s="347" t="n">
        <v>46016</v>
      </c>
      <c r="P582" t="inlineStr">
        <is>
          <t>Concluído</t>
        </is>
      </c>
      <c r="Q582" t="inlineStr">
        <is>
          <t>Tratativa informada: Não</t>
        </is>
      </c>
      <c r="R582" t="inlineStr">
        <is>
          <t>Climatização</t>
        </is>
      </c>
      <c r="S582" t="inlineStr">
        <is>
          <t>Solicitar avaliação, limpeza ou reparo do sistema de climatização.</t>
        </is>
      </c>
      <c r="T582" t="inlineStr">
        <is>
          <t>Modelo: ação 112 (linha 113)</t>
        </is>
      </c>
      <c r="U582" t="inlineStr">
        <is>
          <t>Concluído</t>
        </is>
      </c>
      <c r="V582" t="inlineStr">
        <is>
          <t>Tratativa informada: Não</t>
        </is>
      </c>
      <c r="W582" t="inlineStr">
        <is>
          <t>Infraestrutura predial</t>
        </is>
      </c>
      <c r="X582" t="inlineStr">
        <is>
          <t>Avaliar e reparar as superfícies e a origem dos danos.</t>
        </is>
      </c>
      <c r="Y582" t="inlineStr">
        <is>
          <t>Modelo: ação 241 (linha 242)</t>
        </is>
      </c>
    </row>
    <row r="583">
      <c r="A583" t="n">
        <v>582</v>
      </c>
      <c r="B583" s="347" t="n">
        <v>45986</v>
      </c>
      <c r="C583" t="inlineStr">
        <is>
          <t>4D</t>
        </is>
      </c>
      <c r="D583" t="inlineStr">
        <is>
          <t>Segurança</t>
        </is>
      </c>
      <c r="E583" t="inlineStr">
        <is>
          <t>Hotelaria</t>
        </is>
      </c>
      <c r="F583" t="inlineStr">
        <is>
          <t>Mobiliário com rasgo ou defeito.</t>
        </is>
      </c>
      <c r="G583" t="inlineStr">
        <is>
          <t>Não</t>
        </is>
      </c>
      <c r="H583" t="n">
        <v>3</v>
      </c>
      <c r="I583" t="n">
        <v>3</v>
      </c>
      <c r="J583" t="n">
        <v>3</v>
      </c>
      <c r="K583" t="n">
        <v>27</v>
      </c>
      <c r="L583" t="inlineStr">
        <is>
          <t>Baixa</t>
        </is>
      </c>
      <c r="M583" t="inlineStr">
        <is>
          <t>A confirmar</t>
        </is>
      </c>
      <c r="N583" s="347" t="n">
        <v>46016</v>
      </c>
      <c r="O583" s="347" t="n">
        <v>46016</v>
      </c>
      <c r="P583" t="inlineStr">
        <is>
          <t>Concluído</t>
        </is>
      </c>
      <c r="Q583" t="inlineStr">
        <is>
          <t>Tratativa informada: Não</t>
        </is>
      </c>
      <c r="R583" t="inlineStr">
        <is>
          <t>Segurança das instalações</t>
        </is>
      </c>
      <c r="S583" t="inlineStr">
        <is>
          <t>Solicitar reparo ou substituição do mobiliário indicado.</t>
        </is>
      </c>
      <c r="T583" t="inlineStr">
        <is>
          <t>Modelo: ação 140 (linha 141)</t>
        </is>
      </c>
      <c r="U583" t="inlineStr">
        <is>
          <t>Concluído</t>
        </is>
      </c>
      <c r="V583" t="inlineStr">
        <is>
          <t>Tratativa informada: Não</t>
        </is>
      </c>
      <c r="W583" t="inlineStr">
        <is>
          <t>Infraestrutura predial</t>
        </is>
      </c>
      <c r="X583" t="inlineStr">
        <is>
          <t>Avaliar e reparar o forro e a origem dos danos.</t>
        </is>
      </c>
      <c r="Y583" t="inlineStr">
        <is>
          <t>Modelo: ação 304 (linha 305)</t>
        </is>
      </c>
    </row>
    <row r="584">
      <c r="A584" t="n">
        <v>583</v>
      </c>
      <c r="B584" s="347" t="n">
        <v>45986</v>
      </c>
      <c r="C584" t="inlineStr">
        <is>
          <t>4D</t>
        </is>
      </c>
      <c r="D584" t="inlineStr">
        <is>
          <t>Segurança</t>
        </is>
      </c>
      <c r="E584" t="inlineStr">
        <is>
          <t>Hotelaria</t>
        </is>
      </c>
      <c r="F584" t="inlineStr">
        <is>
          <t>Porta-copos ou dispenser com integridade ou funcionamento inadequado. Atendimento parcial informado.</t>
        </is>
      </c>
      <c r="G584" t="inlineStr">
        <is>
          <t>Não</t>
        </is>
      </c>
      <c r="H584" t="n">
        <v>3</v>
      </c>
      <c r="I584" t="n">
        <v>4</v>
      </c>
      <c r="J584" t="n">
        <v>3</v>
      </c>
      <c r="K584" t="n">
        <v>36</v>
      </c>
      <c r="L584" t="inlineStr">
        <is>
          <t>Moderada</t>
        </is>
      </c>
      <c r="M584" t="inlineStr">
        <is>
          <t>A confirmar</t>
        </is>
      </c>
      <c r="N584" s="347" t="n">
        <v>46016</v>
      </c>
      <c r="O584" s="347" t="n">
        <v>46016</v>
      </c>
      <c r="P584" t="inlineStr">
        <is>
          <t>Concluído</t>
        </is>
      </c>
      <c r="Q584" t="inlineStr">
        <is>
          <t>Tratativa informada: Não</t>
        </is>
      </c>
      <c r="R584" t="inlineStr">
        <is>
          <t>Controle de infecção e saneamento</t>
        </is>
      </c>
      <c r="S584" t="inlineStr">
        <is>
          <t>Solicitar reparo ou substituição dos suportes e dispensers indicados.</t>
        </is>
      </c>
      <c r="T584" t="inlineStr">
        <is>
          <t>Modelo: ação 173 (linha 174)</t>
        </is>
      </c>
      <c r="U584" t="inlineStr">
        <is>
          <t>Concluído</t>
        </is>
      </c>
      <c r="V584" t="inlineStr">
        <is>
          <t>Tratativa informada: Não</t>
        </is>
      </c>
      <c r="W584" t="inlineStr">
        <is>
          <t>Climatização</t>
        </is>
      </c>
      <c r="X584" t="inlineStr">
        <is>
          <t>Solicitar avaliação, limpeza ou reparo do sistema de climatização.</t>
        </is>
      </c>
      <c r="Y584" t="inlineStr">
        <is>
          <t>Modelo: ação 112 (linha 113)</t>
        </is>
      </c>
    </row>
    <row r="585">
      <c r="A585" t="n">
        <v>584</v>
      </c>
      <c r="B585" s="347" t="n">
        <v>45986</v>
      </c>
      <c r="C585" t="inlineStr">
        <is>
          <t>4D</t>
        </is>
      </c>
      <c r="D585" t="inlineStr">
        <is>
          <t>Equipamento Médico</t>
        </is>
      </c>
      <c r="E585" t="inlineStr">
        <is>
          <t>Engenharia Clínica</t>
        </is>
      </c>
      <c r="F585" t="inlineStr">
        <is>
          <t>Equipamento com bateria não conectado para carregamento. Atendimento parcial informado.</t>
        </is>
      </c>
      <c r="G585" t="inlineStr">
        <is>
          <t>Não</t>
        </is>
      </c>
      <c r="H585" t="n">
        <v>3</v>
      </c>
      <c r="I585" t="n">
        <v>5</v>
      </c>
      <c r="J585" t="n">
        <v>3</v>
      </c>
      <c r="K585" t="n">
        <v>45</v>
      </c>
      <c r="L585" t="inlineStr">
        <is>
          <t>Alta</t>
        </is>
      </c>
      <c r="M585" t="inlineStr">
        <is>
          <t>A confirmar</t>
        </is>
      </c>
      <c r="N585" s="347" t="n">
        <v>46016</v>
      </c>
      <c r="O585" s="347" t="n">
        <v>46016</v>
      </c>
      <c r="P585" t="inlineStr">
        <is>
          <t>Concluído</t>
        </is>
      </c>
      <c r="Q585" t="inlineStr">
        <is>
          <t>Tratativa informada: Não</t>
        </is>
      </c>
      <c r="R585" t="inlineStr">
        <is>
          <t>Equipamentos médicos</t>
        </is>
      </c>
      <c r="S585" t="inlineStr">
        <is>
          <t>Verificar e regularizar a conexão e a disponibilidade dos equipamentos.</t>
        </is>
      </c>
      <c r="T585" t="inlineStr">
        <is>
          <t>Modelo: ação 308 (linha 309)</t>
        </is>
      </c>
      <c r="U585" t="inlineStr">
        <is>
          <t>Concluído</t>
        </is>
      </c>
      <c r="V585" t="inlineStr">
        <is>
          <t>Tratativa informada: Não</t>
        </is>
      </c>
      <c r="W585" t="inlineStr">
        <is>
          <t>Segurança das instalações</t>
        </is>
      </c>
      <c r="X585" t="inlineStr">
        <is>
          <t>Solicitar reparo ou substituição do mobiliário indicado.</t>
        </is>
      </c>
      <c r="Y585" t="inlineStr">
        <is>
          <t>Modelo: ação 140 (linha 141)</t>
        </is>
      </c>
    </row>
    <row r="586">
      <c r="A586" t="n">
        <v>585</v>
      </c>
      <c r="B586" s="347" t="n">
        <v>45986</v>
      </c>
      <c r="C586" t="inlineStr">
        <is>
          <t>4D</t>
        </is>
      </c>
      <c r="D586" t="inlineStr">
        <is>
          <t>Equipamento Médico</t>
        </is>
      </c>
      <c r="E586" t="inlineStr">
        <is>
          <t>Área assistencial/administrativa</t>
        </is>
      </c>
      <c r="F586" t="inlineStr">
        <is>
          <t>Equipamento com condição de limpeza inadequada. Atendimento parcial informado.</t>
        </is>
      </c>
      <c r="G586" t="inlineStr">
        <is>
          <t>Não</t>
        </is>
      </c>
      <c r="H586" t="n">
        <v>3</v>
      </c>
      <c r="I586" t="n">
        <v>4</v>
      </c>
      <c r="J586" t="n">
        <v>3</v>
      </c>
      <c r="K586" t="n">
        <v>36</v>
      </c>
      <c r="L586" t="inlineStr">
        <is>
          <t>Moderada</t>
        </is>
      </c>
      <c r="M586" t="inlineStr">
        <is>
          <t>A confirmar</t>
        </is>
      </c>
      <c r="N586" s="347" t="n">
        <v>46016</v>
      </c>
      <c r="O586" s="347" t="n">
        <v>46016</v>
      </c>
      <c r="P586" t="inlineStr">
        <is>
          <t>Concluído</t>
        </is>
      </c>
      <c r="Q586" t="inlineStr">
        <is>
          <t>Tratativa informada: Não</t>
        </is>
      </c>
      <c r="R586" t="inlineStr">
        <is>
          <t>Controle de infecção e saneamento</t>
        </is>
      </c>
      <c r="S586" t="inlineStr">
        <is>
          <t>Providenciar a higienização e regularizar a rotina de conferência.</t>
        </is>
      </c>
      <c r="T586" t="inlineStr">
        <is>
          <t>Modelo: ação 201 (linha 202)</t>
        </is>
      </c>
      <c r="U586" t="inlineStr">
        <is>
          <t>Concluído</t>
        </is>
      </c>
      <c r="V586" t="inlineStr">
        <is>
          <t>Tratativa informada: Não</t>
        </is>
      </c>
      <c r="W586" t="inlineStr">
        <is>
          <t>Controle de infecção e saneamento</t>
        </is>
      </c>
      <c r="X586" t="inlineStr">
        <is>
          <t>Solicitar reparo ou substituição dos suportes e dispensers indicados.</t>
        </is>
      </c>
      <c r="Y586" t="inlineStr">
        <is>
          <t>Modelo: ação 173 (linha 174)</t>
        </is>
      </c>
    </row>
    <row r="587">
      <c r="A587" t="n">
        <v>586</v>
      </c>
      <c r="B587" s="347" t="n">
        <v>45986</v>
      </c>
      <c r="C587" t="inlineStr">
        <is>
          <t>4D</t>
        </is>
      </c>
      <c r="D587" t="inlineStr">
        <is>
          <t>Segurança</t>
        </is>
      </c>
      <c r="E587" t="inlineStr">
        <is>
          <t>Hotelaria</t>
        </is>
      </c>
      <c r="F587" t="inlineStr">
        <is>
          <t>Sinalização das portas ausente ou incompleta. Atendimento parcial informado.</t>
        </is>
      </c>
      <c r="G587" t="inlineStr">
        <is>
          <t>Não</t>
        </is>
      </c>
      <c r="H587" t="n">
        <v>3</v>
      </c>
      <c r="I587" t="n">
        <v>3</v>
      </c>
      <c r="J587" t="n">
        <v>3</v>
      </c>
      <c r="K587" t="n">
        <v>27</v>
      </c>
      <c r="L587" t="inlineStr">
        <is>
          <t>Baixa</t>
        </is>
      </c>
      <c r="M587" t="inlineStr">
        <is>
          <t>A confirmar</t>
        </is>
      </c>
      <c r="N587" s="347" t="n">
        <v>46016</v>
      </c>
      <c r="O587" s="347" t="n">
        <v>46016</v>
      </c>
      <c r="P587" t="inlineStr">
        <is>
          <t>Concluído</t>
        </is>
      </c>
      <c r="Q587" t="inlineStr">
        <is>
          <t>Tratativa informada: Não</t>
        </is>
      </c>
      <c r="R587" t="inlineStr">
        <is>
          <t>Sinalização</t>
        </is>
      </c>
      <c r="S587" t="inlineStr">
        <is>
          <t>Solicitar adequação das sinalizações conforme o padrão do formulário.</t>
        </is>
      </c>
      <c r="T587" t="inlineStr">
        <is>
          <t>Modelo: ação 317 (linha 318)</t>
        </is>
      </c>
      <c r="U587" t="inlineStr">
        <is>
          <t>Concluído</t>
        </is>
      </c>
      <c r="V587" t="inlineStr">
        <is>
          <t>Tratativa informada: Não</t>
        </is>
      </c>
      <c r="W587" t="inlineStr">
        <is>
          <t>Equipamentos médicos</t>
        </is>
      </c>
      <c r="X587" t="inlineStr">
        <is>
          <t>Verificar e regularizar a conexão e a disponibilidade dos equipamentos.</t>
        </is>
      </c>
      <c r="Y587" t="inlineStr">
        <is>
          <t>Modelo: ação 308 (linha 309)</t>
        </is>
      </c>
    </row>
    <row r="588">
      <c r="A588" t="n">
        <v>587</v>
      </c>
      <c r="B588" s="347" t="n">
        <v>46000</v>
      </c>
      <c r="C588" t="inlineStr">
        <is>
          <t>uti neo</t>
        </is>
      </c>
      <c r="D588" t="inlineStr">
        <is>
          <t>Segurança</t>
        </is>
      </c>
      <c r="E588" t="inlineStr">
        <is>
          <t>SESMT</t>
        </is>
      </c>
      <c r="F588" t="inlineStr">
        <is>
          <t>Uso de adornos durante as atividades. Atendimento parcial informado.</t>
        </is>
      </c>
      <c r="G588" t="inlineStr">
        <is>
          <t>Não</t>
        </is>
      </c>
      <c r="H588" t="n">
        <v>3</v>
      </c>
      <c r="I588" t="n">
        <v>3</v>
      </c>
      <c r="J588" t="n">
        <v>3</v>
      </c>
      <c r="K588" t="n">
        <v>27</v>
      </c>
      <c r="L588" t="inlineStr">
        <is>
          <t>Baixa</t>
        </is>
      </c>
      <c r="M588" t="inlineStr">
        <is>
          <t>A confirmar</t>
        </is>
      </c>
      <c r="N588" s="347" t="n">
        <v>46030</v>
      </c>
      <c r="O588" s="347" t="n">
        <v>46016</v>
      </c>
      <c r="P588" t="inlineStr">
        <is>
          <t>Concluído</t>
        </is>
      </c>
      <c r="Q588" t="inlineStr">
        <is>
          <t>Tratativa informada: Sim</t>
        </is>
      </c>
      <c r="R588" t="inlineStr">
        <is>
          <t>Segurança das instalações</t>
        </is>
      </c>
      <c r="S588" t="inlineStr">
        <is>
          <t>Orientar a equipe sobre a padronização de adornos e verificar a adesão.</t>
        </is>
      </c>
      <c r="T588" t="inlineStr">
        <is>
          <t>Modelo: ação 175 (linha 176)</t>
        </is>
      </c>
      <c r="U588" t="inlineStr">
        <is>
          <t>Concluído</t>
        </is>
      </c>
      <c r="V588" t="inlineStr">
        <is>
          <t>Tratativa informada: Não</t>
        </is>
      </c>
      <c r="W588" t="inlineStr">
        <is>
          <t>Controle de infecção e saneamento</t>
        </is>
      </c>
      <c r="X588" t="inlineStr">
        <is>
          <t>Providenciar a higienização e regularizar a rotina de conferência.</t>
        </is>
      </c>
      <c r="Y588" t="inlineStr">
        <is>
          <t>Modelo: ação 201 (linha 202)</t>
        </is>
      </c>
    </row>
    <row r="589">
      <c r="A589" t="n">
        <v>588</v>
      </c>
      <c r="B589" s="347" t="n">
        <v>46000</v>
      </c>
      <c r="C589" t="inlineStr">
        <is>
          <t>uti neo</t>
        </is>
      </c>
      <c r="D589" t="inlineStr">
        <is>
          <t>Sistemas Utilitários</t>
        </is>
      </c>
      <c r="E589" t="inlineStr">
        <is>
          <t>T.I</t>
        </is>
      </c>
      <c r="F589" t="inlineStr">
        <is>
          <t>Cabos ou fios desencapados ou fora do local correto.</t>
        </is>
      </c>
      <c r="G589" t="inlineStr">
        <is>
          <t>Não</t>
        </is>
      </c>
      <c r="H589" t="n">
        <v>3</v>
      </c>
      <c r="I589" t="n">
        <v>3</v>
      </c>
      <c r="J589" t="n">
        <v>3</v>
      </c>
      <c r="K589" t="n">
        <v>27</v>
      </c>
      <c r="L589" t="inlineStr">
        <is>
          <t>Baixa</t>
        </is>
      </c>
      <c r="M589" t="inlineStr">
        <is>
          <t>A confirmar</t>
        </is>
      </c>
      <c r="N589" s="347" t="n">
        <v>46030</v>
      </c>
      <c r="O589" s="347" t="n">
        <v>46030</v>
      </c>
      <c r="P589" t="inlineStr">
        <is>
          <t>Concluído</t>
        </is>
      </c>
      <c r="Q589" t="inlineStr">
        <is>
          <t>Tratativa informada: Não Tratativa informada: Não se aplica</t>
        </is>
      </c>
      <c r="R589" t="inlineStr">
        <is>
          <t>Segurança elétrica</t>
        </is>
      </c>
      <c r="S589" t="inlineStr">
        <is>
          <t>Avaliar e regularizar a proteção e a organização dos cabos e fios.</t>
        </is>
      </c>
      <c r="T589" t="inlineStr">
        <is>
          <t>Modelo: ação 315 (linha 316)</t>
        </is>
      </c>
      <c r="U589" t="inlineStr">
        <is>
          <t>Concluído</t>
        </is>
      </c>
      <c r="V589" t="inlineStr">
        <is>
          <t>Tratativa informada: Não</t>
        </is>
      </c>
      <c r="W589" t="inlineStr">
        <is>
          <t>Sinalização</t>
        </is>
      </c>
      <c r="X589" t="inlineStr">
        <is>
          <t>Solicitar adequação das sinalizações conforme o padrão do formulário.</t>
        </is>
      </c>
      <c r="Y589" t="inlineStr">
        <is>
          <t>Modelo: ação 317 (linha 318)</t>
        </is>
      </c>
    </row>
    <row r="590">
      <c r="A590" t="n">
        <v>589</v>
      </c>
      <c r="B590" s="347" t="n">
        <v>46000</v>
      </c>
      <c r="C590" t="inlineStr">
        <is>
          <t>uti neo</t>
        </is>
      </c>
      <c r="D590" t="inlineStr">
        <is>
          <t>Segurança contra Incêndio</t>
        </is>
      </c>
      <c r="E590" t="inlineStr">
        <is>
          <t>SESMT</t>
        </is>
      </c>
      <c r="F590" t="inlineStr">
        <is>
          <t>Sinalização da rota de fuga sem integridade ou funcionamento completo. Atendimento parcial informado.</t>
        </is>
      </c>
      <c r="G590" t="inlineStr">
        <is>
          <t>Não</t>
        </is>
      </c>
      <c r="H590" t="n">
        <v>3</v>
      </c>
      <c r="I590" t="n">
        <v>3</v>
      </c>
      <c r="J590" t="n">
        <v>3</v>
      </c>
      <c r="K590" t="n">
        <v>27</v>
      </c>
      <c r="L590" t="inlineStr">
        <is>
          <t>Baixa</t>
        </is>
      </c>
      <c r="M590" t="inlineStr">
        <is>
          <t>A confirmar</t>
        </is>
      </c>
      <c r="N590" s="347" t="n">
        <v>46030</v>
      </c>
      <c r="O590" s="347" t="n">
        <v>46030</v>
      </c>
      <c r="P590" t="inlineStr">
        <is>
          <t>Concluído</t>
        </is>
      </c>
      <c r="Q590" t="inlineStr">
        <is>
          <t>Tratativa informada: Não</t>
        </is>
      </c>
      <c r="R590" t="inlineStr">
        <is>
          <t>Segurança contra incêndio</t>
        </is>
      </c>
      <c r="S590" t="inlineStr">
        <is>
          <t>Solicitar reparo ou substituição das sinalizações inadequadas.</t>
        </is>
      </c>
      <c r="T590" t="inlineStr">
        <is>
          <t>Modelo: ação 247 (linha 248)</t>
        </is>
      </c>
      <c r="U590" t="inlineStr">
        <is>
          <t>Concluído</t>
        </is>
      </c>
      <c r="V590" t="inlineStr">
        <is>
          <t>Tratativa informada: Sim</t>
        </is>
      </c>
      <c r="W590" t="inlineStr">
        <is>
          <t>Segurança das instalações</t>
        </is>
      </c>
      <c r="X590" t="inlineStr">
        <is>
          <t>Orientar a equipe sobre a padronização de adornos e verificar a adesão.</t>
        </is>
      </c>
      <c r="Y590" t="inlineStr">
        <is>
          <t>Modelo: ação 175 (linha 176)</t>
        </is>
      </c>
    </row>
    <row r="591">
      <c r="A591" t="n">
        <v>590</v>
      </c>
      <c r="B591" s="347" t="n">
        <v>46000</v>
      </c>
      <c r="C591" t="inlineStr">
        <is>
          <t>uti neo</t>
        </is>
      </c>
      <c r="D591" t="inlineStr">
        <is>
          <t>Segurança contra Incêndio</t>
        </is>
      </c>
      <c r="E591" t="inlineStr">
        <is>
          <t>SESMT</t>
        </is>
      </c>
      <c r="F591" t="inlineStr">
        <is>
          <t>Ausência informada de brigadistas no momento da inspeção.</t>
        </is>
      </c>
      <c r="G591" t="inlineStr">
        <is>
          <t>Não</t>
        </is>
      </c>
      <c r="H591" t="inlineStr">
        <is>
          <t xml:space="preserve"> </t>
        </is>
      </c>
      <c r="I591" t="inlineStr">
        <is>
          <t xml:space="preserve"> </t>
        </is>
      </c>
      <c r="J591" t="inlineStr">
        <is>
          <t xml:space="preserve"> </t>
        </is>
      </c>
      <c r="L591" t="inlineStr">
        <is>
          <t>Pendente de avaliação</t>
        </is>
      </c>
      <c r="M591" t="inlineStr">
        <is>
          <t>A confirmar</t>
        </is>
      </c>
      <c r="N591" s="347" t="n">
        <v>46030</v>
      </c>
      <c r="O591" s="347" t="n">
        <v>46030</v>
      </c>
      <c r="P591" t="inlineStr">
        <is>
          <t>Concluído</t>
        </is>
      </c>
      <c r="Q591" t="inlineStr">
        <is>
          <t>Avaliar a aplicabilidade ao local antes de confirmar a não conformidade. Sem exemplo suficientemente equivalente no modelo para atribuir as três notas GUT.</t>
        </is>
      </c>
      <c r="R591" t="inlineStr">
        <is>
          <t>Segurança contra incêndio</t>
        </is>
      </c>
      <c r="S591" t="inlineStr">
        <is>
          <t>Solicitar ao SESMT avaliação da cobertura da brigada para o setor e horário.</t>
        </is>
      </c>
      <c r="T591" t="inlineStr">
        <is>
          <t>Sem referência equivalente no modelo</t>
        </is>
      </c>
      <c r="U591" t="inlineStr">
        <is>
          <t>Concluído</t>
        </is>
      </c>
      <c r="V591" t="inlineStr">
        <is>
          <t>Tratativa informada: Não Tratativa informada: Não se aplica</t>
        </is>
      </c>
      <c r="W591" t="inlineStr">
        <is>
          <t>Segurança elétrica</t>
        </is>
      </c>
      <c r="X591" t="inlineStr">
        <is>
          <t>Avaliar e regularizar a proteção e a organização dos cabos e fios.</t>
        </is>
      </c>
      <c r="Y591" t="inlineStr">
        <is>
          <t>Modelo: ação 315 (linha 316)</t>
        </is>
      </c>
    </row>
    <row r="592">
      <c r="A592" t="n">
        <v>591</v>
      </c>
      <c r="B592" s="347" t="n">
        <v>46000</v>
      </c>
      <c r="C592" t="inlineStr">
        <is>
          <t>uti neo</t>
        </is>
      </c>
      <c r="D592" t="inlineStr">
        <is>
          <t>Sistemas Utilitários</t>
        </is>
      </c>
      <c r="E592" t="inlineStr">
        <is>
          <t>Manutenção</t>
        </is>
      </c>
      <c r="F592" t="inlineStr">
        <is>
          <t>Presença de benjamim ou extensão elétrica.</t>
        </is>
      </c>
      <c r="G592" t="inlineStr">
        <is>
          <t>Não</t>
        </is>
      </c>
      <c r="H592" t="n">
        <v>3</v>
      </c>
      <c r="I592" t="n">
        <v>3</v>
      </c>
      <c r="J592" t="n">
        <v>3</v>
      </c>
      <c r="K592" t="n">
        <v>27</v>
      </c>
      <c r="L592" t="inlineStr">
        <is>
          <t>Baixa</t>
        </is>
      </c>
      <c r="M592" t="inlineStr">
        <is>
          <t>A confirmar</t>
        </is>
      </c>
      <c r="N592" s="347" t="n">
        <v>46030</v>
      </c>
      <c r="O592" s="347" t="n">
        <v>46030</v>
      </c>
      <c r="P592" t="inlineStr">
        <is>
          <t>Concluído</t>
        </is>
      </c>
      <c r="Q592" t="inlineStr">
        <is>
          <t>Tratativa informada: Não</t>
        </is>
      </c>
      <c r="R592" t="inlineStr">
        <is>
          <t>Segurança elétrica</t>
        </is>
      </c>
      <c r="S592" t="inlineStr">
        <is>
          <t>Solicitar avaliação e regularização das conexões elétricas.</t>
        </is>
      </c>
      <c r="T592" t="inlineStr">
        <is>
          <t>Modelo: ação 214 (linha 215)</t>
        </is>
      </c>
      <c r="U592" t="inlineStr">
        <is>
          <t>Concluído</t>
        </is>
      </c>
      <c r="V592" t="inlineStr">
        <is>
          <t>Tratativa informada: Não</t>
        </is>
      </c>
      <c r="W592" t="inlineStr">
        <is>
          <t>Segurança contra incêndio</t>
        </is>
      </c>
      <c r="X592" t="inlineStr">
        <is>
          <t>Solicitar reparo ou substituição das sinalizações inadequadas.</t>
        </is>
      </c>
      <c r="Y592" t="inlineStr">
        <is>
          <t>Modelo: ação 247 (linha 248)</t>
        </is>
      </c>
    </row>
    <row r="593">
      <c r="A593" t="n">
        <v>592</v>
      </c>
      <c r="B593" s="347" t="n">
        <v>46000</v>
      </c>
      <c r="C593" t="inlineStr">
        <is>
          <t>uti neo</t>
        </is>
      </c>
      <c r="D593" t="inlineStr">
        <is>
          <t>Segurança contra Incêndio</t>
        </is>
      </c>
      <c r="E593" t="inlineStr">
        <is>
          <t>SESMT</t>
        </is>
      </c>
      <c r="F593" t="inlineStr">
        <is>
          <t>Ausência de sinalização de limite de altura para armazenamento.</t>
        </is>
      </c>
      <c r="G593" t="inlineStr">
        <is>
          <t>Não</t>
        </is>
      </c>
      <c r="H593" t="n">
        <v>3</v>
      </c>
      <c r="I593" t="n">
        <v>3</v>
      </c>
      <c r="J593" t="n">
        <v>3</v>
      </c>
      <c r="K593" t="n">
        <v>27</v>
      </c>
      <c r="L593" t="inlineStr">
        <is>
          <t>Baixa</t>
        </is>
      </c>
      <c r="M593" t="inlineStr">
        <is>
          <t>A confirmar</t>
        </is>
      </c>
      <c r="N593" s="347" t="n">
        <v>46030</v>
      </c>
      <c r="O593" s="347" t="n">
        <v>46030</v>
      </c>
      <c r="P593" t="inlineStr">
        <is>
          <t>Concluído</t>
        </is>
      </c>
      <c r="Q593" t="inlineStr">
        <is>
          <t>Avaliar a aplicabilidade ao local antes de confirmar a não conformidade. Tratativa informada: Não</t>
        </is>
      </c>
      <c r="R593" t="inlineStr">
        <is>
          <t>Segurança contra incêndio</t>
        </is>
      </c>
      <c r="S593" t="inlineStr">
        <is>
          <t>Solicitar definição e sinalização do limite de altura aplicável.</t>
        </is>
      </c>
      <c r="T593" t="inlineStr">
        <is>
          <t>Modelo: ação 179 (linha 180)</t>
        </is>
      </c>
      <c r="U593" t="inlineStr">
        <is>
          <t>Concluído</t>
        </is>
      </c>
      <c r="V593" t="inlineStr">
        <is>
          <t>Avaliar a aplicabilidade ao local antes de confirmar a não conformidade. Sem exemplo suficientemente equivalente no modelo para atribuir as três notas GUT.</t>
        </is>
      </c>
      <c r="W593" t="inlineStr">
        <is>
          <t>Segurança contra incêndio</t>
        </is>
      </c>
      <c r="X593" t="inlineStr">
        <is>
          <t>Solicitar ao SESMT avaliação da cobertura da brigada para o setor e horário.</t>
        </is>
      </c>
      <c r="Y593" t="inlineStr">
        <is>
          <t>Sem referência equivalente no modelo</t>
        </is>
      </c>
    </row>
    <row r="594">
      <c r="A594" t="n">
        <v>593</v>
      </c>
      <c r="B594" s="347" t="n">
        <v>46000</v>
      </c>
      <c r="C594" t="inlineStr">
        <is>
          <t>uti neo</t>
        </is>
      </c>
      <c r="D594" t="inlineStr">
        <is>
          <t>Sistemas Utilitários</t>
        </is>
      </c>
      <c r="E594" t="inlineStr">
        <is>
          <t>Manutenção</t>
        </is>
      </c>
      <c r="F594" t="inlineStr">
        <is>
          <t>Inadequação nos espelhos de tomadas, interruptores ou pontos de rede.</t>
        </is>
      </c>
      <c r="G594" t="inlineStr">
        <is>
          <t>Não</t>
        </is>
      </c>
      <c r="H594" t="n">
        <v>3</v>
      </c>
      <c r="I594" t="n">
        <v>3</v>
      </c>
      <c r="J594" t="n">
        <v>3</v>
      </c>
      <c r="K594" t="n">
        <v>27</v>
      </c>
      <c r="L594" t="inlineStr">
        <is>
          <t>Baixa</t>
        </is>
      </c>
      <c r="M594" t="inlineStr">
        <is>
          <t>A confirmar</t>
        </is>
      </c>
      <c r="N594" s="347" t="n">
        <v>46030</v>
      </c>
      <c r="O594" s="347" t="n">
        <v>46030</v>
      </c>
      <c r="P594" t="inlineStr">
        <is>
          <t>Concluído</t>
        </is>
      </c>
      <c r="Q594" t="inlineStr">
        <is>
          <t>Tratativa informada: Não</t>
        </is>
      </c>
      <c r="R594" t="inlineStr">
        <is>
          <t>Segurança elétrica</t>
        </is>
      </c>
      <c r="S594" t="inlineStr">
        <is>
          <t>Abrir ou acompanhar OS para corrigir os espelhos indicados.</t>
        </is>
      </c>
      <c r="T594" t="inlineStr">
        <is>
          <t>Modelo: ação 305 (linha 306)</t>
        </is>
      </c>
      <c r="U594" t="inlineStr">
        <is>
          <t>Concluído</t>
        </is>
      </c>
      <c r="V594" t="inlineStr">
        <is>
          <t>Tratativa informada: Não</t>
        </is>
      </c>
      <c r="W594" t="inlineStr">
        <is>
          <t>Segurança elétrica</t>
        </is>
      </c>
      <c r="X594" t="inlineStr">
        <is>
          <t>Solicitar avaliação e regularização das conexões elétricas.</t>
        </is>
      </c>
      <c r="Y594" t="inlineStr">
        <is>
          <t>Modelo: ação 214 (linha 215)</t>
        </is>
      </c>
    </row>
    <row r="595">
      <c r="A595" t="n">
        <v>594</v>
      </c>
      <c r="B595" s="347" t="n">
        <v>46000</v>
      </c>
      <c r="C595" t="inlineStr">
        <is>
          <t>uti neo</t>
        </is>
      </c>
      <c r="D595" t="inlineStr">
        <is>
          <t>Sistemas Utilitários</t>
        </is>
      </c>
      <c r="E595" t="inlineStr">
        <is>
          <t>Manutenção</t>
        </is>
      </c>
      <c r="F595" t="inlineStr">
        <is>
          <t>Identificação de voltagem ausente ou incompleta nas tomadas. Atendimento parcial informado.</t>
        </is>
      </c>
      <c r="G595" t="inlineStr">
        <is>
          <t>Não</t>
        </is>
      </c>
      <c r="H595" t="n">
        <v>3</v>
      </c>
      <c r="I595" t="n">
        <v>3</v>
      </c>
      <c r="J595" t="n">
        <v>3</v>
      </c>
      <c r="K595" t="n">
        <v>27</v>
      </c>
      <c r="L595" t="inlineStr">
        <is>
          <t>Baixa</t>
        </is>
      </c>
      <c r="M595" t="inlineStr">
        <is>
          <t>A confirmar</t>
        </is>
      </c>
      <c r="N595" s="347" t="n">
        <v>46030</v>
      </c>
      <c r="O595" s="347" t="n">
        <v>46030</v>
      </c>
      <c r="P595" t="inlineStr">
        <is>
          <t>Concluído</t>
        </is>
      </c>
      <c r="R595" t="inlineStr">
        <is>
          <t>Segurança elétrica</t>
        </is>
      </c>
      <c r="S595" t="inlineStr">
        <is>
          <t>Providenciar identificação da voltagem após verificação técnica.</t>
        </is>
      </c>
      <c r="T595" t="inlineStr">
        <is>
          <t>Modelo: ação 240 (linha 241)</t>
        </is>
      </c>
      <c r="U595" t="inlineStr">
        <is>
          <t>Concluído</t>
        </is>
      </c>
      <c r="V595" t="inlineStr">
        <is>
          <t>Avaliar a aplicabilidade ao local antes de confirmar a não conformidade. Tratativa informada: Não</t>
        </is>
      </c>
      <c r="W595" t="inlineStr">
        <is>
          <t>Segurança contra incêndio</t>
        </is>
      </c>
      <c r="X595" t="inlineStr">
        <is>
          <t>Solicitar definição e sinalização do limite de altura aplicável.</t>
        </is>
      </c>
      <c r="Y595" t="inlineStr">
        <is>
          <t>Modelo: ação 179 (linha 180)</t>
        </is>
      </c>
    </row>
    <row r="596">
      <c r="A596" t="n">
        <v>595</v>
      </c>
      <c r="B596" s="347" t="n">
        <v>46000</v>
      </c>
      <c r="C596" t="inlineStr">
        <is>
          <t>uti neo</t>
        </is>
      </c>
      <c r="D596" t="inlineStr">
        <is>
          <t>Sistemas Utilitários</t>
        </is>
      </c>
      <c r="E596" t="inlineStr">
        <is>
          <t>Manutenção</t>
        </is>
      </c>
      <c r="F596" t="inlineStr">
        <is>
          <t>Vazamento visível informado na área.</t>
        </is>
      </c>
      <c r="G596" t="inlineStr">
        <is>
          <t>Não</t>
        </is>
      </c>
      <c r="H596" t="n">
        <v>3</v>
      </c>
      <c r="I596" t="n">
        <v>3</v>
      </c>
      <c r="J596" t="n">
        <v>3</v>
      </c>
      <c r="K596" t="n">
        <v>27</v>
      </c>
      <c r="L596" t="inlineStr">
        <is>
          <t>Baixa</t>
        </is>
      </c>
      <c r="M596" t="inlineStr">
        <is>
          <t>A confirmar</t>
        </is>
      </c>
      <c r="N596" s="347" t="n">
        <v>46030</v>
      </c>
      <c r="O596" s="347" t="n">
        <v>46030</v>
      </c>
      <c r="P596" t="inlineStr">
        <is>
          <t>Concluído</t>
        </is>
      </c>
      <c r="Q596" t="inlineStr">
        <is>
          <t>Tratativa informada: Não</t>
        </is>
      </c>
      <c r="R596" t="inlineStr">
        <is>
          <t>Infraestrutura predial</t>
        </is>
      </c>
      <c r="S596" t="inlineStr">
        <is>
          <t>Solicitar identificação da origem e correção do vazamento.</t>
        </is>
      </c>
      <c r="T596" t="inlineStr">
        <is>
          <t>Modelo: ação 258 (linha 259)</t>
        </is>
      </c>
      <c r="U596" t="inlineStr">
        <is>
          <t>Concluído</t>
        </is>
      </c>
      <c r="V596" t="inlineStr">
        <is>
          <t>Tratativa informada: Não</t>
        </is>
      </c>
      <c r="W596" t="inlineStr">
        <is>
          <t>Segurança elétrica</t>
        </is>
      </c>
      <c r="X596" t="inlineStr">
        <is>
          <t>Abrir ou acompanhar OS para corrigir os espelhos indicados.</t>
        </is>
      </c>
      <c r="Y596" t="inlineStr">
        <is>
          <t>Modelo: ação 305 (linha 306)</t>
        </is>
      </c>
    </row>
    <row r="597">
      <c r="A597" t="n">
        <v>596</v>
      </c>
      <c r="B597" s="347" t="n">
        <v>46000</v>
      </c>
      <c r="C597" t="inlineStr">
        <is>
          <t>uti neo</t>
        </is>
      </c>
      <c r="D597" t="inlineStr">
        <is>
          <t>Materiais e Resíduos Perigosos</t>
        </is>
      </c>
      <c r="E597" t="inlineStr">
        <is>
          <t>CCIH</t>
        </is>
      </c>
      <c r="F597" t="inlineStr">
        <is>
          <t>Resíduo ou outro item disposto diretamente no chão.</t>
        </is>
      </c>
      <c r="G597" t="inlineStr">
        <is>
          <t>Não</t>
        </is>
      </c>
      <c r="H597" t="n">
        <v>3</v>
      </c>
      <c r="I597" t="n">
        <v>3</v>
      </c>
      <c r="J597" t="n">
        <v>3</v>
      </c>
      <c r="K597" t="n">
        <v>27</v>
      </c>
      <c r="L597" t="inlineStr">
        <is>
          <t>Baixa</t>
        </is>
      </c>
      <c r="M597" t="inlineStr">
        <is>
          <t>A confirmar</t>
        </is>
      </c>
      <c r="N597" s="347" t="n">
        <v>46030</v>
      </c>
      <c r="O597" s="347" t="n">
        <v>46030</v>
      </c>
      <c r="P597" t="inlineStr">
        <is>
          <t>Concluído</t>
        </is>
      </c>
      <c r="Q597" t="inlineStr">
        <is>
          <t>Tratativa informada: Não</t>
        </is>
      </c>
      <c r="R597" t="inlineStr">
        <is>
          <t>Controle de infecção e saneamento</t>
        </is>
      </c>
      <c r="S597" t="inlineStr">
        <is>
          <t>Retirar os itens do chão e adequar o acondicionamento.</t>
        </is>
      </c>
      <c r="T597" t="inlineStr">
        <is>
          <t>Modelo: ação 172 (linha 173)</t>
        </is>
      </c>
      <c r="U597" t="inlineStr">
        <is>
          <t>Concluído</t>
        </is>
      </c>
      <c r="W597" t="inlineStr">
        <is>
          <t>Segurança elétrica</t>
        </is>
      </c>
      <c r="X597" t="inlineStr">
        <is>
          <t>Providenciar identificação da voltagem após verificação técnica.</t>
        </is>
      </c>
      <c r="Y597" t="inlineStr">
        <is>
          <t>Modelo: ação 240 (linha 241)</t>
        </is>
      </c>
    </row>
    <row r="598">
      <c r="A598" t="n">
        <v>597</v>
      </c>
      <c r="B598" s="347" t="n">
        <v>46000</v>
      </c>
      <c r="C598" t="inlineStr">
        <is>
          <t>uti neo</t>
        </is>
      </c>
      <c r="D598" t="inlineStr">
        <is>
          <t>Proteção</t>
        </is>
      </c>
      <c r="E598" t="inlineStr">
        <is>
          <t>Manutenção</t>
        </is>
      </c>
      <c r="F598" t="inlineStr">
        <is>
          <t>Armário sob pia sem fechamento ou segregação adequados.</t>
        </is>
      </c>
      <c r="G598" t="inlineStr">
        <is>
          <t>Não</t>
        </is>
      </c>
      <c r="H598" t="n">
        <v>3</v>
      </c>
      <c r="I598" t="n">
        <v>3</v>
      </c>
      <c r="J598" t="n">
        <v>3</v>
      </c>
      <c r="K598" t="n">
        <v>27</v>
      </c>
      <c r="L598" t="inlineStr">
        <is>
          <t>Baixa</t>
        </is>
      </c>
      <c r="M598" t="inlineStr">
        <is>
          <t>A confirmar</t>
        </is>
      </c>
      <c r="N598" s="347" t="n">
        <v>46030</v>
      </c>
      <c r="O598" s="347" t="n">
        <v>46030</v>
      </c>
      <c r="P598" t="inlineStr">
        <is>
          <t>Concluído</t>
        </is>
      </c>
      <c r="Q598" t="inlineStr">
        <is>
          <t>Tratativa informada: Não</t>
        </is>
      </c>
      <c r="R598" t="inlineStr">
        <is>
          <t>Segurança patrimonial</t>
        </is>
      </c>
      <c r="S598" t="inlineStr">
        <is>
          <t>Verificar o conteúdo e regularizar o fechamento dos armários sob pias.</t>
        </is>
      </c>
      <c r="T598" t="inlineStr">
        <is>
          <t>Modelo: ação 272 (linha 273)</t>
        </is>
      </c>
      <c r="U598" t="inlineStr">
        <is>
          <t>Concluído</t>
        </is>
      </c>
      <c r="V598" t="inlineStr">
        <is>
          <t>Tratativa informada: Não</t>
        </is>
      </c>
      <c r="W598" t="inlineStr">
        <is>
          <t>Infraestrutura predial</t>
        </is>
      </c>
      <c r="X598" t="inlineStr">
        <is>
          <t>Solicitar identificação da origem e correção do vazamento.</t>
        </is>
      </c>
      <c r="Y598" t="inlineStr">
        <is>
          <t>Modelo: ação 258 (linha 259)</t>
        </is>
      </c>
    </row>
    <row r="599">
      <c r="A599" t="n">
        <v>598</v>
      </c>
      <c r="B599" s="347" t="n">
        <v>46000</v>
      </c>
      <c r="C599" t="inlineStr">
        <is>
          <t>uti neo</t>
        </is>
      </c>
      <c r="D599" t="inlineStr">
        <is>
          <t>Segurança</t>
        </is>
      </c>
      <c r="E599" t="inlineStr">
        <is>
          <t>CCIH</t>
        </is>
      </c>
      <c r="F599" t="inlineStr">
        <is>
          <t>Higienização de geladeira ou frigobar inadequada ou fora do prazo. Atendimento parcial informado.</t>
        </is>
      </c>
      <c r="G599" t="inlineStr">
        <is>
          <t>Não</t>
        </is>
      </c>
      <c r="H599" t="n">
        <v>2</v>
      </c>
      <c r="I599" t="n">
        <v>4</v>
      </c>
      <c r="J599" t="n">
        <v>3</v>
      </c>
      <c r="K599" t="n">
        <v>24</v>
      </c>
      <c r="L599" t="inlineStr">
        <is>
          <t>Baixa</t>
        </is>
      </c>
      <c r="M599" t="inlineStr">
        <is>
          <t>A confirmar</t>
        </is>
      </c>
      <c r="N599" s="347" t="n">
        <v>46030</v>
      </c>
      <c r="O599" s="347" t="n">
        <v>46030</v>
      </c>
      <c r="P599" t="inlineStr">
        <is>
          <t>Concluído</t>
        </is>
      </c>
      <c r="R599" t="inlineStr">
        <is>
          <t>Controle de infecção e saneamento</t>
        </is>
      </c>
      <c r="S599" t="inlineStr">
        <is>
          <t>Providenciar higienização e atualizar os registros de limpeza.</t>
        </is>
      </c>
      <c r="T599" t="inlineStr">
        <is>
          <t>Modelo: ação 169 (linha 170)</t>
        </is>
      </c>
      <c r="U599" t="inlineStr">
        <is>
          <t>Concluído</t>
        </is>
      </c>
      <c r="V599" t="inlineStr">
        <is>
          <t>Tratativa informada: Não</t>
        </is>
      </c>
      <c r="W599" t="inlineStr">
        <is>
          <t>Controle de infecção e saneamento</t>
        </is>
      </c>
      <c r="X599" t="inlineStr">
        <is>
          <t>Retirar os itens do chão e adequar o acondicionamento.</t>
        </is>
      </c>
      <c r="Y599" t="inlineStr">
        <is>
          <t>Modelo: ação 172 (linha 173)</t>
        </is>
      </c>
    </row>
    <row r="600">
      <c r="A600" t="n">
        <v>599</v>
      </c>
      <c r="B600" s="347" t="n">
        <v>46000</v>
      </c>
      <c r="C600" t="inlineStr">
        <is>
          <t>uti neo</t>
        </is>
      </c>
      <c r="D600" t="inlineStr">
        <is>
          <t>Segurança</t>
        </is>
      </c>
      <c r="E600" t="inlineStr">
        <is>
          <t>Manutenção</t>
        </is>
      </c>
      <c r="F600" t="inlineStr">
        <is>
          <t>Parede com integridade ou conservação inadequada. Atendimento parcial informado.</t>
        </is>
      </c>
      <c r="G600" t="inlineStr">
        <is>
          <t>Não</t>
        </is>
      </c>
      <c r="H600" t="n">
        <v>3</v>
      </c>
      <c r="I600" t="n">
        <v>3</v>
      </c>
      <c r="J600" t="n">
        <v>3</v>
      </c>
      <c r="K600" t="n">
        <v>27</v>
      </c>
      <c r="L600" t="inlineStr">
        <is>
          <t>Baixa</t>
        </is>
      </c>
      <c r="M600" t="inlineStr">
        <is>
          <t>A confirmar</t>
        </is>
      </c>
      <c r="N600" s="347" t="n">
        <v>46030</v>
      </c>
      <c r="O600" s="347" t="n">
        <v>46030</v>
      </c>
      <c r="P600" t="inlineStr">
        <is>
          <t>Concluído</t>
        </is>
      </c>
      <c r="Q600" t="inlineStr">
        <is>
          <t>Tratativa informada: Não</t>
        </is>
      </c>
      <c r="R600" t="inlineStr">
        <is>
          <t>Infraestrutura predial</t>
        </is>
      </c>
      <c r="S600" t="inlineStr">
        <is>
          <t>Avaliar e reparar as superfícies e a origem dos danos.</t>
        </is>
      </c>
      <c r="T600" t="inlineStr">
        <is>
          <t>Modelo: ação 241 (linha 242)</t>
        </is>
      </c>
      <c r="U600" t="inlineStr">
        <is>
          <t>Concluído</t>
        </is>
      </c>
      <c r="V600" t="inlineStr">
        <is>
          <t>Tratativa informada: Não</t>
        </is>
      </c>
      <c r="W600" t="inlineStr">
        <is>
          <t>Segurança patrimonial</t>
        </is>
      </c>
      <c r="X600" t="inlineStr">
        <is>
          <t>Verificar o conteúdo e regularizar o fechamento dos armários sob pias.</t>
        </is>
      </c>
      <c r="Y600" t="inlineStr">
        <is>
          <t>Modelo: ação 272 (linha 273)</t>
        </is>
      </c>
    </row>
    <row r="601">
      <c r="A601" t="n">
        <v>600</v>
      </c>
      <c r="B601" s="347" t="n">
        <v>46000</v>
      </c>
      <c r="C601" t="inlineStr">
        <is>
          <t>uti neo</t>
        </is>
      </c>
      <c r="D601" t="inlineStr">
        <is>
          <t>Sistemas Utilitários</t>
        </is>
      </c>
      <c r="E601" t="inlineStr">
        <is>
          <t>Manutenção</t>
        </is>
      </c>
      <c r="F601" t="inlineStr">
        <is>
          <t>Forro com integridade ou conservação inadequada.</t>
        </is>
      </c>
      <c r="G601" t="inlineStr">
        <is>
          <t>Não</t>
        </is>
      </c>
      <c r="H601" t="n">
        <v>3</v>
      </c>
      <c r="I601" t="n">
        <v>3</v>
      </c>
      <c r="J601" t="n">
        <v>3</v>
      </c>
      <c r="K601" t="n">
        <v>27</v>
      </c>
      <c r="L601" t="inlineStr">
        <is>
          <t>Baixa</t>
        </is>
      </c>
      <c r="M601" t="inlineStr">
        <is>
          <t>A confirmar</t>
        </is>
      </c>
      <c r="N601" s="347" t="n">
        <v>46030</v>
      </c>
      <c r="O601" s="347" t="n">
        <v>46030</v>
      </c>
      <c r="P601" t="inlineStr">
        <is>
          <t>Concluído</t>
        </is>
      </c>
      <c r="Q601" t="inlineStr">
        <is>
          <t>Tratativa informada: Não</t>
        </is>
      </c>
      <c r="R601" t="inlineStr">
        <is>
          <t>Infraestrutura predial</t>
        </is>
      </c>
      <c r="S601" t="inlineStr">
        <is>
          <t>Avaliar e reparar o forro e a origem dos danos.</t>
        </is>
      </c>
      <c r="T601" t="inlineStr">
        <is>
          <t>Modelo: ação 304 (linha 305)</t>
        </is>
      </c>
      <c r="U601" t="inlineStr">
        <is>
          <t>Concluído</t>
        </is>
      </c>
      <c r="W601" t="inlineStr">
        <is>
          <t>Controle de infecção e saneamento</t>
        </is>
      </c>
      <c r="X601" t="inlineStr">
        <is>
          <t>Providenciar higienização e atualizar os registros de limpeza.</t>
        </is>
      </c>
      <c r="Y601" t="inlineStr">
        <is>
          <t>Modelo: ação 169 (linha 170)</t>
        </is>
      </c>
    </row>
    <row r="602">
      <c r="A602" t="n">
        <v>601</v>
      </c>
      <c r="B602" s="347" t="n">
        <v>46000</v>
      </c>
      <c r="C602" t="inlineStr">
        <is>
          <t>uti neo</t>
        </is>
      </c>
      <c r="D602" t="inlineStr">
        <is>
          <t>Segurança</t>
        </is>
      </c>
      <c r="E602" t="inlineStr">
        <is>
          <t>Assistencial</t>
        </is>
      </c>
      <c r="F602" t="inlineStr">
        <is>
          <t>Equipamentos armazenados em local inadequado. Atendimento parcial informado.</t>
        </is>
      </c>
      <c r="G602" t="inlineStr">
        <is>
          <t>Não</t>
        </is>
      </c>
      <c r="H602" t="n">
        <v>3</v>
      </c>
      <c r="I602" t="n">
        <v>3</v>
      </c>
      <c r="J602" t="n">
        <v>3</v>
      </c>
      <c r="K602" t="n">
        <v>27</v>
      </c>
      <c r="L602" t="inlineStr">
        <is>
          <t>Baixa</t>
        </is>
      </c>
      <c r="M602" t="inlineStr">
        <is>
          <t>A confirmar</t>
        </is>
      </c>
      <c r="N602" s="347" t="n">
        <v>46030</v>
      </c>
      <c r="O602" s="347" t="n">
        <v>46030</v>
      </c>
      <c r="P602" t="inlineStr">
        <is>
          <t>Concluído</t>
        </is>
      </c>
      <c r="Q602" t="inlineStr">
        <is>
          <t>Tratativa informada: Não</t>
        </is>
      </c>
      <c r="R602" t="inlineStr">
        <is>
          <t>Equipamentos médicos</t>
        </is>
      </c>
      <c r="S602" t="inlineStr">
        <is>
          <t>Reorganizar os equipamentos em local adequado e identificado.</t>
        </is>
      </c>
      <c r="T602" t="inlineStr">
        <is>
          <t>Modelo: ação 394 (linha 395)</t>
        </is>
      </c>
      <c r="U602" t="inlineStr">
        <is>
          <t>Concluído</t>
        </is>
      </c>
      <c r="V602" t="inlineStr">
        <is>
          <t>Tratativa informada: Não</t>
        </is>
      </c>
      <c r="W602" t="inlineStr">
        <is>
          <t>Infraestrutura predial</t>
        </is>
      </c>
      <c r="X602" t="inlineStr">
        <is>
          <t>Avaliar e reparar as superfícies e a origem dos danos.</t>
        </is>
      </c>
      <c r="Y602" t="inlineStr">
        <is>
          <t>Modelo: ação 241 (linha 242)</t>
        </is>
      </c>
    </row>
    <row r="603">
      <c r="A603" t="n">
        <v>602</v>
      </c>
      <c r="B603" s="347" t="n">
        <v>46042</v>
      </c>
      <c r="C603" t="inlineStr">
        <is>
          <t>Hemodinamica</t>
        </is>
      </c>
      <c r="D603" t="inlineStr">
        <is>
          <t>Segurança</t>
        </is>
      </c>
      <c r="E603" t="inlineStr">
        <is>
          <t>SESMT</t>
        </is>
      </c>
      <c r="F603" t="inlineStr">
        <is>
          <t>Uso de adornos durante as atividades. Atendimento parcial informado.</t>
        </is>
      </c>
      <c r="G603" t="inlineStr">
        <is>
          <t>Não</t>
        </is>
      </c>
      <c r="H603" t="n">
        <v>3</v>
      </c>
      <c r="I603" t="n">
        <v>3</v>
      </c>
      <c r="J603" t="n">
        <v>3</v>
      </c>
      <c r="K603" t="n">
        <v>27</v>
      </c>
      <c r="L603" t="inlineStr">
        <is>
          <t>Baixa</t>
        </is>
      </c>
      <c r="M603" t="inlineStr">
        <is>
          <t>A confirmar</t>
        </is>
      </c>
      <c r="N603" s="347" t="n">
        <v>46072</v>
      </c>
      <c r="O603" s="347" t="n">
        <v>46030</v>
      </c>
      <c r="P603" t="inlineStr">
        <is>
          <t>Concluído</t>
        </is>
      </c>
      <c r="Q603" t="inlineStr">
        <is>
          <t>Tratativa informada: Não</t>
        </is>
      </c>
      <c r="R603" t="inlineStr">
        <is>
          <t>Segurança das instalações</t>
        </is>
      </c>
      <c r="S603" t="inlineStr">
        <is>
          <t>Orientar a equipe sobre a padronização de adornos e verificar a adesão.</t>
        </is>
      </c>
      <c r="T603" t="inlineStr">
        <is>
          <t>Modelo: ação 175 (linha 176)</t>
        </is>
      </c>
      <c r="U603" t="inlineStr">
        <is>
          <t>Concluído</t>
        </is>
      </c>
      <c r="V603" t="inlineStr">
        <is>
          <t>Tratativa informada: Não</t>
        </is>
      </c>
      <c r="W603" t="inlineStr">
        <is>
          <t>Infraestrutura predial</t>
        </is>
      </c>
      <c r="X603" t="inlineStr">
        <is>
          <t>Avaliar e reparar o forro e a origem dos danos.</t>
        </is>
      </c>
      <c r="Y603" t="inlineStr">
        <is>
          <t>Modelo: ação 304 (linha 305)</t>
        </is>
      </c>
    </row>
    <row r="604">
      <c r="A604" t="n">
        <v>603</v>
      </c>
      <c r="B604" s="347" t="n">
        <v>46042</v>
      </c>
      <c r="C604" t="inlineStr">
        <is>
          <t>Hemodinamica</t>
        </is>
      </c>
      <c r="D604" t="inlineStr">
        <is>
          <t>Sistemas Utilitários</t>
        </is>
      </c>
      <c r="E604" t="inlineStr">
        <is>
          <t>T.I</t>
        </is>
      </c>
      <c r="F604" t="inlineStr">
        <is>
          <t>Cabos ou fios desencapados ou fora do local correto.</t>
        </is>
      </c>
      <c r="G604" t="inlineStr">
        <is>
          <t>Não</t>
        </is>
      </c>
      <c r="H604" t="n">
        <v>3</v>
      </c>
      <c r="I604" t="n">
        <v>3</v>
      </c>
      <c r="J604" t="n">
        <v>3</v>
      </c>
      <c r="K604" t="n">
        <v>27</v>
      </c>
      <c r="L604" t="inlineStr">
        <is>
          <t>Baixa</t>
        </is>
      </c>
      <c r="M604" t="inlineStr">
        <is>
          <t>A confirmar</t>
        </is>
      </c>
      <c r="N604" s="347" t="n">
        <v>46072</v>
      </c>
      <c r="O604" s="347" t="n">
        <v>46072</v>
      </c>
      <c r="P604" t="inlineStr">
        <is>
          <t>Concluído</t>
        </is>
      </c>
      <c r="Q604" t="inlineStr">
        <is>
          <t>Tratativa informada: Não Tratativa informada: Não</t>
        </is>
      </c>
      <c r="R604" t="inlineStr">
        <is>
          <t>Segurança elétrica</t>
        </is>
      </c>
      <c r="S604" t="inlineStr">
        <is>
          <t>Avaliar e regularizar a proteção e a organização dos cabos e fios.</t>
        </is>
      </c>
      <c r="T604" t="inlineStr">
        <is>
          <t>Modelo: ação 315 (linha 316)</t>
        </is>
      </c>
      <c r="U604" t="inlineStr">
        <is>
          <t>Concluído</t>
        </is>
      </c>
      <c r="V604" t="inlineStr">
        <is>
          <t>Tratativa informada: Não</t>
        </is>
      </c>
      <c r="W604" t="inlineStr">
        <is>
          <t>Equipamentos médicos</t>
        </is>
      </c>
      <c r="X604" t="inlineStr">
        <is>
          <t>Reorganizar os equipamentos em local adequado e identificado.</t>
        </is>
      </c>
      <c r="Y604" t="inlineStr">
        <is>
          <t>Modelo: ação 394 (linha 395)</t>
        </is>
      </c>
    </row>
    <row r="605">
      <c r="A605" t="n">
        <v>604</v>
      </c>
      <c r="B605" s="347" t="n">
        <v>46042</v>
      </c>
      <c r="C605" t="inlineStr">
        <is>
          <t>Hemodinamica</t>
        </is>
      </c>
      <c r="D605" t="inlineStr">
        <is>
          <t>Segurança contra Incêndio</t>
        </is>
      </c>
      <c r="E605" t="inlineStr">
        <is>
          <t>SESMT</t>
        </is>
      </c>
      <c r="F605" t="inlineStr">
        <is>
          <t>Ausência informada de detectores de fumaça.</t>
        </is>
      </c>
      <c r="G605" t="inlineStr">
        <is>
          <t>Não</t>
        </is>
      </c>
      <c r="H605" t="n">
        <v>3</v>
      </c>
      <c r="I605" t="n">
        <v>3</v>
      </c>
      <c r="J605" t="n">
        <v>3</v>
      </c>
      <c r="K605" t="n">
        <v>27</v>
      </c>
      <c r="L605" t="inlineStr">
        <is>
          <t>Baixa</t>
        </is>
      </c>
      <c r="M605" t="inlineStr">
        <is>
          <t>A confirmar</t>
        </is>
      </c>
      <c r="N605" s="347" t="n">
        <v>46072</v>
      </c>
      <c r="O605" s="347" t="n">
        <v>46072</v>
      </c>
      <c r="P605" t="inlineStr">
        <is>
          <t>Concluído</t>
        </is>
      </c>
      <c r="Q605" t="inlineStr">
        <is>
          <t>Avaliar a aplicabilidade ao local antes de confirmar a não conformidade.</t>
        </is>
      </c>
      <c r="R605" t="inlineStr">
        <is>
          <t>Segurança contra incêndio</t>
        </is>
      </c>
      <c r="S605" t="inlineStr">
        <is>
          <t>Solicitar avaliação do SESMT sobre cobertura e necessidade de detectores.</t>
        </is>
      </c>
      <c r="T605" t="inlineStr">
        <is>
          <t>Modelo: ação 176 (linha 177)</t>
        </is>
      </c>
      <c r="U605" t="inlineStr">
        <is>
          <t>Concluído</t>
        </is>
      </c>
      <c r="V605" t="inlineStr">
        <is>
          <t>Tratativa informada: Não</t>
        </is>
      </c>
      <c r="W605" t="inlineStr">
        <is>
          <t>Segurança das instalações</t>
        </is>
      </c>
      <c r="X605" t="inlineStr">
        <is>
          <t>Orientar a equipe sobre a padronização de adornos e verificar a adesão.</t>
        </is>
      </c>
      <c r="Y605" t="inlineStr">
        <is>
          <t>Modelo: ação 175 (linha 176)</t>
        </is>
      </c>
    </row>
    <row r="606">
      <c r="A606" t="n">
        <v>605</v>
      </c>
      <c r="B606" s="347" t="n">
        <v>46042</v>
      </c>
      <c r="C606" t="inlineStr">
        <is>
          <t>Hemodinamica</t>
        </is>
      </c>
      <c r="D606" t="inlineStr">
        <is>
          <t>Segurança contra Incêndio</t>
        </is>
      </c>
      <c r="E606" t="inlineStr">
        <is>
          <t>SESMT</t>
        </is>
      </c>
      <c r="F606" t="inlineStr">
        <is>
          <t>Ausência de sinalização de limite de altura para armazenamento.</t>
        </is>
      </c>
      <c r="G606" t="inlineStr">
        <is>
          <t>Não</t>
        </is>
      </c>
      <c r="H606" t="n">
        <v>3</v>
      </c>
      <c r="I606" t="n">
        <v>3</v>
      </c>
      <c r="J606" t="n">
        <v>3</v>
      </c>
      <c r="K606" t="n">
        <v>27</v>
      </c>
      <c r="L606" t="inlineStr">
        <is>
          <t>Baixa</t>
        </is>
      </c>
      <c r="M606" t="inlineStr">
        <is>
          <t>A confirmar</t>
        </is>
      </c>
      <c r="N606" s="347" t="n">
        <v>46072</v>
      </c>
      <c r="O606" s="347" t="n">
        <v>46072</v>
      </c>
      <c r="P606" t="inlineStr">
        <is>
          <t>Concluído</t>
        </is>
      </c>
      <c r="Q606" t="inlineStr">
        <is>
          <t>Avaliar a aplicabilidade ao local antes de confirmar a não conformidade. Tratativa informada: Sim</t>
        </is>
      </c>
      <c r="R606" t="inlineStr">
        <is>
          <t>Segurança contra incêndio</t>
        </is>
      </c>
      <c r="S606" t="inlineStr">
        <is>
          <t>Solicitar definição e sinalização do limite de altura aplicável.</t>
        </is>
      </c>
      <c r="T606" t="inlineStr">
        <is>
          <t>Modelo: ação 179 (linha 180)</t>
        </is>
      </c>
      <c r="U606" t="inlineStr">
        <is>
          <t>Concluído</t>
        </is>
      </c>
      <c r="V606" t="inlineStr">
        <is>
          <t>Tratativa informada: Não Tratativa informada: Não</t>
        </is>
      </c>
      <c r="W606" t="inlineStr">
        <is>
          <t>Segurança elétrica</t>
        </is>
      </c>
      <c r="X606" t="inlineStr">
        <is>
          <t>Avaliar e regularizar a proteção e a organização dos cabos e fios.</t>
        </is>
      </c>
      <c r="Y606" t="inlineStr">
        <is>
          <t>Modelo: ação 315 (linha 316)</t>
        </is>
      </c>
    </row>
    <row r="607">
      <c r="A607" t="n">
        <v>606</v>
      </c>
      <c r="B607" s="347" t="n">
        <v>46042</v>
      </c>
      <c r="C607" t="inlineStr">
        <is>
          <t>Hemodinamica</t>
        </is>
      </c>
      <c r="D607" t="inlineStr">
        <is>
          <t>Materiais e Resíduos Perigosos</t>
        </is>
      </c>
      <c r="E607" t="inlineStr">
        <is>
          <t>SESMT</t>
        </is>
      </c>
      <c r="F607" t="inlineStr">
        <is>
          <t>Suporte de coletor de perfurocortantes em altura inadequada.</t>
        </is>
      </c>
      <c r="G607" t="inlineStr">
        <is>
          <t>Não</t>
        </is>
      </c>
      <c r="H607" t="n">
        <v>2</v>
      </c>
      <c r="I607" t="n">
        <v>3</v>
      </c>
      <c r="J607" t="n">
        <v>3</v>
      </c>
      <c r="K607" t="n">
        <v>18</v>
      </c>
      <c r="L607" t="inlineStr">
        <is>
          <t>Baixa</t>
        </is>
      </c>
      <c r="M607" t="inlineStr">
        <is>
          <t>A confirmar</t>
        </is>
      </c>
      <c r="N607" s="347" t="n">
        <v>46072</v>
      </c>
      <c r="O607" s="347" t="n">
        <v>46072</v>
      </c>
      <c r="P607" t="inlineStr">
        <is>
          <t>Concluído</t>
        </is>
      </c>
      <c r="Q607" t="inlineStr">
        <is>
          <t>Tratativa informada: Não</t>
        </is>
      </c>
      <c r="R607" t="inlineStr">
        <is>
          <t>Materiais e resíduos perigosos</t>
        </is>
      </c>
      <c r="S607" t="inlineStr">
        <is>
          <t>Solicitar avaliação e adequação do suporte do coletor.</t>
        </is>
      </c>
      <c r="T607" t="inlineStr">
        <is>
          <t>Modelo: ação 114 (linha 115)</t>
        </is>
      </c>
      <c r="U607" t="inlineStr">
        <is>
          <t>Concluído</t>
        </is>
      </c>
      <c r="V607" t="inlineStr">
        <is>
          <t>Avaliar a aplicabilidade ao local antes de confirmar a não conformidade.</t>
        </is>
      </c>
      <c r="W607" t="inlineStr">
        <is>
          <t>Segurança contra incêndio</t>
        </is>
      </c>
      <c r="X607" t="inlineStr">
        <is>
          <t>Solicitar avaliação do SESMT sobre cobertura e necessidade de detectores.</t>
        </is>
      </c>
      <c r="Y607" t="inlineStr">
        <is>
          <t>Modelo: ação 176 (linha 177)</t>
        </is>
      </c>
    </row>
    <row r="608">
      <c r="A608" t="n">
        <v>607</v>
      </c>
      <c r="B608" s="347" t="n">
        <v>46042</v>
      </c>
      <c r="C608" t="inlineStr">
        <is>
          <t>Hemodinamica</t>
        </is>
      </c>
      <c r="D608" t="inlineStr">
        <is>
          <t>Sistemas Utilitários</t>
        </is>
      </c>
      <c r="E608" t="inlineStr">
        <is>
          <t>Manutenção</t>
        </is>
      </c>
      <c r="F608" t="inlineStr">
        <is>
          <t>Inadequação nos espelhos de tomadas, interruptores ou pontos de rede. Atendimento parcial informado.</t>
        </is>
      </c>
      <c r="G608" t="inlineStr">
        <is>
          <t>Não</t>
        </is>
      </c>
      <c r="H608" t="n">
        <v>3</v>
      </c>
      <c r="I608" t="n">
        <v>3</v>
      </c>
      <c r="J608" t="n">
        <v>3</v>
      </c>
      <c r="K608" t="n">
        <v>27</v>
      </c>
      <c r="L608" t="inlineStr">
        <is>
          <t>Baixa</t>
        </is>
      </c>
      <c r="M608" t="inlineStr">
        <is>
          <t>A confirmar</t>
        </is>
      </c>
      <c r="N608" s="347" t="n">
        <v>46072</v>
      </c>
      <c r="O608" s="347" t="n">
        <v>46072</v>
      </c>
      <c r="P608" t="inlineStr">
        <is>
          <t>Concluído</t>
        </is>
      </c>
      <c r="Q608" t="inlineStr">
        <is>
          <t>Tratativa informada: Sim OS informada: Conforme registrado por foto pela manutenção</t>
        </is>
      </c>
      <c r="R608" t="inlineStr">
        <is>
          <t>Segurança elétrica</t>
        </is>
      </c>
      <c r="S608" t="inlineStr">
        <is>
          <t>Abrir ou acompanhar OS para corrigir os espelhos indicados.</t>
        </is>
      </c>
      <c r="T608" t="inlineStr">
        <is>
          <t>Modelo: ação 305 (linha 306)</t>
        </is>
      </c>
      <c r="U608" t="inlineStr">
        <is>
          <t>Concluído</t>
        </is>
      </c>
      <c r="V608" t="inlineStr">
        <is>
          <t>Avaliar a aplicabilidade ao local antes de confirmar a não conformidade. Tratativa informada: Sim</t>
        </is>
      </c>
      <c r="W608" t="inlineStr">
        <is>
          <t>Segurança contra incêndio</t>
        </is>
      </c>
      <c r="X608" t="inlineStr">
        <is>
          <t>Solicitar definição e sinalização do limite de altura aplicável.</t>
        </is>
      </c>
      <c r="Y608" t="inlineStr">
        <is>
          <t>Modelo: ação 179 (linha 180)</t>
        </is>
      </c>
    </row>
    <row r="609">
      <c r="A609" t="n">
        <v>608</v>
      </c>
      <c r="B609" s="347" t="n">
        <v>46042</v>
      </c>
      <c r="C609" t="inlineStr">
        <is>
          <t>Hemodinamica</t>
        </is>
      </c>
      <c r="D609" t="inlineStr">
        <is>
          <t>Segurança</t>
        </is>
      </c>
      <c r="E609" t="inlineStr">
        <is>
          <t>Manutenção</t>
        </is>
      </c>
      <c r="F609" t="inlineStr">
        <is>
          <t>Barreiras ou trancas de janelas inadequadas. Atendimento parcial informado.</t>
        </is>
      </c>
      <c r="G609" t="inlineStr">
        <is>
          <t>Não</t>
        </is>
      </c>
      <c r="H609" t="n">
        <v>3</v>
      </c>
      <c r="I609" t="n">
        <v>3</v>
      </c>
      <c r="J609" t="n">
        <v>3</v>
      </c>
      <c r="K609" t="n">
        <v>27</v>
      </c>
      <c r="L609" t="inlineStr">
        <is>
          <t>Baixa</t>
        </is>
      </c>
      <c r="M609" t="inlineStr">
        <is>
          <t>A confirmar</t>
        </is>
      </c>
      <c r="N609" s="347" t="n">
        <v>46072</v>
      </c>
      <c r="O609" s="347" t="n">
        <v>46072</v>
      </c>
      <c r="P609" t="inlineStr">
        <is>
          <t>Concluído</t>
        </is>
      </c>
      <c r="Q609" t="inlineStr">
        <is>
          <t>Tratativa informada: Sim OS informada: OS fechada sem resolução</t>
        </is>
      </c>
      <c r="R609" t="inlineStr">
        <is>
          <t>Controle de infecção e saneamento</t>
        </is>
      </c>
      <c r="S609" t="inlineStr">
        <is>
          <t>Solicitar adequação das telas ou trancas das janelas.</t>
        </is>
      </c>
      <c r="T609" t="inlineStr">
        <is>
          <t>Modelo: ação 310 (linha 311)</t>
        </is>
      </c>
      <c r="U609" t="inlineStr">
        <is>
          <t>Concluído</t>
        </is>
      </c>
      <c r="V609" t="inlineStr">
        <is>
          <t>Tratativa informada: Não</t>
        </is>
      </c>
      <c r="W609" t="inlineStr">
        <is>
          <t>Materiais e resíduos perigosos</t>
        </is>
      </c>
      <c r="X609" t="inlineStr">
        <is>
          <t>Solicitar avaliação e adequação do suporte do coletor.</t>
        </is>
      </c>
      <c r="Y609" t="inlineStr">
        <is>
          <t>Modelo: ação 114 (linha 115)</t>
        </is>
      </c>
    </row>
    <row r="610">
      <c r="A610" t="n">
        <v>609</v>
      </c>
      <c r="B610" s="347" t="n">
        <v>46042</v>
      </c>
      <c r="C610" t="inlineStr">
        <is>
          <t>Hemodinamica</t>
        </is>
      </c>
      <c r="D610" t="inlineStr">
        <is>
          <t>Materiais e Resíduos Perigosos</t>
        </is>
      </c>
      <c r="E610" t="inlineStr">
        <is>
          <t>Hotelaria</t>
        </is>
      </c>
      <c r="F610" t="inlineStr">
        <is>
          <t>Lixeira com tampa sem fechamento adequado.</t>
        </is>
      </c>
      <c r="G610" t="inlineStr">
        <is>
          <t>Não</t>
        </is>
      </c>
      <c r="H610" t="n">
        <v>3</v>
      </c>
      <c r="I610" t="n">
        <v>4</v>
      </c>
      <c r="J610" t="n">
        <v>3</v>
      </c>
      <c r="K610" t="n">
        <v>36</v>
      </c>
      <c r="L610" t="inlineStr">
        <is>
          <t>Moderada</t>
        </is>
      </c>
      <c r="M610" t="inlineStr">
        <is>
          <t>A confirmar</t>
        </is>
      </c>
      <c r="N610" s="347" t="n">
        <v>46072</v>
      </c>
      <c r="O610" s="347" t="n">
        <v>46072</v>
      </c>
      <c r="P610" t="inlineStr">
        <is>
          <t>Concluído</t>
        </is>
      </c>
      <c r="Q610" t="inlineStr">
        <is>
          <t>Tratativa informada: Sim</t>
        </is>
      </c>
      <c r="R610" t="inlineStr">
        <is>
          <t>Materiais e resíduos perigosos</t>
        </is>
      </c>
      <c r="S610" t="inlineStr">
        <is>
          <t>Regularizar o fechamento ou substituir a lixeira.</t>
        </is>
      </c>
      <c r="T610" t="inlineStr">
        <is>
          <t>Modelo: ação 328 (linha 329)</t>
        </is>
      </c>
      <c r="U610" t="inlineStr">
        <is>
          <t>Concluído</t>
        </is>
      </c>
      <c r="V610" t="inlineStr">
        <is>
          <t>Tratativa informada: Sim OS informada: Conforme registrado por foto pela manutenção</t>
        </is>
      </c>
      <c r="W610" t="inlineStr">
        <is>
          <t>Segurança elétrica</t>
        </is>
      </c>
      <c r="X610" t="inlineStr">
        <is>
          <t>Abrir ou acompanhar OS para corrigir os espelhos indicados.</t>
        </is>
      </c>
      <c r="Y610" t="inlineStr">
        <is>
          <t>Modelo: ação 305 (linha 306)</t>
        </is>
      </c>
    </row>
    <row r="611">
      <c r="A611" t="n">
        <v>610</v>
      </c>
      <c r="B611" s="347" t="n">
        <v>46042</v>
      </c>
      <c r="C611" t="inlineStr">
        <is>
          <t>Hemodinamica</t>
        </is>
      </c>
      <c r="D611" t="inlineStr">
        <is>
          <t>Segurança</t>
        </is>
      </c>
      <c r="E611" t="inlineStr">
        <is>
          <t>CCIH</t>
        </is>
      </c>
      <c r="F611" t="inlineStr">
        <is>
          <t>Avisos sem proteção adequada para higienização.</t>
        </is>
      </c>
      <c r="G611" t="inlineStr">
        <is>
          <t>Não</t>
        </is>
      </c>
      <c r="H611" t="n">
        <v>2</v>
      </c>
      <c r="I611" t="n">
        <v>3</v>
      </c>
      <c r="J611" t="n">
        <v>3</v>
      </c>
      <c r="K611" t="n">
        <v>18</v>
      </c>
      <c r="L611" t="inlineStr">
        <is>
          <t>Baixa</t>
        </is>
      </c>
      <c r="M611" t="inlineStr">
        <is>
          <t>A confirmar</t>
        </is>
      </c>
      <c r="N611" s="347" t="n">
        <v>46072</v>
      </c>
      <c r="O611" s="347" t="n">
        <v>46072</v>
      </c>
      <c r="P611" t="inlineStr">
        <is>
          <t>Concluído</t>
        </is>
      </c>
      <c r="Q611" t="inlineStr">
        <is>
          <t>Tratativa informada: Sim</t>
        </is>
      </c>
      <c r="R611" t="inlineStr">
        <is>
          <t>Controle de infecção e saneamento</t>
        </is>
      </c>
      <c r="S611" t="inlineStr">
        <is>
          <t>Adequar a proteção e a fixação dos avisos.</t>
        </is>
      </c>
      <c r="T611" t="inlineStr">
        <is>
          <t>Modelo: ação 110 (linha 111)</t>
        </is>
      </c>
      <c r="U611" t="inlineStr">
        <is>
          <t>Concluído</t>
        </is>
      </c>
      <c r="V611" t="inlineStr">
        <is>
          <t>Tratativa informada: Sim OS informada: OS fechada sem resolução</t>
        </is>
      </c>
      <c r="W611" t="inlineStr">
        <is>
          <t>Controle de infecção e saneamento</t>
        </is>
      </c>
      <c r="X611" t="inlineStr">
        <is>
          <t>Solicitar adequação das telas ou trancas das janelas.</t>
        </is>
      </c>
      <c r="Y611" t="inlineStr">
        <is>
          <t>Modelo: ação 310 (linha 311)</t>
        </is>
      </c>
    </row>
    <row r="612">
      <c r="A612" t="n">
        <v>611</v>
      </c>
      <c r="B612" s="347" t="n">
        <v>46042</v>
      </c>
      <c r="C612" t="inlineStr">
        <is>
          <t>Hemodinamica</t>
        </is>
      </c>
      <c r="D612" t="inlineStr">
        <is>
          <t>Proteção</t>
        </is>
      </c>
      <c r="E612" t="inlineStr">
        <is>
          <t>Manutenção</t>
        </is>
      </c>
      <c r="F612" t="inlineStr">
        <is>
          <t>Armário sob pia sem fechamento ou segregação adequados.</t>
        </is>
      </c>
      <c r="G612" t="inlineStr">
        <is>
          <t>Não</t>
        </is>
      </c>
      <c r="H612" t="n">
        <v>3</v>
      </c>
      <c r="I612" t="n">
        <v>3</v>
      </c>
      <c r="J612" t="n">
        <v>3</v>
      </c>
      <c r="K612" t="n">
        <v>27</v>
      </c>
      <c r="L612" t="inlineStr">
        <is>
          <t>Baixa</t>
        </is>
      </c>
      <c r="M612" t="inlineStr">
        <is>
          <t>A confirmar</t>
        </is>
      </c>
      <c r="N612" s="347" t="n">
        <v>46072</v>
      </c>
      <c r="O612" s="347" t="n">
        <v>46072</v>
      </c>
      <c r="P612" t="inlineStr">
        <is>
          <t>Concluído</t>
        </is>
      </c>
      <c r="Q612" t="inlineStr">
        <is>
          <t>Tratativa informada: Sim</t>
        </is>
      </c>
      <c r="R612" t="inlineStr">
        <is>
          <t>Segurança patrimonial</t>
        </is>
      </c>
      <c r="S612" t="inlineStr">
        <is>
          <t>Verificar o conteúdo e regularizar o fechamento dos armários sob pias.</t>
        </is>
      </c>
      <c r="T612" t="inlineStr">
        <is>
          <t>Modelo: ação 272 (linha 273)</t>
        </is>
      </c>
      <c r="U612" t="inlineStr">
        <is>
          <t>Concluído</t>
        </is>
      </c>
      <c r="V612" t="inlineStr">
        <is>
          <t>Tratativa informada: Sim</t>
        </is>
      </c>
      <c r="W612" t="inlineStr">
        <is>
          <t>Materiais e resíduos perigosos</t>
        </is>
      </c>
      <c r="X612" t="inlineStr">
        <is>
          <t>Regularizar o fechamento ou substituir a lixeira.</t>
        </is>
      </c>
      <c r="Y612" t="inlineStr">
        <is>
          <t>Modelo: ação 328 (linha 329)</t>
        </is>
      </c>
    </row>
    <row r="613">
      <c r="A613" t="n">
        <v>612</v>
      </c>
      <c r="B613" s="347" t="n">
        <v>46042</v>
      </c>
      <c r="C613" t="inlineStr">
        <is>
          <t>Hemodinamica</t>
        </is>
      </c>
      <c r="D613" t="inlineStr">
        <is>
          <t>Segurança</t>
        </is>
      </c>
      <c r="E613" t="inlineStr">
        <is>
          <t>CCIH</t>
        </is>
      </c>
      <c r="F613" t="inlineStr">
        <is>
          <t>Higienização de geladeira ou frigobar inadequada ou fora do prazo.</t>
        </is>
      </c>
      <c r="G613" t="inlineStr">
        <is>
          <t>Não</t>
        </is>
      </c>
      <c r="H613" t="n">
        <v>2</v>
      </c>
      <c r="I613" t="n">
        <v>4</v>
      </c>
      <c r="J613" t="n">
        <v>3</v>
      </c>
      <c r="K613" t="n">
        <v>24</v>
      </c>
      <c r="L613" t="inlineStr">
        <is>
          <t>Baixa</t>
        </is>
      </c>
      <c r="M613" t="inlineStr">
        <is>
          <t>A confirmar</t>
        </is>
      </c>
      <c r="N613" s="347" t="n">
        <v>46072</v>
      </c>
      <c r="O613" s="347" t="n">
        <v>46072</v>
      </c>
      <c r="P613" t="inlineStr">
        <is>
          <t>Concluído</t>
        </is>
      </c>
      <c r="R613" t="inlineStr">
        <is>
          <t>Controle de infecção e saneamento</t>
        </is>
      </c>
      <c r="S613" t="inlineStr">
        <is>
          <t>Providenciar higienização e atualizar os registros de limpeza.</t>
        </is>
      </c>
      <c r="T613" t="inlineStr">
        <is>
          <t>Modelo: ação 169 (linha 170)</t>
        </is>
      </c>
      <c r="U613" t="inlineStr">
        <is>
          <t>Concluído</t>
        </is>
      </c>
      <c r="V613" t="inlineStr">
        <is>
          <t>Tratativa informada: Sim</t>
        </is>
      </c>
      <c r="W613" t="inlineStr">
        <is>
          <t>Controle de infecção e saneamento</t>
        </is>
      </c>
      <c r="X613" t="inlineStr">
        <is>
          <t>Adequar a proteção e a fixação dos avisos.</t>
        </is>
      </c>
      <c r="Y613" t="inlineStr">
        <is>
          <t>Modelo: ação 110 (linha 111)</t>
        </is>
      </c>
    </row>
    <row r="614">
      <c r="A614" t="n">
        <v>613</v>
      </c>
      <c r="B614" s="347" t="n">
        <v>46042</v>
      </c>
      <c r="C614" t="inlineStr">
        <is>
          <t>Hemodinamica</t>
        </is>
      </c>
      <c r="D614" t="inlineStr">
        <is>
          <t>Sistemas Utilitários</t>
        </is>
      </c>
      <c r="E614" t="inlineStr">
        <is>
          <t>Qualidade</t>
        </is>
      </c>
      <c r="F614" t="inlineStr">
        <is>
          <t>Ausência de controle de temperatura em geladeira ou frigobar.</t>
        </is>
      </c>
      <c r="G614" t="inlineStr">
        <is>
          <t>Não</t>
        </is>
      </c>
      <c r="H614" t="n">
        <v>3</v>
      </c>
      <c r="I614" t="n">
        <v>3</v>
      </c>
      <c r="J614" t="n">
        <v>3</v>
      </c>
      <c r="K614" t="n">
        <v>27</v>
      </c>
      <c r="L614" t="inlineStr">
        <is>
          <t>Baixa</t>
        </is>
      </c>
      <c r="M614" t="inlineStr">
        <is>
          <t>A confirmar</t>
        </is>
      </c>
      <c r="N614" s="347" t="n">
        <v>46072</v>
      </c>
      <c r="O614" s="347" t="n">
        <v>46072</v>
      </c>
      <c r="P614" t="inlineStr">
        <is>
          <t>Concluído</t>
        </is>
      </c>
      <c r="Q614" t="inlineStr">
        <is>
          <t>Avaliar a aplicabilidade ao local antes de confirmar a não conformidade.</t>
        </is>
      </c>
      <c r="R614" t="inlineStr">
        <is>
          <t>Utilidades críticas</t>
        </is>
      </c>
      <c r="S614" t="inlineStr">
        <is>
          <t>Verificar a finalidade do equipamento e implantar o controle aplicável.</t>
        </is>
      </c>
      <c r="T614" t="inlineStr">
        <is>
          <t>Modelo: ação 156 (linha 157)</t>
        </is>
      </c>
      <c r="U614" t="inlineStr">
        <is>
          <t>Concluído</t>
        </is>
      </c>
      <c r="V614" t="inlineStr">
        <is>
          <t>Tratativa informada: Sim</t>
        </is>
      </c>
      <c r="W614" t="inlineStr">
        <is>
          <t>Segurança patrimonial</t>
        </is>
      </c>
      <c r="X614" t="inlineStr">
        <is>
          <t>Verificar o conteúdo e regularizar o fechamento dos armários sob pias.</t>
        </is>
      </c>
      <c r="Y614" t="inlineStr">
        <is>
          <t>Modelo: ação 272 (linha 273)</t>
        </is>
      </c>
    </row>
    <row r="615">
      <c r="A615" t="n">
        <v>614</v>
      </c>
      <c r="B615" s="347" t="n">
        <v>46042</v>
      </c>
      <c r="C615" t="inlineStr">
        <is>
          <t>Hemodinamica</t>
        </is>
      </c>
      <c r="D615" t="inlineStr">
        <is>
          <t>Materiais e Resíduos Perigosos</t>
        </is>
      </c>
      <c r="E615" t="inlineStr">
        <is>
          <t>Assistencial</t>
        </is>
      </c>
      <c r="F615" t="inlineStr">
        <is>
          <t>Identificação ou armazenamento inadequado de almotolias abertas.</t>
        </is>
      </c>
      <c r="G615" t="inlineStr">
        <is>
          <t>Não</t>
        </is>
      </c>
      <c r="H615" t="n">
        <v>4</v>
      </c>
      <c r="I615" t="n">
        <v>5</v>
      </c>
      <c r="J615" t="n">
        <v>4</v>
      </c>
      <c r="K615" t="n">
        <v>80</v>
      </c>
      <c r="L615" t="inlineStr">
        <is>
          <t>Alta</t>
        </is>
      </c>
      <c r="M615" t="inlineStr">
        <is>
          <t>A confirmar</t>
        </is>
      </c>
      <c r="N615" s="347" t="n">
        <v>46072</v>
      </c>
      <c r="O615" s="347" t="n">
        <v>46072</v>
      </c>
      <c r="P615" t="inlineStr">
        <is>
          <t>Concluído</t>
        </is>
      </c>
      <c r="Q615" t="inlineStr">
        <is>
          <t>Tratativa informada: Sim</t>
        </is>
      </c>
      <c r="R615" t="inlineStr">
        <is>
          <t>Materiais e resíduos perigosos</t>
        </is>
      </c>
      <c r="S615" t="inlineStr">
        <is>
          <t>Regularizar identificação, armazenamento e controle de validade das almotolias.</t>
        </is>
      </c>
      <c r="T615" t="inlineStr">
        <is>
          <t>Modelo: ação 294 (linha 295)</t>
        </is>
      </c>
      <c r="U615" t="inlineStr">
        <is>
          <t>Concluído</t>
        </is>
      </c>
      <c r="W615" t="inlineStr">
        <is>
          <t>Controle de infecção e saneamento</t>
        </is>
      </c>
      <c r="X615" t="inlineStr">
        <is>
          <t>Providenciar higienização e atualizar os registros de limpeza.</t>
        </is>
      </c>
      <c r="Y615" t="inlineStr">
        <is>
          <t>Modelo: ação 169 (linha 170)</t>
        </is>
      </c>
    </row>
    <row r="616">
      <c r="A616" t="n">
        <v>615</v>
      </c>
      <c r="B616" s="347" t="n">
        <v>46042</v>
      </c>
      <c r="C616" t="inlineStr">
        <is>
          <t>Hemodinamica</t>
        </is>
      </c>
      <c r="D616" t="inlineStr">
        <is>
          <t>Segurança</t>
        </is>
      </c>
      <c r="E616" t="inlineStr">
        <is>
          <t>Área assistencial/administrativa</t>
        </is>
      </c>
      <c r="F616" t="inlineStr">
        <is>
          <t>Alimentos inadequados ou armazenados de forma inadequada. Atendimento parcial informado.</t>
        </is>
      </c>
      <c r="G616" t="inlineStr">
        <is>
          <t>Não</t>
        </is>
      </c>
      <c r="H616" t="n">
        <v>3</v>
      </c>
      <c r="I616" t="n">
        <v>4</v>
      </c>
      <c r="J616" t="n">
        <v>3</v>
      </c>
      <c r="K616" t="n">
        <v>36</v>
      </c>
      <c r="L616" t="inlineStr">
        <is>
          <t>Moderada</t>
        </is>
      </c>
      <c r="M616" t="inlineStr">
        <is>
          <t>A confirmar</t>
        </is>
      </c>
      <c r="N616" s="347" t="n">
        <v>46072</v>
      </c>
      <c r="O616" s="347" t="n">
        <v>46072</v>
      </c>
      <c r="P616" t="inlineStr">
        <is>
          <t>Concluído</t>
        </is>
      </c>
      <c r="Q616" t="inlineStr">
        <is>
          <t>Tratativa informada: Sim</t>
        </is>
      </c>
      <c r="R616" t="inlineStr">
        <is>
          <t>Controle de infecção e saneamento</t>
        </is>
      </c>
      <c r="S616" t="inlineStr">
        <is>
          <t>Revisar os alimentos e adequar o armazenamento.</t>
        </is>
      </c>
      <c r="T616" t="inlineStr">
        <is>
          <t>Modelo: ação 132 (linha 133)</t>
        </is>
      </c>
      <c r="U616" t="inlineStr">
        <is>
          <t>Concluído</t>
        </is>
      </c>
      <c r="V616" t="inlineStr">
        <is>
          <t>Avaliar a aplicabilidade ao local antes de confirmar a não conformidade.</t>
        </is>
      </c>
      <c r="W616" t="inlineStr">
        <is>
          <t>Utilidades críticas</t>
        </is>
      </c>
      <c r="X616" t="inlineStr">
        <is>
          <t>Verificar a finalidade do equipamento e implantar o controle aplicável.</t>
        </is>
      </c>
      <c r="Y616" t="inlineStr">
        <is>
          <t>Modelo: ação 156 (linha 157)</t>
        </is>
      </c>
    </row>
    <row r="617">
      <c r="A617" t="n">
        <v>616</v>
      </c>
      <c r="B617" s="347" t="n">
        <v>46042</v>
      </c>
      <c r="C617" t="inlineStr">
        <is>
          <t>Hemodinamica</t>
        </is>
      </c>
      <c r="D617" t="inlineStr">
        <is>
          <t>Segurança</t>
        </is>
      </c>
      <c r="E617" t="inlineStr">
        <is>
          <t>Manutenção</t>
        </is>
      </c>
      <c r="F617" t="inlineStr">
        <is>
          <t>Parede com integridade ou conservação inadequada.</t>
        </is>
      </c>
      <c r="G617" t="inlineStr">
        <is>
          <t>Não</t>
        </is>
      </c>
      <c r="H617" t="n">
        <v>3</v>
      </c>
      <c r="I617" t="n">
        <v>3</v>
      </c>
      <c r="J617" t="n">
        <v>3</v>
      </c>
      <c r="K617" t="n">
        <v>27</v>
      </c>
      <c r="L617" t="inlineStr">
        <is>
          <t>Baixa</t>
        </is>
      </c>
      <c r="M617" t="inlineStr">
        <is>
          <t>A confirmar</t>
        </is>
      </c>
      <c r="N617" s="347" t="n">
        <v>46072</v>
      </c>
      <c r="O617" s="347" t="n">
        <v>46072</v>
      </c>
      <c r="P617" t="inlineStr">
        <is>
          <t>Concluído</t>
        </is>
      </c>
      <c r="Q617" t="inlineStr">
        <is>
          <t>Tratativa informada: Sim OS informada: Registro em foto</t>
        </is>
      </c>
      <c r="R617" t="inlineStr">
        <is>
          <t>Infraestrutura predial</t>
        </is>
      </c>
      <c r="S617" t="inlineStr">
        <is>
          <t>Avaliar e reparar as superfícies e a origem dos danos.</t>
        </is>
      </c>
      <c r="T617" t="inlineStr">
        <is>
          <t>Modelo: ação 241 (linha 242)</t>
        </is>
      </c>
      <c r="U617" t="inlineStr">
        <is>
          <t>Concluído</t>
        </is>
      </c>
      <c r="V617" t="inlineStr">
        <is>
          <t>Tratativa informada: Sim</t>
        </is>
      </c>
      <c r="W617" t="inlineStr">
        <is>
          <t>Materiais e resíduos perigosos</t>
        </is>
      </c>
      <c r="X617" t="inlineStr">
        <is>
          <t>Regularizar identificação, armazenamento e controle de validade das almotolias.</t>
        </is>
      </c>
      <c r="Y617" t="inlineStr">
        <is>
          <t>Modelo: ação 294 (linha 295)</t>
        </is>
      </c>
    </row>
    <row r="618">
      <c r="A618" t="n">
        <v>617</v>
      </c>
      <c r="B618" s="347" t="n">
        <v>46042</v>
      </c>
      <c r="C618" t="inlineStr">
        <is>
          <t>Hemodinamica</t>
        </is>
      </c>
      <c r="D618" t="inlineStr">
        <is>
          <t>Sistemas Utilitários</t>
        </is>
      </c>
      <c r="E618" t="inlineStr">
        <is>
          <t>Manutenção</t>
        </is>
      </c>
      <c r="F618" t="inlineStr">
        <is>
          <t>Forro com integridade ou conservação inadequada.</t>
        </is>
      </c>
      <c r="G618" t="inlineStr">
        <is>
          <t>Não</t>
        </is>
      </c>
      <c r="H618" t="n">
        <v>3</v>
      </c>
      <c r="I618" t="n">
        <v>3</v>
      </c>
      <c r="J618" t="n">
        <v>3</v>
      </c>
      <c r="K618" t="n">
        <v>27</v>
      </c>
      <c r="L618" t="inlineStr">
        <is>
          <t>Baixa</t>
        </is>
      </c>
      <c r="M618" t="inlineStr">
        <is>
          <t>A confirmar</t>
        </is>
      </c>
      <c r="N618" s="347" t="n">
        <v>46072</v>
      </c>
      <c r="O618" s="347" t="n">
        <v>46072</v>
      </c>
      <c r="P618" t="inlineStr">
        <is>
          <t>Concluído</t>
        </is>
      </c>
      <c r="Q618" t="inlineStr">
        <is>
          <t>Tratativa informada: Sim OS informada: Registro em foto</t>
        </is>
      </c>
      <c r="R618" t="inlineStr">
        <is>
          <t>Infraestrutura predial</t>
        </is>
      </c>
      <c r="S618" t="inlineStr">
        <is>
          <t>Avaliar e reparar o forro e a origem dos danos.</t>
        </is>
      </c>
      <c r="T618" t="inlineStr">
        <is>
          <t>Modelo: ação 304 (linha 305)</t>
        </is>
      </c>
      <c r="U618" t="inlineStr">
        <is>
          <t>Concluído</t>
        </is>
      </c>
      <c r="V618" t="inlineStr">
        <is>
          <t>Tratativa informada: Sim</t>
        </is>
      </c>
      <c r="W618" t="inlineStr">
        <is>
          <t>Controle de infecção e saneamento</t>
        </is>
      </c>
      <c r="X618" t="inlineStr">
        <is>
          <t>Revisar os alimentos e adequar o armazenamento.</t>
        </is>
      </c>
      <c r="Y618" t="inlineStr">
        <is>
          <t>Modelo: ação 132 (linha 133)</t>
        </is>
      </c>
    </row>
    <row r="619">
      <c r="A619" t="n">
        <v>618</v>
      </c>
      <c r="B619" s="347" t="n">
        <v>46042</v>
      </c>
      <c r="C619" t="inlineStr">
        <is>
          <t>Hemodinamica</t>
        </is>
      </c>
      <c r="D619" t="inlineStr">
        <is>
          <t>Sistemas Utilitários</t>
        </is>
      </c>
      <c r="E619" t="inlineStr">
        <is>
          <t>Manutenção</t>
        </is>
      </c>
      <c r="F619" t="inlineStr">
        <is>
          <t>Climatização com problema de funcionamento, sujidade ou vazamento.</t>
        </is>
      </c>
      <c r="G619" t="inlineStr">
        <is>
          <t>Não</t>
        </is>
      </c>
      <c r="H619" t="n">
        <v>3</v>
      </c>
      <c r="I619" t="n">
        <v>4</v>
      </c>
      <c r="J619" t="n">
        <v>3</v>
      </c>
      <c r="K619" t="n">
        <v>36</v>
      </c>
      <c r="L619" t="inlineStr">
        <is>
          <t>Moderada</t>
        </is>
      </c>
      <c r="M619" t="inlineStr">
        <is>
          <t>A confirmar</t>
        </is>
      </c>
      <c r="N619" s="347" t="n">
        <v>46072</v>
      </c>
      <c r="O619" s="347" t="n">
        <v>46072</v>
      </c>
      <c r="P619" t="inlineStr">
        <is>
          <t>Concluído</t>
        </is>
      </c>
      <c r="Q619" t="inlineStr">
        <is>
          <t>Tratativa informada: Sim OS informada: Registro em foto</t>
        </is>
      </c>
      <c r="R619" t="inlineStr">
        <is>
          <t>Climatização</t>
        </is>
      </c>
      <c r="S619" t="inlineStr">
        <is>
          <t>Solicitar avaliação, limpeza ou reparo do sistema de climatização.</t>
        </is>
      </c>
      <c r="T619" t="inlineStr">
        <is>
          <t>Modelo: ação 112 (linha 113)</t>
        </is>
      </c>
      <c r="U619" t="inlineStr">
        <is>
          <t>Concluído</t>
        </is>
      </c>
      <c r="V619" t="inlineStr">
        <is>
          <t>Tratativa informada: Sim OS informada: Registro em foto</t>
        </is>
      </c>
      <c r="W619" t="inlineStr">
        <is>
          <t>Infraestrutura predial</t>
        </is>
      </c>
      <c r="X619" t="inlineStr">
        <is>
          <t>Avaliar e reparar as superfícies e a origem dos danos.</t>
        </is>
      </c>
      <c r="Y619" t="inlineStr">
        <is>
          <t>Modelo: ação 241 (linha 242)</t>
        </is>
      </c>
    </row>
    <row r="620">
      <c r="A620" t="n">
        <v>619</v>
      </c>
      <c r="B620" s="347" t="n">
        <v>46042</v>
      </c>
      <c r="C620" t="inlineStr">
        <is>
          <t>Hemodinamica</t>
        </is>
      </c>
      <c r="D620" t="inlineStr">
        <is>
          <t>Segurança</t>
        </is>
      </c>
      <c r="E620" t="inlineStr">
        <is>
          <t>Hotelaria</t>
        </is>
      </c>
      <c r="F620" t="inlineStr">
        <is>
          <t>Mobiliário com rasgo ou defeito.</t>
        </is>
      </c>
      <c r="G620" t="inlineStr">
        <is>
          <t>Não</t>
        </is>
      </c>
      <c r="H620" t="n">
        <v>3</v>
      </c>
      <c r="I620" t="n">
        <v>3</v>
      </c>
      <c r="J620" t="n">
        <v>3</v>
      </c>
      <c r="K620" t="n">
        <v>27</v>
      </c>
      <c r="L620" t="inlineStr">
        <is>
          <t>Baixa</t>
        </is>
      </c>
      <c r="M620" t="inlineStr">
        <is>
          <t>A confirmar</t>
        </is>
      </c>
      <c r="N620" s="347" t="n">
        <v>46072</v>
      </c>
      <c r="O620" s="347" t="n">
        <v>46072</v>
      </c>
      <c r="P620" t="inlineStr">
        <is>
          <t>Concluído</t>
        </is>
      </c>
      <c r="Q620" t="inlineStr">
        <is>
          <t>Tratativa informada: Sim</t>
        </is>
      </c>
      <c r="R620" t="inlineStr">
        <is>
          <t>Segurança das instalações</t>
        </is>
      </c>
      <c r="S620" t="inlineStr">
        <is>
          <t>Solicitar reparo ou substituição do mobiliário indicado.</t>
        </is>
      </c>
      <c r="T620" t="inlineStr">
        <is>
          <t>Modelo: ação 140 (linha 141)</t>
        </is>
      </c>
      <c r="U620" t="inlineStr">
        <is>
          <t>Concluído</t>
        </is>
      </c>
      <c r="V620" t="inlineStr">
        <is>
          <t>Tratativa informada: Sim OS informada: Registro em foto</t>
        </is>
      </c>
      <c r="W620" t="inlineStr">
        <is>
          <t>Infraestrutura predial</t>
        </is>
      </c>
      <c r="X620" t="inlineStr">
        <is>
          <t>Avaliar e reparar o forro e a origem dos danos.</t>
        </is>
      </c>
      <c r="Y620" t="inlineStr">
        <is>
          <t>Modelo: ação 304 (linha 305)</t>
        </is>
      </c>
    </row>
    <row r="621">
      <c r="A621" t="n">
        <v>620</v>
      </c>
      <c r="B621" s="347" t="n">
        <v>46042</v>
      </c>
      <c r="C621" t="inlineStr">
        <is>
          <t>Hemodinamica</t>
        </is>
      </c>
      <c r="D621" t="inlineStr">
        <is>
          <t>Segurança</t>
        </is>
      </c>
      <c r="E621" t="inlineStr">
        <is>
          <t>Hotelaria</t>
        </is>
      </c>
      <c r="F621" t="inlineStr">
        <is>
          <t>Porta-copos ou dispenser com integridade ou funcionamento inadequado.</t>
        </is>
      </c>
      <c r="G621" t="inlineStr">
        <is>
          <t>Não</t>
        </is>
      </c>
      <c r="H621" t="n">
        <v>3</v>
      </c>
      <c r="I621" t="n">
        <v>4</v>
      </c>
      <c r="J621" t="n">
        <v>3</v>
      </c>
      <c r="K621" t="n">
        <v>36</v>
      </c>
      <c r="L621" t="inlineStr">
        <is>
          <t>Moderada</t>
        </is>
      </c>
      <c r="M621" t="inlineStr">
        <is>
          <t>A confirmar</t>
        </is>
      </c>
      <c r="N621" s="347" t="n">
        <v>46072</v>
      </c>
      <c r="O621" s="347" t="n">
        <v>46072</v>
      </c>
      <c r="P621" t="inlineStr">
        <is>
          <t>Concluído</t>
        </is>
      </c>
      <c r="Q621" t="inlineStr">
        <is>
          <t>Tratativa informada: Sim OS informada: Registro em foto</t>
        </is>
      </c>
      <c r="R621" t="inlineStr">
        <is>
          <t>Controle de infecção e saneamento</t>
        </is>
      </c>
      <c r="S621" t="inlineStr">
        <is>
          <t>Solicitar reparo ou substituição dos suportes e dispensers indicados.</t>
        </is>
      </c>
      <c r="T621" t="inlineStr">
        <is>
          <t>Modelo: ação 173 (linha 174)</t>
        </is>
      </c>
      <c r="U621" t="inlineStr">
        <is>
          <t>Concluído</t>
        </is>
      </c>
      <c r="V621" t="inlineStr">
        <is>
          <t>Tratativa informada: Sim OS informada: Registro em foto</t>
        </is>
      </c>
      <c r="W621" t="inlineStr">
        <is>
          <t>Climatização</t>
        </is>
      </c>
      <c r="X621" t="inlineStr">
        <is>
          <t>Solicitar avaliação, limpeza ou reparo do sistema de climatização.</t>
        </is>
      </c>
      <c r="Y621" t="inlineStr">
        <is>
          <t>Modelo: ação 112 (linha 113)</t>
        </is>
      </c>
    </row>
    <row r="622">
      <c r="A622" t="n">
        <v>621</v>
      </c>
      <c r="B622" s="347" t="n">
        <v>46042</v>
      </c>
      <c r="C622" t="inlineStr">
        <is>
          <t>Hemodinamica</t>
        </is>
      </c>
      <c r="D622" t="inlineStr">
        <is>
          <t>Materiais e Resíduos Perigosos</t>
        </is>
      </c>
      <c r="E622" t="inlineStr">
        <is>
          <t>Hotelaria</t>
        </is>
      </c>
      <c r="F622" t="inlineStr">
        <is>
          <t>Lixeira com inadequação de tamanho, estado, funcionamento ou identificação.</t>
        </is>
      </c>
      <c r="G622" t="inlineStr">
        <is>
          <t>Não</t>
        </is>
      </c>
      <c r="H622" t="n">
        <v>3</v>
      </c>
      <c r="I622" t="n">
        <v>4</v>
      </c>
      <c r="J622" t="n">
        <v>3</v>
      </c>
      <c r="K622" t="n">
        <v>36</v>
      </c>
      <c r="L622" t="inlineStr">
        <is>
          <t>Moderada</t>
        </is>
      </c>
      <c r="M622" t="inlineStr">
        <is>
          <t>A confirmar</t>
        </is>
      </c>
      <c r="N622" s="347" t="n">
        <v>46072</v>
      </c>
      <c r="O622" s="347" t="n">
        <v>46072</v>
      </c>
      <c r="P622" t="inlineStr">
        <is>
          <t>Concluído</t>
        </is>
      </c>
      <c r="Q622" t="inlineStr">
        <is>
          <t>Tratativa informada: Sim</t>
        </is>
      </c>
      <c r="R622" t="inlineStr">
        <is>
          <t>Materiais e resíduos perigosos</t>
        </is>
      </c>
      <c r="S622" t="inlineStr">
        <is>
          <t>Avaliar e adequar ou substituir as lixeiras indicadas.</t>
        </is>
      </c>
      <c r="T622" t="inlineStr">
        <is>
          <t>Modelo: ação 328 (linha 329)</t>
        </is>
      </c>
      <c r="U622" t="inlineStr">
        <is>
          <t>Concluído</t>
        </is>
      </c>
      <c r="V622" t="inlineStr">
        <is>
          <t>Tratativa informada: Sim</t>
        </is>
      </c>
      <c r="W622" t="inlineStr">
        <is>
          <t>Segurança das instalações</t>
        </is>
      </c>
      <c r="X622" t="inlineStr">
        <is>
          <t>Solicitar reparo ou substituição do mobiliário indicado.</t>
        </is>
      </c>
      <c r="Y622" t="inlineStr">
        <is>
          <t>Modelo: ação 140 (linha 141)</t>
        </is>
      </c>
    </row>
    <row r="623">
      <c r="A623" t="n">
        <v>622</v>
      </c>
      <c r="B623" s="347" t="n">
        <v>46042</v>
      </c>
      <c r="C623" t="inlineStr">
        <is>
          <t>Hemodinamica</t>
        </is>
      </c>
      <c r="D623" t="inlineStr">
        <is>
          <t>Segurança</t>
        </is>
      </c>
      <c r="E623" t="inlineStr">
        <is>
          <t>Manutenção</t>
        </is>
      </c>
      <c r="F623" t="inlineStr">
        <is>
          <t>Bate-maca com integridade inadequada.</t>
        </is>
      </c>
      <c r="G623" t="inlineStr">
        <is>
          <t>Não</t>
        </is>
      </c>
      <c r="H623" t="n">
        <v>3</v>
      </c>
      <c r="I623" t="n">
        <v>3</v>
      </c>
      <c r="J623" t="n">
        <v>3</v>
      </c>
      <c r="K623" t="n">
        <v>27</v>
      </c>
      <c r="L623" t="inlineStr">
        <is>
          <t>Baixa</t>
        </is>
      </c>
      <c r="M623" t="inlineStr">
        <is>
          <t>A confirmar</t>
        </is>
      </c>
      <c r="N623" s="347" t="n">
        <v>46072</v>
      </c>
      <c r="O623" s="347" t="n">
        <v>46072</v>
      </c>
      <c r="P623" t="inlineStr">
        <is>
          <t>Concluído</t>
        </is>
      </c>
      <c r="Q623" t="inlineStr">
        <is>
          <t>Tratativa informada: Sim OS informada: Registro em foto</t>
        </is>
      </c>
      <c r="R623" t="inlineStr">
        <is>
          <t>Infraestrutura predial</t>
        </is>
      </c>
      <c r="S623" t="inlineStr">
        <is>
          <t>Solicitar reparo ou fixação do bate-maca.</t>
        </is>
      </c>
      <c r="T623" t="inlineStr">
        <is>
          <t>Modelo: ação 301 (linha 302)</t>
        </is>
      </c>
      <c r="U623" t="inlineStr">
        <is>
          <t>Concluído</t>
        </is>
      </c>
      <c r="V623" t="inlineStr">
        <is>
          <t>Tratativa informada: Sim OS informada: Registro em foto</t>
        </is>
      </c>
      <c r="W623" t="inlineStr">
        <is>
          <t>Controle de infecção e saneamento</t>
        </is>
      </c>
      <c r="X623" t="inlineStr">
        <is>
          <t>Solicitar reparo ou substituição dos suportes e dispensers indicados.</t>
        </is>
      </c>
      <c r="Y623" t="inlineStr">
        <is>
          <t>Modelo: ação 173 (linha 174)</t>
        </is>
      </c>
    </row>
    <row r="624">
      <c r="A624" t="n">
        <v>623</v>
      </c>
      <c r="B624" s="347" t="n">
        <v>46042</v>
      </c>
      <c r="C624" t="inlineStr">
        <is>
          <t>Hemodinamica</t>
        </is>
      </c>
      <c r="D624" t="inlineStr">
        <is>
          <t>Equipamento Médico</t>
        </is>
      </c>
      <c r="E624" t="inlineStr">
        <is>
          <t>Área assistencial/administrativa</t>
        </is>
      </c>
      <c r="F624" t="inlineStr">
        <is>
          <t>Identificação por QR Code dos equipamentos ausente ou incompleta. Atendimento parcial informado.</t>
        </is>
      </c>
      <c r="G624" t="inlineStr">
        <is>
          <t>Não</t>
        </is>
      </c>
      <c r="H624" t="n">
        <v>3</v>
      </c>
      <c r="I624" t="n">
        <v>2</v>
      </c>
      <c r="J624" t="n">
        <v>3</v>
      </c>
      <c r="K624" t="n">
        <v>18</v>
      </c>
      <c r="L624" t="inlineStr">
        <is>
          <t>Baixa</t>
        </is>
      </c>
      <c r="M624" t="inlineStr">
        <is>
          <t>A confirmar</t>
        </is>
      </c>
      <c r="N624" s="347" t="n">
        <v>46072</v>
      </c>
      <c r="O624" s="347" t="n">
        <v>46072</v>
      </c>
      <c r="P624" t="inlineStr">
        <is>
          <t>Concluído</t>
        </is>
      </c>
      <c r="Q624" t="inlineStr">
        <is>
          <t>Tratativa informada: Sim</t>
        </is>
      </c>
      <c r="R624" t="inlineStr">
        <is>
          <t>Equipamentos médicos</t>
        </is>
      </c>
      <c r="S624" t="inlineStr">
        <is>
          <t>Solicitar identificação dos equipamentos e verificar a rastreabilidade das manutenções.</t>
        </is>
      </c>
      <c r="T624" t="inlineStr">
        <is>
          <t>Modelo: ação 137 (linha 138)</t>
        </is>
      </c>
      <c r="U624" t="inlineStr">
        <is>
          <t>Concluído</t>
        </is>
      </c>
      <c r="V624" t="inlineStr">
        <is>
          <t>Tratativa informada: Sim</t>
        </is>
      </c>
      <c r="W624" t="inlineStr">
        <is>
          <t>Materiais e resíduos perigosos</t>
        </is>
      </c>
      <c r="X624" t="inlineStr">
        <is>
          <t>Avaliar e adequar ou substituir as lixeiras indicadas.</t>
        </is>
      </c>
      <c r="Y624" t="inlineStr">
        <is>
          <t>Modelo: ação 328 (linha 329)</t>
        </is>
      </c>
    </row>
    <row r="625">
      <c r="A625" t="n">
        <v>624</v>
      </c>
      <c r="B625" s="347" t="n">
        <v>46042</v>
      </c>
      <c r="C625" t="inlineStr">
        <is>
          <t>Hemodinamica</t>
        </is>
      </c>
      <c r="D625" t="inlineStr">
        <is>
          <t>Equipamento Médico</t>
        </is>
      </c>
      <c r="E625" t="inlineStr">
        <is>
          <t>Engenharia Clínica</t>
        </is>
      </c>
      <c r="F625" t="inlineStr">
        <is>
          <t>Equipamento com bateria não conectado para carregamento. Atendimento parcial informado.</t>
        </is>
      </c>
      <c r="G625" t="inlineStr">
        <is>
          <t>Não</t>
        </is>
      </c>
      <c r="H625" t="n">
        <v>3</v>
      </c>
      <c r="I625" t="n">
        <v>5</v>
      </c>
      <c r="J625" t="n">
        <v>3</v>
      </c>
      <c r="K625" t="n">
        <v>45</v>
      </c>
      <c r="L625" t="inlineStr">
        <is>
          <t>Alta</t>
        </is>
      </c>
      <c r="M625" t="inlineStr">
        <is>
          <t>A confirmar</t>
        </is>
      </c>
      <c r="N625" s="347" t="n">
        <v>46072</v>
      </c>
      <c r="O625" s="347" t="n">
        <v>46072</v>
      </c>
      <c r="P625" t="inlineStr">
        <is>
          <t>Concluído</t>
        </is>
      </c>
      <c r="Q625" t="inlineStr">
        <is>
          <t>Tratativa informada: Sim</t>
        </is>
      </c>
      <c r="R625" t="inlineStr">
        <is>
          <t>Equipamentos médicos</t>
        </is>
      </c>
      <c r="S625" t="inlineStr">
        <is>
          <t>Verificar e regularizar a conexão e a disponibilidade dos equipamentos.</t>
        </is>
      </c>
      <c r="T625" t="inlineStr">
        <is>
          <t>Modelo: ação 308 (linha 309)</t>
        </is>
      </c>
      <c r="U625" t="inlineStr">
        <is>
          <t>Concluído</t>
        </is>
      </c>
      <c r="V625" t="inlineStr">
        <is>
          <t>Tratativa informada: Sim OS informada: Registro em foto</t>
        </is>
      </c>
      <c r="W625" t="inlineStr">
        <is>
          <t>Infraestrutura predial</t>
        </is>
      </c>
      <c r="X625" t="inlineStr">
        <is>
          <t>Solicitar reparo ou fixação do bate-maca.</t>
        </is>
      </c>
      <c r="Y625" t="inlineStr">
        <is>
          <t>Modelo: ação 301 (linha 302)</t>
        </is>
      </c>
    </row>
    <row r="626">
      <c r="A626" t="n">
        <v>625</v>
      </c>
      <c r="B626" s="347" t="n">
        <v>46042</v>
      </c>
      <c r="C626" t="inlineStr">
        <is>
          <t>Hemodinamica</t>
        </is>
      </c>
      <c r="D626" t="inlineStr">
        <is>
          <t>Equipamento Médico</t>
        </is>
      </c>
      <c r="E626" t="inlineStr">
        <is>
          <t>Área assistencial/administrativa</t>
        </is>
      </c>
      <c r="F626" t="inlineStr">
        <is>
          <t>Equipamento com condição de limpeza inadequada.</t>
        </is>
      </c>
      <c r="G626" t="inlineStr">
        <is>
          <t>Não</t>
        </is>
      </c>
      <c r="H626" t="n">
        <v>3</v>
      </c>
      <c r="I626" t="n">
        <v>4</v>
      </c>
      <c r="J626" t="n">
        <v>3</v>
      </c>
      <c r="K626" t="n">
        <v>36</v>
      </c>
      <c r="L626" t="inlineStr">
        <is>
          <t>Moderada</t>
        </is>
      </c>
      <c r="M626" t="inlineStr">
        <is>
          <t>A confirmar</t>
        </is>
      </c>
      <c r="N626" s="347" t="n">
        <v>46072</v>
      </c>
      <c r="O626" s="347" t="n">
        <v>46072</v>
      </c>
      <c r="P626" t="inlineStr">
        <is>
          <t>Concluído</t>
        </is>
      </c>
      <c r="Q626" t="inlineStr">
        <is>
          <t>Tratativa informada: Sim</t>
        </is>
      </c>
      <c r="R626" t="inlineStr">
        <is>
          <t>Controle de infecção e saneamento</t>
        </is>
      </c>
      <c r="S626" t="inlineStr">
        <is>
          <t>Providenciar a higienização e regularizar a rotina de conferência.</t>
        </is>
      </c>
      <c r="T626" t="inlineStr">
        <is>
          <t>Modelo: ação 201 (linha 202)</t>
        </is>
      </c>
      <c r="U626" t="inlineStr">
        <is>
          <t>Concluído</t>
        </is>
      </c>
      <c r="V626" t="inlineStr">
        <is>
          <t>Tratativa informada: Sim</t>
        </is>
      </c>
      <c r="W626" t="inlineStr">
        <is>
          <t>Equipamentos médicos</t>
        </is>
      </c>
      <c r="X626" t="inlineStr">
        <is>
          <t>Solicitar identificação dos equipamentos e verificar a rastreabilidade das manutenções.</t>
        </is>
      </c>
      <c r="Y626" t="inlineStr">
        <is>
          <t>Modelo: ação 137 (linha 138)</t>
        </is>
      </c>
    </row>
    <row r="627">
      <c r="A627" t="n">
        <v>626</v>
      </c>
      <c r="B627" s="347" t="n">
        <v>46042</v>
      </c>
      <c r="C627" t="inlineStr">
        <is>
          <t>Hemodinamica</t>
        </is>
      </c>
      <c r="D627" t="inlineStr">
        <is>
          <t>Segurança</t>
        </is>
      </c>
      <c r="E627" t="inlineStr">
        <is>
          <t>Hotelaria</t>
        </is>
      </c>
      <c r="F627" t="inlineStr">
        <is>
          <t>Área com limpeza visual inadequada.</t>
        </is>
      </c>
      <c r="G627" t="inlineStr">
        <is>
          <t>Não</t>
        </is>
      </c>
      <c r="H627" t="n">
        <v>3</v>
      </c>
      <c r="I627" t="n">
        <v>4</v>
      </c>
      <c r="J627" t="n">
        <v>3</v>
      </c>
      <c r="K627" t="n">
        <v>36</v>
      </c>
      <c r="L627" t="inlineStr">
        <is>
          <t>Moderada</t>
        </is>
      </c>
      <c r="M627" t="inlineStr">
        <is>
          <t>A confirmar</t>
        </is>
      </c>
      <c r="N627" s="347" t="n">
        <v>46072</v>
      </c>
      <c r="O627" s="347" t="n">
        <v>46072</v>
      </c>
      <c r="P627" t="inlineStr">
        <is>
          <t>Concluído</t>
        </is>
      </c>
      <c r="Q627" t="inlineStr">
        <is>
          <t>Tratativa informada: Sim</t>
        </is>
      </c>
      <c r="R627" t="inlineStr">
        <is>
          <t>Limpeza/conservação</t>
        </is>
      </c>
      <c r="S627" t="inlineStr">
        <is>
          <t>Providenciar limpeza e revisar a rotina de higienização.</t>
        </is>
      </c>
      <c r="T627" t="inlineStr">
        <is>
          <t>Modelo: ação 139 (linha 140)</t>
        </is>
      </c>
      <c r="U627" t="inlineStr">
        <is>
          <t>Concluído</t>
        </is>
      </c>
      <c r="V627" t="inlineStr">
        <is>
          <t>Tratativa informada: Sim</t>
        </is>
      </c>
      <c r="W627" t="inlineStr">
        <is>
          <t>Equipamentos médicos</t>
        </is>
      </c>
      <c r="X627" t="inlineStr">
        <is>
          <t>Verificar e regularizar a conexão e a disponibilidade dos equipamentos.</t>
        </is>
      </c>
      <c r="Y627" t="inlineStr">
        <is>
          <t>Modelo: ação 308 (linha 309)</t>
        </is>
      </c>
    </row>
    <row r="628">
      <c r="A628" t="n">
        <v>627</v>
      </c>
      <c r="B628" s="347" t="n">
        <v>46079</v>
      </c>
      <c r="C628" t="inlineStr">
        <is>
          <t>8°D</t>
        </is>
      </c>
      <c r="D628" t="inlineStr">
        <is>
          <t>Segurança</t>
        </is>
      </c>
      <c r="E628" t="inlineStr">
        <is>
          <t>SESMT</t>
        </is>
      </c>
      <c r="F628" t="inlineStr">
        <is>
          <t>Uso de adornos durante as atividades.</t>
        </is>
      </c>
      <c r="G628" t="inlineStr">
        <is>
          <t>Não</t>
        </is>
      </c>
      <c r="H628" t="n">
        <v>3</v>
      </c>
      <c r="I628" t="n">
        <v>3</v>
      </c>
      <c r="J628" t="n">
        <v>3</v>
      </c>
      <c r="K628" t="n">
        <v>27</v>
      </c>
      <c r="L628" t="inlineStr">
        <is>
          <t>Baixa</t>
        </is>
      </c>
      <c r="M628" t="inlineStr">
        <is>
          <t>A confirmar</t>
        </is>
      </c>
      <c r="N628" s="347" t="n">
        <v>46109</v>
      </c>
      <c r="O628" s="347" t="n">
        <v>46072</v>
      </c>
      <c r="P628" t="inlineStr">
        <is>
          <t>Concluído</t>
        </is>
      </c>
      <c r="Q628" t="inlineStr">
        <is>
          <t>Tratativa informada: Sim</t>
        </is>
      </c>
      <c r="R628" t="inlineStr">
        <is>
          <t>Segurança das instalações</t>
        </is>
      </c>
      <c r="S628" t="inlineStr">
        <is>
          <t>Orientar a equipe sobre a padronização de adornos e verificar a adesão.</t>
        </is>
      </c>
      <c r="T628" t="inlineStr">
        <is>
          <t>Modelo: ação 175 (linha 176)</t>
        </is>
      </c>
      <c r="U628" t="inlineStr">
        <is>
          <t>Concluído</t>
        </is>
      </c>
      <c r="V628" t="inlineStr">
        <is>
          <t>Tratativa informada: Sim</t>
        </is>
      </c>
      <c r="W628" t="inlineStr">
        <is>
          <t>Controle de infecção e saneamento</t>
        </is>
      </c>
      <c r="X628" t="inlineStr">
        <is>
          <t>Providenciar a higienização e regularizar a rotina de conferência.</t>
        </is>
      </c>
      <c r="Y628" t="inlineStr">
        <is>
          <t>Modelo: ação 201 (linha 202)</t>
        </is>
      </c>
    </row>
    <row r="629">
      <c r="A629" t="n">
        <v>628</v>
      </c>
      <c r="B629" s="347" t="n">
        <v>46079</v>
      </c>
      <c r="C629" t="inlineStr">
        <is>
          <t>8°D</t>
        </is>
      </c>
      <c r="D629" t="inlineStr">
        <is>
          <t>Segurança contra Incêndio</t>
        </is>
      </c>
      <c r="E629" t="inlineStr">
        <is>
          <t>SESMT</t>
        </is>
      </c>
      <c r="F629" t="inlineStr">
        <is>
          <t>Ausência informada de detectores de fumaça.</t>
        </is>
      </c>
      <c r="G629" t="inlineStr">
        <is>
          <t>Não</t>
        </is>
      </c>
      <c r="H629" t="n">
        <v>3</v>
      </c>
      <c r="I629" t="n">
        <v>3</v>
      </c>
      <c r="J629" t="n">
        <v>3</v>
      </c>
      <c r="K629" t="n">
        <v>27</v>
      </c>
      <c r="L629" t="inlineStr">
        <is>
          <t>Baixa</t>
        </is>
      </c>
      <c r="M629" t="inlineStr">
        <is>
          <t>A confirmar</t>
        </is>
      </c>
      <c r="N629" s="347" t="n">
        <v>46109</v>
      </c>
      <c r="O629" s="347" t="n">
        <v>46109</v>
      </c>
      <c r="P629" t="inlineStr">
        <is>
          <t>Concluído</t>
        </is>
      </c>
      <c r="Q629" t="inlineStr">
        <is>
          <t>Avaliar a aplicabilidade ao local antes de confirmar a não conformidade.</t>
        </is>
      </c>
      <c r="R629" t="inlineStr">
        <is>
          <t>Segurança contra incêndio</t>
        </is>
      </c>
      <c r="S629" t="inlineStr">
        <is>
          <t>Solicitar avaliação do SESMT sobre cobertura e necessidade de detectores.</t>
        </is>
      </c>
      <c r="T629" t="inlineStr">
        <is>
          <t>Modelo: ação 176 (linha 177)</t>
        </is>
      </c>
      <c r="U629" t="inlineStr">
        <is>
          <t>Concluído</t>
        </is>
      </c>
      <c r="V629" t="inlineStr">
        <is>
          <t>Tratativa informada: Sim</t>
        </is>
      </c>
      <c r="W629" t="inlineStr">
        <is>
          <t>Limpeza/conservação</t>
        </is>
      </c>
      <c r="X629" t="inlineStr">
        <is>
          <t>Providenciar limpeza e revisar a rotina de higienização.</t>
        </is>
      </c>
      <c r="Y629" t="inlineStr">
        <is>
          <t>Modelo: ação 139 (linha 140)</t>
        </is>
      </c>
    </row>
    <row r="630">
      <c r="A630" t="n">
        <v>629</v>
      </c>
      <c r="B630" s="347" t="n">
        <v>46079</v>
      </c>
      <c r="C630" t="inlineStr">
        <is>
          <t>8°D</t>
        </is>
      </c>
      <c r="D630" t="inlineStr">
        <is>
          <t>Segurança contra Incêndio</t>
        </is>
      </c>
      <c r="E630" t="inlineStr">
        <is>
          <t>SESMT</t>
        </is>
      </c>
      <c r="F630" t="inlineStr">
        <is>
          <t>Ausência informada de brigadistas no momento da inspeção.</t>
        </is>
      </c>
      <c r="G630" t="inlineStr">
        <is>
          <t>Não</t>
        </is>
      </c>
      <c r="H630" t="inlineStr">
        <is>
          <t xml:space="preserve"> </t>
        </is>
      </c>
      <c r="I630" t="inlineStr">
        <is>
          <t xml:space="preserve"> </t>
        </is>
      </c>
      <c r="J630" t="inlineStr">
        <is>
          <t xml:space="preserve"> </t>
        </is>
      </c>
      <c r="L630" t="inlineStr">
        <is>
          <t>Pendente de avaliação</t>
        </is>
      </c>
      <c r="M630" t="inlineStr">
        <is>
          <t>A confirmar</t>
        </is>
      </c>
      <c r="N630" s="347" t="n">
        <v>46109</v>
      </c>
      <c r="O630" s="347" t="n">
        <v>46109</v>
      </c>
      <c r="P630" t="inlineStr">
        <is>
          <t>Concluído</t>
        </is>
      </c>
      <c r="Q630" t="inlineStr">
        <is>
          <t>Avaliar a aplicabilidade ao local antes de confirmar a não conformidade. Sem exemplo suficientemente equivalente no modelo para atribuir as três notas GUT.</t>
        </is>
      </c>
      <c r="R630" t="inlineStr">
        <is>
          <t>Segurança contra incêndio</t>
        </is>
      </c>
      <c r="S630" t="inlineStr">
        <is>
          <t>Solicitar ao SESMT avaliação da cobertura da brigada para o setor e horário.</t>
        </is>
      </c>
      <c r="T630" t="inlineStr">
        <is>
          <t>Sem referência equivalente no modelo</t>
        </is>
      </c>
      <c r="U630" t="inlineStr">
        <is>
          <t>Concluído</t>
        </is>
      </c>
      <c r="V630" t="inlineStr">
        <is>
          <t>Tratativa informada: Sim</t>
        </is>
      </c>
      <c r="W630" t="inlineStr">
        <is>
          <t>Segurança das instalações</t>
        </is>
      </c>
      <c r="X630" t="inlineStr">
        <is>
          <t>Orientar a equipe sobre a padronização de adornos e verificar a adesão.</t>
        </is>
      </c>
      <c r="Y630" t="inlineStr">
        <is>
          <t>Modelo: ação 175 (linha 176)</t>
        </is>
      </c>
    </row>
    <row r="631">
      <c r="A631" t="n">
        <v>630</v>
      </c>
      <c r="B631" s="347" t="n">
        <v>46079</v>
      </c>
      <c r="C631" t="inlineStr">
        <is>
          <t>8°D</t>
        </is>
      </c>
      <c r="D631" t="inlineStr">
        <is>
          <t>Segurança contra Incêndio</t>
        </is>
      </c>
      <c r="E631" t="inlineStr">
        <is>
          <t>SESMT</t>
        </is>
      </c>
      <c r="F631" t="inlineStr">
        <is>
          <t>Itens armazenados acima do limite de altura.</t>
        </is>
      </c>
      <c r="G631" t="inlineStr">
        <is>
          <t>Não</t>
        </is>
      </c>
      <c r="H631" t="n">
        <v>3</v>
      </c>
      <c r="I631" t="n">
        <v>4</v>
      </c>
      <c r="J631" t="n">
        <v>3</v>
      </c>
      <c r="K631" t="n">
        <v>36</v>
      </c>
      <c r="L631" t="inlineStr">
        <is>
          <t>Moderada</t>
        </is>
      </c>
      <c r="M631" t="inlineStr">
        <is>
          <t>A confirmar</t>
        </is>
      </c>
      <c r="N631" s="347" t="n">
        <v>46109</v>
      </c>
      <c r="O631" s="347" t="n">
        <v>46109</v>
      </c>
      <c r="P631" t="inlineStr">
        <is>
          <t>Concluído</t>
        </is>
      </c>
      <c r="Q631" t="inlineStr">
        <is>
          <t>Tratativa informada: Sim</t>
        </is>
      </c>
      <c r="R631" t="inlineStr">
        <is>
          <t>Segurança contra incêndio</t>
        </is>
      </c>
      <c r="S631" t="inlineStr">
        <is>
          <t>Reorganizar os itens respeitando o limite de altura.</t>
        </is>
      </c>
      <c r="T631" t="inlineStr">
        <is>
          <t>Modelo: ação 159 (linha 160)</t>
        </is>
      </c>
      <c r="U631" t="inlineStr">
        <is>
          <t>Concluído</t>
        </is>
      </c>
      <c r="V631" t="inlineStr">
        <is>
          <t>Avaliar a aplicabilidade ao local antes de confirmar a não conformidade.</t>
        </is>
      </c>
      <c r="W631" t="inlineStr">
        <is>
          <t>Segurança contra incêndio</t>
        </is>
      </c>
      <c r="X631" t="inlineStr">
        <is>
          <t>Solicitar avaliação do SESMT sobre cobertura e necessidade de detectores.</t>
        </is>
      </c>
      <c r="Y631" t="inlineStr">
        <is>
          <t>Modelo: ação 176 (linha 177)</t>
        </is>
      </c>
    </row>
    <row r="632">
      <c r="A632" t="n">
        <v>631</v>
      </c>
      <c r="B632" s="347" t="n">
        <v>46079</v>
      </c>
      <c r="C632" t="inlineStr">
        <is>
          <t>8°D</t>
        </is>
      </c>
      <c r="D632" t="inlineStr">
        <is>
          <t>Sistemas Utilitários</t>
        </is>
      </c>
      <c r="E632" t="inlineStr">
        <is>
          <t>Manutenção</t>
        </is>
      </c>
      <c r="F632" t="inlineStr">
        <is>
          <t>Inadequação nos espelhos de tomadas, interruptores ou pontos de rede.</t>
        </is>
      </c>
      <c r="G632" t="inlineStr">
        <is>
          <t>Não</t>
        </is>
      </c>
      <c r="H632" t="n">
        <v>3</v>
      </c>
      <c r="I632" t="n">
        <v>3</v>
      </c>
      <c r="J632" t="n">
        <v>3</v>
      </c>
      <c r="K632" t="n">
        <v>27</v>
      </c>
      <c r="L632" t="inlineStr">
        <is>
          <t>Baixa</t>
        </is>
      </c>
      <c r="M632" t="inlineStr">
        <is>
          <t>A confirmar</t>
        </is>
      </c>
      <c r="N632" s="347" t="n">
        <v>46109</v>
      </c>
      <c r="O632" s="347" t="n">
        <v>46109</v>
      </c>
      <c r="P632" t="inlineStr">
        <is>
          <t>Concluído</t>
        </is>
      </c>
      <c r="Q632" t="inlineStr">
        <is>
          <t>Tratativa informada: Não</t>
        </is>
      </c>
      <c r="R632" t="inlineStr">
        <is>
          <t>Segurança elétrica</t>
        </is>
      </c>
      <c r="S632" t="inlineStr">
        <is>
          <t>Abrir ou acompanhar OS para corrigir os espelhos indicados.</t>
        </is>
      </c>
      <c r="T632" t="inlineStr">
        <is>
          <t>Modelo: ação 305 (linha 306)</t>
        </is>
      </c>
      <c r="U632" t="inlineStr">
        <is>
          <t>Concluído</t>
        </is>
      </c>
      <c r="V632" t="inlineStr">
        <is>
          <t>Avaliar a aplicabilidade ao local antes de confirmar a não conformidade. Sem exemplo suficientemente equivalente no modelo para atribuir as três notas GUT.</t>
        </is>
      </c>
      <c r="W632" t="inlineStr">
        <is>
          <t>Segurança contra incêndio</t>
        </is>
      </c>
      <c r="X632" t="inlineStr">
        <is>
          <t>Solicitar ao SESMT avaliação da cobertura da brigada para o setor e horário.</t>
        </is>
      </c>
      <c r="Y632" t="inlineStr">
        <is>
          <t>Sem referência equivalente no modelo</t>
        </is>
      </c>
    </row>
    <row r="633">
      <c r="A633" t="n">
        <v>632</v>
      </c>
      <c r="B633" s="347" t="n">
        <v>46079</v>
      </c>
      <c r="C633" t="inlineStr">
        <is>
          <t>8°D</t>
        </is>
      </c>
      <c r="D633" t="inlineStr">
        <is>
          <t>Materiais e Resíduos Perigosos</t>
        </is>
      </c>
      <c r="E633" t="inlineStr">
        <is>
          <t>CCIH</t>
        </is>
      </c>
      <c r="F633" t="inlineStr">
        <is>
          <t>Acondicionamento ou capacidade dos recipientes de resíduos inadequados. Atendimento parcial informado.</t>
        </is>
      </c>
      <c r="G633" t="inlineStr">
        <is>
          <t>Não</t>
        </is>
      </c>
      <c r="H633" t="n">
        <v>3</v>
      </c>
      <c r="I633" t="n">
        <v>3</v>
      </c>
      <c r="J633" t="n">
        <v>3</v>
      </c>
      <c r="K633" t="n">
        <v>27</v>
      </c>
      <c r="L633" t="inlineStr">
        <is>
          <t>Baixa</t>
        </is>
      </c>
      <c r="M633" t="inlineStr">
        <is>
          <t>A confirmar</t>
        </is>
      </c>
      <c r="N633" s="347" t="n">
        <v>46109</v>
      </c>
      <c r="O633" s="347" t="n">
        <v>46109</v>
      </c>
      <c r="P633" t="inlineStr">
        <is>
          <t>Concluído</t>
        </is>
      </c>
      <c r="Q633" t="inlineStr">
        <is>
          <t>Tratativa informada: Opção 1</t>
        </is>
      </c>
      <c r="R633" t="inlineStr">
        <is>
          <t>Materiais e resíduos perigosos</t>
        </is>
      </c>
      <c r="S633" t="inlineStr">
        <is>
          <t>Regularizar os recipientes e o acondicionamento dos resíduos.</t>
        </is>
      </c>
      <c r="T633" t="inlineStr">
        <is>
          <t>Modelo: ação 172 (linha 173)</t>
        </is>
      </c>
      <c r="U633" t="inlineStr">
        <is>
          <t>Concluído</t>
        </is>
      </c>
      <c r="V633" t="inlineStr">
        <is>
          <t>Tratativa informada: Sim</t>
        </is>
      </c>
      <c r="W633" t="inlineStr">
        <is>
          <t>Segurança contra incêndio</t>
        </is>
      </c>
      <c r="X633" t="inlineStr">
        <is>
          <t>Reorganizar os itens respeitando o limite de altura.</t>
        </is>
      </c>
      <c r="Y633" t="inlineStr">
        <is>
          <t>Modelo: ação 159 (linha 160)</t>
        </is>
      </c>
    </row>
    <row r="634">
      <c r="A634" t="n">
        <v>633</v>
      </c>
      <c r="B634" s="347" t="n">
        <v>46079</v>
      </c>
      <c r="C634" t="inlineStr">
        <is>
          <t>8°D</t>
        </is>
      </c>
      <c r="D634" t="inlineStr">
        <is>
          <t>Proteção</t>
        </is>
      </c>
      <c r="E634" t="inlineStr">
        <is>
          <t>Manutenção</t>
        </is>
      </c>
      <c r="F634" t="inlineStr">
        <is>
          <t>Armário sob pia sem fechamento ou segregação adequados.</t>
        </is>
      </c>
      <c r="G634" t="inlineStr">
        <is>
          <t>Não</t>
        </is>
      </c>
      <c r="H634" t="n">
        <v>3</v>
      </c>
      <c r="I634" t="n">
        <v>3</v>
      </c>
      <c r="J634" t="n">
        <v>3</v>
      </c>
      <c r="K634" t="n">
        <v>27</v>
      </c>
      <c r="L634" t="inlineStr">
        <is>
          <t>Baixa</t>
        </is>
      </c>
      <c r="M634" t="inlineStr">
        <is>
          <t>A confirmar</t>
        </is>
      </c>
      <c r="N634" s="347" t="n">
        <v>46109</v>
      </c>
      <c r="O634" s="347" t="n">
        <v>46109</v>
      </c>
      <c r="P634" t="inlineStr">
        <is>
          <t>Concluído</t>
        </is>
      </c>
      <c r="Q634" t="inlineStr">
        <is>
          <t>Tratativa informada: Não</t>
        </is>
      </c>
      <c r="R634" t="inlineStr">
        <is>
          <t>Segurança patrimonial</t>
        </is>
      </c>
      <c r="S634" t="inlineStr">
        <is>
          <t>Verificar o conteúdo e regularizar o fechamento dos armários sob pias.</t>
        </is>
      </c>
      <c r="T634" t="inlineStr">
        <is>
          <t>Modelo: ação 272 (linha 273)</t>
        </is>
      </c>
      <c r="U634" t="inlineStr">
        <is>
          <t>Concluído</t>
        </is>
      </c>
      <c r="V634" t="inlineStr">
        <is>
          <t>Tratativa informada: Não</t>
        </is>
      </c>
      <c r="W634" t="inlineStr">
        <is>
          <t>Segurança elétrica</t>
        </is>
      </c>
      <c r="X634" t="inlineStr">
        <is>
          <t>Abrir ou acompanhar OS para corrigir os espelhos indicados.</t>
        </is>
      </c>
      <c r="Y634" t="inlineStr">
        <is>
          <t>Modelo: ação 305 (linha 306)</t>
        </is>
      </c>
    </row>
    <row r="635">
      <c r="A635" t="n">
        <v>634</v>
      </c>
      <c r="B635" s="347" t="n">
        <v>46079</v>
      </c>
      <c r="C635" t="inlineStr">
        <is>
          <t>8°D</t>
        </is>
      </c>
      <c r="D635" t="inlineStr">
        <is>
          <t>Segurança</t>
        </is>
      </c>
      <c r="E635" t="inlineStr">
        <is>
          <t>CCIH</t>
        </is>
      </c>
      <c r="F635" t="inlineStr">
        <is>
          <t>Higienização de geladeira ou frigobar inadequada ou fora do prazo.</t>
        </is>
      </c>
      <c r="G635" t="inlineStr">
        <is>
          <t>Não</t>
        </is>
      </c>
      <c r="H635" t="n">
        <v>2</v>
      </c>
      <c r="I635" t="n">
        <v>4</v>
      </c>
      <c r="J635" t="n">
        <v>3</v>
      </c>
      <c r="K635" t="n">
        <v>24</v>
      </c>
      <c r="L635" t="inlineStr">
        <is>
          <t>Baixa</t>
        </is>
      </c>
      <c r="M635" t="inlineStr">
        <is>
          <t>A confirmar</t>
        </is>
      </c>
      <c r="N635" s="347" t="n">
        <v>46109</v>
      </c>
      <c r="O635" s="347" t="n">
        <v>46109</v>
      </c>
      <c r="P635" t="inlineStr">
        <is>
          <t>Concluído</t>
        </is>
      </c>
      <c r="R635" t="inlineStr">
        <is>
          <t>Controle de infecção e saneamento</t>
        </is>
      </c>
      <c r="S635" t="inlineStr">
        <is>
          <t>Providenciar higienização e atualizar os registros de limpeza.</t>
        </is>
      </c>
      <c r="T635" t="inlineStr">
        <is>
          <t>Modelo: ação 169 (linha 170)</t>
        </is>
      </c>
      <c r="U635" t="inlineStr">
        <is>
          <t>Concluído</t>
        </is>
      </c>
      <c r="V635" t="inlineStr">
        <is>
          <t>Tratativa informada: Opção 1</t>
        </is>
      </c>
      <c r="W635" t="inlineStr">
        <is>
          <t>Materiais e resíduos perigosos</t>
        </is>
      </c>
      <c r="X635" t="inlineStr">
        <is>
          <t>Regularizar os recipientes e o acondicionamento dos resíduos.</t>
        </is>
      </c>
      <c r="Y635" t="inlineStr">
        <is>
          <t>Modelo: ação 172 (linha 173)</t>
        </is>
      </c>
    </row>
    <row r="636">
      <c r="A636" t="n">
        <v>635</v>
      </c>
      <c r="B636" s="347" t="n">
        <v>46079</v>
      </c>
      <c r="C636" t="inlineStr">
        <is>
          <t>8°D</t>
        </is>
      </c>
      <c r="D636" t="inlineStr">
        <is>
          <t>Sistemas Utilitários</t>
        </is>
      </c>
      <c r="E636" t="inlineStr">
        <is>
          <t>Qualidade</t>
        </is>
      </c>
      <c r="F636" t="inlineStr">
        <is>
          <t>Ausência de controle de temperatura em geladeira ou frigobar.</t>
        </is>
      </c>
      <c r="G636" t="inlineStr">
        <is>
          <t>Não</t>
        </is>
      </c>
      <c r="H636" t="n">
        <v>3</v>
      </c>
      <c r="I636" t="n">
        <v>3</v>
      </c>
      <c r="J636" t="n">
        <v>3</v>
      </c>
      <c r="K636" t="n">
        <v>27</v>
      </c>
      <c r="L636" t="inlineStr">
        <is>
          <t>Baixa</t>
        </is>
      </c>
      <c r="M636" t="inlineStr">
        <is>
          <t>A confirmar</t>
        </is>
      </c>
      <c r="N636" s="347" t="n">
        <v>46109</v>
      </c>
      <c r="O636" s="347" t="n">
        <v>46109</v>
      </c>
      <c r="P636" t="inlineStr">
        <is>
          <t>Concluído</t>
        </is>
      </c>
      <c r="Q636" t="inlineStr">
        <is>
          <t>Avaliar a aplicabilidade ao local antes de confirmar a não conformidade.</t>
        </is>
      </c>
      <c r="R636" t="inlineStr">
        <is>
          <t>Utilidades críticas</t>
        </is>
      </c>
      <c r="S636" t="inlineStr">
        <is>
          <t>Verificar a finalidade do equipamento e implantar o controle aplicável.</t>
        </is>
      </c>
      <c r="T636" t="inlineStr">
        <is>
          <t>Modelo: ação 156 (linha 157)</t>
        </is>
      </c>
      <c r="U636" t="inlineStr">
        <is>
          <t>Concluído</t>
        </is>
      </c>
      <c r="V636" t="inlineStr">
        <is>
          <t>Tratativa informada: Não</t>
        </is>
      </c>
      <c r="W636" t="inlineStr">
        <is>
          <t>Segurança patrimonial</t>
        </is>
      </c>
      <c r="X636" t="inlineStr">
        <is>
          <t>Verificar o conteúdo e regularizar o fechamento dos armários sob pias.</t>
        </is>
      </c>
      <c r="Y636" t="inlineStr">
        <is>
          <t>Modelo: ação 272 (linha 273)</t>
        </is>
      </c>
    </row>
    <row r="637">
      <c r="A637" t="n">
        <v>636</v>
      </c>
      <c r="B637" s="347" t="n">
        <v>46079</v>
      </c>
      <c r="C637" t="inlineStr">
        <is>
          <t>8°D</t>
        </is>
      </c>
      <c r="D637" t="inlineStr">
        <is>
          <t>Sistemas Utilitários</t>
        </is>
      </c>
      <c r="E637" t="inlineStr">
        <is>
          <t>Manutenção</t>
        </is>
      </c>
      <c r="F637" t="inlineStr">
        <is>
          <t>Forro com integridade ou conservação inadequada.</t>
        </is>
      </c>
      <c r="G637" t="inlineStr">
        <is>
          <t>Não</t>
        </is>
      </c>
      <c r="H637" t="n">
        <v>3</v>
      </c>
      <c r="I637" t="n">
        <v>3</v>
      </c>
      <c r="J637" t="n">
        <v>3</v>
      </c>
      <c r="K637" t="n">
        <v>27</v>
      </c>
      <c r="L637" t="inlineStr">
        <is>
          <t>Baixa</t>
        </is>
      </c>
      <c r="M637" t="inlineStr">
        <is>
          <t>A confirmar</t>
        </is>
      </c>
      <c r="N637" s="347" t="n">
        <v>46109</v>
      </c>
      <c r="O637" s="347" t="n">
        <v>46109</v>
      </c>
      <c r="P637" t="inlineStr">
        <is>
          <t>Concluído</t>
        </is>
      </c>
      <c r="Q637" t="inlineStr">
        <is>
          <t>Tratativa informada: Não</t>
        </is>
      </c>
      <c r="R637" t="inlineStr">
        <is>
          <t>Infraestrutura predial</t>
        </is>
      </c>
      <c r="S637" t="inlineStr">
        <is>
          <t>Avaliar e reparar o forro e a origem dos danos.</t>
        </is>
      </c>
      <c r="T637" t="inlineStr">
        <is>
          <t>Modelo: ação 304 (linha 305)</t>
        </is>
      </c>
      <c r="U637" t="inlineStr">
        <is>
          <t>Concluído</t>
        </is>
      </c>
      <c r="W637" t="inlineStr">
        <is>
          <t>Controle de infecção e saneamento</t>
        </is>
      </c>
      <c r="X637" t="inlineStr">
        <is>
          <t>Providenciar higienização e atualizar os registros de limpeza.</t>
        </is>
      </c>
      <c r="Y637" t="inlineStr">
        <is>
          <t>Modelo: ação 169 (linha 170)</t>
        </is>
      </c>
    </row>
    <row r="638">
      <c r="A638" t="n">
        <v>637</v>
      </c>
      <c r="B638" s="347" t="n">
        <v>46079</v>
      </c>
      <c r="C638" t="inlineStr">
        <is>
          <t>8°D</t>
        </is>
      </c>
      <c r="D638" t="inlineStr">
        <is>
          <t>Sistemas Utilitários</t>
        </is>
      </c>
      <c r="E638" t="inlineStr">
        <is>
          <t>Manutenção</t>
        </is>
      </c>
      <c r="F638" t="inlineStr">
        <is>
          <t>Climatização com problema de funcionamento, sujidade ou vazamento. Atendimento parcial informado.</t>
        </is>
      </c>
      <c r="G638" t="inlineStr">
        <is>
          <t>Não</t>
        </is>
      </c>
      <c r="H638" t="n">
        <v>3</v>
      </c>
      <c r="I638" t="n">
        <v>4</v>
      </c>
      <c r="J638" t="n">
        <v>3</v>
      </c>
      <c r="K638" t="n">
        <v>36</v>
      </c>
      <c r="L638" t="inlineStr">
        <is>
          <t>Moderada</t>
        </is>
      </c>
      <c r="M638" t="inlineStr">
        <is>
          <t>A confirmar</t>
        </is>
      </c>
      <c r="N638" s="347" t="n">
        <v>46109</v>
      </c>
      <c r="O638" s="347" t="n">
        <v>46109</v>
      </c>
      <c r="P638" t="inlineStr">
        <is>
          <t>Concluído</t>
        </is>
      </c>
      <c r="Q638" t="inlineStr">
        <is>
          <t>Tratativa informada: Não</t>
        </is>
      </c>
      <c r="R638" t="inlineStr">
        <is>
          <t>Climatização</t>
        </is>
      </c>
      <c r="S638" t="inlineStr">
        <is>
          <t>Solicitar avaliação, limpeza ou reparo do sistema de climatização.</t>
        </is>
      </c>
      <c r="T638" t="inlineStr">
        <is>
          <t>Modelo: ação 112 (linha 113)</t>
        </is>
      </c>
      <c r="U638" t="inlineStr">
        <is>
          <t>Concluído</t>
        </is>
      </c>
      <c r="V638" t="inlineStr">
        <is>
          <t>Avaliar a aplicabilidade ao local antes de confirmar a não conformidade.</t>
        </is>
      </c>
      <c r="W638" t="inlineStr">
        <is>
          <t>Utilidades críticas</t>
        </is>
      </c>
      <c r="X638" t="inlineStr">
        <is>
          <t>Verificar a finalidade do equipamento e implantar o controle aplicável.</t>
        </is>
      </c>
      <c r="Y638" t="inlineStr">
        <is>
          <t>Modelo: ação 156 (linha 157)</t>
        </is>
      </c>
    </row>
    <row r="639">
      <c r="A639" t="n">
        <v>638</v>
      </c>
      <c r="B639" s="347" t="n">
        <v>46079</v>
      </c>
      <c r="C639" t="inlineStr">
        <is>
          <t>8°D</t>
        </is>
      </c>
      <c r="D639" t="inlineStr">
        <is>
          <t>Segurança</t>
        </is>
      </c>
      <c r="E639" t="inlineStr">
        <is>
          <t>Hotelaria</t>
        </is>
      </c>
      <c r="F639" t="inlineStr">
        <is>
          <t>Mobiliário com rasgo ou defeito.</t>
        </is>
      </c>
      <c r="G639" t="inlineStr">
        <is>
          <t>Não</t>
        </is>
      </c>
      <c r="H639" t="n">
        <v>3</v>
      </c>
      <c r="I639" t="n">
        <v>3</v>
      </c>
      <c r="J639" t="n">
        <v>3</v>
      </c>
      <c r="K639" t="n">
        <v>27</v>
      </c>
      <c r="L639" t="inlineStr">
        <is>
          <t>Baixa</t>
        </is>
      </c>
      <c r="M639" t="inlineStr">
        <is>
          <t>A confirmar</t>
        </is>
      </c>
      <c r="N639" s="347" t="n">
        <v>46109</v>
      </c>
      <c r="O639" s="347" t="n">
        <v>46109</v>
      </c>
      <c r="P639" t="inlineStr">
        <is>
          <t>Concluído</t>
        </is>
      </c>
      <c r="Q639" t="inlineStr">
        <is>
          <t>Tratativa informada: Não</t>
        </is>
      </c>
      <c r="R639" t="inlineStr">
        <is>
          <t>Segurança das instalações</t>
        </is>
      </c>
      <c r="S639" t="inlineStr">
        <is>
          <t>Solicitar reparo ou substituição do mobiliário indicado.</t>
        </is>
      </c>
      <c r="T639" t="inlineStr">
        <is>
          <t>Modelo: ação 140 (linha 141)</t>
        </is>
      </c>
      <c r="U639" t="inlineStr">
        <is>
          <t>Concluído</t>
        </is>
      </c>
      <c r="V639" t="inlineStr">
        <is>
          <t>Tratativa informada: Não</t>
        </is>
      </c>
      <c r="W639" t="inlineStr">
        <is>
          <t>Infraestrutura predial</t>
        </is>
      </c>
      <c r="X639" t="inlineStr">
        <is>
          <t>Avaliar e reparar o forro e a origem dos danos.</t>
        </is>
      </c>
      <c r="Y639" t="inlineStr">
        <is>
          <t>Modelo: ação 304 (linha 305)</t>
        </is>
      </c>
    </row>
    <row r="640">
      <c r="A640" t="n">
        <v>639</v>
      </c>
      <c r="B640" s="347" t="n">
        <v>46079</v>
      </c>
      <c r="C640" t="inlineStr">
        <is>
          <t>8°D</t>
        </is>
      </c>
      <c r="D640" t="inlineStr">
        <is>
          <t>Segurança</t>
        </is>
      </c>
      <c r="E640" t="inlineStr">
        <is>
          <t>Hotelaria</t>
        </is>
      </c>
      <c r="F640" t="inlineStr">
        <is>
          <t>Porta-copos ou dispenser com integridade ou funcionamento inadequado.</t>
        </is>
      </c>
      <c r="G640" t="inlineStr">
        <is>
          <t>Não</t>
        </is>
      </c>
      <c r="H640" t="n">
        <v>3</v>
      </c>
      <c r="I640" t="n">
        <v>4</v>
      </c>
      <c r="J640" t="n">
        <v>3</v>
      </c>
      <c r="K640" t="n">
        <v>36</v>
      </c>
      <c r="L640" t="inlineStr">
        <is>
          <t>Moderada</t>
        </is>
      </c>
      <c r="M640" t="inlineStr">
        <is>
          <t>A confirmar</t>
        </is>
      </c>
      <c r="N640" s="347" t="n">
        <v>46109</v>
      </c>
      <c r="O640" s="347" t="n">
        <v>46109</v>
      </c>
      <c r="P640" t="inlineStr">
        <is>
          <t>Concluído</t>
        </is>
      </c>
      <c r="Q640" t="inlineStr">
        <is>
          <t>Tratativa informada: Não</t>
        </is>
      </c>
      <c r="R640" t="inlineStr">
        <is>
          <t>Controle de infecção e saneamento</t>
        </is>
      </c>
      <c r="S640" t="inlineStr">
        <is>
          <t>Solicitar reparo ou substituição dos suportes e dispensers indicados.</t>
        </is>
      </c>
      <c r="T640" t="inlineStr">
        <is>
          <t>Modelo: ação 173 (linha 174)</t>
        </is>
      </c>
      <c r="U640" t="inlineStr">
        <is>
          <t>Concluído</t>
        </is>
      </c>
      <c r="V640" t="inlineStr">
        <is>
          <t>Tratativa informada: Não</t>
        </is>
      </c>
      <c r="W640" t="inlineStr">
        <is>
          <t>Climatização</t>
        </is>
      </c>
      <c r="X640" t="inlineStr">
        <is>
          <t>Solicitar avaliação, limpeza ou reparo do sistema de climatização.</t>
        </is>
      </c>
      <c r="Y640" t="inlineStr">
        <is>
          <t>Modelo: ação 112 (linha 113)</t>
        </is>
      </c>
    </row>
    <row r="641">
      <c r="A641" t="n">
        <v>640</v>
      </c>
      <c r="B641" s="347" t="n">
        <v>46079</v>
      </c>
      <c r="C641" t="inlineStr">
        <is>
          <t>8°D</t>
        </is>
      </c>
      <c r="D641" t="inlineStr">
        <is>
          <t>Segurança</t>
        </is>
      </c>
      <c r="E641" t="inlineStr">
        <is>
          <t>Manutenção</t>
        </is>
      </c>
      <c r="F641" t="inlineStr">
        <is>
          <t>Bate-maca com integridade inadequada.</t>
        </is>
      </c>
      <c r="G641" t="inlineStr">
        <is>
          <t>Não</t>
        </is>
      </c>
      <c r="H641" t="n">
        <v>3</v>
      </c>
      <c r="I641" t="n">
        <v>3</v>
      </c>
      <c r="J641" t="n">
        <v>3</v>
      </c>
      <c r="K641" t="n">
        <v>27</v>
      </c>
      <c r="L641" t="inlineStr">
        <is>
          <t>Baixa</t>
        </is>
      </c>
      <c r="M641" t="inlineStr">
        <is>
          <t>A confirmar</t>
        </is>
      </c>
      <c r="N641" s="347" t="n">
        <v>46109</v>
      </c>
      <c r="O641" s="347" t="n">
        <v>46109</v>
      </c>
      <c r="P641" t="inlineStr">
        <is>
          <t>Concluído</t>
        </is>
      </c>
      <c r="Q641" t="inlineStr">
        <is>
          <t>Tratativa informada: Não</t>
        </is>
      </c>
      <c r="R641" t="inlineStr">
        <is>
          <t>Infraestrutura predial</t>
        </is>
      </c>
      <c r="S641" t="inlineStr">
        <is>
          <t>Solicitar reparo ou fixação do bate-maca.</t>
        </is>
      </c>
      <c r="T641" t="inlineStr">
        <is>
          <t>Modelo: ação 301 (linha 302)</t>
        </is>
      </c>
      <c r="U641" t="inlineStr">
        <is>
          <t>Concluído</t>
        </is>
      </c>
      <c r="V641" t="inlineStr">
        <is>
          <t>Tratativa informada: Não</t>
        </is>
      </c>
      <c r="W641" t="inlineStr">
        <is>
          <t>Segurança das instalações</t>
        </is>
      </c>
      <c r="X641" t="inlineStr">
        <is>
          <t>Solicitar reparo ou substituição do mobiliário indicado.</t>
        </is>
      </c>
      <c r="Y641" t="inlineStr">
        <is>
          <t>Modelo: ação 140 (linha 141)</t>
        </is>
      </c>
    </row>
    <row r="642">
      <c r="A642" t="n">
        <v>641</v>
      </c>
      <c r="B642" s="347" t="n">
        <v>46079</v>
      </c>
      <c r="C642" t="inlineStr">
        <is>
          <t>8°D</t>
        </is>
      </c>
      <c r="D642" t="inlineStr">
        <is>
          <t>Equipamento Médico</t>
        </is>
      </c>
      <c r="E642" t="inlineStr">
        <is>
          <t>Área assistencial/administrativa</t>
        </is>
      </c>
      <c r="F642" t="inlineStr">
        <is>
          <t>Identificação por QR Code dos equipamentos ausente ou incompleta.</t>
        </is>
      </c>
      <c r="G642" t="inlineStr">
        <is>
          <t>Não</t>
        </is>
      </c>
      <c r="H642" t="n">
        <v>3</v>
      </c>
      <c r="I642" t="n">
        <v>2</v>
      </c>
      <c r="J642" t="n">
        <v>3</v>
      </c>
      <c r="K642" t="n">
        <v>18</v>
      </c>
      <c r="L642" t="inlineStr">
        <is>
          <t>Baixa</t>
        </is>
      </c>
      <c r="M642" t="inlineStr">
        <is>
          <t>A confirmar</t>
        </is>
      </c>
      <c r="N642" s="347" t="n">
        <v>46109</v>
      </c>
      <c r="O642" s="347" t="n">
        <v>46109</v>
      </c>
      <c r="P642" t="inlineStr">
        <is>
          <t>Concluído</t>
        </is>
      </c>
      <c r="Q642" t="inlineStr">
        <is>
          <t>Tratativa informada: Sim</t>
        </is>
      </c>
      <c r="R642" t="inlineStr">
        <is>
          <t>Equipamentos médicos</t>
        </is>
      </c>
      <c r="S642" t="inlineStr">
        <is>
          <t>Solicitar identificação dos equipamentos e verificar a rastreabilidade das manutenções.</t>
        </is>
      </c>
      <c r="T642" t="inlineStr">
        <is>
          <t>Modelo: ação 137 (linha 138)</t>
        </is>
      </c>
      <c r="U642" t="inlineStr">
        <is>
          <t>Concluído</t>
        </is>
      </c>
      <c r="V642" t="inlineStr">
        <is>
          <t>Tratativa informada: Não</t>
        </is>
      </c>
      <c r="W642" t="inlineStr">
        <is>
          <t>Controle de infecção e saneamento</t>
        </is>
      </c>
      <c r="X642" t="inlineStr">
        <is>
          <t>Solicitar reparo ou substituição dos suportes e dispensers indicados.</t>
        </is>
      </c>
      <c r="Y642" t="inlineStr">
        <is>
          <t>Modelo: ação 173 (linha 174)</t>
        </is>
      </c>
    </row>
    <row r="643">
      <c r="A643" t="n">
        <v>642</v>
      </c>
      <c r="B643" s="347" t="n">
        <v>46079</v>
      </c>
      <c r="C643" t="inlineStr">
        <is>
          <t>8°D</t>
        </is>
      </c>
      <c r="D643" t="inlineStr">
        <is>
          <t>Segurança</t>
        </is>
      </c>
      <c r="E643" t="inlineStr">
        <is>
          <t>Assistencial</t>
        </is>
      </c>
      <c r="F643" t="inlineStr">
        <is>
          <t>Equipamentos armazenados em local inadequado.</t>
        </is>
      </c>
      <c r="G643" t="inlineStr">
        <is>
          <t>Não</t>
        </is>
      </c>
      <c r="H643" t="n">
        <v>3</v>
      </c>
      <c r="I643" t="n">
        <v>3</v>
      </c>
      <c r="J643" t="n">
        <v>3</v>
      </c>
      <c r="K643" t="n">
        <v>27</v>
      </c>
      <c r="L643" t="inlineStr">
        <is>
          <t>Baixa</t>
        </is>
      </c>
      <c r="M643" t="inlineStr">
        <is>
          <t>A confirmar</t>
        </is>
      </c>
      <c r="N643" s="347" t="n">
        <v>46109</v>
      </c>
      <c r="O643" s="347" t="n">
        <v>46109</v>
      </c>
      <c r="P643" t="inlineStr">
        <is>
          <t>Concluído</t>
        </is>
      </c>
      <c r="Q643" t="inlineStr">
        <is>
          <t>Tratativa informada: Não</t>
        </is>
      </c>
      <c r="R643" t="inlineStr">
        <is>
          <t>Equipamentos médicos</t>
        </is>
      </c>
      <c r="S643" t="inlineStr">
        <is>
          <t>Reorganizar os equipamentos em local adequado e identificado.</t>
        </is>
      </c>
      <c r="T643" t="inlineStr">
        <is>
          <t>Modelo: ação 394 (linha 395)</t>
        </is>
      </c>
      <c r="U643" t="inlineStr">
        <is>
          <t>Concluído</t>
        </is>
      </c>
      <c r="V643" t="inlineStr">
        <is>
          <t>Tratativa informada: Não</t>
        </is>
      </c>
      <c r="W643" t="inlineStr">
        <is>
          <t>Infraestrutura predial</t>
        </is>
      </c>
      <c r="X643" t="inlineStr">
        <is>
          <t>Solicitar reparo ou fixação do bate-maca.</t>
        </is>
      </c>
      <c r="Y643" t="inlineStr">
        <is>
          <t>Modelo: ação 301 (linha 302)</t>
        </is>
      </c>
    </row>
    <row r="644">
      <c r="A644" t="n">
        <v>643</v>
      </c>
      <c r="B644" s="347" t="n">
        <v>46079</v>
      </c>
      <c r="C644" t="inlineStr">
        <is>
          <t>8°D</t>
        </is>
      </c>
      <c r="D644" t="inlineStr">
        <is>
          <t>Equipamento Médico</t>
        </is>
      </c>
      <c r="E644" t="inlineStr">
        <is>
          <t>Engenharia Clínica</t>
        </is>
      </c>
      <c r="F644" t="inlineStr">
        <is>
          <t>Equipamento com bateria não conectado para carregamento.</t>
        </is>
      </c>
      <c r="G644" t="inlineStr">
        <is>
          <t>Não</t>
        </is>
      </c>
      <c r="H644" t="n">
        <v>3</v>
      </c>
      <c r="I644" t="n">
        <v>5</v>
      </c>
      <c r="J644" t="n">
        <v>3</v>
      </c>
      <c r="K644" t="n">
        <v>45</v>
      </c>
      <c r="L644" t="inlineStr">
        <is>
          <t>Alta</t>
        </is>
      </c>
      <c r="M644" t="inlineStr">
        <is>
          <t>A confirmar</t>
        </is>
      </c>
      <c r="N644" s="347" t="n">
        <v>46109</v>
      </c>
      <c r="O644" s="347" t="n">
        <v>46109</v>
      </c>
      <c r="P644" t="inlineStr">
        <is>
          <t>Concluído</t>
        </is>
      </c>
      <c r="Q644" t="inlineStr">
        <is>
          <t>Tratativa informada: Não</t>
        </is>
      </c>
      <c r="R644" t="inlineStr">
        <is>
          <t>Equipamentos médicos</t>
        </is>
      </c>
      <c r="S644" t="inlineStr">
        <is>
          <t>Verificar e regularizar a conexão e a disponibilidade dos equipamentos.</t>
        </is>
      </c>
      <c r="T644" t="inlineStr">
        <is>
          <t>Modelo: ação 308 (linha 309)</t>
        </is>
      </c>
      <c r="U644" t="inlineStr">
        <is>
          <t>Concluído</t>
        </is>
      </c>
      <c r="V644" t="inlineStr">
        <is>
          <t>Tratativa informada: Sim</t>
        </is>
      </c>
      <c r="W644" t="inlineStr">
        <is>
          <t>Equipamentos médicos</t>
        </is>
      </c>
      <c r="X644" t="inlineStr">
        <is>
          <t>Solicitar identificação dos equipamentos e verificar a rastreabilidade das manutenções.</t>
        </is>
      </c>
      <c r="Y644" t="inlineStr">
        <is>
          <t>Modelo: ação 137 (linha 138)</t>
        </is>
      </c>
    </row>
    <row r="645">
      <c r="A645" t="n">
        <v>644</v>
      </c>
      <c r="B645" s="347" t="n">
        <v>46079</v>
      </c>
      <c r="C645" t="inlineStr">
        <is>
          <t>8°D</t>
        </is>
      </c>
      <c r="D645" t="inlineStr">
        <is>
          <t>Equipamento Médico</t>
        </is>
      </c>
      <c r="E645" t="inlineStr">
        <is>
          <t>Área assistencial/administrativa</t>
        </is>
      </c>
      <c r="F645" t="inlineStr">
        <is>
          <t>Equipamento com condição de limpeza inadequada.</t>
        </is>
      </c>
      <c r="G645" t="inlineStr">
        <is>
          <t>Não</t>
        </is>
      </c>
      <c r="H645" t="n">
        <v>3</v>
      </c>
      <c r="I645" t="n">
        <v>4</v>
      </c>
      <c r="J645" t="n">
        <v>3</v>
      </c>
      <c r="K645" t="n">
        <v>36</v>
      </c>
      <c r="L645" t="inlineStr">
        <is>
          <t>Moderada</t>
        </is>
      </c>
      <c r="M645" t="inlineStr">
        <is>
          <t>A confirmar</t>
        </is>
      </c>
      <c r="N645" s="347" t="n">
        <v>46109</v>
      </c>
      <c r="O645" s="347" t="n">
        <v>46109</v>
      </c>
      <c r="P645" t="inlineStr">
        <is>
          <t>Concluído</t>
        </is>
      </c>
      <c r="Q645" t="inlineStr">
        <is>
          <t>Tratativa informada: Não</t>
        </is>
      </c>
      <c r="R645" t="inlineStr">
        <is>
          <t>Controle de infecção e saneamento</t>
        </is>
      </c>
      <c r="S645" t="inlineStr">
        <is>
          <t>Providenciar a higienização e regularizar a rotina de conferência.</t>
        </is>
      </c>
      <c r="T645" t="inlineStr">
        <is>
          <t>Modelo: ação 201 (linha 202)</t>
        </is>
      </c>
      <c r="U645" t="inlineStr">
        <is>
          <t>Concluído</t>
        </is>
      </c>
      <c r="V645" t="inlineStr">
        <is>
          <t>Tratativa informada: Não</t>
        </is>
      </c>
      <c r="W645" t="inlineStr">
        <is>
          <t>Equipamentos médicos</t>
        </is>
      </c>
      <c r="X645" t="inlineStr">
        <is>
          <t>Reorganizar os equipamentos em local adequado e identificado.</t>
        </is>
      </c>
      <c r="Y645" t="inlineStr">
        <is>
          <t>Modelo: ação 394 (linha 395)</t>
        </is>
      </c>
    </row>
    <row r="646">
      <c r="A646" t="n">
        <v>645</v>
      </c>
      <c r="B646" s="347" t="n">
        <v>46084</v>
      </c>
      <c r="C646" t="inlineStr">
        <is>
          <t>Maternidade</t>
        </is>
      </c>
      <c r="D646" t="inlineStr">
        <is>
          <t>Segurança contra Incêndio</t>
        </is>
      </c>
      <c r="E646" t="inlineStr">
        <is>
          <t>SESMT</t>
        </is>
      </c>
      <c r="F646" t="inlineStr">
        <is>
          <t>Ausência informada de brigadistas no momento da inspeção.</t>
        </is>
      </c>
      <c r="G646" t="inlineStr">
        <is>
          <t>Não</t>
        </is>
      </c>
      <c r="H646" t="inlineStr">
        <is>
          <t xml:space="preserve"> </t>
        </is>
      </c>
      <c r="I646" t="inlineStr">
        <is>
          <t xml:space="preserve"> </t>
        </is>
      </c>
      <c r="J646" t="inlineStr">
        <is>
          <t xml:space="preserve"> </t>
        </is>
      </c>
      <c r="L646" t="inlineStr">
        <is>
          <t>Pendente de avaliação</t>
        </is>
      </c>
      <c r="M646" t="inlineStr">
        <is>
          <t>A confirmar</t>
        </is>
      </c>
      <c r="N646" s="347" t="n">
        <v>46114</v>
      </c>
      <c r="O646" s="347" t="n">
        <v>46109</v>
      </c>
      <c r="P646" t="inlineStr">
        <is>
          <t>Concluído</t>
        </is>
      </c>
      <c r="Q646" t="inlineStr">
        <is>
          <t>Avaliar a aplicabilidade ao local antes de confirmar a não conformidade. Sem exemplo suficientemente equivalente no modelo para atribuir as três notas GUT.</t>
        </is>
      </c>
      <c r="R646" t="inlineStr">
        <is>
          <t>Segurança contra incêndio</t>
        </is>
      </c>
      <c r="S646" t="inlineStr">
        <is>
          <t>Solicitar ao SESMT avaliação da cobertura da brigada para o setor e horário.</t>
        </is>
      </c>
      <c r="T646" t="inlineStr">
        <is>
          <t>Sem referência equivalente no modelo</t>
        </is>
      </c>
      <c r="U646" t="inlineStr">
        <is>
          <t>Concluído</t>
        </is>
      </c>
      <c r="V646" t="inlineStr">
        <is>
          <t>Tratativa informada: Não</t>
        </is>
      </c>
      <c r="W646" t="inlineStr">
        <is>
          <t>Equipamentos médicos</t>
        </is>
      </c>
      <c r="X646" t="inlineStr">
        <is>
          <t>Verificar e regularizar a conexão e a disponibilidade dos equipamentos.</t>
        </is>
      </c>
      <c r="Y646" t="inlineStr">
        <is>
          <t>Modelo: ação 308 (linha 309)</t>
        </is>
      </c>
    </row>
    <row r="647">
      <c r="A647" t="n">
        <v>646</v>
      </c>
      <c r="B647" s="347" t="n">
        <v>46084</v>
      </c>
      <c r="C647" t="inlineStr">
        <is>
          <t>Maternidade</t>
        </is>
      </c>
      <c r="D647" t="inlineStr">
        <is>
          <t>Materiais e Resíduos Perigosos</t>
        </is>
      </c>
      <c r="E647" t="inlineStr">
        <is>
          <t>SESMT</t>
        </is>
      </c>
      <c r="F647" t="inlineStr">
        <is>
          <t>Suporte de coletor de perfurocortantes em altura inadequada. Atendimento parcial informado.</t>
        </is>
      </c>
      <c r="G647" t="inlineStr">
        <is>
          <t>Não</t>
        </is>
      </c>
      <c r="H647" t="n">
        <v>2</v>
      </c>
      <c r="I647" t="n">
        <v>3</v>
      </c>
      <c r="J647" t="n">
        <v>3</v>
      </c>
      <c r="K647" t="n">
        <v>18</v>
      </c>
      <c r="L647" t="inlineStr">
        <is>
          <t>Baixa</t>
        </is>
      </c>
      <c r="M647" t="inlineStr">
        <is>
          <t>A confirmar</t>
        </is>
      </c>
      <c r="N647" s="347" t="n">
        <v>46114</v>
      </c>
      <c r="O647" s="347" t="n">
        <v>46114</v>
      </c>
      <c r="P647" t="inlineStr">
        <is>
          <t>Concluído</t>
        </is>
      </c>
      <c r="Q647" t="inlineStr">
        <is>
          <t>Tratativa informada: Não</t>
        </is>
      </c>
      <c r="R647" t="inlineStr">
        <is>
          <t>Materiais e resíduos perigosos</t>
        </is>
      </c>
      <c r="S647" t="inlineStr">
        <is>
          <t>Solicitar avaliação e adequação do suporte do coletor.</t>
        </is>
      </c>
      <c r="T647" t="inlineStr">
        <is>
          <t>Modelo: ação 114 (linha 115)</t>
        </is>
      </c>
      <c r="U647" t="inlineStr">
        <is>
          <t>Concluído</t>
        </is>
      </c>
      <c r="V647" t="inlineStr">
        <is>
          <t>Tratativa informada: Não</t>
        </is>
      </c>
      <c r="W647" t="inlineStr">
        <is>
          <t>Controle de infecção e saneamento</t>
        </is>
      </c>
      <c r="X647" t="inlineStr">
        <is>
          <t>Providenciar a higienização e regularizar a rotina de conferência.</t>
        </is>
      </c>
      <c r="Y647" t="inlineStr">
        <is>
          <t>Modelo: ação 201 (linha 202)</t>
        </is>
      </c>
    </row>
    <row r="648">
      <c r="A648" t="n">
        <v>647</v>
      </c>
      <c r="B648" s="347" t="n">
        <v>46084</v>
      </c>
      <c r="C648" t="inlineStr">
        <is>
          <t>Maternidade</t>
        </is>
      </c>
      <c r="D648" t="inlineStr">
        <is>
          <t>Sistemas Utilitários</t>
        </is>
      </c>
      <c r="E648" t="inlineStr">
        <is>
          <t>Manutenção</t>
        </is>
      </c>
      <c r="F648" t="inlineStr">
        <is>
          <t>Inadequação nos espelhos de tomadas, interruptores ou pontos de rede. Atendimento parcial informado.</t>
        </is>
      </c>
      <c r="G648" t="inlineStr">
        <is>
          <t>Não</t>
        </is>
      </c>
      <c r="H648" t="n">
        <v>3</v>
      </c>
      <c r="I648" t="n">
        <v>3</v>
      </c>
      <c r="J648" t="n">
        <v>3</v>
      </c>
      <c r="K648" t="n">
        <v>27</v>
      </c>
      <c r="L648" t="inlineStr">
        <is>
          <t>Baixa</t>
        </is>
      </c>
      <c r="M648" t="inlineStr">
        <is>
          <t>A confirmar</t>
        </is>
      </c>
      <c r="N648" s="347" t="n">
        <v>46114</v>
      </c>
      <c r="O648" s="347" t="n">
        <v>46114</v>
      </c>
      <c r="P648" t="inlineStr">
        <is>
          <t>Concluído</t>
        </is>
      </c>
      <c r="Q648" t="inlineStr">
        <is>
          <t>Tratativa informada: Não</t>
        </is>
      </c>
      <c r="R648" t="inlineStr">
        <is>
          <t>Segurança elétrica</t>
        </is>
      </c>
      <c r="S648" t="inlineStr">
        <is>
          <t>Abrir ou acompanhar OS para corrigir os espelhos indicados.</t>
        </is>
      </c>
      <c r="T648" t="inlineStr">
        <is>
          <t>Modelo: ação 305 (linha 306)</t>
        </is>
      </c>
      <c r="U648" t="inlineStr">
        <is>
          <t>Concluído</t>
        </is>
      </c>
      <c r="V648" t="inlineStr">
        <is>
          <t>Avaliar a aplicabilidade ao local antes de confirmar a não conformidade. Sem exemplo suficientemente equivalente no modelo para atribuir as três notas GUT.</t>
        </is>
      </c>
      <c r="W648" t="inlineStr">
        <is>
          <t>Segurança contra incêndio</t>
        </is>
      </c>
      <c r="X648" t="inlineStr">
        <is>
          <t>Solicitar ao SESMT avaliação da cobertura da brigada para o setor e horário.</t>
        </is>
      </c>
      <c r="Y648" t="inlineStr">
        <is>
          <t>Sem referência equivalente no modelo</t>
        </is>
      </c>
    </row>
    <row r="649">
      <c r="A649" t="n">
        <v>648</v>
      </c>
      <c r="B649" s="347" t="n">
        <v>46084</v>
      </c>
      <c r="C649" t="inlineStr">
        <is>
          <t>Maternidade</t>
        </is>
      </c>
      <c r="D649" t="inlineStr">
        <is>
          <t>Sistemas Utilitários</t>
        </is>
      </c>
      <c r="E649" t="inlineStr">
        <is>
          <t>Manutenção</t>
        </is>
      </c>
      <c r="F649" t="inlineStr">
        <is>
          <t>Lâmpada ou fita de LED queimada.</t>
        </is>
      </c>
      <c r="G649" t="inlineStr">
        <is>
          <t>Não</t>
        </is>
      </c>
      <c r="H649" t="n">
        <v>3</v>
      </c>
      <c r="I649" t="n">
        <v>3</v>
      </c>
      <c r="J649" t="n">
        <v>3</v>
      </c>
      <c r="K649" t="n">
        <v>27</v>
      </c>
      <c r="L649" t="inlineStr">
        <is>
          <t>Baixa</t>
        </is>
      </c>
      <c r="M649" t="inlineStr">
        <is>
          <t>A confirmar</t>
        </is>
      </c>
      <c r="N649" s="347" t="n">
        <v>46114</v>
      </c>
      <c r="O649" s="347" t="n">
        <v>46114</v>
      </c>
      <c r="P649" t="inlineStr">
        <is>
          <t>Concluído</t>
        </is>
      </c>
      <c r="Q649" t="inlineStr">
        <is>
          <t>Tratativa informada: Não</t>
        </is>
      </c>
      <c r="R649" t="inlineStr">
        <is>
          <t>Infraestrutura predial</t>
        </is>
      </c>
      <c r="S649" t="inlineStr">
        <is>
          <t>Solicitar substituição dos pontos de iluminação indicados.</t>
        </is>
      </c>
      <c r="T649" t="inlineStr">
        <is>
          <t>Modelo: ação 242 (linha 243)</t>
        </is>
      </c>
      <c r="U649" t="inlineStr">
        <is>
          <t>Concluído</t>
        </is>
      </c>
      <c r="V649" t="inlineStr">
        <is>
          <t>Tratativa informada: Não</t>
        </is>
      </c>
      <c r="W649" t="inlineStr">
        <is>
          <t>Materiais e resíduos perigosos</t>
        </is>
      </c>
      <c r="X649" t="inlineStr">
        <is>
          <t>Solicitar avaliação e adequação do suporte do coletor.</t>
        </is>
      </c>
      <c r="Y649" t="inlineStr">
        <is>
          <t>Modelo: ação 114 (linha 115)</t>
        </is>
      </c>
    </row>
    <row r="650">
      <c r="A650" t="n">
        <v>649</v>
      </c>
      <c r="B650" s="347" t="n">
        <v>46084</v>
      </c>
      <c r="C650" t="inlineStr">
        <is>
          <t>Maternidade</t>
        </is>
      </c>
      <c r="D650" t="inlineStr">
        <is>
          <t>Sistemas Utilitários</t>
        </is>
      </c>
      <c r="E650" t="inlineStr">
        <is>
          <t>Manutenção</t>
        </is>
      </c>
      <c r="F650" t="inlineStr">
        <is>
          <t>Ralo sem integridade ou funcionamento adequado.</t>
        </is>
      </c>
      <c r="G650" t="inlineStr">
        <is>
          <t>Não</t>
        </is>
      </c>
      <c r="H650" t="n">
        <v>3</v>
      </c>
      <c r="I650" t="n">
        <v>3</v>
      </c>
      <c r="J650" t="n">
        <v>3</v>
      </c>
      <c r="K650" t="n">
        <v>27</v>
      </c>
      <c r="L650" t="inlineStr">
        <is>
          <t>Baixa</t>
        </is>
      </c>
      <c r="M650" t="inlineStr">
        <is>
          <t>A confirmar</t>
        </is>
      </c>
      <c r="N650" s="347" t="n">
        <v>46114</v>
      </c>
      <c r="O650" s="347" t="n">
        <v>46114</v>
      </c>
      <c r="P650" t="inlineStr">
        <is>
          <t>Concluído</t>
        </is>
      </c>
      <c r="Q650" t="inlineStr">
        <is>
          <t>Tratativa informada: Não</t>
        </is>
      </c>
      <c r="R650" t="inlineStr">
        <is>
          <t>Utilidades críticas</t>
        </is>
      </c>
      <c r="S650" t="inlineStr">
        <is>
          <t>Solicitar reparo ou substituição dos ralos indicados.</t>
        </is>
      </c>
      <c r="T650" t="inlineStr">
        <is>
          <t>Modelo: ação 330 (linha 331)</t>
        </is>
      </c>
      <c r="U650" t="inlineStr">
        <is>
          <t>Concluído</t>
        </is>
      </c>
      <c r="V650" t="inlineStr">
        <is>
          <t>Tratativa informada: Não</t>
        </is>
      </c>
      <c r="W650" t="inlineStr">
        <is>
          <t>Segurança elétrica</t>
        </is>
      </c>
      <c r="X650" t="inlineStr">
        <is>
          <t>Abrir ou acompanhar OS para corrigir os espelhos indicados.</t>
        </is>
      </c>
      <c r="Y650" t="inlineStr">
        <is>
          <t>Modelo: ação 305 (linha 306)</t>
        </is>
      </c>
    </row>
    <row r="651">
      <c r="A651" t="n">
        <v>650</v>
      </c>
      <c r="B651" s="347" t="n">
        <v>46084</v>
      </c>
      <c r="C651" t="inlineStr">
        <is>
          <t>Maternidade</t>
        </is>
      </c>
      <c r="D651" t="inlineStr">
        <is>
          <t>Segurança</t>
        </is>
      </c>
      <c r="E651" t="inlineStr">
        <is>
          <t>CCIH</t>
        </is>
      </c>
      <c r="F651" t="inlineStr">
        <is>
          <t>Higienização de geladeira ou frigobar inadequada ou fora do prazo.</t>
        </is>
      </c>
      <c r="G651" t="inlineStr">
        <is>
          <t>Não</t>
        </is>
      </c>
      <c r="H651" t="n">
        <v>2</v>
      </c>
      <c r="I651" t="n">
        <v>4</v>
      </c>
      <c r="J651" t="n">
        <v>3</v>
      </c>
      <c r="K651" t="n">
        <v>24</v>
      </c>
      <c r="L651" t="inlineStr">
        <is>
          <t>Baixa</t>
        </is>
      </c>
      <c r="M651" t="inlineStr">
        <is>
          <t>A confirmar</t>
        </is>
      </c>
      <c r="N651" s="347" t="n">
        <v>46114</v>
      </c>
      <c r="O651" s="347" t="n">
        <v>46114</v>
      </c>
      <c r="P651" t="inlineStr">
        <is>
          <t>Concluído</t>
        </is>
      </c>
      <c r="R651" t="inlineStr">
        <is>
          <t>Controle de infecção e saneamento</t>
        </is>
      </c>
      <c r="S651" t="inlineStr">
        <is>
          <t>Providenciar higienização e atualizar os registros de limpeza.</t>
        </is>
      </c>
      <c r="T651" t="inlineStr">
        <is>
          <t>Modelo: ação 169 (linha 170)</t>
        </is>
      </c>
      <c r="U651" t="inlineStr">
        <is>
          <t>Concluído</t>
        </is>
      </c>
      <c r="V651" t="inlineStr">
        <is>
          <t>Tratativa informada: Não</t>
        </is>
      </c>
      <c r="W651" t="inlineStr">
        <is>
          <t>Infraestrutura predial</t>
        </is>
      </c>
      <c r="X651" t="inlineStr">
        <is>
          <t>Solicitar substituição dos pontos de iluminação indicados.</t>
        </is>
      </c>
      <c r="Y651" t="inlineStr">
        <is>
          <t>Modelo: ação 242 (linha 243)</t>
        </is>
      </c>
    </row>
    <row r="652">
      <c r="A652" t="n">
        <v>651</v>
      </c>
      <c r="B652" s="347" t="n">
        <v>46084</v>
      </c>
      <c r="C652" t="inlineStr">
        <is>
          <t>Maternidade</t>
        </is>
      </c>
      <c r="D652" t="inlineStr">
        <is>
          <t>Materiais e Resíduos Perigosos</t>
        </is>
      </c>
      <c r="E652" t="inlineStr">
        <is>
          <t>Assistencial</t>
        </is>
      </c>
      <c r="F652" t="inlineStr">
        <is>
          <t>Identificação ou armazenamento inadequado de almotolias abertas.</t>
        </is>
      </c>
      <c r="G652" t="inlineStr">
        <is>
          <t>Não</t>
        </is>
      </c>
      <c r="H652" t="n">
        <v>4</v>
      </c>
      <c r="I652" t="n">
        <v>5</v>
      </c>
      <c r="J652" t="n">
        <v>4</v>
      </c>
      <c r="K652" t="n">
        <v>80</v>
      </c>
      <c r="L652" t="inlineStr">
        <is>
          <t>Alta</t>
        </is>
      </c>
      <c r="M652" t="inlineStr">
        <is>
          <t>A confirmar</t>
        </is>
      </c>
      <c r="N652" s="347" t="n">
        <v>46114</v>
      </c>
      <c r="O652" s="347" t="n">
        <v>46114</v>
      </c>
      <c r="P652" t="inlineStr">
        <is>
          <t>Concluído</t>
        </is>
      </c>
      <c r="Q652" t="inlineStr">
        <is>
          <t>Tratativa informada: Sim</t>
        </is>
      </c>
      <c r="R652" t="inlineStr">
        <is>
          <t>Materiais e resíduos perigosos</t>
        </is>
      </c>
      <c r="S652" t="inlineStr">
        <is>
          <t>Regularizar identificação, armazenamento e controle de validade das almotolias.</t>
        </is>
      </c>
      <c r="T652" t="inlineStr">
        <is>
          <t>Modelo: ação 294 (linha 295)</t>
        </is>
      </c>
      <c r="U652" t="inlineStr">
        <is>
          <t>Concluído</t>
        </is>
      </c>
      <c r="V652" t="inlineStr">
        <is>
          <t>Tratativa informada: Não</t>
        </is>
      </c>
      <c r="W652" t="inlineStr">
        <is>
          <t>Utilidades críticas</t>
        </is>
      </c>
      <c r="X652" t="inlineStr">
        <is>
          <t>Solicitar reparo ou substituição dos ralos indicados.</t>
        </is>
      </c>
      <c r="Y652" t="inlineStr">
        <is>
          <t>Modelo: ação 330 (linha 331)</t>
        </is>
      </c>
    </row>
    <row r="653">
      <c r="A653" t="n">
        <v>652</v>
      </c>
      <c r="B653" s="347" t="n">
        <v>46105</v>
      </c>
      <c r="C653" t="inlineStr">
        <is>
          <t>Heliponto</t>
        </is>
      </c>
      <c r="D653" t="inlineStr">
        <is>
          <t>Sistemas Utilitários</t>
        </is>
      </c>
      <c r="E653" t="inlineStr">
        <is>
          <t>T.I</t>
        </is>
      </c>
      <c r="F653" t="inlineStr">
        <is>
          <t>Cabos ou fios desencapados ou fora do local correto.</t>
        </is>
      </c>
      <c r="G653" t="inlineStr">
        <is>
          <t>Não</t>
        </is>
      </c>
      <c r="H653" t="n">
        <v>3</v>
      </c>
      <c r="I653" t="n">
        <v>3</v>
      </c>
      <c r="J653" t="n">
        <v>3</v>
      </c>
      <c r="K653" t="n">
        <v>27</v>
      </c>
      <c r="L653" t="inlineStr">
        <is>
          <t>Baixa</t>
        </is>
      </c>
      <c r="M653" t="inlineStr">
        <is>
          <t>A confirmar</t>
        </is>
      </c>
      <c r="N653" s="347" t="n">
        <v>46135</v>
      </c>
      <c r="O653" s="347" t="n">
        <v>46114</v>
      </c>
      <c r="P653" t="inlineStr">
        <is>
          <t>Concluído</t>
        </is>
      </c>
      <c r="Q653" t="inlineStr">
        <is>
          <t>Tratativa informada: Não Tratativa informada: Não se aplica</t>
        </is>
      </c>
      <c r="R653" t="inlineStr">
        <is>
          <t>Segurança elétrica</t>
        </is>
      </c>
      <c r="S653" t="inlineStr">
        <is>
          <t>Avaliar e regularizar a proteção e a organização dos cabos e fios.</t>
        </is>
      </c>
      <c r="T653" t="inlineStr">
        <is>
          <t>Modelo: ação 315 (linha 316)</t>
        </is>
      </c>
      <c r="U653" t="inlineStr">
        <is>
          <t>Concluído</t>
        </is>
      </c>
      <c r="W653" t="inlineStr">
        <is>
          <t>Controle de infecção e saneamento</t>
        </is>
      </c>
      <c r="X653" t="inlineStr">
        <is>
          <t>Providenciar higienização e atualizar os registros de limpeza.</t>
        </is>
      </c>
      <c r="Y653" t="inlineStr">
        <is>
          <t>Modelo: ação 169 (linha 170)</t>
        </is>
      </c>
    </row>
    <row r="654">
      <c r="A654" t="n">
        <v>653</v>
      </c>
      <c r="B654" s="347" t="n">
        <v>46105</v>
      </c>
      <c r="C654" t="inlineStr">
        <is>
          <t>Heliponto</t>
        </is>
      </c>
      <c r="D654" t="inlineStr">
        <is>
          <t>Sistemas Utilitários</t>
        </is>
      </c>
      <c r="E654" t="inlineStr">
        <is>
          <t>Área assistencial/administrativa</t>
        </is>
      </c>
      <c r="F654" t="inlineStr">
        <is>
          <t>Obstrução do acesso a painéis elétricos. Atendimento parcial informado.</t>
        </is>
      </c>
      <c r="G654" t="inlineStr">
        <is>
          <t>Não</t>
        </is>
      </c>
      <c r="H654" t="n">
        <v>3</v>
      </c>
      <c r="I654" t="n">
        <v>4</v>
      </c>
      <c r="J654" t="n">
        <v>3</v>
      </c>
      <c r="K654" t="n">
        <v>36</v>
      </c>
      <c r="L654" t="inlineStr">
        <is>
          <t>Moderada</t>
        </is>
      </c>
      <c r="M654" t="inlineStr">
        <is>
          <t>A confirmar</t>
        </is>
      </c>
      <c r="N654" s="347" t="n">
        <v>46135</v>
      </c>
      <c r="O654" s="347" t="n">
        <v>46135</v>
      </c>
      <c r="P654" t="inlineStr">
        <is>
          <t>Concluído</t>
        </is>
      </c>
      <c r="Q654" t="inlineStr">
        <is>
          <t>Tratativa informada: Não</t>
        </is>
      </c>
      <c r="R654" t="inlineStr">
        <is>
          <t>Segurança elétrica</t>
        </is>
      </c>
      <c r="S654" t="inlineStr">
        <is>
          <t>Desobstruir os painéis e manter o acesso livre.</t>
        </is>
      </c>
      <c r="T654" t="inlineStr">
        <is>
          <t>Modelo: ação 196 (linha 197)</t>
        </is>
      </c>
      <c r="U654" t="inlineStr">
        <is>
          <t>Concluído</t>
        </is>
      </c>
      <c r="V654" t="inlineStr">
        <is>
          <t>Tratativa informada: Sim</t>
        </is>
      </c>
      <c r="W654" t="inlineStr">
        <is>
          <t>Materiais e resíduos perigosos</t>
        </is>
      </c>
      <c r="X654" t="inlineStr">
        <is>
          <t>Regularizar identificação, armazenamento e controle de validade das almotolias.</t>
        </is>
      </c>
      <c r="Y654" t="inlineStr">
        <is>
          <t>Modelo: ação 294 (linha 295)</t>
        </is>
      </c>
    </row>
    <row r="655">
      <c r="A655" t="n">
        <v>654</v>
      </c>
      <c r="B655" s="347" t="n">
        <v>46105</v>
      </c>
      <c r="C655" t="inlineStr">
        <is>
          <t>Heliponto</t>
        </is>
      </c>
      <c r="D655" t="inlineStr">
        <is>
          <t>Sistemas Utilitários</t>
        </is>
      </c>
      <c r="E655" t="inlineStr">
        <is>
          <t>Manutenção</t>
        </is>
      </c>
      <c r="F655" t="inlineStr">
        <is>
          <t>Painéis elétricos sem tranca adequada.</t>
        </is>
      </c>
      <c r="G655" t="inlineStr">
        <is>
          <t>Não</t>
        </is>
      </c>
      <c r="H655" t="n">
        <v>3</v>
      </c>
      <c r="I655" t="n">
        <v>3</v>
      </c>
      <c r="J655" t="n">
        <v>3</v>
      </c>
      <c r="K655" t="n">
        <v>27</v>
      </c>
      <c r="L655" t="inlineStr">
        <is>
          <t>Baixa</t>
        </is>
      </c>
      <c r="M655" t="inlineStr">
        <is>
          <t>A confirmar</t>
        </is>
      </c>
      <c r="N655" s="347" t="n">
        <v>46135</v>
      </c>
      <c r="O655" s="347" t="n">
        <v>46135</v>
      </c>
      <c r="P655" t="inlineStr">
        <is>
          <t>Concluído</t>
        </is>
      </c>
      <c r="R655" t="inlineStr">
        <is>
          <t>Segurança elétrica</t>
        </is>
      </c>
      <c r="S655" t="inlineStr">
        <is>
          <t>Regularizar o fechamento e restringir o acesso aos painéis.</t>
        </is>
      </c>
      <c r="T655" t="inlineStr">
        <is>
          <t>Modelo: ação 251 (linha 252)</t>
        </is>
      </c>
      <c r="U655" t="inlineStr">
        <is>
          <t>Concluído</t>
        </is>
      </c>
      <c r="V655" t="inlineStr">
        <is>
          <t>Tratativa informada: Não Tratativa informada: Não se aplica</t>
        </is>
      </c>
      <c r="W655" t="inlineStr">
        <is>
          <t>Segurança elétrica</t>
        </is>
      </c>
      <c r="X655" t="inlineStr">
        <is>
          <t>Avaliar e regularizar a proteção e a organização dos cabos e fios.</t>
        </is>
      </c>
      <c r="Y655" t="inlineStr">
        <is>
          <t>Modelo: ação 315 (linha 316)</t>
        </is>
      </c>
    </row>
    <row r="656">
      <c r="A656" t="n">
        <v>655</v>
      </c>
      <c r="B656" s="347" t="n">
        <v>46105</v>
      </c>
      <c r="C656" t="inlineStr">
        <is>
          <t>Heliponto</t>
        </is>
      </c>
      <c r="D656" t="inlineStr">
        <is>
          <t>Segurança contra Incêndio</t>
        </is>
      </c>
      <c r="E656" t="inlineStr">
        <is>
          <t>SESMT</t>
        </is>
      </c>
      <c r="F656" t="inlineStr">
        <is>
          <t>Ausência informada de brigadistas no momento da inspeção.</t>
        </is>
      </c>
      <c r="G656" t="inlineStr">
        <is>
          <t>Não</t>
        </is>
      </c>
      <c r="H656" t="inlineStr">
        <is>
          <t xml:space="preserve"> </t>
        </is>
      </c>
      <c r="I656" t="inlineStr">
        <is>
          <t xml:space="preserve"> </t>
        </is>
      </c>
      <c r="J656" t="inlineStr">
        <is>
          <t xml:space="preserve"> </t>
        </is>
      </c>
      <c r="L656" t="inlineStr">
        <is>
          <t>Pendente de avaliação</t>
        </is>
      </c>
      <c r="M656" t="inlineStr">
        <is>
          <t>A confirmar</t>
        </is>
      </c>
      <c r="N656" s="347" t="n">
        <v>46135</v>
      </c>
      <c r="O656" s="347" t="n">
        <v>46135</v>
      </c>
      <c r="P656" t="inlineStr">
        <is>
          <t>Concluído</t>
        </is>
      </c>
      <c r="Q656" t="inlineStr">
        <is>
          <t>Avaliar a aplicabilidade ao local antes de confirmar a não conformidade. Sem exemplo suficientemente equivalente no modelo para atribuir as três notas GUT.</t>
        </is>
      </c>
      <c r="R656" t="inlineStr">
        <is>
          <t>Segurança contra incêndio</t>
        </is>
      </c>
      <c r="S656" t="inlineStr">
        <is>
          <t>Solicitar ao SESMT avaliação da cobertura da brigada para o setor e horário.</t>
        </is>
      </c>
      <c r="T656" t="inlineStr">
        <is>
          <t>Sem referência equivalente no modelo</t>
        </is>
      </c>
      <c r="U656" t="inlineStr">
        <is>
          <t>Concluído</t>
        </is>
      </c>
      <c r="V656" t="inlineStr">
        <is>
          <t>Tratativa informada: Não</t>
        </is>
      </c>
      <c r="W656" t="inlineStr">
        <is>
          <t>Segurança elétrica</t>
        </is>
      </c>
      <c r="X656" t="inlineStr">
        <is>
          <t>Desobstruir os painéis e manter o acesso livre.</t>
        </is>
      </c>
      <c r="Y656" t="inlineStr">
        <is>
          <t>Modelo: ação 196 (linha 197)</t>
        </is>
      </c>
    </row>
    <row r="657">
      <c r="A657" t="n">
        <v>656</v>
      </c>
      <c r="B657" s="347" t="n">
        <v>46105</v>
      </c>
      <c r="C657" t="inlineStr">
        <is>
          <t>Heliponto</t>
        </is>
      </c>
      <c r="D657" t="inlineStr">
        <is>
          <t>Sistemas Utilitários</t>
        </is>
      </c>
      <c r="E657" t="inlineStr">
        <is>
          <t>Manutenção</t>
        </is>
      </c>
      <c r="F657" t="inlineStr">
        <is>
          <t>Inadequação nos espelhos de tomadas, interruptores ou pontos de rede. Atendimento parcial informado.</t>
        </is>
      </c>
      <c r="G657" t="inlineStr">
        <is>
          <t>Não</t>
        </is>
      </c>
      <c r="H657" t="n">
        <v>3</v>
      </c>
      <c r="I657" t="n">
        <v>3</v>
      </c>
      <c r="J657" t="n">
        <v>3</v>
      </c>
      <c r="K657" t="n">
        <v>27</v>
      </c>
      <c r="L657" t="inlineStr">
        <is>
          <t>Baixa</t>
        </is>
      </c>
      <c r="M657" t="inlineStr">
        <is>
          <t>A confirmar</t>
        </is>
      </c>
      <c r="N657" s="347" t="n">
        <v>46135</v>
      </c>
      <c r="O657" s="347" t="n">
        <v>46135</v>
      </c>
      <c r="P657" t="inlineStr">
        <is>
          <t>Concluído</t>
        </is>
      </c>
      <c r="Q657" t="inlineStr">
        <is>
          <t>Tratativa informada: Não</t>
        </is>
      </c>
      <c r="R657" t="inlineStr">
        <is>
          <t>Segurança elétrica</t>
        </is>
      </c>
      <c r="S657" t="inlineStr">
        <is>
          <t>Abrir ou acompanhar OS para corrigir os espelhos indicados.</t>
        </is>
      </c>
      <c r="T657" t="inlineStr">
        <is>
          <t>Modelo: ação 305 (linha 306)</t>
        </is>
      </c>
      <c r="U657" t="inlineStr">
        <is>
          <t>Concluído</t>
        </is>
      </c>
      <c r="W657" t="inlineStr">
        <is>
          <t>Segurança elétrica</t>
        </is>
      </c>
      <c r="X657" t="inlineStr">
        <is>
          <t>Regularizar o fechamento e restringir o acesso aos painéis.</t>
        </is>
      </c>
      <c r="Y657" t="inlineStr">
        <is>
          <t>Modelo: ação 251 (linha 252)</t>
        </is>
      </c>
    </row>
    <row r="658">
      <c r="A658" t="n">
        <v>657</v>
      </c>
      <c r="B658" s="347" t="n">
        <v>46105</v>
      </c>
      <c r="C658" t="inlineStr">
        <is>
          <t>Heliponto</t>
        </is>
      </c>
      <c r="D658" t="inlineStr">
        <is>
          <t>Sistemas Utilitários</t>
        </is>
      </c>
      <c r="E658" t="inlineStr">
        <is>
          <t>Manutenção</t>
        </is>
      </c>
      <c r="F658" t="inlineStr">
        <is>
          <t>Identificação de voltagem ausente ou incompleta nas tomadas. Atendimento parcial informado.</t>
        </is>
      </c>
      <c r="G658" t="inlineStr">
        <is>
          <t>Não</t>
        </is>
      </c>
      <c r="H658" t="n">
        <v>3</v>
      </c>
      <c r="I658" t="n">
        <v>3</v>
      </c>
      <c r="J658" t="n">
        <v>3</v>
      </c>
      <c r="K658" t="n">
        <v>27</v>
      </c>
      <c r="L658" t="inlineStr">
        <is>
          <t>Baixa</t>
        </is>
      </c>
      <c r="M658" t="inlineStr">
        <is>
          <t>A confirmar</t>
        </is>
      </c>
      <c r="N658" s="347" t="n">
        <v>46135</v>
      </c>
      <c r="O658" s="347" t="n">
        <v>46135</v>
      </c>
      <c r="P658" t="inlineStr">
        <is>
          <t>Concluído</t>
        </is>
      </c>
      <c r="R658" t="inlineStr">
        <is>
          <t>Segurança elétrica</t>
        </is>
      </c>
      <c r="S658" t="inlineStr">
        <is>
          <t>Providenciar identificação da voltagem após verificação técnica.</t>
        </is>
      </c>
      <c r="T658" t="inlineStr">
        <is>
          <t>Modelo: ação 240 (linha 241)</t>
        </is>
      </c>
      <c r="U658" t="inlineStr">
        <is>
          <t>Concluído</t>
        </is>
      </c>
      <c r="V658" t="inlineStr">
        <is>
          <t>Avaliar a aplicabilidade ao local antes de confirmar a não conformidade. Sem exemplo suficientemente equivalente no modelo para atribuir as três notas GUT.</t>
        </is>
      </c>
      <c r="W658" t="inlineStr">
        <is>
          <t>Segurança contra incêndio</t>
        </is>
      </c>
      <c r="X658" t="inlineStr">
        <is>
          <t>Solicitar ao SESMT avaliação da cobertura da brigada para o setor e horário.</t>
        </is>
      </c>
      <c r="Y658" t="inlineStr">
        <is>
          <t>Sem referência equivalente no modelo</t>
        </is>
      </c>
    </row>
    <row r="659">
      <c r="A659" t="n">
        <v>658</v>
      </c>
      <c r="B659" s="347" t="n">
        <v>46098</v>
      </c>
      <c r="C659" t="inlineStr">
        <is>
          <t>Cobertura</t>
        </is>
      </c>
      <c r="D659" t="inlineStr">
        <is>
          <t>Sistemas Utilitários</t>
        </is>
      </c>
      <c r="E659" t="inlineStr">
        <is>
          <t>T.I</t>
        </is>
      </c>
      <c r="F659" t="inlineStr">
        <is>
          <t>Cabos ou fios desencapados ou fora do local correto.</t>
        </is>
      </c>
      <c r="G659" t="inlineStr">
        <is>
          <t>Não</t>
        </is>
      </c>
      <c r="H659" t="n">
        <v>3</v>
      </c>
      <c r="I659" t="n">
        <v>3</v>
      </c>
      <c r="J659" t="n">
        <v>3</v>
      </c>
      <c r="K659" t="n">
        <v>27</v>
      </c>
      <c r="L659" t="inlineStr">
        <is>
          <t>Baixa</t>
        </is>
      </c>
      <c r="M659" t="inlineStr">
        <is>
          <t>A confirmar</t>
        </is>
      </c>
      <c r="N659" s="347" t="n">
        <v>46128</v>
      </c>
      <c r="O659" s="347" t="n">
        <v>46135</v>
      </c>
      <c r="P659" t="inlineStr">
        <is>
          <t>Concluído</t>
        </is>
      </c>
      <c r="Q659" t="inlineStr">
        <is>
          <t>Tratativa informada: Não Tratativa informada: Não se aplica</t>
        </is>
      </c>
      <c r="R659" t="inlineStr">
        <is>
          <t>Segurança elétrica</t>
        </is>
      </c>
      <c r="S659" t="inlineStr">
        <is>
          <t>Avaliar e regularizar a proteção e a organização dos cabos e fios.</t>
        </is>
      </c>
      <c r="T659" t="inlineStr">
        <is>
          <t>Modelo: ação 315 (linha 316)</t>
        </is>
      </c>
      <c r="U659" t="inlineStr">
        <is>
          <t>Concluído</t>
        </is>
      </c>
      <c r="V659" t="inlineStr">
        <is>
          <t>Tratativa informada: Não</t>
        </is>
      </c>
      <c r="W659" t="inlineStr">
        <is>
          <t>Segurança elétrica</t>
        </is>
      </c>
      <c r="X659" t="inlineStr">
        <is>
          <t>Abrir ou acompanhar OS para corrigir os espelhos indicados.</t>
        </is>
      </c>
      <c r="Y659" t="inlineStr">
        <is>
          <t>Modelo: ação 305 (linha 306)</t>
        </is>
      </c>
    </row>
    <row r="660">
      <c r="A660" t="n">
        <v>659</v>
      </c>
      <c r="B660" s="347" t="n">
        <v>46098</v>
      </c>
      <c r="C660" t="inlineStr">
        <is>
          <t>Cobertura</t>
        </is>
      </c>
      <c r="D660" t="inlineStr">
        <is>
          <t>Segurança contra Incêndio</t>
        </is>
      </c>
      <c r="E660" t="inlineStr">
        <is>
          <t>SESMT</t>
        </is>
      </c>
      <c r="F660" t="inlineStr">
        <is>
          <t>Ausência informada de brigadistas no momento da inspeção.</t>
        </is>
      </c>
      <c r="G660" t="inlineStr">
        <is>
          <t>Não</t>
        </is>
      </c>
      <c r="H660" t="inlineStr">
        <is>
          <t xml:space="preserve"> </t>
        </is>
      </c>
      <c r="I660" t="inlineStr">
        <is>
          <t xml:space="preserve"> </t>
        </is>
      </c>
      <c r="J660" t="inlineStr">
        <is>
          <t xml:space="preserve"> </t>
        </is>
      </c>
      <c r="L660" t="inlineStr">
        <is>
          <t>Pendente de avaliação</t>
        </is>
      </c>
      <c r="M660" t="inlineStr">
        <is>
          <t>A confirmar</t>
        </is>
      </c>
      <c r="N660" s="347" t="n">
        <v>46128</v>
      </c>
      <c r="O660" s="347" t="n">
        <v>46128</v>
      </c>
      <c r="P660" t="inlineStr">
        <is>
          <t>Concluído</t>
        </is>
      </c>
      <c r="Q660" t="inlineStr">
        <is>
          <t>Avaliar a aplicabilidade ao local antes de confirmar a não conformidade. Sem exemplo suficientemente equivalente no modelo para atribuir as três notas GUT.</t>
        </is>
      </c>
      <c r="R660" t="inlineStr">
        <is>
          <t>Segurança contra incêndio</t>
        </is>
      </c>
      <c r="S660" t="inlineStr">
        <is>
          <t>Solicitar ao SESMT avaliação da cobertura da brigada para o setor e horário.</t>
        </is>
      </c>
      <c r="T660" t="inlineStr">
        <is>
          <t>Sem referência equivalente no modelo</t>
        </is>
      </c>
      <c r="U660" t="inlineStr">
        <is>
          <t>Concluído</t>
        </is>
      </c>
      <c r="W660" t="inlineStr">
        <is>
          <t>Segurança elétrica</t>
        </is>
      </c>
      <c r="X660" t="inlineStr">
        <is>
          <t>Providenciar identificação da voltagem após verificação técnica.</t>
        </is>
      </c>
      <c r="Y660" t="inlineStr">
        <is>
          <t>Modelo: ação 240 (linha 241)</t>
        </is>
      </c>
    </row>
    <row r="661">
      <c r="A661" t="n">
        <v>660</v>
      </c>
      <c r="B661" s="347" t="n">
        <v>46098</v>
      </c>
      <c r="C661" t="inlineStr">
        <is>
          <t>Cobertura</t>
        </is>
      </c>
      <c r="D661" t="inlineStr">
        <is>
          <t>Segurança contra Incêndio</t>
        </is>
      </c>
      <c r="E661" t="inlineStr">
        <is>
          <t>SESMT</t>
        </is>
      </c>
      <c r="F661" t="inlineStr">
        <is>
          <t>Ausência de sinalização de limite de altura para armazenamento.</t>
        </is>
      </c>
      <c r="G661" t="inlineStr">
        <is>
          <t>Não</t>
        </is>
      </c>
      <c r="H661" t="n">
        <v>3</v>
      </c>
      <c r="I661" t="n">
        <v>3</v>
      </c>
      <c r="J661" t="n">
        <v>3</v>
      </c>
      <c r="K661" t="n">
        <v>27</v>
      </c>
      <c r="L661" t="inlineStr">
        <is>
          <t>Baixa</t>
        </is>
      </c>
      <c r="M661" t="inlineStr">
        <is>
          <t>A confirmar</t>
        </is>
      </c>
      <c r="N661" s="347" t="n">
        <v>46128</v>
      </c>
      <c r="O661" s="347" t="n">
        <v>46128</v>
      </c>
      <c r="P661" t="inlineStr">
        <is>
          <t>Concluído</t>
        </is>
      </c>
      <c r="Q661" t="inlineStr">
        <is>
          <t>Avaliar a aplicabilidade ao local antes de confirmar a não conformidade. Tratativa informada: Sim</t>
        </is>
      </c>
      <c r="R661" t="inlineStr">
        <is>
          <t>Segurança contra incêndio</t>
        </is>
      </c>
      <c r="S661" t="inlineStr">
        <is>
          <t>Solicitar definição e sinalização do limite de altura aplicável.</t>
        </is>
      </c>
      <c r="T661" t="inlineStr">
        <is>
          <t>Modelo: ação 179 (linha 180)</t>
        </is>
      </c>
      <c r="U661" t="inlineStr">
        <is>
          <t>Concluído</t>
        </is>
      </c>
      <c r="V661" t="inlineStr">
        <is>
          <t>Tratativa informada: Não Tratativa informada: Não se aplica</t>
        </is>
      </c>
      <c r="W661" t="inlineStr">
        <is>
          <t>Segurança elétrica</t>
        </is>
      </c>
      <c r="X661" t="inlineStr">
        <is>
          <t>Avaliar e regularizar a proteção e a organização dos cabos e fios.</t>
        </is>
      </c>
      <c r="Y661" t="inlineStr">
        <is>
          <t>Modelo: ação 315 (linha 316)</t>
        </is>
      </c>
    </row>
    <row r="662">
      <c r="A662" t="n">
        <v>661</v>
      </c>
      <c r="B662" s="347" t="n">
        <v>46098</v>
      </c>
      <c r="C662" t="inlineStr">
        <is>
          <t>Cobertura</t>
        </is>
      </c>
      <c r="D662" t="inlineStr">
        <is>
          <t>Segurança contra Incêndio</t>
        </is>
      </c>
      <c r="E662" t="inlineStr">
        <is>
          <t>SESMT</t>
        </is>
      </c>
      <c r="F662" t="inlineStr">
        <is>
          <t>Itens armazenados acima do limite de altura.</t>
        </is>
      </c>
      <c r="G662" t="inlineStr">
        <is>
          <t>Não</t>
        </is>
      </c>
      <c r="H662" t="n">
        <v>3</v>
      </c>
      <c r="I662" t="n">
        <v>4</v>
      </c>
      <c r="J662" t="n">
        <v>3</v>
      </c>
      <c r="K662" t="n">
        <v>36</v>
      </c>
      <c r="L662" t="inlineStr">
        <is>
          <t>Moderada</t>
        </is>
      </c>
      <c r="M662" t="inlineStr">
        <is>
          <t>A confirmar</t>
        </is>
      </c>
      <c r="N662" s="347" t="n">
        <v>46128</v>
      </c>
      <c r="O662" s="347" t="n">
        <v>46128</v>
      </c>
      <c r="P662" t="inlineStr">
        <is>
          <t>Concluído</t>
        </is>
      </c>
      <c r="Q662" t="inlineStr">
        <is>
          <t>Tratativa informada: Sim</t>
        </is>
      </c>
      <c r="R662" t="inlineStr">
        <is>
          <t>Segurança contra incêndio</t>
        </is>
      </c>
      <c r="S662" t="inlineStr">
        <is>
          <t>Reorganizar os itens respeitando o limite de altura.</t>
        </is>
      </c>
      <c r="T662" t="inlineStr">
        <is>
          <t>Modelo: ação 159 (linha 160)</t>
        </is>
      </c>
      <c r="U662" t="inlineStr">
        <is>
          <t>Concluído</t>
        </is>
      </c>
      <c r="V662" t="inlineStr">
        <is>
          <t>Avaliar a aplicabilidade ao local antes de confirmar a não conformidade. Sem exemplo suficientemente equivalente no modelo para atribuir as três notas GUT.</t>
        </is>
      </c>
      <c r="W662" t="inlineStr">
        <is>
          <t>Segurança contra incêndio</t>
        </is>
      </c>
      <c r="X662" t="inlineStr">
        <is>
          <t>Solicitar ao SESMT avaliação da cobertura da brigada para o setor e horário.</t>
        </is>
      </c>
      <c r="Y662" t="inlineStr">
        <is>
          <t>Sem referência equivalente no modelo</t>
        </is>
      </c>
    </row>
    <row r="663">
      <c r="A663" t="n">
        <v>662</v>
      </c>
      <c r="B663" s="347" t="n">
        <v>46098</v>
      </c>
      <c r="C663" t="inlineStr">
        <is>
          <t>Cobertura</t>
        </is>
      </c>
      <c r="D663" t="inlineStr">
        <is>
          <t>Sistemas Utilitários</t>
        </is>
      </c>
      <c r="E663" t="inlineStr">
        <is>
          <t>Manutenção</t>
        </is>
      </c>
      <c r="F663" t="inlineStr">
        <is>
          <t>Inadequação nos espelhos de tomadas, interruptores ou pontos de rede. Atendimento parcial informado.</t>
        </is>
      </c>
      <c r="G663" t="inlineStr">
        <is>
          <t>Não</t>
        </is>
      </c>
      <c r="H663" t="n">
        <v>3</v>
      </c>
      <c r="I663" t="n">
        <v>3</v>
      </c>
      <c r="J663" t="n">
        <v>3</v>
      </c>
      <c r="K663" t="n">
        <v>27</v>
      </c>
      <c r="L663" t="inlineStr">
        <is>
          <t>Baixa</t>
        </is>
      </c>
      <c r="M663" t="inlineStr">
        <is>
          <t>A confirmar</t>
        </is>
      </c>
      <c r="N663" s="347" t="n">
        <v>46128</v>
      </c>
      <c r="O663" s="347" t="n">
        <v>46128</v>
      </c>
      <c r="P663" t="inlineStr">
        <is>
          <t>Concluído</t>
        </is>
      </c>
      <c r="Q663" t="inlineStr">
        <is>
          <t>Tratativa informada: Não</t>
        </is>
      </c>
      <c r="R663" t="inlineStr">
        <is>
          <t>Segurança elétrica</t>
        </is>
      </c>
      <c r="S663" t="inlineStr">
        <is>
          <t>Abrir ou acompanhar OS para corrigir os espelhos indicados.</t>
        </is>
      </c>
      <c r="T663" t="inlineStr">
        <is>
          <t>Modelo: ação 305 (linha 306)</t>
        </is>
      </c>
      <c r="U663" t="inlineStr">
        <is>
          <t>Concluído</t>
        </is>
      </c>
      <c r="V663" t="inlineStr">
        <is>
          <t>Avaliar a aplicabilidade ao local antes de confirmar a não conformidade. Tratativa informada: Sim</t>
        </is>
      </c>
      <c r="W663" t="inlineStr">
        <is>
          <t>Segurança contra incêndio</t>
        </is>
      </c>
      <c r="X663" t="inlineStr">
        <is>
          <t>Solicitar definição e sinalização do limite de altura aplicável.</t>
        </is>
      </c>
      <c r="Y663" t="inlineStr">
        <is>
          <t>Modelo: ação 179 (linha 180)</t>
        </is>
      </c>
    </row>
    <row r="664">
      <c r="A664" t="n">
        <v>663</v>
      </c>
      <c r="B664" s="347" t="n">
        <v>46098</v>
      </c>
      <c r="C664" t="inlineStr">
        <is>
          <t>Cobertura</t>
        </is>
      </c>
      <c r="D664" t="inlineStr">
        <is>
          <t>Sistemas Utilitários</t>
        </is>
      </c>
      <c r="E664" t="inlineStr">
        <is>
          <t>Manutenção</t>
        </is>
      </c>
      <c r="F664" t="inlineStr">
        <is>
          <t>Tomada não funcionante ou em padrão antigo. Atendimento parcial informado.</t>
        </is>
      </c>
      <c r="G664" t="inlineStr">
        <is>
          <t>Não</t>
        </is>
      </c>
      <c r="H664" t="n">
        <v>3</v>
      </c>
      <c r="I664" t="n">
        <v>3</v>
      </c>
      <c r="J664" t="n">
        <v>3</v>
      </c>
      <c r="K664" t="n">
        <v>27</v>
      </c>
      <c r="L664" t="inlineStr">
        <is>
          <t>Baixa</t>
        </is>
      </c>
      <c r="M664" t="inlineStr">
        <is>
          <t>A confirmar</t>
        </is>
      </c>
      <c r="N664" s="347" t="n">
        <v>46128</v>
      </c>
      <c r="O664" s="347" t="n">
        <v>46128</v>
      </c>
      <c r="P664" t="inlineStr">
        <is>
          <t>Concluído</t>
        </is>
      </c>
      <c r="Q664" t="inlineStr">
        <is>
          <t>Tratativa informada: Não</t>
        </is>
      </c>
      <c r="R664" t="inlineStr">
        <is>
          <t>Segurança elétrica</t>
        </is>
      </c>
      <c r="S664" t="inlineStr">
        <is>
          <t>Solicitar reparo ou substituição das tomadas indicadas.</t>
        </is>
      </c>
      <c r="T664" t="inlineStr">
        <is>
          <t>Modelo: ação 250 (linha 251)</t>
        </is>
      </c>
      <c r="U664" t="inlineStr">
        <is>
          <t>Concluído</t>
        </is>
      </c>
      <c r="V664" t="inlineStr">
        <is>
          <t>Tratativa informada: Sim</t>
        </is>
      </c>
      <c r="W664" t="inlineStr">
        <is>
          <t>Segurança contra incêndio</t>
        </is>
      </c>
      <c r="X664" t="inlineStr">
        <is>
          <t>Reorganizar os itens respeitando o limite de altura.</t>
        </is>
      </c>
      <c r="Y664" t="inlineStr">
        <is>
          <t>Modelo: ação 159 (linha 160)</t>
        </is>
      </c>
    </row>
    <row r="665">
      <c r="A665" t="n">
        <v>664</v>
      </c>
      <c r="B665" s="347" t="n">
        <v>46098</v>
      </c>
      <c r="C665" t="inlineStr">
        <is>
          <t>Cobertura</t>
        </is>
      </c>
      <c r="D665" t="inlineStr">
        <is>
          <t>Sistemas Utilitários</t>
        </is>
      </c>
      <c r="E665" t="inlineStr">
        <is>
          <t>Manutenção</t>
        </is>
      </c>
      <c r="F665" t="inlineStr">
        <is>
          <t>Identificação de voltagem ausente ou incompleta nas tomadas. Atendimento parcial informado.</t>
        </is>
      </c>
      <c r="G665" t="inlineStr">
        <is>
          <t>Não</t>
        </is>
      </c>
      <c r="H665" t="n">
        <v>3</v>
      </c>
      <c r="I665" t="n">
        <v>3</v>
      </c>
      <c r="J665" t="n">
        <v>3</v>
      </c>
      <c r="K665" t="n">
        <v>27</v>
      </c>
      <c r="L665" t="inlineStr">
        <is>
          <t>Baixa</t>
        </is>
      </c>
      <c r="M665" t="inlineStr">
        <is>
          <t>A confirmar</t>
        </is>
      </c>
      <c r="N665" s="347" t="n">
        <v>46128</v>
      </c>
      <c r="O665" s="347" t="n">
        <v>46128</v>
      </c>
      <c r="P665" t="inlineStr">
        <is>
          <t>Concluído</t>
        </is>
      </c>
      <c r="R665" t="inlineStr">
        <is>
          <t>Segurança elétrica</t>
        </is>
      </c>
      <c r="S665" t="inlineStr">
        <is>
          <t>Providenciar identificação da voltagem após verificação técnica.</t>
        </is>
      </c>
      <c r="T665" t="inlineStr">
        <is>
          <t>Modelo: ação 240 (linha 241)</t>
        </is>
      </c>
      <c r="U665" t="inlineStr">
        <is>
          <t>Concluído</t>
        </is>
      </c>
      <c r="V665" t="inlineStr">
        <is>
          <t>Tratativa informada: Não</t>
        </is>
      </c>
      <c r="W665" t="inlineStr">
        <is>
          <t>Segurança elétrica</t>
        </is>
      </c>
      <c r="X665" t="inlineStr">
        <is>
          <t>Abrir ou acompanhar OS para corrigir os espelhos indicados.</t>
        </is>
      </c>
      <c r="Y665" t="inlineStr">
        <is>
          <t>Modelo: ação 305 (linha 306)</t>
        </is>
      </c>
    </row>
    <row r="666">
      <c r="A666" t="n">
        <v>665</v>
      </c>
      <c r="B666" s="347" t="n">
        <v>46098</v>
      </c>
      <c r="C666" t="inlineStr">
        <is>
          <t>Cobertura</t>
        </is>
      </c>
      <c r="D666" t="inlineStr">
        <is>
          <t>Segurança</t>
        </is>
      </c>
      <c r="E666" t="inlineStr">
        <is>
          <t>Manutenção</t>
        </is>
      </c>
      <c r="F666" t="inlineStr">
        <is>
          <t>Barreiras ou trancas de janelas inadequadas.</t>
        </is>
      </c>
      <c r="G666" t="inlineStr">
        <is>
          <t>Não</t>
        </is>
      </c>
      <c r="H666" t="n">
        <v>3</v>
      </c>
      <c r="I666" t="n">
        <v>3</v>
      </c>
      <c r="J666" t="n">
        <v>3</v>
      </c>
      <c r="K666" t="n">
        <v>27</v>
      </c>
      <c r="L666" t="inlineStr">
        <is>
          <t>Baixa</t>
        </is>
      </c>
      <c r="M666" t="inlineStr">
        <is>
          <t>A confirmar</t>
        </is>
      </c>
      <c r="N666" s="347" t="n">
        <v>46128</v>
      </c>
      <c r="O666" s="347" t="n">
        <v>46128</v>
      </c>
      <c r="P666" t="inlineStr">
        <is>
          <t>Concluído</t>
        </is>
      </c>
      <c r="Q666" t="inlineStr">
        <is>
          <t>Tratativa informada: Não</t>
        </is>
      </c>
      <c r="R666" t="inlineStr">
        <is>
          <t>Controle de infecção e saneamento</t>
        </is>
      </c>
      <c r="S666" t="inlineStr">
        <is>
          <t>Solicitar adequação das telas ou trancas das janelas.</t>
        </is>
      </c>
      <c r="T666" t="inlineStr">
        <is>
          <t>Modelo: ação 310 (linha 311)</t>
        </is>
      </c>
      <c r="U666" t="inlineStr">
        <is>
          <t>Concluído</t>
        </is>
      </c>
      <c r="V666" t="inlineStr">
        <is>
          <t>Tratativa informada: Não</t>
        </is>
      </c>
      <c r="W666" t="inlineStr">
        <is>
          <t>Segurança elétrica</t>
        </is>
      </c>
      <c r="X666" t="inlineStr">
        <is>
          <t>Solicitar reparo ou substituição das tomadas indicadas.</t>
        </is>
      </c>
      <c r="Y666" t="inlineStr">
        <is>
          <t>Modelo: ação 250 (linha 251)</t>
        </is>
      </c>
    </row>
    <row r="667">
      <c r="A667" t="n">
        <v>666</v>
      </c>
      <c r="B667" s="347" t="n">
        <v>46098</v>
      </c>
      <c r="C667" t="inlineStr">
        <is>
          <t>Cobertura</t>
        </is>
      </c>
      <c r="D667" t="inlineStr">
        <is>
          <t>Materiais e Resíduos Perigosos</t>
        </is>
      </c>
      <c r="E667" t="inlineStr">
        <is>
          <t>Hotelaria</t>
        </is>
      </c>
      <c r="F667" t="inlineStr">
        <is>
          <t>Lixeira com tampa sem fechamento adequado.</t>
        </is>
      </c>
      <c r="G667" t="inlineStr">
        <is>
          <t>Não</t>
        </is>
      </c>
      <c r="H667" t="n">
        <v>3</v>
      </c>
      <c r="I667" t="n">
        <v>4</v>
      </c>
      <c r="J667" t="n">
        <v>3</v>
      </c>
      <c r="K667" t="n">
        <v>36</v>
      </c>
      <c r="L667" t="inlineStr">
        <is>
          <t>Moderada</t>
        </is>
      </c>
      <c r="M667" t="inlineStr">
        <is>
          <t>A confirmar</t>
        </is>
      </c>
      <c r="N667" s="347" t="n">
        <v>46128</v>
      </c>
      <c r="O667" s="347" t="n">
        <v>46128</v>
      </c>
      <c r="P667" t="inlineStr">
        <is>
          <t>Concluído</t>
        </is>
      </c>
      <c r="Q667" t="inlineStr">
        <is>
          <t>Tratativa informada: Sim</t>
        </is>
      </c>
      <c r="R667" t="inlineStr">
        <is>
          <t>Materiais e resíduos perigosos</t>
        </is>
      </c>
      <c r="S667" t="inlineStr">
        <is>
          <t>Regularizar o fechamento ou substituir a lixeira.</t>
        </is>
      </c>
      <c r="T667" t="inlineStr">
        <is>
          <t>Modelo: ação 328 (linha 329)</t>
        </is>
      </c>
      <c r="U667" t="inlineStr">
        <is>
          <t>Concluído</t>
        </is>
      </c>
      <c r="W667" t="inlineStr">
        <is>
          <t>Segurança elétrica</t>
        </is>
      </c>
      <c r="X667" t="inlineStr">
        <is>
          <t>Providenciar identificação da voltagem após verificação técnica.</t>
        </is>
      </c>
      <c r="Y667" t="inlineStr">
        <is>
          <t>Modelo: ação 240 (linha 241)</t>
        </is>
      </c>
    </row>
    <row r="668">
      <c r="A668" t="n">
        <v>667</v>
      </c>
      <c r="B668" s="347" t="n">
        <v>46098</v>
      </c>
      <c r="C668" t="inlineStr">
        <is>
          <t>Cobertura</t>
        </is>
      </c>
      <c r="D668" t="inlineStr">
        <is>
          <t>Segurança</t>
        </is>
      </c>
      <c r="E668" t="inlineStr">
        <is>
          <t>Hotelaria</t>
        </is>
      </c>
      <c r="F668" t="inlineStr">
        <is>
          <t>Mobiliário com rasgo ou defeito. Atendimento parcial informado.</t>
        </is>
      </c>
      <c r="G668" t="inlineStr">
        <is>
          <t>Não</t>
        </is>
      </c>
      <c r="H668" t="n">
        <v>3</v>
      </c>
      <c r="I668" t="n">
        <v>3</v>
      </c>
      <c r="J668" t="n">
        <v>3</v>
      </c>
      <c r="K668" t="n">
        <v>27</v>
      </c>
      <c r="L668" t="inlineStr">
        <is>
          <t>Baixa</t>
        </is>
      </c>
      <c r="M668" t="inlineStr">
        <is>
          <t>A confirmar</t>
        </is>
      </c>
      <c r="N668" s="347" t="n">
        <v>46128</v>
      </c>
      <c r="O668" s="347" t="n">
        <v>46128</v>
      </c>
      <c r="P668" t="inlineStr">
        <is>
          <t>Concluído</t>
        </is>
      </c>
      <c r="Q668" t="inlineStr">
        <is>
          <t>Tratativa informada: Sim</t>
        </is>
      </c>
      <c r="R668" t="inlineStr">
        <is>
          <t>Segurança das instalações</t>
        </is>
      </c>
      <c r="S668" t="inlineStr">
        <is>
          <t>Solicitar reparo ou substituição do mobiliário indicado.</t>
        </is>
      </c>
      <c r="T668" t="inlineStr">
        <is>
          <t>Modelo: ação 140 (linha 141)</t>
        </is>
      </c>
      <c r="U668" t="inlineStr">
        <is>
          <t>Concluído</t>
        </is>
      </c>
      <c r="V668" t="inlineStr">
        <is>
          <t>Tratativa informada: Não</t>
        </is>
      </c>
      <c r="W668" t="inlineStr">
        <is>
          <t>Controle de infecção e saneamento</t>
        </is>
      </c>
      <c r="X668" t="inlineStr">
        <is>
          <t>Solicitar adequação das telas ou trancas das janelas.</t>
        </is>
      </c>
      <c r="Y668" t="inlineStr">
        <is>
          <t>Modelo: ação 310 (linha 311)</t>
        </is>
      </c>
    </row>
    <row r="669">
      <c r="A669" t="n">
        <v>668</v>
      </c>
      <c r="B669" s="347" t="n">
        <v>46113</v>
      </c>
      <c r="C669" t="inlineStr">
        <is>
          <t>Subsolo 1</t>
        </is>
      </c>
      <c r="D669" t="inlineStr">
        <is>
          <t>Sistemas Utilitários</t>
        </is>
      </c>
      <c r="E669" t="inlineStr">
        <is>
          <t>T.I</t>
        </is>
      </c>
      <c r="F669" t="inlineStr">
        <is>
          <t>Cabos ou fios desencapados ou fora do local correto.</t>
        </is>
      </c>
      <c r="G669" t="inlineStr">
        <is>
          <t>Não</t>
        </is>
      </c>
      <c r="H669" t="n">
        <v>3</v>
      </c>
      <c r="I669" t="n">
        <v>3</v>
      </c>
      <c r="J669" t="n">
        <v>3</v>
      </c>
      <c r="K669" t="n">
        <v>27</v>
      </c>
      <c r="L669" t="inlineStr">
        <is>
          <t>Baixa</t>
        </is>
      </c>
      <c r="M669" t="inlineStr">
        <is>
          <t>A confirmar</t>
        </is>
      </c>
      <c r="N669" s="347" t="n">
        <v>46143</v>
      </c>
      <c r="O669" s="347" t="n">
        <v>46128</v>
      </c>
      <c r="P669" t="inlineStr">
        <is>
          <t>Concluído</t>
        </is>
      </c>
      <c r="Q669" t="inlineStr">
        <is>
          <t>Tratativa informada: Sim OS informada: Caixas Eletricas, muitos fios desorganizados, realizar limpeza no espaço, tem muitas garrafas de águas jogadas também Tratativa informada: Não se aplica</t>
        </is>
      </c>
      <c r="R669" t="inlineStr">
        <is>
          <t>Segurança elétrica</t>
        </is>
      </c>
      <c r="S669" t="inlineStr">
        <is>
          <t>Avaliar e regularizar a proteção e a organização dos cabos e fios.</t>
        </is>
      </c>
      <c r="T669" t="inlineStr">
        <is>
          <t>Modelo: ação 315 (linha 316)</t>
        </is>
      </c>
      <c r="U669" t="inlineStr">
        <is>
          <t>Concluído</t>
        </is>
      </c>
      <c r="V669" t="inlineStr">
        <is>
          <t>Tratativa informada: Sim</t>
        </is>
      </c>
      <c r="W669" t="inlineStr">
        <is>
          <t>Materiais e resíduos perigosos</t>
        </is>
      </c>
      <c r="X669" t="inlineStr">
        <is>
          <t>Regularizar o fechamento ou substituir a lixeira.</t>
        </is>
      </c>
      <c r="Y669" t="inlineStr">
        <is>
          <t>Modelo: ação 328 (linha 329)</t>
        </is>
      </c>
    </row>
    <row r="670">
      <c r="A670" t="n">
        <v>669</v>
      </c>
      <c r="B670" s="347" t="n">
        <v>46113</v>
      </c>
      <c r="C670" t="inlineStr">
        <is>
          <t>Subsolo 1</t>
        </is>
      </c>
      <c r="D670" t="inlineStr">
        <is>
          <t>Segurança contra Incêndio</t>
        </is>
      </c>
      <c r="E670" t="inlineStr">
        <is>
          <t>SESMT</t>
        </is>
      </c>
      <c r="F670" t="inlineStr">
        <is>
          <t>Ausência informada de detectores de fumaça.</t>
        </is>
      </c>
      <c r="G670" t="inlineStr">
        <is>
          <t>Não</t>
        </is>
      </c>
      <c r="H670" t="n">
        <v>3</v>
      </c>
      <c r="I670" t="n">
        <v>3</v>
      </c>
      <c r="J670" t="n">
        <v>3</v>
      </c>
      <c r="K670" t="n">
        <v>27</v>
      </c>
      <c r="L670" t="inlineStr">
        <is>
          <t>Baixa</t>
        </is>
      </c>
      <c r="M670" t="inlineStr">
        <is>
          <t>A confirmar</t>
        </is>
      </c>
      <c r="N670" s="347" t="n">
        <v>46143</v>
      </c>
      <c r="O670" s="347" t="n">
        <v>46143</v>
      </c>
      <c r="P670" t="inlineStr">
        <is>
          <t>Concluído</t>
        </is>
      </c>
      <c r="Q670" t="inlineStr">
        <is>
          <t>Avaliar a aplicabilidade ao local antes de confirmar a não conformidade.</t>
        </is>
      </c>
      <c r="R670" t="inlineStr">
        <is>
          <t>Segurança contra incêndio</t>
        </is>
      </c>
      <c r="S670" t="inlineStr">
        <is>
          <t>Solicitar avaliação do SESMT sobre cobertura e necessidade de detectores.</t>
        </is>
      </c>
      <c r="T670" t="inlineStr">
        <is>
          <t>Modelo: ação 176 (linha 177)</t>
        </is>
      </c>
      <c r="U670" t="inlineStr">
        <is>
          <t>Concluído</t>
        </is>
      </c>
      <c r="V670" t="inlineStr">
        <is>
          <t>Tratativa informada: Sim</t>
        </is>
      </c>
      <c r="W670" t="inlineStr">
        <is>
          <t>Segurança das instalações</t>
        </is>
      </c>
      <c r="X670" t="inlineStr">
        <is>
          <t>Solicitar reparo ou substituição do mobiliário indicado.</t>
        </is>
      </c>
      <c r="Y670" t="inlineStr">
        <is>
          <t>Modelo: ação 140 (linha 141)</t>
        </is>
      </c>
    </row>
    <row r="671">
      <c r="A671" t="n">
        <v>670</v>
      </c>
      <c r="B671" s="347" t="n">
        <v>46113</v>
      </c>
      <c r="C671" t="inlineStr">
        <is>
          <t>Subsolo 1</t>
        </is>
      </c>
      <c r="D671" t="inlineStr">
        <is>
          <t>Segurança contra Incêndio</t>
        </is>
      </c>
      <c r="E671" t="inlineStr">
        <is>
          <t>SESMT</t>
        </is>
      </c>
      <c r="F671" t="inlineStr">
        <is>
          <t>Ausência informada de brigadistas no momento da inspeção.</t>
        </is>
      </c>
      <c r="G671" t="inlineStr">
        <is>
          <t>Não</t>
        </is>
      </c>
      <c r="H671" t="inlineStr">
        <is>
          <t xml:space="preserve"> </t>
        </is>
      </c>
      <c r="I671" t="inlineStr">
        <is>
          <t xml:space="preserve"> </t>
        </is>
      </c>
      <c r="J671" t="inlineStr">
        <is>
          <t xml:space="preserve"> </t>
        </is>
      </c>
      <c r="L671" t="inlineStr">
        <is>
          <t>Pendente de avaliação</t>
        </is>
      </c>
      <c r="M671" t="inlineStr">
        <is>
          <t>A confirmar</t>
        </is>
      </c>
      <c r="N671" s="347" t="n">
        <v>46143</v>
      </c>
      <c r="O671" s="347" t="n">
        <v>46143</v>
      </c>
      <c r="P671" t="inlineStr">
        <is>
          <t>Concluído</t>
        </is>
      </c>
      <c r="Q671" t="inlineStr">
        <is>
          <t>Avaliar a aplicabilidade ao local antes de confirmar a não conformidade. Sem exemplo suficientemente equivalente no modelo para atribuir as três notas GUT.</t>
        </is>
      </c>
      <c r="R671" t="inlineStr">
        <is>
          <t>Segurança contra incêndio</t>
        </is>
      </c>
      <c r="S671" t="inlineStr">
        <is>
          <t>Solicitar ao SESMT avaliação da cobertura da brigada para o setor e horário.</t>
        </is>
      </c>
      <c r="T671" t="inlineStr">
        <is>
          <t>Sem referência equivalente no modelo</t>
        </is>
      </c>
      <c r="U671" t="inlineStr">
        <is>
          <t>Concluído</t>
        </is>
      </c>
      <c r="V671" t="inlineStr">
        <is>
          <t>Tratativa informada: Sim OS informada: Caixas Eletricas, muitos fios desorganizados, realizar limpeza no espaço, tem muitas garrafas de águas jogadas também Tratativa informada: Não se aplica</t>
        </is>
      </c>
      <c r="W671" t="inlineStr">
        <is>
          <t>Segurança elétrica</t>
        </is>
      </c>
      <c r="X671" t="inlineStr">
        <is>
          <t>Avaliar e regularizar a proteção e a organização dos cabos e fios.</t>
        </is>
      </c>
      <c r="Y671" t="inlineStr">
        <is>
          <t>Modelo: ação 315 (linha 316)</t>
        </is>
      </c>
    </row>
    <row r="672">
      <c r="A672" t="n">
        <v>671</v>
      </c>
      <c r="B672" s="347" t="n">
        <v>46113</v>
      </c>
      <c r="C672" t="inlineStr">
        <is>
          <t>Subsolo 1</t>
        </is>
      </c>
      <c r="D672" t="inlineStr">
        <is>
          <t>Materiais e Resíduos Perigosos</t>
        </is>
      </c>
      <c r="E672" t="inlineStr">
        <is>
          <t>Área assistencial/administrativa</t>
        </is>
      </c>
      <c r="F672" t="inlineStr">
        <is>
          <t>Descarte de resíduo incompatível com a identificação da lixeira. Atendimento parcial informado.</t>
        </is>
      </c>
      <c r="G672" t="inlineStr">
        <is>
          <t>Não</t>
        </is>
      </c>
      <c r="H672" t="n">
        <v>3</v>
      </c>
      <c r="I672" t="n">
        <v>4</v>
      </c>
      <c r="J672" t="n">
        <v>3</v>
      </c>
      <c r="K672" t="n">
        <v>36</v>
      </c>
      <c r="L672" t="inlineStr">
        <is>
          <t>Moderada</t>
        </is>
      </c>
      <c r="M672" t="inlineStr">
        <is>
          <t>A confirmar</t>
        </is>
      </c>
      <c r="N672" s="347" t="n">
        <v>46143</v>
      </c>
      <c r="O672" s="347" t="n">
        <v>46143</v>
      </c>
      <c r="P672" t="inlineStr">
        <is>
          <t>Concluído</t>
        </is>
      </c>
      <c r="Q672" t="inlineStr">
        <is>
          <t>Tratativa informada: Sim</t>
        </is>
      </c>
      <c r="R672" t="inlineStr">
        <is>
          <t>Materiais e resíduos perigosos</t>
        </is>
      </c>
      <c r="S672" t="inlineStr">
        <is>
          <t>Corrigir a segregação de resíduos e reforçar as orientações à equipe.</t>
        </is>
      </c>
      <c r="T672" t="inlineStr">
        <is>
          <t>Modelo: ação 124 (linha 125)</t>
        </is>
      </c>
      <c r="U672" t="inlineStr">
        <is>
          <t>Concluído</t>
        </is>
      </c>
      <c r="V672" t="inlineStr">
        <is>
          <t>Avaliar a aplicabilidade ao local antes de confirmar a não conformidade.</t>
        </is>
      </c>
      <c r="W672" t="inlineStr">
        <is>
          <t>Segurança contra incêndio</t>
        </is>
      </c>
      <c r="X672" t="inlineStr">
        <is>
          <t>Solicitar avaliação do SESMT sobre cobertura e necessidade de detectores.</t>
        </is>
      </c>
      <c r="Y672" t="inlineStr">
        <is>
          <t>Modelo: ação 176 (linha 177)</t>
        </is>
      </c>
    </row>
    <row r="673">
      <c r="A673" t="n">
        <v>672</v>
      </c>
      <c r="B673" s="347" t="n">
        <v>46113</v>
      </c>
      <c r="C673" t="inlineStr">
        <is>
          <t>Subsolo 1</t>
        </is>
      </c>
      <c r="D673" t="inlineStr">
        <is>
          <t>Segurança</t>
        </is>
      </c>
      <c r="E673" t="inlineStr">
        <is>
          <t>Hotelaria</t>
        </is>
      </c>
      <c r="F673" t="inlineStr">
        <is>
          <t>Área com limpeza visual inadequada. Atendimento parcial informado.</t>
        </is>
      </c>
      <c r="G673" t="inlineStr">
        <is>
          <t>Não</t>
        </is>
      </c>
      <c r="H673" t="n">
        <v>3</v>
      </c>
      <c r="I673" t="n">
        <v>4</v>
      </c>
      <c r="J673" t="n">
        <v>3</v>
      </c>
      <c r="K673" t="n">
        <v>36</v>
      </c>
      <c r="L673" t="inlineStr">
        <is>
          <t>Moderada</t>
        </is>
      </c>
      <c r="M673" t="inlineStr">
        <is>
          <t>A confirmar</t>
        </is>
      </c>
      <c r="N673" s="347" t="n">
        <v>46143</v>
      </c>
      <c r="O673" s="347" t="n">
        <v>46143</v>
      </c>
      <c r="P673" t="inlineStr">
        <is>
          <t>Concluído</t>
        </is>
      </c>
      <c r="Q673" t="inlineStr">
        <is>
          <t>Tratativa informada: Sim</t>
        </is>
      </c>
      <c r="R673" t="inlineStr">
        <is>
          <t>Limpeza/conservação</t>
        </is>
      </c>
      <c r="S673" t="inlineStr">
        <is>
          <t>Providenciar limpeza e revisar a rotina de higienização.</t>
        </is>
      </c>
      <c r="T673" t="inlineStr">
        <is>
          <t>Modelo: ação 139 (linha 140)</t>
        </is>
      </c>
      <c r="U673" t="inlineStr">
        <is>
          <t>Concluído</t>
        </is>
      </c>
      <c r="V673" t="inlineStr">
        <is>
          <t>Avaliar a aplicabilidade ao local antes de confirmar a não conformidade. Sem exemplo suficientemente equivalente no modelo para atribuir as três notas GUT.</t>
        </is>
      </c>
      <c r="W673" t="inlineStr">
        <is>
          <t>Segurança contra incêndio</t>
        </is>
      </c>
      <c r="X673" t="inlineStr">
        <is>
          <t>Solicitar ao SESMT avaliação da cobertura da brigada para o setor e horário.</t>
        </is>
      </c>
      <c r="Y673" t="inlineStr">
        <is>
          <t>Sem referência equivalente no modelo</t>
        </is>
      </c>
    </row>
    <row r="674">
      <c r="A674" t="n">
        <v>673</v>
      </c>
      <c r="B674" s="347" t="n">
        <v>46119</v>
      </c>
      <c r="C674" t="inlineStr">
        <is>
          <t>Recepção da Internação</t>
        </is>
      </c>
      <c r="D674" t="inlineStr">
        <is>
          <t>Segurança contra Incêndio</t>
        </is>
      </c>
      <c r="E674" t="inlineStr">
        <is>
          <t>SESMT</t>
        </is>
      </c>
      <c r="F674" t="inlineStr">
        <is>
          <t>Sinalização da rota de fuga ausente ou incompleta. Atendimento parcial informado.</t>
        </is>
      </c>
      <c r="G674" t="inlineStr">
        <is>
          <t>Não</t>
        </is>
      </c>
      <c r="H674" t="n">
        <v>3</v>
      </c>
      <c r="I674" t="n">
        <v>3</v>
      </c>
      <c r="J674" t="n">
        <v>3</v>
      </c>
      <c r="K674" t="n">
        <v>27</v>
      </c>
      <c r="L674" t="inlineStr">
        <is>
          <t>Baixa</t>
        </is>
      </c>
      <c r="M674" t="inlineStr">
        <is>
          <t>A confirmar</t>
        </is>
      </c>
      <c r="N674" s="347" t="n">
        <v>46149</v>
      </c>
      <c r="O674" s="347" t="n">
        <v>46143</v>
      </c>
      <c r="P674" t="inlineStr">
        <is>
          <t>Concluído</t>
        </is>
      </c>
      <c r="Q674" t="inlineStr">
        <is>
          <t>Tratativa informada: Sim</t>
        </is>
      </c>
      <c r="R674" t="inlineStr">
        <is>
          <t>Segurança contra incêndio</t>
        </is>
      </c>
      <c r="S674" t="inlineStr">
        <is>
          <t>Solicitar adequação da sinalização da rota de fuga.</t>
        </is>
      </c>
      <c r="T674" t="inlineStr">
        <is>
          <t>Modelo: ação 231 (linha 232)</t>
        </is>
      </c>
      <c r="U674" t="inlineStr">
        <is>
          <t>Concluído</t>
        </is>
      </c>
      <c r="V674" t="inlineStr">
        <is>
          <t>Tratativa informada: Sim</t>
        </is>
      </c>
      <c r="W674" t="inlineStr">
        <is>
          <t>Materiais e resíduos perigosos</t>
        </is>
      </c>
      <c r="X674" t="inlineStr">
        <is>
          <t>Corrigir a segregação de resíduos e reforçar as orientações à equipe.</t>
        </is>
      </c>
      <c r="Y674" t="inlineStr">
        <is>
          <t>Modelo: ação 124 (linha 125)</t>
        </is>
      </c>
    </row>
    <row r="675">
      <c r="A675" t="n">
        <v>674</v>
      </c>
      <c r="B675" s="347" t="n">
        <v>46119</v>
      </c>
      <c r="C675" t="inlineStr">
        <is>
          <t>Recepção da Internação</t>
        </is>
      </c>
      <c r="D675" t="inlineStr">
        <is>
          <t>Segurança contra Incêndio</t>
        </is>
      </c>
      <c r="E675" t="inlineStr">
        <is>
          <t>SESMT</t>
        </is>
      </c>
      <c r="F675" t="inlineStr">
        <is>
          <t>Equipe sem conhecimento completo da rota de fuga. Atendimento parcial informado.</t>
        </is>
      </c>
      <c r="G675" t="inlineStr">
        <is>
          <t>Não</t>
        </is>
      </c>
      <c r="H675" t="n">
        <v>3</v>
      </c>
      <c r="I675" t="n">
        <v>3</v>
      </c>
      <c r="J675" t="n">
        <v>3</v>
      </c>
      <c r="K675" t="n">
        <v>27</v>
      </c>
      <c r="L675" t="inlineStr">
        <is>
          <t>Baixa</t>
        </is>
      </c>
      <c r="M675" t="inlineStr">
        <is>
          <t>A confirmar</t>
        </is>
      </c>
      <c r="N675" s="347" t="n">
        <v>46149</v>
      </c>
      <c r="O675" s="347" t="n">
        <v>46149</v>
      </c>
      <c r="P675" t="inlineStr">
        <is>
          <t>Concluído</t>
        </is>
      </c>
      <c r="Q675" t="inlineStr">
        <is>
          <t>Tratativa informada: Sim</t>
        </is>
      </c>
      <c r="R675" t="inlineStr">
        <is>
          <t>Segurança contra incêndio</t>
        </is>
      </c>
      <c r="S675" t="inlineStr">
        <is>
          <t>Orientar a equipe sobre a rota de fuga e verificar a compreensão.</t>
        </is>
      </c>
      <c r="T675" t="inlineStr">
        <is>
          <t>Modelo: ação 212 (linha 213)</t>
        </is>
      </c>
      <c r="U675" t="inlineStr">
        <is>
          <t>Concluído</t>
        </is>
      </c>
      <c r="V675" t="inlineStr">
        <is>
          <t>Tratativa informada: Sim</t>
        </is>
      </c>
      <c r="W675" t="inlineStr">
        <is>
          <t>Limpeza/conservação</t>
        </is>
      </c>
      <c r="X675" t="inlineStr">
        <is>
          <t>Providenciar limpeza e revisar a rotina de higienização.</t>
        </is>
      </c>
      <c r="Y675" t="inlineStr">
        <is>
          <t>Modelo: ação 139 (linha 140)</t>
        </is>
      </c>
    </row>
    <row r="676">
      <c r="A676" t="n">
        <v>675</v>
      </c>
      <c r="B676" s="347" t="n">
        <v>46119</v>
      </c>
      <c r="C676" t="inlineStr">
        <is>
          <t>Recepção da Internação</t>
        </is>
      </c>
      <c r="D676" t="inlineStr">
        <is>
          <t>Segurança contra Incêndio</t>
        </is>
      </c>
      <c r="E676" t="inlineStr">
        <is>
          <t>SESMT</t>
        </is>
      </c>
      <c r="F676" t="inlineStr">
        <is>
          <t>Ausência informada de brigadistas no momento da inspeção.</t>
        </is>
      </c>
      <c r="G676" t="inlineStr">
        <is>
          <t>Não</t>
        </is>
      </c>
      <c r="H676" t="inlineStr">
        <is>
          <t xml:space="preserve"> </t>
        </is>
      </c>
      <c r="I676" t="inlineStr">
        <is>
          <t xml:space="preserve"> </t>
        </is>
      </c>
      <c r="J676" t="inlineStr">
        <is>
          <t xml:space="preserve"> </t>
        </is>
      </c>
      <c r="L676" t="inlineStr">
        <is>
          <t>Pendente de avaliação</t>
        </is>
      </c>
      <c r="M676" t="inlineStr">
        <is>
          <t>A confirmar</t>
        </is>
      </c>
      <c r="N676" s="347" t="n">
        <v>46149</v>
      </c>
      <c r="O676" s="347" t="n">
        <v>46149</v>
      </c>
      <c r="P676" t="inlineStr">
        <is>
          <t>Concluído</t>
        </is>
      </c>
      <c r="Q676" t="inlineStr">
        <is>
          <t>Avaliar a aplicabilidade ao local antes de confirmar a não conformidade. Sem exemplo suficientemente equivalente no modelo para atribuir as três notas GUT.</t>
        </is>
      </c>
      <c r="R676" t="inlineStr">
        <is>
          <t>Segurança contra incêndio</t>
        </is>
      </c>
      <c r="S676" t="inlineStr">
        <is>
          <t>Solicitar ao SESMT avaliação da cobertura da brigada para o setor e horário.</t>
        </is>
      </c>
      <c r="T676" t="inlineStr">
        <is>
          <t>Sem referência equivalente no modelo</t>
        </is>
      </c>
      <c r="U676" t="inlineStr">
        <is>
          <t>Concluído</t>
        </is>
      </c>
      <c r="V676" t="inlineStr">
        <is>
          <t>Tratativa informada: Sim</t>
        </is>
      </c>
      <c r="W676" t="inlineStr">
        <is>
          <t>Segurança contra incêndio</t>
        </is>
      </c>
      <c r="X676" t="inlineStr">
        <is>
          <t>Solicitar adequação da sinalização da rota de fuga.</t>
        </is>
      </c>
      <c r="Y676" t="inlineStr">
        <is>
          <t>Modelo: ação 231 (linha 232)</t>
        </is>
      </c>
    </row>
    <row r="677">
      <c r="A677" t="n">
        <v>676</v>
      </c>
      <c r="B677" s="347" t="n">
        <v>46119</v>
      </c>
      <c r="C677" t="inlineStr">
        <is>
          <t>Recepção da Internação</t>
        </is>
      </c>
      <c r="D677" t="inlineStr">
        <is>
          <t>Segurança contra Incêndio</t>
        </is>
      </c>
      <c r="E677" t="inlineStr">
        <is>
          <t>SESMT</t>
        </is>
      </c>
      <c r="F677" t="inlineStr">
        <is>
          <t>Itens armazenados acima do limite de altura. Atendimento parcial informado.</t>
        </is>
      </c>
      <c r="G677" t="inlineStr">
        <is>
          <t>Não</t>
        </is>
      </c>
      <c r="H677" t="n">
        <v>3</v>
      </c>
      <c r="I677" t="n">
        <v>4</v>
      </c>
      <c r="J677" t="n">
        <v>3</v>
      </c>
      <c r="K677" t="n">
        <v>36</v>
      </c>
      <c r="L677" t="inlineStr">
        <is>
          <t>Moderada</t>
        </is>
      </c>
      <c r="M677" t="inlineStr">
        <is>
          <t>A confirmar</t>
        </is>
      </c>
      <c r="N677" s="347" t="n">
        <v>46149</v>
      </c>
      <c r="O677" s="347" t="n">
        <v>46149</v>
      </c>
      <c r="P677" t="inlineStr">
        <is>
          <t>Concluído</t>
        </is>
      </c>
      <c r="Q677" t="inlineStr">
        <is>
          <t>Tratativa informada: Sim</t>
        </is>
      </c>
      <c r="R677" t="inlineStr">
        <is>
          <t>Segurança contra incêndio</t>
        </is>
      </c>
      <c r="S677" t="inlineStr">
        <is>
          <t>Reorganizar os itens respeitando o limite de altura.</t>
        </is>
      </c>
      <c r="T677" t="inlineStr">
        <is>
          <t>Modelo: ação 159 (linha 160)</t>
        </is>
      </c>
      <c r="U677" t="inlineStr">
        <is>
          <t>Concluído</t>
        </is>
      </c>
      <c r="V677" t="inlineStr">
        <is>
          <t>Tratativa informada: Sim</t>
        </is>
      </c>
      <c r="W677" t="inlineStr">
        <is>
          <t>Segurança contra incêndio</t>
        </is>
      </c>
      <c r="X677" t="inlineStr">
        <is>
          <t>Orientar a equipe sobre a rota de fuga e verificar a compreensão.</t>
        </is>
      </c>
      <c r="Y677" t="inlineStr">
        <is>
          <t>Modelo: ação 212 (linha 213)</t>
        </is>
      </c>
    </row>
    <row r="678">
      <c r="A678" t="n">
        <v>677</v>
      </c>
      <c r="B678" s="347" t="n">
        <v>46119</v>
      </c>
      <c r="C678" t="inlineStr">
        <is>
          <t>Recepção da Internação</t>
        </is>
      </c>
      <c r="D678" t="inlineStr">
        <is>
          <t>Sistemas Utilitários</t>
        </is>
      </c>
      <c r="E678" t="inlineStr">
        <is>
          <t>Manutenção</t>
        </is>
      </c>
      <c r="F678" t="inlineStr">
        <is>
          <t>Tomada não funcionante ou em padrão antigo. Atendimento parcial informado.</t>
        </is>
      </c>
      <c r="G678" t="inlineStr">
        <is>
          <t>Não</t>
        </is>
      </c>
      <c r="H678" t="n">
        <v>3</v>
      </c>
      <c r="I678" t="n">
        <v>3</v>
      </c>
      <c r="J678" t="n">
        <v>3</v>
      </c>
      <c r="K678" t="n">
        <v>27</v>
      </c>
      <c r="L678" t="inlineStr">
        <is>
          <t>Baixa</t>
        </is>
      </c>
      <c r="M678" t="inlineStr">
        <is>
          <t>A confirmar</t>
        </is>
      </c>
      <c r="N678" s="347" t="n">
        <v>46149</v>
      </c>
      <c r="O678" s="347" t="n">
        <v>46149</v>
      </c>
      <c r="P678" t="inlineStr">
        <is>
          <t>Concluído</t>
        </is>
      </c>
      <c r="Q678" t="inlineStr">
        <is>
          <t>Tratativa informada: Não</t>
        </is>
      </c>
      <c r="R678" t="inlineStr">
        <is>
          <t>Segurança elétrica</t>
        </is>
      </c>
      <c r="S678" t="inlineStr">
        <is>
          <t>Solicitar reparo ou substituição das tomadas indicadas.</t>
        </is>
      </c>
      <c r="T678" t="inlineStr">
        <is>
          <t>Modelo: ação 250 (linha 251)</t>
        </is>
      </c>
      <c r="U678" t="inlineStr">
        <is>
          <t>Concluído</t>
        </is>
      </c>
      <c r="V678" t="inlineStr">
        <is>
          <t>Avaliar a aplicabilidade ao local antes de confirmar a não conformidade. Sem exemplo suficientemente equivalente no modelo para atribuir as três notas GUT.</t>
        </is>
      </c>
      <c r="W678" t="inlineStr">
        <is>
          <t>Segurança contra incêndio</t>
        </is>
      </c>
      <c r="X678" t="inlineStr">
        <is>
          <t>Solicitar ao SESMT avaliação da cobertura da brigada para o setor e horário.</t>
        </is>
      </c>
      <c r="Y678" t="inlineStr">
        <is>
          <t>Sem referência equivalente no modelo</t>
        </is>
      </c>
    </row>
    <row r="679">
      <c r="A679" t="n">
        <v>678</v>
      </c>
      <c r="B679" s="347" t="n">
        <v>46119</v>
      </c>
      <c r="C679" t="inlineStr">
        <is>
          <t>Recepção da Internação</t>
        </is>
      </c>
      <c r="D679" t="inlineStr">
        <is>
          <t>Sistemas Utilitários</t>
        </is>
      </c>
      <c r="E679" t="inlineStr">
        <is>
          <t>Manutenção</t>
        </is>
      </c>
      <c r="F679" t="inlineStr">
        <is>
          <t>Lâmpada ou fita de LED queimada. Atendimento parcial informado.</t>
        </is>
      </c>
      <c r="G679" t="inlineStr">
        <is>
          <t>Não</t>
        </is>
      </c>
      <c r="H679" t="n">
        <v>3</v>
      </c>
      <c r="I679" t="n">
        <v>3</v>
      </c>
      <c r="J679" t="n">
        <v>3</v>
      </c>
      <c r="K679" t="n">
        <v>27</v>
      </c>
      <c r="L679" t="inlineStr">
        <is>
          <t>Baixa</t>
        </is>
      </c>
      <c r="M679" t="inlineStr">
        <is>
          <t>A confirmar</t>
        </is>
      </c>
      <c r="N679" s="347" t="n">
        <v>46149</v>
      </c>
      <c r="O679" s="347" t="n">
        <v>46149</v>
      </c>
      <c r="P679" t="inlineStr">
        <is>
          <t>Concluído</t>
        </is>
      </c>
      <c r="Q679" t="inlineStr">
        <is>
          <t>Tratativa informada: Não</t>
        </is>
      </c>
      <c r="R679" t="inlineStr">
        <is>
          <t>Infraestrutura predial</t>
        </is>
      </c>
      <c r="S679" t="inlineStr">
        <is>
          <t>Solicitar substituição dos pontos de iluminação indicados.</t>
        </is>
      </c>
      <c r="T679" t="inlineStr">
        <is>
          <t>Modelo: ação 242 (linha 243)</t>
        </is>
      </c>
      <c r="U679" t="inlineStr">
        <is>
          <t>Concluído</t>
        </is>
      </c>
      <c r="V679" t="inlineStr">
        <is>
          <t>Tratativa informada: Sim</t>
        </is>
      </c>
      <c r="W679" t="inlineStr">
        <is>
          <t>Segurança contra incêndio</t>
        </is>
      </c>
      <c r="X679" t="inlineStr">
        <is>
          <t>Reorganizar os itens respeitando o limite de altura.</t>
        </is>
      </c>
      <c r="Y679" t="inlineStr">
        <is>
          <t>Modelo: ação 159 (linha 160)</t>
        </is>
      </c>
    </row>
    <row r="680">
      <c r="A680" t="n">
        <v>679</v>
      </c>
      <c r="B680" s="347" t="n">
        <v>46119</v>
      </c>
      <c r="C680" t="inlineStr">
        <is>
          <t>Recepção da Internação</t>
        </is>
      </c>
      <c r="D680" t="inlineStr">
        <is>
          <t>Segurança</t>
        </is>
      </c>
      <c r="E680" t="inlineStr">
        <is>
          <t>Manutenção</t>
        </is>
      </c>
      <c r="F680" t="inlineStr">
        <is>
          <t>Barreiras ou trancas de janelas inadequadas.</t>
        </is>
      </c>
      <c r="G680" t="inlineStr">
        <is>
          <t>Não</t>
        </is>
      </c>
      <c r="H680" t="n">
        <v>3</v>
      </c>
      <c r="I680" t="n">
        <v>3</v>
      </c>
      <c r="J680" t="n">
        <v>3</v>
      </c>
      <c r="K680" t="n">
        <v>27</v>
      </c>
      <c r="L680" t="inlineStr">
        <is>
          <t>Baixa</t>
        </is>
      </c>
      <c r="M680" t="inlineStr">
        <is>
          <t>A confirmar</t>
        </is>
      </c>
      <c r="N680" s="347" t="n">
        <v>46149</v>
      </c>
      <c r="O680" s="347" t="n">
        <v>46149</v>
      </c>
      <c r="P680" t="inlineStr">
        <is>
          <t>Concluído</t>
        </is>
      </c>
      <c r="Q680" t="inlineStr">
        <is>
          <t>Tratativa informada: Não</t>
        </is>
      </c>
      <c r="R680" t="inlineStr">
        <is>
          <t>Controle de infecção e saneamento</t>
        </is>
      </c>
      <c r="S680" t="inlineStr">
        <is>
          <t>Solicitar adequação das telas ou trancas das janelas.</t>
        </is>
      </c>
      <c r="T680" t="inlineStr">
        <is>
          <t>Modelo: ação 310 (linha 311)</t>
        </is>
      </c>
      <c r="U680" t="inlineStr">
        <is>
          <t>Concluído</t>
        </is>
      </c>
      <c r="V680" t="inlineStr">
        <is>
          <t>Tratativa informada: Não</t>
        </is>
      </c>
      <c r="W680" t="inlineStr">
        <is>
          <t>Segurança elétrica</t>
        </is>
      </c>
      <c r="X680" t="inlineStr">
        <is>
          <t>Solicitar reparo ou substituição das tomadas indicadas.</t>
        </is>
      </c>
      <c r="Y680" t="inlineStr">
        <is>
          <t>Modelo: ação 250 (linha 251)</t>
        </is>
      </c>
    </row>
    <row r="681">
      <c r="A681" t="n">
        <v>680</v>
      </c>
      <c r="B681" s="347" t="n">
        <v>46119</v>
      </c>
      <c r="C681" t="inlineStr">
        <is>
          <t>Recepção da Internação</t>
        </is>
      </c>
      <c r="D681" t="inlineStr">
        <is>
          <t>Segurança</t>
        </is>
      </c>
      <c r="E681" t="inlineStr">
        <is>
          <t>Área assistencial/administrativa</t>
        </is>
      </c>
      <c r="F681" t="inlineStr">
        <is>
          <t>Alimentos inadequados ou armazenados de forma inadequada. Atendimento parcial informado.</t>
        </is>
      </c>
      <c r="G681" t="inlineStr">
        <is>
          <t>Não</t>
        </is>
      </c>
      <c r="H681" t="n">
        <v>3</v>
      </c>
      <c r="I681" t="n">
        <v>4</v>
      </c>
      <c r="J681" t="n">
        <v>3</v>
      </c>
      <c r="K681" t="n">
        <v>36</v>
      </c>
      <c r="L681" t="inlineStr">
        <is>
          <t>Moderada</t>
        </is>
      </c>
      <c r="M681" t="inlineStr">
        <is>
          <t>A confirmar</t>
        </is>
      </c>
      <c r="N681" s="347" t="n">
        <v>46149</v>
      </c>
      <c r="O681" s="347" t="n">
        <v>46149</v>
      </c>
      <c r="P681" t="inlineStr">
        <is>
          <t>Concluído</t>
        </is>
      </c>
      <c r="Q681" t="inlineStr">
        <is>
          <t>Tratativa informada: Sim</t>
        </is>
      </c>
      <c r="R681" t="inlineStr">
        <is>
          <t>Controle de infecção e saneamento</t>
        </is>
      </c>
      <c r="S681" t="inlineStr">
        <is>
          <t>Revisar os alimentos e adequar o armazenamento.</t>
        </is>
      </c>
      <c r="T681" t="inlineStr">
        <is>
          <t>Modelo: ação 132 (linha 133)</t>
        </is>
      </c>
      <c r="U681" t="inlineStr">
        <is>
          <t>Concluído</t>
        </is>
      </c>
      <c r="V681" t="inlineStr">
        <is>
          <t>Tratativa informada: Não</t>
        </is>
      </c>
      <c r="W681" t="inlineStr">
        <is>
          <t>Infraestrutura predial</t>
        </is>
      </c>
      <c r="X681" t="inlineStr">
        <is>
          <t>Solicitar substituição dos pontos de iluminação indicados.</t>
        </is>
      </c>
      <c r="Y681" t="inlineStr">
        <is>
          <t>Modelo: ação 242 (linha 243)</t>
        </is>
      </c>
    </row>
    <row r="682">
      <c r="A682" t="n">
        <v>681</v>
      </c>
      <c r="B682" s="347" t="n">
        <v>46119</v>
      </c>
      <c r="C682" t="inlineStr">
        <is>
          <t>Recepção da Internação</t>
        </is>
      </c>
      <c r="D682" t="inlineStr">
        <is>
          <t>Segurança</t>
        </is>
      </c>
      <c r="E682" t="inlineStr">
        <is>
          <t>Manutenção</t>
        </is>
      </c>
      <c r="F682" t="inlineStr">
        <is>
          <t>Parede com integridade ou conservação inadequada. Atendimento parcial informado.</t>
        </is>
      </c>
      <c r="G682" t="inlineStr">
        <is>
          <t>Não</t>
        </is>
      </c>
      <c r="H682" t="n">
        <v>3</v>
      </c>
      <c r="I682" t="n">
        <v>3</v>
      </c>
      <c r="J682" t="n">
        <v>3</v>
      </c>
      <c r="K682" t="n">
        <v>27</v>
      </c>
      <c r="L682" t="inlineStr">
        <is>
          <t>Baixa</t>
        </is>
      </c>
      <c r="M682" t="inlineStr">
        <is>
          <t>A confirmar</t>
        </is>
      </c>
      <c r="N682" s="347" t="n">
        <v>46149</v>
      </c>
      <c r="O682" s="347" t="n">
        <v>46149</v>
      </c>
      <c r="P682" t="inlineStr">
        <is>
          <t>Concluído</t>
        </is>
      </c>
      <c r="Q682" t="inlineStr">
        <is>
          <t>Tratativa informada: Não</t>
        </is>
      </c>
      <c r="R682" t="inlineStr">
        <is>
          <t>Infraestrutura predial</t>
        </is>
      </c>
      <c r="S682" t="inlineStr">
        <is>
          <t>Avaliar e reparar as superfícies e a origem dos danos.</t>
        </is>
      </c>
      <c r="T682" t="inlineStr">
        <is>
          <t>Modelo: ação 241 (linha 242)</t>
        </is>
      </c>
      <c r="U682" t="inlineStr">
        <is>
          <t>Concluído</t>
        </is>
      </c>
      <c r="V682" t="inlineStr">
        <is>
          <t>Tratativa informada: Não</t>
        </is>
      </c>
      <c r="W682" t="inlineStr">
        <is>
          <t>Controle de infecção e saneamento</t>
        </is>
      </c>
      <c r="X682" t="inlineStr">
        <is>
          <t>Solicitar adequação das telas ou trancas das janelas.</t>
        </is>
      </c>
      <c r="Y682" t="inlineStr">
        <is>
          <t>Modelo: ação 310 (linha 311)</t>
        </is>
      </c>
    </row>
    <row r="683">
      <c r="A683" t="n">
        <v>682</v>
      </c>
      <c r="B683" s="347" t="n">
        <v>46119</v>
      </c>
      <c r="C683" t="inlineStr">
        <is>
          <t>Recepção da Internação</t>
        </is>
      </c>
      <c r="D683" t="inlineStr">
        <is>
          <t>Sistemas Utilitários</t>
        </is>
      </c>
      <c r="E683" t="inlineStr">
        <is>
          <t>Manutenção</t>
        </is>
      </c>
      <c r="F683" t="inlineStr">
        <is>
          <t>Forro com integridade ou conservação inadequada. Atendimento parcial informado.</t>
        </is>
      </c>
      <c r="G683" t="inlineStr">
        <is>
          <t>Não</t>
        </is>
      </c>
      <c r="H683" t="n">
        <v>3</v>
      </c>
      <c r="I683" t="n">
        <v>3</v>
      </c>
      <c r="J683" t="n">
        <v>3</v>
      </c>
      <c r="K683" t="n">
        <v>27</v>
      </c>
      <c r="L683" t="inlineStr">
        <is>
          <t>Baixa</t>
        </is>
      </c>
      <c r="M683" t="inlineStr">
        <is>
          <t>A confirmar</t>
        </is>
      </c>
      <c r="N683" s="347" t="n">
        <v>46149</v>
      </c>
      <c r="O683" s="347" t="n">
        <v>46149</v>
      </c>
      <c r="P683" t="inlineStr">
        <is>
          <t>Concluído</t>
        </is>
      </c>
      <c r="Q683" t="inlineStr">
        <is>
          <t>Tratativa informada: Não</t>
        </is>
      </c>
      <c r="R683" t="inlineStr">
        <is>
          <t>Infraestrutura predial</t>
        </is>
      </c>
      <c r="S683" t="inlineStr">
        <is>
          <t>Avaliar e reparar o forro e a origem dos danos.</t>
        </is>
      </c>
      <c r="T683" t="inlineStr">
        <is>
          <t>Modelo: ação 304 (linha 305)</t>
        </is>
      </c>
      <c r="U683" t="inlineStr">
        <is>
          <t>Concluído</t>
        </is>
      </c>
      <c r="V683" t="inlineStr">
        <is>
          <t>Tratativa informada: Sim</t>
        </is>
      </c>
      <c r="W683" t="inlineStr">
        <is>
          <t>Controle de infecção e saneamento</t>
        </is>
      </c>
      <c r="X683" t="inlineStr">
        <is>
          <t>Revisar os alimentos e adequar o armazenamento.</t>
        </is>
      </c>
      <c r="Y683" t="inlineStr">
        <is>
          <t>Modelo: ação 132 (linha 133)</t>
        </is>
      </c>
    </row>
    <row r="684">
      <c r="A684" t="n">
        <v>683</v>
      </c>
      <c r="B684" s="347" t="n">
        <v>46126</v>
      </c>
      <c r="C684" t="inlineStr">
        <is>
          <t>Corredor do Térreo</t>
        </is>
      </c>
      <c r="D684" t="inlineStr">
        <is>
          <t>Segurança contra Incêndio</t>
        </is>
      </c>
      <c r="E684" t="inlineStr">
        <is>
          <t>SESMT</t>
        </is>
      </c>
      <c r="F684" t="inlineStr">
        <is>
          <t>Ausência informada de brigadistas no momento da inspeção.</t>
        </is>
      </c>
      <c r="G684" t="inlineStr">
        <is>
          <t>Não</t>
        </is>
      </c>
      <c r="H684" t="inlineStr">
        <is>
          <t xml:space="preserve"> </t>
        </is>
      </c>
      <c r="I684" t="inlineStr">
        <is>
          <t xml:space="preserve"> </t>
        </is>
      </c>
      <c r="J684" t="inlineStr">
        <is>
          <t xml:space="preserve"> </t>
        </is>
      </c>
      <c r="L684" t="inlineStr">
        <is>
          <t>Pendente de avaliação</t>
        </is>
      </c>
      <c r="M684" t="inlineStr">
        <is>
          <t>A confirmar</t>
        </is>
      </c>
      <c r="N684" s="347" t="n">
        <v>46156</v>
      </c>
      <c r="O684" s="347" t="n">
        <v>46149</v>
      </c>
      <c r="P684" t="inlineStr">
        <is>
          <t>Em andamento</t>
        </is>
      </c>
      <c r="Q684" t="inlineStr">
        <is>
          <t>Avaliar a aplicabilidade ao local antes de confirmar a não conformidade. Sem exemplo suficientemente equivalente no modelo para atribuir as três notas GUT.</t>
        </is>
      </c>
      <c r="R684" t="inlineStr">
        <is>
          <t>Segurança contra incêndio</t>
        </is>
      </c>
      <c r="S684" t="inlineStr">
        <is>
          <t>Solicitar ao SESMT avaliação da cobertura da brigada para o setor e horário.</t>
        </is>
      </c>
      <c r="T684" t="inlineStr">
        <is>
          <t>Sem referência equivalente no modelo</t>
        </is>
      </c>
      <c r="U684" t="inlineStr">
        <is>
          <t>Concluído</t>
        </is>
      </c>
      <c r="V684" t="inlineStr">
        <is>
          <t>Tratativa informada: Não</t>
        </is>
      </c>
      <c r="W684" t="inlineStr">
        <is>
          <t>Infraestrutura predial</t>
        </is>
      </c>
      <c r="X684" t="inlineStr">
        <is>
          <t>Avaliar e reparar as superfícies e a origem dos danos.</t>
        </is>
      </c>
      <c r="Y684" t="inlineStr">
        <is>
          <t>Modelo: ação 241 (linha 242)</t>
        </is>
      </c>
    </row>
    <row r="685">
      <c r="A685" t="n">
        <v>684</v>
      </c>
      <c r="B685" s="347" t="n">
        <v>46126</v>
      </c>
      <c r="C685" t="inlineStr">
        <is>
          <t>Corredor do Térreo</t>
        </is>
      </c>
      <c r="D685" t="inlineStr">
        <is>
          <t>Sistemas Utilitários</t>
        </is>
      </c>
      <c r="E685" t="inlineStr">
        <is>
          <t>Manutenção</t>
        </is>
      </c>
      <c r="F685" t="inlineStr">
        <is>
          <t>Inadequação nos espelhos de tomadas, interruptores ou pontos de rede. Atendimento parcial informado.</t>
        </is>
      </c>
      <c r="G685" t="inlineStr">
        <is>
          <t>Não</t>
        </is>
      </c>
      <c r="H685" t="n">
        <v>3</v>
      </c>
      <c r="I685" t="n">
        <v>3</v>
      </c>
      <c r="J685" t="n">
        <v>3</v>
      </c>
      <c r="K685" t="n">
        <v>27</v>
      </c>
      <c r="L685" t="inlineStr">
        <is>
          <t>Baixa</t>
        </is>
      </c>
      <c r="M685" t="inlineStr">
        <is>
          <t>A confirmar</t>
        </is>
      </c>
      <c r="N685" s="347" t="n">
        <v>46156</v>
      </c>
      <c r="P685" t="inlineStr">
        <is>
          <t>Em andamento</t>
        </is>
      </c>
      <c r="Q685" t="inlineStr">
        <is>
          <t>Tratativa informada: Não</t>
        </is>
      </c>
      <c r="R685" t="inlineStr">
        <is>
          <t>Segurança elétrica</t>
        </is>
      </c>
      <c r="S685" t="inlineStr">
        <is>
          <t>Abrir ou acompanhar OS para corrigir os espelhos indicados.</t>
        </is>
      </c>
      <c r="T685" t="inlineStr">
        <is>
          <t>Modelo: ação 305 (linha 306)</t>
        </is>
      </c>
      <c r="U685" t="inlineStr">
        <is>
          <t>Concluído</t>
        </is>
      </c>
      <c r="V685" t="inlineStr">
        <is>
          <t>Tratativa informada: Não</t>
        </is>
      </c>
      <c r="W685" t="inlineStr">
        <is>
          <t>Infraestrutura predial</t>
        </is>
      </c>
      <c r="X685" t="inlineStr">
        <is>
          <t>Avaliar e reparar o forro e a origem dos danos.</t>
        </is>
      </c>
      <c r="Y685" t="inlineStr">
        <is>
          <t>Modelo: ação 304 (linha 305)</t>
        </is>
      </c>
    </row>
    <row r="686">
      <c r="A686" t="n">
        <v>685</v>
      </c>
      <c r="B686" s="347" t="n">
        <v>46126</v>
      </c>
      <c r="C686" t="inlineStr">
        <is>
          <t>Corredor do Térreo</t>
        </is>
      </c>
      <c r="D686" t="inlineStr">
        <is>
          <t>Sistemas Utilitários</t>
        </is>
      </c>
      <c r="E686" t="inlineStr">
        <is>
          <t>Manutenção</t>
        </is>
      </c>
      <c r="F686" t="inlineStr">
        <is>
          <t>Tomada não funcionante ou em padrão antigo. Atendimento parcial informado.</t>
        </is>
      </c>
      <c r="G686" t="inlineStr">
        <is>
          <t>Não</t>
        </is>
      </c>
      <c r="H686" t="n">
        <v>3</v>
      </c>
      <c r="I686" t="n">
        <v>3</v>
      </c>
      <c r="J686" t="n">
        <v>3</v>
      </c>
      <c r="K686" t="n">
        <v>27</v>
      </c>
      <c r="L686" t="inlineStr">
        <is>
          <t>Baixa</t>
        </is>
      </c>
      <c r="M686" t="inlineStr">
        <is>
          <t>A confirmar</t>
        </is>
      </c>
      <c r="N686" s="347" t="n">
        <v>46156</v>
      </c>
      <c r="P686" t="inlineStr">
        <is>
          <t>Em andamento</t>
        </is>
      </c>
      <c r="Q686" t="inlineStr">
        <is>
          <t>Tratativa informada: Não</t>
        </is>
      </c>
      <c r="R686" t="inlineStr">
        <is>
          <t>Segurança elétrica</t>
        </is>
      </c>
      <c r="S686" t="inlineStr">
        <is>
          <t>Solicitar reparo ou substituição das tomadas indicadas.</t>
        </is>
      </c>
      <c r="T686" t="inlineStr">
        <is>
          <t>Modelo: ação 250 (linha 251)</t>
        </is>
      </c>
      <c r="U686" t="inlineStr">
        <is>
          <t>Em andamento</t>
        </is>
      </c>
      <c r="V686" t="inlineStr">
        <is>
          <t>Avaliar a aplicabilidade ao local antes de confirmar a não conformidade. Sem exemplo suficientemente equivalente no modelo para atribuir as três notas GUT.</t>
        </is>
      </c>
      <c r="W686" t="inlineStr">
        <is>
          <t>Segurança contra incêndio</t>
        </is>
      </c>
      <c r="X686" t="inlineStr">
        <is>
          <t>Solicitar ao SESMT avaliação da cobertura da brigada para o setor e horário.</t>
        </is>
      </c>
      <c r="Y686" t="inlineStr">
        <is>
          <t>Sem referência equivalente no modelo</t>
        </is>
      </c>
    </row>
    <row r="687">
      <c r="A687" t="n">
        <v>686</v>
      </c>
      <c r="B687" s="347" t="n">
        <v>46126</v>
      </c>
      <c r="C687" t="inlineStr">
        <is>
          <t>Corredor do Térreo</t>
        </is>
      </c>
      <c r="D687" t="inlineStr">
        <is>
          <t>Sistemas Utilitários</t>
        </is>
      </c>
      <c r="E687" t="inlineStr">
        <is>
          <t>Manutenção</t>
        </is>
      </c>
      <c r="F687" t="inlineStr">
        <is>
          <t>Identificação de voltagem ausente ou incompleta nas tomadas. Atendimento parcial informado.</t>
        </is>
      </c>
      <c r="G687" t="inlineStr">
        <is>
          <t>Não</t>
        </is>
      </c>
      <c r="H687" t="n">
        <v>3</v>
      </c>
      <c r="I687" t="n">
        <v>3</v>
      </c>
      <c r="J687" t="n">
        <v>3</v>
      </c>
      <c r="K687" t="n">
        <v>27</v>
      </c>
      <c r="L687" t="inlineStr">
        <is>
          <t>Baixa</t>
        </is>
      </c>
      <c r="M687" t="inlineStr">
        <is>
          <t>A confirmar</t>
        </is>
      </c>
      <c r="N687" s="347" t="n">
        <v>46156</v>
      </c>
      <c r="P687" t="inlineStr">
        <is>
          <t>Em andamento</t>
        </is>
      </c>
      <c r="R687" t="inlineStr">
        <is>
          <t>Segurança elétrica</t>
        </is>
      </c>
      <c r="S687" t="inlineStr">
        <is>
          <t>Providenciar identificação da voltagem após verificação técnica.</t>
        </is>
      </c>
      <c r="T687" t="inlineStr">
        <is>
          <t>Modelo: ação 240 (linha 241)</t>
        </is>
      </c>
      <c r="U687" t="inlineStr">
        <is>
          <t>Em andamento</t>
        </is>
      </c>
      <c r="V687" t="inlineStr">
        <is>
          <t>Tratativa informada: Não</t>
        </is>
      </c>
      <c r="W687" t="inlineStr">
        <is>
          <t>Segurança elétrica</t>
        </is>
      </c>
      <c r="X687" t="inlineStr">
        <is>
          <t>Abrir ou acompanhar OS para corrigir os espelhos indicados.</t>
        </is>
      </c>
      <c r="Y687" t="inlineStr">
        <is>
          <t>Modelo: ação 305 (linha 306)</t>
        </is>
      </c>
    </row>
    <row r="688">
      <c r="A688" t="n">
        <v>687</v>
      </c>
      <c r="B688" s="347" t="n">
        <v>46126</v>
      </c>
      <c r="C688" t="inlineStr">
        <is>
          <t>Corredor do Térreo</t>
        </is>
      </c>
      <c r="D688" t="inlineStr">
        <is>
          <t>Sistemas Utilitários</t>
        </is>
      </c>
      <c r="E688" t="inlineStr">
        <is>
          <t>Manutenção</t>
        </is>
      </c>
      <c r="F688" t="inlineStr">
        <is>
          <t>Vazamento visível informado na área.</t>
        </is>
      </c>
      <c r="G688" t="inlineStr">
        <is>
          <t>Não</t>
        </is>
      </c>
      <c r="H688" t="n">
        <v>3</v>
      </c>
      <c r="I688" t="n">
        <v>3</v>
      </c>
      <c r="J688" t="n">
        <v>3</v>
      </c>
      <c r="K688" t="n">
        <v>27</v>
      </c>
      <c r="L688" t="inlineStr">
        <is>
          <t>Baixa</t>
        </is>
      </c>
      <c r="M688" t="inlineStr">
        <is>
          <t>A confirmar</t>
        </is>
      </c>
      <c r="N688" s="347" t="n">
        <v>46156</v>
      </c>
      <c r="P688" t="inlineStr">
        <is>
          <t>Em andamento</t>
        </is>
      </c>
      <c r="Q688" t="inlineStr">
        <is>
          <t>Tratativa informada: Não</t>
        </is>
      </c>
      <c r="R688" t="inlineStr">
        <is>
          <t>Infraestrutura predial</t>
        </is>
      </c>
      <c r="S688" t="inlineStr">
        <is>
          <t>Solicitar identificação da origem e correção do vazamento.</t>
        </is>
      </c>
      <c r="T688" t="inlineStr">
        <is>
          <t>Modelo: ação 258 (linha 259)</t>
        </is>
      </c>
      <c r="U688" t="inlineStr">
        <is>
          <t>Em andamento</t>
        </is>
      </c>
      <c r="V688" t="inlineStr">
        <is>
          <t>Tratativa informada: Não</t>
        </is>
      </c>
      <c r="W688" t="inlineStr">
        <is>
          <t>Segurança elétrica</t>
        </is>
      </c>
      <c r="X688" t="inlineStr">
        <is>
          <t>Solicitar reparo ou substituição das tomadas indicadas.</t>
        </is>
      </c>
      <c r="Y688" t="inlineStr">
        <is>
          <t>Modelo: ação 250 (linha 251)</t>
        </is>
      </c>
    </row>
    <row r="689">
      <c r="A689" t="n">
        <v>688</v>
      </c>
      <c r="B689" s="347" t="n">
        <v>46126</v>
      </c>
      <c r="C689" t="inlineStr">
        <is>
          <t>Corredor do Térreo</t>
        </is>
      </c>
      <c r="D689" t="inlineStr">
        <is>
          <t>Sistemas Utilitários</t>
        </is>
      </c>
      <c r="E689" t="inlineStr">
        <is>
          <t>Manutenção</t>
        </is>
      </c>
      <c r="F689" t="inlineStr">
        <is>
          <t>Ralo sem mecanismo adequado de fechamento. Atendimento parcial informado.</t>
        </is>
      </c>
      <c r="G689" t="inlineStr">
        <is>
          <t>Não</t>
        </is>
      </c>
      <c r="H689" t="n">
        <v>3</v>
      </c>
      <c r="I689" t="n">
        <v>3</v>
      </c>
      <c r="J689" t="n">
        <v>3</v>
      </c>
      <c r="K689" t="n">
        <v>27</v>
      </c>
      <c r="L689" t="inlineStr">
        <is>
          <t>Baixa</t>
        </is>
      </c>
      <c r="M689" t="inlineStr">
        <is>
          <t>A confirmar</t>
        </is>
      </c>
      <c r="N689" s="347" t="n">
        <v>46156</v>
      </c>
      <c r="P689" t="inlineStr">
        <is>
          <t>Em andamento</t>
        </is>
      </c>
      <c r="Q689" t="inlineStr">
        <is>
          <t>Tratativa informada: Não</t>
        </is>
      </c>
      <c r="R689" t="inlineStr">
        <is>
          <t>Utilidades críticas</t>
        </is>
      </c>
      <c r="S689" t="inlineStr">
        <is>
          <t>Solicitar adequação dos ralos ao mecanismo de fechamento indicado.</t>
        </is>
      </c>
      <c r="T689" t="inlineStr">
        <is>
          <t>Modelo: ação 330 (linha 331)</t>
        </is>
      </c>
      <c r="U689" t="inlineStr">
        <is>
          <t>Em andamento</t>
        </is>
      </c>
      <c r="W689" t="inlineStr">
        <is>
          <t>Segurança elétrica</t>
        </is>
      </c>
      <c r="X689" t="inlineStr">
        <is>
          <t>Providenciar identificação da voltagem após verificação técnica.</t>
        </is>
      </c>
      <c r="Y689" t="inlineStr">
        <is>
          <t>Modelo: ação 240 (linha 241)</t>
        </is>
      </c>
    </row>
    <row r="690">
      <c r="A690" t="n">
        <v>689</v>
      </c>
      <c r="B690" s="347" t="n">
        <v>46126</v>
      </c>
      <c r="C690" t="inlineStr">
        <is>
          <t>Corredor do Térreo</t>
        </is>
      </c>
      <c r="D690" t="inlineStr">
        <is>
          <t>Sistemas Utilitários</t>
        </is>
      </c>
      <c r="E690" t="inlineStr">
        <is>
          <t>Manutenção</t>
        </is>
      </c>
      <c r="F690" t="inlineStr">
        <is>
          <t>Ralo sem integridade ou funcionamento adequado. Atendimento parcial informado.</t>
        </is>
      </c>
      <c r="G690" t="inlineStr">
        <is>
          <t>Não</t>
        </is>
      </c>
      <c r="H690" t="n">
        <v>3</v>
      </c>
      <c r="I690" t="n">
        <v>3</v>
      </c>
      <c r="J690" t="n">
        <v>3</v>
      </c>
      <c r="K690" t="n">
        <v>27</v>
      </c>
      <c r="L690" t="inlineStr">
        <is>
          <t>Baixa</t>
        </is>
      </c>
      <c r="M690" t="inlineStr">
        <is>
          <t>A confirmar</t>
        </is>
      </c>
      <c r="N690" s="347" t="n">
        <v>46156</v>
      </c>
      <c r="P690" t="inlineStr">
        <is>
          <t>Em andamento</t>
        </is>
      </c>
      <c r="Q690" t="inlineStr">
        <is>
          <t>Tratativa informada: Não</t>
        </is>
      </c>
      <c r="R690" t="inlineStr">
        <is>
          <t>Utilidades críticas</t>
        </is>
      </c>
      <c r="S690" t="inlineStr">
        <is>
          <t>Solicitar reparo ou substituição dos ralos indicados.</t>
        </is>
      </c>
      <c r="T690" t="inlineStr">
        <is>
          <t>Modelo: ação 330 (linha 331)</t>
        </is>
      </c>
      <c r="U690" t="inlineStr">
        <is>
          <t>Em andamento</t>
        </is>
      </c>
      <c r="V690" t="inlineStr">
        <is>
          <t>Tratativa informada: Não</t>
        </is>
      </c>
      <c r="W690" t="inlineStr">
        <is>
          <t>Infraestrutura predial</t>
        </is>
      </c>
      <c r="X690" t="inlineStr">
        <is>
          <t>Solicitar identificação da origem e correção do vazamento.</t>
        </is>
      </c>
      <c r="Y690" t="inlineStr">
        <is>
          <t>Modelo: ação 258 (linha 259)</t>
        </is>
      </c>
    </row>
    <row r="691">
      <c r="A691" t="n">
        <v>690</v>
      </c>
      <c r="B691" s="347" t="n">
        <v>46126</v>
      </c>
      <c r="C691" t="inlineStr">
        <is>
          <t>Corredor do Térreo</t>
        </is>
      </c>
      <c r="D691" t="inlineStr">
        <is>
          <t>Sistemas Utilitários</t>
        </is>
      </c>
      <c r="E691" t="inlineStr">
        <is>
          <t>Manutenção</t>
        </is>
      </c>
      <c r="F691" t="inlineStr">
        <is>
          <t>Forro com integridade ou conservação inadequada. Atendimento parcial informado.</t>
        </is>
      </c>
      <c r="G691" t="inlineStr">
        <is>
          <t>Não</t>
        </is>
      </c>
      <c r="H691" t="n">
        <v>3</v>
      </c>
      <c r="I691" t="n">
        <v>3</v>
      </c>
      <c r="J691" t="n">
        <v>3</v>
      </c>
      <c r="K691" t="n">
        <v>27</v>
      </c>
      <c r="L691" t="inlineStr">
        <is>
          <t>Baixa</t>
        </is>
      </c>
      <c r="M691" t="inlineStr">
        <is>
          <t>A confirmar</t>
        </is>
      </c>
      <c r="N691" s="347" t="n">
        <v>46156</v>
      </c>
      <c r="P691" t="inlineStr">
        <is>
          <t>Em andamento</t>
        </is>
      </c>
      <c r="Q691" t="inlineStr">
        <is>
          <t>Tratativa informada: Não</t>
        </is>
      </c>
      <c r="R691" t="inlineStr">
        <is>
          <t>Infraestrutura predial</t>
        </is>
      </c>
      <c r="S691" t="inlineStr">
        <is>
          <t>Avaliar e reparar o forro e a origem dos danos.</t>
        </is>
      </c>
      <c r="T691" t="inlineStr">
        <is>
          <t>Modelo: ação 304 (linha 305)</t>
        </is>
      </c>
      <c r="U691" t="inlineStr">
        <is>
          <t>Em andamento</t>
        </is>
      </c>
      <c r="V691" t="inlineStr">
        <is>
          <t>Tratativa informada: Não</t>
        </is>
      </c>
      <c r="W691" t="inlineStr">
        <is>
          <t>Utilidades críticas</t>
        </is>
      </c>
      <c r="X691" t="inlineStr">
        <is>
          <t>Solicitar adequação dos ralos ao mecanismo de fechamento indicado.</t>
        </is>
      </c>
      <c r="Y691" t="inlineStr">
        <is>
          <t>Modelo: ação 330 (linha 331)</t>
        </is>
      </c>
    </row>
    <row r="692">
      <c r="A692" t="n">
        <v>691</v>
      </c>
      <c r="B692" s="347" t="n">
        <v>46135</v>
      </c>
      <c r="C692" t="inlineStr">
        <is>
          <t>Almoxarifado e CAF</t>
        </is>
      </c>
      <c r="D692" t="inlineStr">
        <is>
          <t>Segurança</t>
        </is>
      </c>
      <c r="E692" t="inlineStr">
        <is>
          <t>SESMT</t>
        </is>
      </c>
      <c r="F692" t="inlineStr">
        <is>
          <t>Vestimentas ou calçados inadequados para as atividades. Atendimento parcial informado.</t>
        </is>
      </c>
      <c r="G692" t="inlineStr">
        <is>
          <t>Não</t>
        </is>
      </c>
      <c r="H692" t="n">
        <v>3</v>
      </c>
      <c r="I692" t="n">
        <v>3</v>
      </c>
      <c r="J692" t="n">
        <v>3</v>
      </c>
      <c r="K692" t="n">
        <v>27</v>
      </c>
      <c r="L692" t="inlineStr">
        <is>
          <t>Baixa</t>
        </is>
      </c>
      <c r="M692" t="inlineStr">
        <is>
          <t>A confirmar</t>
        </is>
      </c>
      <c r="N692" s="347" t="n">
        <v>46165</v>
      </c>
      <c r="P692" t="inlineStr">
        <is>
          <t>Em andamento</t>
        </is>
      </c>
      <c r="Q692" t="inlineStr">
        <is>
          <t>Tratativa informada: Sim</t>
        </is>
      </c>
      <c r="R692" t="inlineStr">
        <is>
          <t>Segurança das instalações</t>
        </is>
      </c>
      <c r="S692" t="inlineStr">
        <is>
          <t>Reforçar a orientação sobre vestimentas e calçados e acompanhar a adesão.</t>
        </is>
      </c>
      <c r="T692" t="inlineStr">
        <is>
          <t>Modelo: ação 175 (linha 176)</t>
        </is>
      </c>
      <c r="U692" t="inlineStr">
        <is>
          <t>Em andamento</t>
        </is>
      </c>
      <c r="V692" t="inlineStr">
        <is>
          <t>Tratativa informada: Não</t>
        </is>
      </c>
      <c r="W692" t="inlineStr">
        <is>
          <t>Utilidades críticas</t>
        </is>
      </c>
      <c r="X692" t="inlineStr">
        <is>
          <t>Solicitar reparo ou substituição dos ralos indicados.</t>
        </is>
      </c>
      <c r="Y692" t="inlineStr">
        <is>
          <t>Modelo: ação 330 (linha 331)</t>
        </is>
      </c>
    </row>
    <row r="693">
      <c r="A693" t="n">
        <v>692</v>
      </c>
      <c r="B693" s="347" t="n">
        <v>46135</v>
      </c>
      <c r="C693" t="inlineStr">
        <is>
          <t>Almoxarifado e CAF</t>
        </is>
      </c>
      <c r="D693" t="inlineStr">
        <is>
          <t>Segurança</t>
        </is>
      </c>
      <c r="E693" t="inlineStr">
        <is>
          <t>SESMT</t>
        </is>
      </c>
      <c r="F693" t="inlineStr">
        <is>
          <t>Uso de adornos durante as atividades. Atendimento parcial informado.</t>
        </is>
      </c>
      <c r="G693" t="inlineStr">
        <is>
          <t>Não</t>
        </is>
      </c>
      <c r="H693" t="n">
        <v>3</v>
      </c>
      <c r="I693" t="n">
        <v>3</v>
      </c>
      <c r="J693" t="n">
        <v>3</v>
      </c>
      <c r="K693" t="n">
        <v>27</v>
      </c>
      <c r="L693" t="inlineStr">
        <is>
          <t>Baixa</t>
        </is>
      </c>
      <c r="M693" t="inlineStr">
        <is>
          <t>A confirmar</t>
        </is>
      </c>
      <c r="N693" s="347" t="n">
        <v>46165</v>
      </c>
      <c r="P693" t="inlineStr">
        <is>
          <t>Em andamento</t>
        </is>
      </c>
      <c r="Q693" t="inlineStr">
        <is>
          <t>Tratativa informada: Sim</t>
        </is>
      </c>
      <c r="R693" t="inlineStr">
        <is>
          <t>Segurança das instalações</t>
        </is>
      </c>
      <c r="S693" t="inlineStr">
        <is>
          <t>Orientar a equipe sobre a padronização de adornos e verificar a adesão.</t>
        </is>
      </c>
      <c r="T693" t="inlineStr">
        <is>
          <t>Modelo: ação 175 (linha 176)</t>
        </is>
      </c>
      <c r="U693" t="inlineStr">
        <is>
          <t>Em andamento</t>
        </is>
      </c>
      <c r="V693" t="inlineStr">
        <is>
          <t>Tratativa informada: Não</t>
        </is>
      </c>
      <c r="W693" t="inlineStr">
        <is>
          <t>Infraestrutura predial</t>
        </is>
      </c>
      <c r="X693" t="inlineStr">
        <is>
          <t>Avaliar e reparar o forro e a origem dos danos.</t>
        </is>
      </c>
      <c r="Y693" t="inlineStr">
        <is>
          <t>Modelo: ação 304 (linha 305)</t>
        </is>
      </c>
    </row>
    <row r="694">
      <c r="A694" t="n">
        <v>693</v>
      </c>
      <c r="B694" s="347" t="n">
        <v>46135</v>
      </c>
      <c r="C694" t="inlineStr">
        <is>
          <t>Almoxarifado e CAF</t>
        </is>
      </c>
      <c r="D694" t="inlineStr">
        <is>
          <t>Sistemas Utilitários</t>
        </is>
      </c>
      <c r="E694" t="inlineStr">
        <is>
          <t>T.I</t>
        </is>
      </c>
      <c r="F694" t="inlineStr">
        <is>
          <t>Cabos ou fios desencapados ou fora do local correto.</t>
        </is>
      </c>
      <c r="G694" t="inlineStr">
        <is>
          <t>Não</t>
        </is>
      </c>
      <c r="H694" t="n">
        <v>3</v>
      </c>
      <c r="I694" t="n">
        <v>3</v>
      </c>
      <c r="J694" t="n">
        <v>3</v>
      </c>
      <c r="K694" t="n">
        <v>27</v>
      </c>
      <c r="L694" t="inlineStr">
        <is>
          <t>Baixa</t>
        </is>
      </c>
      <c r="M694" t="inlineStr">
        <is>
          <t>A confirmar</t>
        </is>
      </c>
      <c r="N694" s="347" t="n">
        <v>46165</v>
      </c>
      <c r="P694" t="inlineStr">
        <is>
          <t>Em andamento</t>
        </is>
      </c>
      <c r="Q694" t="inlineStr">
        <is>
          <t>Tratativa informada: Sim Tratativa informada: Não</t>
        </is>
      </c>
      <c r="R694" t="inlineStr">
        <is>
          <t>Segurança elétrica</t>
        </is>
      </c>
      <c r="S694" t="inlineStr">
        <is>
          <t>Avaliar e regularizar a proteção e a organização dos cabos e fios.</t>
        </is>
      </c>
      <c r="T694" t="inlineStr">
        <is>
          <t>Modelo: ação 315 (linha 316)</t>
        </is>
      </c>
      <c r="U694" t="inlineStr">
        <is>
          <t>Em andamento</t>
        </is>
      </c>
      <c r="V694" t="inlineStr">
        <is>
          <t>Tratativa informada: Sim</t>
        </is>
      </c>
      <c r="W694" t="inlineStr">
        <is>
          <t>Segurança das instalações</t>
        </is>
      </c>
      <c r="X694" t="inlineStr">
        <is>
          <t>Reforçar a orientação sobre vestimentas e calçados e acompanhar a adesão.</t>
        </is>
      </c>
      <c r="Y694" t="inlineStr">
        <is>
          <t>Modelo: ação 175 (linha 176)</t>
        </is>
      </c>
    </row>
    <row r="695">
      <c r="A695" t="n">
        <v>694</v>
      </c>
      <c r="B695" s="347" t="n">
        <v>46135</v>
      </c>
      <c r="C695" t="inlineStr">
        <is>
          <t>Almoxarifado e CAF</t>
        </is>
      </c>
      <c r="D695" t="inlineStr">
        <is>
          <t>Segurança contra Incêndio</t>
        </is>
      </c>
      <c r="E695" t="inlineStr">
        <is>
          <t>SESMT</t>
        </is>
      </c>
      <c r="F695" t="inlineStr">
        <is>
          <t>Inadequação no acesso, funcionamento ou validade dos extintores. Atendimento parcial informado.</t>
        </is>
      </c>
      <c r="G695" t="inlineStr">
        <is>
          <t>Não</t>
        </is>
      </c>
      <c r="H695" t="n">
        <v>3</v>
      </c>
      <c r="I695" t="n">
        <v>4</v>
      </c>
      <c r="J695" t="n">
        <v>3</v>
      </c>
      <c r="K695" t="n">
        <v>36</v>
      </c>
      <c r="L695" t="inlineStr">
        <is>
          <t>Moderada</t>
        </is>
      </c>
      <c r="M695" t="inlineStr">
        <is>
          <t>A confirmar</t>
        </is>
      </c>
      <c r="N695" s="347" t="n">
        <v>46165</v>
      </c>
      <c r="P695" t="inlineStr">
        <is>
          <t>Em andamento</t>
        </is>
      </c>
      <c r="Q695" t="inlineStr">
        <is>
          <t>Tratativa informada: Sim</t>
        </is>
      </c>
      <c r="R695" t="inlineStr">
        <is>
          <t>Segurança contra incêndio</t>
        </is>
      </c>
      <c r="S695" t="inlineStr">
        <is>
          <t>Verificar os extintores e regularizar os itens apontados.</t>
        </is>
      </c>
      <c r="T695" t="inlineStr">
        <is>
          <t>Modelo: ação 249 (linha 250)</t>
        </is>
      </c>
      <c r="U695" t="inlineStr">
        <is>
          <t>Em andamento</t>
        </is>
      </c>
      <c r="V695" t="inlineStr">
        <is>
          <t>Tratativa informada: Sim</t>
        </is>
      </c>
      <c r="W695" t="inlineStr">
        <is>
          <t>Segurança das instalações</t>
        </is>
      </c>
      <c r="X695" t="inlineStr">
        <is>
          <t>Orientar a equipe sobre a padronização de adornos e verificar a adesão.</t>
        </is>
      </c>
      <c r="Y695" t="inlineStr">
        <is>
          <t>Modelo: ação 175 (linha 176)</t>
        </is>
      </c>
    </row>
    <row r="696">
      <c r="A696" t="n">
        <v>695</v>
      </c>
      <c r="B696" s="347" t="n">
        <v>46135</v>
      </c>
      <c r="C696" t="inlineStr">
        <is>
          <t>Almoxarifado e CAF</t>
        </is>
      </c>
      <c r="D696" t="inlineStr">
        <is>
          <t>Segurança contra Incêndio</t>
        </is>
      </c>
      <c r="E696" t="inlineStr">
        <is>
          <t>SESMT</t>
        </is>
      </c>
      <c r="F696" t="inlineStr">
        <is>
          <t>Sinalização da rota de fuga sem integridade ou funcionamento completo. Atendimento parcial informado.</t>
        </is>
      </c>
      <c r="G696" t="inlineStr">
        <is>
          <t>Não</t>
        </is>
      </c>
      <c r="H696" t="n">
        <v>3</v>
      </c>
      <c r="I696" t="n">
        <v>3</v>
      </c>
      <c r="J696" t="n">
        <v>3</v>
      </c>
      <c r="K696" t="n">
        <v>27</v>
      </c>
      <c r="L696" t="inlineStr">
        <is>
          <t>Baixa</t>
        </is>
      </c>
      <c r="M696" t="inlineStr">
        <is>
          <t>A confirmar</t>
        </is>
      </c>
      <c r="N696" s="347" t="n">
        <v>46165</v>
      </c>
      <c r="P696" t="inlineStr">
        <is>
          <t>Em andamento</t>
        </is>
      </c>
      <c r="Q696" t="inlineStr">
        <is>
          <t>Tratativa informada: Sim</t>
        </is>
      </c>
      <c r="R696" t="inlineStr">
        <is>
          <t>Segurança contra incêndio</t>
        </is>
      </c>
      <c r="S696" t="inlineStr">
        <is>
          <t>Solicitar reparo ou substituição das sinalizações inadequadas.</t>
        </is>
      </c>
      <c r="T696" t="inlineStr">
        <is>
          <t>Modelo: ação 247 (linha 248)</t>
        </is>
      </c>
      <c r="U696" t="inlineStr">
        <is>
          <t>Em andamento</t>
        </is>
      </c>
      <c r="V696" t="inlineStr">
        <is>
          <t>Tratativa informada: Sim Tratativa informada: Não</t>
        </is>
      </c>
      <c r="W696" t="inlineStr">
        <is>
          <t>Segurança elétrica</t>
        </is>
      </c>
      <c r="X696" t="inlineStr">
        <is>
          <t>Avaliar e regularizar a proteção e a organização dos cabos e fios.</t>
        </is>
      </c>
      <c r="Y696" t="inlineStr">
        <is>
          <t>Modelo: ação 315 (linha 316)</t>
        </is>
      </c>
    </row>
    <row r="697">
      <c r="A697" t="n">
        <v>696</v>
      </c>
      <c r="B697" s="347" t="n">
        <v>46135</v>
      </c>
      <c r="C697" t="inlineStr">
        <is>
          <t>Almoxarifado e CAF</t>
        </is>
      </c>
      <c r="D697" t="inlineStr">
        <is>
          <t>Segurança contra Incêndio</t>
        </is>
      </c>
      <c r="E697" t="inlineStr">
        <is>
          <t>SESMT</t>
        </is>
      </c>
      <c r="F697" t="inlineStr">
        <is>
          <t>Itens armazenados acima do limite de altura.</t>
        </is>
      </c>
      <c r="G697" t="inlineStr">
        <is>
          <t>Não</t>
        </is>
      </c>
      <c r="H697" t="n">
        <v>3</v>
      </c>
      <c r="I697" t="n">
        <v>4</v>
      </c>
      <c r="J697" t="n">
        <v>3</v>
      </c>
      <c r="K697" t="n">
        <v>36</v>
      </c>
      <c r="L697" t="inlineStr">
        <is>
          <t>Moderada</t>
        </is>
      </c>
      <c r="M697" t="inlineStr">
        <is>
          <t>A confirmar</t>
        </is>
      </c>
      <c r="N697" s="347" t="n">
        <v>46165</v>
      </c>
      <c r="P697" t="inlineStr">
        <is>
          <t>Em andamento</t>
        </is>
      </c>
      <c r="Q697" t="inlineStr">
        <is>
          <t>Tratativa informada: Sim</t>
        </is>
      </c>
      <c r="R697" t="inlineStr">
        <is>
          <t>Segurança contra incêndio</t>
        </is>
      </c>
      <c r="S697" t="inlineStr">
        <is>
          <t>Reorganizar os itens respeitando o limite de altura.</t>
        </is>
      </c>
      <c r="T697" t="inlineStr">
        <is>
          <t>Modelo: ação 159 (linha 160)</t>
        </is>
      </c>
      <c r="U697" t="inlineStr">
        <is>
          <t>Em andamento</t>
        </is>
      </c>
      <c r="V697" t="inlineStr">
        <is>
          <t>Tratativa informada: Sim</t>
        </is>
      </c>
      <c r="W697" t="inlineStr">
        <is>
          <t>Segurança contra incêndio</t>
        </is>
      </c>
      <c r="X697" t="inlineStr">
        <is>
          <t>Verificar os extintores e regularizar os itens apontados.</t>
        </is>
      </c>
      <c r="Y697" t="inlineStr">
        <is>
          <t>Modelo: ação 249 (linha 250)</t>
        </is>
      </c>
    </row>
    <row r="698">
      <c r="A698" t="n">
        <v>697</v>
      </c>
      <c r="B698" s="347" t="n">
        <v>46135</v>
      </c>
      <c r="C698" t="inlineStr">
        <is>
          <t>Almoxarifado e CAF</t>
        </is>
      </c>
      <c r="D698" t="inlineStr">
        <is>
          <t>Sistemas Utilitários</t>
        </is>
      </c>
      <c r="E698" t="inlineStr">
        <is>
          <t>Manutenção</t>
        </is>
      </c>
      <c r="F698" t="inlineStr">
        <is>
          <t>Inadequação nos espelhos de tomadas, interruptores ou pontos de rede. Atendimento parcial informado.</t>
        </is>
      </c>
      <c r="G698" t="inlineStr">
        <is>
          <t>Não</t>
        </is>
      </c>
      <c r="H698" t="n">
        <v>3</v>
      </c>
      <c r="I698" t="n">
        <v>3</v>
      </c>
      <c r="J698" t="n">
        <v>3</v>
      </c>
      <c r="K698" t="n">
        <v>27</v>
      </c>
      <c r="L698" t="inlineStr">
        <is>
          <t>Baixa</t>
        </is>
      </c>
      <c r="M698" t="inlineStr">
        <is>
          <t>A confirmar</t>
        </is>
      </c>
      <c r="N698" s="347" t="n">
        <v>46165</v>
      </c>
      <c r="P698" t="inlineStr">
        <is>
          <t>Em andamento</t>
        </is>
      </c>
      <c r="Q698" t="inlineStr">
        <is>
          <t>Tratativa informada: Sim</t>
        </is>
      </c>
      <c r="R698" t="inlineStr">
        <is>
          <t>Segurança elétrica</t>
        </is>
      </c>
      <c r="S698" t="inlineStr">
        <is>
          <t>Abrir ou acompanhar OS para corrigir os espelhos indicados.</t>
        </is>
      </c>
      <c r="T698" t="inlineStr">
        <is>
          <t>Modelo: ação 305 (linha 306)</t>
        </is>
      </c>
      <c r="U698" t="inlineStr">
        <is>
          <t>Em andamento</t>
        </is>
      </c>
      <c r="V698" t="inlineStr">
        <is>
          <t>Tratativa informada: Sim</t>
        </is>
      </c>
      <c r="W698" t="inlineStr">
        <is>
          <t>Segurança contra incêndio</t>
        </is>
      </c>
      <c r="X698" t="inlineStr">
        <is>
          <t>Solicitar reparo ou substituição das sinalizações inadequadas.</t>
        </is>
      </c>
      <c r="Y698" t="inlineStr">
        <is>
          <t>Modelo: ação 247 (linha 248)</t>
        </is>
      </c>
    </row>
    <row r="699">
      <c r="A699" t="n">
        <v>698</v>
      </c>
      <c r="B699" s="347" t="n">
        <v>46135</v>
      </c>
      <c r="C699" t="inlineStr">
        <is>
          <t>Almoxarifado e CAF</t>
        </is>
      </c>
      <c r="D699" t="inlineStr">
        <is>
          <t>Sistemas Utilitários</t>
        </is>
      </c>
      <c r="E699" t="inlineStr">
        <is>
          <t>Manutenção</t>
        </is>
      </c>
      <c r="F699" t="inlineStr">
        <is>
          <t>Tomada não funcionante ou em padrão antigo.</t>
        </is>
      </c>
      <c r="G699" t="inlineStr">
        <is>
          <t>Não</t>
        </is>
      </c>
      <c r="H699" t="n">
        <v>3</v>
      </c>
      <c r="I699" t="n">
        <v>3</v>
      </c>
      <c r="J699" t="n">
        <v>3</v>
      </c>
      <c r="K699" t="n">
        <v>27</v>
      </c>
      <c r="L699" t="inlineStr">
        <is>
          <t>Baixa</t>
        </is>
      </c>
      <c r="M699" t="inlineStr">
        <is>
          <t>A confirmar</t>
        </is>
      </c>
      <c r="N699" s="347" t="n">
        <v>46165</v>
      </c>
      <c r="P699" t="inlineStr">
        <is>
          <t>Em andamento</t>
        </is>
      </c>
      <c r="Q699" t="inlineStr">
        <is>
          <t>Tratativa informada: Não</t>
        </is>
      </c>
      <c r="R699" t="inlineStr">
        <is>
          <t>Segurança elétrica</t>
        </is>
      </c>
      <c r="S699" t="inlineStr">
        <is>
          <t>Solicitar reparo ou substituição das tomadas indicadas.</t>
        </is>
      </c>
      <c r="T699" t="inlineStr">
        <is>
          <t>Modelo: ação 250 (linha 251)</t>
        </is>
      </c>
      <c r="U699" t="inlineStr">
        <is>
          <t>Em andamento</t>
        </is>
      </c>
      <c r="V699" t="inlineStr">
        <is>
          <t>Tratativa informada: Sim</t>
        </is>
      </c>
      <c r="W699" t="inlineStr">
        <is>
          <t>Segurança contra incêndio</t>
        </is>
      </c>
      <c r="X699" t="inlineStr">
        <is>
          <t>Reorganizar os itens respeitando o limite de altura.</t>
        </is>
      </c>
      <c r="Y699" t="inlineStr">
        <is>
          <t>Modelo: ação 159 (linha 160)</t>
        </is>
      </c>
    </row>
    <row r="700">
      <c r="A700" t="n">
        <v>699</v>
      </c>
      <c r="B700" s="347" t="n">
        <v>46135</v>
      </c>
      <c r="C700" t="inlineStr">
        <is>
          <t>Almoxarifado e CAF</t>
        </is>
      </c>
      <c r="D700" t="inlineStr">
        <is>
          <t>Sistemas Utilitários</t>
        </is>
      </c>
      <c r="E700" t="inlineStr">
        <is>
          <t>Manutenção</t>
        </is>
      </c>
      <c r="F700" t="inlineStr">
        <is>
          <t>Identificação de voltagem ausente ou incompleta nas tomadas. Atendimento parcial informado.</t>
        </is>
      </c>
      <c r="G700" t="inlineStr">
        <is>
          <t>Não</t>
        </is>
      </c>
      <c r="H700" t="n">
        <v>3</v>
      </c>
      <c r="I700" t="n">
        <v>3</v>
      </c>
      <c r="J700" t="n">
        <v>3</v>
      </c>
      <c r="K700" t="n">
        <v>27</v>
      </c>
      <c r="L700" t="inlineStr">
        <is>
          <t>Baixa</t>
        </is>
      </c>
      <c r="M700" t="inlineStr">
        <is>
          <t>A confirmar</t>
        </is>
      </c>
      <c r="N700" s="347" t="n">
        <v>46165</v>
      </c>
      <c r="P700" t="inlineStr">
        <is>
          <t>Em andamento</t>
        </is>
      </c>
      <c r="R700" t="inlineStr">
        <is>
          <t>Segurança elétrica</t>
        </is>
      </c>
      <c r="S700" t="inlineStr">
        <is>
          <t>Providenciar identificação da voltagem após verificação técnica.</t>
        </is>
      </c>
      <c r="T700" t="inlineStr">
        <is>
          <t>Modelo: ação 240 (linha 241)</t>
        </is>
      </c>
      <c r="U700" t="inlineStr">
        <is>
          <t>Em andamento</t>
        </is>
      </c>
      <c r="V700" t="inlineStr">
        <is>
          <t>Tratativa informada: Sim</t>
        </is>
      </c>
      <c r="W700" t="inlineStr">
        <is>
          <t>Segurança elétrica</t>
        </is>
      </c>
      <c r="X700" t="inlineStr">
        <is>
          <t>Abrir ou acompanhar OS para corrigir os espelhos indicados.</t>
        </is>
      </c>
      <c r="Y700" t="inlineStr">
        <is>
          <t>Modelo: ação 305 (linha 306)</t>
        </is>
      </c>
    </row>
    <row r="701">
      <c r="A701" t="n">
        <v>700</v>
      </c>
      <c r="B701" s="347" t="n">
        <v>46135</v>
      </c>
      <c r="C701" t="inlineStr">
        <is>
          <t>Almoxarifado e CAF</t>
        </is>
      </c>
      <c r="D701" t="inlineStr">
        <is>
          <t>Sistemas Utilitários</t>
        </is>
      </c>
      <c r="E701" t="inlineStr">
        <is>
          <t>Manutenção</t>
        </is>
      </c>
      <c r="F701" t="inlineStr">
        <is>
          <t>Lâmpada ou fita de LED queimada.</t>
        </is>
      </c>
      <c r="G701" t="inlineStr">
        <is>
          <t>Não</t>
        </is>
      </c>
      <c r="H701" t="n">
        <v>3</v>
      </c>
      <c r="I701" t="n">
        <v>3</v>
      </c>
      <c r="J701" t="n">
        <v>3</v>
      </c>
      <c r="K701" t="n">
        <v>27</v>
      </c>
      <c r="L701" t="inlineStr">
        <is>
          <t>Baixa</t>
        </is>
      </c>
      <c r="M701" t="inlineStr">
        <is>
          <t>A confirmar</t>
        </is>
      </c>
      <c r="N701" s="347" t="n">
        <v>46165</v>
      </c>
      <c r="P701" t="inlineStr">
        <is>
          <t>Em andamento</t>
        </is>
      </c>
      <c r="Q701" t="inlineStr">
        <is>
          <t>Tratativa informada: Sim</t>
        </is>
      </c>
      <c r="R701" t="inlineStr">
        <is>
          <t>Infraestrutura predial</t>
        </is>
      </c>
      <c r="S701" t="inlineStr">
        <is>
          <t>Solicitar substituição dos pontos de iluminação indicados.</t>
        </is>
      </c>
      <c r="T701" t="inlineStr">
        <is>
          <t>Modelo: ação 242 (linha 243)</t>
        </is>
      </c>
      <c r="U701" t="inlineStr">
        <is>
          <t>Em andamento</t>
        </is>
      </c>
      <c r="V701" t="inlineStr">
        <is>
          <t>Tratativa informada: Não</t>
        </is>
      </c>
      <c r="W701" t="inlineStr">
        <is>
          <t>Segurança elétrica</t>
        </is>
      </c>
      <c r="X701" t="inlineStr">
        <is>
          <t>Solicitar reparo ou substituição das tomadas indicadas.</t>
        </is>
      </c>
      <c r="Y701" t="inlineStr">
        <is>
          <t>Modelo: ação 250 (linha 251)</t>
        </is>
      </c>
    </row>
    <row r="702">
      <c r="A702" t="n">
        <v>701</v>
      </c>
      <c r="B702" s="347" t="n">
        <v>46135</v>
      </c>
      <c r="C702" t="inlineStr">
        <is>
          <t>Almoxarifado e CAF</t>
        </is>
      </c>
      <c r="D702" t="inlineStr">
        <is>
          <t>Sistemas Utilitários</t>
        </is>
      </c>
      <c r="E702" t="inlineStr">
        <is>
          <t>Manutenção</t>
        </is>
      </c>
      <c r="F702" t="inlineStr">
        <is>
          <t>Vazamento visível informado na área.</t>
        </is>
      </c>
      <c r="G702" t="inlineStr">
        <is>
          <t>Não</t>
        </is>
      </c>
      <c r="H702" t="n">
        <v>3</v>
      </c>
      <c r="I702" t="n">
        <v>3</v>
      </c>
      <c r="J702" t="n">
        <v>3</v>
      </c>
      <c r="K702" t="n">
        <v>27</v>
      </c>
      <c r="L702" t="inlineStr">
        <is>
          <t>Baixa</t>
        </is>
      </c>
      <c r="M702" t="inlineStr">
        <is>
          <t>A confirmar</t>
        </is>
      </c>
      <c r="N702" s="347" t="n">
        <v>46165</v>
      </c>
      <c r="P702" t="inlineStr">
        <is>
          <t>Em andamento</t>
        </is>
      </c>
      <c r="Q702" t="inlineStr">
        <is>
          <t>Tratativa informada: Sim</t>
        </is>
      </c>
      <c r="R702" t="inlineStr">
        <is>
          <t>Infraestrutura predial</t>
        </is>
      </c>
      <c r="S702" t="inlineStr">
        <is>
          <t>Solicitar identificação da origem e correção do vazamento.</t>
        </is>
      </c>
      <c r="T702" t="inlineStr">
        <is>
          <t>Modelo: ação 258 (linha 259)</t>
        </is>
      </c>
      <c r="U702" t="inlineStr">
        <is>
          <t>Em andamento</t>
        </is>
      </c>
      <c r="W702" t="inlineStr">
        <is>
          <t>Segurança elétrica</t>
        </is>
      </c>
      <c r="X702" t="inlineStr">
        <is>
          <t>Providenciar identificação da voltagem após verificação técnica.</t>
        </is>
      </c>
      <c r="Y702" t="inlineStr">
        <is>
          <t>Modelo: ação 240 (linha 241)</t>
        </is>
      </c>
    </row>
    <row r="703">
      <c r="A703" t="n">
        <v>702</v>
      </c>
      <c r="B703" s="347" t="n">
        <v>46135</v>
      </c>
      <c r="C703" t="inlineStr">
        <is>
          <t>Almoxarifado e CAF</t>
        </is>
      </c>
      <c r="D703" t="inlineStr">
        <is>
          <t>Materiais e Resíduos Perigosos</t>
        </is>
      </c>
      <c r="E703" t="inlineStr">
        <is>
          <t>CCIH</t>
        </is>
      </c>
      <c r="F703" t="inlineStr">
        <is>
          <t>Acondicionamento ou capacidade dos recipientes de resíduos inadequados. Atendimento parcial informado.</t>
        </is>
      </c>
      <c r="G703" t="inlineStr">
        <is>
          <t>Não</t>
        </is>
      </c>
      <c r="H703" t="n">
        <v>3</v>
      </c>
      <c r="I703" t="n">
        <v>3</v>
      </c>
      <c r="J703" t="n">
        <v>3</v>
      </c>
      <c r="K703" t="n">
        <v>27</v>
      </c>
      <c r="L703" t="inlineStr">
        <is>
          <t>Baixa</t>
        </is>
      </c>
      <c r="M703" t="inlineStr">
        <is>
          <t>A confirmar</t>
        </is>
      </c>
      <c r="N703" s="347" t="n">
        <v>46165</v>
      </c>
      <c r="P703" t="inlineStr">
        <is>
          <t>Em andamento</t>
        </is>
      </c>
      <c r="Q703" t="inlineStr">
        <is>
          <t>Tratativa informada: Opção 1</t>
        </is>
      </c>
      <c r="R703" t="inlineStr">
        <is>
          <t>Materiais e resíduos perigosos</t>
        </is>
      </c>
      <c r="S703" t="inlineStr">
        <is>
          <t>Regularizar os recipientes e o acondicionamento dos resíduos.</t>
        </is>
      </c>
      <c r="T703" t="inlineStr">
        <is>
          <t>Modelo: ação 172 (linha 173)</t>
        </is>
      </c>
      <c r="U703" t="inlineStr">
        <is>
          <t>Em andamento</t>
        </is>
      </c>
      <c r="V703" t="inlineStr">
        <is>
          <t>Tratativa informada: Sim</t>
        </is>
      </c>
      <c r="W703" t="inlineStr">
        <is>
          <t>Infraestrutura predial</t>
        </is>
      </c>
      <c r="X703" t="inlineStr">
        <is>
          <t>Solicitar substituição dos pontos de iluminação indicados.</t>
        </is>
      </c>
      <c r="Y703" t="inlineStr">
        <is>
          <t>Modelo: ação 242 (linha 243)</t>
        </is>
      </c>
    </row>
    <row r="704">
      <c r="A704" t="n">
        <v>703</v>
      </c>
      <c r="B704" s="347" t="n">
        <v>46135</v>
      </c>
      <c r="C704" t="inlineStr">
        <is>
          <t>Almoxarifado e CAF</t>
        </is>
      </c>
      <c r="D704" t="inlineStr">
        <is>
          <t>Materiais e Resíduos Perigosos</t>
        </is>
      </c>
      <c r="E704" t="inlineStr">
        <is>
          <t>Hotelaria</t>
        </is>
      </c>
      <c r="F704" t="inlineStr">
        <is>
          <t>Lixeira com tampa sem fechamento adequado. Atendimento parcial informado.</t>
        </is>
      </c>
      <c r="G704" t="inlineStr">
        <is>
          <t>Não</t>
        </is>
      </c>
      <c r="H704" t="n">
        <v>3</v>
      </c>
      <c r="I704" t="n">
        <v>4</v>
      </c>
      <c r="J704" t="n">
        <v>3</v>
      </c>
      <c r="K704" t="n">
        <v>36</v>
      </c>
      <c r="L704" t="inlineStr">
        <is>
          <t>Moderada</t>
        </is>
      </c>
      <c r="M704" t="inlineStr">
        <is>
          <t>A confirmar</t>
        </is>
      </c>
      <c r="N704" s="347" t="n">
        <v>46165</v>
      </c>
      <c r="P704" t="inlineStr">
        <is>
          <t>Em andamento</t>
        </is>
      </c>
      <c r="Q704" t="inlineStr">
        <is>
          <t>Tratativa informada: Sim</t>
        </is>
      </c>
      <c r="R704" t="inlineStr">
        <is>
          <t>Materiais e resíduos perigosos</t>
        </is>
      </c>
      <c r="S704" t="inlineStr">
        <is>
          <t>Regularizar o fechamento ou substituir a lixeira.</t>
        </is>
      </c>
      <c r="T704" t="inlineStr">
        <is>
          <t>Modelo: ação 328 (linha 329)</t>
        </is>
      </c>
      <c r="U704" t="inlineStr">
        <is>
          <t>Em andamento</t>
        </is>
      </c>
      <c r="V704" t="inlineStr">
        <is>
          <t>Tratativa informada: Sim</t>
        </is>
      </c>
      <c r="W704" t="inlineStr">
        <is>
          <t>Infraestrutura predial</t>
        </is>
      </c>
      <c r="X704" t="inlineStr">
        <is>
          <t>Solicitar identificação da origem e correção do vazamento.</t>
        </is>
      </c>
      <c r="Y704" t="inlineStr">
        <is>
          <t>Modelo: ação 258 (linha 259)</t>
        </is>
      </c>
    </row>
    <row r="705">
      <c r="A705" t="n">
        <v>704</v>
      </c>
      <c r="B705" s="347" t="n">
        <v>46135</v>
      </c>
      <c r="C705" t="inlineStr">
        <is>
          <t>Almoxarifado e CAF</t>
        </is>
      </c>
      <c r="D705" t="inlineStr">
        <is>
          <t>Materiais e Resíduos Perigosos</t>
        </is>
      </c>
      <c r="E705" t="inlineStr">
        <is>
          <t>CCIH</t>
        </is>
      </c>
      <c r="F705" t="inlineStr">
        <is>
          <t>Resíduo ou outro item disposto diretamente no chão.</t>
        </is>
      </c>
      <c r="G705" t="inlineStr">
        <is>
          <t>Não</t>
        </is>
      </c>
      <c r="H705" t="n">
        <v>3</v>
      </c>
      <c r="I705" t="n">
        <v>3</v>
      </c>
      <c r="J705" t="n">
        <v>3</v>
      </c>
      <c r="K705" t="n">
        <v>27</v>
      </c>
      <c r="L705" t="inlineStr">
        <is>
          <t>Baixa</t>
        </is>
      </c>
      <c r="M705" t="inlineStr">
        <is>
          <t>A confirmar</t>
        </is>
      </c>
      <c r="N705" s="347" t="n">
        <v>46165</v>
      </c>
      <c r="P705" t="inlineStr">
        <is>
          <t>Em andamento</t>
        </is>
      </c>
      <c r="Q705" t="inlineStr">
        <is>
          <t>Tratativa informada: Sim</t>
        </is>
      </c>
      <c r="R705" t="inlineStr">
        <is>
          <t>Controle de infecção e saneamento</t>
        </is>
      </c>
      <c r="S705" t="inlineStr">
        <is>
          <t>Retirar os itens do chão e adequar o acondicionamento.</t>
        </is>
      </c>
      <c r="T705" t="inlineStr">
        <is>
          <t>Modelo: ação 172 (linha 173)</t>
        </is>
      </c>
      <c r="U705" t="inlineStr">
        <is>
          <t>Em andamento</t>
        </is>
      </c>
      <c r="V705" t="inlineStr">
        <is>
          <t>Tratativa informada: Opção 1</t>
        </is>
      </c>
      <c r="W705" t="inlineStr">
        <is>
          <t>Materiais e resíduos perigosos</t>
        </is>
      </c>
      <c r="X705" t="inlineStr">
        <is>
          <t>Regularizar os recipientes e o acondicionamento dos resíduos.</t>
        </is>
      </c>
      <c r="Y705" t="inlineStr">
        <is>
          <t>Modelo: ação 172 (linha 173)</t>
        </is>
      </c>
    </row>
    <row r="706">
      <c r="A706" t="n">
        <v>705</v>
      </c>
      <c r="B706" s="347" t="n">
        <v>46135</v>
      </c>
      <c r="C706" t="inlineStr">
        <is>
          <t>Almoxarifado e CAF</t>
        </is>
      </c>
      <c r="D706" t="inlineStr">
        <is>
          <t>Segurança</t>
        </is>
      </c>
      <c r="E706" t="inlineStr">
        <is>
          <t>Manutenção</t>
        </is>
      </c>
      <c r="F706" t="inlineStr">
        <is>
          <t>Parede com integridade ou conservação inadequada. Atendimento parcial informado.</t>
        </is>
      </c>
      <c r="G706" t="inlineStr">
        <is>
          <t>Não</t>
        </is>
      </c>
      <c r="H706" t="n">
        <v>3</v>
      </c>
      <c r="I706" t="n">
        <v>3</v>
      </c>
      <c r="J706" t="n">
        <v>3</v>
      </c>
      <c r="K706" t="n">
        <v>27</v>
      </c>
      <c r="L706" t="inlineStr">
        <is>
          <t>Baixa</t>
        </is>
      </c>
      <c r="M706" t="inlineStr">
        <is>
          <t>A confirmar</t>
        </is>
      </c>
      <c r="N706" s="347" t="n">
        <v>46165</v>
      </c>
      <c r="P706" t="inlineStr">
        <is>
          <t>Em andamento</t>
        </is>
      </c>
      <c r="Q706" t="inlineStr">
        <is>
          <t>Tratativa informada: Sim</t>
        </is>
      </c>
      <c r="R706" t="inlineStr">
        <is>
          <t>Infraestrutura predial</t>
        </is>
      </c>
      <c r="S706" t="inlineStr">
        <is>
          <t>Avaliar e reparar as superfícies e a origem dos danos.</t>
        </is>
      </c>
      <c r="T706" t="inlineStr">
        <is>
          <t>Modelo: ação 241 (linha 242)</t>
        </is>
      </c>
      <c r="U706" t="inlineStr">
        <is>
          <t>Em andamento</t>
        </is>
      </c>
      <c r="V706" t="inlineStr">
        <is>
          <t>Tratativa informada: Sim</t>
        </is>
      </c>
      <c r="W706" t="inlineStr">
        <is>
          <t>Materiais e resíduos perigosos</t>
        </is>
      </c>
      <c r="X706" t="inlineStr">
        <is>
          <t>Regularizar o fechamento ou substituir a lixeira.</t>
        </is>
      </c>
      <c r="Y706" t="inlineStr">
        <is>
          <t>Modelo: ação 328 (linha 329)</t>
        </is>
      </c>
    </row>
    <row r="707">
      <c r="A707" t="n">
        <v>706</v>
      </c>
      <c r="B707" s="347" t="n">
        <v>46135</v>
      </c>
      <c r="C707" t="inlineStr">
        <is>
          <t>Almoxarifado e CAF</t>
        </is>
      </c>
      <c r="D707" t="inlineStr">
        <is>
          <t>Sistemas Utilitários</t>
        </is>
      </c>
      <c r="E707" t="inlineStr">
        <is>
          <t>Manutenção</t>
        </is>
      </c>
      <c r="F707" t="inlineStr">
        <is>
          <t>Forro com integridade ou conservação inadequada. Atendimento parcial informado.</t>
        </is>
      </c>
      <c r="G707" t="inlineStr">
        <is>
          <t>Não</t>
        </is>
      </c>
      <c r="H707" t="n">
        <v>3</v>
      </c>
      <c r="I707" t="n">
        <v>3</v>
      </c>
      <c r="J707" t="n">
        <v>3</v>
      </c>
      <c r="K707" t="n">
        <v>27</v>
      </c>
      <c r="L707" t="inlineStr">
        <is>
          <t>Baixa</t>
        </is>
      </c>
      <c r="M707" t="inlineStr">
        <is>
          <t>A confirmar</t>
        </is>
      </c>
      <c r="N707" s="347" t="n">
        <v>46165</v>
      </c>
      <c r="P707" t="inlineStr">
        <is>
          <t>Em andamento</t>
        </is>
      </c>
      <c r="Q707" t="inlineStr">
        <is>
          <t>Tratativa informada: Sim</t>
        </is>
      </c>
      <c r="R707" t="inlineStr">
        <is>
          <t>Infraestrutura predial</t>
        </is>
      </c>
      <c r="S707" t="inlineStr">
        <is>
          <t>Avaliar e reparar o forro e a origem dos danos.</t>
        </is>
      </c>
      <c r="T707" t="inlineStr">
        <is>
          <t>Modelo: ação 304 (linha 305)</t>
        </is>
      </c>
      <c r="U707" t="inlineStr">
        <is>
          <t>Em andamento</t>
        </is>
      </c>
      <c r="V707" t="inlineStr">
        <is>
          <t>Tratativa informada: Sim</t>
        </is>
      </c>
      <c r="W707" t="inlineStr">
        <is>
          <t>Controle de infecção e saneamento</t>
        </is>
      </c>
      <c r="X707" t="inlineStr">
        <is>
          <t>Retirar os itens do chão e adequar o acondicionamento.</t>
        </is>
      </c>
      <c r="Y707" t="inlineStr">
        <is>
          <t>Modelo: ação 172 (linha 173)</t>
        </is>
      </c>
    </row>
    <row r="708">
      <c r="A708" t="n">
        <v>707</v>
      </c>
      <c r="B708" s="347" t="n">
        <v>46135</v>
      </c>
      <c r="C708" t="inlineStr">
        <is>
          <t>Almoxarifado e CAF</t>
        </is>
      </c>
      <c r="D708" t="inlineStr">
        <is>
          <t>Sistemas Utilitários</t>
        </is>
      </c>
      <c r="E708" t="inlineStr">
        <is>
          <t>Manutenção</t>
        </is>
      </c>
      <c r="F708" t="inlineStr">
        <is>
          <t>Climatização com problema de funcionamento, sujidade ou vazamento. Atendimento parcial informado.</t>
        </is>
      </c>
      <c r="G708" t="inlineStr">
        <is>
          <t>Não</t>
        </is>
      </c>
      <c r="H708" t="n">
        <v>3</v>
      </c>
      <c r="I708" t="n">
        <v>4</v>
      </c>
      <c r="J708" t="n">
        <v>3</v>
      </c>
      <c r="K708" t="n">
        <v>36</v>
      </c>
      <c r="L708" t="inlineStr">
        <is>
          <t>Moderada</t>
        </is>
      </c>
      <c r="M708" t="inlineStr">
        <is>
          <t>A confirmar</t>
        </is>
      </c>
      <c r="N708" s="347" t="n">
        <v>46165</v>
      </c>
      <c r="P708" t="inlineStr">
        <is>
          <t>Em andamento</t>
        </is>
      </c>
      <c r="Q708" t="inlineStr">
        <is>
          <t>Tratativa informada: Sim</t>
        </is>
      </c>
      <c r="R708" t="inlineStr">
        <is>
          <t>Climatização</t>
        </is>
      </c>
      <c r="S708" t="inlineStr">
        <is>
          <t>Solicitar avaliação, limpeza ou reparo do sistema de climatização.</t>
        </is>
      </c>
      <c r="T708" t="inlineStr">
        <is>
          <t>Modelo: ação 112 (linha 113)</t>
        </is>
      </c>
      <c r="U708" t="inlineStr">
        <is>
          <t>Em andamento</t>
        </is>
      </c>
      <c r="V708" t="inlineStr">
        <is>
          <t>Tratativa informada: Sim</t>
        </is>
      </c>
      <c r="W708" t="inlineStr">
        <is>
          <t>Infraestrutura predial</t>
        </is>
      </c>
      <c r="X708" t="inlineStr">
        <is>
          <t>Avaliar e reparar as superfícies e a origem dos danos.</t>
        </is>
      </c>
      <c r="Y708" t="inlineStr">
        <is>
          <t>Modelo: ação 241 (linha 242)</t>
        </is>
      </c>
    </row>
    <row r="709">
      <c r="A709" t="n">
        <v>708</v>
      </c>
      <c r="B709" s="347" t="n">
        <v>46135</v>
      </c>
      <c r="C709" t="inlineStr">
        <is>
          <t>Almoxarifado e CAF</t>
        </is>
      </c>
      <c r="D709" t="inlineStr">
        <is>
          <t>Segurança</t>
        </is>
      </c>
      <c r="E709" t="inlineStr">
        <is>
          <t>Hotelaria</t>
        </is>
      </c>
      <c r="F709" t="inlineStr">
        <is>
          <t>Mobiliário com rasgo ou defeito. Atendimento parcial informado.</t>
        </is>
      </c>
      <c r="G709" t="inlineStr">
        <is>
          <t>Não</t>
        </is>
      </c>
      <c r="H709" t="n">
        <v>3</v>
      </c>
      <c r="I709" t="n">
        <v>3</v>
      </c>
      <c r="J709" t="n">
        <v>3</v>
      </c>
      <c r="K709" t="n">
        <v>27</v>
      </c>
      <c r="L709" t="inlineStr">
        <is>
          <t>Baixa</t>
        </is>
      </c>
      <c r="M709" t="inlineStr">
        <is>
          <t>A confirmar</t>
        </is>
      </c>
      <c r="N709" s="347" t="n">
        <v>46165</v>
      </c>
      <c r="P709" t="inlineStr">
        <is>
          <t>Em andamento</t>
        </is>
      </c>
      <c r="Q709" t="inlineStr">
        <is>
          <t>Tratativa informada: Sim</t>
        </is>
      </c>
      <c r="R709" t="inlineStr">
        <is>
          <t>Segurança das instalações</t>
        </is>
      </c>
      <c r="S709" t="inlineStr">
        <is>
          <t>Solicitar reparo ou substituição do mobiliário indicado.</t>
        </is>
      </c>
      <c r="T709" t="inlineStr">
        <is>
          <t>Modelo: ação 140 (linha 141)</t>
        </is>
      </c>
      <c r="U709" t="inlineStr">
        <is>
          <t>Em andamento</t>
        </is>
      </c>
      <c r="V709" t="inlineStr">
        <is>
          <t>Tratativa informada: Sim</t>
        </is>
      </c>
      <c r="W709" t="inlineStr">
        <is>
          <t>Infraestrutura predial</t>
        </is>
      </c>
      <c r="X709" t="inlineStr">
        <is>
          <t>Avaliar e reparar o forro e a origem dos danos.</t>
        </is>
      </c>
      <c r="Y709" t="inlineStr">
        <is>
          <t>Modelo: ação 304 (linha 305)</t>
        </is>
      </c>
    </row>
    <row r="710">
      <c r="A710" t="n">
        <v>709</v>
      </c>
      <c r="B710" s="347" t="n">
        <v>46135</v>
      </c>
      <c r="C710" t="inlineStr">
        <is>
          <t>Almoxarifado e CAF</t>
        </is>
      </c>
      <c r="D710" t="inlineStr">
        <is>
          <t>Materiais e Resíduos Perigosos</t>
        </is>
      </c>
      <c r="E710" t="inlineStr">
        <is>
          <t>Hotelaria</t>
        </is>
      </c>
      <c r="F710" t="inlineStr">
        <is>
          <t>Lixeira com inadequação de tamanho, estado, funcionamento ou identificação. Atendimento parcial informado.</t>
        </is>
      </c>
      <c r="G710" t="inlineStr">
        <is>
          <t>Não</t>
        </is>
      </c>
      <c r="H710" t="n">
        <v>3</v>
      </c>
      <c r="I710" t="n">
        <v>4</v>
      </c>
      <c r="J710" t="n">
        <v>3</v>
      </c>
      <c r="K710" t="n">
        <v>36</v>
      </c>
      <c r="L710" t="inlineStr">
        <is>
          <t>Moderada</t>
        </is>
      </c>
      <c r="M710" t="inlineStr">
        <is>
          <t>A confirmar</t>
        </is>
      </c>
      <c r="N710" s="347" t="n">
        <v>46165</v>
      </c>
      <c r="P710" t="inlineStr">
        <is>
          <t>Em andamento</t>
        </is>
      </c>
      <c r="Q710" t="inlineStr">
        <is>
          <t>Tratativa informada: Sim</t>
        </is>
      </c>
      <c r="R710" t="inlineStr">
        <is>
          <t>Materiais e resíduos perigosos</t>
        </is>
      </c>
      <c r="S710" t="inlineStr">
        <is>
          <t>Avaliar e adequar ou substituir as lixeiras indicadas.</t>
        </is>
      </c>
      <c r="T710" t="inlineStr">
        <is>
          <t>Modelo: ação 328 (linha 329)</t>
        </is>
      </c>
      <c r="U710" t="inlineStr">
        <is>
          <t>Em andamento</t>
        </is>
      </c>
      <c r="V710" t="inlineStr">
        <is>
          <t>Tratativa informada: Sim</t>
        </is>
      </c>
      <c r="W710" t="inlineStr">
        <is>
          <t>Climatização</t>
        </is>
      </c>
      <c r="X710" t="inlineStr">
        <is>
          <t>Solicitar avaliação, limpeza ou reparo do sistema de climatização.</t>
        </is>
      </c>
      <c r="Y710" t="inlineStr">
        <is>
          <t>Modelo: ação 112 (linha 113)</t>
        </is>
      </c>
    </row>
    <row r="711">
      <c r="A711" t="n">
        <v>710</v>
      </c>
      <c r="B711" s="347" t="n">
        <v>46135</v>
      </c>
      <c r="C711" t="inlineStr">
        <is>
          <t>Almoxarifado e CAF</t>
        </is>
      </c>
      <c r="D711" t="inlineStr">
        <is>
          <t>Segurança</t>
        </is>
      </c>
      <c r="E711" t="inlineStr">
        <is>
          <t>Manutenção</t>
        </is>
      </c>
      <c r="F711" t="inlineStr">
        <is>
          <t>Cantoneira ausente ou sem integridade adequada. Atendimento parcial informado.</t>
        </is>
      </c>
      <c r="G711" t="inlineStr">
        <is>
          <t>Não</t>
        </is>
      </c>
      <c r="H711" t="n">
        <v>3</v>
      </c>
      <c r="I711" t="n">
        <v>3</v>
      </c>
      <c r="J711" t="n">
        <v>3</v>
      </c>
      <c r="K711" t="n">
        <v>27</v>
      </c>
      <c r="L711" t="inlineStr">
        <is>
          <t>Baixa</t>
        </is>
      </c>
      <c r="M711" t="inlineStr">
        <is>
          <t>A confirmar</t>
        </is>
      </c>
      <c r="N711" s="347" t="n">
        <v>46165</v>
      </c>
      <c r="P711" t="inlineStr">
        <is>
          <t>Em andamento</t>
        </is>
      </c>
      <c r="Q711" t="inlineStr">
        <is>
          <t>Tratativa informada: Sim</t>
        </is>
      </c>
      <c r="R711" t="inlineStr">
        <is>
          <t>Infraestrutura predial</t>
        </is>
      </c>
      <c r="S711" t="inlineStr">
        <is>
          <t>Solicitar instalação, reparo ou fixação das cantoneiras.</t>
        </is>
      </c>
      <c r="T711" t="inlineStr">
        <is>
          <t>Modelo: ação 307 (linha 308)</t>
        </is>
      </c>
      <c r="U711" t="inlineStr">
        <is>
          <t>Em andamento</t>
        </is>
      </c>
      <c r="V711" t="inlineStr">
        <is>
          <t>Tratativa informada: Sim</t>
        </is>
      </c>
      <c r="W711" t="inlineStr">
        <is>
          <t>Segurança das instalações</t>
        </is>
      </c>
      <c r="X711" t="inlineStr">
        <is>
          <t>Solicitar reparo ou substituição do mobiliário indicado.</t>
        </is>
      </c>
      <c r="Y711" t="inlineStr">
        <is>
          <t>Modelo: ação 140 (linha 141)</t>
        </is>
      </c>
    </row>
    <row r="712">
      <c r="A712" t="n">
        <v>711</v>
      </c>
      <c r="B712" s="347" t="n">
        <v>46135</v>
      </c>
      <c r="C712" t="inlineStr">
        <is>
          <t>Almoxarifado e CAF</t>
        </is>
      </c>
      <c r="D712" t="inlineStr">
        <is>
          <t>Segurança</t>
        </is>
      </c>
      <c r="E712" t="inlineStr">
        <is>
          <t>Hotelaria</t>
        </is>
      </c>
      <c r="F712" t="inlineStr">
        <is>
          <t>Área com limpeza visual inadequada. Atendimento parcial informado.</t>
        </is>
      </c>
      <c r="G712" t="inlineStr">
        <is>
          <t>Não</t>
        </is>
      </c>
      <c r="H712" t="n">
        <v>3</v>
      </c>
      <c r="I712" t="n">
        <v>4</v>
      </c>
      <c r="J712" t="n">
        <v>3</v>
      </c>
      <c r="K712" t="n">
        <v>36</v>
      </c>
      <c r="L712" t="inlineStr">
        <is>
          <t>Moderada</t>
        </is>
      </c>
      <c r="M712" t="inlineStr">
        <is>
          <t>A confirmar</t>
        </is>
      </c>
      <c r="N712" s="347" t="n">
        <v>46165</v>
      </c>
      <c r="P712" t="inlineStr">
        <is>
          <t>Em andamento</t>
        </is>
      </c>
      <c r="Q712" t="inlineStr">
        <is>
          <t>Tratativa informada: Não</t>
        </is>
      </c>
      <c r="R712" t="inlineStr">
        <is>
          <t>Limpeza/conservação</t>
        </is>
      </c>
      <c r="S712" t="inlineStr">
        <is>
          <t>Providenciar limpeza e revisar a rotina de higienização.</t>
        </is>
      </c>
      <c r="T712" t="inlineStr">
        <is>
          <t>Modelo: ação 139 (linha 140)</t>
        </is>
      </c>
      <c r="U712" t="inlineStr">
        <is>
          <t>Em andamento</t>
        </is>
      </c>
      <c r="V712" t="inlineStr">
        <is>
          <t>Tratativa informada: Sim</t>
        </is>
      </c>
      <c r="W712" t="inlineStr">
        <is>
          <t>Materiais e resíduos perigosos</t>
        </is>
      </c>
      <c r="X712" t="inlineStr">
        <is>
          <t>Avaliar e adequar ou substituir as lixeiras indicadas.</t>
        </is>
      </c>
      <c r="Y712" t="inlineStr">
        <is>
          <t>Modelo: ação 328 (linha 329)</t>
        </is>
      </c>
    </row>
    <row r="713">
      <c r="A713" t="n">
        <v>712</v>
      </c>
      <c r="B713" s="347" t="n">
        <v>46147</v>
      </c>
      <c r="C713" t="inlineStr">
        <is>
          <t>Cozinha e DND</t>
        </is>
      </c>
      <c r="D713" t="inlineStr">
        <is>
          <t>Segurança contra Incêndio</t>
        </is>
      </c>
      <c r="E713" t="inlineStr">
        <is>
          <t>SESMT</t>
        </is>
      </c>
      <c r="F713" t="inlineStr">
        <is>
          <t>Ausência informada de brigadistas no momento da inspeção.</t>
        </is>
      </c>
      <c r="G713" t="inlineStr">
        <is>
          <t>Não</t>
        </is>
      </c>
      <c r="H713" t="inlineStr">
        <is>
          <t xml:space="preserve"> </t>
        </is>
      </c>
      <c r="I713" t="inlineStr">
        <is>
          <t xml:space="preserve"> </t>
        </is>
      </c>
      <c r="J713" t="inlineStr">
        <is>
          <t xml:space="preserve"> </t>
        </is>
      </c>
      <c r="L713" t="inlineStr">
        <is>
          <t>Pendente de avaliação</t>
        </is>
      </c>
      <c r="M713" t="inlineStr">
        <is>
          <t>A confirmar</t>
        </is>
      </c>
      <c r="N713" s="347" t="n">
        <v>46177</v>
      </c>
      <c r="P713" t="inlineStr">
        <is>
          <t>Em andamento</t>
        </is>
      </c>
      <c r="Q713" t="inlineStr">
        <is>
          <t>Avaliar a aplicabilidade ao local antes de confirmar a não conformidade. Sem exemplo suficientemente equivalente no modelo para atribuir as três notas GUT.</t>
        </is>
      </c>
      <c r="R713" t="inlineStr">
        <is>
          <t>Segurança contra incêndio</t>
        </is>
      </c>
      <c r="S713" t="inlineStr">
        <is>
          <t>Solicitar ao SESMT avaliação da cobertura da brigada para o setor e horário.</t>
        </is>
      </c>
      <c r="T713" t="inlineStr">
        <is>
          <t>Sem referência equivalente no modelo</t>
        </is>
      </c>
      <c r="U713" t="inlineStr">
        <is>
          <t>Em andamento</t>
        </is>
      </c>
      <c r="V713" t="inlineStr">
        <is>
          <t>Tratativa informada: Sim</t>
        </is>
      </c>
      <c r="W713" t="inlineStr">
        <is>
          <t>Infraestrutura predial</t>
        </is>
      </c>
      <c r="X713" t="inlineStr">
        <is>
          <t>Solicitar instalação, reparo ou fixação das cantoneiras.</t>
        </is>
      </c>
      <c r="Y713" t="inlineStr">
        <is>
          <t>Modelo: ação 307 (linha 308)</t>
        </is>
      </c>
    </row>
    <row r="714">
      <c r="A714" t="n">
        <v>713</v>
      </c>
      <c r="B714" s="347" t="n">
        <v>46147</v>
      </c>
      <c r="C714" t="inlineStr">
        <is>
          <t>Cozinha e DND</t>
        </is>
      </c>
      <c r="D714" t="inlineStr">
        <is>
          <t>Segurança contra Incêndio</t>
        </is>
      </c>
      <c r="E714" t="inlineStr">
        <is>
          <t>SESMT</t>
        </is>
      </c>
      <c r="F714" t="inlineStr">
        <is>
          <t>Itens armazenados acima do limite de altura. Atendimento parcial informado.</t>
        </is>
      </c>
      <c r="G714" t="inlineStr">
        <is>
          <t>Não</t>
        </is>
      </c>
      <c r="H714" t="n">
        <v>3</v>
      </c>
      <c r="I714" t="n">
        <v>4</v>
      </c>
      <c r="J714" t="n">
        <v>3</v>
      </c>
      <c r="K714" t="n">
        <v>36</v>
      </c>
      <c r="L714" t="inlineStr">
        <is>
          <t>Moderada</t>
        </is>
      </c>
      <c r="M714" t="inlineStr">
        <is>
          <t>A confirmar</t>
        </is>
      </c>
      <c r="N714" s="347" t="n">
        <v>46177</v>
      </c>
      <c r="P714" t="inlineStr">
        <is>
          <t>Em andamento</t>
        </is>
      </c>
      <c r="Q714" t="inlineStr">
        <is>
          <t>Tratativa informada: Sim</t>
        </is>
      </c>
      <c r="R714" t="inlineStr">
        <is>
          <t>Segurança contra incêndio</t>
        </is>
      </c>
      <c r="S714" t="inlineStr">
        <is>
          <t>Reorganizar os itens respeitando o limite de altura.</t>
        </is>
      </c>
      <c r="T714" t="inlineStr">
        <is>
          <t>Modelo: ação 159 (linha 160)</t>
        </is>
      </c>
      <c r="U714" t="inlineStr">
        <is>
          <t>Em andamento</t>
        </is>
      </c>
      <c r="V714" t="inlineStr">
        <is>
          <t>Tratativa informada: Não</t>
        </is>
      </c>
      <c r="W714" t="inlineStr">
        <is>
          <t>Limpeza/conservação</t>
        </is>
      </c>
      <c r="X714" t="inlineStr">
        <is>
          <t>Providenciar limpeza e revisar a rotina de higienização.</t>
        </is>
      </c>
      <c r="Y714" t="inlineStr">
        <is>
          <t>Modelo: ação 139 (linha 140)</t>
        </is>
      </c>
    </row>
    <row r="715">
      <c r="A715" t="n">
        <v>714</v>
      </c>
      <c r="B715" s="347" t="n">
        <v>46147</v>
      </c>
      <c r="C715" t="inlineStr">
        <is>
          <t>Cozinha e DND</t>
        </is>
      </c>
      <c r="D715" t="inlineStr">
        <is>
          <t>Sistemas Utilitários</t>
        </is>
      </c>
      <c r="E715" t="inlineStr">
        <is>
          <t>Manutenção</t>
        </is>
      </c>
      <c r="F715" t="inlineStr">
        <is>
          <t>Inadequação nos espelhos de tomadas, interruptores ou pontos de rede. Atendimento parcial informado.</t>
        </is>
      </c>
      <c r="G715" t="inlineStr">
        <is>
          <t>Não</t>
        </is>
      </c>
      <c r="H715" t="n">
        <v>3</v>
      </c>
      <c r="I715" t="n">
        <v>3</v>
      </c>
      <c r="J715" t="n">
        <v>3</v>
      </c>
      <c r="K715" t="n">
        <v>27</v>
      </c>
      <c r="L715" t="inlineStr">
        <is>
          <t>Baixa</t>
        </is>
      </c>
      <c r="M715" t="inlineStr">
        <is>
          <t>A confirmar</t>
        </is>
      </c>
      <c r="N715" s="347" t="n">
        <v>46177</v>
      </c>
      <c r="P715" t="inlineStr">
        <is>
          <t>Em andamento</t>
        </is>
      </c>
      <c r="Q715" t="inlineStr">
        <is>
          <t>Tratativa informada: Sim</t>
        </is>
      </c>
      <c r="R715" t="inlineStr">
        <is>
          <t>Segurança elétrica</t>
        </is>
      </c>
      <c r="S715" t="inlineStr">
        <is>
          <t>Abrir ou acompanhar OS para corrigir os espelhos indicados.</t>
        </is>
      </c>
      <c r="T715" t="inlineStr">
        <is>
          <t>Modelo: ação 305 (linha 306)</t>
        </is>
      </c>
      <c r="U715" t="inlineStr">
        <is>
          <t>Em andamento</t>
        </is>
      </c>
      <c r="V715" t="inlineStr">
        <is>
          <t>Avaliar a aplicabilidade ao local antes de confirmar a não conformidade. Sem exemplo suficientemente equivalente no modelo para atribuir as três notas GUT.</t>
        </is>
      </c>
      <c r="W715" t="inlineStr">
        <is>
          <t>Segurança contra incêndio</t>
        </is>
      </c>
      <c r="X715" t="inlineStr">
        <is>
          <t>Solicitar ao SESMT avaliação da cobertura da brigada para o setor e horário.</t>
        </is>
      </c>
      <c r="Y715" t="inlineStr">
        <is>
          <t>Sem referência equivalente no modelo</t>
        </is>
      </c>
    </row>
    <row r="716">
      <c r="A716" t="n">
        <v>715</v>
      </c>
      <c r="B716" s="347" t="n">
        <v>46147</v>
      </c>
      <c r="C716" t="inlineStr">
        <is>
          <t>Cozinha e DND</t>
        </is>
      </c>
      <c r="D716" t="inlineStr">
        <is>
          <t>Sistemas Utilitários</t>
        </is>
      </c>
      <c r="E716" t="inlineStr">
        <is>
          <t>Manutenção</t>
        </is>
      </c>
      <c r="F716" t="inlineStr">
        <is>
          <t>Identificação de voltagem ausente ou incompleta nas tomadas. Atendimento parcial informado.</t>
        </is>
      </c>
      <c r="G716" t="inlineStr">
        <is>
          <t>Não</t>
        </is>
      </c>
      <c r="H716" t="n">
        <v>3</v>
      </c>
      <c r="I716" t="n">
        <v>3</v>
      </c>
      <c r="J716" t="n">
        <v>3</v>
      </c>
      <c r="K716" t="n">
        <v>27</v>
      </c>
      <c r="L716" t="inlineStr">
        <is>
          <t>Baixa</t>
        </is>
      </c>
      <c r="M716" t="inlineStr">
        <is>
          <t>A confirmar</t>
        </is>
      </c>
      <c r="N716" s="347" t="n">
        <v>46177</v>
      </c>
      <c r="P716" t="inlineStr">
        <is>
          <t>Em andamento</t>
        </is>
      </c>
      <c r="R716" t="inlineStr">
        <is>
          <t>Segurança elétrica</t>
        </is>
      </c>
      <c r="S716" t="inlineStr">
        <is>
          <t>Providenciar identificação da voltagem após verificação técnica.</t>
        </is>
      </c>
      <c r="T716" t="inlineStr">
        <is>
          <t>Modelo: ação 240 (linha 241)</t>
        </is>
      </c>
      <c r="U716" t="inlineStr">
        <is>
          <t>Em andamento</t>
        </is>
      </c>
      <c r="V716" t="inlineStr">
        <is>
          <t>Tratativa informada: Sim</t>
        </is>
      </c>
      <c r="W716" t="inlineStr">
        <is>
          <t>Segurança contra incêndio</t>
        </is>
      </c>
      <c r="X716" t="inlineStr">
        <is>
          <t>Reorganizar os itens respeitando o limite de altura.</t>
        </is>
      </c>
      <c r="Y716" t="inlineStr">
        <is>
          <t>Modelo: ação 159 (linha 160)</t>
        </is>
      </c>
    </row>
    <row r="717">
      <c r="A717" t="n">
        <v>716</v>
      </c>
      <c r="B717" s="347" t="n">
        <v>46147</v>
      </c>
      <c r="C717" t="inlineStr">
        <is>
          <t>Cozinha e DND</t>
        </is>
      </c>
      <c r="D717" t="inlineStr">
        <is>
          <t>Materiais e Resíduos Perigosos</t>
        </is>
      </c>
      <c r="E717" t="inlineStr">
        <is>
          <t>CCIH</t>
        </is>
      </c>
      <c r="F717" t="inlineStr">
        <is>
          <t>Acondicionamento ou capacidade dos recipientes de resíduos inadequados. Atendimento parcial informado.</t>
        </is>
      </c>
      <c r="G717" t="inlineStr">
        <is>
          <t>Não</t>
        </is>
      </c>
      <c r="H717" t="n">
        <v>3</v>
      </c>
      <c r="I717" t="n">
        <v>3</v>
      </c>
      <c r="J717" t="n">
        <v>3</v>
      </c>
      <c r="K717" t="n">
        <v>27</v>
      </c>
      <c r="L717" t="inlineStr">
        <is>
          <t>Baixa</t>
        </is>
      </c>
      <c r="M717" t="inlineStr">
        <is>
          <t>A confirmar</t>
        </is>
      </c>
      <c r="N717" s="347" t="n">
        <v>46177</v>
      </c>
      <c r="P717" t="inlineStr">
        <is>
          <t>Em andamento</t>
        </is>
      </c>
      <c r="Q717" t="inlineStr">
        <is>
          <t>Tratativa informada: Opção 1</t>
        </is>
      </c>
      <c r="R717" t="inlineStr">
        <is>
          <t>Materiais e resíduos perigosos</t>
        </is>
      </c>
      <c r="S717" t="inlineStr">
        <is>
          <t>Regularizar os recipientes e o acondicionamento dos resíduos.</t>
        </is>
      </c>
      <c r="T717" t="inlineStr">
        <is>
          <t>Modelo: ação 172 (linha 173)</t>
        </is>
      </c>
      <c r="U717" t="inlineStr">
        <is>
          <t>Em andamento</t>
        </is>
      </c>
      <c r="V717" t="inlineStr">
        <is>
          <t>Tratativa informada: Sim</t>
        </is>
      </c>
      <c r="W717" t="inlineStr">
        <is>
          <t>Segurança elétrica</t>
        </is>
      </c>
      <c r="X717" t="inlineStr">
        <is>
          <t>Abrir ou acompanhar OS para corrigir os espelhos indicados.</t>
        </is>
      </c>
      <c r="Y717" t="inlineStr">
        <is>
          <t>Modelo: ação 305 (linha 306)</t>
        </is>
      </c>
    </row>
    <row r="718">
      <c r="A718" t="n">
        <v>717</v>
      </c>
      <c r="B718" s="347" t="n">
        <v>46147</v>
      </c>
      <c r="C718" t="inlineStr">
        <is>
          <t>Cozinha e DND</t>
        </is>
      </c>
      <c r="D718" t="inlineStr">
        <is>
          <t>Sistemas Utilitários</t>
        </is>
      </c>
      <c r="E718" t="inlineStr">
        <is>
          <t>Manutenção</t>
        </is>
      </c>
      <c r="F718" t="inlineStr">
        <is>
          <t>Forro com integridade ou conservação inadequada. Atendimento parcial informado.</t>
        </is>
      </c>
      <c r="G718" t="inlineStr">
        <is>
          <t>Não</t>
        </is>
      </c>
      <c r="H718" t="n">
        <v>3</v>
      </c>
      <c r="I718" t="n">
        <v>3</v>
      </c>
      <c r="J718" t="n">
        <v>3</v>
      </c>
      <c r="K718" t="n">
        <v>27</v>
      </c>
      <c r="L718" t="inlineStr">
        <is>
          <t>Baixa</t>
        </is>
      </c>
      <c r="M718" t="inlineStr">
        <is>
          <t>A confirmar</t>
        </is>
      </c>
      <c r="N718" s="347" t="n">
        <v>46177</v>
      </c>
      <c r="P718" t="inlineStr">
        <is>
          <t>Em andamento</t>
        </is>
      </c>
      <c r="Q718" t="inlineStr">
        <is>
          <t>Tratativa informada: Sim</t>
        </is>
      </c>
      <c r="R718" t="inlineStr">
        <is>
          <t>Infraestrutura predial</t>
        </is>
      </c>
      <c r="S718" t="inlineStr">
        <is>
          <t>Avaliar e reparar o forro e a origem dos danos.</t>
        </is>
      </c>
      <c r="T718" t="inlineStr">
        <is>
          <t>Modelo: ação 304 (linha 305)</t>
        </is>
      </c>
      <c r="U718" t="inlineStr">
        <is>
          <t>Em andamento</t>
        </is>
      </c>
      <c r="W718" t="inlineStr">
        <is>
          <t>Segurança elétrica</t>
        </is>
      </c>
      <c r="X718" t="inlineStr">
        <is>
          <t>Providenciar identificação da voltagem após verificação técnica.</t>
        </is>
      </c>
      <c r="Y718" t="inlineStr">
        <is>
          <t>Modelo: ação 240 (linha 241)</t>
        </is>
      </c>
    </row>
    <row r="719">
      <c r="A719" t="n">
        <v>718</v>
      </c>
      <c r="B719" s="347" t="n">
        <v>46147</v>
      </c>
      <c r="C719" t="inlineStr">
        <is>
          <t>Cozinha e DND</t>
        </is>
      </c>
      <c r="D719" t="inlineStr">
        <is>
          <t>Sistemas Utilitários</t>
        </is>
      </c>
      <c r="E719" t="inlineStr">
        <is>
          <t>Manutenção</t>
        </is>
      </c>
      <c r="F719" t="inlineStr">
        <is>
          <t>Climatização com problema de funcionamento, sujidade ou vazamento.</t>
        </is>
      </c>
      <c r="G719" t="inlineStr">
        <is>
          <t>Não</t>
        </is>
      </c>
      <c r="H719" t="n">
        <v>3</v>
      </c>
      <c r="I719" t="n">
        <v>4</v>
      </c>
      <c r="J719" t="n">
        <v>3</v>
      </c>
      <c r="K719" t="n">
        <v>36</v>
      </c>
      <c r="L719" t="inlineStr">
        <is>
          <t>Moderada</t>
        </is>
      </c>
      <c r="M719" t="inlineStr">
        <is>
          <t>A confirmar</t>
        </is>
      </c>
      <c r="N719" s="347" t="n">
        <v>46177</v>
      </c>
      <c r="P719" t="inlineStr">
        <is>
          <t>Em andamento</t>
        </is>
      </c>
      <c r="Q719" t="inlineStr">
        <is>
          <t>Tratativa informada: Sim</t>
        </is>
      </c>
      <c r="R719" t="inlineStr">
        <is>
          <t>Climatização</t>
        </is>
      </c>
      <c r="S719" t="inlineStr">
        <is>
          <t>Solicitar avaliação, limpeza ou reparo do sistema de climatização.</t>
        </is>
      </c>
      <c r="T719" t="inlineStr">
        <is>
          <t>Modelo: ação 112 (linha 113)</t>
        </is>
      </c>
      <c r="U719" t="inlineStr">
        <is>
          <t>Em andamento</t>
        </is>
      </c>
      <c r="V719" t="inlineStr">
        <is>
          <t>Tratativa informada: Opção 1</t>
        </is>
      </c>
      <c r="W719" t="inlineStr">
        <is>
          <t>Materiais e resíduos perigosos</t>
        </is>
      </c>
      <c r="X719" t="inlineStr">
        <is>
          <t>Regularizar os recipientes e o acondicionamento dos resíduos.</t>
        </is>
      </c>
      <c r="Y719" t="inlineStr">
        <is>
          <t>Modelo: ação 172 (linha 173)</t>
        </is>
      </c>
    </row>
    <row r="720">
      <c r="A720" t="n">
        <v>719</v>
      </c>
      <c r="B720" s="347" t="n">
        <v>46147</v>
      </c>
      <c r="C720" t="inlineStr">
        <is>
          <t>Cozinha e DND</t>
        </is>
      </c>
      <c r="D720" t="inlineStr">
        <is>
          <t>Segurança</t>
        </is>
      </c>
      <c r="E720" t="inlineStr">
        <is>
          <t>Hotelaria</t>
        </is>
      </c>
      <c r="F720" t="inlineStr">
        <is>
          <t>Mobiliário com rasgo ou defeito. Atendimento parcial informado.</t>
        </is>
      </c>
      <c r="G720" t="inlineStr">
        <is>
          <t>Não</t>
        </is>
      </c>
      <c r="H720" t="n">
        <v>3</v>
      </c>
      <c r="I720" t="n">
        <v>3</v>
      </c>
      <c r="J720" t="n">
        <v>3</v>
      </c>
      <c r="K720" t="n">
        <v>27</v>
      </c>
      <c r="L720" t="inlineStr">
        <is>
          <t>Baixa</t>
        </is>
      </c>
      <c r="M720" t="inlineStr">
        <is>
          <t>A confirmar</t>
        </is>
      </c>
      <c r="N720" s="347" t="n">
        <v>46177</v>
      </c>
      <c r="P720" t="inlineStr">
        <is>
          <t>Em andamento</t>
        </is>
      </c>
      <c r="Q720" t="inlineStr">
        <is>
          <t>Tratativa informada: Sim</t>
        </is>
      </c>
      <c r="R720" t="inlineStr">
        <is>
          <t>Segurança das instalações</t>
        </is>
      </c>
      <c r="S720" t="inlineStr">
        <is>
          <t>Solicitar reparo ou substituição do mobiliário indicado.</t>
        </is>
      </c>
      <c r="T720" t="inlineStr">
        <is>
          <t>Modelo: ação 140 (linha 141)</t>
        </is>
      </c>
      <c r="U720" t="inlineStr">
        <is>
          <t>Em andamento</t>
        </is>
      </c>
      <c r="V720" t="inlineStr">
        <is>
          <t>Tratativa informada: Sim</t>
        </is>
      </c>
      <c r="W720" t="inlineStr">
        <is>
          <t>Infraestrutura predial</t>
        </is>
      </c>
      <c r="X720" t="inlineStr">
        <is>
          <t>Avaliar e reparar o forro e a origem dos danos.</t>
        </is>
      </c>
      <c r="Y720" t="inlineStr">
        <is>
          <t>Modelo: ação 304 (linha 305)</t>
        </is>
      </c>
    </row>
    <row r="721">
      <c r="A721" t="n">
        <v>720</v>
      </c>
      <c r="B721" s="347" t="n">
        <v>46154</v>
      </c>
      <c r="C721" t="inlineStr">
        <is>
          <t>Docas, Rouparia, Necrotério, Máquinas, Abrigo de resíduos</t>
        </is>
      </c>
      <c r="D721" t="inlineStr">
        <is>
          <t>Segurança</t>
        </is>
      </c>
      <c r="E721" t="inlineStr">
        <is>
          <t>SESMT</t>
        </is>
      </c>
      <c r="F721" t="inlineStr">
        <is>
          <t>Uso de adornos durante as atividades.</t>
        </is>
      </c>
      <c r="G721" t="inlineStr">
        <is>
          <t>Não</t>
        </is>
      </c>
      <c r="H721" t="n">
        <v>3</v>
      </c>
      <c r="I721" t="n">
        <v>3</v>
      </c>
      <c r="J721" t="n">
        <v>3</v>
      </c>
      <c r="K721" t="n">
        <v>27</v>
      </c>
      <c r="L721" t="inlineStr">
        <is>
          <t>Baixa</t>
        </is>
      </c>
      <c r="M721" t="inlineStr">
        <is>
          <t>A confirmar</t>
        </is>
      </c>
      <c r="N721" s="347" t="n">
        <v>46184</v>
      </c>
      <c r="P721" t="inlineStr">
        <is>
          <t>Em andamento</t>
        </is>
      </c>
      <c r="Q721" t="inlineStr">
        <is>
          <t>Tratativa informada: Sim</t>
        </is>
      </c>
      <c r="R721" t="inlineStr">
        <is>
          <t>Segurança das instalações</t>
        </is>
      </c>
      <c r="S721" t="inlineStr">
        <is>
          <t>Orientar a equipe sobre a padronização de adornos e verificar a adesão.</t>
        </is>
      </c>
      <c r="T721" t="inlineStr">
        <is>
          <t>Modelo: ação 175 (linha 176)</t>
        </is>
      </c>
      <c r="U721" t="inlineStr">
        <is>
          <t>Em andamento</t>
        </is>
      </c>
      <c r="V721" t="inlineStr">
        <is>
          <t>Tratativa informada: Sim</t>
        </is>
      </c>
      <c r="W721" t="inlineStr">
        <is>
          <t>Climatização</t>
        </is>
      </c>
      <c r="X721" t="inlineStr">
        <is>
          <t>Solicitar avaliação, limpeza ou reparo do sistema de climatização.</t>
        </is>
      </c>
      <c r="Y721" t="inlineStr">
        <is>
          <t>Modelo: ação 112 (linha 113)</t>
        </is>
      </c>
    </row>
    <row r="722">
      <c r="A722" t="n">
        <v>721</v>
      </c>
      <c r="B722" s="347" t="n">
        <v>46154</v>
      </c>
      <c r="C722" t="inlineStr">
        <is>
          <t>Docas, Rouparia, Necrotério, Máquinas, Abrigo de resíduos</t>
        </is>
      </c>
      <c r="D722" t="inlineStr">
        <is>
          <t>Sistemas Utilitários</t>
        </is>
      </c>
      <c r="E722" t="inlineStr">
        <is>
          <t>Área assistencial/administrativa</t>
        </is>
      </c>
      <c r="F722" t="inlineStr">
        <is>
          <t>Obstrução do acesso a painéis elétricos. Atendimento parcial informado.</t>
        </is>
      </c>
      <c r="G722" t="inlineStr">
        <is>
          <t>Não</t>
        </is>
      </c>
      <c r="H722" t="n">
        <v>3</v>
      </c>
      <c r="I722" t="n">
        <v>4</v>
      </c>
      <c r="J722" t="n">
        <v>3</v>
      </c>
      <c r="K722" t="n">
        <v>36</v>
      </c>
      <c r="L722" t="inlineStr">
        <is>
          <t>Moderada</t>
        </is>
      </c>
      <c r="M722" t="inlineStr">
        <is>
          <t>A confirmar</t>
        </is>
      </c>
      <c r="N722" s="347" t="n">
        <v>46184</v>
      </c>
      <c r="P722" t="inlineStr">
        <is>
          <t>Em andamento</t>
        </is>
      </c>
      <c r="Q722" t="inlineStr">
        <is>
          <t>Tratativa informada: Sim</t>
        </is>
      </c>
      <c r="R722" t="inlineStr">
        <is>
          <t>Segurança elétrica</t>
        </is>
      </c>
      <c r="S722" t="inlineStr">
        <is>
          <t>Desobstruir os painéis e manter o acesso livre.</t>
        </is>
      </c>
      <c r="T722" t="inlineStr">
        <is>
          <t>Modelo: ação 196 (linha 197)</t>
        </is>
      </c>
      <c r="U722" t="inlineStr">
        <is>
          <t>Em andamento</t>
        </is>
      </c>
      <c r="V722" t="inlineStr">
        <is>
          <t>Tratativa informada: Sim</t>
        </is>
      </c>
      <c r="W722" t="inlineStr">
        <is>
          <t>Segurança das instalações</t>
        </is>
      </c>
      <c r="X722" t="inlineStr">
        <is>
          <t>Solicitar reparo ou substituição do mobiliário indicado.</t>
        </is>
      </c>
      <c r="Y722" t="inlineStr">
        <is>
          <t>Modelo: ação 140 (linha 141)</t>
        </is>
      </c>
    </row>
    <row r="723">
      <c r="A723" t="n">
        <v>722</v>
      </c>
      <c r="B723" s="347" t="n">
        <v>46154</v>
      </c>
      <c r="C723" t="inlineStr">
        <is>
          <t>Docas, Rouparia, Necrotério, Máquinas, Abrigo de resíduos</t>
        </is>
      </c>
      <c r="D723" t="inlineStr">
        <is>
          <t>Sistemas Utilitários</t>
        </is>
      </c>
      <c r="E723" t="inlineStr">
        <is>
          <t>Manutenção</t>
        </is>
      </c>
      <c r="F723" t="inlineStr">
        <is>
          <t>Painéis elétricos sem tranca adequada.</t>
        </is>
      </c>
      <c r="G723" t="inlineStr">
        <is>
          <t>Não</t>
        </is>
      </c>
      <c r="H723" t="n">
        <v>3</v>
      </c>
      <c r="I723" t="n">
        <v>3</v>
      </c>
      <c r="J723" t="n">
        <v>3</v>
      </c>
      <c r="K723" t="n">
        <v>27</v>
      </c>
      <c r="L723" t="inlineStr">
        <is>
          <t>Baixa</t>
        </is>
      </c>
      <c r="M723" t="inlineStr">
        <is>
          <t>A confirmar</t>
        </is>
      </c>
      <c r="N723" s="347" t="n">
        <v>46184</v>
      </c>
      <c r="P723" t="inlineStr">
        <is>
          <t>Em andamento</t>
        </is>
      </c>
      <c r="R723" t="inlineStr">
        <is>
          <t>Segurança elétrica</t>
        </is>
      </c>
      <c r="S723" t="inlineStr">
        <is>
          <t>Regularizar o fechamento e restringir o acesso aos painéis.</t>
        </is>
      </c>
      <c r="T723" t="inlineStr">
        <is>
          <t>Modelo: ação 251 (linha 252)</t>
        </is>
      </c>
      <c r="U723" t="inlineStr">
        <is>
          <t>Em andamento</t>
        </is>
      </c>
      <c r="V723" t="inlineStr">
        <is>
          <t>Tratativa informada: Sim</t>
        </is>
      </c>
      <c r="W723" t="inlineStr">
        <is>
          <t>Segurança das instalações</t>
        </is>
      </c>
      <c r="X723" t="inlineStr">
        <is>
          <t>Orientar a equipe sobre a padronização de adornos e verificar a adesão.</t>
        </is>
      </c>
      <c r="Y723" t="inlineStr">
        <is>
          <t>Modelo: ação 175 (linha 176)</t>
        </is>
      </c>
    </row>
    <row r="724">
      <c r="A724" t="n">
        <v>723</v>
      </c>
      <c r="B724" s="347" t="n">
        <v>46154</v>
      </c>
      <c r="C724" t="inlineStr">
        <is>
          <t>Docas, Rouparia, Necrotério, Máquinas, Abrigo de resíduos</t>
        </is>
      </c>
      <c r="D724" t="inlineStr">
        <is>
          <t>Segurança contra Incêndio</t>
        </is>
      </c>
      <c r="E724" t="inlineStr">
        <is>
          <t>SESMT</t>
        </is>
      </c>
      <c r="F724" t="inlineStr">
        <is>
          <t>Ausência informada de brigadistas no momento da inspeção.</t>
        </is>
      </c>
      <c r="G724" t="inlineStr">
        <is>
          <t>Não</t>
        </is>
      </c>
      <c r="H724" t="inlineStr">
        <is>
          <t xml:space="preserve"> </t>
        </is>
      </c>
      <c r="I724" t="inlineStr">
        <is>
          <t xml:space="preserve"> </t>
        </is>
      </c>
      <c r="J724" t="inlineStr">
        <is>
          <t xml:space="preserve"> </t>
        </is>
      </c>
      <c r="L724" t="inlineStr">
        <is>
          <t>Pendente de avaliação</t>
        </is>
      </c>
      <c r="M724" t="inlineStr">
        <is>
          <t>A confirmar</t>
        </is>
      </c>
      <c r="N724" s="347" t="n">
        <v>46184</v>
      </c>
      <c r="P724" t="inlineStr">
        <is>
          <t>Em andamento</t>
        </is>
      </c>
      <c r="Q724" t="inlineStr">
        <is>
          <t>Avaliar a aplicabilidade ao local antes de confirmar a não conformidade. Sem exemplo suficientemente equivalente no modelo para atribuir as três notas GUT.</t>
        </is>
      </c>
      <c r="R724" t="inlineStr">
        <is>
          <t>Segurança contra incêndio</t>
        </is>
      </c>
      <c r="S724" t="inlineStr">
        <is>
          <t>Solicitar ao SESMT avaliação da cobertura da brigada para o setor e horário.</t>
        </is>
      </c>
      <c r="T724" t="inlineStr">
        <is>
          <t>Sem referência equivalente no modelo</t>
        </is>
      </c>
      <c r="U724" t="inlineStr">
        <is>
          <t>Em andamento</t>
        </is>
      </c>
      <c r="V724" t="inlineStr">
        <is>
          <t>Tratativa informada: Sim</t>
        </is>
      </c>
      <c r="W724" t="inlineStr">
        <is>
          <t>Segurança elétrica</t>
        </is>
      </c>
      <c r="X724" t="inlineStr">
        <is>
          <t>Desobstruir os painéis e manter o acesso livre.</t>
        </is>
      </c>
      <c r="Y724" t="inlineStr">
        <is>
          <t>Modelo: ação 196 (linha 197)</t>
        </is>
      </c>
    </row>
    <row r="725">
      <c r="A725" t="n">
        <v>724</v>
      </c>
      <c r="B725" s="347" t="n">
        <v>46154</v>
      </c>
      <c r="C725" t="inlineStr">
        <is>
          <t>Docas, Rouparia, Necrotério, Máquinas, Abrigo de resíduos</t>
        </is>
      </c>
      <c r="D725" t="inlineStr">
        <is>
          <t>Sistemas Utilitários</t>
        </is>
      </c>
      <c r="E725" t="inlineStr">
        <is>
          <t>Manutenção</t>
        </is>
      </c>
      <c r="F725" t="inlineStr">
        <is>
          <t>Presença de benjamim ou extensão elétrica.</t>
        </is>
      </c>
      <c r="G725" t="inlineStr">
        <is>
          <t>Não</t>
        </is>
      </c>
      <c r="H725" t="n">
        <v>3</v>
      </c>
      <c r="I725" t="n">
        <v>3</v>
      </c>
      <c r="J725" t="n">
        <v>3</v>
      </c>
      <c r="K725" t="n">
        <v>27</v>
      </c>
      <c r="L725" t="inlineStr">
        <is>
          <t>Baixa</t>
        </is>
      </c>
      <c r="M725" t="inlineStr">
        <is>
          <t>A confirmar</t>
        </is>
      </c>
      <c r="N725" s="347" t="n">
        <v>46184</v>
      </c>
      <c r="P725" t="inlineStr">
        <is>
          <t>Em andamento</t>
        </is>
      </c>
      <c r="Q725" t="inlineStr">
        <is>
          <t>Tratativa informada: Sim</t>
        </is>
      </c>
      <c r="R725" t="inlineStr">
        <is>
          <t>Segurança elétrica</t>
        </is>
      </c>
      <c r="S725" t="inlineStr">
        <is>
          <t>Solicitar avaliação e regularização das conexões elétricas.</t>
        </is>
      </c>
      <c r="T725" t="inlineStr">
        <is>
          <t>Modelo: ação 214 (linha 215)</t>
        </is>
      </c>
      <c r="U725" t="inlineStr">
        <is>
          <t>Em andamento</t>
        </is>
      </c>
      <c r="W725" t="inlineStr">
        <is>
          <t>Segurança elétrica</t>
        </is>
      </c>
      <c r="X725" t="inlineStr">
        <is>
          <t>Regularizar o fechamento e restringir o acesso aos painéis.</t>
        </is>
      </c>
      <c r="Y725" t="inlineStr">
        <is>
          <t>Modelo: ação 251 (linha 252)</t>
        </is>
      </c>
    </row>
    <row r="726">
      <c r="A726" t="n">
        <v>725</v>
      </c>
      <c r="B726" s="347" t="n">
        <v>46154</v>
      </c>
      <c r="C726" t="inlineStr">
        <is>
          <t>Docas, Rouparia, Necrotério, Máquinas, Abrigo de resíduos</t>
        </is>
      </c>
      <c r="D726" t="inlineStr">
        <is>
          <t>Sistemas Utilitários</t>
        </is>
      </c>
      <c r="E726" t="inlineStr">
        <is>
          <t>Manutenção</t>
        </is>
      </c>
      <c r="F726" t="inlineStr">
        <is>
          <t>Inadequação nos espelhos de tomadas, interruptores ou pontos de rede. Atendimento parcial informado.</t>
        </is>
      </c>
      <c r="G726" t="inlineStr">
        <is>
          <t>Não</t>
        </is>
      </c>
      <c r="H726" t="n">
        <v>3</v>
      </c>
      <c r="I726" t="n">
        <v>3</v>
      </c>
      <c r="J726" t="n">
        <v>3</v>
      </c>
      <c r="K726" t="n">
        <v>27</v>
      </c>
      <c r="L726" t="inlineStr">
        <is>
          <t>Baixa</t>
        </is>
      </c>
      <c r="M726" t="inlineStr">
        <is>
          <t>A confirmar</t>
        </is>
      </c>
      <c r="N726" s="347" t="n">
        <v>46184</v>
      </c>
      <c r="P726" t="inlineStr">
        <is>
          <t>Em andamento</t>
        </is>
      </c>
      <c r="Q726" t="inlineStr">
        <is>
          <t>Tratativa informada: Sim</t>
        </is>
      </c>
      <c r="R726" t="inlineStr">
        <is>
          <t>Segurança elétrica</t>
        </is>
      </c>
      <c r="S726" t="inlineStr">
        <is>
          <t>Abrir ou acompanhar OS para corrigir os espelhos indicados.</t>
        </is>
      </c>
      <c r="T726" t="inlineStr">
        <is>
          <t>Modelo: ação 305 (linha 306)</t>
        </is>
      </c>
      <c r="U726" t="inlineStr">
        <is>
          <t>Em andamento</t>
        </is>
      </c>
      <c r="V726" t="inlineStr">
        <is>
          <t>Avaliar a aplicabilidade ao local antes de confirmar a não conformidade. Sem exemplo suficientemente equivalente no modelo para atribuir as três notas GUT.</t>
        </is>
      </c>
      <c r="W726" t="inlineStr">
        <is>
          <t>Segurança contra incêndio</t>
        </is>
      </c>
      <c r="X726" t="inlineStr">
        <is>
          <t>Solicitar ao SESMT avaliação da cobertura da brigada para o setor e horário.</t>
        </is>
      </c>
      <c r="Y726" t="inlineStr">
        <is>
          <t>Sem referência equivalente no modelo</t>
        </is>
      </c>
    </row>
    <row r="727">
      <c r="A727" t="n">
        <v>726</v>
      </c>
      <c r="B727" s="347" t="n">
        <v>46154</v>
      </c>
      <c r="C727" t="inlineStr">
        <is>
          <t>Docas, Rouparia, Necrotério, Máquinas, Abrigo de resíduos</t>
        </is>
      </c>
      <c r="D727" t="inlineStr">
        <is>
          <t>Sistemas Utilitários</t>
        </is>
      </c>
      <c r="E727" t="inlineStr">
        <is>
          <t>Manutenção</t>
        </is>
      </c>
      <c r="F727" t="inlineStr">
        <is>
          <t>Vazamento visível informado na área.</t>
        </is>
      </c>
      <c r="G727" t="inlineStr">
        <is>
          <t>Não</t>
        </is>
      </c>
      <c r="H727" t="n">
        <v>3</v>
      </c>
      <c r="I727" t="n">
        <v>3</v>
      </c>
      <c r="J727" t="n">
        <v>3</v>
      </c>
      <c r="K727" t="n">
        <v>27</v>
      </c>
      <c r="L727" t="inlineStr">
        <is>
          <t>Baixa</t>
        </is>
      </c>
      <c r="M727" t="inlineStr">
        <is>
          <t>A confirmar</t>
        </is>
      </c>
      <c r="N727" s="347" t="n">
        <v>46184</v>
      </c>
      <c r="P727" t="inlineStr">
        <is>
          <t>Em andamento</t>
        </is>
      </c>
      <c r="Q727" t="inlineStr">
        <is>
          <t>Tratativa informada: Sim</t>
        </is>
      </c>
      <c r="R727" t="inlineStr">
        <is>
          <t>Infraestrutura predial</t>
        </is>
      </c>
      <c r="S727" t="inlineStr">
        <is>
          <t>Solicitar identificação da origem e correção do vazamento.</t>
        </is>
      </c>
      <c r="T727" t="inlineStr">
        <is>
          <t>Modelo: ação 258 (linha 259)</t>
        </is>
      </c>
      <c r="U727" t="inlineStr">
        <is>
          <t>Em andamento</t>
        </is>
      </c>
      <c r="V727" t="inlineStr">
        <is>
          <t>Tratativa informada: Sim</t>
        </is>
      </c>
      <c r="W727" t="inlineStr">
        <is>
          <t>Segurança elétrica</t>
        </is>
      </c>
      <c r="X727" t="inlineStr">
        <is>
          <t>Solicitar avaliação e regularização das conexões elétricas.</t>
        </is>
      </c>
      <c r="Y727" t="inlineStr">
        <is>
          <t>Modelo: ação 214 (linha 215)</t>
        </is>
      </c>
    </row>
    <row r="728">
      <c r="A728" t="n">
        <v>727</v>
      </c>
      <c r="B728" s="347" t="n">
        <v>46154</v>
      </c>
      <c r="C728" t="inlineStr">
        <is>
          <t>Docas, Rouparia, Necrotério, Máquinas, Abrigo de resíduos</t>
        </is>
      </c>
      <c r="D728" t="inlineStr">
        <is>
          <t>Materiais e Resíduos Perigosos</t>
        </is>
      </c>
      <c r="E728" t="inlineStr">
        <is>
          <t>CCIH</t>
        </is>
      </c>
      <c r="F728" t="inlineStr">
        <is>
          <t>Acondicionamento ou capacidade dos recipientes de resíduos inadequados. Atendimento parcial informado.</t>
        </is>
      </c>
      <c r="G728" t="inlineStr">
        <is>
          <t>Não</t>
        </is>
      </c>
      <c r="H728" t="n">
        <v>3</v>
      </c>
      <c r="I728" t="n">
        <v>3</v>
      </c>
      <c r="J728" t="n">
        <v>3</v>
      </c>
      <c r="K728" t="n">
        <v>27</v>
      </c>
      <c r="L728" t="inlineStr">
        <is>
          <t>Baixa</t>
        </is>
      </c>
      <c r="M728" t="inlineStr">
        <is>
          <t>A confirmar</t>
        </is>
      </c>
      <c r="N728" s="347" t="n">
        <v>46184</v>
      </c>
      <c r="P728" t="inlineStr">
        <is>
          <t>Em andamento</t>
        </is>
      </c>
      <c r="Q728" t="inlineStr">
        <is>
          <t>Tratativa informada: Opção 1</t>
        </is>
      </c>
      <c r="R728" t="inlineStr">
        <is>
          <t>Materiais e resíduos perigosos</t>
        </is>
      </c>
      <c r="S728" t="inlineStr">
        <is>
          <t>Regularizar os recipientes e o acondicionamento dos resíduos.</t>
        </is>
      </c>
      <c r="T728" t="inlineStr">
        <is>
          <t>Modelo: ação 172 (linha 173)</t>
        </is>
      </c>
      <c r="U728" t="inlineStr">
        <is>
          <t>Em andamento</t>
        </is>
      </c>
      <c r="V728" t="inlineStr">
        <is>
          <t>Tratativa informada: Sim</t>
        </is>
      </c>
      <c r="W728" t="inlineStr">
        <is>
          <t>Segurança elétrica</t>
        </is>
      </c>
      <c r="X728" t="inlineStr">
        <is>
          <t>Abrir ou acompanhar OS para corrigir os espelhos indicados.</t>
        </is>
      </c>
      <c r="Y728" t="inlineStr">
        <is>
          <t>Modelo: ação 305 (linha 306)</t>
        </is>
      </c>
    </row>
    <row r="729">
      <c r="A729" t="n">
        <v>728</v>
      </c>
      <c r="B729" s="347" t="n">
        <v>46154</v>
      </c>
      <c r="C729" t="inlineStr">
        <is>
          <t>Docas, Rouparia, Necrotério, Máquinas, Abrigo de resíduos</t>
        </is>
      </c>
      <c r="D729" t="inlineStr">
        <is>
          <t>Materiais e Resíduos Perigosos</t>
        </is>
      </c>
      <c r="E729" t="inlineStr">
        <is>
          <t>CCIH</t>
        </is>
      </c>
      <c r="F729" t="inlineStr">
        <is>
          <t>Resíduo ou outro item disposto diretamente no chão.</t>
        </is>
      </c>
      <c r="G729" t="inlineStr">
        <is>
          <t>Não</t>
        </is>
      </c>
      <c r="H729" t="n">
        <v>3</v>
      </c>
      <c r="I729" t="n">
        <v>3</v>
      </c>
      <c r="J729" t="n">
        <v>3</v>
      </c>
      <c r="K729" t="n">
        <v>27</v>
      </c>
      <c r="L729" t="inlineStr">
        <is>
          <t>Baixa</t>
        </is>
      </c>
      <c r="M729" t="inlineStr">
        <is>
          <t>A confirmar</t>
        </is>
      </c>
      <c r="N729" s="347" t="n">
        <v>46184</v>
      </c>
      <c r="P729" t="inlineStr">
        <is>
          <t>Em andamento</t>
        </is>
      </c>
      <c r="Q729" t="inlineStr">
        <is>
          <t>Tratativa informada: Sim</t>
        </is>
      </c>
      <c r="R729" t="inlineStr">
        <is>
          <t>Controle de infecção e saneamento</t>
        </is>
      </c>
      <c r="S729" t="inlineStr">
        <is>
          <t>Retirar os itens do chão e adequar o acondicionamento.</t>
        </is>
      </c>
      <c r="T729" t="inlineStr">
        <is>
          <t>Modelo: ação 172 (linha 173)</t>
        </is>
      </c>
      <c r="U729" t="inlineStr">
        <is>
          <t>Em andamento</t>
        </is>
      </c>
      <c r="V729" t="inlineStr">
        <is>
          <t>Tratativa informada: Sim</t>
        </is>
      </c>
      <c r="W729" t="inlineStr">
        <is>
          <t>Infraestrutura predial</t>
        </is>
      </c>
      <c r="X729" t="inlineStr">
        <is>
          <t>Solicitar identificação da origem e correção do vazamento.</t>
        </is>
      </c>
      <c r="Y729" t="inlineStr">
        <is>
          <t>Modelo: ação 258 (linha 259)</t>
        </is>
      </c>
    </row>
    <row r="730">
      <c r="A730" t="n">
        <v>729</v>
      </c>
      <c r="B730" s="347" t="n">
        <v>46154</v>
      </c>
      <c r="C730" t="inlineStr">
        <is>
          <t>Docas, Rouparia, Necrotério, Máquinas, Abrigo de resíduos</t>
        </is>
      </c>
      <c r="D730" t="inlineStr">
        <is>
          <t>Segurança</t>
        </is>
      </c>
      <c r="E730" t="inlineStr">
        <is>
          <t>Hotelaria</t>
        </is>
      </c>
      <c r="F730" t="inlineStr">
        <is>
          <t>Sinalização de higiene das mãos ausente ou incompleta junto aos dispensers.</t>
        </is>
      </c>
      <c r="G730" t="inlineStr">
        <is>
          <t>Não</t>
        </is>
      </c>
      <c r="H730" t="n">
        <v>3</v>
      </c>
      <c r="I730" t="n">
        <v>3</v>
      </c>
      <c r="J730" t="n">
        <v>3</v>
      </c>
      <c r="K730" t="n">
        <v>27</v>
      </c>
      <c r="L730" t="inlineStr">
        <is>
          <t>Baixa</t>
        </is>
      </c>
      <c r="M730" t="inlineStr">
        <is>
          <t>A confirmar</t>
        </is>
      </c>
      <c r="N730" s="347" t="n">
        <v>46184</v>
      </c>
      <c r="P730" t="inlineStr">
        <is>
          <t>Em andamento</t>
        </is>
      </c>
      <c r="Q730" t="inlineStr">
        <is>
          <t>Tratativa informada: Sim</t>
        </is>
      </c>
      <c r="R730" t="inlineStr">
        <is>
          <t>Controle de infecção e saneamento</t>
        </is>
      </c>
      <c r="S730" t="inlineStr">
        <is>
          <t>Providenciar as sinalizações de higiene das mãos.</t>
        </is>
      </c>
      <c r="T730" t="inlineStr">
        <is>
          <t>Modelo: ação 317 (linha 318)</t>
        </is>
      </c>
      <c r="U730" t="inlineStr">
        <is>
          <t>Em andamento</t>
        </is>
      </c>
      <c r="V730" t="inlineStr">
        <is>
          <t>Tratativa informada: Opção 1</t>
        </is>
      </c>
      <c r="W730" t="inlineStr">
        <is>
          <t>Materiais e resíduos perigosos</t>
        </is>
      </c>
      <c r="X730" t="inlineStr">
        <is>
          <t>Regularizar os recipientes e o acondicionamento dos resíduos.</t>
        </is>
      </c>
      <c r="Y730" t="inlineStr">
        <is>
          <t>Modelo: ação 172 (linha 173)</t>
        </is>
      </c>
    </row>
    <row r="731">
      <c r="A731" t="n">
        <v>730</v>
      </c>
      <c r="B731" s="347" t="n">
        <v>46154</v>
      </c>
      <c r="C731" t="inlineStr">
        <is>
          <t>Docas, Rouparia, Necrotério, Máquinas, Abrigo de resíduos</t>
        </is>
      </c>
      <c r="D731" t="inlineStr">
        <is>
          <t>Segurança</t>
        </is>
      </c>
      <c r="E731" t="inlineStr">
        <is>
          <t>Área assistencial/administrativa</t>
        </is>
      </c>
      <c r="F731" t="inlineStr">
        <is>
          <t>Alimentos inadequados ou armazenados de forma inadequada. Atendimento parcial informado.</t>
        </is>
      </c>
      <c r="G731" t="inlineStr">
        <is>
          <t>Não</t>
        </is>
      </c>
      <c r="H731" t="n">
        <v>3</v>
      </c>
      <c r="I731" t="n">
        <v>4</v>
      </c>
      <c r="J731" t="n">
        <v>3</v>
      </c>
      <c r="K731" t="n">
        <v>36</v>
      </c>
      <c r="L731" t="inlineStr">
        <is>
          <t>Moderada</t>
        </is>
      </c>
      <c r="M731" t="inlineStr">
        <is>
          <t>A confirmar</t>
        </is>
      </c>
      <c r="N731" s="347" t="n">
        <v>46184</v>
      </c>
      <c r="P731" t="inlineStr">
        <is>
          <t>Em andamento</t>
        </is>
      </c>
      <c r="Q731" t="inlineStr">
        <is>
          <t>Tratativa informada: Sim</t>
        </is>
      </c>
      <c r="R731" t="inlineStr">
        <is>
          <t>Controle de infecção e saneamento</t>
        </is>
      </c>
      <c r="S731" t="inlineStr">
        <is>
          <t>Revisar os alimentos e adequar o armazenamento.</t>
        </is>
      </c>
      <c r="T731" t="inlineStr">
        <is>
          <t>Modelo: ação 132 (linha 133)</t>
        </is>
      </c>
      <c r="U731" t="inlineStr">
        <is>
          <t>Em andamento</t>
        </is>
      </c>
      <c r="V731" t="inlineStr">
        <is>
          <t>Tratativa informada: Sim</t>
        </is>
      </c>
      <c r="W731" t="inlineStr">
        <is>
          <t>Controle de infecção e saneamento</t>
        </is>
      </c>
      <c r="X731" t="inlineStr">
        <is>
          <t>Retirar os itens do chão e adequar o acondicionamento.</t>
        </is>
      </c>
      <c r="Y731" t="inlineStr">
        <is>
          <t>Modelo: ação 172 (linha 173)</t>
        </is>
      </c>
    </row>
    <row r="732">
      <c r="A732" t="n">
        <v>731</v>
      </c>
      <c r="B732" s="347" t="n">
        <v>46154</v>
      </c>
      <c r="C732" t="inlineStr">
        <is>
          <t>Docas, Rouparia, Necrotério, Máquinas, Abrigo de resíduos</t>
        </is>
      </c>
      <c r="D732" t="inlineStr">
        <is>
          <t>Sistemas Utilitários</t>
        </is>
      </c>
      <c r="E732" t="inlineStr">
        <is>
          <t>Manutenção</t>
        </is>
      </c>
      <c r="F732" t="inlineStr">
        <is>
          <t>Forro com integridade ou conservação inadequada. Atendimento parcial informado.</t>
        </is>
      </c>
      <c r="G732" t="inlineStr">
        <is>
          <t>Não</t>
        </is>
      </c>
      <c r="H732" t="n">
        <v>3</v>
      </c>
      <c r="I732" t="n">
        <v>3</v>
      </c>
      <c r="J732" t="n">
        <v>3</v>
      </c>
      <c r="K732" t="n">
        <v>27</v>
      </c>
      <c r="L732" t="inlineStr">
        <is>
          <t>Baixa</t>
        </is>
      </c>
      <c r="M732" t="inlineStr">
        <is>
          <t>A confirmar</t>
        </is>
      </c>
      <c r="N732" s="347" t="n">
        <v>46184</v>
      </c>
      <c r="P732" t="inlineStr">
        <is>
          <t>Em andamento</t>
        </is>
      </c>
      <c r="Q732" t="inlineStr">
        <is>
          <t>Tratativa informada: Sim</t>
        </is>
      </c>
      <c r="R732" t="inlineStr">
        <is>
          <t>Infraestrutura predial</t>
        </is>
      </c>
      <c r="S732" t="inlineStr">
        <is>
          <t>Avaliar e reparar o forro e a origem dos danos.</t>
        </is>
      </c>
      <c r="T732" t="inlineStr">
        <is>
          <t>Modelo: ação 304 (linha 305)</t>
        </is>
      </c>
      <c r="U732" t="inlineStr">
        <is>
          <t>Em andamento</t>
        </is>
      </c>
      <c r="V732" t="inlineStr">
        <is>
          <t>Tratativa informada: Sim</t>
        </is>
      </c>
      <c r="W732" t="inlineStr">
        <is>
          <t>Controle de infecção e saneamento</t>
        </is>
      </c>
      <c r="X732" t="inlineStr">
        <is>
          <t>Providenciar as sinalizações de higiene das mãos.</t>
        </is>
      </c>
      <c r="Y732" t="inlineStr">
        <is>
          <t>Modelo: ação 317 (linha 318)</t>
        </is>
      </c>
    </row>
    <row r="733">
      <c r="A733" t="n">
        <v>732</v>
      </c>
      <c r="B733" s="347" t="n">
        <v>46154</v>
      </c>
      <c r="C733" t="inlineStr">
        <is>
          <t>Docas, Rouparia, Necrotério, Máquinas, Abrigo de resíduos</t>
        </is>
      </c>
      <c r="D733" t="inlineStr">
        <is>
          <t>Materiais e Resíduos Perigosos</t>
        </is>
      </c>
      <c r="E733" t="inlineStr">
        <is>
          <t>Área assistencial/administrativa</t>
        </is>
      </c>
      <c r="F733" t="inlineStr">
        <is>
          <t>Descarte de resíduo incompatível com a identificação da lixeira. Atendimento parcial informado.</t>
        </is>
      </c>
      <c r="G733" t="inlineStr">
        <is>
          <t>Não</t>
        </is>
      </c>
      <c r="H733" t="n">
        <v>3</v>
      </c>
      <c r="I733" t="n">
        <v>4</v>
      </c>
      <c r="J733" t="n">
        <v>3</v>
      </c>
      <c r="K733" t="n">
        <v>36</v>
      </c>
      <c r="L733" t="inlineStr">
        <is>
          <t>Moderada</t>
        </is>
      </c>
      <c r="M733" t="inlineStr">
        <is>
          <t>A confirmar</t>
        </is>
      </c>
      <c r="N733" s="347" t="n">
        <v>46184</v>
      </c>
      <c r="P733" t="inlineStr">
        <is>
          <t>Em andamento</t>
        </is>
      </c>
      <c r="Q733" t="inlineStr">
        <is>
          <t>Tratativa informada: Sim</t>
        </is>
      </c>
      <c r="R733" t="inlineStr">
        <is>
          <t>Materiais e resíduos perigosos</t>
        </is>
      </c>
      <c r="S733" t="inlineStr">
        <is>
          <t>Corrigir a segregação de resíduos e reforçar as orientações à equipe.</t>
        </is>
      </c>
      <c r="T733" t="inlineStr">
        <is>
          <t>Modelo: ação 124 (linha 125)</t>
        </is>
      </c>
      <c r="U733" t="inlineStr">
        <is>
          <t>Em andamento</t>
        </is>
      </c>
      <c r="V733" t="inlineStr">
        <is>
          <t>Tratativa informada: Sim</t>
        </is>
      </c>
      <c r="W733" t="inlineStr">
        <is>
          <t>Controle de infecção e saneamento</t>
        </is>
      </c>
      <c r="X733" t="inlineStr">
        <is>
          <t>Revisar os alimentos e adequar o armazenamento.</t>
        </is>
      </c>
      <c r="Y733" t="inlineStr">
        <is>
          <t>Modelo: ação 132 (linha 133)</t>
        </is>
      </c>
    </row>
    <row r="734">
      <c r="A734" t="n">
        <v>733</v>
      </c>
      <c r="B734" s="347" t="n">
        <v>46161</v>
      </c>
      <c r="C734" t="inlineStr">
        <is>
          <t>Oncologia ou 1°D</t>
        </is>
      </c>
      <c r="D734" t="inlineStr">
        <is>
          <t>Sistemas Utilitários</t>
        </is>
      </c>
      <c r="E734" t="inlineStr">
        <is>
          <t>Área assistencial/administrativa</t>
        </is>
      </c>
      <c r="F734" t="inlineStr">
        <is>
          <t>Obstrução do acesso a painéis elétricos. Atendimento parcial informado.</t>
        </is>
      </c>
      <c r="G734" t="inlineStr">
        <is>
          <t>Não</t>
        </is>
      </c>
      <c r="H734" t="n">
        <v>3</v>
      </c>
      <c r="I734" t="n">
        <v>4</v>
      </c>
      <c r="J734" t="n">
        <v>3</v>
      </c>
      <c r="K734" t="n">
        <v>36</v>
      </c>
      <c r="L734" t="inlineStr">
        <is>
          <t>Moderada</t>
        </is>
      </c>
      <c r="M734" t="inlineStr">
        <is>
          <t>A confirmar</t>
        </is>
      </c>
      <c r="N734" s="347" t="n">
        <v>46191</v>
      </c>
      <c r="P734" t="inlineStr">
        <is>
          <t>Em andamento</t>
        </is>
      </c>
      <c r="Q734" t="inlineStr">
        <is>
          <t>Tratativa informada: Sim</t>
        </is>
      </c>
      <c r="R734" t="inlineStr">
        <is>
          <t>Segurança elétrica</t>
        </is>
      </c>
      <c r="S734" t="inlineStr">
        <is>
          <t>Desobstruir os painéis e manter o acesso livre.</t>
        </is>
      </c>
      <c r="T734" t="inlineStr">
        <is>
          <t>Modelo: ação 196 (linha 197)</t>
        </is>
      </c>
      <c r="U734" t="inlineStr">
        <is>
          <t>Em andamento</t>
        </is>
      </c>
      <c r="V734" t="inlineStr">
        <is>
          <t>Tratativa informada: Sim</t>
        </is>
      </c>
      <c r="W734" t="inlineStr">
        <is>
          <t>Infraestrutura predial</t>
        </is>
      </c>
      <c r="X734" t="inlineStr">
        <is>
          <t>Avaliar e reparar o forro e a origem dos danos.</t>
        </is>
      </c>
      <c r="Y734" t="inlineStr">
        <is>
          <t>Modelo: ação 304 (linha 305)</t>
        </is>
      </c>
    </row>
    <row r="735">
      <c r="A735" t="n">
        <v>734</v>
      </c>
      <c r="B735" s="347" t="n">
        <v>46161</v>
      </c>
      <c r="C735" t="inlineStr">
        <is>
          <t>Oncologia ou 1°D</t>
        </is>
      </c>
      <c r="D735" t="inlineStr">
        <is>
          <t>Sistemas Utilitários</t>
        </is>
      </c>
      <c r="E735" t="inlineStr">
        <is>
          <t>Manutenção</t>
        </is>
      </c>
      <c r="F735" t="inlineStr">
        <is>
          <t>Painéis elétricos sem tranca adequada.</t>
        </is>
      </c>
      <c r="G735" t="inlineStr">
        <is>
          <t>Não</t>
        </is>
      </c>
      <c r="H735" t="n">
        <v>3</v>
      </c>
      <c r="I735" t="n">
        <v>3</v>
      </c>
      <c r="J735" t="n">
        <v>3</v>
      </c>
      <c r="K735" t="n">
        <v>27</v>
      </c>
      <c r="L735" t="inlineStr">
        <is>
          <t>Baixa</t>
        </is>
      </c>
      <c r="M735" t="inlineStr">
        <is>
          <t>A confirmar</t>
        </is>
      </c>
      <c r="N735" s="347" t="n">
        <v>46191</v>
      </c>
      <c r="P735" t="inlineStr">
        <is>
          <t>Em andamento</t>
        </is>
      </c>
      <c r="R735" t="inlineStr">
        <is>
          <t>Segurança elétrica</t>
        </is>
      </c>
      <c r="S735" t="inlineStr">
        <is>
          <t>Regularizar o fechamento e restringir o acesso aos painéis.</t>
        </is>
      </c>
      <c r="T735" t="inlineStr">
        <is>
          <t>Modelo: ação 251 (linha 252)</t>
        </is>
      </c>
      <c r="U735" t="inlineStr">
        <is>
          <t>Em andamento</t>
        </is>
      </c>
      <c r="V735" t="inlineStr">
        <is>
          <t>Tratativa informada: Sim</t>
        </is>
      </c>
      <c r="W735" t="inlineStr">
        <is>
          <t>Materiais e resíduos perigosos</t>
        </is>
      </c>
      <c r="X735" t="inlineStr">
        <is>
          <t>Corrigir a segregação de resíduos e reforçar as orientações à equipe.</t>
        </is>
      </c>
      <c r="Y735" t="inlineStr">
        <is>
          <t>Modelo: ação 124 (linha 125)</t>
        </is>
      </c>
    </row>
    <row r="736">
      <c r="A736" t="n">
        <v>735</v>
      </c>
      <c r="B736" s="347" t="n">
        <v>46161</v>
      </c>
      <c r="C736" t="inlineStr">
        <is>
          <t>Oncologia ou 1°D</t>
        </is>
      </c>
      <c r="D736" t="inlineStr">
        <is>
          <t>Segurança contra Incêndio</t>
        </is>
      </c>
      <c r="E736" t="inlineStr">
        <is>
          <t>SESMT</t>
        </is>
      </c>
      <c r="F736" t="inlineStr">
        <is>
          <t>Ausência informada de brigadistas no momento da inspeção.</t>
        </is>
      </c>
      <c r="G736" t="inlineStr">
        <is>
          <t>Não</t>
        </is>
      </c>
      <c r="H736" t="inlineStr">
        <is>
          <t xml:space="preserve"> </t>
        </is>
      </c>
      <c r="I736" t="inlineStr">
        <is>
          <t xml:space="preserve"> </t>
        </is>
      </c>
      <c r="J736" t="inlineStr">
        <is>
          <t xml:space="preserve"> </t>
        </is>
      </c>
      <c r="L736" t="inlineStr">
        <is>
          <t>Pendente de avaliação</t>
        </is>
      </c>
      <c r="M736" t="inlineStr">
        <is>
          <t>A confirmar</t>
        </is>
      </c>
      <c r="N736" s="347" t="n">
        <v>46191</v>
      </c>
      <c r="P736" t="inlineStr">
        <is>
          <t>Em andamento</t>
        </is>
      </c>
      <c r="Q736" t="inlineStr">
        <is>
          <t>Avaliar a aplicabilidade ao local antes de confirmar a não conformidade. Sem exemplo suficientemente equivalente no modelo para atribuir as três notas GUT.</t>
        </is>
      </c>
      <c r="R736" t="inlineStr">
        <is>
          <t>Segurança contra incêndio</t>
        </is>
      </c>
      <c r="S736" t="inlineStr">
        <is>
          <t>Solicitar ao SESMT avaliação da cobertura da brigada para o setor e horário.</t>
        </is>
      </c>
      <c r="T736" t="inlineStr">
        <is>
          <t>Sem referência equivalente no modelo</t>
        </is>
      </c>
      <c r="U736" t="inlineStr">
        <is>
          <t>Em andamento</t>
        </is>
      </c>
      <c r="V736" t="inlineStr">
        <is>
          <t>Tratativa informada: Sim</t>
        </is>
      </c>
      <c r="W736" t="inlineStr">
        <is>
          <t>Segurança elétrica</t>
        </is>
      </c>
      <c r="X736" t="inlineStr">
        <is>
          <t>Desobstruir os painéis e manter o acesso livre.</t>
        </is>
      </c>
      <c r="Y736" t="inlineStr">
        <is>
          <t>Modelo: ação 196 (linha 197)</t>
        </is>
      </c>
    </row>
    <row r="737">
      <c r="A737" t="n">
        <v>736</v>
      </c>
      <c r="B737" s="347" t="n">
        <v>46161</v>
      </c>
      <c r="C737" t="inlineStr">
        <is>
          <t>Oncologia ou 1°D</t>
        </is>
      </c>
      <c r="D737" t="inlineStr">
        <is>
          <t>Segurança contra Incêndio</t>
        </is>
      </c>
      <c r="E737" t="inlineStr">
        <is>
          <t>SESMT</t>
        </is>
      </c>
      <c r="F737" t="inlineStr">
        <is>
          <t>Itens armazenados acima do limite de altura. Atendimento parcial informado.</t>
        </is>
      </c>
      <c r="G737" t="inlineStr">
        <is>
          <t>Não</t>
        </is>
      </c>
      <c r="H737" t="n">
        <v>3</v>
      </c>
      <c r="I737" t="n">
        <v>4</v>
      </c>
      <c r="J737" t="n">
        <v>3</v>
      </c>
      <c r="K737" t="n">
        <v>36</v>
      </c>
      <c r="L737" t="inlineStr">
        <is>
          <t>Moderada</t>
        </is>
      </c>
      <c r="M737" t="inlineStr">
        <is>
          <t>A confirmar</t>
        </is>
      </c>
      <c r="N737" s="347" t="n">
        <v>46191</v>
      </c>
      <c r="P737" t="inlineStr">
        <is>
          <t>Em andamento</t>
        </is>
      </c>
      <c r="Q737" t="inlineStr">
        <is>
          <t>Tratativa informada: Sim</t>
        </is>
      </c>
      <c r="R737" t="inlineStr">
        <is>
          <t>Segurança contra incêndio</t>
        </is>
      </c>
      <c r="S737" t="inlineStr">
        <is>
          <t>Reorganizar os itens respeitando o limite de altura.</t>
        </is>
      </c>
      <c r="T737" t="inlineStr">
        <is>
          <t>Modelo: ação 159 (linha 160)</t>
        </is>
      </c>
      <c r="U737" t="inlineStr">
        <is>
          <t>Em andamento</t>
        </is>
      </c>
      <c r="W737" t="inlineStr">
        <is>
          <t>Segurança elétrica</t>
        </is>
      </c>
      <c r="X737" t="inlineStr">
        <is>
          <t>Regularizar o fechamento e restringir o acesso aos painéis.</t>
        </is>
      </c>
      <c r="Y737" t="inlineStr">
        <is>
          <t>Modelo: ação 251 (linha 252)</t>
        </is>
      </c>
    </row>
    <row r="738">
      <c r="A738" t="n">
        <v>737</v>
      </c>
      <c r="B738" s="347" t="n">
        <v>46161</v>
      </c>
      <c r="C738" t="inlineStr">
        <is>
          <t>Oncologia ou 1°D</t>
        </is>
      </c>
      <c r="D738" t="inlineStr">
        <is>
          <t>Sistemas Utilitários</t>
        </is>
      </c>
      <c r="E738" t="inlineStr">
        <is>
          <t>Manutenção</t>
        </is>
      </c>
      <c r="F738" t="inlineStr">
        <is>
          <t>Inadequação nos espelhos de tomadas, interruptores ou pontos de rede. Atendimento parcial informado.</t>
        </is>
      </c>
      <c r="G738" t="inlineStr">
        <is>
          <t>Não</t>
        </is>
      </c>
      <c r="H738" t="n">
        <v>3</v>
      </c>
      <c r="I738" t="n">
        <v>3</v>
      </c>
      <c r="J738" t="n">
        <v>3</v>
      </c>
      <c r="K738" t="n">
        <v>27</v>
      </c>
      <c r="L738" t="inlineStr">
        <is>
          <t>Baixa</t>
        </is>
      </c>
      <c r="M738" t="inlineStr">
        <is>
          <t>A confirmar</t>
        </is>
      </c>
      <c r="N738" s="347" t="n">
        <v>46191</v>
      </c>
      <c r="P738" t="inlineStr">
        <is>
          <t>Em andamento</t>
        </is>
      </c>
      <c r="Q738" t="inlineStr">
        <is>
          <t>Tratativa informada: Sim</t>
        </is>
      </c>
      <c r="R738" t="inlineStr">
        <is>
          <t>Segurança elétrica</t>
        </is>
      </c>
      <c r="S738" t="inlineStr">
        <is>
          <t>Abrir ou acompanhar OS para corrigir os espelhos indicados.</t>
        </is>
      </c>
      <c r="T738" t="inlineStr">
        <is>
          <t>Modelo: ação 305 (linha 306)</t>
        </is>
      </c>
      <c r="U738" t="inlineStr">
        <is>
          <t>Em andamento</t>
        </is>
      </c>
      <c r="V738" t="inlineStr">
        <is>
          <t>Avaliar a aplicabilidade ao local antes de confirmar a não conformidade. Sem exemplo suficientemente equivalente no modelo para atribuir as três notas GUT.</t>
        </is>
      </c>
      <c r="W738" t="inlineStr">
        <is>
          <t>Segurança contra incêndio</t>
        </is>
      </c>
      <c r="X738" t="inlineStr">
        <is>
          <t>Solicitar ao SESMT avaliação da cobertura da brigada para o setor e horário.</t>
        </is>
      </c>
      <c r="Y738" t="inlineStr">
        <is>
          <t>Sem referência equivalente no modelo</t>
        </is>
      </c>
    </row>
    <row r="739">
      <c r="A739" t="n">
        <v>738</v>
      </c>
      <c r="B739" s="347" t="n">
        <v>46161</v>
      </c>
      <c r="C739" t="inlineStr">
        <is>
          <t>Oncologia ou 1°D</t>
        </is>
      </c>
      <c r="D739" t="inlineStr">
        <is>
          <t>Sistemas Utilitários</t>
        </is>
      </c>
      <c r="E739" t="inlineStr">
        <is>
          <t>Manutenção</t>
        </is>
      </c>
      <c r="F739" t="inlineStr">
        <is>
          <t>Chamada de enfermagem sem funcionamento pleno. Atendimento parcial informado.</t>
        </is>
      </c>
      <c r="G739" t="inlineStr">
        <is>
          <t>Não</t>
        </is>
      </c>
      <c r="H739" t="inlineStr">
        <is>
          <t xml:space="preserve"> </t>
        </is>
      </c>
      <c r="I739" t="inlineStr">
        <is>
          <t xml:space="preserve"> </t>
        </is>
      </c>
      <c r="J739" t="inlineStr">
        <is>
          <t xml:space="preserve"> </t>
        </is>
      </c>
      <c r="L739" t="inlineStr">
        <is>
          <t>Pendente de avaliação</t>
        </is>
      </c>
      <c r="M739" t="inlineStr">
        <is>
          <t>A confirmar</t>
        </is>
      </c>
      <c r="N739" s="347" t="n">
        <v>46191</v>
      </c>
      <c r="P739" t="inlineStr">
        <is>
          <t>Em andamento</t>
        </is>
      </c>
      <c r="Q739" t="inlineStr">
        <is>
          <t>Tratativa informada: Sim Sem exemplo suficientemente equivalente no modelo para atribuir as três notas GUT.</t>
        </is>
      </c>
      <c r="R739" t="inlineStr">
        <is>
          <t>Utilidades críticas</t>
        </is>
      </c>
      <c r="S739" t="inlineStr">
        <is>
          <t>Solicitar avaliação e reparo da chamada de enfermagem.</t>
        </is>
      </c>
      <c r="T739" t="inlineStr">
        <is>
          <t>Sem referência equivalente no modelo</t>
        </is>
      </c>
      <c r="U739" t="inlineStr">
        <is>
          <t>Em andamento</t>
        </is>
      </c>
      <c r="V739" t="inlineStr">
        <is>
          <t>Tratativa informada: Sim</t>
        </is>
      </c>
      <c r="W739" t="inlineStr">
        <is>
          <t>Segurança contra incêndio</t>
        </is>
      </c>
      <c r="X739" t="inlineStr">
        <is>
          <t>Reorganizar os itens respeitando o limite de altura.</t>
        </is>
      </c>
      <c r="Y739" t="inlineStr">
        <is>
          <t>Modelo: ação 159 (linha 160)</t>
        </is>
      </c>
    </row>
    <row r="740">
      <c r="A740" t="n">
        <v>739</v>
      </c>
      <c r="B740" s="347" t="n">
        <v>46161</v>
      </c>
      <c r="C740" t="inlineStr">
        <is>
          <t>Oncologia ou 1°D</t>
        </is>
      </c>
      <c r="D740" t="inlineStr">
        <is>
          <t>Sistemas Utilitários</t>
        </is>
      </c>
      <c r="E740" t="inlineStr">
        <is>
          <t>Manutenção</t>
        </is>
      </c>
      <c r="F740" t="inlineStr">
        <is>
          <t>Lâmpada ou fita de LED queimada.</t>
        </is>
      </c>
      <c r="G740" t="inlineStr">
        <is>
          <t>Não</t>
        </is>
      </c>
      <c r="H740" t="n">
        <v>3</v>
      </c>
      <c r="I740" t="n">
        <v>3</v>
      </c>
      <c r="J740" t="n">
        <v>3</v>
      </c>
      <c r="K740" t="n">
        <v>27</v>
      </c>
      <c r="L740" t="inlineStr">
        <is>
          <t>Baixa</t>
        </is>
      </c>
      <c r="M740" t="inlineStr">
        <is>
          <t>A confirmar</t>
        </is>
      </c>
      <c r="N740" s="347" t="n">
        <v>46191</v>
      </c>
      <c r="P740" t="inlineStr">
        <is>
          <t>Em andamento</t>
        </is>
      </c>
      <c r="Q740" t="inlineStr">
        <is>
          <t>Tratativa informada: Não</t>
        </is>
      </c>
      <c r="R740" t="inlineStr">
        <is>
          <t>Infraestrutura predial</t>
        </is>
      </c>
      <c r="S740" t="inlineStr">
        <is>
          <t>Solicitar substituição dos pontos de iluminação indicados.</t>
        </is>
      </c>
      <c r="T740" t="inlineStr">
        <is>
          <t>Modelo: ação 242 (linha 243)</t>
        </is>
      </c>
      <c r="U740" t="inlineStr">
        <is>
          <t>Em andamento</t>
        </is>
      </c>
      <c r="V740" t="inlineStr">
        <is>
          <t>Tratativa informada: Sim</t>
        </is>
      </c>
      <c r="W740" t="inlineStr">
        <is>
          <t>Segurança elétrica</t>
        </is>
      </c>
      <c r="X740" t="inlineStr">
        <is>
          <t>Abrir ou acompanhar OS para corrigir os espelhos indicados.</t>
        </is>
      </c>
      <c r="Y740" t="inlineStr">
        <is>
          <t>Modelo: ação 305 (linha 306)</t>
        </is>
      </c>
    </row>
    <row r="741">
      <c r="A741" t="n">
        <v>740</v>
      </c>
      <c r="B741" s="347" t="n">
        <v>46161</v>
      </c>
      <c r="C741" t="inlineStr">
        <is>
          <t>Oncologia ou 1°D</t>
        </is>
      </c>
      <c r="D741" t="inlineStr">
        <is>
          <t>Sistemas Utilitários</t>
        </is>
      </c>
      <c r="E741" t="inlineStr">
        <is>
          <t>Manutenção</t>
        </is>
      </c>
      <c r="F741" t="inlineStr">
        <is>
          <t>Torneira assistencial que exige o uso das mãos para fechamento. Atendimento parcial informado.</t>
        </is>
      </c>
      <c r="G741" t="inlineStr">
        <is>
          <t>Não</t>
        </is>
      </c>
      <c r="H741" t="n">
        <v>3</v>
      </c>
      <c r="I741" t="n">
        <v>4</v>
      </c>
      <c r="J741" t="n">
        <v>3</v>
      </c>
      <c r="K741" t="n">
        <v>36</v>
      </c>
      <c r="L741" t="inlineStr">
        <is>
          <t>Moderada</t>
        </is>
      </c>
      <c r="M741" t="inlineStr">
        <is>
          <t>A confirmar</t>
        </is>
      </c>
      <c r="N741" s="347" t="n">
        <v>46191</v>
      </c>
      <c r="P741" t="inlineStr">
        <is>
          <t>Em andamento</t>
        </is>
      </c>
      <c r="Q741" t="inlineStr">
        <is>
          <t>Tratativa informada: Sim</t>
        </is>
      </c>
      <c r="R741" t="inlineStr">
        <is>
          <t>Controle de infecção e saneamento</t>
        </is>
      </c>
      <c r="S741" t="inlineStr">
        <is>
          <t>Solicitar adequação das torneiras ao modelo previsto para o uso.</t>
        </is>
      </c>
      <c r="T741" t="inlineStr">
        <is>
          <t>Modelo: ação 316 (linha 317)</t>
        </is>
      </c>
      <c r="U741" t="inlineStr">
        <is>
          <t>Em andamento</t>
        </is>
      </c>
      <c r="V741" t="inlineStr">
        <is>
          <t>Tratativa informada: Sim Sem exemplo suficientemente equivalente no modelo para atribuir as três notas GUT.</t>
        </is>
      </c>
      <c r="W741" t="inlineStr">
        <is>
          <t>Utilidades críticas</t>
        </is>
      </c>
      <c r="X741" t="inlineStr">
        <is>
          <t>Solicitar avaliação e reparo da chamada de enfermagem.</t>
        </is>
      </c>
      <c r="Y741" t="inlineStr">
        <is>
          <t>Sem referência equivalente no modelo</t>
        </is>
      </c>
    </row>
    <row r="742">
      <c r="A742" t="n">
        <v>741</v>
      </c>
      <c r="B742" s="347" t="n">
        <v>46161</v>
      </c>
      <c r="C742" t="inlineStr">
        <is>
          <t>Oncologia ou 1°D</t>
        </is>
      </c>
      <c r="D742" t="inlineStr">
        <is>
          <t>Sistemas Utilitários</t>
        </is>
      </c>
      <c r="E742" t="inlineStr">
        <is>
          <t>Manutenção</t>
        </is>
      </c>
      <c r="F742" t="inlineStr">
        <is>
          <t>Ralo sem mecanismo adequado de fechamento. Atendimento parcial informado.</t>
        </is>
      </c>
      <c r="G742" t="inlineStr">
        <is>
          <t>Não</t>
        </is>
      </c>
      <c r="H742" t="n">
        <v>3</v>
      </c>
      <c r="I742" t="n">
        <v>3</v>
      </c>
      <c r="J742" t="n">
        <v>3</v>
      </c>
      <c r="K742" t="n">
        <v>27</v>
      </c>
      <c r="L742" t="inlineStr">
        <is>
          <t>Baixa</t>
        </is>
      </c>
      <c r="M742" t="inlineStr">
        <is>
          <t>A confirmar</t>
        </is>
      </c>
      <c r="N742" s="347" t="n">
        <v>46191</v>
      </c>
      <c r="P742" t="inlineStr">
        <is>
          <t>Em andamento</t>
        </is>
      </c>
      <c r="Q742" t="inlineStr">
        <is>
          <t>Tratativa informada: Sim</t>
        </is>
      </c>
      <c r="R742" t="inlineStr">
        <is>
          <t>Utilidades críticas</t>
        </is>
      </c>
      <c r="S742" t="inlineStr">
        <is>
          <t>Solicitar adequação dos ralos ao mecanismo de fechamento indicado.</t>
        </is>
      </c>
      <c r="T742" t="inlineStr">
        <is>
          <t>Modelo: ação 330 (linha 331)</t>
        </is>
      </c>
      <c r="U742" t="inlineStr">
        <is>
          <t>Em andamento</t>
        </is>
      </c>
      <c r="V742" t="inlineStr">
        <is>
          <t>Tratativa informada: Não</t>
        </is>
      </c>
      <c r="W742" t="inlineStr">
        <is>
          <t>Infraestrutura predial</t>
        </is>
      </c>
      <c r="X742" t="inlineStr">
        <is>
          <t>Solicitar substituição dos pontos de iluminação indicados.</t>
        </is>
      </c>
      <c r="Y742" t="inlineStr">
        <is>
          <t>Modelo: ação 242 (linha 243)</t>
        </is>
      </c>
    </row>
    <row r="743">
      <c r="A743" t="n">
        <v>742</v>
      </c>
      <c r="B743" s="347" t="n">
        <v>46161</v>
      </c>
      <c r="C743" t="inlineStr">
        <is>
          <t>Oncologia ou 1°D</t>
        </is>
      </c>
      <c r="D743" t="inlineStr">
        <is>
          <t>Segurança</t>
        </is>
      </c>
      <c r="E743" t="inlineStr">
        <is>
          <t>Manutenção</t>
        </is>
      </c>
      <c r="F743" t="inlineStr">
        <is>
          <t>Barreiras ou trancas de janelas inadequadas. Atendimento parcial informado.</t>
        </is>
      </c>
      <c r="G743" t="inlineStr">
        <is>
          <t>Não</t>
        </is>
      </c>
      <c r="H743" t="n">
        <v>3</v>
      </c>
      <c r="I743" t="n">
        <v>3</v>
      </c>
      <c r="J743" t="n">
        <v>3</v>
      </c>
      <c r="K743" t="n">
        <v>27</v>
      </c>
      <c r="L743" t="inlineStr">
        <is>
          <t>Baixa</t>
        </is>
      </c>
      <c r="M743" t="inlineStr">
        <is>
          <t>A confirmar</t>
        </is>
      </c>
      <c r="N743" s="347" t="n">
        <v>46191</v>
      </c>
      <c r="P743" t="inlineStr">
        <is>
          <t>Em andamento</t>
        </is>
      </c>
      <c r="Q743" t="inlineStr">
        <is>
          <t>Tratativa informada: Sim</t>
        </is>
      </c>
      <c r="R743" t="inlineStr">
        <is>
          <t>Controle de infecção e saneamento</t>
        </is>
      </c>
      <c r="S743" t="inlineStr">
        <is>
          <t>Solicitar adequação das telas ou trancas das janelas.</t>
        </is>
      </c>
      <c r="T743" t="inlineStr">
        <is>
          <t>Modelo: ação 310 (linha 311)</t>
        </is>
      </c>
      <c r="U743" t="inlineStr">
        <is>
          <t>Em andamento</t>
        </is>
      </c>
      <c r="V743" t="inlineStr">
        <is>
          <t>Tratativa informada: Sim</t>
        </is>
      </c>
      <c r="W743" t="inlineStr">
        <is>
          <t>Controle de infecção e saneamento</t>
        </is>
      </c>
      <c r="X743" t="inlineStr">
        <is>
          <t>Solicitar adequação das torneiras ao modelo previsto para o uso.</t>
        </is>
      </c>
      <c r="Y743" t="inlineStr">
        <is>
          <t>Modelo: ação 316 (linha 317)</t>
        </is>
      </c>
    </row>
    <row r="744">
      <c r="A744" t="n">
        <v>743</v>
      </c>
      <c r="B744" s="347" t="n">
        <v>46161</v>
      </c>
      <c r="C744" t="inlineStr">
        <is>
          <t>Oncologia ou 1°D</t>
        </is>
      </c>
      <c r="D744" t="inlineStr">
        <is>
          <t>Materiais e Resíduos Perigosos</t>
        </is>
      </c>
      <c r="E744" t="inlineStr">
        <is>
          <t>CCIH</t>
        </is>
      </c>
      <c r="F744" t="inlineStr">
        <is>
          <t>Acondicionamento ou capacidade dos recipientes de resíduos inadequados. Atendimento parcial informado.</t>
        </is>
      </c>
      <c r="G744" t="inlineStr">
        <is>
          <t>Não</t>
        </is>
      </c>
      <c r="H744" t="n">
        <v>3</v>
      </c>
      <c r="I744" t="n">
        <v>3</v>
      </c>
      <c r="J744" t="n">
        <v>3</v>
      </c>
      <c r="K744" t="n">
        <v>27</v>
      </c>
      <c r="L744" t="inlineStr">
        <is>
          <t>Baixa</t>
        </is>
      </c>
      <c r="M744" t="inlineStr">
        <is>
          <t>A confirmar</t>
        </is>
      </c>
      <c r="N744" s="347" t="n">
        <v>46191</v>
      </c>
      <c r="P744" t="inlineStr">
        <is>
          <t>Em andamento</t>
        </is>
      </c>
      <c r="Q744" t="inlineStr">
        <is>
          <t>Tratativa informada: Opção 1</t>
        </is>
      </c>
      <c r="R744" t="inlineStr">
        <is>
          <t>Materiais e resíduos perigosos</t>
        </is>
      </c>
      <c r="S744" t="inlineStr">
        <is>
          <t>Regularizar os recipientes e o acondicionamento dos resíduos.</t>
        </is>
      </c>
      <c r="T744" t="inlineStr">
        <is>
          <t>Modelo: ação 172 (linha 173)</t>
        </is>
      </c>
      <c r="U744" t="inlineStr">
        <is>
          <t>Em andamento</t>
        </is>
      </c>
      <c r="V744" t="inlineStr">
        <is>
          <t>Tratativa informada: Sim</t>
        </is>
      </c>
      <c r="W744" t="inlineStr">
        <is>
          <t>Utilidades críticas</t>
        </is>
      </c>
      <c r="X744" t="inlineStr">
        <is>
          <t>Solicitar adequação dos ralos ao mecanismo de fechamento indicado.</t>
        </is>
      </c>
      <c r="Y744" t="inlineStr">
        <is>
          <t>Modelo: ação 330 (linha 331)</t>
        </is>
      </c>
    </row>
    <row r="745">
      <c r="A745" t="n">
        <v>744</v>
      </c>
      <c r="B745" s="347" t="n">
        <v>46161</v>
      </c>
      <c r="C745" t="inlineStr">
        <is>
          <t>Oncologia ou 1°D</t>
        </is>
      </c>
      <c r="D745" t="inlineStr">
        <is>
          <t>Materiais e Resíduos Perigosos</t>
        </is>
      </c>
      <c r="E745" t="inlineStr">
        <is>
          <t>Hotelaria</t>
        </is>
      </c>
      <c r="F745" t="inlineStr">
        <is>
          <t>Lixeira com tampa sem fechamento adequado. Atendimento parcial informado.</t>
        </is>
      </c>
      <c r="G745" t="inlineStr">
        <is>
          <t>Não</t>
        </is>
      </c>
      <c r="H745" t="n">
        <v>3</v>
      </c>
      <c r="I745" t="n">
        <v>4</v>
      </c>
      <c r="J745" t="n">
        <v>3</v>
      </c>
      <c r="K745" t="n">
        <v>36</v>
      </c>
      <c r="L745" t="inlineStr">
        <is>
          <t>Moderada</t>
        </is>
      </c>
      <c r="M745" t="inlineStr">
        <is>
          <t>A confirmar</t>
        </is>
      </c>
      <c r="N745" s="347" t="n">
        <v>46191</v>
      </c>
      <c r="P745" t="inlineStr">
        <is>
          <t>Em andamento</t>
        </is>
      </c>
      <c r="Q745" t="inlineStr">
        <is>
          <t>Tratativa informada: Sim</t>
        </is>
      </c>
      <c r="R745" t="inlineStr">
        <is>
          <t>Materiais e resíduos perigosos</t>
        </is>
      </c>
      <c r="S745" t="inlineStr">
        <is>
          <t>Regularizar o fechamento ou substituir a lixeira.</t>
        </is>
      </c>
      <c r="T745" t="inlineStr">
        <is>
          <t>Modelo: ação 328 (linha 329)</t>
        </is>
      </c>
      <c r="U745" t="inlineStr">
        <is>
          <t>Em andamento</t>
        </is>
      </c>
      <c r="V745" t="inlineStr">
        <is>
          <t>Tratativa informada: Sim</t>
        </is>
      </c>
      <c r="W745" t="inlineStr">
        <is>
          <t>Controle de infecção e saneamento</t>
        </is>
      </c>
      <c r="X745" t="inlineStr">
        <is>
          <t>Solicitar adequação das telas ou trancas das janelas.</t>
        </is>
      </c>
      <c r="Y745" t="inlineStr">
        <is>
          <t>Modelo: ação 310 (linha 311)</t>
        </is>
      </c>
    </row>
    <row r="746">
      <c r="A746" t="n">
        <v>745</v>
      </c>
      <c r="B746" s="347" t="n">
        <v>46161</v>
      </c>
      <c r="C746" t="inlineStr">
        <is>
          <t>Oncologia ou 1°D</t>
        </is>
      </c>
      <c r="D746" t="inlineStr">
        <is>
          <t>Segurança</t>
        </is>
      </c>
      <c r="E746" t="inlineStr">
        <is>
          <t>Manutenção</t>
        </is>
      </c>
      <c r="F746" t="inlineStr">
        <is>
          <t>Parede com integridade ou conservação inadequada. Atendimento parcial informado.</t>
        </is>
      </c>
      <c r="G746" t="inlineStr">
        <is>
          <t>Não</t>
        </is>
      </c>
      <c r="H746" t="n">
        <v>3</v>
      </c>
      <c r="I746" t="n">
        <v>3</v>
      </c>
      <c r="J746" t="n">
        <v>3</v>
      </c>
      <c r="K746" t="n">
        <v>27</v>
      </c>
      <c r="L746" t="inlineStr">
        <is>
          <t>Baixa</t>
        </is>
      </c>
      <c r="M746" t="inlineStr">
        <is>
          <t>A confirmar</t>
        </is>
      </c>
      <c r="N746" s="347" t="n">
        <v>46191</v>
      </c>
      <c r="P746" t="inlineStr">
        <is>
          <t>Em andamento</t>
        </is>
      </c>
      <c r="Q746" t="inlineStr">
        <is>
          <t>Tratativa informada: Sim</t>
        </is>
      </c>
      <c r="R746" t="inlineStr">
        <is>
          <t>Infraestrutura predial</t>
        </is>
      </c>
      <c r="S746" t="inlineStr">
        <is>
          <t>Avaliar e reparar as superfícies e a origem dos danos.</t>
        </is>
      </c>
      <c r="T746" t="inlineStr">
        <is>
          <t>Modelo: ação 241 (linha 242)</t>
        </is>
      </c>
      <c r="U746" t="inlineStr">
        <is>
          <t>Em andamento</t>
        </is>
      </c>
      <c r="V746" t="inlineStr">
        <is>
          <t>Tratativa informada: Opção 1</t>
        </is>
      </c>
      <c r="W746" t="inlineStr">
        <is>
          <t>Materiais e resíduos perigosos</t>
        </is>
      </c>
      <c r="X746" t="inlineStr">
        <is>
          <t>Regularizar os recipientes e o acondicionamento dos resíduos.</t>
        </is>
      </c>
      <c r="Y746" t="inlineStr">
        <is>
          <t>Modelo: ação 172 (linha 173)</t>
        </is>
      </c>
    </row>
    <row r="747">
      <c r="A747" t="n">
        <v>746</v>
      </c>
      <c r="B747" s="347" t="n">
        <v>46161</v>
      </c>
      <c r="C747" t="inlineStr">
        <is>
          <t>Oncologia ou 1°D</t>
        </is>
      </c>
      <c r="D747" t="inlineStr">
        <is>
          <t>Sistemas Utilitários</t>
        </is>
      </c>
      <c r="E747" t="inlineStr">
        <is>
          <t>Manutenção</t>
        </is>
      </c>
      <c r="F747" t="inlineStr">
        <is>
          <t>Forro com integridade ou conservação inadequada. Atendimento parcial informado.</t>
        </is>
      </c>
      <c r="G747" t="inlineStr">
        <is>
          <t>Não</t>
        </is>
      </c>
      <c r="H747" t="n">
        <v>3</v>
      </c>
      <c r="I747" t="n">
        <v>3</v>
      </c>
      <c r="J747" t="n">
        <v>3</v>
      </c>
      <c r="K747" t="n">
        <v>27</v>
      </c>
      <c r="L747" t="inlineStr">
        <is>
          <t>Baixa</t>
        </is>
      </c>
      <c r="M747" t="inlineStr">
        <is>
          <t>A confirmar</t>
        </is>
      </c>
      <c r="N747" s="347" t="n">
        <v>46191</v>
      </c>
      <c r="P747" t="inlineStr">
        <is>
          <t>Em andamento</t>
        </is>
      </c>
      <c r="Q747" t="inlineStr">
        <is>
          <t>Tratativa informada: Sim</t>
        </is>
      </c>
      <c r="R747" t="inlineStr">
        <is>
          <t>Infraestrutura predial</t>
        </is>
      </c>
      <c r="S747" t="inlineStr">
        <is>
          <t>Avaliar e reparar o forro e a origem dos danos.</t>
        </is>
      </c>
      <c r="T747" t="inlineStr">
        <is>
          <t>Modelo: ação 304 (linha 305)</t>
        </is>
      </c>
      <c r="U747" t="inlineStr">
        <is>
          <t>Em andamento</t>
        </is>
      </c>
      <c r="V747" t="inlineStr">
        <is>
          <t>Tratativa informada: Sim</t>
        </is>
      </c>
      <c r="W747" t="inlineStr">
        <is>
          <t>Materiais e resíduos perigosos</t>
        </is>
      </c>
      <c r="X747" t="inlineStr">
        <is>
          <t>Regularizar o fechamento ou substituir a lixeira.</t>
        </is>
      </c>
      <c r="Y747" t="inlineStr">
        <is>
          <t>Modelo: ação 328 (linha 329)</t>
        </is>
      </c>
    </row>
    <row r="748">
      <c r="A748" t="n">
        <v>747</v>
      </c>
      <c r="B748" s="347" t="n">
        <v>46161</v>
      </c>
      <c r="C748" t="inlineStr">
        <is>
          <t>Oncologia ou 1°D</t>
        </is>
      </c>
      <c r="D748" t="inlineStr">
        <is>
          <t>Sistemas Utilitários</t>
        </is>
      </c>
      <c r="E748" t="inlineStr">
        <is>
          <t>Manutenção</t>
        </is>
      </c>
      <c r="F748" t="inlineStr">
        <is>
          <t>Climatização com problema de funcionamento, sujidade ou vazamento.</t>
        </is>
      </c>
      <c r="G748" t="inlineStr">
        <is>
          <t>Não</t>
        </is>
      </c>
      <c r="H748" t="n">
        <v>3</v>
      </c>
      <c r="I748" t="n">
        <v>4</v>
      </c>
      <c r="J748" t="n">
        <v>3</v>
      </c>
      <c r="K748" t="n">
        <v>36</v>
      </c>
      <c r="L748" t="inlineStr">
        <is>
          <t>Moderada</t>
        </is>
      </c>
      <c r="M748" t="inlineStr">
        <is>
          <t>A confirmar</t>
        </is>
      </c>
      <c r="N748" s="347" t="n">
        <v>46191</v>
      </c>
      <c r="P748" t="inlineStr">
        <is>
          <t>Em andamento</t>
        </is>
      </c>
      <c r="Q748" t="inlineStr">
        <is>
          <t>Tratativa informada: Sim</t>
        </is>
      </c>
      <c r="R748" t="inlineStr">
        <is>
          <t>Climatização</t>
        </is>
      </c>
      <c r="S748" t="inlineStr">
        <is>
          <t>Solicitar avaliação, limpeza ou reparo do sistema de climatização.</t>
        </is>
      </c>
      <c r="T748" t="inlineStr">
        <is>
          <t>Modelo: ação 112 (linha 113)</t>
        </is>
      </c>
      <c r="U748" t="inlineStr">
        <is>
          <t>Em andamento</t>
        </is>
      </c>
      <c r="V748" t="inlineStr">
        <is>
          <t>Tratativa informada: Sim</t>
        </is>
      </c>
      <c r="W748" t="inlineStr">
        <is>
          <t>Infraestrutura predial</t>
        </is>
      </c>
      <c r="X748" t="inlineStr">
        <is>
          <t>Avaliar e reparar as superfícies e a origem dos danos.</t>
        </is>
      </c>
      <c r="Y748" t="inlineStr">
        <is>
          <t>Modelo: ação 241 (linha 242)</t>
        </is>
      </c>
    </row>
    <row r="749">
      <c r="A749" t="n">
        <v>748</v>
      </c>
      <c r="B749" s="347" t="n">
        <v>46161</v>
      </c>
      <c r="C749" t="inlineStr">
        <is>
          <t>Oncologia ou 1°D</t>
        </is>
      </c>
      <c r="D749" t="inlineStr">
        <is>
          <t>Segurança</t>
        </is>
      </c>
      <c r="E749" t="inlineStr">
        <is>
          <t>Manutenção</t>
        </is>
      </c>
      <c r="F749" t="inlineStr">
        <is>
          <t>Cantoneira ausente ou sem integridade adequada. Atendimento parcial informado.</t>
        </is>
      </c>
      <c r="G749" t="inlineStr">
        <is>
          <t>Não</t>
        </is>
      </c>
      <c r="H749" t="n">
        <v>3</v>
      </c>
      <c r="I749" t="n">
        <v>3</v>
      </c>
      <c r="J749" t="n">
        <v>3</v>
      </c>
      <c r="K749" t="n">
        <v>27</v>
      </c>
      <c r="L749" t="inlineStr">
        <is>
          <t>Baixa</t>
        </is>
      </c>
      <c r="M749" t="inlineStr">
        <is>
          <t>A confirmar</t>
        </is>
      </c>
      <c r="N749" s="347" t="n">
        <v>46191</v>
      </c>
      <c r="P749" t="inlineStr">
        <is>
          <t>Em andamento</t>
        </is>
      </c>
      <c r="Q749" t="inlineStr">
        <is>
          <t>Tratativa informada: Sim</t>
        </is>
      </c>
      <c r="R749" t="inlineStr">
        <is>
          <t>Infraestrutura predial</t>
        </is>
      </c>
      <c r="S749" t="inlineStr">
        <is>
          <t>Solicitar instalação, reparo ou fixação das cantoneiras.</t>
        </is>
      </c>
      <c r="T749" t="inlineStr">
        <is>
          <t>Modelo: ação 307 (linha 308)</t>
        </is>
      </c>
      <c r="U749" t="inlineStr">
        <is>
          <t>Em andamento</t>
        </is>
      </c>
      <c r="V749" t="inlineStr">
        <is>
          <t>Tratativa informada: Sim</t>
        </is>
      </c>
      <c r="W749" t="inlineStr">
        <is>
          <t>Infraestrutura predial</t>
        </is>
      </c>
      <c r="X749" t="inlineStr">
        <is>
          <t>Avaliar e reparar o forro e a origem dos danos.</t>
        </is>
      </c>
      <c r="Y749" t="inlineStr">
        <is>
          <t>Modelo: ação 304 (linha 305)</t>
        </is>
      </c>
    </row>
    <row r="750">
      <c r="A750" t="n">
        <v>749</v>
      </c>
      <c r="B750" s="347" t="n">
        <v>46161</v>
      </c>
      <c r="C750" t="inlineStr">
        <is>
          <t>Oncologia ou 1°D</t>
        </is>
      </c>
      <c r="D750" t="inlineStr">
        <is>
          <t>Materiais e Resíduos Perigosos</t>
        </is>
      </c>
      <c r="E750" t="inlineStr">
        <is>
          <t>Área assistencial/administrativa</t>
        </is>
      </c>
      <c r="F750" t="inlineStr">
        <is>
          <t>Descarte de resíduo incompatível com a identificação da lixeira. Atendimento parcial informado.</t>
        </is>
      </c>
      <c r="G750" t="inlineStr">
        <is>
          <t>Não</t>
        </is>
      </c>
      <c r="H750" t="n">
        <v>3</v>
      </c>
      <c r="I750" t="n">
        <v>4</v>
      </c>
      <c r="J750" t="n">
        <v>3</v>
      </c>
      <c r="K750" t="n">
        <v>36</v>
      </c>
      <c r="L750" t="inlineStr">
        <is>
          <t>Moderada</t>
        </is>
      </c>
      <c r="M750" t="inlineStr">
        <is>
          <t>A confirmar</t>
        </is>
      </c>
      <c r="N750" s="347" t="n">
        <v>46191</v>
      </c>
      <c r="P750" t="inlineStr">
        <is>
          <t>Em andamento</t>
        </is>
      </c>
      <c r="Q750" t="inlineStr">
        <is>
          <t>Tratativa informada: Sim</t>
        </is>
      </c>
      <c r="R750" t="inlineStr">
        <is>
          <t>Materiais e resíduos perigosos</t>
        </is>
      </c>
      <c r="S750" t="inlineStr">
        <is>
          <t>Corrigir a segregação de resíduos e reforçar as orientações à equipe.</t>
        </is>
      </c>
      <c r="T750" t="inlineStr">
        <is>
          <t>Modelo: ação 124 (linha 125)</t>
        </is>
      </c>
      <c r="U750" t="inlineStr">
        <is>
          <t>Em andamento</t>
        </is>
      </c>
      <c r="V750" t="inlineStr">
        <is>
          <t>Tratativa informada: Sim</t>
        </is>
      </c>
      <c r="W750" t="inlineStr">
        <is>
          <t>Climatização</t>
        </is>
      </c>
      <c r="X750" t="inlineStr">
        <is>
          <t>Solicitar avaliação, limpeza ou reparo do sistema de climatização.</t>
        </is>
      </c>
      <c r="Y750" t="inlineStr">
        <is>
          <t>Modelo: ação 112 (linha 113)</t>
        </is>
      </c>
    </row>
    <row r="751">
      <c r="A751" t="n">
        <v>750</v>
      </c>
      <c r="B751" s="347" t="n">
        <v>46169</v>
      </c>
      <c r="C751" t="inlineStr">
        <is>
          <t>Recepção imagem/ entrega de exames</t>
        </is>
      </c>
      <c r="D751" t="inlineStr">
        <is>
          <t>Sistemas Utilitários</t>
        </is>
      </c>
      <c r="E751" t="inlineStr">
        <is>
          <t>T.I</t>
        </is>
      </c>
      <c r="F751" t="inlineStr">
        <is>
          <t>Cabos ou fios desencapados ou fora do local correto.</t>
        </is>
      </c>
      <c r="G751" t="inlineStr">
        <is>
          <t>Não</t>
        </is>
      </c>
      <c r="H751" t="n">
        <v>3</v>
      </c>
      <c r="I751" t="n">
        <v>3</v>
      </c>
      <c r="J751" t="n">
        <v>3</v>
      </c>
      <c r="K751" t="n">
        <v>27</v>
      </c>
      <c r="L751" t="inlineStr">
        <is>
          <t>Baixa</t>
        </is>
      </c>
      <c r="M751" t="inlineStr">
        <is>
          <t>A confirmar</t>
        </is>
      </c>
      <c r="N751" s="347" t="n">
        <v>46199</v>
      </c>
      <c r="P751" t="inlineStr">
        <is>
          <t>Em andamento</t>
        </is>
      </c>
      <c r="Q751" t="inlineStr">
        <is>
          <t>Tratativa informada: Não Tratativa informada: Não</t>
        </is>
      </c>
      <c r="R751" t="inlineStr">
        <is>
          <t>Segurança elétrica</t>
        </is>
      </c>
      <c r="S751" t="inlineStr">
        <is>
          <t>Avaliar e regularizar a proteção e a organização dos cabos e fios.</t>
        </is>
      </c>
      <c r="T751" t="inlineStr">
        <is>
          <t>Modelo: ação 315 (linha 316)</t>
        </is>
      </c>
      <c r="U751" t="inlineStr">
        <is>
          <t>Em andamento</t>
        </is>
      </c>
      <c r="V751" t="inlineStr">
        <is>
          <t>Tratativa informada: Sim</t>
        </is>
      </c>
      <c r="W751" t="inlineStr">
        <is>
          <t>Infraestrutura predial</t>
        </is>
      </c>
      <c r="X751" t="inlineStr">
        <is>
          <t>Solicitar instalação, reparo ou fixação das cantoneiras.</t>
        </is>
      </c>
      <c r="Y751" t="inlineStr">
        <is>
          <t>Modelo: ação 307 (linha 308)</t>
        </is>
      </c>
    </row>
    <row r="752">
      <c r="A752" t="n">
        <v>751</v>
      </c>
      <c r="B752" s="347" t="n">
        <v>46169</v>
      </c>
      <c r="C752" t="inlineStr">
        <is>
          <t>Recepção imagem/ entrega de exames</t>
        </is>
      </c>
      <c r="D752" t="inlineStr">
        <is>
          <t>Sistemas Utilitários</t>
        </is>
      </c>
      <c r="E752" t="inlineStr">
        <is>
          <t>Manutenção</t>
        </is>
      </c>
      <c r="F752" t="inlineStr">
        <is>
          <t>Presença de benjamim ou extensão elétrica.</t>
        </is>
      </c>
      <c r="G752" t="inlineStr">
        <is>
          <t>Não</t>
        </is>
      </c>
      <c r="H752" t="n">
        <v>3</v>
      </c>
      <c r="I752" t="n">
        <v>3</v>
      </c>
      <c r="J752" t="n">
        <v>3</v>
      </c>
      <c r="K752" t="n">
        <v>27</v>
      </c>
      <c r="L752" t="inlineStr">
        <is>
          <t>Baixa</t>
        </is>
      </c>
      <c r="M752" t="inlineStr">
        <is>
          <t>A confirmar</t>
        </is>
      </c>
      <c r="N752" s="347" t="n">
        <v>46199</v>
      </c>
      <c r="P752" t="inlineStr">
        <is>
          <t>Em andamento</t>
        </is>
      </c>
      <c r="Q752" t="inlineStr">
        <is>
          <t>Tratativa informada: Sim</t>
        </is>
      </c>
      <c r="R752" t="inlineStr">
        <is>
          <t>Segurança elétrica</t>
        </is>
      </c>
      <c r="S752" t="inlineStr">
        <is>
          <t>Solicitar avaliação e regularização das conexões elétricas.</t>
        </is>
      </c>
      <c r="T752" t="inlineStr">
        <is>
          <t>Modelo: ação 214 (linha 215)</t>
        </is>
      </c>
      <c r="U752" t="inlineStr">
        <is>
          <t>Em andamento</t>
        </is>
      </c>
      <c r="V752" t="inlineStr">
        <is>
          <t>Tratativa informada: Sim</t>
        </is>
      </c>
      <c r="W752" t="inlineStr">
        <is>
          <t>Materiais e resíduos perigosos</t>
        </is>
      </c>
      <c r="X752" t="inlineStr">
        <is>
          <t>Corrigir a segregação de resíduos e reforçar as orientações à equipe.</t>
        </is>
      </c>
      <c r="Y752" t="inlineStr">
        <is>
          <t>Modelo: ação 124 (linha 125)</t>
        </is>
      </c>
    </row>
    <row r="753">
      <c r="A753" t="n">
        <v>752</v>
      </c>
      <c r="B753" s="347" t="n">
        <v>46169</v>
      </c>
      <c r="C753" t="inlineStr">
        <is>
          <t>Recepção imagem/ entrega de exames</t>
        </is>
      </c>
      <c r="D753" t="inlineStr">
        <is>
          <t>Sistemas Utilitários</t>
        </is>
      </c>
      <c r="E753" t="inlineStr">
        <is>
          <t>Manutenção</t>
        </is>
      </c>
      <c r="F753" t="inlineStr">
        <is>
          <t>Inadequação nos espelhos de tomadas, interruptores ou pontos de rede. Atendimento parcial informado.</t>
        </is>
      </c>
      <c r="G753" t="inlineStr">
        <is>
          <t>Não</t>
        </is>
      </c>
      <c r="H753" t="n">
        <v>3</v>
      </c>
      <c r="I753" t="n">
        <v>3</v>
      </c>
      <c r="J753" t="n">
        <v>3</v>
      </c>
      <c r="K753" t="n">
        <v>27</v>
      </c>
      <c r="L753" t="inlineStr">
        <is>
          <t>Baixa</t>
        </is>
      </c>
      <c r="M753" t="inlineStr">
        <is>
          <t>A confirmar</t>
        </is>
      </c>
      <c r="N753" s="347" t="n">
        <v>46199</v>
      </c>
      <c r="P753" t="inlineStr">
        <is>
          <t>Em andamento</t>
        </is>
      </c>
      <c r="Q753" t="inlineStr">
        <is>
          <t>Tratativa informada: Não</t>
        </is>
      </c>
      <c r="R753" t="inlineStr">
        <is>
          <t>Segurança elétrica</t>
        </is>
      </c>
      <c r="S753" t="inlineStr">
        <is>
          <t>Abrir ou acompanhar OS para corrigir os espelhos indicados.</t>
        </is>
      </c>
      <c r="T753" t="inlineStr">
        <is>
          <t>Modelo: ação 305 (linha 306)</t>
        </is>
      </c>
      <c r="U753" t="inlineStr">
        <is>
          <t>Em andamento</t>
        </is>
      </c>
      <c r="V753" t="inlineStr">
        <is>
          <t>Tratativa informada: Não Tratativa informada: Não</t>
        </is>
      </c>
      <c r="W753" t="inlineStr">
        <is>
          <t>Segurança elétrica</t>
        </is>
      </c>
      <c r="X753" t="inlineStr">
        <is>
          <t>Avaliar e regularizar a proteção e a organização dos cabos e fios.</t>
        </is>
      </c>
      <c r="Y753" t="inlineStr">
        <is>
          <t>Modelo: ação 315 (linha 316)</t>
        </is>
      </c>
    </row>
    <row r="754">
      <c r="A754" t="n">
        <v>753</v>
      </c>
      <c r="B754" s="347" t="n">
        <v>46169</v>
      </c>
      <c r="C754" t="inlineStr">
        <is>
          <t>Recepção imagem/ entrega de exames</t>
        </is>
      </c>
      <c r="D754" t="inlineStr">
        <is>
          <t>Sistemas Utilitários</t>
        </is>
      </c>
      <c r="E754" t="inlineStr">
        <is>
          <t>Manutenção</t>
        </is>
      </c>
      <c r="F754" t="inlineStr">
        <is>
          <t>Identificação de voltagem ausente ou incompleta nas tomadas. Atendimento parcial informado.</t>
        </is>
      </c>
      <c r="G754" t="inlineStr">
        <is>
          <t>Não</t>
        </is>
      </c>
      <c r="H754" t="n">
        <v>3</v>
      </c>
      <c r="I754" t="n">
        <v>3</v>
      </c>
      <c r="J754" t="n">
        <v>3</v>
      </c>
      <c r="K754" t="n">
        <v>27</v>
      </c>
      <c r="L754" t="inlineStr">
        <is>
          <t>Baixa</t>
        </is>
      </c>
      <c r="M754" t="inlineStr">
        <is>
          <t>A confirmar</t>
        </is>
      </c>
      <c r="N754" s="347" t="n">
        <v>46199</v>
      </c>
      <c r="P754" t="inlineStr">
        <is>
          <t>Em andamento</t>
        </is>
      </c>
      <c r="R754" t="inlineStr">
        <is>
          <t>Segurança elétrica</t>
        </is>
      </c>
      <c r="S754" t="inlineStr">
        <is>
          <t>Providenciar identificação da voltagem após verificação técnica.</t>
        </is>
      </c>
      <c r="T754" t="inlineStr">
        <is>
          <t>Modelo: ação 240 (linha 241)</t>
        </is>
      </c>
      <c r="U754" t="inlineStr">
        <is>
          <t>Em andamento</t>
        </is>
      </c>
      <c r="V754" t="inlineStr">
        <is>
          <t>Tratativa informada: Sim</t>
        </is>
      </c>
      <c r="W754" t="inlineStr">
        <is>
          <t>Segurança elétrica</t>
        </is>
      </c>
      <c r="X754" t="inlineStr">
        <is>
          <t>Solicitar avaliação e regularização das conexões elétricas.</t>
        </is>
      </c>
      <c r="Y754" t="inlineStr">
        <is>
          <t>Modelo: ação 214 (linha 215)</t>
        </is>
      </c>
    </row>
    <row r="755">
      <c r="A755" t="n">
        <v>754</v>
      </c>
      <c r="B755" s="347" t="n">
        <v>46169</v>
      </c>
      <c r="C755" t="inlineStr">
        <is>
          <t>Recepção imagem/ entrega de exames</t>
        </is>
      </c>
      <c r="D755" t="inlineStr">
        <is>
          <t>Sistemas Utilitários</t>
        </is>
      </c>
      <c r="E755" t="inlineStr">
        <is>
          <t>Manutenção</t>
        </is>
      </c>
      <c r="F755" t="inlineStr">
        <is>
          <t>Lâmpada ou fita de LED queimada.</t>
        </is>
      </c>
      <c r="G755" t="inlineStr">
        <is>
          <t>Não</t>
        </is>
      </c>
      <c r="H755" t="n">
        <v>3</v>
      </c>
      <c r="I755" t="n">
        <v>3</v>
      </c>
      <c r="J755" t="n">
        <v>3</v>
      </c>
      <c r="K755" t="n">
        <v>27</v>
      </c>
      <c r="L755" t="inlineStr">
        <is>
          <t>Baixa</t>
        </is>
      </c>
      <c r="M755" t="inlineStr">
        <is>
          <t>A confirmar</t>
        </is>
      </c>
      <c r="N755" s="347" t="n">
        <v>46199</v>
      </c>
      <c r="P755" t="inlineStr">
        <is>
          <t>Em andamento</t>
        </is>
      </c>
      <c r="Q755" t="inlineStr">
        <is>
          <t>Tratativa informada: Não</t>
        </is>
      </c>
      <c r="R755" t="inlineStr">
        <is>
          <t>Infraestrutura predial</t>
        </is>
      </c>
      <c r="S755" t="inlineStr">
        <is>
          <t>Solicitar substituição dos pontos de iluminação indicados.</t>
        </is>
      </c>
      <c r="T755" t="inlineStr">
        <is>
          <t>Modelo: ação 242 (linha 243)</t>
        </is>
      </c>
      <c r="U755" t="inlineStr">
        <is>
          <t>Em andamento</t>
        </is>
      </c>
      <c r="V755" t="inlineStr">
        <is>
          <t>Tratativa informada: Não</t>
        </is>
      </c>
      <c r="W755" t="inlineStr">
        <is>
          <t>Segurança elétrica</t>
        </is>
      </c>
      <c r="X755" t="inlineStr">
        <is>
          <t>Abrir ou acompanhar OS para corrigir os espelhos indicados.</t>
        </is>
      </c>
      <c r="Y755" t="inlineStr">
        <is>
          <t>Modelo: ação 305 (linha 306)</t>
        </is>
      </c>
    </row>
    <row r="756">
      <c r="A756" t="n">
        <v>755</v>
      </c>
      <c r="B756" s="347" t="n">
        <v>46169</v>
      </c>
      <c r="C756" t="inlineStr">
        <is>
          <t>Recepção imagem/ entrega de exames</t>
        </is>
      </c>
      <c r="D756" t="inlineStr">
        <is>
          <t>Segurança</t>
        </is>
      </c>
      <c r="E756" t="inlineStr">
        <is>
          <t>Manutenção</t>
        </is>
      </c>
      <c r="F756" t="inlineStr">
        <is>
          <t>Barreiras ou trancas de janelas inadequadas.</t>
        </is>
      </c>
      <c r="G756" t="inlineStr">
        <is>
          <t>Não</t>
        </is>
      </c>
      <c r="H756" t="n">
        <v>3</v>
      </c>
      <c r="I756" t="n">
        <v>3</v>
      </c>
      <c r="J756" t="n">
        <v>3</v>
      </c>
      <c r="K756" t="n">
        <v>27</v>
      </c>
      <c r="L756" t="inlineStr">
        <is>
          <t>Baixa</t>
        </is>
      </c>
      <c r="M756" t="inlineStr">
        <is>
          <t>A confirmar</t>
        </is>
      </c>
      <c r="N756" s="347" t="n">
        <v>46199</v>
      </c>
      <c r="P756" t="inlineStr">
        <is>
          <t>Em andamento</t>
        </is>
      </c>
      <c r="Q756" t="inlineStr">
        <is>
          <t>Tratativa informada: Não</t>
        </is>
      </c>
      <c r="R756" t="inlineStr">
        <is>
          <t>Controle de infecção e saneamento</t>
        </is>
      </c>
      <c r="S756" t="inlineStr">
        <is>
          <t>Solicitar adequação das telas ou trancas das janelas.</t>
        </is>
      </c>
      <c r="T756" t="inlineStr">
        <is>
          <t>Modelo: ação 310 (linha 311)</t>
        </is>
      </c>
      <c r="U756" t="inlineStr">
        <is>
          <t>Em andamento</t>
        </is>
      </c>
      <c r="W756" t="inlineStr">
        <is>
          <t>Segurança elétrica</t>
        </is>
      </c>
      <c r="X756" t="inlineStr">
        <is>
          <t>Providenciar identificação da voltagem após verificação técnica.</t>
        </is>
      </c>
      <c r="Y756" t="inlineStr">
        <is>
          <t>Modelo: ação 240 (linha 241)</t>
        </is>
      </c>
    </row>
    <row r="757">
      <c r="A757" t="n">
        <v>756</v>
      </c>
      <c r="B757" s="347" t="n">
        <v>46169</v>
      </c>
      <c r="C757" t="inlineStr">
        <is>
          <t>Recepção imagem/ entrega de exames</t>
        </is>
      </c>
      <c r="D757" t="inlineStr">
        <is>
          <t>Materiais e Resíduos Perigosos</t>
        </is>
      </c>
      <c r="E757" t="inlineStr">
        <is>
          <t>Assistencial</t>
        </is>
      </c>
      <c r="F757" t="inlineStr">
        <is>
          <t>Identificação ou armazenamento inadequado de almotolias abertas.</t>
        </is>
      </c>
      <c r="G757" t="inlineStr">
        <is>
          <t>Não</t>
        </is>
      </c>
      <c r="H757" t="n">
        <v>4</v>
      </c>
      <c r="I757" t="n">
        <v>5</v>
      </c>
      <c r="J757" t="n">
        <v>4</v>
      </c>
      <c r="K757" t="n">
        <v>80</v>
      </c>
      <c r="L757" t="inlineStr">
        <is>
          <t>Alta</t>
        </is>
      </c>
      <c r="M757" t="inlineStr">
        <is>
          <t>A confirmar</t>
        </is>
      </c>
      <c r="N757" s="347" t="n">
        <v>46199</v>
      </c>
      <c r="P757" t="inlineStr">
        <is>
          <t>Em andamento</t>
        </is>
      </c>
      <c r="Q757" t="inlineStr">
        <is>
          <t>Tratativa informada: Sim</t>
        </is>
      </c>
      <c r="R757" t="inlineStr">
        <is>
          <t>Materiais e resíduos perigosos</t>
        </is>
      </c>
      <c r="S757" t="inlineStr">
        <is>
          <t>Regularizar identificação, armazenamento e controle de validade das almotolias.</t>
        </is>
      </c>
      <c r="T757" t="inlineStr">
        <is>
          <t>Modelo: ação 294 (linha 295)</t>
        </is>
      </c>
      <c r="U757" t="inlineStr">
        <is>
          <t>Em andamento</t>
        </is>
      </c>
      <c r="V757" t="inlineStr">
        <is>
          <t>Tratativa informada: Não</t>
        </is>
      </c>
      <c r="W757" t="inlineStr">
        <is>
          <t>Infraestrutura predial</t>
        </is>
      </c>
      <c r="X757" t="inlineStr">
        <is>
          <t>Solicitar substituição dos pontos de iluminação indicados.</t>
        </is>
      </c>
      <c r="Y757" t="inlineStr">
        <is>
          <t>Modelo: ação 242 (linha 243)</t>
        </is>
      </c>
    </row>
    <row r="758">
      <c r="A758" t="n">
        <v>757</v>
      </c>
      <c r="B758" s="347" t="n">
        <v>46169</v>
      </c>
      <c r="C758" t="inlineStr">
        <is>
          <t>Recepção imagem/ entrega de exames</t>
        </is>
      </c>
      <c r="D758" t="inlineStr">
        <is>
          <t>Segurança</t>
        </is>
      </c>
      <c r="E758" t="inlineStr">
        <is>
          <t>Manutenção</t>
        </is>
      </c>
      <c r="F758" t="inlineStr">
        <is>
          <t>Parede com integridade ou conservação inadequada. Atendimento parcial informado.</t>
        </is>
      </c>
      <c r="G758" t="inlineStr">
        <is>
          <t>Não</t>
        </is>
      </c>
      <c r="H758" t="n">
        <v>3</v>
      </c>
      <c r="I758" t="n">
        <v>3</v>
      </c>
      <c r="J758" t="n">
        <v>3</v>
      </c>
      <c r="K758" t="n">
        <v>27</v>
      </c>
      <c r="L758" t="inlineStr">
        <is>
          <t>Baixa</t>
        </is>
      </c>
      <c r="M758" t="inlineStr">
        <is>
          <t>A confirmar</t>
        </is>
      </c>
      <c r="N758" s="347" t="n">
        <v>46199</v>
      </c>
      <c r="P758" t="inlineStr">
        <is>
          <t>Em andamento</t>
        </is>
      </c>
      <c r="Q758" t="inlineStr">
        <is>
          <t>Tratativa informada: Não</t>
        </is>
      </c>
      <c r="R758" t="inlineStr">
        <is>
          <t>Infraestrutura predial</t>
        </is>
      </c>
      <c r="S758" t="inlineStr">
        <is>
          <t>Avaliar e reparar as superfícies e a origem dos danos.</t>
        </is>
      </c>
      <c r="T758" t="inlineStr">
        <is>
          <t>Modelo: ação 241 (linha 242)</t>
        </is>
      </c>
      <c r="U758" t="inlineStr">
        <is>
          <t>Em andamento</t>
        </is>
      </c>
      <c r="V758" t="inlineStr">
        <is>
          <t>Tratativa informada: Não</t>
        </is>
      </c>
      <c r="W758" t="inlineStr">
        <is>
          <t>Controle de infecção e saneamento</t>
        </is>
      </c>
      <c r="X758" t="inlineStr">
        <is>
          <t>Solicitar adequação das telas ou trancas das janelas.</t>
        </is>
      </c>
      <c r="Y758" t="inlineStr">
        <is>
          <t>Modelo: ação 310 (linha 311)</t>
        </is>
      </c>
    </row>
    <row r="759">
      <c r="A759" t="n">
        <v>758</v>
      </c>
      <c r="B759" s="347" t="n">
        <v>46169</v>
      </c>
      <c r="C759" t="inlineStr">
        <is>
          <t>Recepção imagem/ entrega de exames</t>
        </is>
      </c>
      <c r="D759" t="inlineStr">
        <is>
          <t>Sistemas Utilitários</t>
        </is>
      </c>
      <c r="E759" t="inlineStr">
        <is>
          <t>Manutenção</t>
        </is>
      </c>
      <c r="F759" t="inlineStr">
        <is>
          <t>Forro com integridade ou conservação inadequada. Atendimento parcial informado.</t>
        </is>
      </c>
      <c r="G759" t="inlineStr">
        <is>
          <t>Não</t>
        </is>
      </c>
      <c r="H759" t="n">
        <v>3</v>
      </c>
      <c r="I759" t="n">
        <v>3</v>
      </c>
      <c r="J759" t="n">
        <v>3</v>
      </c>
      <c r="K759" t="n">
        <v>27</v>
      </c>
      <c r="L759" t="inlineStr">
        <is>
          <t>Baixa</t>
        </is>
      </c>
      <c r="M759" t="inlineStr">
        <is>
          <t>A confirmar</t>
        </is>
      </c>
      <c r="N759" s="347" t="n">
        <v>46199</v>
      </c>
      <c r="P759" t="inlineStr">
        <is>
          <t>Em andamento</t>
        </is>
      </c>
      <c r="Q759" t="inlineStr">
        <is>
          <t>Tratativa informada: Não</t>
        </is>
      </c>
      <c r="R759" t="inlineStr">
        <is>
          <t>Infraestrutura predial</t>
        </is>
      </c>
      <c r="S759" t="inlineStr">
        <is>
          <t>Avaliar e reparar o forro e a origem dos danos.</t>
        </is>
      </c>
      <c r="T759" t="inlineStr">
        <is>
          <t>Modelo: ação 304 (linha 305)</t>
        </is>
      </c>
      <c r="U759" t="inlineStr">
        <is>
          <t>Em andamento</t>
        </is>
      </c>
      <c r="V759" t="inlineStr">
        <is>
          <t>Tratativa informada: Sim</t>
        </is>
      </c>
      <c r="W759" t="inlineStr">
        <is>
          <t>Materiais e resíduos perigosos</t>
        </is>
      </c>
      <c r="X759" t="inlineStr">
        <is>
          <t>Regularizar identificação, armazenamento e controle de validade das almotolias.</t>
        </is>
      </c>
      <c r="Y759" t="inlineStr">
        <is>
          <t>Modelo: ação 294 (linha 295)</t>
        </is>
      </c>
    </row>
    <row r="760">
      <c r="A760" t="n">
        <v>759</v>
      </c>
      <c r="B760" s="347" t="n">
        <v>46169</v>
      </c>
      <c r="C760" t="inlineStr">
        <is>
          <t>Recepção imagem/ entrega de exames</t>
        </is>
      </c>
      <c r="D760" t="inlineStr">
        <is>
          <t>Segurança</t>
        </is>
      </c>
      <c r="E760" t="inlineStr">
        <is>
          <t>Hotelaria</t>
        </is>
      </c>
      <c r="F760" t="inlineStr">
        <is>
          <t>Mobiliário com rasgo ou defeito. Atendimento parcial informado.</t>
        </is>
      </c>
      <c r="G760" t="inlineStr">
        <is>
          <t>Não</t>
        </is>
      </c>
      <c r="H760" t="n">
        <v>3</v>
      </c>
      <c r="I760" t="n">
        <v>3</v>
      </c>
      <c r="J760" t="n">
        <v>3</v>
      </c>
      <c r="K760" t="n">
        <v>27</v>
      </c>
      <c r="L760" t="inlineStr">
        <is>
          <t>Baixa</t>
        </is>
      </c>
      <c r="M760" t="inlineStr">
        <is>
          <t>A confirmar</t>
        </is>
      </c>
      <c r="N760" s="347" t="n">
        <v>46199</v>
      </c>
      <c r="P760" t="inlineStr">
        <is>
          <t>Em andamento</t>
        </is>
      </c>
      <c r="Q760" t="inlineStr">
        <is>
          <t>Tratativa informada: Não</t>
        </is>
      </c>
      <c r="R760" t="inlineStr">
        <is>
          <t>Segurança das instalações</t>
        </is>
      </c>
      <c r="S760" t="inlineStr">
        <is>
          <t>Solicitar reparo ou substituição do mobiliário indicado.</t>
        </is>
      </c>
      <c r="T760" t="inlineStr">
        <is>
          <t>Modelo: ação 140 (linha 141)</t>
        </is>
      </c>
      <c r="U760" t="inlineStr">
        <is>
          <t>Em andamento</t>
        </is>
      </c>
      <c r="V760" t="inlineStr">
        <is>
          <t>Tratativa informada: Não</t>
        </is>
      </c>
      <c r="W760" t="inlineStr">
        <is>
          <t>Infraestrutura predial</t>
        </is>
      </c>
      <c r="X760" t="inlineStr">
        <is>
          <t>Avaliar e reparar as superfícies e a origem dos danos.</t>
        </is>
      </c>
      <c r="Y760" t="inlineStr">
        <is>
          <t>Modelo: ação 241 (linha 242)</t>
        </is>
      </c>
    </row>
    <row r="761">
      <c r="A761" t="n">
        <v>760</v>
      </c>
      <c r="B761" s="347" t="n">
        <v>46169</v>
      </c>
      <c r="C761" t="inlineStr">
        <is>
          <t>Recepção imagem/ entrega de exames</t>
        </is>
      </c>
      <c r="D761" t="inlineStr">
        <is>
          <t>Segurança</t>
        </is>
      </c>
      <c r="E761" t="inlineStr">
        <is>
          <t>Manutenção</t>
        </is>
      </c>
      <c r="F761" t="inlineStr">
        <is>
          <t>Bate-maca com integridade inadequada.</t>
        </is>
      </c>
      <c r="G761" t="inlineStr">
        <is>
          <t>Não</t>
        </is>
      </c>
      <c r="H761" t="n">
        <v>3</v>
      </c>
      <c r="I761" t="n">
        <v>3</v>
      </c>
      <c r="J761" t="n">
        <v>3</v>
      </c>
      <c r="K761" t="n">
        <v>27</v>
      </c>
      <c r="L761" t="inlineStr">
        <is>
          <t>Baixa</t>
        </is>
      </c>
      <c r="M761" t="inlineStr">
        <is>
          <t>A confirmar</t>
        </is>
      </c>
      <c r="N761" s="347" t="n">
        <v>46199</v>
      </c>
      <c r="P761" t="inlineStr">
        <is>
          <t>Em andamento</t>
        </is>
      </c>
      <c r="Q761" t="inlineStr">
        <is>
          <t>Tratativa informada: Não</t>
        </is>
      </c>
      <c r="R761" t="inlineStr">
        <is>
          <t>Infraestrutura predial</t>
        </is>
      </c>
      <c r="S761" t="inlineStr">
        <is>
          <t>Solicitar reparo ou fixação do bate-maca.</t>
        </is>
      </c>
      <c r="T761" t="inlineStr">
        <is>
          <t>Modelo: ação 301 (linha 302)</t>
        </is>
      </c>
      <c r="U761" t="inlineStr">
        <is>
          <t>Em andamento</t>
        </is>
      </c>
      <c r="V761" t="inlineStr">
        <is>
          <t>Tratativa informada: Não</t>
        </is>
      </c>
      <c r="W761" t="inlineStr">
        <is>
          <t>Infraestrutura predial</t>
        </is>
      </c>
      <c r="X761" t="inlineStr">
        <is>
          <t>Avaliar e reparar o forro e a origem dos danos.</t>
        </is>
      </c>
      <c r="Y761" t="inlineStr">
        <is>
          <t>Modelo: ação 304 (linha 305)</t>
        </is>
      </c>
    </row>
    <row r="762">
      <c r="A762" t="n">
        <v>761</v>
      </c>
      <c r="B762" s="347" t="n">
        <v>46169</v>
      </c>
      <c r="C762" t="inlineStr">
        <is>
          <t>Recepção imagem/ entrega de exames</t>
        </is>
      </c>
      <c r="D762" t="inlineStr">
        <is>
          <t>Segurança</t>
        </is>
      </c>
      <c r="E762" t="inlineStr">
        <is>
          <t>Manutenção</t>
        </is>
      </c>
      <c r="F762" t="inlineStr">
        <is>
          <t>Cantoneira ausente ou sem integridade adequada. Atendimento parcial informado.</t>
        </is>
      </c>
      <c r="G762" t="inlineStr">
        <is>
          <t>Não</t>
        </is>
      </c>
      <c r="H762" t="n">
        <v>3</v>
      </c>
      <c r="I762" t="n">
        <v>3</v>
      </c>
      <c r="J762" t="n">
        <v>3</v>
      </c>
      <c r="K762" t="n">
        <v>27</v>
      </c>
      <c r="L762" t="inlineStr">
        <is>
          <t>Baixa</t>
        </is>
      </c>
      <c r="M762" t="inlineStr">
        <is>
          <t>A confirmar</t>
        </is>
      </c>
      <c r="N762" s="347" t="n">
        <v>46199</v>
      </c>
      <c r="P762" t="inlineStr">
        <is>
          <t>Em andamento</t>
        </is>
      </c>
      <c r="Q762" t="inlineStr">
        <is>
          <t>Tratativa informada: Não</t>
        </is>
      </c>
      <c r="R762" t="inlineStr">
        <is>
          <t>Infraestrutura predial</t>
        </is>
      </c>
      <c r="S762" t="inlineStr">
        <is>
          <t>Solicitar instalação, reparo ou fixação das cantoneiras.</t>
        </is>
      </c>
      <c r="T762" t="inlineStr">
        <is>
          <t>Modelo: ação 307 (linha 308)</t>
        </is>
      </c>
      <c r="U762" t="inlineStr">
        <is>
          <t>Em andamento</t>
        </is>
      </c>
      <c r="V762" t="inlineStr">
        <is>
          <t>Tratativa informada: Não</t>
        </is>
      </c>
      <c r="W762" t="inlineStr">
        <is>
          <t>Segurança das instalações</t>
        </is>
      </c>
      <c r="X762" t="inlineStr">
        <is>
          <t>Solicitar reparo ou substituição do mobiliário indicado.</t>
        </is>
      </c>
      <c r="Y762" t="inlineStr">
        <is>
          <t>Modelo: ação 140 (linha 141)</t>
        </is>
      </c>
    </row>
    <row r="763">
      <c r="A763" t="n">
        <v>762</v>
      </c>
      <c r="B763" s="347" t="n">
        <v>46169</v>
      </c>
      <c r="C763" t="inlineStr">
        <is>
          <t>Recepção imagem/ entrega de exames</t>
        </is>
      </c>
      <c r="D763" t="inlineStr">
        <is>
          <t>Segurança</t>
        </is>
      </c>
      <c r="E763" t="inlineStr">
        <is>
          <t>Hotelaria</t>
        </is>
      </c>
      <c r="F763" t="inlineStr">
        <is>
          <t>Área com limpeza visual inadequada. Atendimento parcial informado.</t>
        </is>
      </c>
      <c r="G763" t="inlineStr">
        <is>
          <t>Não</t>
        </is>
      </c>
      <c r="H763" t="n">
        <v>3</v>
      </c>
      <c r="I763" t="n">
        <v>4</v>
      </c>
      <c r="J763" t="n">
        <v>3</v>
      </c>
      <c r="K763" t="n">
        <v>36</v>
      </c>
      <c r="L763" t="inlineStr">
        <is>
          <t>Moderada</t>
        </is>
      </c>
      <c r="M763" t="inlineStr">
        <is>
          <t>A confirmar</t>
        </is>
      </c>
      <c r="N763" s="347" t="n">
        <v>46199</v>
      </c>
      <c r="P763" t="inlineStr">
        <is>
          <t>Em andamento</t>
        </is>
      </c>
      <c r="Q763" t="inlineStr">
        <is>
          <t>Tratativa informada: Sim</t>
        </is>
      </c>
      <c r="R763" t="inlineStr">
        <is>
          <t>Limpeza/conservação</t>
        </is>
      </c>
      <c r="S763" t="inlineStr">
        <is>
          <t>Providenciar limpeza e revisar a rotina de higienização.</t>
        </is>
      </c>
      <c r="T763" t="inlineStr">
        <is>
          <t>Modelo: ação 139 (linha 140)</t>
        </is>
      </c>
      <c r="U763" t="inlineStr">
        <is>
          <t>Em andamento</t>
        </is>
      </c>
      <c r="V763" t="inlineStr">
        <is>
          <t>Tratativa informada: Não</t>
        </is>
      </c>
      <c r="W763" t="inlineStr">
        <is>
          <t>Infraestrutura predial</t>
        </is>
      </c>
      <c r="X763" t="inlineStr">
        <is>
          <t>Solicitar reparo ou fixação do bate-maca.</t>
        </is>
      </c>
      <c r="Y763" t="inlineStr">
        <is>
          <t>Modelo: ação 301 (linha 302)</t>
        </is>
      </c>
    </row>
    <row r="764">
      <c r="A764" t="n">
        <v>763</v>
      </c>
      <c r="B764" s="347" t="n">
        <v>46175</v>
      </c>
      <c r="C764" t="inlineStr">
        <is>
          <t>Farmácia Central</t>
        </is>
      </c>
      <c r="D764" t="inlineStr">
        <is>
          <t>Segurança contra Incêndio</t>
        </is>
      </c>
      <c r="E764" t="inlineStr">
        <is>
          <t>SESMT</t>
        </is>
      </c>
      <c r="F764" t="inlineStr">
        <is>
          <t>Inadequação no acesso, funcionamento ou validade dos extintores. Atendimento parcial informado.</t>
        </is>
      </c>
      <c r="G764" t="inlineStr">
        <is>
          <t>Não</t>
        </is>
      </c>
      <c r="H764" t="n">
        <v>3</v>
      </c>
      <c r="I764" t="n">
        <v>4</v>
      </c>
      <c r="J764" t="n">
        <v>3</v>
      </c>
      <c r="K764" t="n">
        <v>36</v>
      </c>
      <c r="L764" t="inlineStr">
        <is>
          <t>Moderada</t>
        </is>
      </c>
      <c r="M764" t="inlineStr">
        <is>
          <t>A confirmar</t>
        </is>
      </c>
      <c r="N764" s="347" t="n">
        <v>46205</v>
      </c>
      <c r="P764" t="inlineStr">
        <is>
          <t>Em andamento</t>
        </is>
      </c>
      <c r="Q764" t="inlineStr">
        <is>
          <t>Tratativa informada: Sim</t>
        </is>
      </c>
      <c r="R764" t="inlineStr">
        <is>
          <t>Segurança contra incêndio</t>
        </is>
      </c>
      <c r="S764" t="inlineStr">
        <is>
          <t>Verificar os extintores e regularizar os itens apontados.</t>
        </is>
      </c>
      <c r="T764" t="inlineStr">
        <is>
          <t>Modelo: ação 249 (linha 250)</t>
        </is>
      </c>
      <c r="U764" t="inlineStr">
        <is>
          <t>Em andamento</t>
        </is>
      </c>
      <c r="V764" t="inlineStr">
        <is>
          <t>Tratativa informada: Não</t>
        </is>
      </c>
      <c r="W764" t="inlineStr">
        <is>
          <t>Infraestrutura predial</t>
        </is>
      </c>
      <c r="X764" t="inlineStr">
        <is>
          <t>Solicitar instalação, reparo ou fixação das cantoneiras.</t>
        </is>
      </c>
      <c r="Y764" t="inlineStr">
        <is>
          <t>Modelo: ação 307 (linha 308)</t>
        </is>
      </c>
    </row>
    <row r="765">
      <c r="A765" t="n">
        <v>764</v>
      </c>
      <c r="B765" s="347" t="n">
        <v>46175</v>
      </c>
      <c r="C765" t="inlineStr">
        <is>
          <t>Farmácia Central</t>
        </is>
      </c>
      <c r="D765" t="inlineStr">
        <is>
          <t>Segurança contra Incêndio</t>
        </is>
      </c>
      <c r="E765" t="inlineStr">
        <is>
          <t>SESMT</t>
        </is>
      </c>
      <c r="F765" t="inlineStr">
        <is>
          <t>Equipe sem conhecimento completo da rota de fuga. Atendimento parcial informado.</t>
        </is>
      </c>
      <c r="G765" t="inlineStr">
        <is>
          <t>Não</t>
        </is>
      </c>
      <c r="H765" t="n">
        <v>3</v>
      </c>
      <c r="I765" t="n">
        <v>3</v>
      </c>
      <c r="J765" t="n">
        <v>3</v>
      </c>
      <c r="K765" t="n">
        <v>27</v>
      </c>
      <c r="L765" t="inlineStr">
        <is>
          <t>Baixa</t>
        </is>
      </c>
      <c r="M765" t="inlineStr">
        <is>
          <t>A confirmar</t>
        </is>
      </c>
      <c r="N765" s="347" t="n">
        <v>46205</v>
      </c>
      <c r="P765" t="inlineStr">
        <is>
          <t>Em andamento</t>
        </is>
      </c>
      <c r="Q765" t="inlineStr">
        <is>
          <t>Tratativa informada: Sim</t>
        </is>
      </c>
      <c r="R765" t="inlineStr">
        <is>
          <t>Segurança contra incêndio</t>
        </is>
      </c>
      <c r="S765" t="inlineStr">
        <is>
          <t>Orientar a equipe sobre a rota de fuga e verificar a compreensão.</t>
        </is>
      </c>
      <c r="T765" t="inlineStr">
        <is>
          <t>Modelo: ação 212 (linha 213)</t>
        </is>
      </c>
      <c r="U765" t="inlineStr">
        <is>
          <t>Em andamento</t>
        </is>
      </c>
      <c r="V765" t="inlineStr">
        <is>
          <t>Tratativa informada: Sim</t>
        </is>
      </c>
      <c r="W765" t="inlineStr">
        <is>
          <t>Limpeza/conservação</t>
        </is>
      </c>
      <c r="X765" t="inlineStr">
        <is>
          <t>Providenciar limpeza e revisar a rotina de higienização.</t>
        </is>
      </c>
      <c r="Y765" t="inlineStr">
        <is>
          <t>Modelo: ação 139 (linha 140)</t>
        </is>
      </c>
    </row>
    <row r="766">
      <c r="A766" t="n">
        <v>765</v>
      </c>
      <c r="B766" s="347" t="n">
        <v>46175</v>
      </c>
      <c r="C766" t="inlineStr">
        <is>
          <t>Farmácia Central</t>
        </is>
      </c>
      <c r="D766" t="inlineStr">
        <is>
          <t>Segurança contra Incêndio</t>
        </is>
      </c>
      <c r="E766" t="inlineStr">
        <is>
          <t>SESMT</t>
        </is>
      </c>
      <c r="F766" t="inlineStr">
        <is>
          <t>Ausência informada de brigadistas no momento da inspeção.</t>
        </is>
      </c>
      <c r="G766" t="inlineStr">
        <is>
          <t>Não</t>
        </is>
      </c>
      <c r="H766" t="inlineStr">
        <is>
          <t xml:space="preserve"> </t>
        </is>
      </c>
      <c r="I766" t="inlineStr">
        <is>
          <t xml:space="preserve"> </t>
        </is>
      </c>
      <c r="J766" t="inlineStr">
        <is>
          <t xml:space="preserve"> </t>
        </is>
      </c>
      <c r="L766" t="inlineStr">
        <is>
          <t>Pendente de avaliação</t>
        </is>
      </c>
      <c r="M766" t="inlineStr">
        <is>
          <t>A confirmar</t>
        </is>
      </c>
      <c r="N766" s="347" t="n">
        <v>46205</v>
      </c>
      <c r="P766" t="inlineStr">
        <is>
          <t>Em andamento</t>
        </is>
      </c>
      <c r="Q766" t="inlineStr">
        <is>
          <t>Avaliar a aplicabilidade ao local antes de confirmar a não conformidade. Sem exemplo suficientemente equivalente no modelo para atribuir as três notas GUT.</t>
        </is>
      </c>
      <c r="R766" t="inlineStr">
        <is>
          <t>Segurança contra incêndio</t>
        </is>
      </c>
      <c r="S766" t="inlineStr">
        <is>
          <t>Solicitar ao SESMT avaliação da cobertura da brigada para o setor e horário.</t>
        </is>
      </c>
      <c r="T766" t="inlineStr">
        <is>
          <t>Sem referência equivalente no modelo</t>
        </is>
      </c>
      <c r="U766" t="inlineStr">
        <is>
          <t>Em andamento</t>
        </is>
      </c>
      <c r="V766" t="inlineStr">
        <is>
          <t>Tratativa informada: Sim</t>
        </is>
      </c>
      <c r="W766" t="inlineStr">
        <is>
          <t>Segurança contra incêndio</t>
        </is>
      </c>
      <c r="X766" t="inlineStr">
        <is>
          <t>Verificar os extintores e regularizar os itens apontados.</t>
        </is>
      </c>
      <c r="Y766" t="inlineStr">
        <is>
          <t>Modelo: ação 249 (linha 250)</t>
        </is>
      </c>
    </row>
    <row r="767">
      <c r="A767" t="n">
        <v>766</v>
      </c>
      <c r="B767" s="347" t="n">
        <v>46175</v>
      </c>
      <c r="C767" t="inlineStr">
        <is>
          <t>Farmácia Central</t>
        </is>
      </c>
      <c r="D767" t="inlineStr">
        <is>
          <t>Segurança contra Incêndio</t>
        </is>
      </c>
      <c r="E767" t="inlineStr">
        <is>
          <t>SESMT</t>
        </is>
      </c>
      <c r="F767" t="inlineStr">
        <is>
          <t>Itens armazenados acima do limite de altura.</t>
        </is>
      </c>
      <c r="G767" t="inlineStr">
        <is>
          <t>Não</t>
        </is>
      </c>
      <c r="H767" t="n">
        <v>3</v>
      </c>
      <c r="I767" t="n">
        <v>4</v>
      </c>
      <c r="J767" t="n">
        <v>3</v>
      </c>
      <c r="K767" t="n">
        <v>36</v>
      </c>
      <c r="L767" t="inlineStr">
        <is>
          <t>Moderada</t>
        </is>
      </c>
      <c r="M767" t="inlineStr">
        <is>
          <t>A confirmar</t>
        </is>
      </c>
      <c r="N767" s="347" t="n">
        <v>46205</v>
      </c>
      <c r="P767" t="inlineStr">
        <is>
          <t>Em andamento</t>
        </is>
      </c>
      <c r="Q767" t="inlineStr">
        <is>
          <t>Tratativa informada: Sim</t>
        </is>
      </c>
      <c r="R767" t="inlineStr">
        <is>
          <t>Segurança contra incêndio</t>
        </is>
      </c>
      <c r="S767" t="inlineStr">
        <is>
          <t>Reorganizar os itens respeitando o limite de altura.</t>
        </is>
      </c>
      <c r="T767" t="inlineStr">
        <is>
          <t>Modelo: ação 159 (linha 160)</t>
        </is>
      </c>
      <c r="U767" t="inlineStr">
        <is>
          <t>Em andamento</t>
        </is>
      </c>
      <c r="V767" t="inlineStr">
        <is>
          <t>Tratativa informada: Sim</t>
        </is>
      </c>
      <c r="W767" t="inlineStr">
        <is>
          <t>Segurança contra incêndio</t>
        </is>
      </c>
      <c r="X767" t="inlineStr">
        <is>
          <t>Orientar a equipe sobre a rota de fuga e verificar a compreensão.</t>
        </is>
      </c>
      <c r="Y767" t="inlineStr">
        <is>
          <t>Modelo: ação 212 (linha 213)</t>
        </is>
      </c>
    </row>
    <row r="768">
      <c r="A768" t="n">
        <v>767</v>
      </c>
      <c r="B768" s="347" t="n">
        <v>46175</v>
      </c>
      <c r="C768" t="inlineStr">
        <is>
          <t>Farmácia Central</t>
        </is>
      </c>
      <c r="D768" t="inlineStr">
        <is>
          <t>Sistemas Utilitários</t>
        </is>
      </c>
      <c r="E768" t="inlineStr">
        <is>
          <t>Manutenção</t>
        </is>
      </c>
      <c r="F768" t="inlineStr">
        <is>
          <t>Inadequação nos espelhos de tomadas, interruptores ou pontos de rede. Atendimento parcial informado.</t>
        </is>
      </c>
      <c r="G768" t="inlineStr">
        <is>
          <t>Não</t>
        </is>
      </c>
      <c r="H768" t="n">
        <v>3</v>
      </c>
      <c r="I768" t="n">
        <v>3</v>
      </c>
      <c r="J768" t="n">
        <v>3</v>
      </c>
      <c r="K768" t="n">
        <v>27</v>
      </c>
      <c r="L768" t="inlineStr">
        <is>
          <t>Baixa</t>
        </is>
      </c>
      <c r="M768" t="inlineStr">
        <is>
          <t>A confirmar</t>
        </is>
      </c>
      <c r="N768" s="347" t="n">
        <v>46205</v>
      </c>
      <c r="P768" t="inlineStr">
        <is>
          <t>Em andamento</t>
        </is>
      </c>
      <c r="Q768" t="inlineStr">
        <is>
          <t>Tratativa informada: Sim</t>
        </is>
      </c>
      <c r="R768" t="inlineStr">
        <is>
          <t>Segurança elétrica</t>
        </is>
      </c>
      <c r="S768" t="inlineStr">
        <is>
          <t>Abrir ou acompanhar OS para corrigir os espelhos indicados.</t>
        </is>
      </c>
      <c r="T768" t="inlineStr">
        <is>
          <t>Modelo: ação 305 (linha 306)</t>
        </is>
      </c>
      <c r="U768" t="inlineStr">
        <is>
          <t>Em andamento</t>
        </is>
      </c>
      <c r="V768" t="inlineStr">
        <is>
          <t>Avaliar a aplicabilidade ao local antes de confirmar a não conformidade. Sem exemplo suficientemente equivalente no modelo para atribuir as três notas GUT.</t>
        </is>
      </c>
      <c r="W768" t="inlineStr">
        <is>
          <t>Segurança contra incêndio</t>
        </is>
      </c>
      <c r="X768" t="inlineStr">
        <is>
          <t>Solicitar ao SESMT avaliação da cobertura da brigada para o setor e horário.</t>
        </is>
      </c>
      <c r="Y768" t="inlineStr">
        <is>
          <t>Sem referência equivalente no modelo</t>
        </is>
      </c>
    </row>
    <row r="769">
      <c r="A769" t="n">
        <v>768</v>
      </c>
      <c r="B769" s="347" t="n">
        <v>46175</v>
      </c>
      <c r="C769" t="inlineStr">
        <is>
          <t>Farmácia Central</t>
        </is>
      </c>
      <c r="D769" t="inlineStr">
        <is>
          <t>Sistemas Utilitários</t>
        </is>
      </c>
      <c r="E769" t="inlineStr">
        <is>
          <t>Manutenção</t>
        </is>
      </c>
      <c r="F769" t="inlineStr">
        <is>
          <t>Identificação de voltagem ausente ou incompleta nas tomadas.</t>
        </is>
      </c>
      <c r="G769" t="inlineStr">
        <is>
          <t>Não</t>
        </is>
      </c>
      <c r="H769" t="n">
        <v>3</v>
      </c>
      <c r="I769" t="n">
        <v>3</v>
      </c>
      <c r="J769" t="n">
        <v>3</v>
      </c>
      <c r="K769" t="n">
        <v>27</v>
      </c>
      <c r="L769" t="inlineStr">
        <is>
          <t>Baixa</t>
        </is>
      </c>
      <c r="M769" t="inlineStr">
        <is>
          <t>A confirmar</t>
        </is>
      </c>
      <c r="N769" s="347" t="n">
        <v>46205</v>
      </c>
      <c r="P769" t="inlineStr">
        <is>
          <t>Em andamento</t>
        </is>
      </c>
      <c r="R769" t="inlineStr">
        <is>
          <t>Segurança elétrica</t>
        </is>
      </c>
      <c r="S769" t="inlineStr">
        <is>
          <t>Providenciar identificação da voltagem após verificação técnica.</t>
        </is>
      </c>
      <c r="T769" t="inlineStr">
        <is>
          <t>Modelo: ação 240 (linha 241)</t>
        </is>
      </c>
      <c r="U769" t="inlineStr">
        <is>
          <t>Em andamento</t>
        </is>
      </c>
      <c r="V769" t="inlineStr">
        <is>
          <t>Tratativa informada: Sim</t>
        </is>
      </c>
      <c r="W769" t="inlineStr">
        <is>
          <t>Segurança contra incêndio</t>
        </is>
      </c>
      <c r="X769" t="inlineStr">
        <is>
          <t>Reorganizar os itens respeitando o limite de altura.</t>
        </is>
      </c>
      <c r="Y769" t="inlineStr">
        <is>
          <t>Modelo: ação 159 (linha 160)</t>
        </is>
      </c>
    </row>
    <row r="770">
      <c r="A770" t="n">
        <v>769</v>
      </c>
      <c r="B770" s="347" t="n">
        <v>46175</v>
      </c>
      <c r="C770" t="inlineStr">
        <is>
          <t>Farmácia Central</t>
        </is>
      </c>
      <c r="D770" t="inlineStr">
        <is>
          <t>Sistemas Utilitários</t>
        </is>
      </c>
      <c r="E770" t="inlineStr">
        <is>
          <t>Manutenção</t>
        </is>
      </c>
      <c r="F770" t="inlineStr">
        <is>
          <t>Torneira assistencial que exige o uso das mãos para fechamento.</t>
        </is>
      </c>
      <c r="G770" t="inlineStr">
        <is>
          <t>Não</t>
        </is>
      </c>
      <c r="H770" t="n">
        <v>3</v>
      </c>
      <c r="I770" t="n">
        <v>4</v>
      </c>
      <c r="J770" t="n">
        <v>3</v>
      </c>
      <c r="K770" t="n">
        <v>36</v>
      </c>
      <c r="L770" t="inlineStr">
        <is>
          <t>Moderada</t>
        </is>
      </c>
      <c r="M770" t="inlineStr">
        <is>
          <t>A confirmar</t>
        </is>
      </c>
      <c r="N770" s="347" t="n">
        <v>46205</v>
      </c>
      <c r="P770" t="inlineStr">
        <is>
          <t>Em andamento</t>
        </is>
      </c>
      <c r="Q770" t="inlineStr">
        <is>
          <t>Tratativa informada: Não</t>
        </is>
      </c>
      <c r="R770" t="inlineStr">
        <is>
          <t>Controle de infecção e saneamento</t>
        </is>
      </c>
      <c r="S770" t="inlineStr">
        <is>
          <t>Solicitar adequação das torneiras ao modelo previsto para o uso.</t>
        </is>
      </c>
      <c r="T770" t="inlineStr">
        <is>
          <t>Modelo: ação 316 (linha 317)</t>
        </is>
      </c>
      <c r="U770" t="inlineStr">
        <is>
          <t>Em andamento</t>
        </is>
      </c>
      <c r="V770" t="inlineStr">
        <is>
          <t>Tratativa informada: Sim</t>
        </is>
      </c>
      <c r="W770" t="inlineStr">
        <is>
          <t>Segurança elétrica</t>
        </is>
      </c>
      <c r="X770" t="inlineStr">
        <is>
          <t>Abrir ou acompanhar OS para corrigir os espelhos indicados.</t>
        </is>
      </c>
      <c r="Y770" t="inlineStr">
        <is>
          <t>Modelo: ação 305 (linha 306)</t>
        </is>
      </c>
    </row>
    <row r="771">
      <c r="A771" t="n">
        <v>770</v>
      </c>
      <c r="B771" s="347" t="n">
        <v>46175</v>
      </c>
      <c r="C771" t="inlineStr">
        <is>
          <t>Farmácia Central</t>
        </is>
      </c>
      <c r="D771" t="inlineStr">
        <is>
          <t>Sistemas Utilitários</t>
        </is>
      </c>
      <c r="E771" t="inlineStr">
        <is>
          <t>Manutenção</t>
        </is>
      </c>
      <c r="F771" t="inlineStr">
        <is>
          <t>Vazamento visível informado na área.</t>
        </is>
      </c>
      <c r="G771" t="inlineStr">
        <is>
          <t>Não</t>
        </is>
      </c>
      <c r="H771" t="n">
        <v>3</v>
      </c>
      <c r="I771" t="n">
        <v>3</v>
      </c>
      <c r="J771" t="n">
        <v>3</v>
      </c>
      <c r="K771" t="n">
        <v>27</v>
      </c>
      <c r="L771" t="inlineStr">
        <is>
          <t>Baixa</t>
        </is>
      </c>
      <c r="M771" t="inlineStr">
        <is>
          <t>A confirmar</t>
        </is>
      </c>
      <c r="N771" s="347" t="n">
        <v>46205</v>
      </c>
      <c r="P771" t="inlineStr">
        <is>
          <t>Em andamento</t>
        </is>
      </c>
      <c r="Q771" t="inlineStr">
        <is>
          <t>Tratativa informada: Sim</t>
        </is>
      </c>
      <c r="R771" t="inlineStr">
        <is>
          <t>Infraestrutura predial</t>
        </is>
      </c>
      <c r="S771" t="inlineStr">
        <is>
          <t>Solicitar identificação da origem e correção do vazamento.</t>
        </is>
      </c>
      <c r="T771" t="inlineStr">
        <is>
          <t>Modelo: ação 258 (linha 259)</t>
        </is>
      </c>
      <c r="U771" t="inlineStr">
        <is>
          <t>Em andamento</t>
        </is>
      </c>
      <c r="W771" t="inlineStr">
        <is>
          <t>Segurança elétrica</t>
        </is>
      </c>
      <c r="X771" t="inlineStr">
        <is>
          <t>Providenciar identificação da voltagem após verificação técnica.</t>
        </is>
      </c>
      <c r="Y771" t="inlineStr">
        <is>
          <t>Modelo: ação 240 (linha 241)</t>
        </is>
      </c>
    </row>
    <row r="772">
      <c r="A772" t="n">
        <v>771</v>
      </c>
      <c r="B772" s="347" t="n">
        <v>46175</v>
      </c>
      <c r="C772" t="inlineStr">
        <is>
          <t>Farmácia Central</t>
        </is>
      </c>
      <c r="D772" t="inlineStr">
        <is>
          <t>Materiais e Resíduos Perigosos</t>
        </is>
      </c>
      <c r="E772" t="inlineStr">
        <is>
          <t>CCIH</t>
        </is>
      </c>
      <c r="F772" t="inlineStr">
        <is>
          <t>Acondicionamento ou capacidade dos recipientes de resíduos inadequados.</t>
        </is>
      </c>
      <c r="G772" t="inlineStr">
        <is>
          <t>Não</t>
        </is>
      </c>
      <c r="H772" t="n">
        <v>3</v>
      </c>
      <c r="I772" t="n">
        <v>3</v>
      </c>
      <c r="J772" t="n">
        <v>3</v>
      </c>
      <c r="K772" t="n">
        <v>27</v>
      </c>
      <c r="L772" t="inlineStr">
        <is>
          <t>Baixa</t>
        </is>
      </c>
      <c r="M772" t="inlineStr">
        <is>
          <t>A confirmar</t>
        </is>
      </c>
      <c r="N772" s="347" t="n">
        <v>46205</v>
      </c>
      <c r="P772" t="inlineStr">
        <is>
          <t>Em andamento</t>
        </is>
      </c>
      <c r="Q772" t="inlineStr">
        <is>
          <t>Tratativa informada: Opção 1</t>
        </is>
      </c>
      <c r="R772" t="inlineStr">
        <is>
          <t>Materiais e resíduos perigosos</t>
        </is>
      </c>
      <c r="S772" t="inlineStr">
        <is>
          <t>Regularizar os recipientes e o acondicionamento dos resíduos.</t>
        </is>
      </c>
      <c r="T772" t="inlineStr">
        <is>
          <t>Modelo: ação 172 (linha 173)</t>
        </is>
      </c>
      <c r="U772" t="inlineStr">
        <is>
          <t>Em andamento</t>
        </is>
      </c>
      <c r="V772" t="inlineStr">
        <is>
          <t>Tratativa informada: Não</t>
        </is>
      </c>
      <c r="W772" t="inlineStr">
        <is>
          <t>Controle de infecção e saneamento</t>
        </is>
      </c>
      <c r="X772" t="inlineStr">
        <is>
          <t>Solicitar adequação das torneiras ao modelo previsto para o uso.</t>
        </is>
      </c>
      <c r="Y772" t="inlineStr">
        <is>
          <t>Modelo: ação 316 (linha 317)</t>
        </is>
      </c>
    </row>
    <row r="773">
      <c r="A773" t="n">
        <v>772</v>
      </c>
      <c r="B773" s="347" t="n">
        <v>46175</v>
      </c>
      <c r="C773" t="inlineStr">
        <is>
          <t>Farmácia Central</t>
        </is>
      </c>
      <c r="D773" t="inlineStr">
        <is>
          <t>Materiais e Resíduos Perigosos</t>
        </is>
      </c>
      <c r="E773" t="inlineStr">
        <is>
          <t>CCIH</t>
        </is>
      </c>
      <c r="F773" t="inlineStr">
        <is>
          <t>Resíduo ou outro item disposto diretamente no chão.</t>
        </is>
      </c>
      <c r="G773" t="inlineStr">
        <is>
          <t>Não</t>
        </is>
      </c>
      <c r="H773" t="n">
        <v>3</v>
      </c>
      <c r="I773" t="n">
        <v>3</v>
      </c>
      <c r="J773" t="n">
        <v>3</v>
      </c>
      <c r="K773" t="n">
        <v>27</v>
      </c>
      <c r="L773" t="inlineStr">
        <is>
          <t>Baixa</t>
        </is>
      </c>
      <c r="M773" t="inlineStr">
        <is>
          <t>A confirmar</t>
        </is>
      </c>
      <c r="N773" s="347" t="n">
        <v>46205</v>
      </c>
      <c r="P773" t="inlineStr">
        <is>
          <t>Em andamento</t>
        </is>
      </c>
      <c r="Q773" t="inlineStr">
        <is>
          <t>Tratativa informada: Sim</t>
        </is>
      </c>
      <c r="R773" t="inlineStr">
        <is>
          <t>Controle de infecção e saneamento</t>
        </is>
      </c>
      <c r="S773" t="inlineStr">
        <is>
          <t>Retirar os itens do chão e adequar o acondicionamento.</t>
        </is>
      </c>
      <c r="T773" t="inlineStr">
        <is>
          <t>Modelo: ação 172 (linha 173)</t>
        </is>
      </c>
      <c r="U773" t="inlineStr">
        <is>
          <t>Em andamento</t>
        </is>
      </c>
      <c r="V773" t="inlineStr">
        <is>
          <t>Tratativa informada: Sim</t>
        </is>
      </c>
      <c r="W773" t="inlineStr">
        <is>
          <t>Infraestrutura predial</t>
        </is>
      </c>
      <c r="X773" t="inlineStr">
        <is>
          <t>Solicitar identificação da origem e correção do vazamento.</t>
        </is>
      </c>
      <c r="Y773" t="inlineStr">
        <is>
          <t>Modelo: ação 258 (linha 259)</t>
        </is>
      </c>
    </row>
    <row r="774">
      <c r="A774" t="n">
        <v>773</v>
      </c>
      <c r="B774" s="347" t="n">
        <v>46175</v>
      </c>
      <c r="C774" t="inlineStr">
        <is>
          <t>Farmácia Central</t>
        </is>
      </c>
      <c r="D774" t="inlineStr">
        <is>
          <t>Segurança</t>
        </is>
      </c>
      <c r="E774" t="inlineStr">
        <is>
          <t>CCIH</t>
        </is>
      </c>
      <c r="F774" t="inlineStr">
        <is>
          <t>Higienização de geladeira ou frigobar inadequada ou fora do prazo. Atendimento parcial informado.</t>
        </is>
      </c>
      <c r="G774" t="inlineStr">
        <is>
          <t>Não</t>
        </is>
      </c>
      <c r="H774" t="n">
        <v>2</v>
      </c>
      <c r="I774" t="n">
        <v>4</v>
      </c>
      <c r="J774" t="n">
        <v>3</v>
      </c>
      <c r="K774" t="n">
        <v>24</v>
      </c>
      <c r="L774" t="inlineStr">
        <is>
          <t>Baixa</t>
        </is>
      </c>
      <c r="M774" t="inlineStr">
        <is>
          <t>A confirmar</t>
        </is>
      </c>
      <c r="N774" s="347" t="n">
        <v>46205</v>
      </c>
      <c r="P774" t="inlineStr">
        <is>
          <t>Em andamento</t>
        </is>
      </c>
      <c r="R774" t="inlineStr">
        <is>
          <t>Controle de infecção e saneamento</t>
        </is>
      </c>
      <c r="S774" t="inlineStr">
        <is>
          <t>Providenciar higienização e atualizar os registros de limpeza.</t>
        </is>
      </c>
      <c r="T774" t="inlineStr">
        <is>
          <t>Modelo: ação 169 (linha 170)</t>
        </is>
      </c>
      <c r="U774" t="inlineStr">
        <is>
          <t>Em andamento</t>
        </is>
      </c>
      <c r="V774" t="inlineStr">
        <is>
          <t>Tratativa informada: Opção 1</t>
        </is>
      </c>
      <c r="W774" t="inlineStr">
        <is>
          <t>Materiais e resíduos perigosos</t>
        </is>
      </c>
      <c r="X774" t="inlineStr">
        <is>
          <t>Regularizar os recipientes e o acondicionamento dos resíduos.</t>
        </is>
      </c>
      <c r="Y774" t="inlineStr">
        <is>
          <t>Modelo: ação 172 (linha 173)</t>
        </is>
      </c>
    </row>
    <row r="775">
      <c r="A775" t="n">
        <v>774</v>
      </c>
      <c r="B775" s="347" t="n">
        <v>46175</v>
      </c>
      <c r="C775" t="inlineStr">
        <is>
          <t>Farmácia Central</t>
        </is>
      </c>
      <c r="D775" t="inlineStr">
        <is>
          <t>Materiais e Resíduos Perigosos</t>
        </is>
      </c>
      <c r="E775" t="inlineStr">
        <is>
          <t>Assistencial</t>
        </is>
      </c>
      <c r="F775" t="inlineStr">
        <is>
          <t>Identificação ou armazenamento inadequado de almotolias abertas. Atendimento parcial informado.</t>
        </is>
      </c>
      <c r="G775" t="inlineStr">
        <is>
          <t>Não</t>
        </is>
      </c>
      <c r="H775" t="n">
        <v>4</v>
      </c>
      <c r="I775" t="n">
        <v>5</v>
      </c>
      <c r="J775" t="n">
        <v>4</v>
      </c>
      <c r="K775" t="n">
        <v>80</v>
      </c>
      <c r="L775" t="inlineStr">
        <is>
          <t>Alta</t>
        </is>
      </c>
      <c r="M775" t="inlineStr">
        <is>
          <t>A confirmar</t>
        </is>
      </c>
      <c r="N775" s="347" t="n">
        <v>46205</v>
      </c>
      <c r="P775" t="inlineStr">
        <is>
          <t>Em andamento</t>
        </is>
      </c>
      <c r="Q775" t="inlineStr">
        <is>
          <t>Tratativa informada: Sim</t>
        </is>
      </c>
      <c r="R775" t="inlineStr">
        <is>
          <t>Materiais e resíduos perigosos</t>
        </is>
      </c>
      <c r="S775" t="inlineStr">
        <is>
          <t>Regularizar identificação, armazenamento e controle de validade das almotolias.</t>
        </is>
      </c>
      <c r="T775" t="inlineStr">
        <is>
          <t>Modelo: ação 294 (linha 295)</t>
        </is>
      </c>
      <c r="U775" t="inlineStr">
        <is>
          <t>Em andamento</t>
        </is>
      </c>
      <c r="V775" t="inlineStr">
        <is>
          <t>Tratativa informada: Sim</t>
        </is>
      </c>
      <c r="W775" t="inlineStr">
        <is>
          <t>Controle de infecção e saneamento</t>
        </is>
      </c>
      <c r="X775" t="inlineStr">
        <is>
          <t>Retirar os itens do chão e adequar o acondicionamento.</t>
        </is>
      </c>
      <c r="Y775" t="inlineStr">
        <is>
          <t>Modelo: ação 172 (linha 173)</t>
        </is>
      </c>
    </row>
    <row r="776">
      <c r="A776" t="n">
        <v>775</v>
      </c>
      <c r="B776" s="347" t="n">
        <v>46175</v>
      </c>
      <c r="C776" t="inlineStr">
        <is>
          <t>Farmácia Central</t>
        </is>
      </c>
      <c r="D776" t="inlineStr">
        <is>
          <t>Segurança</t>
        </is>
      </c>
      <c r="E776" t="inlineStr">
        <is>
          <t>Manutenção</t>
        </is>
      </c>
      <c r="F776" t="inlineStr">
        <is>
          <t>Parede com integridade ou conservação inadequada. Atendimento parcial informado.</t>
        </is>
      </c>
      <c r="G776" t="inlineStr">
        <is>
          <t>Não</t>
        </is>
      </c>
      <c r="H776" t="n">
        <v>3</v>
      </c>
      <c r="I776" t="n">
        <v>3</v>
      </c>
      <c r="J776" t="n">
        <v>3</v>
      </c>
      <c r="K776" t="n">
        <v>27</v>
      </c>
      <c r="L776" t="inlineStr">
        <is>
          <t>Baixa</t>
        </is>
      </c>
      <c r="M776" t="inlineStr">
        <is>
          <t>A confirmar</t>
        </is>
      </c>
      <c r="N776" s="347" t="n">
        <v>46205</v>
      </c>
      <c r="P776" t="inlineStr">
        <is>
          <t>Em andamento</t>
        </is>
      </c>
      <c r="Q776" t="inlineStr">
        <is>
          <t>Tratativa informada: Sim</t>
        </is>
      </c>
      <c r="R776" t="inlineStr">
        <is>
          <t>Infraestrutura predial</t>
        </is>
      </c>
      <c r="S776" t="inlineStr">
        <is>
          <t>Avaliar e reparar as superfícies e a origem dos danos.</t>
        </is>
      </c>
      <c r="T776" t="inlineStr">
        <is>
          <t>Modelo: ação 241 (linha 242)</t>
        </is>
      </c>
      <c r="U776" t="inlineStr">
        <is>
          <t>Em andamento</t>
        </is>
      </c>
      <c r="W776" t="inlineStr">
        <is>
          <t>Controle de infecção e saneamento</t>
        </is>
      </c>
      <c r="X776" t="inlineStr">
        <is>
          <t>Providenciar higienização e atualizar os registros de limpeza.</t>
        </is>
      </c>
      <c r="Y776" t="inlineStr">
        <is>
          <t>Modelo: ação 169 (linha 170)</t>
        </is>
      </c>
    </row>
    <row r="777">
      <c r="A777" t="n">
        <v>776</v>
      </c>
      <c r="B777" s="347" t="n">
        <v>46175</v>
      </c>
      <c r="C777" t="inlineStr">
        <is>
          <t>Farmácia Central</t>
        </is>
      </c>
      <c r="D777" t="inlineStr">
        <is>
          <t>Sistemas Utilitários</t>
        </is>
      </c>
      <c r="E777" t="inlineStr">
        <is>
          <t>Manutenção</t>
        </is>
      </c>
      <c r="F777" t="inlineStr">
        <is>
          <t>Climatização com problema de funcionamento, sujidade ou vazamento.</t>
        </is>
      </c>
      <c r="G777" t="inlineStr">
        <is>
          <t>Não</t>
        </is>
      </c>
      <c r="H777" t="n">
        <v>3</v>
      </c>
      <c r="I777" t="n">
        <v>4</v>
      </c>
      <c r="J777" t="n">
        <v>3</v>
      </c>
      <c r="K777" t="n">
        <v>36</v>
      </c>
      <c r="L777" t="inlineStr">
        <is>
          <t>Moderada</t>
        </is>
      </c>
      <c r="M777" t="inlineStr">
        <is>
          <t>A confirmar</t>
        </is>
      </c>
      <c r="N777" s="347" t="n">
        <v>46205</v>
      </c>
      <c r="P777" t="inlineStr">
        <is>
          <t>Em andamento</t>
        </is>
      </c>
      <c r="Q777" t="inlineStr">
        <is>
          <t>Tratativa informada: Sim</t>
        </is>
      </c>
      <c r="R777" t="inlineStr">
        <is>
          <t>Climatização</t>
        </is>
      </c>
      <c r="S777" t="inlineStr">
        <is>
          <t>Solicitar avaliação, limpeza ou reparo do sistema de climatização.</t>
        </is>
      </c>
      <c r="T777" t="inlineStr">
        <is>
          <t>Modelo: ação 112 (linha 113)</t>
        </is>
      </c>
      <c r="U777" t="inlineStr">
        <is>
          <t>Em andamento</t>
        </is>
      </c>
      <c r="V777" t="inlineStr">
        <is>
          <t>Tratativa informada: Sim</t>
        </is>
      </c>
      <c r="W777" t="inlineStr">
        <is>
          <t>Materiais e resíduos perigosos</t>
        </is>
      </c>
      <c r="X777" t="inlineStr">
        <is>
          <t>Regularizar identificação, armazenamento e controle de validade das almotolias.</t>
        </is>
      </c>
      <c r="Y777" t="inlineStr">
        <is>
          <t>Modelo: ação 294 (linha 295)</t>
        </is>
      </c>
    </row>
    <row r="778">
      <c r="A778" t="n">
        <v>777</v>
      </c>
      <c r="B778" s="347" t="n">
        <v>46175</v>
      </c>
      <c r="C778" t="inlineStr">
        <is>
          <t>Farmácia Central</t>
        </is>
      </c>
      <c r="D778" t="inlineStr">
        <is>
          <t>Segurança</t>
        </is>
      </c>
      <c r="E778" t="inlineStr">
        <is>
          <t>Hotelaria</t>
        </is>
      </c>
      <c r="F778" t="inlineStr">
        <is>
          <t>Mobiliário com rasgo ou defeito.</t>
        </is>
      </c>
      <c r="G778" t="inlineStr">
        <is>
          <t>Não</t>
        </is>
      </c>
      <c r="H778" t="n">
        <v>3</v>
      </c>
      <c r="I778" t="n">
        <v>3</v>
      </c>
      <c r="J778" t="n">
        <v>3</v>
      </c>
      <c r="K778" t="n">
        <v>27</v>
      </c>
      <c r="L778" t="inlineStr">
        <is>
          <t>Baixa</t>
        </is>
      </c>
      <c r="M778" t="inlineStr">
        <is>
          <t>A confirmar</t>
        </is>
      </c>
      <c r="N778" s="347" t="n">
        <v>46205</v>
      </c>
      <c r="P778" t="inlineStr">
        <is>
          <t>Em andamento</t>
        </is>
      </c>
      <c r="Q778" t="inlineStr">
        <is>
          <t>Tratativa informada: Sim</t>
        </is>
      </c>
      <c r="R778" t="inlineStr">
        <is>
          <t>Segurança das instalações</t>
        </is>
      </c>
      <c r="S778" t="inlineStr">
        <is>
          <t>Solicitar reparo ou substituição do mobiliário indicado.</t>
        </is>
      </c>
      <c r="T778" t="inlineStr">
        <is>
          <t>Modelo: ação 140 (linha 141)</t>
        </is>
      </c>
      <c r="U778" t="inlineStr">
        <is>
          <t>Em andamento</t>
        </is>
      </c>
      <c r="V778" t="inlineStr">
        <is>
          <t>Tratativa informada: Sim</t>
        </is>
      </c>
      <c r="W778" t="inlineStr">
        <is>
          <t>Infraestrutura predial</t>
        </is>
      </c>
      <c r="X778" t="inlineStr">
        <is>
          <t>Avaliar e reparar as superfícies e a origem dos danos.</t>
        </is>
      </c>
      <c r="Y778" t="inlineStr">
        <is>
          <t>Modelo: ação 241 (linha 242)</t>
        </is>
      </c>
    </row>
    <row r="779">
      <c r="A779" t="n">
        <v>778</v>
      </c>
      <c r="B779" s="347" t="n">
        <v>46175</v>
      </c>
      <c r="C779" t="inlineStr">
        <is>
          <t>Farmácia Central</t>
        </is>
      </c>
      <c r="D779" t="inlineStr">
        <is>
          <t>Segurança</t>
        </is>
      </c>
      <c r="E779" t="inlineStr">
        <is>
          <t>Hotelaria</t>
        </is>
      </c>
      <c r="F779" t="inlineStr">
        <is>
          <t>Porta-copos ou dispenser com integridade ou funcionamento inadequado. Atendimento parcial informado.</t>
        </is>
      </c>
      <c r="G779" t="inlineStr">
        <is>
          <t>Não</t>
        </is>
      </c>
      <c r="H779" t="n">
        <v>3</v>
      </c>
      <c r="I779" t="n">
        <v>4</v>
      </c>
      <c r="J779" t="n">
        <v>3</v>
      </c>
      <c r="K779" t="n">
        <v>36</v>
      </c>
      <c r="L779" t="inlineStr">
        <is>
          <t>Moderada</t>
        </is>
      </c>
      <c r="M779" t="inlineStr">
        <is>
          <t>A confirmar</t>
        </is>
      </c>
      <c r="N779" s="347" t="n">
        <v>46205</v>
      </c>
      <c r="P779" t="inlineStr">
        <is>
          <t>Em andamento</t>
        </is>
      </c>
      <c r="Q779" t="inlineStr">
        <is>
          <t>Tratativa informada: Sim</t>
        </is>
      </c>
      <c r="R779" t="inlineStr">
        <is>
          <t>Controle de infecção e saneamento</t>
        </is>
      </c>
      <c r="S779" t="inlineStr">
        <is>
          <t>Solicitar reparo ou substituição dos suportes e dispensers indicados.</t>
        </is>
      </c>
      <c r="T779" t="inlineStr">
        <is>
          <t>Modelo: ação 173 (linha 174)</t>
        </is>
      </c>
      <c r="U779" t="inlineStr">
        <is>
          <t>Em andamento</t>
        </is>
      </c>
      <c r="V779" t="inlineStr">
        <is>
          <t>Tratativa informada: Sim</t>
        </is>
      </c>
      <c r="W779" t="inlineStr">
        <is>
          <t>Climatização</t>
        </is>
      </c>
      <c r="X779" t="inlineStr">
        <is>
          <t>Solicitar avaliação, limpeza ou reparo do sistema de climatização.</t>
        </is>
      </c>
      <c r="Y779" t="inlineStr">
        <is>
          <t>Modelo: ação 112 (linha 113)</t>
        </is>
      </c>
    </row>
    <row r="780">
      <c r="A780" t="n">
        <v>779</v>
      </c>
      <c r="B780" s="347" t="n">
        <v>46175</v>
      </c>
      <c r="C780" t="inlineStr">
        <is>
          <t>Farmácia Central</t>
        </is>
      </c>
      <c r="D780" t="inlineStr">
        <is>
          <t>Materiais e Resíduos Perigosos</t>
        </is>
      </c>
      <c r="E780" t="inlineStr">
        <is>
          <t>Hotelaria</t>
        </is>
      </c>
      <c r="F780" t="inlineStr">
        <is>
          <t>Lixeira com inadequação de tamanho, estado, funcionamento ou identificação.</t>
        </is>
      </c>
      <c r="G780" t="inlineStr">
        <is>
          <t>Não</t>
        </is>
      </c>
      <c r="H780" t="n">
        <v>3</v>
      </c>
      <c r="I780" t="n">
        <v>4</v>
      </c>
      <c r="J780" t="n">
        <v>3</v>
      </c>
      <c r="K780" t="n">
        <v>36</v>
      </c>
      <c r="L780" t="inlineStr">
        <is>
          <t>Moderada</t>
        </is>
      </c>
      <c r="M780" t="inlineStr">
        <is>
          <t>A confirmar</t>
        </is>
      </c>
      <c r="N780" s="347" t="n">
        <v>46205</v>
      </c>
      <c r="P780" t="inlineStr">
        <is>
          <t>Em andamento</t>
        </is>
      </c>
      <c r="Q780" t="inlineStr">
        <is>
          <t>Tratativa informada: Sim</t>
        </is>
      </c>
      <c r="R780" t="inlineStr">
        <is>
          <t>Materiais e resíduos perigosos</t>
        </is>
      </c>
      <c r="S780" t="inlineStr">
        <is>
          <t>Avaliar e adequar ou substituir as lixeiras indicadas.</t>
        </is>
      </c>
      <c r="T780" t="inlineStr">
        <is>
          <t>Modelo: ação 328 (linha 329)</t>
        </is>
      </c>
      <c r="U780" t="inlineStr">
        <is>
          <t>Em andamento</t>
        </is>
      </c>
      <c r="V780" t="inlineStr">
        <is>
          <t>Tratativa informada: Sim</t>
        </is>
      </c>
      <c r="W780" t="inlineStr">
        <is>
          <t>Segurança das instalações</t>
        </is>
      </c>
      <c r="X780" t="inlineStr">
        <is>
          <t>Solicitar reparo ou substituição do mobiliário indicado.</t>
        </is>
      </c>
      <c r="Y780" t="inlineStr">
        <is>
          <t>Modelo: ação 140 (linha 141)</t>
        </is>
      </c>
    </row>
    <row r="781">
      <c r="A781" t="n">
        <v>780</v>
      </c>
      <c r="B781" s="347" t="n">
        <v>46175</v>
      </c>
      <c r="C781" t="inlineStr">
        <is>
          <t>Farmácia Central</t>
        </is>
      </c>
      <c r="D781" t="inlineStr">
        <is>
          <t>Segurança</t>
        </is>
      </c>
      <c r="E781" t="inlineStr">
        <is>
          <t>Manutenção</t>
        </is>
      </c>
      <c r="F781" t="inlineStr">
        <is>
          <t>Cantoneira ausente ou sem integridade adequada.</t>
        </is>
      </c>
      <c r="G781" t="inlineStr">
        <is>
          <t>Não</t>
        </is>
      </c>
      <c r="H781" t="n">
        <v>3</v>
      </c>
      <c r="I781" t="n">
        <v>3</v>
      </c>
      <c r="J781" t="n">
        <v>3</v>
      </c>
      <c r="K781" t="n">
        <v>27</v>
      </c>
      <c r="L781" t="inlineStr">
        <is>
          <t>Baixa</t>
        </is>
      </c>
      <c r="M781" t="inlineStr">
        <is>
          <t>A confirmar</t>
        </is>
      </c>
      <c r="N781" s="347" t="n">
        <v>46205</v>
      </c>
      <c r="P781" t="inlineStr">
        <is>
          <t>Em andamento</t>
        </is>
      </c>
      <c r="Q781" t="inlineStr">
        <is>
          <t>Tratativa informada: Sim</t>
        </is>
      </c>
      <c r="R781" t="inlineStr">
        <is>
          <t>Infraestrutura predial</t>
        </is>
      </c>
      <c r="S781" t="inlineStr">
        <is>
          <t>Solicitar instalação, reparo ou fixação das cantoneiras.</t>
        </is>
      </c>
      <c r="T781" t="inlineStr">
        <is>
          <t>Modelo: ação 307 (linha 308)</t>
        </is>
      </c>
      <c r="U781" t="inlineStr">
        <is>
          <t>Em andamento</t>
        </is>
      </c>
      <c r="V781" t="inlineStr">
        <is>
          <t>Tratativa informada: Sim</t>
        </is>
      </c>
      <c r="W781" t="inlineStr">
        <is>
          <t>Controle de infecção e saneamento</t>
        </is>
      </c>
      <c r="X781" t="inlineStr">
        <is>
          <t>Solicitar reparo ou substituição dos suportes e dispensers indicados.</t>
        </is>
      </c>
      <c r="Y781" t="inlineStr">
        <is>
          <t>Modelo: ação 173 (linha 174)</t>
        </is>
      </c>
    </row>
    <row r="782">
      <c r="A782" t="n">
        <v>781</v>
      </c>
      <c r="B782" s="347" t="n">
        <v>46175</v>
      </c>
      <c r="C782" t="inlineStr">
        <is>
          <t>Farmácia Central</t>
        </is>
      </c>
      <c r="D782" t="inlineStr">
        <is>
          <t>Segurança</t>
        </is>
      </c>
      <c r="E782" t="inlineStr">
        <is>
          <t>Hotelaria</t>
        </is>
      </c>
      <c r="F782" t="inlineStr">
        <is>
          <t>Área com limpeza visual inadequada. Atendimento parcial informado.</t>
        </is>
      </c>
      <c r="G782" t="inlineStr">
        <is>
          <t>Não</t>
        </is>
      </c>
      <c r="H782" t="n">
        <v>3</v>
      </c>
      <c r="I782" t="n">
        <v>4</v>
      </c>
      <c r="J782" t="n">
        <v>3</v>
      </c>
      <c r="K782" t="n">
        <v>36</v>
      </c>
      <c r="L782" t="inlineStr">
        <is>
          <t>Moderada</t>
        </is>
      </c>
      <c r="M782" t="inlineStr">
        <is>
          <t>A confirmar</t>
        </is>
      </c>
      <c r="N782" s="347" t="n">
        <v>46205</v>
      </c>
      <c r="P782" t="inlineStr">
        <is>
          <t>Em andamento</t>
        </is>
      </c>
      <c r="Q782" t="inlineStr">
        <is>
          <t>Tratativa informada: Sim</t>
        </is>
      </c>
      <c r="R782" t="inlineStr">
        <is>
          <t>Limpeza/conservação</t>
        </is>
      </c>
      <c r="S782" t="inlineStr">
        <is>
          <t>Providenciar limpeza e revisar a rotina de higienização.</t>
        </is>
      </c>
      <c r="T782" t="inlineStr">
        <is>
          <t>Modelo: ação 139 (linha 140)</t>
        </is>
      </c>
      <c r="U782" t="inlineStr">
        <is>
          <t>Em andamento</t>
        </is>
      </c>
      <c r="V782" t="inlineStr">
        <is>
          <t>Tratativa informada: Sim</t>
        </is>
      </c>
      <c r="W782" t="inlineStr">
        <is>
          <t>Materiais e resíduos perigosos</t>
        </is>
      </c>
      <c r="X782" t="inlineStr">
        <is>
          <t>Avaliar e adequar ou substituir as lixeiras indicadas.</t>
        </is>
      </c>
      <c r="Y782" t="inlineStr">
        <is>
          <t>Modelo: ação 328 (linha 329)</t>
        </is>
      </c>
    </row>
    <row r="783">
      <c r="A783" t="n">
        <v>782</v>
      </c>
      <c r="B783" s="347" t="n">
        <v>46182</v>
      </c>
      <c r="C783" t="inlineStr">
        <is>
          <t>Ressonância magnética</t>
        </is>
      </c>
      <c r="D783" t="inlineStr">
        <is>
          <t>Segurança</t>
        </is>
      </c>
      <c r="E783" t="inlineStr">
        <is>
          <t>SESMT</t>
        </is>
      </c>
      <c r="F783" t="inlineStr">
        <is>
          <t>Vestimentas ou calçados inadequados para as atividades. Atendimento parcial informado.</t>
        </is>
      </c>
      <c r="G783" t="inlineStr">
        <is>
          <t>Não</t>
        </is>
      </c>
      <c r="H783" t="n">
        <v>3</v>
      </c>
      <c r="I783" t="n">
        <v>3</v>
      </c>
      <c r="J783" t="n">
        <v>3</v>
      </c>
      <c r="K783" t="n">
        <v>27</v>
      </c>
      <c r="L783" t="inlineStr">
        <is>
          <t>Baixa</t>
        </is>
      </c>
      <c r="M783" t="inlineStr">
        <is>
          <t>A confirmar</t>
        </is>
      </c>
      <c r="N783" s="347" t="n">
        <v>46212</v>
      </c>
      <c r="P783" t="inlineStr">
        <is>
          <t>Em andamento</t>
        </is>
      </c>
      <c r="Q783" t="inlineStr">
        <is>
          <t>Tratativa informada: Sim</t>
        </is>
      </c>
      <c r="R783" t="inlineStr">
        <is>
          <t>Segurança das instalações</t>
        </is>
      </c>
      <c r="S783" t="inlineStr">
        <is>
          <t>Reforçar a orientação sobre vestimentas e calçados e acompanhar a adesão.</t>
        </is>
      </c>
      <c r="T783" t="inlineStr">
        <is>
          <t>Modelo: ação 175 (linha 176)</t>
        </is>
      </c>
      <c r="U783" t="inlineStr">
        <is>
          <t>Em andamento</t>
        </is>
      </c>
      <c r="V783" t="inlineStr">
        <is>
          <t>Tratativa informada: Sim</t>
        </is>
      </c>
      <c r="W783" t="inlineStr">
        <is>
          <t>Infraestrutura predial</t>
        </is>
      </c>
      <c r="X783" t="inlineStr">
        <is>
          <t>Solicitar instalação, reparo ou fixação das cantoneiras.</t>
        </is>
      </c>
      <c r="Y783" t="inlineStr">
        <is>
          <t>Modelo: ação 307 (linha 308)</t>
        </is>
      </c>
    </row>
    <row r="784">
      <c r="A784" t="n">
        <v>783</v>
      </c>
      <c r="B784" s="347" t="n">
        <v>46182</v>
      </c>
      <c r="C784" t="inlineStr">
        <is>
          <t>Ressonância magnética</t>
        </is>
      </c>
      <c r="D784" t="inlineStr">
        <is>
          <t>Sistemas Utilitários</t>
        </is>
      </c>
      <c r="E784" t="inlineStr">
        <is>
          <t>T.I</t>
        </is>
      </c>
      <c r="F784" t="inlineStr">
        <is>
          <t>Cabos ou fios desencapados ou fora do local correto.</t>
        </is>
      </c>
      <c r="G784" t="inlineStr">
        <is>
          <t>Não</t>
        </is>
      </c>
      <c r="H784" t="n">
        <v>3</v>
      </c>
      <c r="I784" t="n">
        <v>3</v>
      </c>
      <c r="J784" t="n">
        <v>3</v>
      </c>
      <c r="K784" t="n">
        <v>27</v>
      </c>
      <c r="L784" t="inlineStr">
        <is>
          <t>Baixa</t>
        </is>
      </c>
      <c r="M784" t="inlineStr">
        <is>
          <t>A confirmar</t>
        </is>
      </c>
      <c r="N784" s="347" t="n">
        <v>46212</v>
      </c>
      <c r="P784" t="inlineStr">
        <is>
          <t>Em andamento</t>
        </is>
      </c>
      <c r="Q784" t="inlineStr">
        <is>
          <t>Tratativa informada: Sim Tratativa informada: Não</t>
        </is>
      </c>
      <c r="R784" t="inlineStr">
        <is>
          <t>Segurança elétrica</t>
        </is>
      </c>
      <c r="S784" t="inlineStr">
        <is>
          <t>Avaliar e regularizar a proteção e a organização dos cabos e fios.</t>
        </is>
      </c>
      <c r="T784" t="inlineStr">
        <is>
          <t>Modelo: ação 315 (linha 316)</t>
        </is>
      </c>
      <c r="U784" t="inlineStr">
        <is>
          <t>Em andamento</t>
        </is>
      </c>
      <c r="V784" t="inlineStr">
        <is>
          <t>Tratativa informada: Sim</t>
        </is>
      </c>
      <c r="W784" t="inlineStr">
        <is>
          <t>Limpeza/conservação</t>
        </is>
      </c>
      <c r="X784" t="inlineStr">
        <is>
          <t>Providenciar limpeza e revisar a rotina de higienização.</t>
        </is>
      </c>
      <c r="Y784" t="inlineStr">
        <is>
          <t>Modelo: ação 139 (linha 140)</t>
        </is>
      </c>
    </row>
    <row r="785">
      <c r="A785" t="n">
        <v>784</v>
      </c>
      <c r="B785" s="347" t="n">
        <v>46182</v>
      </c>
      <c r="C785" t="inlineStr">
        <is>
          <t>Ressonância magnética</t>
        </is>
      </c>
      <c r="D785" t="inlineStr">
        <is>
          <t>Segurança contra Incêndio</t>
        </is>
      </c>
      <c r="E785" t="inlineStr">
        <is>
          <t>SESMT</t>
        </is>
      </c>
      <c r="F785" t="inlineStr">
        <is>
          <t>Ausência informada de detectores de fumaça.</t>
        </is>
      </c>
      <c r="G785" t="inlineStr">
        <is>
          <t>Não</t>
        </is>
      </c>
      <c r="H785" t="n">
        <v>3</v>
      </c>
      <c r="I785" t="n">
        <v>3</v>
      </c>
      <c r="J785" t="n">
        <v>3</v>
      </c>
      <c r="K785" t="n">
        <v>27</v>
      </c>
      <c r="L785" t="inlineStr">
        <is>
          <t>Baixa</t>
        </is>
      </c>
      <c r="M785" t="inlineStr">
        <is>
          <t>A confirmar</t>
        </is>
      </c>
      <c r="N785" s="347" t="n">
        <v>46212</v>
      </c>
      <c r="P785" t="inlineStr">
        <is>
          <t>Em andamento</t>
        </is>
      </c>
      <c r="Q785" t="inlineStr">
        <is>
          <t>Avaliar a aplicabilidade ao local antes de confirmar a não conformidade.</t>
        </is>
      </c>
      <c r="R785" t="inlineStr">
        <is>
          <t>Segurança contra incêndio</t>
        </is>
      </c>
      <c r="S785" t="inlineStr">
        <is>
          <t>Solicitar avaliação do SESMT sobre cobertura e necessidade de detectores.</t>
        </is>
      </c>
      <c r="T785" t="inlineStr">
        <is>
          <t>Modelo: ação 176 (linha 177)</t>
        </is>
      </c>
      <c r="U785" t="inlineStr">
        <is>
          <t>Em andamento</t>
        </is>
      </c>
      <c r="V785" t="inlineStr">
        <is>
          <t>Tratativa informada: Sim</t>
        </is>
      </c>
      <c r="W785" t="inlineStr">
        <is>
          <t>Segurança das instalações</t>
        </is>
      </c>
      <c r="X785" t="inlineStr">
        <is>
          <t>Reforçar a orientação sobre vestimentas e calçados e acompanhar a adesão.</t>
        </is>
      </c>
      <c r="Y785" t="inlineStr">
        <is>
          <t>Modelo: ação 175 (linha 176)</t>
        </is>
      </c>
    </row>
    <row r="786">
      <c r="A786" t="n">
        <v>785</v>
      </c>
      <c r="B786" s="347" t="n">
        <v>46182</v>
      </c>
      <c r="C786" t="inlineStr">
        <is>
          <t>Ressonância magnética</t>
        </is>
      </c>
      <c r="D786" t="inlineStr">
        <is>
          <t>Segurança contra Incêndio</t>
        </is>
      </c>
      <c r="E786" t="inlineStr">
        <is>
          <t>SESMT</t>
        </is>
      </c>
      <c r="F786" t="inlineStr">
        <is>
          <t>Ausência informada de brigadistas no momento da inspeção.</t>
        </is>
      </c>
      <c r="G786" t="inlineStr">
        <is>
          <t>Não</t>
        </is>
      </c>
      <c r="H786" t="inlineStr">
        <is>
          <t xml:space="preserve"> </t>
        </is>
      </c>
      <c r="I786" t="inlineStr">
        <is>
          <t xml:space="preserve"> </t>
        </is>
      </c>
      <c r="J786" t="inlineStr">
        <is>
          <t xml:space="preserve"> </t>
        </is>
      </c>
      <c r="L786" t="inlineStr">
        <is>
          <t>Pendente de avaliação</t>
        </is>
      </c>
      <c r="M786" t="inlineStr">
        <is>
          <t>A confirmar</t>
        </is>
      </c>
      <c r="N786" s="347" t="n">
        <v>46212</v>
      </c>
      <c r="P786" t="inlineStr">
        <is>
          <t>Em andamento</t>
        </is>
      </c>
      <c r="Q786" t="inlineStr">
        <is>
          <t>Avaliar a aplicabilidade ao local antes de confirmar a não conformidade. Sem exemplo suficientemente equivalente no modelo para atribuir as três notas GUT.</t>
        </is>
      </c>
      <c r="R786" t="inlineStr">
        <is>
          <t>Segurança contra incêndio</t>
        </is>
      </c>
      <c r="S786" t="inlineStr">
        <is>
          <t>Solicitar ao SESMT avaliação da cobertura da brigada para o setor e horário.</t>
        </is>
      </c>
      <c r="T786" t="inlineStr">
        <is>
          <t>Sem referência equivalente no modelo</t>
        </is>
      </c>
      <c r="U786" t="inlineStr">
        <is>
          <t>Em andamento</t>
        </is>
      </c>
      <c r="V786" t="inlineStr">
        <is>
          <t>Tratativa informada: Sim Tratativa informada: Não</t>
        </is>
      </c>
      <c r="W786" t="inlineStr">
        <is>
          <t>Segurança elétrica</t>
        </is>
      </c>
      <c r="X786" t="inlineStr">
        <is>
          <t>Avaliar e regularizar a proteção e a organização dos cabos e fios.</t>
        </is>
      </c>
      <c r="Y786" t="inlineStr">
        <is>
          <t>Modelo: ação 315 (linha 316)</t>
        </is>
      </c>
    </row>
    <row r="787">
      <c r="A787" t="n">
        <v>786</v>
      </c>
      <c r="B787" s="347" t="n">
        <v>46182</v>
      </c>
      <c r="C787" t="inlineStr">
        <is>
          <t>Ressonância magnética</t>
        </is>
      </c>
      <c r="D787" t="inlineStr">
        <is>
          <t>Sistemas Utilitários</t>
        </is>
      </c>
      <c r="E787" t="inlineStr">
        <is>
          <t>Manutenção</t>
        </is>
      </c>
      <c r="F787" t="inlineStr">
        <is>
          <t>Presença de benjamim ou extensão elétrica.</t>
        </is>
      </c>
      <c r="G787" t="inlineStr">
        <is>
          <t>Não</t>
        </is>
      </c>
      <c r="H787" t="n">
        <v>3</v>
      </c>
      <c r="I787" t="n">
        <v>3</v>
      </c>
      <c r="J787" t="n">
        <v>3</v>
      </c>
      <c r="K787" t="n">
        <v>27</v>
      </c>
      <c r="L787" t="inlineStr">
        <is>
          <t>Baixa</t>
        </is>
      </c>
      <c r="M787" t="inlineStr">
        <is>
          <t>A confirmar</t>
        </is>
      </c>
      <c r="N787" s="347" t="n">
        <v>46212</v>
      </c>
      <c r="P787" t="inlineStr">
        <is>
          <t>Em andamento</t>
        </is>
      </c>
      <c r="Q787" t="inlineStr">
        <is>
          <t>Tratativa informada: Sim</t>
        </is>
      </c>
      <c r="R787" t="inlineStr">
        <is>
          <t>Segurança elétrica</t>
        </is>
      </c>
      <c r="S787" t="inlineStr">
        <is>
          <t>Solicitar avaliação e regularização das conexões elétricas.</t>
        </is>
      </c>
      <c r="T787" t="inlineStr">
        <is>
          <t>Modelo: ação 214 (linha 215)</t>
        </is>
      </c>
      <c r="U787" t="inlineStr">
        <is>
          <t>Em andamento</t>
        </is>
      </c>
      <c r="V787" t="inlineStr">
        <is>
          <t>Avaliar a aplicabilidade ao local antes de confirmar a não conformidade.</t>
        </is>
      </c>
      <c r="W787" t="inlineStr">
        <is>
          <t>Segurança contra incêndio</t>
        </is>
      </c>
      <c r="X787" t="inlineStr">
        <is>
          <t>Solicitar avaliação do SESMT sobre cobertura e necessidade de detectores.</t>
        </is>
      </c>
      <c r="Y787" t="inlineStr">
        <is>
          <t>Modelo: ação 176 (linha 177)</t>
        </is>
      </c>
    </row>
    <row r="788">
      <c r="A788" t="n">
        <v>787</v>
      </c>
      <c r="B788" s="347" t="n">
        <v>46182</v>
      </c>
      <c r="C788" t="inlineStr">
        <is>
          <t>Ressonância magnética</t>
        </is>
      </c>
      <c r="D788" t="inlineStr">
        <is>
          <t>Sistemas Utilitários</t>
        </is>
      </c>
      <c r="E788" t="inlineStr">
        <is>
          <t>Manutenção</t>
        </is>
      </c>
      <c r="F788" t="inlineStr">
        <is>
          <t>Inadequação nos espelhos de tomadas, interruptores ou pontos de rede. Atendimento parcial informado.</t>
        </is>
      </c>
      <c r="G788" t="inlineStr">
        <is>
          <t>Não</t>
        </is>
      </c>
      <c r="H788" t="n">
        <v>3</v>
      </c>
      <c r="I788" t="n">
        <v>3</v>
      </c>
      <c r="J788" t="n">
        <v>3</v>
      </c>
      <c r="K788" t="n">
        <v>27</v>
      </c>
      <c r="L788" t="inlineStr">
        <is>
          <t>Baixa</t>
        </is>
      </c>
      <c r="M788" t="inlineStr">
        <is>
          <t>A confirmar</t>
        </is>
      </c>
      <c r="N788" s="347" t="n">
        <v>46212</v>
      </c>
      <c r="P788" t="inlineStr">
        <is>
          <t>Em andamento</t>
        </is>
      </c>
      <c r="Q788" t="inlineStr">
        <is>
          <t>Tratativa informada: Sim</t>
        </is>
      </c>
      <c r="R788" t="inlineStr">
        <is>
          <t>Segurança elétrica</t>
        </is>
      </c>
      <c r="S788" t="inlineStr">
        <is>
          <t>Abrir ou acompanhar OS para corrigir os espelhos indicados.</t>
        </is>
      </c>
      <c r="T788" t="inlineStr">
        <is>
          <t>Modelo: ação 305 (linha 306)</t>
        </is>
      </c>
      <c r="U788" t="inlineStr">
        <is>
          <t>Em andamento</t>
        </is>
      </c>
      <c r="V788" t="inlineStr">
        <is>
          <t>Avaliar a aplicabilidade ao local antes de confirmar a não conformidade. Sem exemplo suficientemente equivalente no modelo para atribuir as três notas GUT.</t>
        </is>
      </c>
      <c r="W788" t="inlineStr">
        <is>
          <t>Segurança contra incêndio</t>
        </is>
      </c>
      <c r="X788" t="inlineStr">
        <is>
          <t>Solicitar ao SESMT avaliação da cobertura da brigada para o setor e horário.</t>
        </is>
      </c>
      <c r="Y788" t="inlineStr">
        <is>
          <t>Sem referência equivalente no modelo</t>
        </is>
      </c>
    </row>
    <row r="789">
      <c r="A789" t="n">
        <v>788</v>
      </c>
      <c r="B789" s="347" t="n">
        <v>46182</v>
      </c>
      <c r="C789" t="inlineStr">
        <is>
          <t>Ressonância magnética</t>
        </is>
      </c>
      <c r="D789" t="inlineStr">
        <is>
          <t>Sistemas Utilitários</t>
        </is>
      </c>
      <c r="E789" t="inlineStr">
        <is>
          <t>Manutenção</t>
        </is>
      </c>
      <c r="F789" t="inlineStr">
        <is>
          <t>Tomada não funcionante ou em padrão antigo.</t>
        </is>
      </c>
      <c r="G789" t="inlineStr">
        <is>
          <t>Não</t>
        </is>
      </c>
      <c r="H789" t="n">
        <v>3</v>
      </c>
      <c r="I789" t="n">
        <v>3</v>
      </c>
      <c r="J789" t="n">
        <v>3</v>
      </c>
      <c r="K789" t="n">
        <v>27</v>
      </c>
      <c r="L789" t="inlineStr">
        <is>
          <t>Baixa</t>
        </is>
      </c>
      <c r="M789" t="inlineStr">
        <is>
          <t>A confirmar</t>
        </is>
      </c>
      <c r="N789" s="347" t="n">
        <v>46212</v>
      </c>
      <c r="P789" t="inlineStr">
        <is>
          <t>Em andamento</t>
        </is>
      </c>
      <c r="Q789" t="inlineStr">
        <is>
          <t>Tratativa informada: Sim</t>
        </is>
      </c>
      <c r="R789" t="inlineStr">
        <is>
          <t>Segurança elétrica</t>
        </is>
      </c>
      <c r="S789" t="inlineStr">
        <is>
          <t>Solicitar reparo ou substituição das tomadas indicadas.</t>
        </is>
      </c>
      <c r="T789" t="inlineStr">
        <is>
          <t>Modelo: ação 250 (linha 251)</t>
        </is>
      </c>
      <c r="U789" t="inlineStr">
        <is>
          <t>Em andamento</t>
        </is>
      </c>
      <c r="V789" t="inlineStr">
        <is>
          <t>Tratativa informada: Sim</t>
        </is>
      </c>
      <c r="W789" t="inlineStr">
        <is>
          <t>Segurança elétrica</t>
        </is>
      </c>
      <c r="X789" t="inlineStr">
        <is>
          <t>Solicitar avaliação e regularização das conexões elétricas.</t>
        </is>
      </c>
      <c r="Y789" t="inlineStr">
        <is>
          <t>Modelo: ação 214 (linha 215)</t>
        </is>
      </c>
    </row>
    <row r="790">
      <c r="A790" t="n">
        <v>789</v>
      </c>
      <c r="B790" s="347" t="n">
        <v>46182</v>
      </c>
      <c r="C790" t="inlineStr">
        <is>
          <t>Ressonância magnética</t>
        </is>
      </c>
      <c r="D790" t="inlineStr">
        <is>
          <t>Sistemas Utilitários</t>
        </is>
      </c>
      <c r="E790" t="inlineStr">
        <is>
          <t>Manutenção</t>
        </is>
      </c>
      <c r="F790" t="inlineStr">
        <is>
          <t>Lâmpada ou fita de LED queimada. Atendimento parcial informado.</t>
        </is>
      </c>
      <c r="G790" t="inlineStr">
        <is>
          <t>Não</t>
        </is>
      </c>
      <c r="H790" t="n">
        <v>3</v>
      </c>
      <c r="I790" t="n">
        <v>3</v>
      </c>
      <c r="J790" t="n">
        <v>3</v>
      </c>
      <c r="K790" t="n">
        <v>27</v>
      </c>
      <c r="L790" t="inlineStr">
        <is>
          <t>Baixa</t>
        </is>
      </c>
      <c r="M790" t="inlineStr">
        <is>
          <t>A confirmar</t>
        </is>
      </c>
      <c r="N790" s="347" t="n">
        <v>46212</v>
      </c>
      <c r="P790" t="inlineStr">
        <is>
          <t>Em andamento</t>
        </is>
      </c>
      <c r="Q790" t="inlineStr">
        <is>
          <t>Tratativa informada: Sim</t>
        </is>
      </c>
      <c r="R790" t="inlineStr">
        <is>
          <t>Infraestrutura predial</t>
        </is>
      </c>
      <c r="S790" t="inlineStr">
        <is>
          <t>Solicitar substituição dos pontos de iluminação indicados.</t>
        </is>
      </c>
      <c r="T790" t="inlineStr">
        <is>
          <t>Modelo: ação 242 (linha 243)</t>
        </is>
      </c>
      <c r="U790" t="inlineStr">
        <is>
          <t>Em andamento</t>
        </is>
      </c>
      <c r="V790" t="inlineStr">
        <is>
          <t>Tratativa informada: Sim</t>
        </is>
      </c>
      <c r="W790" t="inlineStr">
        <is>
          <t>Segurança elétrica</t>
        </is>
      </c>
      <c r="X790" t="inlineStr">
        <is>
          <t>Abrir ou acompanhar OS para corrigir os espelhos indicados.</t>
        </is>
      </c>
      <c r="Y790" t="inlineStr">
        <is>
          <t>Modelo: ação 305 (linha 306)</t>
        </is>
      </c>
    </row>
    <row r="791">
      <c r="A791" t="n">
        <v>790</v>
      </c>
      <c r="B791" s="347" t="n">
        <v>46182</v>
      </c>
      <c r="C791" t="inlineStr">
        <is>
          <t>Ressonância magnética</t>
        </is>
      </c>
      <c r="D791" t="inlineStr">
        <is>
          <t>Proteção</t>
        </is>
      </c>
      <c r="E791" t="inlineStr">
        <is>
          <t>Manutenção</t>
        </is>
      </c>
      <c r="F791" t="inlineStr">
        <is>
          <t>Armário sob pia sem fechamento ou segregação adequados.</t>
        </is>
      </c>
      <c r="G791" t="inlineStr">
        <is>
          <t>Não</t>
        </is>
      </c>
      <c r="H791" t="n">
        <v>3</v>
      </c>
      <c r="I791" t="n">
        <v>3</v>
      </c>
      <c r="J791" t="n">
        <v>3</v>
      </c>
      <c r="K791" t="n">
        <v>27</v>
      </c>
      <c r="L791" t="inlineStr">
        <is>
          <t>Baixa</t>
        </is>
      </c>
      <c r="M791" t="inlineStr">
        <is>
          <t>A confirmar</t>
        </is>
      </c>
      <c r="N791" s="347" t="n">
        <v>46212</v>
      </c>
      <c r="P791" t="inlineStr">
        <is>
          <t>Em andamento</t>
        </is>
      </c>
      <c r="Q791" t="inlineStr">
        <is>
          <t>Tratativa informada: Sim</t>
        </is>
      </c>
      <c r="R791" t="inlineStr">
        <is>
          <t>Segurança patrimonial</t>
        </is>
      </c>
      <c r="S791" t="inlineStr">
        <is>
          <t>Verificar o conteúdo e regularizar o fechamento dos armários sob pias.</t>
        </is>
      </c>
      <c r="T791" t="inlineStr">
        <is>
          <t>Modelo: ação 272 (linha 273)</t>
        </is>
      </c>
      <c r="U791" t="inlineStr">
        <is>
          <t>Em andamento</t>
        </is>
      </c>
      <c r="V791" t="inlineStr">
        <is>
          <t>Tratativa informada: Sim</t>
        </is>
      </c>
      <c r="W791" t="inlineStr">
        <is>
          <t>Segurança elétrica</t>
        </is>
      </c>
      <c r="X791" t="inlineStr">
        <is>
          <t>Solicitar reparo ou substituição das tomadas indicadas.</t>
        </is>
      </c>
      <c r="Y791" t="inlineStr">
        <is>
          <t>Modelo: ação 250 (linha 251)</t>
        </is>
      </c>
    </row>
    <row r="792">
      <c r="A792" t="n">
        <v>791</v>
      </c>
      <c r="B792" s="347" t="n">
        <v>46182</v>
      </c>
      <c r="C792" t="inlineStr">
        <is>
          <t>Ressonância magnética</t>
        </is>
      </c>
      <c r="D792" t="inlineStr">
        <is>
          <t>Segurança</t>
        </is>
      </c>
      <c r="E792" t="inlineStr">
        <is>
          <t>Manutenção</t>
        </is>
      </c>
      <c r="F792" t="inlineStr">
        <is>
          <t>Parede com integridade ou conservação inadequada. Atendimento parcial informado.</t>
        </is>
      </c>
      <c r="G792" t="inlineStr">
        <is>
          <t>Não</t>
        </is>
      </c>
      <c r="H792" t="n">
        <v>3</v>
      </c>
      <c r="I792" t="n">
        <v>3</v>
      </c>
      <c r="J792" t="n">
        <v>3</v>
      </c>
      <c r="K792" t="n">
        <v>27</v>
      </c>
      <c r="L792" t="inlineStr">
        <is>
          <t>Baixa</t>
        </is>
      </c>
      <c r="M792" t="inlineStr">
        <is>
          <t>A confirmar</t>
        </is>
      </c>
      <c r="N792" s="347" t="n">
        <v>46212</v>
      </c>
      <c r="P792" t="inlineStr">
        <is>
          <t>Em andamento</t>
        </is>
      </c>
      <c r="Q792" t="inlineStr">
        <is>
          <t>Tratativa informada: Sim</t>
        </is>
      </c>
      <c r="R792" t="inlineStr">
        <is>
          <t>Infraestrutura predial</t>
        </is>
      </c>
      <c r="S792" t="inlineStr">
        <is>
          <t>Avaliar e reparar as superfícies e a origem dos danos.</t>
        </is>
      </c>
      <c r="T792" t="inlineStr">
        <is>
          <t>Modelo: ação 241 (linha 242)</t>
        </is>
      </c>
      <c r="U792" t="inlineStr">
        <is>
          <t>Em andamento</t>
        </is>
      </c>
      <c r="V792" t="inlineStr">
        <is>
          <t>Tratativa informada: Sim</t>
        </is>
      </c>
      <c r="W792" t="inlineStr">
        <is>
          <t>Infraestrutura predial</t>
        </is>
      </c>
      <c r="X792" t="inlineStr">
        <is>
          <t>Solicitar substituição dos pontos de iluminação indicados.</t>
        </is>
      </c>
      <c r="Y792" t="inlineStr">
        <is>
          <t>Modelo: ação 242 (linha 243)</t>
        </is>
      </c>
    </row>
    <row r="793">
      <c r="A793" t="n">
        <v>792</v>
      </c>
      <c r="B793" s="347" t="n">
        <v>46182</v>
      </c>
      <c r="C793" t="inlineStr">
        <is>
          <t>Ressonância magnética</t>
        </is>
      </c>
      <c r="D793" t="inlineStr">
        <is>
          <t>Sistemas Utilitários</t>
        </is>
      </c>
      <c r="E793" t="inlineStr">
        <is>
          <t>Manutenção</t>
        </is>
      </c>
      <c r="F793" t="inlineStr">
        <is>
          <t>Climatização com problema de funcionamento, sujidade ou vazamento. Atendimento parcial informado.</t>
        </is>
      </c>
      <c r="G793" t="inlineStr">
        <is>
          <t>Não</t>
        </is>
      </c>
      <c r="H793" t="n">
        <v>3</v>
      </c>
      <c r="I793" t="n">
        <v>4</v>
      </c>
      <c r="J793" t="n">
        <v>3</v>
      </c>
      <c r="K793" t="n">
        <v>36</v>
      </c>
      <c r="L793" t="inlineStr">
        <is>
          <t>Moderada</t>
        </is>
      </c>
      <c r="M793" t="inlineStr">
        <is>
          <t>A confirmar</t>
        </is>
      </c>
      <c r="N793" s="347" t="n">
        <v>46212</v>
      </c>
      <c r="P793" t="inlineStr">
        <is>
          <t>Em andamento</t>
        </is>
      </c>
      <c r="Q793" t="inlineStr">
        <is>
          <t>Tratativa informada: Sim</t>
        </is>
      </c>
      <c r="R793" t="inlineStr">
        <is>
          <t>Climatização</t>
        </is>
      </c>
      <c r="S793" t="inlineStr">
        <is>
          <t>Solicitar avaliação, limpeza ou reparo do sistema de climatização.</t>
        </is>
      </c>
      <c r="T793" t="inlineStr">
        <is>
          <t>Modelo: ação 112 (linha 113)</t>
        </is>
      </c>
      <c r="U793" t="inlineStr">
        <is>
          <t>Em andamento</t>
        </is>
      </c>
      <c r="V793" t="inlineStr">
        <is>
          <t>Tratativa informada: Sim</t>
        </is>
      </c>
      <c r="W793" t="inlineStr">
        <is>
          <t>Segurança patrimonial</t>
        </is>
      </c>
      <c r="X793" t="inlineStr">
        <is>
          <t>Verificar o conteúdo e regularizar o fechamento dos armários sob pias.</t>
        </is>
      </c>
      <c r="Y793" t="inlineStr">
        <is>
          <t>Modelo: ação 272 (linha 273)</t>
        </is>
      </c>
    </row>
    <row r="794">
      <c r="A794" t="n">
        <v>793</v>
      </c>
      <c r="B794" s="347" t="n">
        <v>46182</v>
      </c>
      <c r="C794" t="inlineStr">
        <is>
          <t>Ressonância magnética</t>
        </is>
      </c>
      <c r="D794" t="inlineStr">
        <is>
          <t>Segurança</t>
        </is>
      </c>
      <c r="E794" t="inlineStr">
        <is>
          <t>Hotelaria</t>
        </is>
      </c>
      <c r="F794" t="inlineStr">
        <is>
          <t>Mobiliário com rasgo ou defeito. Atendimento parcial informado.</t>
        </is>
      </c>
      <c r="G794" t="inlineStr">
        <is>
          <t>Não</t>
        </is>
      </c>
      <c r="H794" t="n">
        <v>3</v>
      </c>
      <c r="I794" t="n">
        <v>3</v>
      </c>
      <c r="J794" t="n">
        <v>3</v>
      </c>
      <c r="K794" t="n">
        <v>27</v>
      </c>
      <c r="L794" t="inlineStr">
        <is>
          <t>Baixa</t>
        </is>
      </c>
      <c r="M794" t="inlineStr">
        <is>
          <t>A confirmar</t>
        </is>
      </c>
      <c r="N794" s="347" t="n">
        <v>46212</v>
      </c>
      <c r="P794" t="inlineStr">
        <is>
          <t>Em andamento</t>
        </is>
      </c>
      <c r="Q794" t="inlineStr">
        <is>
          <t>Tratativa informada: Sim</t>
        </is>
      </c>
      <c r="R794" t="inlineStr">
        <is>
          <t>Segurança das instalações</t>
        </is>
      </c>
      <c r="S794" t="inlineStr">
        <is>
          <t>Solicitar reparo ou substituição do mobiliário indicado.</t>
        </is>
      </c>
      <c r="T794" t="inlineStr">
        <is>
          <t>Modelo: ação 140 (linha 141)</t>
        </is>
      </c>
      <c r="U794" t="inlineStr">
        <is>
          <t>Em andamento</t>
        </is>
      </c>
      <c r="V794" t="inlineStr">
        <is>
          <t>Tratativa informada: Sim</t>
        </is>
      </c>
      <c r="W794" t="inlineStr">
        <is>
          <t>Infraestrutura predial</t>
        </is>
      </c>
      <c r="X794" t="inlineStr">
        <is>
          <t>Avaliar e reparar as superfícies e a origem dos danos.</t>
        </is>
      </c>
      <c r="Y794" t="inlineStr">
        <is>
          <t>Modelo: ação 241 (linha 242)</t>
        </is>
      </c>
    </row>
    <row r="795">
      <c r="A795" t="n">
        <v>794</v>
      </c>
      <c r="B795" s="347" t="n">
        <v>46182</v>
      </c>
      <c r="C795" t="inlineStr">
        <is>
          <t>Ressonância magnética</t>
        </is>
      </c>
      <c r="D795" t="inlineStr">
        <is>
          <t>Segurança</t>
        </is>
      </c>
      <c r="E795" t="inlineStr">
        <is>
          <t>Manutenção</t>
        </is>
      </c>
      <c r="F795" t="inlineStr">
        <is>
          <t>Bate-maca com integridade inadequada. Atendimento parcial informado.</t>
        </is>
      </c>
      <c r="G795" t="inlineStr">
        <is>
          <t>Não</t>
        </is>
      </c>
      <c r="H795" t="n">
        <v>3</v>
      </c>
      <c r="I795" t="n">
        <v>3</v>
      </c>
      <c r="J795" t="n">
        <v>3</v>
      </c>
      <c r="K795" t="n">
        <v>27</v>
      </c>
      <c r="L795" t="inlineStr">
        <is>
          <t>Baixa</t>
        </is>
      </c>
      <c r="M795" t="inlineStr">
        <is>
          <t>A confirmar</t>
        </is>
      </c>
      <c r="N795" s="347" t="n">
        <v>46212</v>
      </c>
      <c r="P795" t="inlineStr">
        <is>
          <t>Em andamento</t>
        </is>
      </c>
      <c r="Q795" t="inlineStr">
        <is>
          <t>Tratativa informada: Sim</t>
        </is>
      </c>
      <c r="R795" t="inlineStr">
        <is>
          <t>Infraestrutura predial</t>
        </is>
      </c>
      <c r="S795" t="inlineStr">
        <is>
          <t>Solicitar reparo ou fixação do bate-maca.</t>
        </is>
      </c>
      <c r="T795" t="inlineStr">
        <is>
          <t>Modelo: ação 301 (linha 302)</t>
        </is>
      </c>
      <c r="U795" t="inlineStr">
        <is>
          <t>Em andamento</t>
        </is>
      </c>
      <c r="V795" t="inlineStr">
        <is>
          <t>Tratativa informada: Sim</t>
        </is>
      </c>
      <c r="W795" t="inlineStr">
        <is>
          <t>Climatização</t>
        </is>
      </c>
      <c r="X795" t="inlineStr">
        <is>
          <t>Solicitar avaliação, limpeza ou reparo do sistema de climatização.</t>
        </is>
      </c>
      <c r="Y795" t="inlineStr">
        <is>
          <t>Modelo: ação 112 (linha 113)</t>
        </is>
      </c>
    </row>
    <row r="796">
      <c r="A796" t="n">
        <v>795</v>
      </c>
      <c r="B796" s="347" t="n">
        <v>46182</v>
      </c>
      <c r="C796" t="inlineStr">
        <is>
          <t>Ressonância magnética</t>
        </is>
      </c>
      <c r="D796" t="inlineStr">
        <is>
          <t>Segurança</t>
        </is>
      </c>
      <c r="E796" t="inlineStr">
        <is>
          <t>Hotelaria</t>
        </is>
      </c>
      <c r="F796" t="inlineStr">
        <is>
          <t>Área com limpeza visual inadequada. Atendimento parcial informado.</t>
        </is>
      </c>
      <c r="G796" t="inlineStr">
        <is>
          <t>Não</t>
        </is>
      </c>
      <c r="H796" t="n">
        <v>3</v>
      </c>
      <c r="I796" t="n">
        <v>4</v>
      </c>
      <c r="J796" t="n">
        <v>3</v>
      </c>
      <c r="K796" t="n">
        <v>36</v>
      </c>
      <c r="L796" t="inlineStr">
        <is>
          <t>Moderada</t>
        </is>
      </c>
      <c r="M796" t="inlineStr">
        <is>
          <t>A confirmar</t>
        </is>
      </c>
      <c r="N796" s="347" t="n">
        <v>46212</v>
      </c>
      <c r="P796" t="inlineStr">
        <is>
          <t>Em andamento</t>
        </is>
      </c>
      <c r="Q796" t="inlineStr">
        <is>
          <t>Tratativa informada: Sim</t>
        </is>
      </c>
      <c r="R796" t="inlineStr">
        <is>
          <t>Limpeza/conservação</t>
        </is>
      </c>
      <c r="S796" t="inlineStr">
        <is>
          <t>Providenciar limpeza e revisar a rotina de higienização.</t>
        </is>
      </c>
      <c r="T796" t="inlineStr">
        <is>
          <t>Modelo: ação 139 (linha 140)</t>
        </is>
      </c>
      <c r="U796" t="inlineStr">
        <is>
          <t>Em andamento</t>
        </is>
      </c>
      <c r="V796" t="inlineStr">
        <is>
          <t>Tratativa informada: Sim</t>
        </is>
      </c>
      <c r="W796" t="inlineStr">
        <is>
          <t>Segurança das instalações</t>
        </is>
      </c>
      <c r="X796" t="inlineStr">
        <is>
          <t>Solicitar reparo ou substituição do mobiliário indicado.</t>
        </is>
      </c>
      <c r="Y796" t="inlineStr">
        <is>
          <t>Modelo: ação 140 (linha 141)</t>
        </is>
      </c>
    </row>
    <row r="797">
      <c r="A797" t="n">
        <v>796</v>
      </c>
      <c r="B797" s="347" t="n">
        <v>46189</v>
      </c>
      <c r="C797" t="inlineStr">
        <is>
          <t>Tomografia e Ultrassom</t>
        </is>
      </c>
      <c r="D797" t="inlineStr">
        <is>
          <t>Segurança</t>
        </is>
      </c>
      <c r="E797" t="inlineStr">
        <is>
          <t>SESMT</t>
        </is>
      </c>
      <c r="F797" t="inlineStr">
        <is>
          <t>Vestimentas ou calçados inadequados para as atividades. Atendimento parcial informado.</t>
        </is>
      </c>
      <c r="G797" t="inlineStr">
        <is>
          <t>Não</t>
        </is>
      </c>
      <c r="H797" t="n">
        <v>3</v>
      </c>
      <c r="I797" t="n">
        <v>3</v>
      </c>
      <c r="J797" t="n">
        <v>3</v>
      </c>
      <c r="K797" t="n">
        <v>27</v>
      </c>
      <c r="L797" t="inlineStr">
        <is>
          <t>Baixa</t>
        </is>
      </c>
      <c r="M797" t="inlineStr">
        <is>
          <t>A confirmar</t>
        </is>
      </c>
      <c r="N797" s="347" t="n">
        <v>46219</v>
      </c>
      <c r="P797" t="inlineStr">
        <is>
          <t>Em andamento</t>
        </is>
      </c>
      <c r="Q797" t="inlineStr">
        <is>
          <t>Tratativa informada: Sim</t>
        </is>
      </c>
      <c r="R797" t="inlineStr">
        <is>
          <t>Segurança das instalações</t>
        </is>
      </c>
      <c r="S797" t="inlineStr">
        <is>
          <t>Reforçar a orientação sobre vestimentas e calçados e acompanhar a adesão.</t>
        </is>
      </c>
      <c r="T797" t="inlineStr">
        <is>
          <t>Modelo: ação 175 (linha 176)</t>
        </is>
      </c>
      <c r="U797" t="inlineStr">
        <is>
          <t>Em andamento</t>
        </is>
      </c>
      <c r="V797" t="inlineStr">
        <is>
          <t>Tratativa informada: Sim</t>
        </is>
      </c>
      <c r="W797" t="inlineStr">
        <is>
          <t>Infraestrutura predial</t>
        </is>
      </c>
      <c r="X797" t="inlineStr">
        <is>
          <t>Solicitar reparo ou fixação do bate-maca.</t>
        </is>
      </c>
      <c r="Y797" t="inlineStr">
        <is>
          <t>Modelo: ação 301 (linha 302)</t>
        </is>
      </c>
    </row>
    <row r="798">
      <c r="A798" t="n">
        <v>797</v>
      </c>
      <c r="B798" s="347" t="n">
        <v>46189</v>
      </c>
      <c r="C798" t="inlineStr">
        <is>
          <t>Tomografia e Ultrassom</t>
        </is>
      </c>
      <c r="D798" t="inlineStr">
        <is>
          <t>Segurança contra Incêndio</t>
        </is>
      </c>
      <c r="E798" t="inlineStr">
        <is>
          <t>SESMT</t>
        </is>
      </c>
      <c r="F798" t="inlineStr">
        <is>
          <t>Ausência informada de detectores de fumaça.</t>
        </is>
      </c>
      <c r="G798" t="inlineStr">
        <is>
          <t>Não</t>
        </is>
      </c>
      <c r="H798" t="n">
        <v>3</v>
      </c>
      <c r="I798" t="n">
        <v>3</v>
      </c>
      <c r="J798" t="n">
        <v>3</v>
      </c>
      <c r="K798" t="n">
        <v>27</v>
      </c>
      <c r="L798" t="inlineStr">
        <is>
          <t>Baixa</t>
        </is>
      </c>
      <c r="M798" t="inlineStr">
        <is>
          <t>A confirmar</t>
        </is>
      </c>
      <c r="N798" s="347" t="n">
        <v>46219</v>
      </c>
      <c r="P798" t="inlineStr">
        <is>
          <t>Em andamento</t>
        </is>
      </c>
      <c r="Q798" t="inlineStr">
        <is>
          <t>Avaliar a aplicabilidade ao local antes de confirmar a não conformidade.</t>
        </is>
      </c>
      <c r="R798" t="inlineStr">
        <is>
          <t>Segurança contra incêndio</t>
        </is>
      </c>
      <c r="S798" t="inlineStr">
        <is>
          <t>Solicitar avaliação do SESMT sobre cobertura e necessidade de detectores.</t>
        </is>
      </c>
      <c r="T798" t="inlineStr">
        <is>
          <t>Modelo: ação 176 (linha 177)</t>
        </is>
      </c>
      <c r="U798" t="inlineStr">
        <is>
          <t>Em andamento</t>
        </is>
      </c>
      <c r="V798" t="inlineStr">
        <is>
          <t>Tratativa informada: Sim</t>
        </is>
      </c>
      <c r="W798" t="inlineStr">
        <is>
          <t>Limpeza/conservação</t>
        </is>
      </c>
      <c r="X798" t="inlineStr">
        <is>
          <t>Providenciar limpeza e revisar a rotina de higienização.</t>
        </is>
      </c>
      <c r="Y798" t="inlineStr">
        <is>
          <t>Modelo: ação 139 (linha 140)</t>
        </is>
      </c>
    </row>
    <row r="799">
      <c r="A799" t="n">
        <v>798</v>
      </c>
      <c r="B799" s="347" t="n">
        <v>46189</v>
      </c>
      <c r="C799" t="inlineStr">
        <is>
          <t>Tomografia e Ultrassom</t>
        </is>
      </c>
      <c r="D799" t="inlineStr">
        <is>
          <t>Segurança contra Incêndio</t>
        </is>
      </c>
      <c r="E799" t="inlineStr">
        <is>
          <t>SESMT</t>
        </is>
      </c>
      <c r="F799" t="inlineStr">
        <is>
          <t>Mapeamento da rota de fuga não disponível.</t>
        </is>
      </c>
      <c r="G799" t="inlineStr">
        <is>
          <t>Não</t>
        </is>
      </c>
      <c r="H799" t="n">
        <v>3</v>
      </c>
      <c r="I799" t="n">
        <v>3</v>
      </c>
      <c r="J799" t="n">
        <v>3</v>
      </c>
      <c r="K799" t="n">
        <v>27</v>
      </c>
      <c r="L799" t="inlineStr">
        <is>
          <t>Baixa</t>
        </is>
      </c>
      <c r="M799" t="inlineStr">
        <is>
          <t>A confirmar</t>
        </is>
      </c>
      <c r="N799" s="347" t="n">
        <v>46219</v>
      </c>
      <c r="P799" t="inlineStr">
        <is>
          <t>Em andamento</t>
        </is>
      </c>
      <c r="Q799" t="inlineStr">
        <is>
          <t>Tratativa informada: Sim</t>
        </is>
      </c>
      <c r="R799" t="inlineStr">
        <is>
          <t>Segurança contra incêndio</t>
        </is>
      </c>
      <c r="S799" t="inlineStr">
        <is>
          <t>Solicitar atualização ou disponibilização do mapeamento da rota de fuga.</t>
        </is>
      </c>
      <c r="T799" t="inlineStr">
        <is>
          <t>Modelo: ação 212 (linha 213)</t>
        </is>
      </c>
      <c r="U799" t="inlineStr">
        <is>
          <t>Em andamento</t>
        </is>
      </c>
      <c r="V799" t="inlineStr">
        <is>
          <t>Tratativa informada: Sim</t>
        </is>
      </c>
      <c r="W799" t="inlineStr">
        <is>
          <t>Segurança das instalações</t>
        </is>
      </c>
      <c r="X799" t="inlineStr">
        <is>
          <t>Reforçar a orientação sobre vestimentas e calçados e acompanhar a adesão.</t>
        </is>
      </c>
      <c r="Y799" t="inlineStr">
        <is>
          <t>Modelo: ação 175 (linha 176)</t>
        </is>
      </c>
    </row>
    <row r="800">
      <c r="A800" t="n">
        <v>799</v>
      </c>
      <c r="B800" s="347" t="n">
        <v>46189</v>
      </c>
      <c r="C800" t="inlineStr">
        <is>
          <t>Tomografia e Ultrassom</t>
        </is>
      </c>
      <c r="D800" t="inlineStr">
        <is>
          <t>Segurança contra Incêndio</t>
        </is>
      </c>
      <c r="E800" t="inlineStr">
        <is>
          <t>SESMT</t>
        </is>
      </c>
      <c r="F800" t="inlineStr">
        <is>
          <t>Sinalização da rota de fuga ausente ou incompleta. Atendimento parcial informado.</t>
        </is>
      </c>
      <c r="G800" t="inlineStr">
        <is>
          <t>Não</t>
        </is>
      </c>
      <c r="H800" t="n">
        <v>3</v>
      </c>
      <c r="I800" t="n">
        <v>3</v>
      </c>
      <c r="J800" t="n">
        <v>3</v>
      </c>
      <c r="K800" t="n">
        <v>27</v>
      </c>
      <c r="L800" t="inlineStr">
        <is>
          <t>Baixa</t>
        </is>
      </c>
      <c r="M800" t="inlineStr">
        <is>
          <t>A confirmar</t>
        </is>
      </c>
      <c r="N800" s="347" t="n">
        <v>46219</v>
      </c>
      <c r="P800" t="inlineStr">
        <is>
          <t>Em andamento</t>
        </is>
      </c>
      <c r="Q800" t="inlineStr">
        <is>
          <t>Tratativa informada: Sim</t>
        </is>
      </c>
      <c r="R800" t="inlineStr">
        <is>
          <t>Segurança contra incêndio</t>
        </is>
      </c>
      <c r="S800" t="inlineStr">
        <is>
          <t>Solicitar adequação da sinalização da rota de fuga.</t>
        </is>
      </c>
      <c r="T800" t="inlineStr">
        <is>
          <t>Modelo: ação 231 (linha 232)</t>
        </is>
      </c>
      <c r="U800" t="inlineStr">
        <is>
          <t>Em andamento</t>
        </is>
      </c>
      <c r="V800" t="inlineStr">
        <is>
          <t>Avaliar a aplicabilidade ao local antes de confirmar a não conformidade.</t>
        </is>
      </c>
      <c r="W800" t="inlineStr">
        <is>
          <t>Segurança contra incêndio</t>
        </is>
      </c>
      <c r="X800" t="inlineStr">
        <is>
          <t>Solicitar avaliação do SESMT sobre cobertura e necessidade de detectores.</t>
        </is>
      </c>
      <c r="Y800" t="inlineStr">
        <is>
          <t>Modelo: ação 176 (linha 177)</t>
        </is>
      </c>
    </row>
    <row r="801">
      <c r="A801" t="n">
        <v>800</v>
      </c>
      <c r="B801" s="347" t="n">
        <v>46189</v>
      </c>
      <c r="C801" t="inlineStr">
        <is>
          <t>Tomografia e Ultrassom</t>
        </is>
      </c>
      <c r="D801" t="inlineStr">
        <is>
          <t>Segurança contra Incêndio</t>
        </is>
      </c>
      <c r="E801" t="inlineStr">
        <is>
          <t>SESMT</t>
        </is>
      </c>
      <c r="F801" t="inlineStr">
        <is>
          <t>Ausência informada de brigadistas no momento da inspeção.</t>
        </is>
      </c>
      <c r="G801" t="inlineStr">
        <is>
          <t>Não</t>
        </is>
      </c>
      <c r="H801" t="inlineStr">
        <is>
          <t xml:space="preserve"> </t>
        </is>
      </c>
      <c r="I801" t="inlineStr">
        <is>
          <t xml:space="preserve"> </t>
        </is>
      </c>
      <c r="J801" t="inlineStr">
        <is>
          <t xml:space="preserve"> </t>
        </is>
      </c>
      <c r="L801" t="inlineStr">
        <is>
          <t>Pendente de avaliação</t>
        </is>
      </c>
      <c r="M801" t="inlineStr">
        <is>
          <t>A confirmar</t>
        </is>
      </c>
      <c r="N801" s="347" t="n">
        <v>46219</v>
      </c>
      <c r="P801" t="inlineStr">
        <is>
          <t>Em andamento</t>
        </is>
      </c>
      <c r="Q801" t="inlineStr">
        <is>
          <t>Avaliar a aplicabilidade ao local antes de confirmar a não conformidade. Sem exemplo suficientemente equivalente no modelo para atribuir as três notas GUT.</t>
        </is>
      </c>
      <c r="R801" t="inlineStr">
        <is>
          <t>Segurança contra incêndio</t>
        </is>
      </c>
      <c r="S801" t="inlineStr">
        <is>
          <t>Solicitar ao SESMT avaliação da cobertura da brigada para o setor e horário.</t>
        </is>
      </c>
      <c r="T801" t="inlineStr">
        <is>
          <t>Sem referência equivalente no modelo</t>
        </is>
      </c>
      <c r="U801" t="inlineStr">
        <is>
          <t>Em andamento</t>
        </is>
      </c>
      <c r="V801" t="inlineStr">
        <is>
          <t>Tratativa informada: Sim</t>
        </is>
      </c>
      <c r="W801" t="inlineStr">
        <is>
          <t>Segurança contra incêndio</t>
        </is>
      </c>
      <c r="X801" t="inlineStr">
        <is>
          <t>Solicitar atualização ou disponibilização do mapeamento da rota de fuga.</t>
        </is>
      </c>
      <c r="Y801" t="inlineStr">
        <is>
          <t>Modelo: ação 212 (linha 213)</t>
        </is>
      </c>
    </row>
    <row r="802">
      <c r="A802" t="n">
        <v>801</v>
      </c>
      <c r="B802" s="347" t="n">
        <v>46189</v>
      </c>
      <c r="C802" t="inlineStr">
        <is>
          <t>Tomografia e Ultrassom</t>
        </is>
      </c>
      <c r="D802" t="inlineStr">
        <is>
          <t>Equipamento Médico</t>
        </is>
      </c>
      <c r="E802" t="inlineStr">
        <is>
          <t>Manutenção</t>
        </is>
      </c>
      <c r="F802" t="inlineStr">
        <is>
          <t>Equipamento elétrico sem validação da engenharia.</t>
        </is>
      </c>
      <c r="G802" t="inlineStr">
        <is>
          <t>Não</t>
        </is>
      </c>
      <c r="H802" t="n">
        <v>3</v>
      </c>
      <c r="I802" t="n">
        <v>4</v>
      </c>
      <c r="J802" t="n">
        <v>3</v>
      </c>
      <c r="K802" t="n">
        <v>36</v>
      </c>
      <c r="L802" t="inlineStr">
        <is>
          <t>Moderada</t>
        </is>
      </c>
      <c r="M802" t="inlineStr">
        <is>
          <t>A confirmar</t>
        </is>
      </c>
      <c r="N802" s="347" t="n">
        <v>46219</v>
      </c>
      <c r="P802" t="inlineStr">
        <is>
          <t>Em andamento</t>
        </is>
      </c>
      <c r="Q802" t="inlineStr">
        <is>
          <t>Tratativa informada: Sim</t>
        </is>
      </c>
      <c r="R802" t="inlineStr">
        <is>
          <t>Segurança elétrica</t>
        </is>
      </c>
      <c r="S802" t="inlineStr">
        <is>
          <t>Retirar o equipamento do uso até avaliação pela área responsável.</t>
        </is>
      </c>
      <c r="T802" t="inlineStr">
        <is>
          <t>Modelo: ação 123 (linha 124)</t>
        </is>
      </c>
      <c r="U802" t="inlineStr">
        <is>
          <t>Em andamento</t>
        </is>
      </c>
      <c r="V802" t="inlineStr">
        <is>
          <t>Tratativa informada: Sim</t>
        </is>
      </c>
      <c r="W802" t="inlineStr">
        <is>
          <t>Segurança contra incêndio</t>
        </is>
      </c>
      <c r="X802" t="inlineStr">
        <is>
          <t>Solicitar adequação da sinalização da rota de fuga.</t>
        </is>
      </c>
      <c r="Y802" t="inlineStr">
        <is>
          <t>Modelo: ação 231 (linha 232)</t>
        </is>
      </c>
    </row>
    <row r="803">
      <c r="A803" t="n">
        <v>802</v>
      </c>
      <c r="B803" s="347" t="n">
        <v>46189</v>
      </c>
      <c r="C803" t="inlineStr">
        <is>
          <t>Tomografia e Ultrassom</t>
        </is>
      </c>
      <c r="D803" t="inlineStr">
        <is>
          <t>Sistemas Utilitários</t>
        </is>
      </c>
      <c r="E803" t="inlineStr">
        <is>
          <t>Manutenção</t>
        </is>
      </c>
      <c r="F803" t="inlineStr">
        <is>
          <t>Inadequação nos espelhos de tomadas, interruptores ou pontos de rede. Atendimento parcial informado.</t>
        </is>
      </c>
      <c r="G803" t="inlineStr">
        <is>
          <t>Não</t>
        </is>
      </c>
      <c r="H803" t="n">
        <v>3</v>
      </c>
      <c r="I803" t="n">
        <v>3</v>
      </c>
      <c r="J803" t="n">
        <v>3</v>
      </c>
      <c r="K803" t="n">
        <v>27</v>
      </c>
      <c r="L803" t="inlineStr">
        <is>
          <t>Baixa</t>
        </is>
      </c>
      <c r="M803" t="inlineStr">
        <is>
          <t>A confirmar</t>
        </is>
      </c>
      <c r="N803" s="347" t="n">
        <v>46219</v>
      </c>
      <c r="P803" t="inlineStr">
        <is>
          <t>Em andamento</t>
        </is>
      </c>
      <c r="Q803" t="inlineStr">
        <is>
          <t>Tratativa informada: Não</t>
        </is>
      </c>
      <c r="R803" t="inlineStr">
        <is>
          <t>Segurança elétrica</t>
        </is>
      </c>
      <c r="S803" t="inlineStr">
        <is>
          <t>Abrir ou acompanhar OS para corrigir os espelhos indicados.</t>
        </is>
      </c>
      <c r="T803" t="inlineStr">
        <is>
          <t>Modelo: ação 305 (linha 306)</t>
        </is>
      </c>
      <c r="U803" t="inlineStr">
        <is>
          <t>Em andamento</t>
        </is>
      </c>
      <c r="V803" t="inlineStr">
        <is>
          <t>Avaliar a aplicabilidade ao local antes de confirmar a não conformidade. Sem exemplo suficientemente equivalente no modelo para atribuir as três notas GUT.</t>
        </is>
      </c>
      <c r="W803" t="inlineStr">
        <is>
          <t>Segurança contra incêndio</t>
        </is>
      </c>
      <c r="X803" t="inlineStr">
        <is>
          <t>Solicitar ao SESMT avaliação da cobertura da brigada para o setor e horário.</t>
        </is>
      </c>
      <c r="Y803" t="inlineStr">
        <is>
          <t>Sem referência equivalente no modelo</t>
        </is>
      </c>
    </row>
    <row r="804">
      <c r="A804" t="n">
        <v>803</v>
      </c>
      <c r="B804" s="347" t="n">
        <v>46189</v>
      </c>
      <c r="C804" t="inlineStr">
        <is>
          <t>Tomografia e Ultrassom</t>
        </is>
      </c>
      <c r="D804" t="inlineStr">
        <is>
          <t>Sistemas Utilitários</t>
        </is>
      </c>
      <c r="E804" t="inlineStr">
        <is>
          <t>Manutenção</t>
        </is>
      </c>
      <c r="F804" t="inlineStr">
        <is>
          <t>Torneira assistencial que exige o uso das mãos para fechamento. Atendimento parcial informado.</t>
        </is>
      </c>
      <c r="G804" t="inlineStr">
        <is>
          <t>Não</t>
        </is>
      </c>
      <c r="H804" t="n">
        <v>3</v>
      </c>
      <c r="I804" t="n">
        <v>4</v>
      </c>
      <c r="J804" t="n">
        <v>3</v>
      </c>
      <c r="K804" t="n">
        <v>36</v>
      </c>
      <c r="L804" t="inlineStr">
        <is>
          <t>Moderada</t>
        </is>
      </c>
      <c r="M804" t="inlineStr">
        <is>
          <t>A confirmar</t>
        </is>
      </c>
      <c r="N804" s="347" t="n">
        <v>46219</v>
      </c>
      <c r="P804" t="inlineStr">
        <is>
          <t>Em andamento</t>
        </is>
      </c>
      <c r="Q804" t="inlineStr">
        <is>
          <t>Tratativa informada: Sim</t>
        </is>
      </c>
      <c r="R804" t="inlineStr">
        <is>
          <t>Controle de infecção e saneamento</t>
        </is>
      </c>
      <c r="S804" t="inlineStr">
        <is>
          <t>Solicitar adequação das torneiras ao modelo previsto para o uso.</t>
        </is>
      </c>
      <c r="T804" t="inlineStr">
        <is>
          <t>Modelo: ação 316 (linha 317)</t>
        </is>
      </c>
      <c r="U804" t="inlineStr">
        <is>
          <t>Em andamento</t>
        </is>
      </c>
      <c r="V804" t="inlineStr">
        <is>
          <t>Tratativa informada: Sim</t>
        </is>
      </c>
      <c r="W804" t="inlineStr">
        <is>
          <t>Segurança elétrica</t>
        </is>
      </c>
      <c r="X804" t="inlineStr">
        <is>
          <t>Retirar o equipamento do uso até avaliação pela área responsável.</t>
        </is>
      </c>
      <c r="Y804" t="inlineStr">
        <is>
          <t>Modelo: ação 123 (linha 124)</t>
        </is>
      </c>
    </row>
    <row r="805">
      <c r="A805" t="n">
        <v>804</v>
      </c>
      <c r="B805" s="347" t="n">
        <v>46189</v>
      </c>
      <c r="C805" t="inlineStr">
        <is>
          <t>Tomografia e Ultrassom</t>
        </is>
      </c>
      <c r="D805" t="inlineStr">
        <is>
          <t>Sistemas Utilitários</t>
        </is>
      </c>
      <c r="E805" t="inlineStr">
        <is>
          <t>Manutenção</t>
        </is>
      </c>
      <c r="F805" t="inlineStr">
        <is>
          <t>Vazamento visível informado na área.</t>
        </is>
      </c>
      <c r="G805" t="inlineStr">
        <is>
          <t>Não</t>
        </is>
      </c>
      <c r="H805" t="n">
        <v>3</v>
      </c>
      <c r="I805" t="n">
        <v>3</v>
      </c>
      <c r="J805" t="n">
        <v>3</v>
      </c>
      <c r="K805" t="n">
        <v>27</v>
      </c>
      <c r="L805" t="inlineStr">
        <is>
          <t>Baixa</t>
        </is>
      </c>
      <c r="M805" t="inlineStr">
        <is>
          <t>A confirmar</t>
        </is>
      </c>
      <c r="N805" s="347" t="n">
        <v>46219</v>
      </c>
      <c r="P805" t="inlineStr">
        <is>
          <t>Em andamento</t>
        </is>
      </c>
      <c r="Q805" t="inlineStr">
        <is>
          <t>Tratativa informada: Não</t>
        </is>
      </c>
      <c r="R805" t="inlineStr">
        <is>
          <t>Infraestrutura predial</t>
        </is>
      </c>
      <c r="S805" t="inlineStr">
        <is>
          <t>Solicitar identificação da origem e correção do vazamento.</t>
        </is>
      </c>
      <c r="T805" t="inlineStr">
        <is>
          <t>Modelo: ação 258 (linha 259)</t>
        </is>
      </c>
      <c r="U805" t="inlineStr">
        <is>
          <t>Em andamento</t>
        </is>
      </c>
      <c r="V805" t="inlineStr">
        <is>
          <t>Tratativa informada: Não</t>
        </is>
      </c>
      <c r="W805" t="inlineStr">
        <is>
          <t>Segurança elétrica</t>
        </is>
      </c>
      <c r="X805" t="inlineStr">
        <is>
          <t>Abrir ou acompanhar OS para corrigir os espelhos indicados.</t>
        </is>
      </c>
      <c r="Y805" t="inlineStr">
        <is>
          <t>Modelo: ação 305 (linha 306)</t>
        </is>
      </c>
    </row>
    <row r="806">
      <c r="A806" t="n">
        <v>805</v>
      </c>
      <c r="B806" s="347" t="n">
        <v>46189</v>
      </c>
      <c r="C806" t="inlineStr">
        <is>
          <t>Tomografia e Ultrassom</t>
        </is>
      </c>
      <c r="D806" t="inlineStr">
        <is>
          <t>Sistemas Utilitários</t>
        </is>
      </c>
      <c r="E806" t="inlineStr">
        <is>
          <t>Manutenção</t>
        </is>
      </c>
      <c r="F806" t="inlineStr">
        <is>
          <t>Equipamento ou componente hidráulico entupido. Atendimento parcial informado.</t>
        </is>
      </c>
      <c r="G806" t="inlineStr">
        <is>
          <t>Não</t>
        </is>
      </c>
      <c r="H806" t="n">
        <v>3</v>
      </c>
      <c r="I806" t="n">
        <v>3</v>
      </c>
      <c r="J806" t="n">
        <v>3</v>
      </c>
      <c r="K806" t="n">
        <v>27</v>
      </c>
      <c r="L806" t="inlineStr">
        <is>
          <t>Baixa</t>
        </is>
      </c>
      <c r="M806" t="inlineStr">
        <is>
          <t>A confirmar</t>
        </is>
      </c>
      <c r="N806" s="347" t="n">
        <v>46219</v>
      </c>
      <c r="P806" t="inlineStr">
        <is>
          <t>Em andamento</t>
        </is>
      </c>
      <c r="Q806" t="inlineStr">
        <is>
          <t>Tratativa informada: Não</t>
        </is>
      </c>
      <c r="R806" t="inlineStr">
        <is>
          <t>Utilidades críticas</t>
        </is>
      </c>
      <c r="S806" t="inlineStr">
        <is>
          <t>Solicitar avaliação e desobstrução do componente indicado.</t>
        </is>
      </c>
      <c r="T806" t="inlineStr">
        <is>
          <t>Modelo: ação 234 (linha 235)</t>
        </is>
      </c>
      <c r="U806" t="inlineStr">
        <is>
          <t>Em andamento</t>
        </is>
      </c>
      <c r="V806" t="inlineStr">
        <is>
          <t>Tratativa informada: Sim</t>
        </is>
      </c>
      <c r="W806" t="inlineStr">
        <is>
          <t>Controle de infecção e saneamento</t>
        </is>
      </c>
      <c r="X806" t="inlineStr">
        <is>
          <t>Solicitar adequação das torneiras ao modelo previsto para o uso.</t>
        </is>
      </c>
      <c r="Y806" t="inlineStr">
        <is>
          <t>Modelo: ação 316 (linha 317)</t>
        </is>
      </c>
    </row>
    <row r="807">
      <c r="A807" t="n">
        <v>806</v>
      </c>
      <c r="B807" s="347" t="n">
        <v>46189</v>
      </c>
      <c r="C807" t="inlineStr">
        <is>
          <t>Tomografia e Ultrassom</t>
        </is>
      </c>
      <c r="D807" t="inlineStr">
        <is>
          <t>Materiais e Resíduos Perigosos</t>
        </is>
      </c>
      <c r="E807" t="inlineStr">
        <is>
          <t>Assistencial</t>
        </is>
      </c>
      <c r="F807" t="inlineStr">
        <is>
          <t>Identificação ou armazenamento inadequado de almotolias abertas. Atendimento parcial informado.</t>
        </is>
      </c>
      <c r="G807" t="inlineStr">
        <is>
          <t>Não</t>
        </is>
      </c>
      <c r="H807" t="n">
        <v>4</v>
      </c>
      <c r="I807" t="n">
        <v>5</v>
      </c>
      <c r="J807" t="n">
        <v>4</v>
      </c>
      <c r="K807" t="n">
        <v>80</v>
      </c>
      <c r="L807" t="inlineStr">
        <is>
          <t>Alta</t>
        </is>
      </c>
      <c r="M807" t="inlineStr">
        <is>
          <t>A confirmar</t>
        </is>
      </c>
      <c r="N807" s="347" t="n">
        <v>46219</v>
      </c>
      <c r="P807" t="inlineStr">
        <is>
          <t>Em andamento</t>
        </is>
      </c>
      <c r="Q807" t="inlineStr">
        <is>
          <t>Tratativa informada: Sim</t>
        </is>
      </c>
      <c r="R807" t="inlineStr">
        <is>
          <t>Materiais e resíduos perigosos</t>
        </is>
      </c>
      <c r="S807" t="inlineStr">
        <is>
          <t>Regularizar identificação, armazenamento e controle de validade das almotolias.</t>
        </is>
      </c>
      <c r="T807" t="inlineStr">
        <is>
          <t>Modelo: ação 294 (linha 295)</t>
        </is>
      </c>
      <c r="U807" t="inlineStr">
        <is>
          <t>Em andamento</t>
        </is>
      </c>
      <c r="V807" t="inlineStr">
        <is>
          <t>Tratativa informada: Não</t>
        </is>
      </c>
      <c r="W807" t="inlineStr">
        <is>
          <t>Infraestrutura predial</t>
        </is>
      </c>
      <c r="X807" t="inlineStr">
        <is>
          <t>Solicitar identificação da origem e correção do vazamento.</t>
        </is>
      </c>
      <c r="Y807" t="inlineStr">
        <is>
          <t>Modelo: ação 258 (linha 259)</t>
        </is>
      </c>
    </row>
    <row r="808">
      <c r="A808" t="n">
        <v>807</v>
      </c>
      <c r="B808" s="347" t="n">
        <v>46189</v>
      </c>
      <c r="C808" t="inlineStr">
        <is>
          <t>Tomografia e Ultrassom</t>
        </is>
      </c>
      <c r="D808" t="inlineStr">
        <is>
          <t>Segurança</t>
        </is>
      </c>
      <c r="E808" t="inlineStr">
        <is>
          <t>Manutenção</t>
        </is>
      </c>
      <c r="F808" t="inlineStr">
        <is>
          <t>Parede com integridade ou conservação inadequada. Atendimento parcial informado.</t>
        </is>
      </c>
      <c r="G808" t="inlineStr">
        <is>
          <t>Não</t>
        </is>
      </c>
      <c r="H808" t="n">
        <v>3</v>
      </c>
      <c r="I808" t="n">
        <v>3</v>
      </c>
      <c r="J808" t="n">
        <v>3</v>
      </c>
      <c r="K808" t="n">
        <v>27</v>
      </c>
      <c r="L808" t="inlineStr">
        <is>
          <t>Baixa</t>
        </is>
      </c>
      <c r="M808" t="inlineStr">
        <is>
          <t>A confirmar</t>
        </is>
      </c>
      <c r="N808" s="347" t="n">
        <v>46219</v>
      </c>
      <c r="P808" t="inlineStr">
        <is>
          <t>Em andamento</t>
        </is>
      </c>
      <c r="Q808" t="inlineStr">
        <is>
          <t>Tratativa informada: Sim</t>
        </is>
      </c>
      <c r="R808" t="inlineStr">
        <is>
          <t>Infraestrutura predial</t>
        </is>
      </c>
      <c r="S808" t="inlineStr">
        <is>
          <t>Avaliar e reparar as superfícies e a origem dos danos.</t>
        </is>
      </c>
      <c r="T808" t="inlineStr">
        <is>
          <t>Modelo: ação 241 (linha 242)</t>
        </is>
      </c>
      <c r="U808" t="inlineStr">
        <is>
          <t>Em andamento</t>
        </is>
      </c>
      <c r="V808" t="inlineStr">
        <is>
          <t>Tratativa informada: Não</t>
        </is>
      </c>
      <c r="W808" t="inlineStr">
        <is>
          <t>Utilidades críticas</t>
        </is>
      </c>
      <c r="X808" t="inlineStr">
        <is>
          <t>Solicitar avaliação e desobstrução do componente indicado.</t>
        </is>
      </c>
      <c r="Y808" t="inlineStr">
        <is>
          <t>Modelo: ação 234 (linha 235)</t>
        </is>
      </c>
    </row>
    <row r="809">
      <c r="A809" t="n">
        <v>808</v>
      </c>
      <c r="B809" s="347" t="n">
        <v>46189</v>
      </c>
      <c r="C809" t="inlineStr">
        <is>
          <t>Tomografia e Ultrassom</t>
        </is>
      </c>
      <c r="D809" t="inlineStr">
        <is>
          <t>Sistemas Utilitários</t>
        </is>
      </c>
      <c r="E809" t="inlineStr">
        <is>
          <t>Manutenção</t>
        </is>
      </c>
      <c r="F809" t="inlineStr">
        <is>
          <t>Forro com integridade ou conservação inadequada. Atendimento parcial informado.</t>
        </is>
      </c>
      <c r="G809" t="inlineStr">
        <is>
          <t>Não</t>
        </is>
      </c>
      <c r="H809" t="n">
        <v>3</v>
      </c>
      <c r="I809" t="n">
        <v>3</v>
      </c>
      <c r="J809" t="n">
        <v>3</v>
      </c>
      <c r="K809" t="n">
        <v>27</v>
      </c>
      <c r="L809" t="inlineStr">
        <is>
          <t>Baixa</t>
        </is>
      </c>
      <c r="M809" t="inlineStr">
        <is>
          <t>A confirmar</t>
        </is>
      </c>
      <c r="N809" s="347" t="n">
        <v>46219</v>
      </c>
      <c r="P809" t="inlineStr">
        <is>
          <t>Em andamento</t>
        </is>
      </c>
      <c r="Q809" t="inlineStr">
        <is>
          <t>Tratativa informada: Sim</t>
        </is>
      </c>
      <c r="R809" t="inlineStr">
        <is>
          <t>Infraestrutura predial</t>
        </is>
      </c>
      <c r="S809" t="inlineStr">
        <is>
          <t>Avaliar e reparar o forro e a origem dos danos.</t>
        </is>
      </c>
      <c r="T809" t="inlineStr">
        <is>
          <t>Modelo: ação 304 (linha 305)</t>
        </is>
      </c>
      <c r="U809" t="inlineStr">
        <is>
          <t>Em andamento</t>
        </is>
      </c>
      <c r="V809" t="inlineStr">
        <is>
          <t>Tratativa informada: Sim</t>
        </is>
      </c>
      <c r="W809" t="inlineStr">
        <is>
          <t>Materiais e resíduos perigosos</t>
        </is>
      </c>
      <c r="X809" t="inlineStr">
        <is>
          <t>Regularizar identificação, armazenamento e controle de validade das almotolias.</t>
        </is>
      </c>
      <c r="Y809" t="inlineStr">
        <is>
          <t>Modelo: ação 294 (linha 295)</t>
        </is>
      </c>
    </row>
    <row r="810">
      <c r="A810" t="n">
        <v>809</v>
      </c>
      <c r="B810" s="347" t="n">
        <v>46189</v>
      </c>
      <c r="C810" t="inlineStr">
        <is>
          <t>Tomografia e Ultrassom</t>
        </is>
      </c>
      <c r="D810" t="inlineStr">
        <is>
          <t>Sistemas Utilitários</t>
        </is>
      </c>
      <c r="E810" t="inlineStr">
        <is>
          <t>Manutenção</t>
        </is>
      </c>
      <c r="F810" t="inlineStr">
        <is>
          <t>Climatização com problema de funcionamento, sujidade ou vazamento. Atendimento parcial informado.</t>
        </is>
      </c>
      <c r="G810" t="inlineStr">
        <is>
          <t>Não</t>
        </is>
      </c>
      <c r="H810" t="n">
        <v>3</v>
      </c>
      <c r="I810" t="n">
        <v>4</v>
      </c>
      <c r="J810" t="n">
        <v>3</v>
      </c>
      <c r="K810" t="n">
        <v>36</v>
      </c>
      <c r="L810" t="inlineStr">
        <is>
          <t>Moderada</t>
        </is>
      </c>
      <c r="M810" t="inlineStr">
        <is>
          <t>A confirmar</t>
        </is>
      </c>
      <c r="N810" s="347" t="n">
        <v>46219</v>
      </c>
      <c r="P810" t="inlineStr">
        <is>
          <t>Em andamento</t>
        </is>
      </c>
      <c r="Q810" t="inlineStr">
        <is>
          <t>Tratativa informada: Sim</t>
        </is>
      </c>
      <c r="R810" t="inlineStr">
        <is>
          <t>Climatização</t>
        </is>
      </c>
      <c r="S810" t="inlineStr">
        <is>
          <t>Solicitar avaliação, limpeza ou reparo do sistema de climatização.</t>
        </is>
      </c>
      <c r="T810" t="inlineStr">
        <is>
          <t>Modelo: ação 112 (linha 113)</t>
        </is>
      </c>
      <c r="U810" t="inlineStr">
        <is>
          <t>Em andamento</t>
        </is>
      </c>
      <c r="V810" t="inlineStr">
        <is>
          <t>Tratativa informada: Sim</t>
        </is>
      </c>
      <c r="W810" t="inlineStr">
        <is>
          <t>Infraestrutura predial</t>
        </is>
      </c>
      <c r="X810" t="inlineStr">
        <is>
          <t>Avaliar e reparar as superfícies e a origem dos danos.</t>
        </is>
      </c>
      <c r="Y810" t="inlineStr">
        <is>
          <t>Modelo: ação 241 (linha 242)</t>
        </is>
      </c>
    </row>
    <row r="811">
      <c r="A811" t="n">
        <v>810</v>
      </c>
      <c r="B811" s="347" t="n">
        <v>46189</v>
      </c>
      <c r="C811" t="inlineStr">
        <is>
          <t>Tomografia e Ultrassom</t>
        </is>
      </c>
      <c r="D811" t="inlineStr">
        <is>
          <t>Segurança</t>
        </is>
      </c>
      <c r="E811" t="inlineStr">
        <is>
          <t>Hotelaria</t>
        </is>
      </c>
      <c r="F811" t="inlineStr">
        <is>
          <t>Mobiliário com rasgo ou defeito. Atendimento parcial informado.</t>
        </is>
      </c>
      <c r="G811" t="inlineStr">
        <is>
          <t>Não</t>
        </is>
      </c>
      <c r="H811" t="n">
        <v>3</v>
      </c>
      <c r="I811" t="n">
        <v>3</v>
      </c>
      <c r="J811" t="n">
        <v>3</v>
      </c>
      <c r="K811" t="n">
        <v>27</v>
      </c>
      <c r="L811" t="inlineStr">
        <is>
          <t>Baixa</t>
        </is>
      </c>
      <c r="M811" t="inlineStr">
        <is>
          <t>A confirmar</t>
        </is>
      </c>
      <c r="N811" s="347" t="n">
        <v>46219</v>
      </c>
      <c r="P811" t="inlineStr">
        <is>
          <t>Em andamento</t>
        </is>
      </c>
      <c r="Q811" t="inlineStr">
        <is>
          <t>Tratativa informada: Sim</t>
        </is>
      </c>
      <c r="R811" t="inlineStr">
        <is>
          <t>Segurança das instalações</t>
        </is>
      </c>
      <c r="S811" t="inlineStr">
        <is>
          <t>Solicitar reparo ou substituição do mobiliário indicado.</t>
        </is>
      </c>
      <c r="T811" t="inlineStr">
        <is>
          <t>Modelo: ação 140 (linha 141)</t>
        </is>
      </c>
      <c r="U811" t="inlineStr">
        <is>
          <t>Em andamento</t>
        </is>
      </c>
      <c r="V811" t="inlineStr">
        <is>
          <t>Tratativa informada: Sim</t>
        </is>
      </c>
      <c r="W811" t="inlineStr">
        <is>
          <t>Infraestrutura predial</t>
        </is>
      </c>
      <c r="X811" t="inlineStr">
        <is>
          <t>Avaliar e reparar o forro e a origem dos danos.</t>
        </is>
      </c>
      <c r="Y811" t="inlineStr">
        <is>
          <t>Modelo: ação 304 (linha 305)</t>
        </is>
      </c>
    </row>
    <row r="812">
      <c r="A812" t="n">
        <v>811</v>
      </c>
      <c r="B812" s="347" t="n">
        <v>46196</v>
      </c>
      <c r="C812" t="inlineStr">
        <is>
          <t>Farmácia CRC</t>
        </is>
      </c>
      <c r="D812" t="inlineStr">
        <is>
          <t>Segurança contra Incêndio</t>
        </is>
      </c>
      <c r="E812" t="inlineStr">
        <is>
          <t>SESMT</t>
        </is>
      </c>
      <c r="F812" t="inlineStr">
        <is>
          <t>Ausência informada de detectores de fumaça.</t>
        </is>
      </c>
      <c r="G812" t="inlineStr">
        <is>
          <t>Não</t>
        </is>
      </c>
      <c r="H812" t="n">
        <v>3</v>
      </c>
      <c r="I812" t="n">
        <v>3</v>
      </c>
      <c r="J812" t="n">
        <v>3</v>
      </c>
      <c r="K812" t="n">
        <v>27</v>
      </c>
      <c r="L812" t="inlineStr">
        <is>
          <t>Baixa</t>
        </is>
      </c>
      <c r="M812" t="inlineStr">
        <is>
          <t>A confirmar</t>
        </is>
      </c>
      <c r="N812" s="347" t="n">
        <v>46226</v>
      </c>
      <c r="P812" t="inlineStr">
        <is>
          <t>Em andamento</t>
        </is>
      </c>
      <c r="Q812" t="inlineStr">
        <is>
          <t>Avaliar a aplicabilidade ao local antes de confirmar a não conformidade.</t>
        </is>
      </c>
      <c r="R812" t="inlineStr">
        <is>
          <t>Segurança contra incêndio</t>
        </is>
      </c>
      <c r="S812" t="inlineStr">
        <is>
          <t>Solicitar avaliação do SESMT sobre cobertura e necessidade de detectores.</t>
        </is>
      </c>
      <c r="T812" t="inlineStr">
        <is>
          <t>Modelo: ação 176 (linha 177)</t>
        </is>
      </c>
      <c r="U812" t="inlineStr">
        <is>
          <t>Em andamento</t>
        </is>
      </c>
      <c r="V812" t="inlineStr">
        <is>
          <t>Tratativa informada: Sim</t>
        </is>
      </c>
      <c r="W812" t="inlineStr">
        <is>
          <t>Climatização</t>
        </is>
      </c>
      <c r="X812" t="inlineStr">
        <is>
          <t>Solicitar avaliação, limpeza ou reparo do sistema de climatização.</t>
        </is>
      </c>
      <c r="Y812" t="inlineStr">
        <is>
          <t>Modelo: ação 112 (linha 113)</t>
        </is>
      </c>
    </row>
    <row r="813">
      <c r="A813" t="n">
        <v>812</v>
      </c>
      <c r="B813" s="347" t="n">
        <v>46196</v>
      </c>
      <c r="C813" t="inlineStr">
        <is>
          <t>Farmácia CRC</t>
        </is>
      </c>
      <c r="D813" t="inlineStr">
        <is>
          <t>Sistemas Utilitários</t>
        </is>
      </c>
      <c r="E813" t="inlineStr">
        <is>
          <t>Manutenção</t>
        </is>
      </c>
      <c r="F813" t="inlineStr">
        <is>
          <t>Presença de benjamim ou extensão elétrica.</t>
        </is>
      </c>
      <c r="G813" t="inlineStr">
        <is>
          <t>Não</t>
        </is>
      </c>
      <c r="H813" t="n">
        <v>3</v>
      </c>
      <c r="I813" t="n">
        <v>3</v>
      </c>
      <c r="J813" t="n">
        <v>3</v>
      </c>
      <c r="K813" t="n">
        <v>27</v>
      </c>
      <c r="L813" t="inlineStr">
        <is>
          <t>Baixa</t>
        </is>
      </c>
      <c r="M813" t="inlineStr">
        <is>
          <t>A confirmar</t>
        </is>
      </c>
      <c r="N813" s="347" t="n">
        <v>46226</v>
      </c>
      <c r="P813" t="inlineStr">
        <is>
          <t>Em andamento</t>
        </is>
      </c>
      <c r="Q813" t="inlineStr">
        <is>
          <t>Tratativa informada: Sim</t>
        </is>
      </c>
      <c r="R813" t="inlineStr">
        <is>
          <t>Segurança elétrica</t>
        </is>
      </c>
      <c r="S813" t="inlineStr">
        <is>
          <t>Solicitar avaliação e regularização das conexões elétricas.</t>
        </is>
      </c>
      <c r="T813" t="inlineStr">
        <is>
          <t>Modelo: ação 214 (linha 215)</t>
        </is>
      </c>
      <c r="U813" t="inlineStr">
        <is>
          <t>Em andamento</t>
        </is>
      </c>
      <c r="V813" t="inlineStr">
        <is>
          <t>Tratativa informada: Sim</t>
        </is>
      </c>
      <c r="W813" t="inlineStr">
        <is>
          <t>Segurança das instalações</t>
        </is>
      </c>
      <c r="X813" t="inlineStr">
        <is>
          <t>Solicitar reparo ou substituição do mobiliário indicado.</t>
        </is>
      </c>
      <c r="Y813" t="inlineStr">
        <is>
          <t>Modelo: ação 140 (linha 141)</t>
        </is>
      </c>
    </row>
    <row r="814">
      <c r="A814" t="n">
        <v>813</v>
      </c>
      <c r="B814" s="347" t="n">
        <v>46196</v>
      </c>
      <c r="C814" t="inlineStr">
        <is>
          <t>Farmácia CRC</t>
        </is>
      </c>
      <c r="D814" t="inlineStr">
        <is>
          <t>Materiais e Resíduos Perigosos</t>
        </is>
      </c>
      <c r="E814" t="inlineStr">
        <is>
          <t>SESMT</t>
        </is>
      </c>
      <c r="F814" t="inlineStr">
        <is>
          <t>Suporte de coletor de perfurocortantes em altura inadequada. Atendimento parcial informado.</t>
        </is>
      </c>
      <c r="G814" t="inlineStr">
        <is>
          <t>Não</t>
        </is>
      </c>
      <c r="H814" t="n">
        <v>2</v>
      </c>
      <c r="I814" t="n">
        <v>3</v>
      </c>
      <c r="J814" t="n">
        <v>3</v>
      </c>
      <c r="K814" t="n">
        <v>18</v>
      </c>
      <c r="L814" t="inlineStr">
        <is>
          <t>Baixa</t>
        </is>
      </c>
      <c r="M814" t="inlineStr">
        <is>
          <t>A confirmar</t>
        </is>
      </c>
      <c r="N814" s="347" t="n">
        <v>46226</v>
      </c>
      <c r="P814" t="inlineStr">
        <is>
          <t>Em andamento</t>
        </is>
      </c>
      <c r="Q814" t="inlineStr">
        <is>
          <t>Tratativa informada: Sim</t>
        </is>
      </c>
      <c r="R814" t="inlineStr">
        <is>
          <t>Materiais e resíduos perigosos</t>
        </is>
      </c>
      <c r="S814" t="inlineStr">
        <is>
          <t>Solicitar avaliação e adequação do suporte do coletor.</t>
        </is>
      </c>
      <c r="T814" t="inlineStr">
        <is>
          <t>Modelo: ação 114 (linha 115)</t>
        </is>
      </c>
      <c r="U814" t="inlineStr">
        <is>
          <t>Em andamento</t>
        </is>
      </c>
      <c r="V814" t="inlineStr">
        <is>
          <t>Avaliar a aplicabilidade ao local antes de confirmar a não conformidade.</t>
        </is>
      </c>
      <c r="W814" t="inlineStr">
        <is>
          <t>Segurança contra incêndio</t>
        </is>
      </c>
      <c r="X814" t="inlineStr">
        <is>
          <t>Solicitar avaliação do SESMT sobre cobertura e necessidade de detectores.</t>
        </is>
      </c>
      <c r="Y814" t="inlineStr">
        <is>
          <t>Modelo: ação 176 (linha 177)</t>
        </is>
      </c>
    </row>
    <row r="815">
      <c r="A815" t="n">
        <v>814</v>
      </c>
      <c r="B815" s="347" t="n">
        <v>46196</v>
      </c>
      <c r="C815" t="inlineStr">
        <is>
          <t>Farmácia CRC</t>
        </is>
      </c>
      <c r="D815" t="inlineStr">
        <is>
          <t>Materiais e Resíduos Perigosos</t>
        </is>
      </c>
      <c r="E815" t="inlineStr">
        <is>
          <t>CCIH</t>
        </is>
      </c>
      <c r="F815" t="inlineStr">
        <is>
          <t>Resíduo ou outro item disposto diretamente no chão.</t>
        </is>
      </c>
      <c r="G815" t="inlineStr">
        <is>
          <t>Não</t>
        </is>
      </c>
      <c r="H815" t="n">
        <v>3</v>
      </c>
      <c r="I815" t="n">
        <v>3</v>
      </c>
      <c r="J815" t="n">
        <v>3</v>
      </c>
      <c r="K815" t="n">
        <v>27</v>
      </c>
      <c r="L815" t="inlineStr">
        <is>
          <t>Baixa</t>
        </is>
      </c>
      <c r="M815" t="inlineStr">
        <is>
          <t>A confirmar</t>
        </is>
      </c>
      <c r="N815" s="347" t="n">
        <v>46226</v>
      </c>
      <c r="P815" t="inlineStr">
        <is>
          <t>Em andamento</t>
        </is>
      </c>
      <c r="Q815" t="inlineStr">
        <is>
          <t>Tratativa informada: Não</t>
        </is>
      </c>
      <c r="R815" t="inlineStr">
        <is>
          <t>Controle de infecção e saneamento</t>
        </is>
      </c>
      <c r="S815" t="inlineStr">
        <is>
          <t>Retirar os itens do chão e adequar o acondicionamento.</t>
        </is>
      </c>
      <c r="T815" t="inlineStr">
        <is>
          <t>Modelo: ação 172 (linha 173)</t>
        </is>
      </c>
      <c r="U815" t="inlineStr">
        <is>
          <t>Em andamento</t>
        </is>
      </c>
      <c r="V815" t="inlineStr">
        <is>
          <t>Tratativa informada: Sim</t>
        </is>
      </c>
      <c r="W815" t="inlineStr">
        <is>
          <t>Segurança elétrica</t>
        </is>
      </c>
      <c r="X815" t="inlineStr">
        <is>
          <t>Solicitar avaliação e regularização das conexões elétricas.</t>
        </is>
      </c>
      <c r="Y815" t="inlineStr">
        <is>
          <t>Modelo: ação 214 (linha 215)</t>
        </is>
      </c>
    </row>
    <row r="816">
      <c r="A816" t="n">
        <v>815</v>
      </c>
      <c r="B816" s="347" t="n">
        <v>46196</v>
      </c>
      <c r="C816" t="inlineStr">
        <is>
          <t>Farmácia CRC</t>
        </is>
      </c>
      <c r="D816" t="inlineStr">
        <is>
          <t>Segurança</t>
        </is>
      </c>
      <c r="E816" t="inlineStr">
        <is>
          <t>Manutenção</t>
        </is>
      </c>
      <c r="F816" t="inlineStr">
        <is>
          <t>Parede com integridade ou conservação inadequada. Atendimento parcial informado.</t>
        </is>
      </c>
      <c r="G816" t="inlineStr">
        <is>
          <t>Não</t>
        </is>
      </c>
      <c r="H816" t="n">
        <v>3</v>
      </c>
      <c r="I816" t="n">
        <v>3</v>
      </c>
      <c r="J816" t="n">
        <v>3</v>
      </c>
      <c r="K816" t="n">
        <v>27</v>
      </c>
      <c r="L816" t="inlineStr">
        <is>
          <t>Baixa</t>
        </is>
      </c>
      <c r="M816" t="inlineStr">
        <is>
          <t>A confirmar</t>
        </is>
      </c>
      <c r="N816" s="347" t="n">
        <v>46226</v>
      </c>
      <c r="P816" t="inlineStr">
        <is>
          <t>Em andamento</t>
        </is>
      </c>
      <c r="Q816" t="inlineStr">
        <is>
          <t>Tratativa informada: Sim</t>
        </is>
      </c>
      <c r="R816" t="inlineStr">
        <is>
          <t>Infraestrutura predial</t>
        </is>
      </c>
      <c r="S816" t="inlineStr">
        <is>
          <t>Avaliar e reparar as superfícies e a origem dos danos.</t>
        </is>
      </c>
      <c r="T816" t="inlineStr">
        <is>
          <t>Modelo: ação 241 (linha 242)</t>
        </is>
      </c>
      <c r="U816" t="inlineStr">
        <is>
          <t>Em andamento</t>
        </is>
      </c>
      <c r="V816" t="inlineStr">
        <is>
          <t>Tratativa informada: Sim</t>
        </is>
      </c>
      <c r="W816" t="inlineStr">
        <is>
          <t>Materiais e resíduos perigosos</t>
        </is>
      </c>
      <c r="X816" t="inlineStr">
        <is>
          <t>Solicitar avaliação e adequação do suporte do coletor.</t>
        </is>
      </c>
      <c r="Y816" t="inlineStr">
        <is>
          <t>Modelo: ação 114 (linha 115)</t>
        </is>
      </c>
    </row>
    <row r="817">
      <c r="A817" t="n">
        <v>816</v>
      </c>
      <c r="B817" s="347" t="n">
        <v>46196</v>
      </c>
      <c r="C817" t="inlineStr">
        <is>
          <t>Farmácia CRC</t>
        </is>
      </c>
      <c r="D817" t="inlineStr">
        <is>
          <t>Segurança</t>
        </is>
      </c>
      <c r="E817" t="inlineStr">
        <is>
          <t>Hotelaria</t>
        </is>
      </c>
      <c r="F817" t="inlineStr">
        <is>
          <t>Área com limpeza visual inadequada. Atendimento parcial informado.</t>
        </is>
      </c>
      <c r="G817" t="inlineStr">
        <is>
          <t>Não</t>
        </is>
      </c>
      <c r="H817" t="n">
        <v>3</v>
      </c>
      <c r="I817" t="n">
        <v>4</v>
      </c>
      <c r="J817" t="n">
        <v>3</v>
      </c>
      <c r="K817" t="n">
        <v>36</v>
      </c>
      <c r="L817" t="inlineStr">
        <is>
          <t>Moderada</t>
        </is>
      </c>
      <c r="M817" t="inlineStr">
        <is>
          <t>A confirmar</t>
        </is>
      </c>
      <c r="N817" s="347" t="n">
        <v>46226</v>
      </c>
      <c r="P817" t="inlineStr">
        <is>
          <t>Em andamento</t>
        </is>
      </c>
      <c r="Q817" t="inlineStr">
        <is>
          <t>Tratativa informada: Sim</t>
        </is>
      </c>
      <c r="R817" t="inlineStr">
        <is>
          <t>Limpeza/conservação</t>
        </is>
      </c>
      <c r="S817" t="inlineStr">
        <is>
          <t>Providenciar limpeza e revisar a rotina de higienização.</t>
        </is>
      </c>
      <c r="T817" t="inlineStr">
        <is>
          <t>Modelo: ação 139 (linha 140)</t>
        </is>
      </c>
      <c r="U817" t="inlineStr">
        <is>
          <t>Em andamento</t>
        </is>
      </c>
      <c r="V817" t="inlineStr">
        <is>
          <t>Tratativa informada: Não</t>
        </is>
      </c>
      <c r="W817" t="inlineStr">
        <is>
          <t>Controle de infecção e saneamento</t>
        </is>
      </c>
      <c r="X817" t="inlineStr">
        <is>
          <t>Retirar os itens do chão e adequar o acondicionamento.</t>
        </is>
      </c>
      <c r="Y817" t="inlineStr">
        <is>
          <t>Modelo: ação 172 (linha 173)</t>
        </is>
      </c>
    </row>
    <row r="818">
      <c r="A818" t="n">
        <v>817</v>
      </c>
      <c r="B818" s="347" t="n">
        <v>46206</v>
      </c>
      <c r="C818" t="inlineStr">
        <is>
          <t>Laboratório Fleury</t>
        </is>
      </c>
      <c r="D818" t="inlineStr">
        <is>
          <t>Segurança</t>
        </is>
      </c>
      <c r="E818" t="inlineStr">
        <is>
          <t>SESMT</t>
        </is>
      </c>
      <c r="F818" t="inlineStr">
        <is>
          <t>Vestimentas ou calçados inadequados para as atividades.</t>
        </is>
      </c>
      <c r="G818" t="inlineStr">
        <is>
          <t>Não</t>
        </is>
      </c>
      <c r="H818" t="n">
        <v>3</v>
      </c>
      <c r="I818" t="n">
        <v>3</v>
      </c>
      <c r="J818" t="n">
        <v>3</v>
      </c>
      <c r="K818" t="n">
        <v>27</v>
      </c>
      <c r="L818" t="inlineStr">
        <is>
          <t>Baixa</t>
        </is>
      </c>
      <c r="M818" t="inlineStr">
        <is>
          <t>A confirmar</t>
        </is>
      </c>
      <c r="N818" s="347" t="n">
        <v>46236</v>
      </c>
      <c r="P818" t="inlineStr">
        <is>
          <t>Em andamento</t>
        </is>
      </c>
      <c r="Q818" t="inlineStr">
        <is>
          <t>Tratativa informada: Sim</t>
        </is>
      </c>
      <c r="R818" t="inlineStr">
        <is>
          <t>Segurança das instalações</t>
        </is>
      </c>
      <c r="S818" t="inlineStr">
        <is>
          <t>Reforçar a orientação sobre vestimentas e calçados e acompanhar a adesão.</t>
        </is>
      </c>
      <c r="T818" t="inlineStr">
        <is>
          <t>Modelo: ação 175 (linha 176)</t>
        </is>
      </c>
      <c r="U818" t="inlineStr">
        <is>
          <t>Em andamento</t>
        </is>
      </c>
      <c r="V818" t="inlineStr">
        <is>
          <t>Tratativa informada: Sim</t>
        </is>
      </c>
      <c r="W818" t="inlineStr">
        <is>
          <t>Infraestrutura predial</t>
        </is>
      </c>
      <c r="X818" t="inlineStr">
        <is>
          <t>Avaliar e reparar as superfícies e a origem dos danos.</t>
        </is>
      </c>
      <c r="Y818" t="inlineStr">
        <is>
          <t>Modelo: ação 241 (linha 242)</t>
        </is>
      </c>
    </row>
    <row r="819">
      <c r="A819" t="n">
        <v>818</v>
      </c>
      <c r="B819" s="347" t="n">
        <v>46206</v>
      </c>
      <c r="C819" t="inlineStr">
        <is>
          <t>Laboratório Fleury</t>
        </is>
      </c>
      <c r="D819" t="inlineStr">
        <is>
          <t>Segurança contra Incêndio</t>
        </is>
      </c>
      <c r="E819" t="inlineStr">
        <is>
          <t>SESMT</t>
        </is>
      </c>
      <c r="F819" t="inlineStr">
        <is>
          <t>Ausência informada de detectores de fumaça.</t>
        </is>
      </c>
      <c r="G819" t="inlineStr">
        <is>
          <t>Não</t>
        </is>
      </c>
      <c r="H819" t="n">
        <v>3</v>
      </c>
      <c r="I819" t="n">
        <v>3</v>
      </c>
      <c r="J819" t="n">
        <v>3</v>
      </c>
      <c r="K819" t="n">
        <v>27</v>
      </c>
      <c r="L819" t="inlineStr">
        <is>
          <t>Baixa</t>
        </is>
      </c>
      <c r="M819" t="inlineStr">
        <is>
          <t>A confirmar</t>
        </is>
      </c>
      <c r="N819" s="347" t="n">
        <v>46236</v>
      </c>
      <c r="P819" t="inlineStr">
        <is>
          <t>Em andamento</t>
        </is>
      </c>
      <c r="Q819" t="inlineStr">
        <is>
          <t>Avaliar a aplicabilidade ao local antes de confirmar a não conformidade.</t>
        </is>
      </c>
      <c r="R819" t="inlineStr">
        <is>
          <t>Segurança contra incêndio</t>
        </is>
      </c>
      <c r="S819" t="inlineStr">
        <is>
          <t>Solicitar avaliação do SESMT sobre cobertura e necessidade de detectores.</t>
        </is>
      </c>
      <c r="T819" t="inlineStr">
        <is>
          <t>Modelo: ação 176 (linha 177)</t>
        </is>
      </c>
      <c r="U819" t="inlineStr">
        <is>
          <t>Em andamento</t>
        </is>
      </c>
      <c r="V819" t="inlineStr">
        <is>
          <t>Tratativa informada: Sim</t>
        </is>
      </c>
      <c r="W819" t="inlineStr">
        <is>
          <t>Limpeza/conservação</t>
        </is>
      </c>
      <c r="X819" t="inlineStr">
        <is>
          <t>Providenciar limpeza e revisar a rotina de higienização.</t>
        </is>
      </c>
      <c r="Y819" t="inlineStr">
        <is>
          <t>Modelo: ação 139 (linha 140)</t>
        </is>
      </c>
    </row>
    <row r="820">
      <c r="A820" t="n">
        <v>819</v>
      </c>
      <c r="B820" s="347" t="n">
        <v>46206</v>
      </c>
      <c r="C820" t="inlineStr">
        <is>
          <t>Laboratório Fleury</t>
        </is>
      </c>
      <c r="D820" t="inlineStr">
        <is>
          <t>Segurança contra Incêndio</t>
        </is>
      </c>
      <c r="E820" t="inlineStr">
        <is>
          <t>SESMT</t>
        </is>
      </c>
      <c r="F820" t="inlineStr">
        <is>
          <t>Mapeamento da rota de fuga não disponível.</t>
        </is>
      </c>
      <c r="G820" t="inlineStr">
        <is>
          <t>Não</t>
        </is>
      </c>
      <c r="H820" t="n">
        <v>3</v>
      </c>
      <c r="I820" t="n">
        <v>3</v>
      </c>
      <c r="J820" t="n">
        <v>3</v>
      </c>
      <c r="K820" t="n">
        <v>27</v>
      </c>
      <c r="L820" t="inlineStr">
        <is>
          <t>Baixa</t>
        </is>
      </c>
      <c r="M820" t="inlineStr">
        <is>
          <t>A confirmar</t>
        </is>
      </c>
      <c r="N820" s="347" t="n">
        <v>46236</v>
      </c>
      <c r="P820" t="inlineStr">
        <is>
          <t>Em andamento</t>
        </is>
      </c>
      <c r="Q820" t="inlineStr">
        <is>
          <t>Tratativa informada: Sim</t>
        </is>
      </c>
      <c r="R820" t="inlineStr">
        <is>
          <t>Segurança contra incêndio</t>
        </is>
      </c>
      <c r="S820" t="inlineStr">
        <is>
          <t>Solicitar atualização ou disponibilização do mapeamento da rota de fuga.</t>
        </is>
      </c>
      <c r="T820" t="inlineStr">
        <is>
          <t>Modelo: ação 212 (linha 213)</t>
        </is>
      </c>
      <c r="U820" t="inlineStr">
        <is>
          <t>Em andamento</t>
        </is>
      </c>
      <c r="V820" t="inlineStr">
        <is>
          <t>Tratativa informada: Sim</t>
        </is>
      </c>
      <c r="W820" t="inlineStr">
        <is>
          <t>Segurança das instalações</t>
        </is>
      </c>
      <c r="X820" t="inlineStr">
        <is>
          <t>Reforçar a orientação sobre vestimentas e calçados e acompanhar a adesão.</t>
        </is>
      </c>
      <c r="Y820" t="inlineStr">
        <is>
          <t>Modelo: ação 175 (linha 176)</t>
        </is>
      </c>
    </row>
    <row r="821">
      <c r="A821" t="n">
        <v>820</v>
      </c>
      <c r="B821" s="347" t="n">
        <v>46206</v>
      </c>
      <c r="C821" t="inlineStr">
        <is>
          <t>Laboratório Fleury</t>
        </is>
      </c>
      <c r="D821" t="inlineStr">
        <is>
          <t>Segurança contra Incêndio</t>
        </is>
      </c>
      <c r="E821" t="inlineStr">
        <is>
          <t>SESMT</t>
        </is>
      </c>
      <c r="F821" t="inlineStr">
        <is>
          <t>Equipe sem conhecimento completo da rota de fuga.</t>
        </is>
      </c>
      <c r="G821" t="inlineStr">
        <is>
          <t>Não</t>
        </is>
      </c>
      <c r="H821" t="n">
        <v>3</v>
      </c>
      <c r="I821" t="n">
        <v>3</v>
      </c>
      <c r="J821" t="n">
        <v>3</v>
      </c>
      <c r="K821" t="n">
        <v>27</v>
      </c>
      <c r="L821" t="inlineStr">
        <is>
          <t>Baixa</t>
        </is>
      </c>
      <c r="M821" t="inlineStr">
        <is>
          <t>A confirmar</t>
        </is>
      </c>
      <c r="N821" s="347" t="n">
        <v>46236</v>
      </c>
      <c r="P821" t="inlineStr">
        <is>
          <t>Em andamento</t>
        </is>
      </c>
      <c r="Q821" t="inlineStr">
        <is>
          <t>Tratativa informada: Sim</t>
        </is>
      </c>
      <c r="R821" t="inlineStr">
        <is>
          <t>Segurança contra incêndio</t>
        </is>
      </c>
      <c r="S821" t="inlineStr">
        <is>
          <t>Orientar a equipe sobre a rota de fuga e verificar a compreensão.</t>
        </is>
      </c>
      <c r="T821" t="inlineStr">
        <is>
          <t>Modelo: ação 212 (linha 213)</t>
        </is>
      </c>
      <c r="U821" t="inlineStr">
        <is>
          <t>Em andamento</t>
        </is>
      </c>
      <c r="V821" t="inlineStr">
        <is>
          <t>Avaliar a aplicabilidade ao local antes de confirmar a não conformidade.</t>
        </is>
      </c>
      <c r="W821" t="inlineStr">
        <is>
          <t>Segurança contra incêndio</t>
        </is>
      </c>
      <c r="X821" t="inlineStr">
        <is>
          <t>Solicitar avaliação do SESMT sobre cobertura e necessidade de detectores.</t>
        </is>
      </c>
      <c r="Y821" t="inlineStr">
        <is>
          <t>Modelo: ação 176 (linha 177)</t>
        </is>
      </c>
    </row>
    <row r="822">
      <c r="A822" t="n">
        <v>821</v>
      </c>
      <c r="B822" s="347" t="n">
        <v>46206</v>
      </c>
      <c r="C822" t="inlineStr">
        <is>
          <t>Laboratório Fleury</t>
        </is>
      </c>
      <c r="D822" t="inlineStr">
        <is>
          <t>Sistemas Utilitários</t>
        </is>
      </c>
      <c r="E822" t="inlineStr">
        <is>
          <t>Manutenção</t>
        </is>
      </c>
      <c r="F822" t="inlineStr">
        <is>
          <t>Presença de benjamim ou extensão elétrica.</t>
        </is>
      </c>
      <c r="G822" t="inlineStr">
        <is>
          <t>Não</t>
        </is>
      </c>
      <c r="H822" t="n">
        <v>3</v>
      </c>
      <c r="I822" t="n">
        <v>3</v>
      </c>
      <c r="J822" t="n">
        <v>3</v>
      </c>
      <c r="K822" t="n">
        <v>27</v>
      </c>
      <c r="L822" t="inlineStr">
        <is>
          <t>Baixa</t>
        </is>
      </c>
      <c r="M822" t="inlineStr">
        <is>
          <t>A confirmar</t>
        </is>
      </c>
      <c r="N822" s="347" t="n">
        <v>46236</v>
      </c>
      <c r="P822" t="inlineStr">
        <is>
          <t>Em andamento</t>
        </is>
      </c>
      <c r="Q822" t="inlineStr">
        <is>
          <t>Tratativa informada: Sim</t>
        </is>
      </c>
      <c r="R822" t="inlineStr">
        <is>
          <t>Segurança elétrica</t>
        </is>
      </c>
      <c r="S822" t="inlineStr">
        <is>
          <t>Solicitar avaliação e regularização das conexões elétricas.</t>
        </is>
      </c>
      <c r="T822" t="inlineStr">
        <is>
          <t>Modelo: ação 214 (linha 215)</t>
        </is>
      </c>
      <c r="U822" t="inlineStr">
        <is>
          <t>Em andamento</t>
        </is>
      </c>
      <c r="V822" t="inlineStr">
        <is>
          <t>Tratativa informada: Sim</t>
        </is>
      </c>
      <c r="W822" t="inlineStr">
        <is>
          <t>Segurança contra incêndio</t>
        </is>
      </c>
      <c r="X822" t="inlineStr">
        <is>
          <t>Solicitar atualização ou disponibilização do mapeamento da rota de fuga.</t>
        </is>
      </c>
      <c r="Y822" t="inlineStr">
        <is>
          <t>Modelo: ação 212 (linha 213)</t>
        </is>
      </c>
    </row>
    <row r="823">
      <c r="A823" t="n">
        <v>822</v>
      </c>
      <c r="B823" s="347" t="n">
        <v>46206</v>
      </c>
      <c r="C823" t="inlineStr">
        <is>
          <t>Laboratório Fleury</t>
        </is>
      </c>
      <c r="D823" t="inlineStr">
        <is>
          <t>Equipamento Médico</t>
        </is>
      </c>
      <c r="E823" t="inlineStr">
        <is>
          <t>Manutenção</t>
        </is>
      </c>
      <c r="F823" t="inlineStr">
        <is>
          <t>Equipamento elétrico sem validação da engenharia.</t>
        </is>
      </c>
      <c r="G823" t="inlineStr">
        <is>
          <t>Não</t>
        </is>
      </c>
      <c r="H823" t="n">
        <v>3</v>
      </c>
      <c r="I823" t="n">
        <v>4</v>
      </c>
      <c r="J823" t="n">
        <v>3</v>
      </c>
      <c r="K823" t="n">
        <v>36</v>
      </c>
      <c r="L823" t="inlineStr">
        <is>
          <t>Moderada</t>
        </is>
      </c>
      <c r="M823" t="inlineStr">
        <is>
          <t>A confirmar</t>
        </is>
      </c>
      <c r="N823" s="347" t="n">
        <v>46236</v>
      </c>
      <c r="P823" t="inlineStr">
        <is>
          <t>Em andamento</t>
        </is>
      </c>
      <c r="Q823" t="inlineStr">
        <is>
          <t>Tratativa informada: Sim</t>
        </is>
      </c>
      <c r="R823" t="inlineStr">
        <is>
          <t>Segurança elétrica</t>
        </is>
      </c>
      <c r="S823" t="inlineStr">
        <is>
          <t>Retirar o equipamento do uso até avaliação pela área responsável.</t>
        </is>
      </c>
      <c r="T823" t="inlineStr">
        <is>
          <t>Modelo: ação 123 (linha 124)</t>
        </is>
      </c>
      <c r="U823" t="inlineStr">
        <is>
          <t>Em andamento</t>
        </is>
      </c>
      <c r="V823" t="inlineStr">
        <is>
          <t>Tratativa informada: Sim</t>
        </is>
      </c>
      <c r="W823" t="inlineStr">
        <is>
          <t>Segurança contra incêndio</t>
        </is>
      </c>
      <c r="X823" t="inlineStr">
        <is>
          <t>Orientar a equipe sobre a rota de fuga e verificar a compreensão.</t>
        </is>
      </c>
      <c r="Y823" t="inlineStr">
        <is>
          <t>Modelo: ação 212 (linha 213)</t>
        </is>
      </c>
    </row>
    <row r="824">
      <c r="A824" t="n">
        <v>823</v>
      </c>
      <c r="B824" s="347" t="n">
        <v>46206</v>
      </c>
      <c r="C824" t="inlineStr">
        <is>
          <t>Laboratório Fleury</t>
        </is>
      </c>
      <c r="D824" t="inlineStr">
        <is>
          <t>Materiais e Resíduos Perigosos</t>
        </is>
      </c>
      <c r="E824" t="inlineStr">
        <is>
          <t>Assistencial</t>
        </is>
      </c>
      <c r="F824" t="inlineStr">
        <is>
          <t>Coletor de perfurocortantes acima do limite de volume.</t>
        </is>
      </c>
      <c r="G824" t="inlineStr">
        <is>
          <t>Não</t>
        </is>
      </c>
      <c r="H824" t="n">
        <v>3</v>
      </c>
      <c r="I824" t="n">
        <v>5</v>
      </c>
      <c r="J824" t="n">
        <v>3</v>
      </c>
      <c r="K824" t="n">
        <v>45</v>
      </c>
      <c r="L824" t="inlineStr">
        <is>
          <t>Alta</t>
        </is>
      </c>
      <c r="M824" t="inlineStr">
        <is>
          <t>A confirmar</t>
        </is>
      </c>
      <c r="N824" s="347" t="n">
        <v>46236</v>
      </c>
      <c r="P824" t="inlineStr">
        <is>
          <t>Em andamento</t>
        </is>
      </c>
      <c r="Q824" t="inlineStr">
        <is>
          <t>Tratativa informada: Sim</t>
        </is>
      </c>
      <c r="R824" t="inlineStr">
        <is>
          <t>Materiais e resíduos perigosos</t>
        </is>
      </c>
      <c r="S824" t="inlineStr">
        <is>
          <t>Substituir o coletor e reforçar a conferência do limite de preenchimento.</t>
        </is>
      </c>
      <c r="T824" t="inlineStr">
        <is>
          <t>Modelo: ação 286 (linha 287)</t>
        </is>
      </c>
      <c r="U824" t="inlineStr">
        <is>
          <t>Em andamento</t>
        </is>
      </c>
      <c r="V824" t="inlineStr">
        <is>
          <t>Tratativa informada: Sim</t>
        </is>
      </c>
      <c r="W824" t="inlineStr">
        <is>
          <t>Segurança elétrica</t>
        </is>
      </c>
      <c r="X824" t="inlineStr">
        <is>
          <t>Solicitar avaliação e regularização das conexões elétricas.</t>
        </is>
      </c>
      <c r="Y824" t="inlineStr">
        <is>
          <t>Modelo: ação 214 (linha 215)</t>
        </is>
      </c>
    </row>
    <row r="825">
      <c r="A825" t="n">
        <v>824</v>
      </c>
      <c r="B825" s="347" t="n">
        <v>46206</v>
      </c>
      <c r="C825" t="inlineStr">
        <is>
          <t>Laboratório Fleury</t>
        </is>
      </c>
      <c r="D825" t="inlineStr">
        <is>
          <t>Materiais e Resíduos Perigosos</t>
        </is>
      </c>
      <c r="E825" t="inlineStr">
        <is>
          <t>SESMT</t>
        </is>
      </c>
      <c r="F825" t="inlineStr">
        <is>
          <t>Suporte de coletor de perfurocortantes em altura inadequada.</t>
        </is>
      </c>
      <c r="G825" t="inlineStr">
        <is>
          <t>Não</t>
        </is>
      </c>
      <c r="H825" t="n">
        <v>2</v>
      </c>
      <c r="I825" t="n">
        <v>3</v>
      </c>
      <c r="J825" t="n">
        <v>3</v>
      </c>
      <c r="K825" t="n">
        <v>18</v>
      </c>
      <c r="L825" t="inlineStr">
        <is>
          <t>Baixa</t>
        </is>
      </c>
      <c r="M825" t="inlineStr">
        <is>
          <t>A confirmar</t>
        </is>
      </c>
      <c r="N825" s="347" t="n">
        <v>46236</v>
      </c>
      <c r="P825" t="inlineStr">
        <is>
          <t>Em andamento</t>
        </is>
      </c>
      <c r="Q825" t="inlineStr">
        <is>
          <t>Tratativa informada: Sim</t>
        </is>
      </c>
      <c r="R825" t="inlineStr">
        <is>
          <t>Materiais e resíduos perigosos</t>
        </is>
      </c>
      <c r="S825" t="inlineStr">
        <is>
          <t>Solicitar avaliação e adequação do suporte do coletor.</t>
        </is>
      </c>
      <c r="T825" t="inlineStr">
        <is>
          <t>Modelo: ação 114 (linha 115)</t>
        </is>
      </c>
      <c r="U825" t="inlineStr">
        <is>
          <t>Em andamento</t>
        </is>
      </c>
      <c r="V825" t="inlineStr">
        <is>
          <t>Tratativa informada: Sim</t>
        </is>
      </c>
      <c r="W825" t="inlineStr">
        <is>
          <t>Segurança elétrica</t>
        </is>
      </c>
      <c r="X825" t="inlineStr">
        <is>
          <t>Retirar o equipamento do uso até avaliação pela área responsável.</t>
        </is>
      </c>
      <c r="Y825" t="inlineStr">
        <is>
          <t>Modelo: ação 123 (linha 124)</t>
        </is>
      </c>
    </row>
    <row r="826">
      <c r="A826" t="n">
        <v>825</v>
      </c>
      <c r="B826" s="347" t="n">
        <v>46206</v>
      </c>
      <c r="C826" t="inlineStr">
        <is>
          <t>Laboratório Fleury</t>
        </is>
      </c>
      <c r="D826" t="inlineStr">
        <is>
          <t>Proteção</t>
        </is>
      </c>
      <c r="E826" t="inlineStr">
        <is>
          <t>Manutenção</t>
        </is>
      </c>
      <c r="F826" t="inlineStr">
        <is>
          <t>Armário sob pia sem fechamento ou segregação adequados. Atendimento parcial informado.</t>
        </is>
      </c>
      <c r="G826" t="inlineStr">
        <is>
          <t>Não</t>
        </is>
      </c>
      <c r="H826" t="n">
        <v>3</v>
      </c>
      <c r="I826" t="n">
        <v>3</v>
      </c>
      <c r="J826" t="n">
        <v>3</v>
      </c>
      <c r="K826" t="n">
        <v>27</v>
      </c>
      <c r="L826" t="inlineStr">
        <is>
          <t>Baixa</t>
        </is>
      </c>
      <c r="M826" t="inlineStr">
        <is>
          <t>A confirmar</t>
        </is>
      </c>
      <c r="N826" s="347" t="n">
        <v>46236</v>
      </c>
      <c r="P826" t="inlineStr">
        <is>
          <t>Em andamento</t>
        </is>
      </c>
      <c r="Q826" t="inlineStr">
        <is>
          <t>Tratativa informada: Não</t>
        </is>
      </c>
      <c r="R826" t="inlineStr">
        <is>
          <t>Segurança patrimonial</t>
        </is>
      </c>
      <c r="S826" t="inlineStr">
        <is>
          <t>Verificar o conteúdo e regularizar o fechamento dos armários sob pias.</t>
        </is>
      </c>
      <c r="T826" t="inlineStr">
        <is>
          <t>Modelo: ação 272 (linha 273)</t>
        </is>
      </c>
      <c r="U826" t="inlineStr">
        <is>
          <t>Em andamento</t>
        </is>
      </c>
      <c r="V826" t="inlineStr">
        <is>
          <t>Tratativa informada: Sim</t>
        </is>
      </c>
      <c r="W826" t="inlineStr">
        <is>
          <t>Materiais e resíduos perigosos</t>
        </is>
      </c>
      <c r="X826" t="inlineStr">
        <is>
          <t>Substituir o coletor e reforçar a conferência do limite de preenchimento.</t>
        </is>
      </c>
      <c r="Y826" t="inlineStr">
        <is>
          <t>Modelo: ação 286 (linha 287)</t>
        </is>
      </c>
    </row>
    <row r="827">
      <c r="A827" t="n">
        <v>826</v>
      </c>
      <c r="B827" s="347" t="n">
        <v>46206</v>
      </c>
      <c r="C827" t="inlineStr">
        <is>
          <t>Laboratório Fleury</t>
        </is>
      </c>
      <c r="D827" t="inlineStr">
        <is>
          <t>Materiais e Resíduos Perigosos</t>
        </is>
      </c>
      <c r="E827" t="inlineStr">
        <is>
          <t>Assistencial</t>
        </is>
      </c>
      <c r="F827" t="inlineStr">
        <is>
          <t>Identificação ou armazenamento inadequado de almotolias abertas.</t>
        </is>
      </c>
      <c r="G827" t="inlineStr">
        <is>
          <t>Não</t>
        </is>
      </c>
      <c r="H827" t="n">
        <v>4</v>
      </c>
      <c r="I827" t="n">
        <v>5</v>
      </c>
      <c r="J827" t="n">
        <v>4</v>
      </c>
      <c r="K827" t="n">
        <v>80</v>
      </c>
      <c r="L827" t="inlineStr">
        <is>
          <t>Alta</t>
        </is>
      </c>
      <c r="M827" t="inlineStr">
        <is>
          <t>A confirmar</t>
        </is>
      </c>
      <c r="N827" s="347" t="n">
        <v>46236</v>
      </c>
      <c r="P827" t="inlineStr">
        <is>
          <t>Em andamento</t>
        </is>
      </c>
      <c r="Q827" t="inlineStr">
        <is>
          <t>Tratativa informada: Sim</t>
        </is>
      </c>
      <c r="R827" t="inlineStr">
        <is>
          <t>Materiais e resíduos perigosos</t>
        </is>
      </c>
      <c r="S827" t="inlineStr">
        <is>
          <t>Regularizar identificação, armazenamento e controle de validade das almotolias.</t>
        </is>
      </c>
      <c r="T827" t="inlineStr">
        <is>
          <t>Modelo: ação 294 (linha 295)</t>
        </is>
      </c>
      <c r="U827" t="inlineStr">
        <is>
          <t>Em andamento</t>
        </is>
      </c>
      <c r="V827" t="inlineStr">
        <is>
          <t>Tratativa informada: Sim</t>
        </is>
      </c>
      <c r="W827" t="inlineStr">
        <is>
          <t>Materiais e resíduos perigosos</t>
        </is>
      </c>
      <c r="X827" t="inlineStr">
        <is>
          <t>Solicitar avaliação e adequação do suporte do coletor.</t>
        </is>
      </c>
      <c r="Y827" t="inlineStr">
        <is>
          <t>Modelo: ação 114 (linha 115)</t>
        </is>
      </c>
    </row>
    <row r="828">
      <c r="A828" t="n">
        <v>827</v>
      </c>
      <c r="B828" s="347" t="n">
        <v>46206</v>
      </c>
      <c r="C828" t="inlineStr">
        <is>
          <t>Laboratório Fleury</t>
        </is>
      </c>
      <c r="D828" t="inlineStr">
        <is>
          <t>Sistemas Utilitários</t>
        </is>
      </c>
      <c r="E828" t="inlineStr">
        <is>
          <t>Manutenção</t>
        </is>
      </c>
      <c r="F828" t="inlineStr">
        <is>
          <t>Climatização com problema de funcionamento, sujidade ou vazamento. Atendimento parcial informado.</t>
        </is>
      </c>
      <c r="G828" t="inlineStr">
        <is>
          <t>Não</t>
        </is>
      </c>
      <c r="H828" t="n">
        <v>3</v>
      </c>
      <c r="I828" t="n">
        <v>4</v>
      </c>
      <c r="J828" t="n">
        <v>3</v>
      </c>
      <c r="K828" t="n">
        <v>36</v>
      </c>
      <c r="L828" t="inlineStr">
        <is>
          <t>Moderada</t>
        </is>
      </c>
      <c r="M828" t="inlineStr">
        <is>
          <t>A confirmar</t>
        </is>
      </c>
      <c r="N828" s="347" t="n">
        <v>46236</v>
      </c>
      <c r="P828" t="inlineStr">
        <is>
          <t>Em andamento</t>
        </is>
      </c>
      <c r="Q828" t="inlineStr">
        <is>
          <t>Tratativa informada: Não</t>
        </is>
      </c>
      <c r="R828" t="inlineStr">
        <is>
          <t>Climatização</t>
        </is>
      </c>
      <c r="S828" t="inlineStr">
        <is>
          <t>Solicitar avaliação, limpeza ou reparo do sistema de climatização.</t>
        </is>
      </c>
      <c r="T828" t="inlineStr">
        <is>
          <t>Modelo: ação 112 (linha 113)</t>
        </is>
      </c>
      <c r="U828" t="inlineStr">
        <is>
          <t>Em andamento</t>
        </is>
      </c>
      <c r="V828" t="inlineStr">
        <is>
          <t>Tratativa informada: Não</t>
        </is>
      </c>
      <c r="W828" t="inlineStr">
        <is>
          <t>Segurança patrimonial</t>
        </is>
      </c>
      <c r="X828" t="inlineStr">
        <is>
          <t>Verificar o conteúdo e regularizar o fechamento dos armários sob pias.</t>
        </is>
      </c>
      <c r="Y828" t="inlineStr">
        <is>
          <t>Modelo: ação 272 (linha 273)</t>
        </is>
      </c>
    </row>
    <row r="829">
      <c r="A829" t="n">
        <v>828</v>
      </c>
      <c r="B829" s="347" t="n">
        <v>46206</v>
      </c>
      <c r="C829" t="inlineStr">
        <is>
          <t>Laboratório Fleury</t>
        </is>
      </c>
      <c r="D829" t="inlineStr">
        <is>
          <t>Segurança</t>
        </is>
      </c>
      <c r="E829" t="inlineStr">
        <is>
          <t>Manutenção</t>
        </is>
      </c>
      <c r="F829" t="inlineStr">
        <is>
          <t>Cantoneira ausente ou sem integridade adequada. Atendimento parcial informado.</t>
        </is>
      </c>
      <c r="G829" t="inlineStr">
        <is>
          <t>Não</t>
        </is>
      </c>
      <c r="H829" t="n">
        <v>3</v>
      </c>
      <c r="I829" t="n">
        <v>3</v>
      </c>
      <c r="J829" t="n">
        <v>3</v>
      </c>
      <c r="K829" t="n">
        <v>27</v>
      </c>
      <c r="L829" t="inlineStr">
        <is>
          <t>Baixa</t>
        </is>
      </c>
      <c r="M829" t="inlineStr">
        <is>
          <t>A confirmar</t>
        </is>
      </c>
      <c r="N829" s="347" t="n">
        <v>46236</v>
      </c>
      <c r="P829" t="inlineStr">
        <is>
          <t>Em andamento</t>
        </is>
      </c>
      <c r="Q829" t="inlineStr">
        <is>
          <t>Tratativa informada: Não</t>
        </is>
      </c>
      <c r="R829" t="inlineStr">
        <is>
          <t>Infraestrutura predial</t>
        </is>
      </c>
      <c r="S829" t="inlineStr">
        <is>
          <t>Solicitar instalação, reparo ou fixação das cantoneiras.</t>
        </is>
      </c>
      <c r="T829" t="inlineStr">
        <is>
          <t>Modelo: ação 307 (linha 308)</t>
        </is>
      </c>
      <c r="U829" t="inlineStr">
        <is>
          <t>Em andamento</t>
        </is>
      </c>
      <c r="V829" t="inlineStr">
        <is>
          <t>Tratativa informada: Sim</t>
        </is>
      </c>
      <c r="W829" t="inlineStr">
        <is>
          <t>Materiais e resíduos perigosos</t>
        </is>
      </c>
      <c r="X829" t="inlineStr">
        <is>
          <t>Regularizar identificação, armazenamento e controle de validade das almotolias.</t>
        </is>
      </c>
      <c r="Y829" t="inlineStr">
        <is>
          <t>Modelo: ação 294 (linha 295)</t>
        </is>
      </c>
    </row>
    <row r="830">
      <c r="A830" t="n">
        <v>829</v>
      </c>
      <c r="B830" s="347" t="n">
        <v>46210</v>
      </c>
      <c r="C830" t="inlineStr">
        <is>
          <t>CAF 1° Andar</t>
        </is>
      </c>
      <c r="D830" t="inlineStr">
        <is>
          <t>Sistemas Utilitários</t>
        </is>
      </c>
      <c r="E830" t="inlineStr">
        <is>
          <t>Área assistencial/administrativa</t>
        </is>
      </c>
      <c r="F830" t="inlineStr">
        <is>
          <t>Obstrução do acesso a painéis elétricos. Atendimento parcial informado.</t>
        </is>
      </c>
      <c r="G830" t="inlineStr">
        <is>
          <t>Não</t>
        </is>
      </c>
      <c r="H830" t="n">
        <v>3</v>
      </c>
      <c r="I830" t="n">
        <v>4</v>
      </c>
      <c r="J830" t="n">
        <v>3</v>
      </c>
      <c r="K830" t="n">
        <v>36</v>
      </c>
      <c r="L830" t="inlineStr">
        <is>
          <t>Moderada</t>
        </is>
      </c>
      <c r="M830" t="inlineStr">
        <is>
          <t>A confirmar</t>
        </is>
      </c>
      <c r="N830" s="347" t="n">
        <v>46240</v>
      </c>
      <c r="P830" t="inlineStr">
        <is>
          <t>Em andamento</t>
        </is>
      </c>
      <c r="Q830" t="inlineStr">
        <is>
          <t>Tratativa informada: Não</t>
        </is>
      </c>
      <c r="R830" t="inlineStr">
        <is>
          <t>Segurança elétrica</t>
        </is>
      </c>
      <c r="S830" t="inlineStr">
        <is>
          <t>Desobstruir os painéis e manter o acesso livre.</t>
        </is>
      </c>
      <c r="T830" t="inlineStr">
        <is>
          <t>Modelo: ação 196 (linha 197)</t>
        </is>
      </c>
      <c r="U830" t="inlineStr">
        <is>
          <t>Em andamento</t>
        </is>
      </c>
      <c r="V830" t="inlineStr">
        <is>
          <t>Tratativa informada: Não</t>
        </is>
      </c>
      <c r="W830" t="inlineStr">
        <is>
          <t>Climatização</t>
        </is>
      </c>
      <c r="X830" t="inlineStr">
        <is>
          <t>Solicitar avaliação, limpeza ou reparo do sistema de climatização.</t>
        </is>
      </c>
      <c r="Y830" t="inlineStr">
        <is>
          <t>Modelo: ação 112 (linha 113)</t>
        </is>
      </c>
    </row>
    <row r="831">
      <c r="A831" t="n">
        <v>830</v>
      </c>
      <c r="B831" s="347" t="n">
        <v>46210</v>
      </c>
      <c r="C831" t="inlineStr">
        <is>
          <t>CAF 1° Andar</t>
        </is>
      </c>
      <c r="D831" t="inlineStr">
        <is>
          <t>Sistemas Utilitários</t>
        </is>
      </c>
      <c r="E831" t="inlineStr">
        <is>
          <t>Manutenção</t>
        </is>
      </c>
      <c r="F831" t="inlineStr">
        <is>
          <t>Painéis elétricos sem tranca adequada.</t>
        </is>
      </c>
      <c r="G831" t="inlineStr">
        <is>
          <t>Não</t>
        </is>
      </c>
      <c r="H831" t="n">
        <v>3</v>
      </c>
      <c r="I831" t="n">
        <v>3</v>
      </c>
      <c r="J831" t="n">
        <v>3</v>
      </c>
      <c r="K831" t="n">
        <v>27</v>
      </c>
      <c r="L831" t="inlineStr">
        <is>
          <t>Baixa</t>
        </is>
      </c>
      <c r="M831" t="inlineStr">
        <is>
          <t>A confirmar</t>
        </is>
      </c>
      <c r="N831" s="347" t="n">
        <v>46240</v>
      </c>
      <c r="P831" t="inlineStr">
        <is>
          <t>Em andamento</t>
        </is>
      </c>
      <c r="R831" t="inlineStr">
        <is>
          <t>Segurança elétrica</t>
        </is>
      </c>
      <c r="S831" t="inlineStr">
        <is>
          <t>Regularizar o fechamento e restringir o acesso aos painéis.</t>
        </is>
      </c>
      <c r="T831" t="inlineStr">
        <is>
          <t>Modelo: ação 251 (linha 252)</t>
        </is>
      </c>
      <c r="U831" t="inlineStr">
        <is>
          <t>Em andamento</t>
        </is>
      </c>
      <c r="V831" t="inlineStr">
        <is>
          <t>Tratativa informada: Não</t>
        </is>
      </c>
      <c r="W831" t="inlineStr">
        <is>
          <t>Infraestrutura predial</t>
        </is>
      </c>
      <c r="X831" t="inlineStr">
        <is>
          <t>Solicitar instalação, reparo ou fixação das cantoneiras.</t>
        </is>
      </c>
      <c r="Y831" t="inlineStr">
        <is>
          <t>Modelo: ação 307 (linha 308)</t>
        </is>
      </c>
    </row>
    <row r="832">
      <c r="A832" t="n">
        <v>831</v>
      </c>
      <c r="B832" s="347" t="n">
        <v>46210</v>
      </c>
      <c r="C832" t="inlineStr">
        <is>
          <t>CAF 1° Andar</t>
        </is>
      </c>
      <c r="D832" t="inlineStr">
        <is>
          <t>Segurança contra Incêndio</t>
        </is>
      </c>
      <c r="E832" t="inlineStr">
        <is>
          <t>SESMT</t>
        </is>
      </c>
      <c r="F832" t="inlineStr">
        <is>
          <t>Ausência informada de brigadistas no momento da inspeção.</t>
        </is>
      </c>
      <c r="G832" t="inlineStr">
        <is>
          <t>Não</t>
        </is>
      </c>
      <c r="H832" t="inlineStr">
        <is>
          <t xml:space="preserve"> </t>
        </is>
      </c>
      <c r="I832" t="inlineStr">
        <is>
          <t xml:space="preserve"> </t>
        </is>
      </c>
      <c r="J832" t="inlineStr">
        <is>
          <t xml:space="preserve"> </t>
        </is>
      </c>
      <c r="L832" t="inlineStr">
        <is>
          <t>Pendente de avaliação</t>
        </is>
      </c>
      <c r="M832" t="inlineStr">
        <is>
          <t>A confirmar</t>
        </is>
      </c>
      <c r="N832" s="347" t="n">
        <v>46240</v>
      </c>
      <c r="P832" t="inlineStr">
        <is>
          <t>Em andamento</t>
        </is>
      </c>
      <c r="Q832" t="inlineStr">
        <is>
          <t>Avaliar a aplicabilidade ao local antes de confirmar a não conformidade. Sem exemplo suficientemente equivalente no modelo para atribuir as três notas GUT.</t>
        </is>
      </c>
      <c r="R832" t="inlineStr">
        <is>
          <t>Segurança contra incêndio</t>
        </is>
      </c>
      <c r="S832" t="inlineStr">
        <is>
          <t>Solicitar ao SESMT avaliação da cobertura da brigada para o setor e horário.</t>
        </is>
      </c>
      <c r="T832" t="inlineStr">
        <is>
          <t>Sem referência equivalente no modelo</t>
        </is>
      </c>
      <c r="U832" t="inlineStr">
        <is>
          <t>Em andamento</t>
        </is>
      </c>
      <c r="V832" t="inlineStr">
        <is>
          <t>Tratativa informada: Não</t>
        </is>
      </c>
      <c r="W832" t="inlineStr">
        <is>
          <t>Segurança elétrica</t>
        </is>
      </c>
      <c r="X832" t="inlineStr">
        <is>
          <t>Desobstruir os painéis e manter o acesso livre.</t>
        </is>
      </c>
      <c r="Y832" t="inlineStr">
        <is>
          <t>Modelo: ação 196 (linha 197)</t>
        </is>
      </c>
    </row>
    <row r="833">
      <c r="A833" t="n">
        <v>832</v>
      </c>
      <c r="B833" s="347" t="n">
        <v>46210</v>
      </c>
      <c r="C833" t="inlineStr">
        <is>
          <t>CAF 1° Andar</t>
        </is>
      </c>
      <c r="D833" t="inlineStr">
        <is>
          <t>Sistemas Utilitários</t>
        </is>
      </c>
      <c r="E833" t="inlineStr">
        <is>
          <t>Manutenção</t>
        </is>
      </c>
      <c r="F833" t="inlineStr">
        <is>
          <t>Presença de benjamim ou extensão elétrica.</t>
        </is>
      </c>
      <c r="G833" t="inlineStr">
        <is>
          <t>Não</t>
        </is>
      </c>
      <c r="H833" t="n">
        <v>3</v>
      </c>
      <c r="I833" t="n">
        <v>3</v>
      </c>
      <c r="J833" t="n">
        <v>3</v>
      </c>
      <c r="K833" t="n">
        <v>27</v>
      </c>
      <c r="L833" t="inlineStr">
        <is>
          <t>Baixa</t>
        </is>
      </c>
      <c r="M833" t="inlineStr">
        <is>
          <t>A confirmar</t>
        </is>
      </c>
      <c r="N833" s="347" t="n">
        <v>46240</v>
      </c>
      <c r="P833" t="inlineStr">
        <is>
          <t>Em andamento</t>
        </is>
      </c>
      <c r="Q833" t="inlineStr">
        <is>
          <t>Tratativa informada: Sim</t>
        </is>
      </c>
      <c r="R833" t="inlineStr">
        <is>
          <t>Segurança elétrica</t>
        </is>
      </c>
      <c r="S833" t="inlineStr">
        <is>
          <t>Solicitar avaliação e regularização das conexões elétricas.</t>
        </is>
      </c>
      <c r="T833" t="inlineStr">
        <is>
          <t>Modelo: ação 214 (linha 215)</t>
        </is>
      </c>
      <c r="U833" t="inlineStr">
        <is>
          <t>Em andamento</t>
        </is>
      </c>
      <c r="W833" t="inlineStr">
        <is>
          <t>Segurança elétrica</t>
        </is>
      </c>
      <c r="X833" t="inlineStr">
        <is>
          <t>Regularizar o fechamento e restringir o acesso aos painéis.</t>
        </is>
      </c>
      <c r="Y833" t="inlineStr">
        <is>
          <t>Modelo: ação 251 (linha 252)</t>
        </is>
      </c>
    </row>
    <row r="834">
      <c r="A834" t="n">
        <v>833</v>
      </c>
      <c r="B834" s="347" t="n">
        <v>46210</v>
      </c>
      <c r="C834" t="inlineStr">
        <is>
          <t>CAF 1° Andar</t>
        </is>
      </c>
      <c r="D834" t="inlineStr">
        <is>
          <t>Segurança contra Incêndio</t>
        </is>
      </c>
      <c r="E834" t="inlineStr">
        <is>
          <t>SESMT</t>
        </is>
      </c>
      <c r="F834" t="inlineStr">
        <is>
          <t>Ausência de sinalização de limite de altura para armazenamento.</t>
        </is>
      </c>
      <c r="G834" t="inlineStr">
        <is>
          <t>Não</t>
        </is>
      </c>
      <c r="H834" t="n">
        <v>3</v>
      </c>
      <c r="I834" t="n">
        <v>3</v>
      </c>
      <c r="J834" t="n">
        <v>3</v>
      </c>
      <c r="K834" t="n">
        <v>27</v>
      </c>
      <c r="L834" t="inlineStr">
        <is>
          <t>Baixa</t>
        </is>
      </c>
      <c r="M834" t="inlineStr">
        <is>
          <t>A confirmar</t>
        </is>
      </c>
      <c r="N834" s="347" t="n">
        <v>46240</v>
      </c>
      <c r="P834" t="inlineStr">
        <is>
          <t>Em andamento</t>
        </is>
      </c>
      <c r="Q834" t="inlineStr">
        <is>
          <t>Avaliar a aplicabilidade ao local antes de confirmar a não conformidade. Tratativa informada: Sim</t>
        </is>
      </c>
      <c r="R834" t="inlineStr">
        <is>
          <t>Segurança contra incêndio</t>
        </is>
      </c>
      <c r="S834" t="inlineStr">
        <is>
          <t>Solicitar definição e sinalização do limite de altura aplicável.</t>
        </is>
      </c>
      <c r="T834" t="inlineStr">
        <is>
          <t>Modelo: ação 179 (linha 180)</t>
        </is>
      </c>
      <c r="U834" t="inlineStr">
        <is>
          <t>Em andamento</t>
        </is>
      </c>
      <c r="V834" t="inlineStr">
        <is>
          <t>Avaliar a aplicabilidade ao local antes de confirmar a não conformidade. Sem exemplo suficientemente equivalente no modelo para atribuir as três notas GUT.</t>
        </is>
      </c>
      <c r="W834" t="inlineStr">
        <is>
          <t>Segurança contra incêndio</t>
        </is>
      </c>
      <c r="X834" t="inlineStr">
        <is>
          <t>Solicitar ao SESMT avaliação da cobertura da brigada para o setor e horário.</t>
        </is>
      </c>
      <c r="Y834" t="inlineStr">
        <is>
          <t>Sem referência equivalente no modelo</t>
        </is>
      </c>
    </row>
    <row r="835">
      <c r="A835" t="n">
        <v>834</v>
      </c>
      <c r="B835" s="347" t="n">
        <v>46210</v>
      </c>
      <c r="C835" t="inlineStr">
        <is>
          <t>CAF 1° Andar</t>
        </is>
      </c>
      <c r="D835" t="inlineStr">
        <is>
          <t>Sistemas Utilitários</t>
        </is>
      </c>
      <c r="E835" t="inlineStr">
        <is>
          <t>Manutenção</t>
        </is>
      </c>
      <c r="F835" t="inlineStr">
        <is>
          <t>Ralo sem mecanismo adequado de fechamento. Atendimento parcial informado.</t>
        </is>
      </c>
      <c r="G835" t="inlineStr">
        <is>
          <t>Não</t>
        </is>
      </c>
      <c r="H835" t="n">
        <v>3</v>
      </c>
      <c r="I835" t="n">
        <v>3</v>
      </c>
      <c r="J835" t="n">
        <v>3</v>
      </c>
      <c r="K835" t="n">
        <v>27</v>
      </c>
      <c r="L835" t="inlineStr">
        <is>
          <t>Baixa</t>
        </is>
      </c>
      <c r="M835" t="inlineStr">
        <is>
          <t>A confirmar</t>
        </is>
      </c>
      <c r="N835" s="347" t="n">
        <v>46240</v>
      </c>
      <c r="P835" t="inlineStr">
        <is>
          <t>Em andamento</t>
        </is>
      </c>
      <c r="Q835" t="inlineStr">
        <is>
          <t>Tratativa informada: Sim</t>
        </is>
      </c>
      <c r="R835" t="inlineStr">
        <is>
          <t>Utilidades críticas</t>
        </is>
      </c>
      <c r="S835" t="inlineStr">
        <is>
          <t>Solicitar adequação dos ralos ao mecanismo de fechamento indicado.</t>
        </is>
      </c>
      <c r="T835" t="inlineStr">
        <is>
          <t>Modelo: ação 330 (linha 331)</t>
        </is>
      </c>
      <c r="U835" t="inlineStr">
        <is>
          <t>Em andamento</t>
        </is>
      </c>
      <c r="V835" t="inlineStr">
        <is>
          <t>Tratativa informada: Sim</t>
        </is>
      </c>
      <c r="W835" t="inlineStr">
        <is>
          <t>Segurança elétrica</t>
        </is>
      </c>
      <c r="X835" t="inlineStr">
        <is>
          <t>Solicitar avaliação e regularização das conexões elétricas.</t>
        </is>
      </c>
      <c r="Y835" t="inlineStr">
        <is>
          <t>Modelo: ação 214 (linha 215)</t>
        </is>
      </c>
    </row>
    <row r="836">
      <c r="A836" t="n">
        <v>835</v>
      </c>
      <c r="B836" s="347" t="n">
        <v>46210</v>
      </c>
      <c r="C836" t="inlineStr">
        <is>
          <t>CAF 1° Andar</t>
        </is>
      </c>
      <c r="D836" t="inlineStr">
        <is>
          <t>Sistemas Utilitários</t>
        </is>
      </c>
      <c r="E836" t="inlineStr">
        <is>
          <t>Manutenção</t>
        </is>
      </c>
      <c r="F836" t="inlineStr">
        <is>
          <t>Ralo sem integridade ou funcionamento adequado. Atendimento parcial informado.</t>
        </is>
      </c>
      <c r="G836" t="inlineStr">
        <is>
          <t>Não</t>
        </is>
      </c>
      <c r="H836" t="n">
        <v>3</v>
      </c>
      <c r="I836" t="n">
        <v>3</v>
      </c>
      <c r="J836" t="n">
        <v>3</v>
      </c>
      <c r="K836" t="n">
        <v>27</v>
      </c>
      <c r="L836" t="inlineStr">
        <is>
          <t>Baixa</t>
        </is>
      </c>
      <c r="M836" t="inlineStr">
        <is>
          <t>A confirmar</t>
        </is>
      </c>
      <c r="N836" s="347" t="n">
        <v>46240</v>
      </c>
      <c r="P836" t="inlineStr">
        <is>
          <t>Em andamento</t>
        </is>
      </c>
      <c r="Q836" t="inlineStr">
        <is>
          <t>Tratativa informada: Não</t>
        </is>
      </c>
      <c r="R836" t="inlineStr">
        <is>
          <t>Utilidades críticas</t>
        </is>
      </c>
      <c r="S836" t="inlineStr">
        <is>
          <t>Solicitar reparo ou substituição dos ralos indicados.</t>
        </is>
      </c>
      <c r="T836" t="inlineStr">
        <is>
          <t>Modelo: ação 330 (linha 331)</t>
        </is>
      </c>
      <c r="U836" t="inlineStr">
        <is>
          <t>Em andamento</t>
        </is>
      </c>
      <c r="V836" t="inlineStr">
        <is>
          <t>Avaliar a aplicabilidade ao local antes de confirmar a não conformidade. Tratativa informada: Sim</t>
        </is>
      </c>
      <c r="W836" t="inlineStr">
        <is>
          <t>Segurança contra incêndio</t>
        </is>
      </c>
      <c r="X836" t="inlineStr">
        <is>
          <t>Solicitar definição e sinalização do limite de altura aplicável.</t>
        </is>
      </c>
      <c r="Y836" t="inlineStr">
        <is>
          <t>Modelo: ação 179 (linha 180)</t>
        </is>
      </c>
    </row>
    <row r="837">
      <c r="A837" t="n">
        <v>836</v>
      </c>
      <c r="B837" s="347" t="n">
        <v>46210</v>
      </c>
      <c r="C837" t="inlineStr">
        <is>
          <t>CAF 1° Andar</t>
        </is>
      </c>
      <c r="D837" t="inlineStr">
        <is>
          <t>Segurança</t>
        </is>
      </c>
      <c r="E837" t="inlineStr">
        <is>
          <t>Manutenção</t>
        </is>
      </c>
      <c r="F837" t="inlineStr">
        <is>
          <t>Parede com integridade ou conservação inadequada. Atendimento parcial informado.</t>
        </is>
      </c>
      <c r="G837" t="inlineStr">
        <is>
          <t>Não</t>
        </is>
      </c>
      <c r="H837" t="n">
        <v>3</v>
      </c>
      <c r="I837" t="n">
        <v>3</v>
      </c>
      <c r="J837" t="n">
        <v>3</v>
      </c>
      <c r="K837" t="n">
        <v>27</v>
      </c>
      <c r="L837" t="inlineStr">
        <is>
          <t>Baixa</t>
        </is>
      </c>
      <c r="M837" t="inlineStr">
        <is>
          <t>A confirmar</t>
        </is>
      </c>
      <c r="N837" s="347" t="n">
        <v>46240</v>
      </c>
      <c r="P837" t="inlineStr">
        <is>
          <t>Em andamento</t>
        </is>
      </c>
      <c r="Q837" t="inlineStr">
        <is>
          <t>Tratativa informada: Sim</t>
        </is>
      </c>
      <c r="R837" t="inlineStr">
        <is>
          <t>Infraestrutura predial</t>
        </is>
      </c>
      <c r="S837" t="inlineStr">
        <is>
          <t>Avaliar e reparar as superfícies e a origem dos danos.</t>
        </is>
      </c>
      <c r="T837" t="inlineStr">
        <is>
          <t>Modelo: ação 241 (linha 242)</t>
        </is>
      </c>
      <c r="U837" t="inlineStr">
        <is>
          <t>Em andamento</t>
        </is>
      </c>
      <c r="V837" t="inlineStr">
        <is>
          <t>Tratativa informada: Sim</t>
        </is>
      </c>
      <c r="W837" t="inlineStr">
        <is>
          <t>Utilidades críticas</t>
        </is>
      </c>
      <c r="X837" t="inlineStr">
        <is>
          <t>Solicitar adequação dos ralos ao mecanismo de fechamento indicado.</t>
        </is>
      </c>
      <c r="Y837" t="inlineStr">
        <is>
          <t>Modelo: ação 330 (linha 331)</t>
        </is>
      </c>
    </row>
    <row r="838">
      <c r="A838" t="n">
        <v>837</v>
      </c>
      <c r="B838" s="347" t="n">
        <v>46210</v>
      </c>
      <c r="C838" t="inlineStr">
        <is>
          <t>CAF 1° Andar</t>
        </is>
      </c>
      <c r="D838" t="inlineStr">
        <is>
          <t>Sistemas Utilitários</t>
        </is>
      </c>
      <c r="E838" t="inlineStr">
        <is>
          <t>Manutenção</t>
        </is>
      </c>
      <c r="F838" t="inlineStr">
        <is>
          <t>Forro com integridade ou conservação inadequada. Atendimento parcial informado.</t>
        </is>
      </c>
      <c r="G838" t="inlineStr">
        <is>
          <t>Não</t>
        </is>
      </c>
      <c r="H838" t="n">
        <v>3</v>
      </c>
      <c r="I838" t="n">
        <v>3</v>
      </c>
      <c r="J838" t="n">
        <v>3</v>
      </c>
      <c r="K838" t="n">
        <v>27</v>
      </c>
      <c r="L838" t="inlineStr">
        <is>
          <t>Baixa</t>
        </is>
      </c>
      <c r="M838" t="inlineStr">
        <is>
          <t>A confirmar</t>
        </is>
      </c>
      <c r="N838" s="347" t="n">
        <v>46240</v>
      </c>
      <c r="P838" t="inlineStr">
        <is>
          <t>Em andamento</t>
        </is>
      </c>
      <c r="Q838" t="inlineStr">
        <is>
          <t>Tratativa informada: Sim</t>
        </is>
      </c>
      <c r="R838" t="inlineStr">
        <is>
          <t>Infraestrutura predial</t>
        </is>
      </c>
      <c r="S838" t="inlineStr">
        <is>
          <t>Avaliar e reparar o forro e a origem dos danos.</t>
        </is>
      </c>
      <c r="T838" t="inlineStr">
        <is>
          <t>Modelo: ação 304 (linha 305)</t>
        </is>
      </c>
      <c r="U838" t="inlineStr">
        <is>
          <t>Em andamento</t>
        </is>
      </c>
      <c r="V838" t="inlineStr">
        <is>
          <t>Tratativa informada: Não</t>
        </is>
      </c>
      <c r="W838" t="inlineStr">
        <is>
          <t>Utilidades críticas</t>
        </is>
      </c>
      <c r="X838" t="inlineStr">
        <is>
          <t>Solicitar reparo ou substituição dos ralos indicados.</t>
        </is>
      </c>
      <c r="Y838" t="inlineStr">
        <is>
          <t>Modelo: ação 330 (linha 331)</t>
        </is>
      </c>
    </row>
    <row r="839">
      <c r="A839" t="n">
        <v>838</v>
      </c>
      <c r="B839" s="347" t="n">
        <v>46210</v>
      </c>
      <c r="C839" t="inlineStr">
        <is>
          <t>CAF 1° Andar</t>
        </is>
      </c>
      <c r="D839" t="inlineStr">
        <is>
          <t>Segurança</t>
        </is>
      </c>
      <c r="E839" t="inlineStr">
        <is>
          <t>Hotelaria</t>
        </is>
      </c>
      <c r="F839" t="inlineStr">
        <is>
          <t>Mobiliário com rasgo ou defeito. Atendimento parcial informado.</t>
        </is>
      </c>
      <c r="G839" t="inlineStr">
        <is>
          <t>Não</t>
        </is>
      </c>
      <c r="H839" t="n">
        <v>3</v>
      </c>
      <c r="I839" t="n">
        <v>3</v>
      </c>
      <c r="J839" t="n">
        <v>3</v>
      </c>
      <c r="K839" t="n">
        <v>27</v>
      </c>
      <c r="L839" t="inlineStr">
        <is>
          <t>Baixa</t>
        </is>
      </c>
      <c r="M839" t="inlineStr">
        <is>
          <t>A confirmar</t>
        </is>
      </c>
      <c r="N839" s="347" t="n">
        <v>46240</v>
      </c>
      <c r="P839" t="inlineStr">
        <is>
          <t>Em andamento</t>
        </is>
      </c>
      <c r="Q839" t="inlineStr">
        <is>
          <t>Tratativa informada: Sim</t>
        </is>
      </c>
      <c r="R839" t="inlineStr">
        <is>
          <t>Segurança das instalações</t>
        </is>
      </c>
      <c r="S839" t="inlineStr">
        <is>
          <t>Solicitar reparo ou substituição do mobiliário indicado.</t>
        </is>
      </c>
      <c r="T839" t="inlineStr">
        <is>
          <t>Modelo: ação 140 (linha 141)</t>
        </is>
      </c>
      <c r="U839" t="inlineStr">
        <is>
          <t>Em andamento</t>
        </is>
      </c>
      <c r="V839" t="inlineStr">
        <is>
          <t>Tratativa informada: Sim</t>
        </is>
      </c>
      <c r="W839" t="inlineStr">
        <is>
          <t>Infraestrutura predial</t>
        </is>
      </c>
      <c r="X839" t="inlineStr">
        <is>
          <t>Avaliar e reparar as superfícies e a origem dos danos.</t>
        </is>
      </c>
      <c r="Y839" t="inlineStr">
        <is>
          <t>Modelo: ação 241 (linha 242)</t>
        </is>
      </c>
    </row>
    <row r="840">
      <c r="A840" t="n">
        <v>839</v>
      </c>
      <c r="B840" s="347" t="n">
        <v>46217</v>
      </c>
      <c r="C840" t="inlineStr">
        <is>
          <t>2°D</t>
        </is>
      </c>
      <c r="D840" t="inlineStr">
        <is>
          <t>Segurança</t>
        </is>
      </c>
      <c r="E840" t="inlineStr">
        <is>
          <t>SESMT</t>
        </is>
      </c>
      <c r="F840" t="inlineStr">
        <is>
          <t>Vestimentas ou calçados inadequados para as atividades. Atendimento parcial informado.</t>
        </is>
      </c>
      <c r="G840" t="inlineStr">
        <is>
          <t>Não</t>
        </is>
      </c>
      <c r="H840" t="n">
        <v>3</v>
      </c>
      <c r="I840" t="n">
        <v>3</v>
      </c>
      <c r="J840" t="n">
        <v>3</v>
      </c>
      <c r="K840" t="n">
        <v>27</v>
      </c>
      <c r="L840" t="inlineStr">
        <is>
          <t>Baixa</t>
        </is>
      </c>
      <c r="M840" t="inlineStr">
        <is>
          <t>A confirmar</t>
        </is>
      </c>
      <c r="N840" s="347" t="n">
        <v>46247</v>
      </c>
      <c r="P840" t="inlineStr">
        <is>
          <t>Em andamento</t>
        </is>
      </c>
      <c r="Q840" t="inlineStr">
        <is>
          <t>Tratativa informada: Sim</t>
        </is>
      </c>
      <c r="R840" t="inlineStr">
        <is>
          <t>Segurança das instalações</t>
        </is>
      </c>
      <c r="S840" t="inlineStr">
        <is>
          <t>Reforçar a orientação sobre vestimentas e calçados e acompanhar a adesão.</t>
        </is>
      </c>
      <c r="T840" t="inlineStr">
        <is>
          <t>Modelo: ação 175 (linha 176)</t>
        </is>
      </c>
      <c r="U840" t="inlineStr">
        <is>
          <t>Em andamento</t>
        </is>
      </c>
      <c r="V840" t="inlineStr">
        <is>
          <t>Tratativa informada: Sim</t>
        </is>
      </c>
      <c r="W840" t="inlineStr">
        <is>
          <t>Infraestrutura predial</t>
        </is>
      </c>
      <c r="X840" t="inlineStr">
        <is>
          <t>Avaliar e reparar o forro e a origem dos danos.</t>
        </is>
      </c>
      <c r="Y840" t="inlineStr">
        <is>
          <t>Modelo: ação 304 (linha 305)</t>
        </is>
      </c>
    </row>
    <row r="841">
      <c r="A841" t="n">
        <v>840</v>
      </c>
      <c r="B841" s="347" t="n">
        <v>46217</v>
      </c>
      <c r="C841" t="inlineStr">
        <is>
          <t>2°D</t>
        </is>
      </c>
      <c r="D841" t="inlineStr">
        <is>
          <t>Sistemas Utilitários</t>
        </is>
      </c>
      <c r="E841" t="inlineStr">
        <is>
          <t>Área assistencial/administrativa</t>
        </is>
      </c>
      <c r="F841" t="inlineStr">
        <is>
          <t>Obstrução do acesso a painéis elétricos.</t>
        </is>
      </c>
      <c r="G841" t="inlineStr">
        <is>
          <t>Não</t>
        </is>
      </c>
      <c r="H841" t="n">
        <v>3</v>
      </c>
      <c r="I841" t="n">
        <v>4</v>
      </c>
      <c r="J841" t="n">
        <v>3</v>
      </c>
      <c r="K841" t="n">
        <v>36</v>
      </c>
      <c r="L841" t="inlineStr">
        <is>
          <t>Moderada</t>
        </is>
      </c>
      <c r="M841" t="inlineStr">
        <is>
          <t>A confirmar</t>
        </is>
      </c>
      <c r="N841" s="347" t="n">
        <v>46247</v>
      </c>
      <c r="P841" t="inlineStr">
        <is>
          <t>Em andamento</t>
        </is>
      </c>
      <c r="Q841" t="inlineStr">
        <is>
          <t>Tratativa informada: Sim</t>
        </is>
      </c>
      <c r="R841" t="inlineStr">
        <is>
          <t>Segurança elétrica</t>
        </is>
      </c>
      <c r="S841" t="inlineStr">
        <is>
          <t>Desobstruir os painéis e manter o acesso livre.</t>
        </is>
      </c>
      <c r="T841" t="inlineStr">
        <is>
          <t>Modelo: ação 196 (linha 197)</t>
        </is>
      </c>
      <c r="U841" t="inlineStr">
        <is>
          <t>Em andamento</t>
        </is>
      </c>
      <c r="V841" t="inlineStr">
        <is>
          <t>Tratativa informada: Sim</t>
        </is>
      </c>
      <c r="W841" t="inlineStr">
        <is>
          <t>Segurança das instalações</t>
        </is>
      </c>
      <c r="X841" t="inlineStr">
        <is>
          <t>Solicitar reparo ou substituição do mobiliário indicado.</t>
        </is>
      </c>
      <c r="Y841" t="inlineStr">
        <is>
          <t>Modelo: ação 140 (linha 141)</t>
        </is>
      </c>
    </row>
    <row r="842">
      <c r="A842" t="n">
        <v>841</v>
      </c>
      <c r="B842" s="347" t="n">
        <v>46217</v>
      </c>
      <c r="C842" t="inlineStr">
        <is>
          <t>2°D</t>
        </is>
      </c>
      <c r="D842" t="inlineStr">
        <is>
          <t>Segurança contra Incêndio</t>
        </is>
      </c>
      <c r="E842" t="inlineStr">
        <is>
          <t>SESMT</t>
        </is>
      </c>
      <c r="F842" t="inlineStr">
        <is>
          <t>Equipe sem conhecimento completo da rota de fuga. Atendimento parcial informado.</t>
        </is>
      </c>
      <c r="G842" t="inlineStr">
        <is>
          <t>Não</t>
        </is>
      </c>
      <c r="H842" t="n">
        <v>3</v>
      </c>
      <c r="I842" t="n">
        <v>3</v>
      </c>
      <c r="J842" t="n">
        <v>3</v>
      </c>
      <c r="K842" t="n">
        <v>27</v>
      </c>
      <c r="L842" t="inlineStr">
        <is>
          <t>Baixa</t>
        </is>
      </c>
      <c r="M842" t="inlineStr">
        <is>
          <t>A confirmar</t>
        </is>
      </c>
      <c r="N842" s="347" t="n">
        <v>46247</v>
      </c>
      <c r="P842" t="inlineStr">
        <is>
          <t>Em andamento</t>
        </is>
      </c>
      <c r="Q842" t="inlineStr">
        <is>
          <t>Tratativa informada: Sim</t>
        </is>
      </c>
      <c r="R842" t="inlineStr">
        <is>
          <t>Segurança contra incêndio</t>
        </is>
      </c>
      <c r="S842" t="inlineStr">
        <is>
          <t>Orientar a equipe sobre a rota de fuga e verificar a compreensão.</t>
        </is>
      </c>
      <c r="T842" t="inlineStr">
        <is>
          <t>Modelo: ação 212 (linha 213)</t>
        </is>
      </c>
      <c r="U842" t="inlineStr">
        <is>
          <t>Em andamento</t>
        </is>
      </c>
      <c r="V842" t="inlineStr">
        <is>
          <t>Tratativa informada: Sim</t>
        </is>
      </c>
      <c r="W842" t="inlineStr">
        <is>
          <t>Segurança das instalações</t>
        </is>
      </c>
      <c r="X842" t="inlineStr">
        <is>
          <t>Reforçar a orientação sobre vestimentas e calçados e acompanhar a adesão.</t>
        </is>
      </c>
      <c r="Y842" t="inlineStr">
        <is>
          <t>Modelo: ação 175 (linha 176)</t>
        </is>
      </c>
    </row>
    <row r="843">
      <c r="A843" t="n">
        <v>842</v>
      </c>
      <c r="B843" s="347" t="n">
        <v>46217</v>
      </c>
      <c r="C843" t="inlineStr">
        <is>
          <t>2°D</t>
        </is>
      </c>
      <c r="D843" t="inlineStr">
        <is>
          <t>Segurança contra Incêndio</t>
        </is>
      </c>
      <c r="E843" t="inlineStr">
        <is>
          <t>SESMT</t>
        </is>
      </c>
      <c r="F843" t="inlineStr">
        <is>
          <t>Ausência informada de brigadistas no momento da inspeção.</t>
        </is>
      </c>
      <c r="G843" t="inlineStr">
        <is>
          <t>Não</t>
        </is>
      </c>
      <c r="H843" t="inlineStr">
        <is>
          <t xml:space="preserve"> </t>
        </is>
      </c>
      <c r="I843" t="inlineStr">
        <is>
          <t xml:space="preserve"> </t>
        </is>
      </c>
      <c r="J843" t="inlineStr">
        <is>
          <t xml:space="preserve"> </t>
        </is>
      </c>
      <c r="L843" t="inlineStr">
        <is>
          <t>Pendente de avaliação</t>
        </is>
      </c>
      <c r="M843" t="inlineStr">
        <is>
          <t>A confirmar</t>
        </is>
      </c>
      <c r="N843" s="347" t="n">
        <v>46247</v>
      </c>
      <c r="P843" t="inlineStr">
        <is>
          <t>Em andamento</t>
        </is>
      </c>
      <c r="Q843" t="inlineStr">
        <is>
          <t>Avaliar a aplicabilidade ao local antes de confirmar a não conformidade. Sem exemplo suficientemente equivalente no modelo para atribuir as três notas GUT.</t>
        </is>
      </c>
      <c r="R843" t="inlineStr">
        <is>
          <t>Segurança contra incêndio</t>
        </is>
      </c>
      <c r="S843" t="inlineStr">
        <is>
          <t>Solicitar ao SESMT avaliação da cobertura da brigada para o setor e horário.</t>
        </is>
      </c>
      <c r="T843" t="inlineStr">
        <is>
          <t>Sem referência equivalente no modelo</t>
        </is>
      </c>
      <c r="U843" t="inlineStr">
        <is>
          <t>Em andamento</t>
        </is>
      </c>
      <c r="V843" t="inlineStr">
        <is>
          <t>Tratativa informada: Sim</t>
        </is>
      </c>
      <c r="W843" t="inlineStr">
        <is>
          <t>Segurança elétrica</t>
        </is>
      </c>
      <c r="X843" t="inlineStr">
        <is>
          <t>Desobstruir os painéis e manter o acesso livre.</t>
        </is>
      </c>
      <c r="Y843" t="inlineStr">
        <is>
          <t>Modelo: ação 196 (linha 197)</t>
        </is>
      </c>
    </row>
    <row r="844">
      <c r="A844" t="n">
        <v>843</v>
      </c>
      <c r="B844" s="347" t="n">
        <v>46217</v>
      </c>
      <c r="C844" t="inlineStr">
        <is>
          <t>2°D</t>
        </is>
      </c>
      <c r="D844" t="inlineStr">
        <is>
          <t>Segurança contra Incêndio</t>
        </is>
      </c>
      <c r="E844" t="inlineStr">
        <is>
          <t>SESMT</t>
        </is>
      </c>
      <c r="F844" t="inlineStr">
        <is>
          <t>Itens armazenados acima do limite de altura.</t>
        </is>
      </c>
      <c r="G844" t="inlineStr">
        <is>
          <t>Não</t>
        </is>
      </c>
      <c r="H844" t="n">
        <v>3</v>
      </c>
      <c r="I844" t="n">
        <v>4</v>
      </c>
      <c r="J844" t="n">
        <v>3</v>
      </c>
      <c r="K844" t="n">
        <v>36</v>
      </c>
      <c r="L844" t="inlineStr">
        <is>
          <t>Moderada</t>
        </is>
      </c>
      <c r="M844" t="inlineStr">
        <is>
          <t>A confirmar</t>
        </is>
      </c>
      <c r="N844" s="347" t="n">
        <v>46247</v>
      </c>
      <c r="P844" t="inlineStr">
        <is>
          <t>Em andamento</t>
        </is>
      </c>
      <c r="Q844" t="inlineStr">
        <is>
          <t>Tratativa informada: Sim</t>
        </is>
      </c>
      <c r="R844" t="inlineStr">
        <is>
          <t>Segurança contra incêndio</t>
        </is>
      </c>
      <c r="S844" t="inlineStr">
        <is>
          <t>Reorganizar os itens respeitando o limite de altura.</t>
        </is>
      </c>
      <c r="T844" t="inlineStr">
        <is>
          <t>Modelo: ação 159 (linha 160)</t>
        </is>
      </c>
      <c r="U844" t="inlineStr">
        <is>
          <t>Em andamento</t>
        </is>
      </c>
      <c r="V844" t="inlineStr">
        <is>
          <t>Tratativa informada: Sim</t>
        </is>
      </c>
      <c r="W844" t="inlineStr">
        <is>
          <t>Segurança contra incêndio</t>
        </is>
      </c>
      <c r="X844" t="inlineStr">
        <is>
          <t>Orientar a equipe sobre a rota de fuga e verificar a compreensão.</t>
        </is>
      </c>
      <c r="Y844" t="inlineStr">
        <is>
          <t>Modelo: ação 212 (linha 213)</t>
        </is>
      </c>
    </row>
    <row r="845">
      <c r="A845" t="n">
        <v>844</v>
      </c>
      <c r="B845" s="347" t="n">
        <v>46217</v>
      </c>
      <c r="C845" t="inlineStr">
        <is>
          <t>2°D</t>
        </is>
      </c>
      <c r="D845" t="inlineStr">
        <is>
          <t>Sistemas Utilitários</t>
        </is>
      </c>
      <c r="E845" t="inlineStr">
        <is>
          <t>Manutenção</t>
        </is>
      </c>
      <c r="F845" t="inlineStr">
        <is>
          <t>Inadequação nos espelhos de tomadas, interruptores ou pontos de rede. Atendimento parcial informado.</t>
        </is>
      </c>
      <c r="G845" t="inlineStr">
        <is>
          <t>Não</t>
        </is>
      </c>
      <c r="H845" t="n">
        <v>3</v>
      </c>
      <c r="I845" t="n">
        <v>3</v>
      </c>
      <c r="J845" t="n">
        <v>3</v>
      </c>
      <c r="K845" t="n">
        <v>27</v>
      </c>
      <c r="L845" t="inlineStr">
        <is>
          <t>Baixa</t>
        </is>
      </c>
      <c r="M845" t="inlineStr">
        <is>
          <t>A confirmar</t>
        </is>
      </c>
      <c r="N845" s="347" t="n">
        <v>46247</v>
      </c>
      <c r="P845" t="inlineStr">
        <is>
          <t>Em andamento</t>
        </is>
      </c>
      <c r="Q845" t="inlineStr">
        <is>
          <t>Tratativa informada: Sim</t>
        </is>
      </c>
      <c r="R845" t="inlineStr">
        <is>
          <t>Segurança elétrica</t>
        </is>
      </c>
      <c r="S845" t="inlineStr">
        <is>
          <t>Abrir ou acompanhar OS para corrigir os espelhos indicados.</t>
        </is>
      </c>
      <c r="T845" t="inlineStr">
        <is>
          <t>Modelo: ação 305 (linha 306)</t>
        </is>
      </c>
      <c r="U845" t="inlineStr">
        <is>
          <t>Em andamento</t>
        </is>
      </c>
      <c r="V845" t="inlineStr">
        <is>
          <t>Avaliar a aplicabilidade ao local antes de confirmar a não conformidade. Sem exemplo suficientemente equivalente no modelo para atribuir as três notas GUT.</t>
        </is>
      </c>
      <c r="W845" t="inlineStr">
        <is>
          <t>Segurança contra incêndio</t>
        </is>
      </c>
      <c r="X845" t="inlineStr">
        <is>
          <t>Solicitar ao SESMT avaliação da cobertura da brigada para o setor e horário.</t>
        </is>
      </c>
      <c r="Y845" t="inlineStr">
        <is>
          <t>Sem referência equivalente no modelo</t>
        </is>
      </c>
    </row>
    <row r="846">
      <c r="A846" t="n">
        <v>845</v>
      </c>
      <c r="B846" s="347" t="n">
        <v>46217</v>
      </c>
      <c r="C846" t="inlineStr">
        <is>
          <t>2°D</t>
        </is>
      </c>
      <c r="D846" t="inlineStr">
        <is>
          <t>Sistemas Utilitários</t>
        </is>
      </c>
      <c r="E846" t="inlineStr">
        <is>
          <t>Manutenção</t>
        </is>
      </c>
      <c r="F846" t="inlineStr">
        <is>
          <t>Identificação de voltagem ausente ou incompleta nas tomadas. Atendimento parcial informado.</t>
        </is>
      </c>
      <c r="G846" t="inlineStr">
        <is>
          <t>Não</t>
        </is>
      </c>
      <c r="H846" t="n">
        <v>3</v>
      </c>
      <c r="I846" t="n">
        <v>3</v>
      </c>
      <c r="J846" t="n">
        <v>3</v>
      </c>
      <c r="K846" t="n">
        <v>27</v>
      </c>
      <c r="L846" t="inlineStr">
        <is>
          <t>Baixa</t>
        </is>
      </c>
      <c r="M846" t="inlineStr">
        <is>
          <t>A confirmar</t>
        </is>
      </c>
      <c r="N846" s="347" t="n">
        <v>46247</v>
      </c>
      <c r="P846" t="inlineStr">
        <is>
          <t>Em andamento</t>
        </is>
      </c>
      <c r="R846" t="inlineStr">
        <is>
          <t>Segurança elétrica</t>
        </is>
      </c>
      <c r="S846" t="inlineStr">
        <is>
          <t>Providenciar identificação da voltagem após verificação técnica.</t>
        </is>
      </c>
      <c r="T846" t="inlineStr">
        <is>
          <t>Modelo: ação 240 (linha 241)</t>
        </is>
      </c>
      <c r="U846" t="inlineStr">
        <is>
          <t>Em andamento</t>
        </is>
      </c>
      <c r="V846" t="inlineStr">
        <is>
          <t>Tratativa informada: Sim</t>
        </is>
      </c>
      <c r="W846" t="inlineStr">
        <is>
          <t>Segurança contra incêndio</t>
        </is>
      </c>
      <c r="X846" t="inlineStr">
        <is>
          <t>Reorganizar os itens respeitando o limite de altura.</t>
        </is>
      </c>
      <c r="Y846" t="inlineStr">
        <is>
          <t>Modelo: ação 159 (linha 160)</t>
        </is>
      </c>
    </row>
    <row r="847">
      <c r="A847" t="n">
        <v>846</v>
      </c>
      <c r="B847" s="347" t="n">
        <v>46217</v>
      </c>
      <c r="C847" t="inlineStr">
        <is>
          <t>2°D</t>
        </is>
      </c>
      <c r="D847" t="inlineStr">
        <is>
          <t>Sistemas Utilitários</t>
        </is>
      </c>
      <c r="E847" t="inlineStr">
        <is>
          <t>Manutenção</t>
        </is>
      </c>
      <c r="F847" t="inlineStr">
        <is>
          <t>Torneira assistencial que exige o uso das mãos para fechamento. Atendimento parcial informado.</t>
        </is>
      </c>
      <c r="G847" t="inlineStr">
        <is>
          <t>Não</t>
        </is>
      </c>
      <c r="H847" t="n">
        <v>3</v>
      </c>
      <c r="I847" t="n">
        <v>4</v>
      </c>
      <c r="J847" t="n">
        <v>3</v>
      </c>
      <c r="K847" t="n">
        <v>36</v>
      </c>
      <c r="L847" t="inlineStr">
        <is>
          <t>Moderada</t>
        </is>
      </c>
      <c r="M847" t="inlineStr">
        <is>
          <t>A confirmar</t>
        </is>
      </c>
      <c r="N847" s="347" t="n">
        <v>46247</v>
      </c>
      <c r="P847" t="inlineStr">
        <is>
          <t>Em andamento</t>
        </is>
      </c>
      <c r="Q847" t="inlineStr">
        <is>
          <t>Tratativa informada: Sim</t>
        </is>
      </c>
      <c r="R847" t="inlineStr">
        <is>
          <t>Controle de infecção e saneamento</t>
        </is>
      </c>
      <c r="S847" t="inlineStr">
        <is>
          <t>Solicitar adequação das torneiras ao modelo previsto para o uso.</t>
        </is>
      </c>
      <c r="T847" t="inlineStr">
        <is>
          <t>Modelo: ação 316 (linha 317)</t>
        </is>
      </c>
      <c r="U847" t="inlineStr">
        <is>
          <t>Em andamento</t>
        </is>
      </c>
      <c r="V847" t="inlineStr">
        <is>
          <t>Tratativa informada: Sim</t>
        </is>
      </c>
      <c r="W847" t="inlineStr">
        <is>
          <t>Segurança elétrica</t>
        </is>
      </c>
      <c r="X847" t="inlineStr">
        <is>
          <t>Abrir ou acompanhar OS para corrigir os espelhos indicados.</t>
        </is>
      </c>
      <c r="Y847" t="inlineStr">
        <is>
          <t>Modelo: ação 305 (linha 306)</t>
        </is>
      </c>
    </row>
    <row r="848">
      <c r="A848" t="n">
        <v>847</v>
      </c>
      <c r="B848" s="347" t="n">
        <v>46217</v>
      </c>
      <c r="C848" t="inlineStr">
        <is>
          <t>2°D</t>
        </is>
      </c>
      <c r="D848" t="inlineStr">
        <is>
          <t>Sistemas Utilitários</t>
        </is>
      </c>
      <c r="E848" t="inlineStr">
        <is>
          <t>Manutenção</t>
        </is>
      </c>
      <c r="F848" t="inlineStr">
        <is>
          <t>Ralo sem integridade ou funcionamento adequado. Atendimento parcial informado.</t>
        </is>
      </c>
      <c r="G848" t="inlineStr">
        <is>
          <t>Não</t>
        </is>
      </c>
      <c r="H848" t="n">
        <v>3</v>
      </c>
      <c r="I848" t="n">
        <v>3</v>
      </c>
      <c r="J848" t="n">
        <v>3</v>
      </c>
      <c r="K848" t="n">
        <v>27</v>
      </c>
      <c r="L848" t="inlineStr">
        <is>
          <t>Baixa</t>
        </is>
      </c>
      <c r="M848" t="inlineStr">
        <is>
          <t>A confirmar</t>
        </is>
      </c>
      <c r="N848" s="347" t="n">
        <v>46247</v>
      </c>
      <c r="P848" t="inlineStr">
        <is>
          <t>Em andamento</t>
        </is>
      </c>
      <c r="Q848" t="inlineStr">
        <is>
          <t>Tratativa informada: Sim</t>
        </is>
      </c>
      <c r="R848" t="inlineStr">
        <is>
          <t>Utilidades críticas</t>
        </is>
      </c>
      <c r="S848" t="inlineStr">
        <is>
          <t>Solicitar reparo ou substituição dos ralos indicados.</t>
        </is>
      </c>
      <c r="T848" t="inlineStr">
        <is>
          <t>Modelo: ação 330 (linha 331)</t>
        </is>
      </c>
      <c r="U848" t="inlineStr">
        <is>
          <t>Em andamento</t>
        </is>
      </c>
      <c r="W848" t="inlineStr">
        <is>
          <t>Segurança elétrica</t>
        </is>
      </c>
      <c r="X848" t="inlineStr">
        <is>
          <t>Providenciar identificação da voltagem após verificação técnica.</t>
        </is>
      </c>
      <c r="Y848" t="inlineStr">
        <is>
          <t>Modelo: ação 240 (linha 241)</t>
        </is>
      </c>
    </row>
    <row r="849">
      <c r="A849" t="n">
        <v>848</v>
      </c>
      <c r="B849" s="347" t="n">
        <v>46217</v>
      </c>
      <c r="C849" t="inlineStr">
        <is>
          <t>2°D</t>
        </is>
      </c>
      <c r="D849" t="inlineStr">
        <is>
          <t>Materiais e Resíduos Perigosos</t>
        </is>
      </c>
      <c r="E849" t="inlineStr">
        <is>
          <t>CCIH</t>
        </is>
      </c>
      <c r="F849" t="inlineStr">
        <is>
          <t>Acondicionamento ou capacidade dos recipientes de resíduos inadequados. Atendimento parcial informado.</t>
        </is>
      </c>
      <c r="G849" t="inlineStr">
        <is>
          <t>Não</t>
        </is>
      </c>
      <c r="H849" t="n">
        <v>3</v>
      </c>
      <c r="I849" t="n">
        <v>3</v>
      </c>
      <c r="J849" t="n">
        <v>3</v>
      </c>
      <c r="K849" t="n">
        <v>27</v>
      </c>
      <c r="L849" t="inlineStr">
        <is>
          <t>Baixa</t>
        </is>
      </c>
      <c r="M849" t="inlineStr">
        <is>
          <t>A confirmar</t>
        </is>
      </c>
      <c r="N849" s="347" t="n">
        <v>46247</v>
      </c>
      <c r="P849" t="inlineStr">
        <is>
          <t>Em andamento</t>
        </is>
      </c>
      <c r="Q849" t="inlineStr">
        <is>
          <t>Tratativa informada: Opção 1</t>
        </is>
      </c>
      <c r="R849" t="inlineStr">
        <is>
          <t>Materiais e resíduos perigosos</t>
        </is>
      </c>
      <c r="S849" t="inlineStr">
        <is>
          <t>Regularizar os recipientes e o acondicionamento dos resíduos.</t>
        </is>
      </c>
      <c r="T849" t="inlineStr">
        <is>
          <t>Modelo: ação 172 (linha 173)</t>
        </is>
      </c>
      <c r="U849" t="inlineStr">
        <is>
          <t>Em andamento</t>
        </is>
      </c>
      <c r="V849" t="inlineStr">
        <is>
          <t>Tratativa informada: Sim</t>
        </is>
      </c>
      <c r="W849" t="inlineStr">
        <is>
          <t>Controle de infecção e saneamento</t>
        </is>
      </c>
      <c r="X849" t="inlineStr">
        <is>
          <t>Solicitar adequação das torneiras ao modelo previsto para o uso.</t>
        </is>
      </c>
      <c r="Y849" t="inlineStr">
        <is>
          <t>Modelo: ação 316 (linha 317)</t>
        </is>
      </c>
    </row>
    <row r="850">
      <c r="A850" t="n">
        <v>849</v>
      </c>
      <c r="B850" s="347" t="n">
        <v>46217</v>
      </c>
      <c r="C850" t="inlineStr">
        <is>
          <t>2°D</t>
        </is>
      </c>
      <c r="D850" t="inlineStr">
        <is>
          <t>Materiais e Resíduos Perigosos</t>
        </is>
      </c>
      <c r="E850" t="inlineStr">
        <is>
          <t>CCIH</t>
        </is>
      </c>
      <c r="F850" t="inlineStr">
        <is>
          <t>Resíduo ou outro item disposto diretamente no chão.</t>
        </is>
      </c>
      <c r="G850" t="inlineStr">
        <is>
          <t>Não</t>
        </is>
      </c>
      <c r="H850" t="n">
        <v>3</v>
      </c>
      <c r="I850" t="n">
        <v>3</v>
      </c>
      <c r="J850" t="n">
        <v>3</v>
      </c>
      <c r="K850" t="n">
        <v>27</v>
      </c>
      <c r="L850" t="inlineStr">
        <is>
          <t>Baixa</t>
        </is>
      </c>
      <c r="M850" t="inlineStr">
        <is>
          <t>A confirmar</t>
        </is>
      </c>
      <c r="N850" s="347" t="n">
        <v>46247</v>
      </c>
      <c r="P850" t="inlineStr">
        <is>
          <t>Em andamento</t>
        </is>
      </c>
      <c r="Q850" t="inlineStr">
        <is>
          <t>Tratativa informada: Sim</t>
        </is>
      </c>
      <c r="R850" t="inlineStr">
        <is>
          <t>Controle de infecção e saneamento</t>
        </is>
      </c>
      <c r="S850" t="inlineStr">
        <is>
          <t>Retirar os itens do chão e adequar o acondicionamento.</t>
        </is>
      </c>
      <c r="T850" t="inlineStr">
        <is>
          <t>Modelo: ação 172 (linha 173)</t>
        </is>
      </c>
      <c r="U850" t="inlineStr">
        <is>
          <t>Em andamento</t>
        </is>
      </c>
      <c r="V850" t="inlineStr">
        <is>
          <t>Tratativa informada: Sim</t>
        </is>
      </c>
      <c r="W850" t="inlineStr">
        <is>
          <t>Utilidades críticas</t>
        </is>
      </c>
      <c r="X850" t="inlineStr">
        <is>
          <t>Solicitar reparo ou substituição dos ralos indicados.</t>
        </is>
      </c>
      <c r="Y850" t="inlineStr">
        <is>
          <t>Modelo: ação 330 (linha 331)</t>
        </is>
      </c>
    </row>
    <row r="851">
      <c r="A851" t="n">
        <v>850</v>
      </c>
      <c r="B851" s="347" t="n">
        <v>46217</v>
      </c>
      <c r="C851" t="inlineStr">
        <is>
          <t>2°D</t>
        </is>
      </c>
      <c r="D851" t="inlineStr">
        <is>
          <t>Segurança</t>
        </is>
      </c>
      <c r="E851" t="inlineStr">
        <is>
          <t>CCIH</t>
        </is>
      </c>
      <c r="F851" t="inlineStr">
        <is>
          <t>Higienização de geladeira ou frigobar inadequada ou fora do prazo. Atendimento parcial informado.</t>
        </is>
      </c>
      <c r="G851" t="inlineStr">
        <is>
          <t>Não</t>
        </is>
      </c>
      <c r="H851" t="n">
        <v>2</v>
      </c>
      <c r="I851" t="n">
        <v>4</v>
      </c>
      <c r="J851" t="n">
        <v>3</v>
      </c>
      <c r="K851" t="n">
        <v>24</v>
      </c>
      <c r="L851" t="inlineStr">
        <is>
          <t>Baixa</t>
        </is>
      </c>
      <c r="M851" t="inlineStr">
        <is>
          <t>A confirmar</t>
        </is>
      </c>
      <c r="N851" s="347" t="n">
        <v>46247</v>
      </c>
      <c r="P851" t="inlineStr">
        <is>
          <t>Em andamento</t>
        </is>
      </c>
      <c r="R851" t="inlineStr">
        <is>
          <t>Controle de infecção e saneamento</t>
        </is>
      </c>
      <c r="S851" t="inlineStr">
        <is>
          <t>Providenciar higienização e atualizar os registros de limpeza.</t>
        </is>
      </c>
      <c r="T851" t="inlineStr">
        <is>
          <t>Modelo: ação 169 (linha 170)</t>
        </is>
      </c>
      <c r="U851" t="inlineStr">
        <is>
          <t>Em andamento</t>
        </is>
      </c>
      <c r="V851" t="inlineStr">
        <is>
          <t>Tratativa informada: Opção 1</t>
        </is>
      </c>
      <c r="W851" t="inlineStr">
        <is>
          <t>Materiais e resíduos perigosos</t>
        </is>
      </c>
      <c r="X851" t="inlineStr">
        <is>
          <t>Regularizar os recipientes e o acondicionamento dos resíduos.</t>
        </is>
      </c>
      <c r="Y851" t="inlineStr">
        <is>
          <t>Modelo: ação 172 (linha 173)</t>
        </is>
      </c>
    </row>
    <row r="852">
      <c r="A852" t="n">
        <v>851</v>
      </c>
      <c r="B852" s="347" t="n">
        <v>46217</v>
      </c>
      <c r="C852" t="inlineStr">
        <is>
          <t>2°D</t>
        </is>
      </c>
      <c r="D852" t="inlineStr">
        <is>
          <t>Segurança</t>
        </is>
      </c>
      <c r="E852" t="inlineStr">
        <is>
          <t>Manutenção</t>
        </is>
      </c>
      <c r="F852" t="inlineStr">
        <is>
          <t>Parede com integridade ou conservação inadequada. Atendimento parcial informado.</t>
        </is>
      </c>
      <c r="G852" t="inlineStr">
        <is>
          <t>Não</t>
        </is>
      </c>
      <c r="H852" t="n">
        <v>3</v>
      </c>
      <c r="I852" t="n">
        <v>3</v>
      </c>
      <c r="J852" t="n">
        <v>3</v>
      </c>
      <c r="K852" t="n">
        <v>27</v>
      </c>
      <c r="L852" t="inlineStr">
        <is>
          <t>Baixa</t>
        </is>
      </c>
      <c r="M852" t="inlineStr">
        <is>
          <t>A confirmar</t>
        </is>
      </c>
      <c r="N852" s="347" t="n">
        <v>46247</v>
      </c>
      <c r="P852" t="inlineStr">
        <is>
          <t>Em andamento</t>
        </is>
      </c>
      <c r="Q852" t="inlineStr">
        <is>
          <t>Tratativa informada: Sim</t>
        </is>
      </c>
      <c r="R852" t="inlineStr">
        <is>
          <t>Infraestrutura predial</t>
        </is>
      </c>
      <c r="S852" t="inlineStr">
        <is>
          <t>Avaliar e reparar as superfícies e a origem dos danos.</t>
        </is>
      </c>
      <c r="T852" t="inlineStr">
        <is>
          <t>Modelo: ação 241 (linha 242)</t>
        </is>
      </c>
      <c r="U852" t="inlineStr">
        <is>
          <t>Em andamento</t>
        </is>
      </c>
      <c r="V852" t="inlineStr">
        <is>
          <t>Tratativa informada: Sim</t>
        </is>
      </c>
      <c r="W852" t="inlineStr">
        <is>
          <t>Controle de infecção e saneamento</t>
        </is>
      </c>
      <c r="X852" t="inlineStr">
        <is>
          <t>Retirar os itens do chão e adequar o acondicionamento.</t>
        </is>
      </c>
      <c r="Y852" t="inlineStr">
        <is>
          <t>Modelo: ação 172 (linha 173)</t>
        </is>
      </c>
    </row>
    <row r="853">
      <c r="A853" t="n">
        <v>852</v>
      </c>
      <c r="B853" s="347" t="n">
        <v>46217</v>
      </c>
      <c r="C853" t="inlineStr">
        <is>
          <t>2°D</t>
        </is>
      </c>
      <c r="D853" t="inlineStr">
        <is>
          <t>Sistemas Utilitários</t>
        </is>
      </c>
      <c r="E853" t="inlineStr">
        <is>
          <t>Manutenção</t>
        </is>
      </c>
      <c r="F853" t="inlineStr">
        <is>
          <t>Forro com integridade ou conservação inadequada. Atendimento parcial informado.</t>
        </is>
      </c>
      <c r="G853" t="inlineStr">
        <is>
          <t>Não</t>
        </is>
      </c>
      <c r="H853" t="n">
        <v>3</v>
      </c>
      <c r="I853" t="n">
        <v>3</v>
      </c>
      <c r="J853" t="n">
        <v>3</v>
      </c>
      <c r="K853" t="n">
        <v>27</v>
      </c>
      <c r="L853" t="inlineStr">
        <is>
          <t>Baixa</t>
        </is>
      </c>
      <c r="M853" t="inlineStr">
        <is>
          <t>A confirmar</t>
        </is>
      </c>
      <c r="N853" s="347" t="n">
        <v>46247</v>
      </c>
      <c r="P853" t="inlineStr">
        <is>
          <t>Em andamento</t>
        </is>
      </c>
      <c r="Q853" t="inlineStr">
        <is>
          <t>Tratativa informada: Sim</t>
        </is>
      </c>
      <c r="R853" t="inlineStr">
        <is>
          <t>Infraestrutura predial</t>
        </is>
      </c>
      <c r="S853" t="inlineStr">
        <is>
          <t>Avaliar e reparar o forro e a origem dos danos.</t>
        </is>
      </c>
      <c r="T853" t="inlineStr">
        <is>
          <t>Modelo: ação 304 (linha 305)</t>
        </is>
      </c>
      <c r="U853" t="inlineStr">
        <is>
          <t>Em andamento</t>
        </is>
      </c>
      <c r="W853" t="inlineStr">
        <is>
          <t>Controle de infecção e saneamento</t>
        </is>
      </c>
      <c r="X853" t="inlineStr">
        <is>
          <t>Providenciar higienização e atualizar os registros de limpeza.</t>
        </is>
      </c>
      <c r="Y853" t="inlineStr">
        <is>
          <t>Modelo: ação 169 (linha 170)</t>
        </is>
      </c>
    </row>
    <row r="854">
      <c r="A854" t="n">
        <v>853</v>
      </c>
      <c r="B854" s="347" t="n">
        <v>46217</v>
      </c>
      <c r="C854" t="inlineStr">
        <is>
          <t>2°D</t>
        </is>
      </c>
      <c r="D854" t="inlineStr">
        <is>
          <t>Segurança</t>
        </is>
      </c>
      <c r="E854" t="inlineStr">
        <is>
          <t>Hotelaria</t>
        </is>
      </c>
      <c r="F854" t="inlineStr">
        <is>
          <t>Mobiliário com rasgo ou defeito. Atendimento parcial informado.</t>
        </is>
      </c>
      <c r="G854" t="inlineStr">
        <is>
          <t>Não</t>
        </is>
      </c>
      <c r="H854" t="n">
        <v>3</v>
      </c>
      <c r="I854" t="n">
        <v>3</v>
      </c>
      <c r="J854" t="n">
        <v>3</v>
      </c>
      <c r="K854" t="n">
        <v>27</v>
      </c>
      <c r="L854" t="inlineStr">
        <is>
          <t>Baixa</t>
        </is>
      </c>
      <c r="M854" t="inlineStr">
        <is>
          <t>A confirmar</t>
        </is>
      </c>
      <c r="N854" s="347" t="n">
        <v>46247</v>
      </c>
      <c r="P854" t="inlineStr">
        <is>
          <t>Em andamento</t>
        </is>
      </c>
      <c r="Q854" t="inlineStr">
        <is>
          <t>Tratativa informada: Sim</t>
        </is>
      </c>
      <c r="R854" t="inlineStr">
        <is>
          <t>Segurança das instalações</t>
        </is>
      </c>
      <c r="S854" t="inlineStr">
        <is>
          <t>Solicitar reparo ou substituição do mobiliário indicado.</t>
        </is>
      </c>
      <c r="T854" t="inlineStr">
        <is>
          <t>Modelo: ação 140 (linha 141)</t>
        </is>
      </c>
      <c r="U854" t="inlineStr">
        <is>
          <t>Em andamento</t>
        </is>
      </c>
      <c r="V854" t="inlineStr">
        <is>
          <t>Tratativa informada: Sim</t>
        </is>
      </c>
      <c r="W854" t="inlineStr">
        <is>
          <t>Infraestrutura predial</t>
        </is>
      </c>
      <c r="X854" t="inlineStr">
        <is>
          <t>Avaliar e reparar as superfícies e a origem dos danos.</t>
        </is>
      </c>
      <c r="Y854" t="inlineStr">
        <is>
          <t>Modelo: ação 241 (linha 242)</t>
        </is>
      </c>
    </row>
    <row r="855">
      <c r="A855" t="n">
        <v>854</v>
      </c>
      <c r="B855" s="347" t="n">
        <v>46217</v>
      </c>
      <c r="C855" t="inlineStr">
        <is>
          <t>2°D</t>
        </is>
      </c>
      <c r="D855" t="inlineStr">
        <is>
          <t>Materiais e Resíduos Perigosos</t>
        </is>
      </c>
      <c r="E855" t="inlineStr">
        <is>
          <t>Área assistencial/administrativa</t>
        </is>
      </c>
      <c r="F855" t="inlineStr">
        <is>
          <t>Descarte de resíduo incompatível com a identificação da lixeira. Atendimento parcial informado.</t>
        </is>
      </c>
      <c r="G855" t="inlineStr">
        <is>
          <t>Não</t>
        </is>
      </c>
      <c r="H855" t="n">
        <v>3</v>
      </c>
      <c r="I855" t="n">
        <v>4</v>
      </c>
      <c r="J855" t="n">
        <v>3</v>
      </c>
      <c r="K855" t="n">
        <v>36</v>
      </c>
      <c r="L855" t="inlineStr">
        <is>
          <t>Moderada</t>
        </is>
      </c>
      <c r="M855" t="inlineStr">
        <is>
          <t>A confirmar</t>
        </is>
      </c>
      <c r="N855" s="347" t="n">
        <v>46247</v>
      </c>
      <c r="P855" t="inlineStr">
        <is>
          <t>Em andamento</t>
        </is>
      </c>
      <c r="Q855" t="inlineStr">
        <is>
          <t>Tratativa informada: Sim</t>
        </is>
      </c>
      <c r="R855" t="inlineStr">
        <is>
          <t>Materiais e resíduos perigosos</t>
        </is>
      </c>
      <c r="S855" t="inlineStr">
        <is>
          <t>Corrigir a segregação de resíduos e reforçar as orientações à equipe.</t>
        </is>
      </c>
      <c r="T855" t="inlineStr">
        <is>
          <t>Modelo: ação 124 (linha 125)</t>
        </is>
      </c>
      <c r="U855" t="inlineStr">
        <is>
          <t>Em andamento</t>
        </is>
      </c>
      <c r="V855" t="inlineStr">
        <is>
          <t>Tratativa informada: Sim</t>
        </is>
      </c>
      <c r="W855" t="inlineStr">
        <is>
          <t>Infraestrutura predial</t>
        </is>
      </c>
      <c r="X855" t="inlineStr">
        <is>
          <t>Avaliar e reparar o forro e a origem dos danos.</t>
        </is>
      </c>
      <c r="Y855" t="inlineStr">
        <is>
          <t>Modelo: ação 304 (linha 305)</t>
        </is>
      </c>
    </row>
    <row r="856">
      <c r="A856" t="n">
        <v>855</v>
      </c>
      <c r="B856" s="347" t="n">
        <v>46231</v>
      </c>
      <c r="C856" t="inlineStr">
        <is>
          <t>Endoscopia</t>
        </is>
      </c>
      <c r="D856" t="inlineStr">
        <is>
          <t>Segurança contra Incêndio</t>
        </is>
      </c>
      <c r="E856" t="inlineStr">
        <is>
          <t>SESMT</t>
        </is>
      </c>
      <c r="F856" t="inlineStr">
        <is>
          <t>Ausência informada de detectores de fumaça.</t>
        </is>
      </c>
      <c r="G856" t="inlineStr">
        <is>
          <t>Não</t>
        </is>
      </c>
      <c r="H856" t="n">
        <v>3</v>
      </c>
      <c r="I856" t="n">
        <v>3</v>
      </c>
      <c r="J856" t="n">
        <v>3</v>
      </c>
      <c r="K856" t="n">
        <v>27</v>
      </c>
      <c r="L856" t="inlineStr">
        <is>
          <t>Baixa</t>
        </is>
      </c>
      <c r="M856" t="inlineStr">
        <is>
          <t>A confirmar</t>
        </is>
      </c>
      <c r="N856" s="347" t="n">
        <v>46261</v>
      </c>
      <c r="P856" t="inlineStr">
        <is>
          <t>Em andamento</t>
        </is>
      </c>
      <c r="Q856" t="inlineStr">
        <is>
          <t>Avaliar a aplicabilidade ao local antes de confirmar a não conformidade.</t>
        </is>
      </c>
      <c r="R856" t="inlineStr">
        <is>
          <t>Segurança contra incêndio</t>
        </is>
      </c>
      <c r="S856" t="inlineStr">
        <is>
          <t>Solicitar avaliação do SESMT sobre cobertura e necessidade de detectores.</t>
        </is>
      </c>
      <c r="T856" t="inlineStr">
        <is>
          <t>Modelo: ação 176 (linha 177)</t>
        </is>
      </c>
      <c r="U856" t="inlineStr">
        <is>
          <t>Em andamento</t>
        </is>
      </c>
      <c r="V856" t="inlineStr">
        <is>
          <t>Tratativa informada: Sim</t>
        </is>
      </c>
      <c r="W856" t="inlineStr">
        <is>
          <t>Segurança das instalações</t>
        </is>
      </c>
      <c r="X856" t="inlineStr">
        <is>
          <t>Solicitar reparo ou substituição do mobiliário indicado.</t>
        </is>
      </c>
      <c r="Y856" t="inlineStr">
        <is>
          <t>Modelo: ação 140 (linha 141)</t>
        </is>
      </c>
    </row>
    <row r="857">
      <c r="A857" t="n">
        <v>856</v>
      </c>
      <c r="B857" s="347" t="n">
        <v>46231</v>
      </c>
      <c r="C857" t="inlineStr">
        <is>
          <t>Endoscopia</t>
        </is>
      </c>
      <c r="D857" t="inlineStr">
        <is>
          <t>Segurança contra Incêndio</t>
        </is>
      </c>
      <c r="E857" t="inlineStr">
        <is>
          <t>SESMT</t>
        </is>
      </c>
      <c r="F857" t="inlineStr">
        <is>
          <t>Ausência informada de brigadistas no momento da inspeção.</t>
        </is>
      </c>
      <c r="G857" t="inlineStr">
        <is>
          <t>Não</t>
        </is>
      </c>
      <c r="H857" t="inlineStr">
        <is>
          <t xml:space="preserve"> </t>
        </is>
      </c>
      <c r="I857" t="inlineStr">
        <is>
          <t xml:space="preserve"> </t>
        </is>
      </c>
      <c r="J857" t="inlineStr">
        <is>
          <t xml:space="preserve"> </t>
        </is>
      </c>
      <c r="L857" t="inlineStr">
        <is>
          <t>Pendente de avaliação</t>
        </is>
      </c>
      <c r="M857" t="inlineStr">
        <is>
          <t>A confirmar</t>
        </is>
      </c>
      <c r="N857" s="347" t="n">
        <v>46261</v>
      </c>
      <c r="P857" t="inlineStr">
        <is>
          <t>Em andamento</t>
        </is>
      </c>
      <c r="Q857" t="inlineStr">
        <is>
          <t>Avaliar a aplicabilidade ao local antes de confirmar a não conformidade. Sem exemplo suficientemente equivalente no modelo para atribuir as três notas GUT.</t>
        </is>
      </c>
      <c r="R857" t="inlineStr">
        <is>
          <t>Segurança contra incêndio</t>
        </is>
      </c>
      <c r="S857" t="inlineStr">
        <is>
          <t>Solicitar ao SESMT avaliação da cobertura da brigada para o setor e horário.</t>
        </is>
      </c>
      <c r="T857" t="inlineStr">
        <is>
          <t>Sem referência equivalente no modelo</t>
        </is>
      </c>
      <c r="U857" t="inlineStr">
        <is>
          <t>Em andamento</t>
        </is>
      </c>
      <c r="V857" t="inlineStr">
        <is>
          <t>Tratativa informada: Sim</t>
        </is>
      </c>
      <c r="W857" t="inlineStr">
        <is>
          <t>Materiais e resíduos perigosos</t>
        </is>
      </c>
      <c r="X857" t="inlineStr">
        <is>
          <t>Corrigir a segregação de resíduos e reforçar as orientações à equipe.</t>
        </is>
      </c>
      <c r="Y857" t="inlineStr">
        <is>
          <t>Modelo: ação 124 (linha 125)</t>
        </is>
      </c>
    </row>
    <row r="858">
      <c r="A858" t="n">
        <v>857</v>
      </c>
      <c r="B858" s="347" t="n">
        <v>46231</v>
      </c>
      <c r="C858" t="inlineStr">
        <is>
          <t>Endoscopia</t>
        </is>
      </c>
      <c r="D858" t="inlineStr">
        <is>
          <t>Segurança contra Incêndio</t>
        </is>
      </c>
      <c r="E858" t="inlineStr">
        <is>
          <t>SESMT</t>
        </is>
      </c>
      <c r="F858" t="inlineStr">
        <is>
          <t>Ausência de sinalização de limite de altura para armazenamento.</t>
        </is>
      </c>
      <c r="G858" t="inlineStr">
        <is>
          <t>Não</t>
        </is>
      </c>
      <c r="H858" t="n">
        <v>3</v>
      </c>
      <c r="I858" t="n">
        <v>3</v>
      </c>
      <c r="J858" t="n">
        <v>3</v>
      </c>
      <c r="K858" t="n">
        <v>27</v>
      </c>
      <c r="L858" t="inlineStr">
        <is>
          <t>Baixa</t>
        </is>
      </c>
      <c r="M858" t="inlineStr">
        <is>
          <t>A confirmar</t>
        </is>
      </c>
      <c r="N858" s="347" t="n">
        <v>46261</v>
      </c>
      <c r="P858" t="inlineStr">
        <is>
          <t>Em andamento</t>
        </is>
      </c>
      <c r="Q858" t="inlineStr">
        <is>
          <t>Avaliar a aplicabilidade ao local antes de confirmar a não conformidade. Tratativa informada: Sim</t>
        </is>
      </c>
      <c r="R858" t="inlineStr">
        <is>
          <t>Segurança contra incêndio</t>
        </is>
      </c>
      <c r="S858" t="inlineStr">
        <is>
          <t>Solicitar definição e sinalização do limite de altura aplicável.</t>
        </is>
      </c>
      <c r="T858" t="inlineStr">
        <is>
          <t>Modelo: ação 179 (linha 180)</t>
        </is>
      </c>
      <c r="U858" t="inlineStr">
        <is>
          <t>Em andamento</t>
        </is>
      </c>
      <c r="V858" t="inlineStr">
        <is>
          <t>Avaliar a aplicabilidade ao local antes de confirmar a não conformidade.</t>
        </is>
      </c>
      <c r="W858" t="inlineStr">
        <is>
          <t>Segurança contra incêndio</t>
        </is>
      </c>
      <c r="X858" t="inlineStr">
        <is>
          <t>Solicitar avaliação do SESMT sobre cobertura e necessidade de detectores.</t>
        </is>
      </c>
      <c r="Y858" t="inlineStr">
        <is>
          <t>Modelo: ação 176 (linha 177)</t>
        </is>
      </c>
    </row>
    <row r="859">
      <c r="A859" t="n">
        <v>858</v>
      </c>
      <c r="B859" s="347" t="n">
        <v>46231</v>
      </c>
      <c r="C859" t="inlineStr">
        <is>
          <t>Endoscopia</t>
        </is>
      </c>
      <c r="D859" t="inlineStr">
        <is>
          <t>Segurança contra Incêndio</t>
        </is>
      </c>
      <c r="E859" t="inlineStr">
        <is>
          <t>SESMT</t>
        </is>
      </c>
      <c r="F859" t="inlineStr">
        <is>
          <t>Itens armazenados acima do limite de altura.</t>
        </is>
      </c>
      <c r="G859" t="inlineStr">
        <is>
          <t>Não</t>
        </is>
      </c>
      <c r="H859" t="n">
        <v>3</v>
      </c>
      <c r="I859" t="n">
        <v>4</v>
      </c>
      <c r="J859" t="n">
        <v>3</v>
      </c>
      <c r="K859" t="n">
        <v>36</v>
      </c>
      <c r="L859" t="inlineStr">
        <is>
          <t>Moderada</t>
        </is>
      </c>
      <c r="M859" t="inlineStr">
        <is>
          <t>A confirmar</t>
        </is>
      </c>
      <c r="N859" s="347" t="n">
        <v>46261</v>
      </c>
      <c r="P859" t="inlineStr">
        <is>
          <t>Em andamento</t>
        </is>
      </c>
      <c r="Q859" t="inlineStr">
        <is>
          <t>Tratativa informada: Sim</t>
        </is>
      </c>
      <c r="R859" t="inlineStr">
        <is>
          <t>Segurança contra incêndio</t>
        </is>
      </c>
      <c r="S859" t="inlineStr">
        <is>
          <t>Reorganizar os itens respeitando o limite de altura.</t>
        </is>
      </c>
      <c r="T859" t="inlineStr">
        <is>
          <t>Modelo: ação 159 (linha 160)</t>
        </is>
      </c>
      <c r="U859" t="inlineStr">
        <is>
          <t>Em andamento</t>
        </is>
      </c>
      <c r="V859" t="inlineStr">
        <is>
          <t>Avaliar a aplicabilidade ao local antes de confirmar a não conformidade. Sem exemplo suficientemente equivalente no modelo para atribuir as três notas GUT.</t>
        </is>
      </c>
      <c r="W859" t="inlineStr">
        <is>
          <t>Segurança contra incêndio</t>
        </is>
      </c>
      <c r="X859" t="inlineStr">
        <is>
          <t>Solicitar ao SESMT avaliação da cobertura da brigada para o setor e horário.</t>
        </is>
      </c>
      <c r="Y859" t="inlineStr">
        <is>
          <t>Sem referência equivalente no modelo</t>
        </is>
      </c>
    </row>
    <row r="860">
      <c r="A860" t="n">
        <v>859</v>
      </c>
      <c r="B860" s="347" t="n">
        <v>46231</v>
      </c>
      <c r="C860" t="inlineStr">
        <is>
          <t>Endoscopia</t>
        </is>
      </c>
      <c r="D860" t="inlineStr">
        <is>
          <t>Sistemas Utilitários</t>
        </is>
      </c>
      <c r="E860" t="inlineStr">
        <is>
          <t>Manutenção</t>
        </is>
      </c>
      <c r="F860" t="inlineStr">
        <is>
          <t>Inadequação nos espelhos de tomadas, interruptores ou pontos de rede. Atendimento parcial informado.</t>
        </is>
      </c>
      <c r="G860" t="inlineStr">
        <is>
          <t>Não</t>
        </is>
      </c>
      <c r="H860" t="n">
        <v>3</v>
      </c>
      <c r="I860" t="n">
        <v>3</v>
      </c>
      <c r="J860" t="n">
        <v>3</v>
      </c>
      <c r="K860" t="n">
        <v>27</v>
      </c>
      <c r="L860" t="inlineStr">
        <is>
          <t>Baixa</t>
        </is>
      </c>
      <c r="M860" t="inlineStr">
        <is>
          <t>A confirmar</t>
        </is>
      </c>
      <c r="N860" s="347" t="n">
        <v>46261</v>
      </c>
      <c r="P860" t="inlineStr">
        <is>
          <t>Em andamento</t>
        </is>
      </c>
      <c r="Q860" t="inlineStr">
        <is>
          <t>Tratativa informada: Sim</t>
        </is>
      </c>
      <c r="R860" t="inlineStr">
        <is>
          <t>Segurança elétrica</t>
        </is>
      </c>
      <c r="S860" t="inlineStr">
        <is>
          <t>Abrir ou acompanhar OS para corrigir os espelhos indicados.</t>
        </is>
      </c>
      <c r="T860" t="inlineStr">
        <is>
          <t>Modelo: ação 305 (linha 306)</t>
        </is>
      </c>
      <c r="U860" t="inlineStr">
        <is>
          <t>Em andamento</t>
        </is>
      </c>
      <c r="V860" t="inlineStr">
        <is>
          <t>Avaliar a aplicabilidade ao local antes de confirmar a não conformidade. Tratativa informada: Sim</t>
        </is>
      </c>
      <c r="W860" t="inlineStr">
        <is>
          <t>Segurança contra incêndio</t>
        </is>
      </c>
      <c r="X860" t="inlineStr">
        <is>
          <t>Solicitar definição e sinalização do limite de altura aplicável.</t>
        </is>
      </c>
      <c r="Y860" t="inlineStr">
        <is>
          <t>Modelo: ação 179 (linha 180)</t>
        </is>
      </c>
    </row>
    <row r="861">
      <c r="A861" t="n">
        <v>860</v>
      </c>
      <c r="B861" s="347" t="n">
        <v>46231</v>
      </c>
      <c r="C861" t="inlineStr">
        <is>
          <t>Endoscopia</t>
        </is>
      </c>
      <c r="D861" t="inlineStr">
        <is>
          <t>Sistemas Utilitários</t>
        </is>
      </c>
      <c r="E861" t="inlineStr">
        <is>
          <t>Manutenção</t>
        </is>
      </c>
      <c r="F861" t="inlineStr">
        <is>
          <t>Identificação de voltagem ausente ou incompleta nas tomadas. Atendimento parcial informado.</t>
        </is>
      </c>
      <c r="G861" t="inlineStr">
        <is>
          <t>Não</t>
        </is>
      </c>
      <c r="H861" t="n">
        <v>3</v>
      </c>
      <c r="I861" t="n">
        <v>3</v>
      </c>
      <c r="J861" t="n">
        <v>3</v>
      </c>
      <c r="K861" t="n">
        <v>27</v>
      </c>
      <c r="L861" t="inlineStr">
        <is>
          <t>Baixa</t>
        </is>
      </c>
      <c r="M861" t="inlineStr">
        <is>
          <t>A confirmar</t>
        </is>
      </c>
      <c r="N861" s="347" t="n">
        <v>46261</v>
      </c>
      <c r="P861" t="inlineStr">
        <is>
          <t>Em andamento</t>
        </is>
      </c>
      <c r="R861" t="inlineStr">
        <is>
          <t>Segurança elétrica</t>
        </is>
      </c>
      <c r="S861" t="inlineStr">
        <is>
          <t>Providenciar identificação da voltagem após verificação técnica.</t>
        </is>
      </c>
      <c r="T861" t="inlineStr">
        <is>
          <t>Modelo: ação 240 (linha 241)</t>
        </is>
      </c>
      <c r="U861" t="inlineStr">
        <is>
          <t>Em andamento</t>
        </is>
      </c>
      <c r="V861" t="inlineStr">
        <is>
          <t>Tratativa informada: Sim</t>
        </is>
      </c>
      <c r="W861" t="inlineStr">
        <is>
          <t>Segurança contra incêndio</t>
        </is>
      </c>
      <c r="X861" t="inlineStr">
        <is>
          <t>Reorganizar os itens respeitando o limite de altura.</t>
        </is>
      </c>
      <c r="Y861" t="inlineStr">
        <is>
          <t>Modelo: ação 159 (linha 160)</t>
        </is>
      </c>
    </row>
    <row r="862">
      <c r="A862" t="n">
        <v>861</v>
      </c>
      <c r="B862" s="347" t="n">
        <v>46231</v>
      </c>
      <c r="C862" t="inlineStr">
        <is>
          <t>Endoscopia</t>
        </is>
      </c>
      <c r="D862" t="inlineStr">
        <is>
          <t>Sistemas Utilitários</t>
        </is>
      </c>
      <c r="E862" t="inlineStr">
        <is>
          <t>Manutenção</t>
        </is>
      </c>
      <c r="F862" t="inlineStr">
        <is>
          <t>Vazamento visível informado na área.</t>
        </is>
      </c>
      <c r="G862" t="inlineStr">
        <is>
          <t>Não</t>
        </is>
      </c>
      <c r="H862" t="n">
        <v>3</v>
      </c>
      <c r="I862" t="n">
        <v>3</v>
      </c>
      <c r="J862" t="n">
        <v>3</v>
      </c>
      <c r="K862" t="n">
        <v>27</v>
      </c>
      <c r="L862" t="inlineStr">
        <is>
          <t>Baixa</t>
        </is>
      </c>
      <c r="M862" t="inlineStr">
        <is>
          <t>A confirmar</t>
        </is>
      </c>
      <c r="N862" s="347" t="n">
        <v>46261</v>
      </c>
      <c r="P862" t="inlineStr">
        <is>
          <t>Em andamento</t>
        </is>
      </c>
      <c r="Q862" t="inlineStr">
        <is>
          <t>Tratativa informada: Sim</t>
        </is>
      </c>
      <c r="R862" t="inlineStr">
        <is>
          <t>Infraestrutura predial</t>
        </is>
      </c>
      <c r="S862" t="inlineStr">
        <is>
          <t>Solicitar identificação da origem e correção do vazamento.</t>
        </is>
      </c>
      <c r="T862" t="inlineStr">
        <is>
          <t>Modelo: ação 258 (linha 259)</t>
        </is>
      </c>
      <c r="U862" t="inlineStr">
        <is>
          <t>Em andamento</t>
        </is>
      </c>
      <c r="V862" t="inlineStr">
        <is>
          <t>Tratativa informada: Sim</t>
        </is>
      </c>
      <c r="W862" t="inlineStr">
        <is>
          <t>Segurança elétrica</t>
        </is>
      </c>
      <c r="X862" t="inlineStr">
        <is>
          <t>Abrir ou acompanhar OS para corrigir os espelhos indicados.</t>
        </is>
      </c>
      <c r="Y862" t="inlineStr">
        <is>
          <t>Modelo: ação 305 (linha 306)</t>
        </is>
      </c>
    </row>
    <row r="863">
      <c r="A863" t="n">
        <v>862</v>
      </c>
      <c r="B863" s="347" t="n">
        <v>46231</v>
      </c>
      <c r="C863" t="inlineStr">
        <is>
          <t>Endoscopia</t>
        </is>
      </c>
      <c r="D863" t="inlineStr">
        <is>
          <t>Sistemas Utilitários</t>
        </is>
      </c>
      <c r="E863" t="inlineStr">
        <is>
          <t>Qualidade</t>
        </is>
      </c>
      <c r="F863" t="inlineStr">
        <is>
          <t>Ausência de controle de temperatura em geladeira ou frigobar.</t>
        </is>
      </c>
      <c r="G863" t="inlineStr">
        <is>
          <t>Não</t>
        </is>
      </c>
      <c r="H863" t="n">
        <v>3</v>
      </c>
      <c r="I863" t="n">
        <v>3</v>
      </c>
      <c r="J863" t="n">
        <v>3</v>
      </c>
      <c r="K863" t="n">
        <v>27</v>
      </c>
      <c r="L863" t="inlineStr">
        <is>
          <t>Baixa</t>
        </is>
      </c>
      <c r="M863" t="inlineStr">
        <is>
          <t>A confirmar</t>
        </is>
      </c>
      <c r="N863" s="347" t="n">
        <v>46261</v>
      </c>
      <c r="P863" t="inlineStr">
        <is>
          <t>Em andamento</t>
        </is>
      </c>
      <c r="Q863" t="inlineStr">
        <is>
          <t>Avaliar a aplicabilidade ao local antes de confirmar a não conformidade.</t>
        </is>
      </c>
      <c r="R863" t="inlineStr">
        <is>
          <t>Utilidades críticas</t>
        </is>
      </c>
      <c r="S863" t="inlineStr">
        <is>
          <t>Verificar a finalidade do equipamento e implantar o controle aplicável.</t>
        </is>
      </c>
      <c r="T863" t="inlineStr">
        <is>
          <t>Modelo: ação 156 (linha 157)</t>
        </is>
      </c>
      <c r="U863" t="inlineStr">
        <is>
          <t>Em andamento</t>
        </is>
      </c>
      <c r="W863" t="inlineStr">
        <is>
          <t>Segurança elétrica</t>
        </is>
      </c>
      <c r="X863" t="inlineStr">
        <is>
          <t>Providenciar identificação da voltagem após verificação técnica.</t>
        </is>
      </c>
      <c r="Y863" t="inlineStr">
        <is>
          <t>Modelo: ação 240 (linha 241)</t>
        </is>
      </c>
    </row>
    <row r="864">
      <c r="A864" t="n">
        <v>863</v>
      </c>
      <c r="B864" s="347" t="n">
        <v>46231</v>
      </c>
      <c r="C864" t="inlineStr">
        <is>
          <t>Endoscopia</t>
        </is>
      </c>
      <c r="D864" t="inlineStr">
        <is>
          <t>Materiais e Resíduos Perigosos</t>
        </is>
      </c>
      <c r="E864" t="inlineStr">
        <is>
          <t>Assistencial</t>
        </is>
      </c>
      <c r="F864" t="inlineStr">
        <is>
          <t>Identificação ou armazenamento inadequado de almotolias abertas.</t>
        </is>
      </c>
      <c r="G864" t="inlineStr">
        <is>
          <t>Não</t>
        </is>
      </c>
      <c r="H864" t="n">
        <v>4</v>
      </c>
      <c r="I864" t="n">
        <v>5</v>
      </c>
      <c r="J864" t="n">
        <v>4</v>
      </c>
      <c r="K864" t="n">
        <v>80</v>
      </c>
      <c r="L864" t="inlineStr">
        <is>
          <t>Alta</t>
        </is>
      </c>
      <c r="M864" t="inlineStr">
        <is>
          <t>A confirmar</t>
        </is>
      </c>
      <c r="N864" s="347" t="n">
        <v>46261</v>
      </c>
      <c r="P864" t="inlineStr">
        <is>
          <t>Em andamento</t>
        </is>
      </c>
      <c r="Q864" t="inlineStr">
        <is>
          <t>Tratativa informada: Sim</t>
        </is>
      </c>
      <c r="R864" t="inlineStr">
        <is>
          <t>Materiais e resíduos perigosos</t>
        </is>
      </c>
      <c r="S864" t="inlineStr">
        <is>
          <t>Regularizar identificação, armazenamento e controle de validade das almotolias.</t>
        </is>
      </c>
      <c r="T864" t="inlineStr">
        <is>
          <t>Modelo: ação 294 (linha 295)</t>
        </is>
      </c>
      <c r="U864" t="inlineStr">
        <is>
          <t>Em andamento</t>
        </is>
      </c>
      <c r="V864" t="inlineStr">
        <is>
          <t>Tratativa informada: Sim</t>
        </is>
      </c>
      <c r="W864" t="inlineStr">
        <is>
          <t>Infraestrutura predial</t>
        </is>
      </c>
      <c r="X864" t="inlineStr">
        <is>
          <t>Solicitar identificação da origem e correção do vazamento.</t>
        </is>
      </c>
      <c r="Y864" t="inlineStr">
        <is>
          <t>Modelo: ação 258 (linha 259)</t>
        </is>
      </c>
    </row>
    <row r="865">
      <c r="A865" t="n">
        <v>864</v>
      </c>
      <c r="B865" s="347" t="n">
        <v>46231</v>
      </c>
      <c r="C865" t="inlineStr">
        <is>
          <t>Endoscopia</t>
        </is>
      </c>
      <c r="D865" t="inlineStr">
        <is>
          <t>Sistemas Utilitários</t>
        </is>
      </c>
      <c r="E865" t="inlineStr">
        <is>
          <t>Manutenção</t>
        </is>
      </c>
      <c r="F865" t="inlineStr">
        <is>
          <t>Forro com integridade ou conservação inadequada. Atendimento parcial informado.</t>
        </is>
      </c>
      <c r="G865" t="inlineStr">
        <is>
          <t>Não</t>
        </is>
      </c>
      <c r="H865" t="n">
        <v>3</v>
      </c>
      <c r="I865" t="n">
        <v>3</v>
      </c>
      <c r="J865" t="n">
        <v>3</v>
      </c>
      <c r="K865" t="n">
        <v>27</v>
      </c>
      <c r="L865" t="inlineStr">
        <is>
          <t>Baixa</t>
        </is>
      </c>
      <c r="M865" t="inlineStr">
        <is>
          <t>A confirmar</t>
        </is>
      </c>
      <c r="N865" s="347" t="n">
        <v>46261</v>
      </c>
      <c r="P865" t="inlineStr">
        <is>
          <t>Em andamento</t>
        </is>
      </c>
      <c r="Q865" t="inlineStr">
        <is>
          <t>Tratativa informada: Sim</t>
        </is>
      </c>
      <c r="R865" t="inlineStr">
        <is>
          <t>Infraestrutura predial</t>
        </is>
      </c>
      <c r="S865" t="inlineStr">
        <is>
          <t>Avaliar e reparar o forro e a origem dos danos.</t>
        </is>
      </c>
      <c r="T865" t="inlineStr">
        <is>
          <t>Modelo: ação 304 (linha 305)</t>
        </is>
      </c>
      <c r="U865" t="inlineStr">
        <is>
          <t>Em andamento</t>
        </is>
      </c>
      <c r="V865" t="inlineStr">
        <is>
          <t>Avaliar a aplicabilidade ao local antes de confirmar a não conformidade.</t>
        </is>
      </c>
      <c r="W865" t="inlineStr">
        <is>
          <t>Utilidades críticas</t>
        </is>
      </c>
      <c r="X865" t="inlineStr">
        <is>
          <t>Verificar a finalidade do equipamento e implantar o controle aplicável.</t>
        </is>
      </c>
      <c r="Y865" t="inlineStr">
        <is>
          <t>Modelo: ação 156 (linha 157)</t>
        </is>
      </c>
    </row>
    <row r="866">
      <c r="A866" t="n">
        <v>865</v>
      </c>
      <c r="B866" s="347" t="n">
        <v>46231</v>
      </c>
      <c r="C866" t="inlineStr">
        <is>
          <t>Endoscopia</t>
        </is>
      </c>
      <c r="D866" t="inlineStr">
        <is>
          <t>Segurança</t>
        </is>
      </c>
      <c r="E866" t="inlineStr">
        <is>
          <t>Hotelaria</t>
        </is>
      </c>
      <c r="F866" t="inlineStr">
        <is>
          <t>Mobiliário com rasgo ou defeito. Atendimento parcial informado.</t>
        </is>
      </c>
      <c r="G866" t="inlineStr">
        <is>
          <t>Não</t>
        </is>
      </c>
      <c r="H866" t="n">
        <v>3</v>
      </c>
      <c r="I866" t="n">
        <v>3</v>
      </c>
      <c r="J866" t="n">
        <v>3</v>
      </c>
      <c r="K866" t="n">
        <v>27</v>
      </c>
      <c r="L866" t="inlineStr">
        <is>
          <t>Baixa</t>
        </is>
      </c>
      <c r="M866" t="inlineStr">
        <is>
          <t>A confirmar</t>
        </is>
      </c>
      <c r="N866" s="347" t="n">
        <v>46261</v>
      </c>
      <c r="P866" t="inlineStr">
        <is>
          <t>Em andamento</t>
        </is>
      </c>
      <c r="Q866" t="inlineStr">
        <is>
          <t>Tratativa informada: Sim</t>
        </is>
      </c>
      <c r="R866" t="inlineStr">
        <is>
          <t>Segurança das instalações</t>
        </is>
      </c>
      <c r="S866" t="inlineStr">
        <is>
          <t>Solicitar reparo ou substituição do mobiliário indicado.</t>
        </is>
      </c>
      <c r="T866" t="inlineStr">
        <is>
          <t>Modelo: ação 140 (linha 141)</t>
        </is>
      </c>
      <c r="U866" t="inlineStr">
        <is>
          <t>Em andamento</t>
        </is>
      </c>
      <c r="V866" t="inlineStr">
        <is>
          <t>Tratativa informada: Sim</t>
        </is>
      </c>
      <c r="W866" t="inlineStr">
        <is>
          <t>Materiais e resíduos perigosos</t>
        </is>
      </c>
      <c r="X866" t="inlineStr">
        <is>
          <t>Regularizar identificação, armazenamento e controle de validade das almotolias.</t>
        </is>
      </c>
      <c r="Y866" t="inlineStr">
        <is>
          <t>Modelo: ação 294 (linha 295)</t>
        </is>
      </c>
    </row>
    <row r="867">
      <c r="A867" t="n">
        <v>866</v>
      </c>
      <c r="B867" s="347" t="n">
        <v>46231</v>
      </c>
      <c r="C867" t="inlineStr">
        <is>
          <t>Endoscopia</t>
        </is>
      </c>
      <c r="D867" t="inlineStr">
        <is>
          <t>Segurança</t>
        </is>
      </c>
      <c r="E867" t="inlineStr">
        <is>
          <t>Hotelaria</t>
        </is>
      </c>
      <c r="F867" t="inlineStr">
        <is>
          <t>Porta-copos ou dispenser com integridade ou funcionamento inadequado. Atendimento parcial informado.</t>
        </is>
      </c>
      <c r="G867" t="inlineStr">
        <is>
          <t>Não</t>
        </is>
      </c>
      <c r="H867" t="n">
        <v>3</v>
      </c>
      <c r="I867" t="n">
        <v>4</v>
      </c>
      <c r="J867" t="n">
        <v>3</v>
      </c>
      <c r="K867" t="n">
        <v>36</v>
      </c>
      <c r="L867" t="inlineStr">
        <is>
          <t>Moderada</t>
        </is>
      </c>
      <c r="M867" t="inlineStr">
        <is>
          <t>A confirmar</t>
        </is>
      </c>
      <c r="N867" s="347" t="n">
        <v>46261</v>
      </c>
      <c r="P867" t="inlineStr">
        <is>
          <t>Em andamento</t>
        </is>
      </c>
      <c r="Q867" t="inlineStr">
        <is>
          <t>Tratativa informada: Sim</t>
        </is>
      </c>
      <c r="R867" t="inlineStr">
        <is>
          <t>Controle de infecção e saneamento</t>
        </is>
      </c>
      <c r="S867" t="inlineStr">
        <is>
          <t>Solicitar reparo ou substituição dos suportes e dispensers indicados.</t>
        </is>
      </c>
      <c r="T867" t="inlineStr">
        <is>
          <t>Modelo: ação 173 (linha 174)</t>
        </is>
      </c>
      <c r="U867" t="inlineStr">
        <is>
          <t>Em andamento</t>
        </is>
      </c>
      <c r="V867" t="inlineStr">
        <is>
          <t>Tratativa informada: Sim</t>
        </is>
      </c>
      <c r="W867" t="inlineStr">
        <is>
          <t>Infraestrutura predial</t>
        </is>
      </c>
      <c r="X867" t="inlineStr">
        <is>
          <t>Avaliar e reparar o forro e a origem dos danos.</t>
        </is>
      </c>
      <c r="Y867" t="inlineStr">
        <is>
          <t>Modelo: ação 304 (linha 305)</t>
        </is>
      </c>
    </row>
    <row r="868">
      <c r="A868" t="n">
        <v>867</v>
      </c>
      <c r="B868" s="347" t="n">
        <v>46231</v>
      </c>
      <c r="C868" t="inlineStr">
        <is>
          <t>Endoscopia</t>
        </is>
      </c>
      <c r="D868" t="inlineStr">
        <is>
          <t>Materiais e Resíduos Perigosos</t>
        </is>
      </c>
      <c r="E868" t="inlineStr">
        <is>
          <t>Área assistencial/administrativa</t>
        </is>
      </c>
      <c r="F868" t="inlineStr">
        <is>
          <t>Descarte de resíduo incompatível com a identificação da lixeira. Atendimento parcial informado.</t>
        </is>
      </c>
      <c r="G868" t="inlineStr">
        <is>
          <t>Não</t>
        </is>
      </c>
      <c r="H868" t="n">
        <v>3</v>
      </c>
      <c r="I868" t="n">
        <v>4</v>
      </c>
      <c r="J868" t="n">
        <v>3</v>
      </c>
      <c r="K868" t="n">
        <v>36</v>
      </c>
      <c r="L868" t="inlineStr">
        <is>
          <t>Moderada</t>
        </is>
      </c>
      <c r="M868" t="inlineStr">
        <is>
          <t>A confirmar</t>
        </is>
      </c>
      <c r="N868" s="347" t="n">
        <v>46261</v>
      </c>
      <c r="P868" t="inlineStr">
        <is>
          <t>Em andamento</t>
        </is>
      </c>
      <c r="Q868" t="inlineStr">
        <is>
          <t>Tratativa informada: Sim</t>
        </is>
      </c>
      <c r="R868" t="inlineStr">
        <is>
          <t>Materiais e resíduos perigosos</t>
        </is>
      </c>
      <c r="S868" t="inlineStr">
        <is>
          <t>Corrigir a segregação de resíduos e reforçar as orientações à equipe.</t>
        </is>
      </c>
      <c r="T868" t="inlineStr">
        <is>
          <t>Modelo: ação 124 (linha 125)</t>
        </is>
      </c>
      <c r="U868" t="inlineStr">
        <is>
          <t>Em andamento</t>
        </is>
      </c>
      <c r="V868" t="inlineStr">
        <is>
          <t>Tratativa informada: Sim</t>
        </is>
      </c>
      <c r="W868" t="inlineStr">
        <is>
          <t>Segurança das instalações</t>
        </is>
      </c>
      <c r="X868" t="inlineStr">
        <is>
          <t>Solicitar reparo ou substituição do mobiliário indicado.</t>
        </is>
      </c>
      <c r="Y868" t="inlineStr">
        <is>
          <t>Modelo: ação 140 (linha 141)</t>
        </is>
      </c>
    </row>
    <row r="869">
      <c r="A869" t="n">
        <v>868</v>
      </c>
      <c r="B869" s="347" t="n">
        <v>46231</v>
      </c>
      <c r="C869" t="inlineStr">
        <is>
          <t>Endoscopia</t>
        </is>
      </c>
      <c r="D869" t="inlineStr">
        <is>
          <t>Equipamento Médico</t>
        </is>
      </c>
      <c r="E869" t="inlineStr">
        <is>
          <t>Área assistencial/administrativa</t>
        </is>
      </c>
      <c r="F869" t="inlineStr">
        <is>
          <t>Identificação por QR Code dos equipamentos ausente ou incompleta.</t>
        </is>
      </c>
      <c r="G869" t="inlineStr">
        <is>
          <t>Não</t>
        </is>
      </c>
      <c r="H869" t="n">
        <v>3</v>
      </c>
      <c r="I869" t="n">
        <v>2</v>
      </c>
      <c r="J869" t="n">
        <v>3</v>
      </c>
      <c r="K869" t="n">
        <v>18</v>
      </c>
      <c r="L869" t="inlineStr">
        <is>
          <t>Baixa</t>
        </is>
      </c>
      <c r="M869" t="inlineStr">
        <is>
          <t>A confirmar</t>
        </is>
      </c>
      <c r="N869" s="347" t="n">
        <v>46261</v>
      </c>
      <c r="P869" t="inlineStr">
        <is>
          <t>Em andamento</t>
        </is>
      </c>
      <c r="Q869" t="inlineStr">
        <is>
          <t>Tratativa informada: Sim</t>
        </is>
      </c>
      <c r="R869" t="inlineStr">
        <is>
          <t>Equipamentos médicos</t>
        </is>
      </c>
      <c r="S869" t="inlineStr">
        <is>
          <t>Solicitar identificação dos equipamentos e verificar a rastreabilidade das manutenções.</t>
        </is>
      </c>
      <c r="T869" t="inlineStr">
        <is>
          <t>Modelo: ação 137 (linha 138)</t>
        </is>
      </c>
      <c r="U869" t="inlineStr">
        <is>
          <t>Em andamento</t>
        </is>
      </c>
      <c r="V869" t="inlineStr">
        <is>
          <t>Tratativa informada: Sim</t>
        </is>
      </c>
      <c r="W869" t="inlineStr">
        <is>
          <t>Controle de infecção e saneamento</t>
        </is>
      </c>
      <c r="X869" t="inlineStr">
        <is>
          <t>Solicitar reparo ou substituição dos suportes e dispensers indicados.</t>
        </is>
      </c>
      <c r="Y869" t="inlineStr">
        <is>
          <t>Modelo: ação 173 (linha 174)</t>
        </is>
      </c>
    </row>
    <row r="870">
      <c r="A870" t="n">
        <v>869</v>
      </c>
      <c r="B870" s="347" t="n">
        <v>46231</v>
      </c>
      <c r="C870" t="inlineStr">
        <is>
          <t>Endoscopia</t>
        </is>
      </c>
      <c r="D870" t="inlineStr">
        <is>
          <t>Segurança</t>
        </is>
      </c>
      <c r="E870" t="inlineStr">
        <is>
          <t>Hotelaria</t>
        </is>
      </c>
      <c r="F870" t="inlineStr">
        <is>
          <t>Sinalização das portas ausente ou incompleta.</t>
        </is>
      </c>
      <c r="G870" t="inlineStr">
        <is>
          <t>Não</t>
        </is>
      </c>
      <c r="H870" t="n">
        <v>3</v>
      </c>
      <c r="I870" t="n">
        <v>3</v>
      </c>
      <c r="J870" t="n">
        <v>3</v>
      </c>
      <c r="K870" t="n">
        <v>27</v>
      </c>
      <c r="L870" t="inlineStr">
        <is>
          <t>Baixa</t>
        </is>
      </c>
      <c r="M870" t="inlineStr">
        <is>
          <t>A confirmar</t>
        </is>
      </c>
      <c r="N870" s="347" t="n">
        <v>46261</v>
      </c>
      <c r="P870" t="inlineStr">
        <is>
          <t>Em andamento</t>
        </is>
      </c>
      <c r="Q870" t="inlineStr">
        <is>
          <t>Tratativa informada: Sim</t>
        </is>
      </c>
      <c r="R870" t="inlineStr">
        <is>
          <t>Sinalização</t>
        </is>
      </c>
      <c r="S870" t="inlineStr">
        <is>
          <t>Solicitar adequação das sinalizações conforme o padrão do formulário.</t>
        </is>
      </c>
      <c r="T870" t="inlineStr">
        <is>
          <t>Modelo: ação 317 (linha 318)</t>
        </is>
      </c>
      <c r="U870" t="inlineStr">
        <is>
          <t>Em andamento</t>
        </is>
      </c>
      <c r="V870" t="inlineStr">
        <is>
          <t>Tratativa informada: Sim</t>
        </is>
      </c>
      <c r="W870" t="inlineStr">
        <is>
          <t>Materiais e resíduos perigosos</t>
        </is>
      </c>
      <c r="X870" t="inlineStr">
        <is>
          <t>Corrigir a segregação de resíduos e reforçar as orientações à equipe.</t>
        </is>
      </c>
      <c r="Y870" t="inlineStr">
        <is>
          <t>Modelo: ação 124 (linha 125)</t>
        </is>
      </c>
    </row>
    <row r="871">
      <c r="A871" t="n">
        <v>870</v>
      </c>
      <c r="B871" s="347" t="n">
        <v>46238</v>
      </c>
      <c r="C871" t="inlineStr">
        <is>
          <t>2°C</t>
        </is>
      </c>
      <c r="D871" t="inlineStr">
        <is>
          <t>Avaliação de Riscos e Monitoramento</t>
        </is>
      </c>
      <c r="E871" t="inlineStr">
        <is>
          <t>Qualidade</t>
        </is>
      </c>
      <c r="F871" t="inlineStr">
        <is>
          <t>Inspeção sem acompanhamento do responsável ou de pessoa designada.</t>
        </is>
      </c>
      <c r="G871" t="inlineStr">
        <is>
          <t>Não</t>
        </is>
      </c>
      <c r="H871" t="inlineStr">
        <is>
          <t xml:space="preserve"> </t>
        </is>
      </c>
      <c r="I871" t="inlineStr">
        <is>
          <t xml:space="preserve"> </t>
        </is>
      </c>
      <c r="J871" t="inlineStr">
        <is>
          <t xml:space="preserve"> </t>
        </is>
      </c>
      <c r="L871" t="inlineStr">
        <is>
          <t>Pendente de avaliação</t>
        </is>
      </c>
      <c r="M871" t="inlineStr">
        <is>
          <t>A confirmar</t>
        </is>
      </c>
      <c r="N871" s="347" t="n">
        <v>46268</v>
      </c>
      <c r="P871" t="inlineStr">
        <is>
          <t>Em andamento</t>
        </is>
      </c>
      <c r="Q871" t="inlineStr">
        <is>
          <t>Sem exemplo suficientemente equivalente no modelo para atribuir as três notas GUT.</t>
        </is>
      </c>
      <c r="R871" t="inlineStr">
        <is>
          <t>Acompanhamento da inspeção</t>
        </is>
      </c>
      <c r="S871" t="inlineStr">
        <is>
          <t>Definir representante do setor e garantir acompanhamento nas próximas inspeções.</t>
        </is>
      </c>
      <c r="T871" t="inlineStr">
        <is>
          <t>Sem referência equivalente no modelo</t>
        </is>
      </c>
      <c r="U871" t="inlineStr">
        <is>
          <t>Em andamento</t>
        </is>
      </c>
      <c r="V871" t="inlineStr">
        <is>
          <t>Tratativa informada: Sim</t>
        </is>
      </c>
      <c r="W871" t="inlineStr">
        <is>
          <t>Equipamentos médicos</t>
        </is>
      </c>
      <c r="X871" t="inlineStr">
        <is>
          <t>Solicitar identificação dos equipamentos e verificar a rastreabilidade das manutenções.</t>
        </is>
      </c>
      <c r="Y871" t="inlineStr">
        <is>
          <t>Modelo: ação 137 (linha 138)</t>
        </is>
      </c>
    </row>
    <row r="872">
      <c r="A872" t="n">
        <v>871</v>
      </c>
      <c r="B872" s="347" t="n">
        <v>46238</v>
      </c>
      <c r="C872" t="inlineStr">
        <is>
          <t>2°C</t>
        </is>
      </c>
      <c r="D872" t="inlineStr">
        <is>
          <t>Sistemas Utilitários</t>
        </is>
      </c>
      <c r="E872" t="inlineStr">
        <is>
          <t>Área assistencial/administrativa</t>
        </is>
      </c>
      <c r="F872" t="inlineStr">
        <is>
          <t>Obstrução do acesso a painéis elétricos.</t>
        </is>
      </c>
      <c r="G872" t="inlineStr">
        <is>
          <t>Não</t>
        </is>
      </c>
      <c r="H872" t="n">
        <v>3</v>
      </c>
      <c r="I872" t="n">
        <v>4</v>
      </c>
      <c r="J872" t="n">
        <v>3</v>
      </c>
      <c r="K872" t="n">
        <v>36</v>
      </c>
      <c r="L872" t="inlineStr">
        <is>
          <t>Moderada</t>
        </is>
      </c>
      <c r="M872" t="inlineStr">
        <is>
          <t>A confirmar</t>
        </is>
      </c>
      <c r="N872" s="347" t="n">
        <v>46268</v>
      </c>
      <c r="P872" t="inlineStr">
        <is>
          <t>Em andamento</t>
        </is>
      </c>
      <c r="Q872" t="inlineStr">
        <is>
          <t>Tratativa informada: Sim</t>
        </is>
      </c>
      <c r="R872" t="inlineStr">
        <is>
          <t>Segurança elétrica</t>
        </is>
      </c>
      <c r="S872" t="inlineStr">
        <is>
          <t>Desobstruir os painéis e manter o acesso livre.</t>
        </is>
      </c>
      <c r="T872" t="inlineStr">
        <is>
          <t>Modelo: ação 196 (linha 197)</t>
        </is>
      </c>
      <c r="U872" t="inlineStr">
        <is>
          <t>Em andamento</t>
        </is>
      </c>
      <c r="V872" t="inlineStr">
        <is>
          <t>Tratativa informada: Sim</t>
        </is>
      </c>
      <c r="W872" t="inlineStr">
        <is>
          <t>Sinalização</t>
        </is>
      </c>
      <c r="X872" t="inlineStr">
        <is>
          <t>Solicitar adequação das sinalizações conforme o padrão do formulário.</t>
        </is>
      </c>
      <c r="Y872" t="inlineStr">
        <is>
          <t>Modelo: ação 317 (linha 318)</t>
        </is>
      </c>
    </row>
    <row r="873">
      <c r="A873" t="n">
        <v>872</v>
      </c>
      <c r="B873" s="347" t="n">
        <v>46238</v>
      </c>
      <c r="C873" t="inlineStr">
        <is>
          <t>2°C</t>
        </is>
      </c>
      <c r="D873" t="inlineStr">
        <is>
          <t>Segurança contra Incêndio</t>
        </is>
      </c>
      <c r="E873" t="inlineStr">
        <is>
          <t>SESMT</t>
        </is>
      </c>
      <c r="F873" t="inlineStr">
        <is>
          <t>Ausência informada de detectores de fumaça.</t>
        </is>
      </c>
      <c r="G873" t="inlineStr">
        <is>
          <t>Não</t>
        </is>
      </c>
      <c r="H873" t="n">
        <v>3</v>
      </c>
      <c r="I873" t="n">
        <v>3</v>
      </c>
      <c r="J873" t="n">
        <v>3</v>
      </c>
      <c r="K873" t="n">
        <v>27</v>
      </c>
      <c r="L873" t="inlineStr">
        <is>
          <t>Baixa</t>
        </is>
      </c>
      <c r="M873" t="inlineStr">
        <is>
          <t>A confirmar</t>
        </is>
      </c>
      <c r="N873" s="347" t="n">
        <v>46268</v>
      </c>
      <c r="P873" t="inlineStr">
        <is>
          <t>Em andamento</t>
        </is>
      </c>
      <c r="Q873" t="inlineStr">
        <is>
          <t>Avaliar a aplicabilidade ao local antes de confirmar a não conformidade.</t>
        </is>
      </c>
      <c r="R873" t="inlineStr">
        <is>
          <t>Segurança contra incêndio</t>
        </is>
      </c>
      <c r="S873" t="inlineStr">
        <is>
          <t>Solicitar avaliação do SESMT sobre cobertura e necessidade de detectores.</t>
        </is>
      </c>
      <c r="T873" t="inlineStr">
        <is>
          <t>Modelo: ação 176 (linha 177)</t>
        </is>
      </c>
      <c r="U873" t="inlineStr">
        <is>
          <t>Em andamento</t>
        </is>
      </c>
      <c r="V873" t="inlineStr">
        <is>
          <t>Sem exemplo suficientemente equivalente no modelo para atribuir as três notas GUT.</t>
        </is>
      </c>
      <c r="W873" t="inlineStr">
        <is>
          <t>Acompanhamento da inspeção</t>
        </is>
      </c>
      <c r="X873" t="inlineStr">
        <is>
          <t>Definir representante do setor e garantir acompanhamento nas próximas inspeções.</t>
        </is>
      </c>
      <c r="Y873" t="inlineStr">
        <is>
          <t>Sem referência equivalente no modelo</t>
        </is>
      </c>
    </row>
    <row r="874">
      <c r="A874" t="n">
        <v>873</v>
      </c>
      <c r="B874" s="347" t="n">
        <v>46238</v>
      </c>
      <c r="C874" t="inlineStr">
        <is>
          <t>2°C</t>
        </is>
      </c>
      <c r="D874" t="inlineStr">
        <is>
          <t>Segurança contra Incêndio</t>
        </is>
      </c>
      <c r="E874" t="inlineStr">
        <is>
          <t>SESMT</t>
        </is>
      </c>
      <c r="F874" t="inlineStr">
        <is>
          <t>Ausência informada de brigadistas no momento da inspeção.</t>
        </is>
      </c>
      <c r="G874" t="inlineStr">
        <is>
          <t>Não</t>
        </is>
      </c>
      <c r="H874" t="inlineStr">
        <is>
          <t xml:space="preserve"> </t>
        </is>
      </c>
      <c r="I874" t="inlineStr">
        <is>
          <t xml:space="preserve"> </t>
        </is>
      </c>
      <c r="J874" t="inlineStr">
        <is>
          <t xml:space="preserve"> </t>
        </is>
      </c>
      <c r="L874" t="inlineStr">
        <is>
          <t>Pendente de avaliação</t>
        </is>
      </c>
      <c r="M874" t="inlineStr">
        <is>
          <t>A confirmar</t>
        </is>
      </c>
      <c r="N874" s="347" t="n">
        <v>46268</v>
      </c>
      <c r="P874" t="inlineStr">
        <is>
          <t>Em andamento</t>
        </is>
      </c>
      <c r="Q874" t="inlineStr">
        <is>
          <t>Avaliar a aplicabilidade ao local antes de confirmar a não conformidade. Sem exemplo suficientemente equivalente no modelo para atribuir as três notas GUT.</t>
        </is>
      </c>
      <c r="R874" t="inlineStr">
        <is>
          <t>Segurança contra incêndio</t>
        </is>
      </c>
      <c r="S874" t="inlineStr">
        <is>
          <t>Solicitar ao SESMT avaliação da cobertura da brigada para o setor e horário.</t>
        </is>
      </c>
      <c r="T874" t="inlineStr">
        <is>
          <t>Sem referência equivalente no modelo</t>
        </is>
      </c>
      <c r="U874" t="inlineStr">
        <is>
          <t>Em andamento</t>
        </is>
      </c>
      <c r="V874" t="inlineStr">
        <is>
          <t>Tratativa informada: Sim</t>
        </is>
      </c>
      <c r="W874" t="inlineStr">
        <is>
          <t>Segurança elétrica</t>
        </is>
      </c>
      <c r="X874" t="inlineStr">
        <is>
          <t>Desobstruir os painéis e manter o acesso livre.</t>
        </is>
      </c>
      <c r="Y874" t="inlineStr">
        <is>
          <t>Modelo: ação 196 (linha 197)</t>
        </is>
      </c>
    </row>
    <row r="875">
      <c r="A875" t="n">
        <v>874</v>
      </c>
      <c r="B875" s="347" t="n">
        <v>46238</v>
      </c>
      <c r="C875" t="inlineStr">
        <is>
          <t>2°C</t>
        </is>
      </c>
      <c r="D875" t="inlineStr">
        <is>
          <t>Materiais e Resíduos Perigosos</t>
        </is>
      </c>
      <c r="E875" t="inlineStr">
        <is>
          <t>SESMT</t>
        </is>
      </c>
      <c r="F875" t="inlineStr">
        <is>
          <t>Suporte de coletor de perfurocortantes em altura inadequada.</t>
        </is>
      </c>
      <c r="G875" t="inlineStr">
        <is>
          <t>Não</t>
        </is>
      </c>
      <c r="H875" t="n">
        <v>2</v>
      </c>
      <c r="I875" t="n">
        <v>3</v>
      </c>
      <c r="J875" t="n">
        <v>3</v>
      </c>
      <c r="K875" t="n">
        <v>18</v>
      </c>
      <c r="L875" t="inlineStr">
        <is>
          <t>Baixa</t>
        </is>
      </c>
      <c r="M875" t="inlineStr">
        <is>
          <t>A confirmar</t>
        </is>
      </c>
      <c r="N875" s="347" t="n">
        <v>46268</v>
      </c>
      <c r="P875" t="inlineStr">
        <is>
          <t>Em andamento</t>
        </is>
      </c>
      <c r="Q875" t="inlineStr">
        <is>
          <t>Tratativa informada: Sim</t>
        </is>
      </c>
      <c r="R875" t="inlineStr">
        <is>
          <t>Materiais e resíduos perigosos</t>
        </is>
      </c>
      <c r="S875" t="inlineStr">
        <is>
          <t>Solicitar avaliação e adequação do suporte do coletor.</t>
        </is>
      </c>
      <c r="T875" t="inlineStr">
        <is>
          <t>Modelo: ação 114 (linha 115)</t>
        </is>
      </c>
      <c r="U875" t="inlineStr">
        <is>
          <t>Em andamento</t>
        </is>
      </c>
      <c r="V875" t="inlineStr">
        <is>
          <t>Avaliar a aplicabilidade ao local antes de confirmar a não conformidade.</t>
        </is>
      </c>
      <c r="W875" t="inlineStr">
        <is>
          <t>Segurança contra incêndio</t>
        </is>
      </c>
      <c r="X875" t="inlineStr">
        <is>
          <t>Solicitar avaliação do SESMT sobre cobertura e necessidade de detectores.</t>
        </is>
      </c>
      <c r="Y875" t="inlineStr">
        <is>
          <t>Modelo: ação 176 (linha 177)</t>
        </is>
      </c>
    </row>
    <row r="876">
      <c r="A876" t="n">
        <v>875</v>
      </c>
      <c r="B876" s="347" t="n">
        <v>46238</v>
      </c>
      <c r="C876" t="inlineStr">
        <is>
          <t>2°C</t>
        </is>
      </c>
      <c r="D876" t="inlineStr">
        <is>
          <t>Materiais e Resíduos Perigosos</t>
        </is>
      </c>
      <c r="E876" t="inlineStr">
        <is>
          <t>Hotelaria</t>
        </is>
      </c>
      <c r="F876" t="inlineStr">
        <is>
          <t>Lixeira com tampa sem fechamento adequado. Atendimento parcial informado.</t>
        </is>
      </c>
      <c r="G876" t="inlineStr">
        <is>
          <t>Não</t>
        </is>
      </c>
      <c r="H876" t="n">
        <v>3</v>
      </c>
      <c r="I876" t="n">
        <v>4</v>
      </c>
      <c r="J876" t="n">
        <v>3</v>
      </c>
      <c r="K876" t="n">
        <v>36</v>
      </c>
      <c r="L876" t="inlineStr">
        <is>
          <t>Moderada</t>
        </is>
      </c>
      <c r="M876" t="inlineStr">
        <is>
          <t>A confirmar</t>
        </is>
      </c>
      <c r="N876" s="347" t="n">
        <v>46268</v>
      </c>
      <c r="P876" t="inlineStr">
        <is>
          <t>Em andamento</t>
        </is>
      </c>
      <c r="Q876" t="inlineStr">
        <is>
          <t>Tratativa informada: Sim</t>
        </is>
      </c>
      <c r="R876" t="inlineStr">
        <is>
          <t>Materiais e resíduos perigosos</t>
        </is>
      </c>
      <c r="S876" t="inlineStr">
        <is>
          <t>Regularizar o fechamento ou substituir a lixeira.</t>
        </is>
      </c>
      <c r="T876" t="inlineStr">
        <is>
          <t>Modelo: ação 328 (linha 329)</t>
        </is>
      </c>
      <c r="U876" t="inlineStr">
        <is>
          <t>Em andamento</t>
        </is>
      </c>
      <c r="V876" t="inlineStr">
        <is>
          <t>Avaliar a aplicabilidade ao local antes de confirmar a não conformidade. Sem exemplo suficientemente equivalente no modelo para atribuir as três notas GUT.</t>
        </is>
      </c>
      <c r="W876" t="inlineStr">
        <is>
          <t>Segurança contra incêndio</t>
        </is>
      </c>
      <c r="X876" t="inlineStr">
        <is>
          <t>Solicitar ao SESMT avaliação da cobertura da brigada para o setor e horário.</t>
        </is>
      </c>
      <c r="Y876" t="inlineStr">
        <is>
          <t>Sem referência equivalente no modelo</t>
        </is>
      </c>
    </row>
    <row r="877">
      <c r="A877" t="n">
        <v>876</v>
      </c>
      <c r="B877" s="347" t="n">
        <v>46238</v>
      </c>
      <c r="C877" t="inlineStr">
        <is>
          <t>2°C</t>
        </is>
      </c>
      <c r="D877" t="inlineStr">
        <is>
          <t>Materiais e Resíduos Perigosos</t>
        </is>
      </c>
      <c r="E877" t="inlineStr">
        <is>
          <t>Assistencial</t>
        </is>
      </c>
      <c r="F877" t="inlineStr">
        <is>
          <t>Identificação ou armazenamento inadequado de almotolias abertas.</t>
        </is>
      </c>
      <c r="G877" t="inlineStr">
        <is>
          <t>Não</t>
        </is>
      </c>
      <c r="H877" t="n">
        <v>4</v>
      </c>
      <c r="I877" t="n">
        <v>5</v>
      </c>
      <c r="J877" t="n">
        <v>4</v>
      </c>
      <c r="K877" t="n">
        <v>80</v>
      </c>
      <c r="L877" t="inlineStr">
        <is>
          <t>Alta</t>
        </is>
      </c>
      <c r="M877" t="inlineStr">
        <is>
          <t>A confirmar</t>
        </is>
      </c>
      <c r="N877" s="347" t="n">
        <v>46268</v>
      </c>
      <c r="P877" t="inlineStr">
        <is>
          <t>Em andamento</t>
        </is>
      </c>
      <c r="Q877" t="inlineStr">
        <is>
          <t>Tratativa informada: Sim</t>
        </is>
      </c>
      <c r="R877" t="inlineStr">
        <is>
          <t>Materiais e resíduos perigosos</t>
        </is>
      </c>
      <c r="S877" t="inlineStr">
        <is>
          <t>Regularizar identificação, armazenamento e controle de validade das almotolias.</t>
        </is>
      </c>
      <c r="T877" t="inlineStr">
        <is>
          <t>Modelo: ação 294 (linha 295)</t>
        </is>
      </c>
      <c r="U877" t="inlineStr">
        <is>
          <t>Em andamento</t>
        </is>
      </c>
      <c r="V877" t="inlineStr">
        <is>
          <t>Tratativa informada: Sim</t>
        </is>
      </c>
      <c r="W877" t="inlineStr">
        <is>
          <t>Materiais e resíduos perigosos</t>
        </is>
      </c>
      <c r="X877" t="inlineStr">
        <is>
          <t>Solicitar avaliação e adequação do suporte do coletor.</t>
        </is>
      </c>
      <c r="Y877" t="inlineStr">
        <is>
          <t>Modelo: ação 114 (linha 115)</t>
        </is>
      </c>
    </row>
    <row r="878">
      <c r="A878" t="n">
        <v>877</v>
      </c>
      <c r="B878" s="347" t="n">
        <v>46238</v>
      </c>
      <c r="C878" t="inlineStr">
        <is>
          <t>2°C</t>
        </is>
      </c>
      <c r="D878" t="inlineStr">
        <is>
          <t>Segurança</t>
        </is>
      </c>
      <c r="E878" t="inlineStr">
        <is>
          <t>Hotelaria</t>
        </is>
      </c>
      <c r="F878" t="inlineStr">
        <is>
          <t>Porta-copos ou dispenser com integridade ou funcionamento inadequado. Atendimento parcial informado.</t>
        </is>
      </c>
      <c r="G878" t="inlineStr">
        <is>
          <t>Não</t>
        </is>
      </c>
      <c r="H878" t="n">
        <v>3</v>
      </c>
      <c r="I878" t="n">
        <v>4</v>
      </c>
      <c r="J878" t="n">
        <v>3</v>
      </c>
      <c r="K878" t="n">
        <v>36</v>
      </c>
      <c r="L878" t="inlineStr">
        <is>
          <t>Moderada</t>
        </is>
      </c>
      <c r="M878" t="inlineStr">
        <is>
          <t>A confirmar</t>
        </is>
      </c>
      <c r="N878" s="347" t="n">
        <v>46268</v>
      </c>
      <c r="P878" t="inlineStr">
        <is>
          <t>Em andamento</t>
        </is>
      </c>
      <c r="Q878" t="inlineStr">
        <is>
          <t>Tratativa informada: Sim</t>
        </is>
      </c>
      <c r="R878" t="inlineStr">
        <is>
          <t>Controle de infecção e saneamento</t>
        </is>
      </c>
      <c r="S878" t="inlineStr">
        <is>
          <t>Solicitar reparo ou substituição dos suportes e dispensers indicados.</t>
        </is>
      </c>
      <c r="T878" t="inlineStr">
        <is>
          <t>Modelo: ação 173 (linha 174)</t>
        </is>
      </c>
      <c r="U878" t="inlineStr">
        <is>
          <t>Em andamento</t>
        </is>
      </c>
      <c r="V878" t="inlineStr">
        <is>
          <t>Tratativa informada: Sim</t>
        </is>
      </c>
      <c r="W878" t="inlineStr">
        <is>
          <t>Materiais e resíduos perigosos</t>
        </is>
      </c>
      <c r="X878" t="inlineStr">
        <is>
          <t>Regularizar o fechamento ou substituir a lixeira.</t>
        </is>
      </c>
      <c r="Y878" t="inlineStr">
        <is>
          <t>Modelo: ação 328 (linha 329)</t>
        </is>
      </c>
    </row>
    <row r="879">
      <c r="A879" t="n">
        <v>878</v>
      </c>
      <c r="B879" s="347" t="n">
        <v>46238</v>
      </c>
      <c r="C879" t="inlineStr">
        <is>
          <t>2°C</t>
        </is>
      </c>
      <c r="D879" t="inlineStr">
        <is>
          <t>Materiais e Resíduos Perigosos</t>
        </is>
      </c>
      <c r="E879" t="inlineStr">
        <is>
          <t>Hotelaria</t>
        </is>
      </c>
      <c r="F879" t="inlineStr">
        <is>
          <t>Lixeira com inadequação de tamanho, estado, funcionamento ou identificação. Atendimento parcial informado.</t>
        </is>
      </c>
      <c r="G879" t="inlineStr">
        <is>
          <t>Não</t>
        </is>
      </c>
      <c r="H879" t="n">
        <v>3</v>
      </c>
      <c r="I879" t="n">
        <v>4</v>
      </c>
      <c r="J879" t="n">
        <v>3</v>
      </c>
      <c r="K879" t="n">
        <v>36</v>
      </c>
      <c r="L879" t="inlineStr">
        <is>
          <t>Moderada</t>
        </is>
      </c>
      <c r="M879" t="inlineStr">
        <is>
          <t>A confirmar</t>
        </is>
      </c>
      <c r="N879" s="347" t="n">
        <v>46268</v>
      </c>
      <c r="P879" t="inlineStr">
        <is>
          <t>Em andamento</t>
        </is>
      </c>
      <c r="Q879" t="inlineStr">
        <is>
          <t>Tratativa informada: Sim</t>
        </is>
      </c>
      <c r="R879" t="inlineStr">
        <is>
          <t>Materiais e resíduos perigosos</t>
        </is>
      </c>
      <c r="S879" t="inlineStr">
        <is>
          <t>Avaliar e adequar ou substituir as lixeiras indicadas.</t>
        </is>
      </c>
      <c r="T879" t="inlineStr">
        <is>
          <t>Modelo: ação 328 (linha 329)</t>
        </is>
      </c>
      <c r="U879" t="inlineStr">
        <is>
          <t>Em andamento</t>
        </is>
      </c>
      <c r="V879" t="inlineStr">
        <is>
          <t>Tratativa informada: Sim</t>
        </is>
      </c>
      <c r="W879" t="inlineStr">
        <is>
          <t>Materiais e resíduos perigosos</t>
        </is>
      </c>
      <c r="X879" t="inlineStr">
        <is>
          <t>Regularizar identificação, armazenamento e controle de validade das almotolias.</t>
        </is>
      </c>
      <c r="Y879" t="inlineStr">
        <is>
          <t>Modelo: ação 294 (linha 295)</t>
        </is>
      </c>
    </row>
    <row r="880">
      <c r="A880" t="n">
        <v>879</v>
      </c>
      <c r="B880" s="347" t="n">
        <v>46238</v>
      </c>
      <c r="C880" t="inlineStr">
        <is>
          <t>2°C</t>
        </is>
      </c>
      <c r="D880" t="inlineStr">
        <is>
          <t>Equipamento Médico</t>
        </is>
      </c>
      <c r="E880" t="inlineStr">
        <is>
          <t>Área assistencial/administrativa</t>
        </is>
      </c>
      <c r="F880" t="inlineStr">
        <is>
          <t>Equipamento com condição de limpeza inadequada.</t>
        </is>
      </c>
      <c r="G880" t="inlineStr">
        <is>
          <t>Não</t>
        </is>
      </c>
      <c r="H880" t="n">
        <v>3</v>
      </c>
      <c r="I880" t="n">
        <v>4</v>
      </c>
      <c r="J880" t="n">
        <v>3</v>
      </c>
      <c r="K880" t="n">
        <v>36</v>
      </c>
      <c r="L880" t="inlineStr">
        <is>
          <t>Moderada</t>
        </is>
      </c>
      <c r="M880" t="inlineStr">
        <is>
          <t>A confirmar</t>
        </is>
      </c>
      <c r="N880" s="347" t="n">
        <v>46268</v>
      </c>
      <c r="P880" t="inlineStr">
        <is>
          <t>Em andamento</t>
        </is>
      </c>
      <c r="Q880" t="inlineStr">
        <is>
          <t>Tratativa informada: Sim</t>
        </is>
      </c>
      <c r="R880" t="inlineStr">
        <is>
          <t>Controle de infecção e saneamento</t>
        </is>
      </c>
      <c r="S880" t="inlineStr">
        <is>
          <t>Providenciar a higienização e regularizar a rotina de conferência.</t>
        </is>
      </c>
      <c r="T880" t="inlineStr">
        <is>
          <t>Modelo: ação 201 (linha 202)</t>
        </is>
      </c>
      <c r="U880" t="inlineStr">
        <is>
          <t>Em andamento</t>
        </is>
      </c>
      <c r="V880" t="inlineStr">
        <is>
          <t>Tratativa informada: Sim</t>
        </is>
      </c>
      <c r="W880" t="inlineStr">
        <is>
          <t>Controle de infecção e saneamento</t>
        </is>
      </c>
      <c r="X880" t="inlineStr">
        <is>
          <t>Solicitar reparo ou substituição dos suportes e dispensers indicados.</t>
        </is>
      </c>
      <c r="Y880" t="inlineStr">
        <is>
          <t>Modelo: ação 173 (linha 174)</t>
        </is>
      </c>
    </row>
    <row r="881">
      <c r="A881" t="n">
        <v>880</v>
      </c>
      <c r="B881" s="347" t="n">
        <v>46238</v>
      </c>
      <c r="C881" t="inlineStr">
        <is>
          <t>2°C</t>
        </is>
      </c>
      <c r="D881" t="inlineStr">
        <is>
          <t>Segurança</t>
        </is>
      </c>
      <c r="E881" t="inlineStr">
        <is>
          <t>Hotelaria</t>
        </is>
      </c>
      <c r="F881" t="inlineStr">
        <is>
          <t>Área com limpeza visual inadequada.</t>
        </is>
      </c>
      <c r="G881" t="inlineStr">
        <is>
          <t>Não</t>
        </is>
      </c>
      <c r="H881" t="n">
        <v>3</v>
      </c>
      <c r="I881" t="n">
        <v>4</v>
      </c>
      <c r="J881" t="n">
        <v>3</v>
      </c>
      <c r="K881" t="n">
        <v>36</v>
      </c>
      <c r="L881" t="inlineStr">
        <is>
          <t>Moderada</t>
        </is>
      </c>
      <c r="M881" t="inlineStr">
        <is>
          <t>A confirmar</t>
        </is>
      </c>
      <c r="N881" s="347" t="n">
        <v>46268</v>
      </c>
      <c r="P881" t="inlineStr">
        <is>
          <t>Em andamento</t>
        </is>
      </c>
      <c r="Q881" t="inlineStr">
        <is>
          <t>Tratativa informada: Sim</t>
        </is>
      </c>
      <c r="R881" t="inlineStr">
        <is>
          <t>Limpeza/conservação</t>
        </is>
      </c>
      <c r="S881" t="inlineStr">
        <is>
          <t>Providenciar limpeza e revisar a rotina de higienização.</t>
        </is>
      </c>
      <c r="T881" t="inlineStr">
        <is>
          <t>Modelo: ação 139 (linha 140)</t>
        </is>
      </c>
      <c r="U881" t="inlineStr">
        <is>
          <t>Em andamento</t>
        </is>
      </c>
      <c r="V881" t="inlineStr">
        <is>
          <t>Tratativa informada: Sim</t>
        </is>
      </c>
      <c r="W881" t="inlineStr">
        <is>
          <t>Materiais e resíduos perigosos</t>
        </is>
      </c>
      <c r="X881" t="inlineStr">
        <is>
          <t>Avaliar e adequar ou substituir as lixeiras indicadas.</t>
        </is>
      </c>
      <c r="Y881" t="inlineStr">
        <is>
          <t>Modelo: ação 328 (linha 329)</t>
        </is>
      </c>
    </row>
    <row r="882">
      <c r="A882" t="n">
        <v>881</v>
      </c>
      <c r="B882" s="347" t="n">
        <v>46245</v>
      </c>
      <c r="C882" t="inlineStr">
        <is>
          <t>Pronto Socorro</t>
        </is>
      </c>
      <c r="D882" t="inlineStr">
        <is>
          <t>Segurança contra Incêndio</t>
        </is>
      </c>
      <c r="E882" t="inlineStr">
        <is>
          <t>SESMT</t>
        </is>
      </c>
      <c r="F882" t="inlineStr">
        <is>
          <t>Ausência informada de detectores de fumaça.</t>
        </is>
      </c>
      <c r="G882" t="inlineStr">
        <is>
          <t>Não</t>
        </is>
      </c>
      <c r="H882" t="n">
        <v>3</v>
      </c>
      <c r="I882" t="n">
        <v>3</v>
      </c>
      <c r="J882" t="n">
        <v>3</v>
      </c>
      <c r="K882" t="n">
        <v>27</v>
      </c>
      <c r="L882" t="inlineStr">
        <is>
          <t>Baixa</t>
        </is>
      </c>
      <c r="M882" t="inlineStr">
        <is>
          <t>A confirmar</t>
        </is>
      </c>
      <c r="N882" s="347" t="n">
        <v>46275</v>
      </c>
      <c r="P882" t="inlineStr">
        <is>
          <t>Em andamento</t>
        </is>
      </c>
      <c r="Q882" t="inlineStr">
        <is>
          <t>Avaliar a aplicabilidade ao local antes de confirmar a não conformidade.</t>
        </is>
      </c>
      <c r="R882" t="inlineStr">
        <is>
          <t>Segurança contra incêndio</t>
        </is>
      </c>
      <c r="S882" t="inlineStr">
        <is>
          <t>Solicitar avaliação do SESMT sobre cobertura e necessidade de detectores.</t>
        </is>
      </c>
      <c r="T882" t="inlineStr">
        <is>
          <t>Modelo: ação 176 (linha 177)</t>
        </is>
      </c>
      <c r="U882" t="inlineStr">
        <is>
          <t>Em andamento</t>
        </is>
      </c>
      <c r="V882" t="inlineStr">
        <is>
          <t>Tratativa informada: Sim</t>
        </is>
      </c>
      <c r="W882" t="inlineStr">
        <is>
          <t>Controle de infecção e saneamento</t>
        </is>
      </c>
      <c r="X882" t="inlineStr">
        <is>
          <t>Providenciar a higienização e regularizar a rotina de conferência.</t>
        </is>
      </c>
      <c r="Y882" t="inlineStr">
        <is>
          <t>Modelo: ação 201 (linha 202)</t>
        </is>
      </c>
    </row>
    <row r="883">
      <c r="A883" t="n">
        <v>882</v>
      </c>
      <c r="B883" s="347" t="n">
        <v>46245</v>
      </c>
      <c r="C883" t="inlineStr">
        <is>
          <t>Pronto Socorro</t>
        </is>
      </c>
      <c r="D883" t="inlineStr">
        <is>
          <t>Segurança contra Incêndio</t>
        </is>
      </c>
      <c r="E883" t="inlineStr">
        <is>
          <t>SESMT</t>
        </is>
      </c>
      <c r="F883" t="inlineStr">
        <is>
          <t>Ausência informada de hidrante no local.</t>
        </is>
      </c>
      <c r="G883" t="inlineStr">
        <is>
          <t>Não</t>
        </is>
      </c>
      <c r="H883" t="inlineStr">
        <is>
          <t xml:space="preserve"> </t>
        </is>
      </c>
      <c r="I883" t="inlineStr">
        <is>
          <t xml:space="preserve"> </t>
        </is>
      </c>
      <c r="J883" t="inlineStr">
        <is>
          <t xml:space="preserve"> </t>
        </is>
      </c>
      <c r="L883" t="inlineStr">
        <is>
          <t>Pendente de avaliação</t>
        </is>
      </c>
      <c r="M883" t="inlineStr">
        <is>
          <t>A confirmar</t>
        </is>
      </c>
      <c r="N883" s="347" t="n">
        <v>46275</v>
      </c>
      <c r="P883" t="inlineStr">
        <is>
          <t>Em andamento</t>
        </is>
      </c>
      <c r="Q883" t="inlineStr">
        <is>
          <t>Avaliar a aplicabilidade ao local antes de confirmar a não conformidade. Sem exemplo suficientemente equivalente no modelo para atribuir as três notas GUT.</t>
        </is>
      </c>
      <c r="R883" t="inlineStr">
        <is>
          <t>Segurança contra incêndio</t>
        </is>
      </c>
      <c r="S883" t="inlineStr">
        <is>
          <t>Solicitar avaliação do SESMT quanto à cobertura necessária para o local.</t>
        </is>
      </c>
      <c r="T883" t="inlineStr">
        <is>
          <t>Sem referência equivalente no modelo</t>
        </is>
      </c>
      <c r="U883" t="inlineStr">
        <is>
          <t>Em andamento</t>
        </is>
      </c>
      <c r="V883" t="inlineStr">
        <is>
          <t>Tratativa informada: Sim</t>
        </is>
      </c>
      <c r="W883" t="inlineStr">
        <is>
          <t>Limpeza/conservação</t>
        </is>
      </c>
      <c r="X883" t="inlineStr">
        <is>
          <t>Providenciar limpeza e revisar a rotina de higienização.</t>
        </is>
      </c>
      <c r="Y883" t="inlineStr">
        <is>
          <t>Modelo: ação 139 (linha 140)</t>
        </is>
      </c>
    </row>
    <row r="884">
      <c r="A884" t="n">
        <v>883</v>
      </c>
      <c r="B884" s="347" t="n">
        <v>46245</v>
      </c>
      <c r="C884" t="inlineStr">
        <is>
          <t>Pronto Socorro</t>
        </is>
      </c>
      <c r="D884" t="inlineStr">
        <is>
          <t>Segurança contra Incêndio</t>
        </is>
      </c>
      <c r="E884" t="inlineStr">
        <is>
          <t>SESMT</t>
        </is>
      </c>
      <c r="F884" t="inlineStr">
        <is>
          <t>Ausência informada de brigadistas no momento da inspeção.</t>
        </is>
      </c>
      <c r="G884" t="inlineStr">
        <is>
          <t>Não</t>
        </is>
      </c>
      <c r="H884" t="inlineStr">
        <is>
          <t xml:space="preserve"> </t>
        </is>
      </c>
      <c r="I884" t="inlineStr">
        <is>
          <t xml:space="preserve"> </t>
        </is>
      </c>
      <c r="J884" t="inlineStr">
        <is>
          <t xml:space="preserve"> </t>
        </is>
      </c>
      <c r="L884" t="inlineStr">
        <is>
          <t>Pendente de avaliação</t>
        </is>
      </c>
      <c r="M884" t="inlineStr">
        <is>
          <t>A confirmar</t>
        </is>
      </c>
      <c r="N884" s="347" t="n">
        <v>46275</v>
      </c>
      <c r="P884" t="inlineStr">
        <is>
          <t>Em andamento</t>
        </is>
      </c>
      <c r="Q884" t="inlineStr">
        <is>
          <t>Avaliar a aplicabilidade ao local antes de confirmar a não conformidade. Sem exemplo suficientemente equivalente no modelo para atribuir as três notas GUT.</t>
        </is>
      </c>
      <c r="R884" t="inlineStr">
        <is>
          <t>Segurança contra incêndio</t>
        </is>
      </c>
      <c r="S884" t="inlineStr">
        <is>
          <t>Solicitar ao SESMT avaliação da cobertura da brigada para o setor e horário.</t>
        </is>
      </c>
      <c r="T884" t="inlineStr">
        <is>
          <t>Sem referência equivalente no modelo</t>
        </is>
      </c>
      <c r="U884" t="inlineStr">
        <is>
          <t>Em andamento</t>
        </is>
      </c>
      <c r="V884" t="inlineStr">
        <is>
          <t>Avaliar a aplicabilidade ao local antes de confirmar a não conformidade.</t>
        </is>
      </c>
      <c r="W884" t="inlineStr">
        <is>
          <t>Segurança contra incêndio</t>
        </is>
      </c>
      <c r="X884" t="inlineStr">
        <is>
          <t>Solicitar avaliação do SESMT sobre cobertura e necessidade de detectores.</t>
        </is>
      </c>
      <c r="Y884" t="inlineStr">
        <is>
          <t>Modelo: ação 176 (linha 177)</t>
        </is>
      </c>
    </row>
    <row r="885">
      <c r="A885" t="n">
        <v>884</v>
      </c>
      <c r="B885" s="347" t="n">
        <v>46245</v>
      </c>
      <c r="C885" t="inlineStr">
        <is>
          <t>Pronto Socorro</t>
        </is>
      </c>
      <c r="D885" t="inlineStr">
        <is>
          <t>Sistemas Utilitários</t>
        </is>
      </c>
      <c r="E885" t="inlineStr">
        <is>
          <t>Manutenção</t>
        </is>
      </c>
      <c r="F885" t="inlineStr">
        <is>
          <t>Presença de benjamim ou extensão elétrica.</t>
        </is>
      </c>
      <c r="G885" t="inlineStr">
        <is>
          <t>Não</t>
        </is>
      </c>
      <c r="H885" t="n">
        <v>3</v>
      </c>
      <c r="I885" t="n">
        <v>3</v>
      </c>
      <c r="J885" t="n">
        <v>3</v>
      </c>
      <c r="K885" t="n">
        <v>27</v>
      </c>
      <c r="L885" t="inlineStr">
        <is>
          <t>Baixa</t>
        </is>
      </c>
      <c r="M885" t="inlineStr">
        <is>
          <t>A confirmar</t>
        </is>
      </c>
      <c r="N885" s="347" t="n">
        <v>46275</v>
      </c>
      <c r="P885" t="inlineStr">
        <is>
          <t>Em andamento</t>
        </is>
      </c>
      <c r="Q885" t="inlineStr">
        <is>
          <t>Tratativa informada: Sim</t>
        </is>
      </c>
      <c r="R885" t="inlineStr">
        <is>
          <t>Segurança elétrica</t>
        </is>
      </c>
      <c r="S885" t="inlineStr">
        <is>
          <t>Solicitar avaliação e regularização das conexões elétricas.</t>
        </is>
      </c>
      <c r="T885" t="inlineStr">
        <is>
          <t>Modelo: ação 214 (linha 215)</t>
        </is>
      </c>
      <c r="U885" t="inlineStr">
        <is>
          <t>Em andamento</t>
        </is>
      </c>
      <c r="V885" t="inlineStr">
        <is>
          <t>Avaliar a aplicabilidade ao local antes de confirmar a não conformidade. Sem exemplo suficientemente equivalente no modelo para atribuir as três notas GUT.</t>
        </is>
      </c>
      <c r="W885" t="inlineStr">
        <is>
          <t>Segurança contra incêndio</t>
        </is>
      </c>
      <c r="X885" t="inlineStr">
        <is>
          <t>Solicitar avaliação do SESMT quanto à cobertura necessária para o local.</t>
        </is>
      </c>
      <c r="Y885" t="inlineStr">
        <is>
          <t>Sem referência equivalente no modelo</t>
        </is>
      </c>
    </row>
    <row r="886">
      <c r="A886" t="n">
        <v>885</v>
      </c>
      <c r="B886" s="347" t="n">
        <v>46245</v>
      </c>
      <c r="C886" t="inlineStr">
        <is>
          <t>Pronto Socorro</t>
        </is>
      </c>
      <c r="D886" t="inlineStr">
        <is>
          <t>Sistemas Utilitários</t>
        </is>
      </c>
      <c r="E886" t="inlineStr">
        <is>
          <t>Manutenção</t>
        </is>
      </c>
      <c r="F886" t="inlineStr">
        <is>
          <t>Inadequação nos espelhos de tomadas, interruptores ou pontos de rede. Atendimento parcial informado.</t>
        </is>
      </c>
      <c r="G886" t="inlineStr">
        <is>
          <t>Não</t>
        </is>
      </c>
      <c r="H886" t="n">
        <v>3</v>
      </c>
      <c r="I886" t="n">
        <v>3</v>
      </c>
      <c r="J886" t="n">
        <v>3</v>
      </c>
      <c r="K886" t="n">
        <v>27</v>
      </c>
      <c r="L886" t="inlineStr">
        <is>
          <t>Baixa</t>
        </is>
      </c>
      <c r="M886" t="inlineStr">
        <is>
          <t>A confirmar</t>
        </is>
      </c>
      <c r="N886" s="347" t="n">
        <v>46275</v>
      </c>
      <c r="P886" t="inlineStr">
        <is>
          <t>Em andamento</t>
        </is>
      </c>
      <c r="Q886" t="inlineStr">
        <is>
          <t>Tratativa informada: Não</t>
        </is>
      </c>
      <c r="R886" t="inlineStr">
        <is>
          <t>Segurança elétrica</t>
        </is>
      </c>
      <c r="S886" t="inlineStr">
        <is>
          <t>Abrir ou acompanhar OS para corrigir os espelhos indicados.</t>
        </is>
      </c>
      <c r="T886" t="inlineStr">
        <is>
          <t>Modelo: ação 305 (linha 306)</t>
        </is>
      </c>
      <c r="U886" t="inlineStr">
        <is>
          <t>Em andamento</t>
        </is>
      </c>
      <c r="V886" t="inlineStr">
        <is>
          <t>Avaliar a aplicabilidade ao local antes de confirmar a não conformidade. Sem exemplo suficientemente equivalente no modelo para atribuir as três notas GUT.</t>
        </is>
      </c>
      <c r="W886" t="inlineStr">
        <is>
          <t>Segurança contra incêndio</t>
        </is>
      </c>
      <c r="X886" t="inlineStr">
        <is>
          <t>Solicitar ao SESMT avaliação da cobertura da brigada para o setor e horário.</t>
        </is>
      </c>
      <c r="Y886" t="inlineStr">
        <is>
          <t>Sem referência equivalente no modelo</t>
        </is>
      </c>
    </row>
    <row r="887">
      <c r="A887" t="n">
        <v>886</v>
      </c>
      <c r="B887" s="347" t="n">
        <v>46245</v>
      </c>
      <c r="C887" t="inlineStr">
        <is>
          <t>Pronto Socorro</t>
        </is>
      </c>
      <c r="D887" t="inlineStr">
        <is>
          <t>Sistemas Utilitários</t>
        </is>
      </c>
      <c r="E887" t="inlineStr">
        <is>
          <t>Manutenção</t>
        </is>
      </c>
      <c r="F887" t="inlineStr">
        <is>
          <t>Identificação de voltagem ausente ou incompleta nas tomadas. Atendimento parcial informado.</t>
        </is>
      </c>
      <c r="G887" t="inlineStr">
        <is>
          <t>Não</t>
        </is>
      </c>
      <c r="H887" t="n">
        <v>3</v>
      </c>
      <c r="I887" t="n">
        <v>3</v>
      </c>
      <c r="J887" t="n">
        <v>3</v>
      </c>
      <c r="K887" t="n">
        <v>27</v>
      </c>
      <c r="L887" t="inlineStr">
        <is>
          <t>Baixa</t>
        </is>
      </c>
      <c r="M887" t="inlineStr">
        <is>
          <t>A confirmar</t>
        </is>
      </c>
      <c r="N887" s="347" t="n">
        <v>46275</v>
      </c>
      <c r="P887" t="inlineStr">
        <is>
          <t>Em andamento</t>
        </is>
      </c>
      <c r="R887" t="inlineStr">
        <is>
          <t>Segurança elétrica</t>
        </is>
      </c>
      <c r="S887" t="inlineStr">
        <is>
          <t>Providenciar identificação da voltagem após verificação técnica.</t>
        </is>
      </c>
      <c r="T887" t="inlineStr">
        <is>
          <t>Modelo: ação 240 (linha 241)</t>
        </is>
      </c>
      <c r="U887" t="inlineStr">
        <is>
          <t>Em andamento</t>
        </is>
      </c>
      <c r="V887" t="inlineStr">
        <is>
          <t>Tratativa informada: Sim</t>
        </is>
      </c>
      <c r="W887" t="inlineStr">
        <is>
          <t>Segurança elétrica</t>
        </is>
      </c>
      <c r="X887" t="inlineStr">
        <is>
          <t>Solicitar avaliação e regularização das conexões elétricas.</t>
        </is>
      </c>
      <c r="Y887" t="inlineStr">
        <is>
          <t>Modelo: ação 214 (linha 215)</t>
        </is>
      </c>
    </row>
    <row r="888">
      <c r="A888" t="n">
        <v>887</v>
      </c>
      <c r="B888" s="347" t="n">
        <v>46245</v>
      </c>
      <c r="C888" t="inlineStr">
        <is>
          <t>Pronto Socorro</t>
        </is>
      </c>
      <c r="D888" t="inlineStr">
        <is>
          <t>Sistemas Utilitários</t>
        </is>
      </c>
      <c r="E888" t="inlineStr">
        <is>
          <t>Manutenção</t>
        </is>
      </c>
      <c r="F888" t="inlineStr">
        <is>
          <t>Vazamento visível informado na área.</t>
        </is>
      </c>
      <c r="G888" t="inlineStr">
        <is>
          <t>Não</t>
        </is>
      </c>
      <c r="H888" t="n">
        <v>3</v>
      </c>
      <c r="I888" t="n">
        <v>3</v>
      </c>
      <c r="J888" t="n">
        <v>3</v>
      </c>
      <c r="K888" t="n">
        <v>27</v>
      </c>
      <c r="L888" t="inlineStr">
        <is>
          <t>Baixa</t>
        </is>
      </c>
      <c r="M888" t="inlineStr">
        <is>
          <t>A confirmar</t>
        </is>
      </c>
      <c r="N888" s="347" t="n">
        <v>46275</v>
      </c>
      <c r="P888" t="inlineStr">
        <is>
          <t>Em andamento</t>
        </is>
      </c>
      <c r="Q888" t="inlineStr">
        <is>
          <t>Tratativa informada: Sim</t>
        </is>
      </c>
      <c r="R888" t="inlineStr">
        <is>
          <t>Infraestrutura predial</t>
        </is>
      </c>
      <c r="S888" t="inlineStr">
        <is>
          <t>Solicitar identificação da origem e correção do vazamento.</t>
        </is>
      </c>
      <c r="T888" t="inlineStr">
        <is>
          <t>Modelo: ação 258 (linha 259)</t>
        </is>
      </c>
      <c r="U888" t="inlineStr">
        <is>
          <t>Em andamento</t>
        </is>
      </c>
      <c r="V888" t="inlineStr">
        <is>
          <t>Tratativa informada: Não</t>
        </is>
      </c>
      <c r="W888" t="inlineStr">
        <is>
          <t>Segurança elétrica</t>
        </is>
      </c>
      <c r="X888" t="inlineStr">
        <is>
          <t>Abrir ou acompanhar OS para corrigir os espelhos indicados.</t>
        </is>
      </c>
      <c r="Y888" t="inlineStr">
        <is>
          <t>Modelo: ação 305 (linha 306)</t>
        </is>
      </c>
    </row>
    <row r="889">
      <c r="A889" t="n">
        <v>888</v>
      </c>
      <c r="B889" s="347" t="n">
        <v>46245</v>
      </c>
      <c r="C889" t="inlineStr">
        <is>
          <t>Pronto Socorro</t>
        </is>
      </c>
      <c r="D889" t="inlineStr">
        <is>
          <t>Sistemas Utilitários</t>
        </is>
      </c>
      <c r="E889" t="inlineStr">
        <is>
          <t>Manutenção</t>
        </is>
      </c>
      <c r="F889" t="inlineStr">
        <is>
          <t>Ralo sem integridade ou funcionamento adequado. Atendimento parcial informado.</t>
        </is>
      </c>
      <c r="G889" t="inlineStr">
        <is>
          <t>Não</t>
        </is>
      </c>
      <c r="H889" t="n">
        <v>3</v>
      </c>
      <c r="I889" t="n">
        <v>3</v>
      </c>
      <c r="J889" t="n">
        <v>3</v>
      </c>
      <c r="K889" t="n">
        <v>27</v>
      </c>
      <c r="L889" t="inlineStr">
        <is>
          <t>Baixa</t>
        </is>
      </c>
      <c r="M889" t="inlineStr">
        <is>
          <t>A confirmar</t>
        </is>
      </c>
      <c r="N889" s="347" t="n">
        <v>46275</v>
      </c>
      <c r="P889" t="inlineStr">
        <is>
          <t>Em andamento</t>
        </is>
      </c>
      <c r="Q889" t="inlineStr">
        <is>
          <t>Tratativa informada: Sim</t>
        </is>
      </c>
      <c r="R889" t="inlineStr">
        <is>
          <t>Utilidades críticas</t>
        </is>
      </c>
      <c r="S889" t="inlineStr">
        <is>
          <t>Solicitar reparo ou substituição dos ralos indicados.</t>
        </is>
      </c>
      <c r="T889" t="inlineStr">
        <is>
          <t>Modelo: ação 330 (linha 331)</t>
        </is>
      </c>
      <c r="U889" t="inlineStr">
        <is>
          <t>Em andamento</t>
        </is>
      </c>
      <c r="W889" t="inlineStr">
        <is>
          <t>Segurança elétrica</t>
        </is>
      </c>
      <c r="X889" t="inlineStr">
        <is>
          <t>Providenciar identificação da voltagem após verificação técnica.</t>
        </is>
      </c>
      <c r="Y889" t="inlineStr">
        <is>
          <t>Modelo: ação 240 (linha 241)</t>
        </is>
      </c>
    </row>
    <row r="890">
      <c r="A890" t="n">
        <v>889</v>
      </c>
      <c r="B890" s="347" t="n">
        <v>46245</v>
      </c>
      <c r="C890" t="inlineStr">
        <is>
          <t>Pronto Socorro</t>
        </is>
      </c>
      <c r="D890" t="inlineStr">
        <is>
          <t>Segurança</t>
        </is>
      </c>
      <c r="E890" t="inlineStr">
        <is>
          <t>Manutenção</t>
        </is>
      </c>
      <c r="F890" t="inlineStr">
        <is>
          <t>Barreiras ou trancas de janelas inadequadas. Atendimento parcial informado.</t>
        </is>
      </c>
      <c r="G890" t="inlineStr">
        <is>
          <t>Não</t>
        </is>
      </c>
      <c r="H890" t="n">
        <v>3</v>
      </c>
      <c r="I890" t="n">
        <v>3</v>
      </c>
      <c r="J890" t="n">
        <v>3</v>
      </c>
      <c r="K890" t="n">
        <v>27</v>
      </c>
      <c r="L890" t="inlineStr">
        <is>
          <t>Baixa</t>
        </is>
      </c>
      <c r="M890" t="inlineStr">
        <is>
          <t>A confirmar</t>
        </is>
      </c>
      <c r="N890" s="347" t="n">
        <v>46275</v>
      </c>
      <c r="P890" t="inlineStr">
        <is>
          <t>Em andamento</t>
        </is>
      </c>
      <c r="Q890" t="inlineStr">
        <is>
          <t>Tratativa informada: Não</t>
        </is>
      </c>
      <c r="R890" t="inlineStr">
        <is>
          <t>Controle de infecção e saneamento</t>
        </is>
      </c>
      <c r="S890" t="inlineStr">
        <is>
          <t>Solicitar adequação das telas ou trancas das janelas.</t>
        </is>
      </c>
      <c r="T890" t="inlineStr">
        <is>
          <t>Modelo: ação 310 (linha 311)</t>
        </is>
      </c>
      <c r="U890" t="inlineStr">
        <is>
          <t>Em andamento</t>
        </is>
      </c>
      <c r="V890" t="inlineStr">
        <is>
          <t>Tratativa informada: Sim</t>
        </is>
      </c>
      <c r="W890" t="inlineStr">
        <is>
          <t>Infraestrutura predial</t>
        </is>
      </c>
      <c r="X890" t="inlineStr">
        <is>
          <t>Solicitar identificação da origem e correção do vazamento.</t>
        </is>
      </c>
      <c r="Y890" t="inlineStr">
        <is>
          <t>Modelo: ação 258 (linha 259)</t>
        </is>
      </c>
    </row>
    <row r="891">
      <c r="A891" t="n">
        <v>890</v>
      </c>
      <c r="B891" s="347" t="n">
        <v>46245</v>
      </c>
      <c r="C891" t="inlineStr">
        <is>
          <t>Pronto Socorro</t>
        </is>
      </c>
      <c r="D891" t="inlineStr">
        <is>
          <t>Proteção</t>
        </is>
      </c>
      <c r="E891" t="inlineStr">
        <is>
          <t>Manutenção</t>
        </is>
      </c>
      <c r="F891" t="inlineStr">
        <is>
          <t>Armário sob pia sem fechamento ou segregação adequados. Atendimento parcial informado.</t>
        </is>
      </c>
      <c r="G891" t="inlineStr">
        <is>
          <t>Não</t>
        </is>
      </c>
      <c r="H891" t="n">
        <v>3</v>
      </c>
      <c r="I891" t="n">
        <v>3</v>
      </c>
      <c r="J891" t="n">
        <v>3</v>
      </c>
      <c r="K891" t="n">
        <v>27</v>
      </c>
      <c r="L891" t="inlineStr">
        <is>
          <t>Baixa</t>
        </is>
      </c>
      <c r="M891" t="inlineStr">
        <is>
          <t>A confirmar</t>
        </is>
      </c>
      <c r="N891" s="347" t="n">
        <v>46275</v>
      </c>
      <c r="P891" t="inlineStr">
        <is>
          <t>Em andamento</t>
        </is>
      </c>
      <c r="Q891" t="inlineStr">
        <is>
          <t>Tratativa informada: Sim</t>
        </is>
      </c>
      <c r="R891" t="inlineStr">
        <is>
          <t>Segurança patrimonial</t>
        </is>
      </c>
      <c r="S891" t="inlineStr">
        <is>
          <t>Verificar o conteúdo e regularizar o fechamento dos armários sob pias.</t>
        </is>
      </c>
      <c r="T891" t="inlineStr">
        <is>
          <t>Modelo: ação 272 (linha 273)</t>
        </is>
      </c>
      <c r="U891" t="inlineStr">
        <is>
          <t>Em andamento</t>
        </is>
      </c>
      <c r="V891" t="inlineStr">
        <is>
          <t>Tratativa informada: Sim</t>
        </is>
      </c>
      <c r="W891" t="inlineStr">
        <is>
          <t>Utilidades críticas</t>
        </is>
      </c>
      <c r="X891" t="inlineStr">
        <is>
          <t>Solicitar reparo ou substituição dos ralos indicados.</t>
        </is>
      </c>
      <c r="Y891" t="inlineStr">
        <is>
          <t>Modelo: ação 330 (linha 331)</t>
        </is>
      </c>
    </row>
    <row r="892">
      <c r="A892" t="n">
        <v>891</v>
      </c>
      <c r="B892" s="347" t="n">
        <v>46245</v>
      </c>
      <c r="C892" t="inlineStr">
        <is>
          <t>Pronto Socorro</t>
        </is>
      </c>
      <c r="D892" t="inlineStr">
        <is>
          <t>Materiais e Resíduos Perigosos</t>
        </is>
      </c>
      <c r="E892" t="inlineStr">
        <is>
          <t>Assistencial</t>
        </is>
      </c>
      <c r="F892" t="inlineStr">
        <is>
          <t>Identificação ou armazenamento inadequado de almotolias abertas.</t>
        </is>
      </c>
      <c r="G892" t="inlineStr">
        <is>
          <t>Não</t>
        </is>
      </c>
      <c r="H892" t="n">
        <v>4</v>
      </c>
      <c r="I892" t="n">
        <v>5</v>
      </c>
      <c r="J892" t="n">
        <v>4</v>
      </c>
      <c r="K892" t="n">
        <v>80</v>
      </c>
      <c r="L892" t="inlineStr">
        <is>
          <t>Alta</t>
        </is>
      </c>
      <c r="M892" t="inlineStr">
        <is>
          <t>A confirmar</t>
        </is>
      </c>
      <c r="N892" s="347" t="n">
        <v>46275</v>
      </c>
      <c r="P892" t="inlineStr">
        <is>
          <t>Em andamento</t>
        </is>
      </c>
      <c r="Q892" t="inlineStr">
        <is>
          <t>Tratativa informada: Sim</t>
        </is>
      </c>
      <c r="R892" t="inlineStr">
        <is>
          <t>Materiais e resíduos perigosos</t>
        </is>
      </c>
      <c r="S892" t="inlineStr">
        <is>
          <t>Regularizar identificação, armazenamento e controle de validade das almotolias.</t>
        </is>
      </c>
      <c r="T892" t="inlineStr">
        <is>
          <t>Modelo: ação 294 (linha 295)</t>
        </is>
      </c>
      <c r="U892" t="inlineStr">
        <is>
          <t>Em andamento</t>
        </is>
      </c>
      <c r="V892" t="inlineStr">
        <is>
          <t>Tratativa informada: Não</t>
        </is>
      </c>
      <c r="W892" t="inlineStr">
        <is>
          <t>Controle de infecção e saneamento</t>
        </is>
      </c>
      <c r="X892" t="inlineStr">
        <is>
          <t>Solicitar adequação das telas ou trancas das janelas.</t>
        </is>
      </c>
      <c r="Y892" t="inlineStr">
        <is>
          <t>Modelo: ação 310 (linha 311)</t>
        </is>
      </c>
    </row>
    <row r="893">
      <c r="A893" t="n">
        <v>892</v>
      </c>
      <c r="B893" s="347" t="n">
        <v>46245</v>
      </c>
      <c r="C893" t="inlineStr">
        <is>
          <t>Pronto Socorro</t>
        </is>
      </c>
      <c r="D893" t="inlineStr">
        <is>
          <t>Segurança</t>
        </is>
      </c>
      <c r="E893" t="inlineStr">
        <is>
          <t>Manutenção</t>
        </is>
      </c>
      <c r="F893" t="inlineStr">
        <is>
          <t>Parede com integridade ou conservação inadequada. Atendimento parcial informado.</t>
        </is>
      </c>
      <c r="G893" t="inlineStr">
        <is>
          <t>Não</t>
        </is>
      </c>
      <c r="H893" t="n">
        <v>3</v>
      </c>
      <c r="I893" t="n">
        <v>3</v>
      </c>
      <c r="J893" t="n">
        <v>3</v>
      </c>
      <c r="K893" t="n">
        <v>27</v>
      </c>
      <c r="L893" t="inlineStr">
        <is>
          <t>Baixa</t>
        </is>
      </c>
      <c r="M893" t="inlineStr">
        <is>
          <t>A confirmar</t>
        </is>
      </c>
      <c r="N893" s="347" t="n">
        <v>46275</v>
      </c>
      <c r="P893" t="inlineStr">
        <is>
          <t>Em andamento</t>
        </is>
      </c>
      <c r="Q893" t="inlineStr">
        <is>
          <t>Tratativa informada: Sim</t>
        </is>
      </c>
      <c r="R893" t="inlineStr">
        <is>
          <t>Infraestrutura predial</t>
        </is>
      </c>
      <c r="S893" t="inlineStr">
        <is>
          <t>Avaliar e reparar as superfícies e a origem dos danos.</t>
        </is>
      </c>
      <c r="T893" t="inlineStr">
        <is>
          <t>Modelo: ação 241 (linha 242)</t>
        </is>
      </c>
      <c r="U893" t="inlineStr">
        <is>
          <t>Em andamento</t>
        </is>
      </c>
      <c r="V893" t="inlineStr">
        <is>
          <t>Tratativa informada: Sim</t>
        </is>
      </c>
      <c r="W893" t="inlineStr">
        <is>
          <t>Segurança patrimonial</t>
        </is>
      </c>
      <c r="X893" t="inlineStr">
        <is>
          <t>Verificar o conteúdo e regularizar o fechamento dos armários sob pias.</t>
        </is>
      </c>
      <c r="Y893" t="inlineStr">
        <is>
          <t>Modelo: ação 272 (linha 273)</t>
        </is>
      </c>
    </row>
    <row r="894">
      <c r="A894" t="n">
        <v>893</v>
      </c>
      <c r="B894" s="347" t="n">
        <v>46245</v>
      </c>
      <c r="C894" t="inlineStr">
        <is>
          <t>Pronto Socorro</t>
        </is>
      </c>
      <c r="D894" t="inlineStr">
        <is>
          <t>Sistemas Utilitários</t>
        </is>
      </c>
      <c r="E894" t="inlineStr">
        <is>
          <t>Manutenção</t>
        </is>
      </c>
      <c r="F894" t="inlineStr">
        <is>
          <t>Forro com integridade ou conservação inadequada. Atendimento parcial informado.</t>
        </is>
      </c>
      <c r="G894" t="inlineStr">
        <is>
          <t>Não</t>
        </is>
      </c>
      <c r="H894" t="n">
        <v>3</v>
      </c>
      <c r="I894" t="n">
        <v>3</v>
      </c>
      <c r="J894" t="n">
        <v>3</v>
      </c>
      <c r="K894" t="n">
        <v>27</v>
      </c>
      <c r="L894" t="inlineStr">
        <is>
          <t>Baixa</t>
        </is>
      </c>
      <c r="M894" t="inlineStr">
        <is>
          <t>A confirmar</t>
        </is>
      </c>
      <c r="N894" s="347" t="n">
        <v>46275</v>
      </c>
      <c r="P894" t="inlineStr">
        <is>
          <t>Em andamento</t>
        </is>
      </c>
      <c r="Q894" t="inlineStr">
        <is>
          <t>Tratativa informada: Sim</t>
        </is>
      </c>
      <c r="R894" t="inlineStr">
        <is>
          <t>Infraestrutura predial</t>
        </is>
      </c>
      <c r="S894" t="inlineStr">
        <is>
          <t>Avaliar e reparar o forro e a origem dos danos.</t>
        </is>
      </c>
      <c r="T894" t="inlineStr">
        <is>
          <t>Modelo: ação 304 (linha 305)</t>
        </is>
      </c>
      <c r="U894" t="inlineStr">
        <is>
          <t>Em andamento</t>
        </is>
      </c>
      <c r="V894" t="inlineStr">
        <is>
          <t>Tratativa informada: Sim</t>
        </is>
      </c>
      <c r="W894" t="inlineStr">
        <is>
          <t>Materiais e resíduos perigosos</t>
        </is>
      </c>
      <c r="X894" t="inlineStr">
        <is>
          <t>Regularizar identificação, armazenamento e controle de validade das almotolias.</t>
        </is>
      </c>
      <c r="Y894" t="inlineStr">
        <is>
          <t>Modelo: ação 294 (linha 295)</t>
        </is>
      </c>
    </row>
    <row r="895">
      <c r="A895" t="n">
        <v>894</v>
      </c>
      <c r="B895" s="347" t="n">
        <v>46245</v>
      </c>
      <c r="C895" t="inlineStr">
        <is>
          <t>Pronto Socorro</t>
        </is>
      </c>
      <c r="D895" t="inlineStr">
        <is>
          <t>Segurança</t>
        </is>
      </c>
      <c r="E895" t="inlineStr">
        <is>
          <t>Hotelaria</t>
        </is>
      </c>
      <c r="F895" t="inlineStr">
        <is>
          <t>Mobiliário com rasgo ou defeito. Atendimento parcial informado.</t>
        </is>
      </c>
      <c r="G895" t="inlineStr">
        <is>
          <t>Não</t>
        </is>
      </c>
      <c r="H895" t="n">
        <v>3</v>
      </c>
      <c r="I895" t="n">
        <v>3</v>
      </c>
      <c r="J895" t="n">
        <v>3</v>
      </c>
      <c r="K895" t="n">
        <v>27</v>
      </c>
      <c r="L895" t="inlineStr">
        <is>
          <t>Baixa</t>
        </is>
      </c>
      <c r="M895" t="inlineStr">
        <is>
          <t>A confirmar</t>
        </is>
      </c>
      <c r="N895" s="347" t="n">
        <v>46275</v>
      </c>
      <c r="P895" t="inlineStr">
        <is>
          <t>Em andamento</t>
        </is>
      </c>
      <c r="Q895" t="inlineStr">
        <is>
          <t>Tratativa informada: Sim</t>
        </is>
      </c>
      <c r="R895" t="inlineStr">
        <is>
          <t>Segurança das instalações</t>
        </is>
      </c>
      <c r="S895" t="inlineStr">
        <is>
          <t>Solicitar reparo ou substituição do mobiliário indicado.</t>
        </is>
      </c>
      <c r="T895" t="inlineStr">
        <is>
          <t>Modelo: ação 140 (linha 141)</t>
        </is>
      </c>
      <c r="U895" t="inlineStr">
        <is>
          <t>Em andamento</t>
        </is>
      </c>
      <c r="V895" t="inlineStr">
        <is>
          <t>Tratativa informada: Sim</t>
        </is>
      </c>
      <c r="W895" t="inlineStr">
        <is>
          <t>Infraestrutura predial</t>
        </is>
      </c>
      <c r="X895" t="inlineStr">
        <is>
          <t>Avaliar e reparar as superfícies e a origem dos danos.</t>
        </is>
      </c>
      <c r="Y895" t="inlineStr">
        <is>
          <t>Modelo: ação 241 (linha 242)</t>
        </is>
      </c>
    </row>
    <row r="896">
      <c r="A896" t="n">
        <v>895</v>
      </c>
      <c r="B896" s="347" t="n">
        <v>46245</v>
      </c>
      <c r="C896" t="inlineStr">
        <is>
          <t>Pronto Socorro</t>
        </is>
      </c>
      <c r="D896" t="inlineStr">
        <is>
          <t>Segurança</t>
        </is>
      </c>
      <c r="E896" t="inlineStr">
        <is>
          <t>Hotelaria</t>
        </is>
      </c>
      <c r="F896" t="inlineStr">
        <is>
          <t>Porta-copos ou dispenser com integridade ou funcionamento inadequado. Atendimento parcial informado.</t>
        </is>
      </c>
      <c r="G896" t="inlineStr">
        <is>
          <t>Não</t>
        </is>
      </c>
      <c r="H896" t="n">
        <v>3</v>
      </c>
      <c r="I896" t="n">
        <v>4</v>
      </c>
      <c r="J896" t="n">
        <v>3</v>
      </c>
      <c r="K896" t="n">
        <v>36</v>
      </c>
      <c r="L896" t="inlineStr">
        <is>
          <t>Moderada</t>
        </is>
      </c>
      <c r="M896" t="inlineStr">
        <is>
          <t>A confirmar</t>
        </is>
      </c>
      <c r="N896" s="347" t="n">
        <v>46275</v>
      </c>
      <c r="P896" t="inlineStr">
        <is>
          <t>Em andamento</t>
        </is>
      </c>
      <c r="Q896" t="inlineStr">
        <is>
          <t>Tratativa informada: Sim</t>
        </is>
      </c>
      <c r="R896" t="inlineStr">
        <is>
          <t>Controle de infecção e saneamento</t>
        </is>
      </c>
      <c r="S896" t="inlineStr">
        <is>
          <t>Solicitar reparo ou substituição dos suportes e dispensers indicados.</t>
        </is>
      </c>
      <c r="T896" t="inlineStr">
        <is>
          <t>Modelo: ação 173 (linha 174)</t>
        </is>
      </c>
      <c r="U896" t="inlineStr">
        <is>
          <t>Em andamento</t>
        </is>
      </c>
      <c r="V896" t="inlineStr">
        <is>
          <t>Tratativa informada: Sim</t>
        </is>
      </c>
      <c r="W896" t="inlineStr">
        <is>
          <t>Infraestrutura predial</t>
        </is>
      </c>
      <c r="X896" t="inlineStr">
        <is>
          <t>Avaliar e reparar o forro e a origem dos danos.</t>
        </is>
      </c>
      <c r="Y896" t="inlineStr">
        <is>
          <t>Modelo: ação 304 (linha 305)</t>
        </is>
      </c>
    </row>
    <row r="897">
      <c r="A897" t="n">
        <v>896</v>
      </c>
      <c r="B897" s="347" t="n">
        <v>46245</v>
      </c>
      <c r="C897" t="inlineStr">
        <is>
          <t>Pronto Socorro</t>
        </is>
      </c>
      <c r="D897" t="inlineStr">
        <is>
          <t>Equipamento Médico</t>
        </is>
      </c>
      <c r="E897" t="inlineStr">
        <is>
          <t>Área assistencial/administrativa</t>
        </is>
      </c>
      <c r="F897" t="inlineStr">
        <is>
          <t>Equipamento com condição de limpeza inadequada.</t>
        </is>
      </c>
      <c r="G897" t="inlineStr">
        <is>
          <t>Não</t>
        </is>
      </c>
      <c r="H897" t="n">
        <v>3</v>
      </c>
      <c r="I897" t="n">
        <v>4</v>
      </c>
      <c r="J897" t="n">
        <v>3</v>
      </c>
      <c r="K897" t="n">
        <v>36</v>
      </c>
      <c r="L897" t="inlineStr">
        <is>
          <t>Moderada</t>
        </is>
      </c>
      <c r="M897" t="inlineStr">
        <is>
          <t>A confirmar</t>
        </is>
      </c>
      <c r="N897" s="347" t="n">
        <v>46275</v>
      </c>
      <c r="P897" t="inlineStr">
        <is>
          <t>Em andamento</t>
        </is>
      </c>
      <c r="Q897" t="inlineStr">
        <is>
          <t>Tratativa informada: Sim</t>
        </is>
      </c>
      <c r="R897" t="inlineStr">
        <is>
          <t>Controle de infecção e saneamento</t>
        </is>
      </c>
      <c r="S897" t="inlineStr">
        <is>
          <t>Providenciar a higienização e regularizar a rotina de conferência.</t>
        </is>
      </c>
      <c r="T897" t="inlineStr">
        <is>
          <t>Modelo: ação 201 (linha 202)</t>
        </is>
      </c>
      <c r="U897" t="inlineStr">
        <is>
          <t>Em andamento</t>
        </is>
      </c>
      <c r="V897" t="inlineStr">
        <is>
          <t>Tratativa informada: Sim</t>
        </is>
      </c>
      <c r="W897" t="inlineStr">
        <is>
          <t>Segurança das instalações</t>
        </is>
      </c>
      <c r="X897" t="inlineStr">
        <is>
          <t>Solicitar reparo ou substituição do mobiliário indicado.</t>
        </is>
      </c>
      <c r="Y897" t="inlineStr">
        <is>
          <t>Modelo: ação 140 (linha 141)</t>
        </is>
      </c>
    </row>
    <row r="898">
      <c r="A898" t="n">
        <v>897</v>
      </c>
      <c r="B898" s="347" t="n">
        <v>46245</v>
      </c>
      <c r="C898" t="inlineStr">
        <is>
          <t>Pronto Socorro</t>
        </is>
      </c>
      <c r="D898" t="inlineStr">
        <is>
          <t>Equipamento Médico</t>
        </is>
      </c>
      <c r="E898" t="inlineStr">
        <is>
          <t>Engenharia Clínica</t>
        </is>
      </c>
      <c r="F898" t="inlineStr">
        <is>
          <t>Queixa da equipe sobre equipamento.</t>
        </is>
      </c>
      <c r="G898" t="inlineStr">
        <is>
          <t>Não</t>
        </is>
      </c>
      <c r="H898" t="inlineStr">
        <is>
          <t xml:space="preserve"> </t>
        </is>
      </c>
      <c r="I898" t="inlineStr">
        <is>
          <t xml:space="preserve"> </t>
        </is>
      </c>
      <c r="J898" t="inlineStr">
        <is>
          <t xml:space="preserve"> </t>
        </is>
      </c>
      <c r="L898" t="inlineStr">
        <is>
          <t>Pendente de avaliação</t>
        </is>
      </c>
      <c r="M898" t="inlineStr">
        <is>
          <t>A confirmar</t>
        </is>
      </c>
      <c r="N898" s="347" t="n">
        <v>46275</v>
      </c>
      <c r="P898" t="inlineStr">
        <is>
          <t>Em andamento</t>
        </is>
      </c>
      <c r="Q898" t="inlineStr">
        <is>
          <t>Sem exemplo suficientemente equivalente no modelo para atribuir as três notas GUT.</t>
        </is>
      </c>
      <c r="R898" t="inlineStr">
        <is>
          <t>Equipamentos médicos</t>
        </is>
      </c>
      <c r="S898" t="inlineStr">
        <is>
          <t>Detalhar a queixa e encaminhar o equipamento à área responsável.</t>
        </is>
      </c>
      <c r="T898" t="inlineStr">
        <is>
          <t>Sem referência equivalente no modelo</t>
        </is>
      </c>
      <c r="U898" t="inlineStr">
        <is>
          <t>Em andamento</t>
        </is>
      </c>
      <c r="V898" t="inlineStr">
        <is>
          <t>Tratativa informada: Sim</t>
        </is>
      </c>
      <c r="W898" t="inlineStr">
        <is>
          <t>Controle de infecção e saneamento</t>
        </is>
      </c>
      <c r="X898" t="inlineStr">
        <is>
          <t>Solicitar reparo ou substituição dos suportes e dispensers indicados.</t>
        </is>
      </c>
      <c r="Y898" t="inlineStr">
        <is>
          <t>Modelo: ação 173 (linha 174)</t>
        </is>
      </c>
    </row>
    <row r="899">
      <c r="A899" t="n">
        <v>898</v>
      </c>
      <c r="B899" s="347" t="n">
        <v>46254</v>
      </c>
      <c r="C899" t="inlineStr">
        <is>
          <t>Pronto Socorro Infantil</t>
        </is>
      </c>
      <c r="D899" t="inlineStr">
        <is>
          <t>Segurança</t>
        </is>
      </c>
      <c r="E899" t="inlineStr">
        <is>
          <t>SESMT</t>
        </is>
      </c>
      <c r="F899" t="inlineStr">
        <is>
          <t>Vestimentas ou calçados inadequados para as atividades. Atendimento parcial informado.</t>
        </is>
      </c>
      <c r="G899" t="inlineStr">
        <is>
          <t>Não</t>
        </is>
      </c>
      <c r="H899" t="n">
        <v>3</v>
      </c>
      <c r="I899" t="n">
        <v>3</v>
      </c>
      <c r="J899" t="n">
        <v>3</v>
      </c>
      <c r="K899" t="n">
        <v>27</v>
      </c>
      <c r="L899" t="inlineStr">
        <is>
          <t>Baixa</t>
        </is>
      </c>
      <c r="M899" t="inlineStr">
        <is>
          <t>A confirmar</t>
        </is>
      </c>
      <c r="N899" s="347" t="n">
        <v>46284</v>
      </c>
      <c r="P899" t="inlineStr">
        <is>
          <t>Em andamento</t>
        </is>
      </c>
      <c r="Q899" t="inlineStr">
        <is>
          <t>Tratativa informada: Sim</t>
        </is>
      </c>
      <c r="R899" t="inlineStr">
        <is>
          <t>Segurança das instalações</t>
        </is>
      </c>
      <c r="S899" t="inlineStr">
        <is>
          <t>Reforçar a orientação sobre vestimentas e calçados e acompanhar a adesão.</t>
        </is>
      </c>
      <c r="T899" t="inlineStr">
        <is>
          <t>Modelo: ação 175 (linha 176)</t>
        </is>
      </c>
      <c r="U899" t="inlineStr">
        <is>
          <t>Em andamento</t>
        </is>
      </c>
      <c r="V899" t="inlineStr">
        <is>
          <t>Tratativa informada: Sim</t>
        </is>
      </c>
      <c r="W899" t="inlineStr">
        <is>
          <t>Controle de infecção e saneamento</t>
        </is>
      </c>
      <c r="X899" t="inlineStr">
        <is>
          <t>Providenciar a higienização e regularizar a rotina de conferência.</t>
        </is>
      </c>
      <c r="Y899" t="inlineStr">
        <is>
          <t>Modelo: ação 201 (linha 202)</t>
        </is>
      </c>
    </row>
    <row r="900">
      <c r="A900" t="n">
        <v>899</v>
      </c>
      <c r="B900" s="347" t="n">
        <v>46254</v>
      </c>
      <c r="C900" t="inlineStr">
        <is>
          <t>Pronto Socorro Infantil</t>
        </is>
      </c>
      <c r="D900" t="inlineStr">
        <is>
          <t>Segurança</t>
        </is>
      </c>
      <c r="E900" t="inlineStr">
        <is>
          <t>SESMT</t>
        </is>
      </c>
      <c r="F900" t="inlineStr">
        <is>
          <t>Uso de adornos durante as atividades. Atendimento parcial informado.</t>
        </is>
      </c>
      <c r="G900" t="inlineStr">
        <is>
          <t>Não</t>
        </is>
      </c>
      <c r="H900" t="n">
        <v>3</v>
      </c>
      <c r="I900" t="n">
        <v>3</v>
      </c>
      <c r="J900" t="n">
        <v>3</v>
      </c>
      <c r="K900" t="n">
        <v>27</v>
      </c>
      <c r="L900" t="inlineStr">
        <is>
          <t>Baixa</t>
        </is>
      </c>
      <c r="M900" t="inlineStr">
        <is>
          <t>A confirmar</t>
        </is>
      </c>
      <c r="N900" s="347" t="n">
        <v>46284</v>
      </c>
      <c r="P900" t="inlineStr">
        <is>
          <t>Em andamento</t>
        </is>
      </c>
      <c r="Q900" t="inlineStr">
        <is>
          <t>Tratativa informada: Sim</t>
        </is>
      </c>
      <c r="R900" t="inlineStr">
        <is>
          <t>Segurança das instalações</t>
        </is>
      </c>
      <c r="S900" t="inlineStr">
        <is>
          <t>Orientar a equipe sobre a padronização de adornos e verificar a adesão.</t>
        </is>
      </c>
      <c r="T900" t="inlineStr">
        <is>
          <t>Modelo: ação 175 (linha 176)</t>
        </is>
      </c>
      <c r="U900" t="inlineStr">
        <is>
          <t>Em andamento</t>
        </is>
      </c>
      <c r="V900" t="inlineStr">
        <is>
          <t>Sem exemplo suficientemente equivalente no modelo para atribuir as três notas GUT.</t>
        </is>
      </c>
      <c r="W900" t="inlineStr">
        <is>
          <t>Equipamentos médicos</t>
        </is>
      </c>
      <c r="X900" t="inlineStr">
        <is>
          <t>Detalhar a queixa e encaminhar o equipamento à área responsável.</t>
        </is>
      </c>
      <c r="Y900" t="inlineStr">
        <is>
          <t>Sem referência equivalente no modelo</t>
        </is>
      </c>
    </row>
    <row r="901">
      <c r="A901" t="n">
        <v>900</v>
      </c>
      <c r="B901" s="347" t="n">
        <v>46254</v>
      </c>
      <c r="C901" t="inlineStr">
        <is>
          <t>Pronto Socorro Infantil</t>
        </is>
      </c>
      <c r="D901" t="inlineStr">
        <is>
          <t>Segurança contra Incêndio</t>
        </is>
      </c>
      <c r="E901" t="inlineStr">
        <is>
          <t>SESMT</t>
        </is>
      </c>
      <c r="F901" t="inlineStr">
        <is>
          <t>Ausência informada de detectores de fumaça.</t>
        </is>
      </c>
      <c r="G901" t="inlineStr">
        <is>
          <t>Não</t>
        </is>
      </c>
      <c r="H901" t="n">
        <v>3</v>
      </c>
      <c r="I901" t="n">
        <v>3</v>
      </c>
      <c r="J901" t="n">
        <v>3</v>
      </c>
      <c r="K901" t="n">
        <v>27</v>
      </c>
      <c r="L901" t="inlineStr">
        <is>
          <t>Baixa</t>
        </is>
      </c>
      <c r="M901" t="inlineStr">
        <is>
          <t>A confirmar</t>
        </is>
      </c>
      <c r="N901" s="347" t="n">
        <v>46284</v>
      </c>
      <c r="P901" t="inlineStr">
        <is>
          <t>Em andamento</t>
        </is>
      </c>
      <c r="Q901" t="inlineStr">
        <is>
          <t>Avaliar a aplicabilidade ao local antes de confirmar a não conformidade.</t>
        </is>
      </c>
      <c r="R901" t="inlineStr">
        <is>
          <t>Segurança contra incêndio</t>
        </is>
      </c>
      <c r="S901" t="inlineStr">
        <is>
          <t>Solicitar avaliação do SESMT sobre cobertura e necessidade de detectores.</t>
        </is>
      </c>
      <c r="T901" t="inlineStr">
        <is>
          <t>Modelo: ação 176 (linha 177)</t>
        </is>
      </c>
      <c r="U901" t="inlineStr">
        <is>
          <t>Em andamento</t>
        </is>
      </c>
      <c r="V901" t="inlineStr">
        <is>
          <t>Tratativa informada: Sim</t>
        </is>
      </c>
      <c r="W901" t="inlineStr">
        <is>
          <t>Segurança das instalações</t>
        </is>
      </c>
      <c r="X901" t="inlineStr">
        <is>
          <t>Reforçar a orientação sobre vestimentas e calçados e acompanhar a adesão.</t>
        </is>
      </c>
      <c r="Y901" t="inlineStr">
        <is>
          <t>Modelo: ação 175 (linha 176)</t>
        </is>
      </c>
    </row>
    <row r="902">
      <c r="A902" t="n">
        <v>901</v>
      </c>
      <c r="B902" s="347" t="n">
        <v>46254</v>
      </c>
      <c r="C902" t="inlineStr">
        <is>
          <t>Pronto Socorro Infantil</t>
        </is>
      </c>
      <c r="D902" t="inlineStr">
        <is>
          <t>Segurança contra Incêndio</t>
        </is>
      </c>
      <c r="E902" t="inlineStr">
        <is>
          <t>SESMT</t>
        </is>
      </c>
      <c r="F902" t="inlineStr">
        <is>
          <t>Sinalização da rota de fuga ausente ou incompleta. Atendimento parcial informado.</t>
        </is>
      </c>
      <c r="G902" t="inlineStr">
        <is>
          <t>Não</t>
        </is>
      </c>
      <c r="H902" t="n">
        <v>3</v>
      </c>
      <c r="I902" t="n">
        <v>3</v>
      </c>
      <c r="J902" t="n">
        <v>3</v>
      </c>
      <c r="K902" t="n">
        <v>27</v>
      </c>
      <c r="L902" t="inlineStr">
        <is>
          <t>Baixa</t>
        </is>
      </c>
      <c r="M902" t="inlineStr">
        <is>
          <t>A confirmar</t>
        </is>
      </c>
      <c r="N902" s="347" t="n">
        <v>46284</v>
      </c>
      <c r="P902" t="inlineStr">
        <is>
          <t>Em andamento</t>
        </is>
      </c>
      <c r="Q902" t="inlineStr">
        <is>
          <t>Tratativa informada: Sim</t>
        </is>
      </c>
      <c r="R902" t="inlineStr">
        <is>
          <t>Segurança contra incêndio</t>
        </is>
      </c>
      <c r="S902" t="inlineStr">
        <is>
          <t>Solicitar adequação da sinalização da rota de fuga.</t>
        </is>
      </c>
      <c r="T902" t="inlineStr">
        <is>
          <t>Modelo: ação 231 (linha 232)</t>
        </is>
      </c>
      <c r="U902" t="inlineStr">
        <is>
          <t>Em andamento</t>
        </is>
      </c>
      <c r="V902" t="inlineStr">
        <is>
          <t>Tratativa informada: Sim</t>
        </is>
      </c>
      <c r="W902" t="inlineStr">
        <is>
          <t>Segurança das instalações</t>
        </is>
      </c>
      <c r="X902" t="inlineStr">
        <is>
          <t>Orientar a equipe sobre a padronização de adornos e verificar a adesão.</t>
        </is>
      </c>
      <c r="Y902" t="inlineStr">
        <is>
          <t>Modelo: ação 175 (linha 176)</t>
        </is>
      </c>
    </row>
    <row r="903">
      <c r="A903" t="n">
        <v>902</v>
      </c>
      <c r="B903" s="347" t="n">
        <v>46254</v>
      </c>
      <c r="C903" t="inlineStr">
        <is>
          <t>Pronto Socorro Infantil</t>
        </is>
      </c>
      <c r="D903" t="inlineStr">
        <is>
          <t>Segurança contra Incêndio</t>
        </is>
      </c>
      <c r="E903" t="inlineStr">
        <is>
          <t>SESMT</t>
        </is>
      </c>
      <c r="F903" t="inlineStr">
        <is>
          <t>Sinalização da rota de fuga sem integridade ou funcionamento completo. Atendimento parcial informado.</t>
        </is>
      </c>
      <c r="G903" t="inlineStr">
        <is>
          <t>Não</t>
        </is>
      </c>
      <c r="H903" t="n">
        <v>3</v>
      </c>
      <c r="I903" t="n">
        <v>3</v>
      </c>
      <c r="J903" t="n">
        <v>3</v>
      </c>
      <c r="K903" t="n">
        <v>27</v>
      </c>
      <c r="L903" t="inlineStr">
        <is>
          <t>Baixa</t>
        </is>
      </c>
      <c r="M903" t="inlineStr">
        <is>
          <t>A confirmar</t>
        </is>
      </c>
      <c r="N903" s="347" t="n">
        <v>46284</v>
      </c>
      <c r="P903" t="inlineStr">
        <is>
          <t>Em andamento</t>
        </is>
      </c>
      <c r="Q903" t="inlineStr">
        <is>
          <t>Tratativa informada: Sim</t>
        </is>
      </c>
      <c r="R903" t="inlineStr">
        <is>
          <t>Segurança contra incêndio</t>
        </is>
      </c>
      <c r="S903" t="inlineStr">
        <is>
          <t>Solicitar reparo ou substituição das sinalizações inadequadas.</t>
        </is>
      </c>
      <c r="T903" t="inlineStr">
        <is>
          <t>Modelo: ação 247 (linha 248)</t>
        </is>
      </c>
      <c r="U903" t="inlineStr">
        <is>
          <t>Em andamento</t>
        </is>
      </c>
      <c r="V903" t="inlineStr">
        <is>
          <t>Avaliar a aplicabilidade ao local antes de confirmar a não conformidade.</t>
        </is>
      </c>
      <c r="W903" t="inlineStr">
        <is>
          <t>Segurança contra incêndio</t>
        </is>
      </c>
      <c r="X903" t="inlineStr">
        <is>
          <t>Solicitar avaliação do SESMT sobre cobertura e necessidade de detectores.</t>
        </is>
      </c>
      <c r="Y903" t="inlineStr">
        <is>
          <t>Modelo: ação 176 (linha 177)</t>
        </is>
      </c>
    </row>
    <row r="904">
      <c r="A904" t="n">
        <v>903</v>
      </c>
      <c r="B904" s="347" t="n">
        <v>46254</v>
      </c>
      <c r="C904" t="inlineStr">
        <is>
          <t>Pronto Socorro Infantil</t>
        </is>
      </c>
      <c r="D904" t="inlineStr">
        <is>
          <t>Sistemas Utilitários</t>
        </is>
      </c>
      <c r="E904" t="inlineStr">
        <is>
          <t>Manutenção</t>
        </is>
      </c>
      <c r="F904" t="inlineStr">
        <is>
          <t>Presença de benjamim ou extensão elétrica.</t>
        </is>
      </c>
      <c r="G904" t="inlineStr">
        <is>
          <t>Não</t>
        </is>
      </c>
      <c r="H904" t="n">
        <v>3</v>
      </c>
      <c r="I904" t="n">
        <v>3</v>
      </c>
      <c r="J904" t="n">
        <v>3</v>
      </c>
      <c r="K904" t="n">
        <v>27</v>
      </c>
      <c r="L904" t="inlineStr">
        <is>
          <t>Baixa</t>
        </is>
      </c>
      <c r="M904" t="inlineStr">
        <is>
          <t>A confirmar</t>
        </is>
      </c>
      <c r="N904" s="347" t="n">
        <v>46284</v>
      </c>
      <c r="P904" t="inlineStr">
        <is>
          <t>Em andamento</t>
        </is>
      </c>
      <c r="Q904" t="inlineStr">
        <is>
          <t>Tratativa informada: Sim</t>
        </is>
      </c>
      <c r="R904" t="inlineStr">
        <is>
          <t>Segurança elétrica</t>
        </is>
      </c>
      <c r="S904" t="inlineStr">
        <is>
          <t>Solicitar avaliação e regularização das conexões elétricas.</t>
        </is>
      </c>
      <c r="T904" t="inlineStr">
        <is>
          <t>Modelo: ação 214 (linha 215)</t>
        </is>
      </c>
      <c r="U904" t="inlineStr">
        <is>
          <t>Em andamento</t>
        </is>
      </c>
      <c r="V904" t="inlineStr">
        <is>
          <t>Tratativa informada: Sim</t>
        </is>
      </c>
      <c r="W904" t="inlineStr">
        <is>
          <t>Segurança contra incêndio</t>
        </is>
      </c>
      <c r="X904" t="inlineStr">
        <is>
          <t>Solicitar adequação da sinalização da rota de fuga.</t>
        </is>
      </c>
      <c r="Y904" t="inlineStr">
        <is>
          <t>Modelo: ação 231 (linha 232)</t>
        </is>
      </c>
    </row>
    <row r="905">
      <c r="A905" t="n">
        <v>904</v>
      </c>
      <c r="B905" s="347" t="n">
        <v>46254</v>
      </c>
      <c r="C905" t="inlineStr">
        <is>
          <t>Pronto Socorro Infantil</t>
        </is>
      </c>
      <c r="D905" t="inlineStr">
        <is>
          <t>Sistemas Utilitários</t>
        </is>
      </c>
      <c r="E905" t="inlineStr">
        <is>
          <t>Manutenção</t>
        </is>
      </c>
      <c r="F905" t="inlineStr">
        <is>
          <t>Inadequação nos espelhos de tomadas, interruptores ou pontos de rede. Atendimento parcial informado.</t>
        </is>
      </c>
      <c r="G905" t="inlineStr">
        <is>
          <t>Não</t>
        </is>
      </c>
      <c r="H905" t="n">
        <v>3</v>
      </c>
      <c r="I905" t="n">
        <v>3</v>
      </c>
      <c r="J905" t="n">
        <v>3</v>
      </c>
      <c r="K905" t="n">
        <v>27</v>
      </c>
      <c r="L905" t="inlineStr">
        <is>
          <t>Baixa</t>
        </is>
      </c>
      <c r="M905" t="inlineStr">
        <is>
          <t>A confirmar</t>
        </is>
      </c>
      <c r="N905" s="347" t="n">
        <v>46284</v>
      </c>
      <c r="P905" t="inlineStr">
        <is>
          <t>Em andamento</t>
        </is>
      </c>
      <c r="Q905" t="inlineStr">
        <is>
          <t>Tratativa informada: Sim</t>
        </is>
      </c>
      <c r="R905" t="inlineStr">
        <is>
          <t>Segurança elétrica</t>
        </is>
      </c>
      <c r="S905" t="inlineStr">
        <is>
          <t>Abrir ou acompanhar OS para corrigir os espelhos indicados.</t>
        </is>
      </c>
      <c r="T905" t="inlineStr">
        <is>
          <t>Modelo: ação 305 (linha 306)</t>
        </is>
      </c>
      <c r="U905" t="inlineStr">
        <is>
          <t>Em andamento</t>
        </is>
      </c>
      <c r="V905" t="inlineStr">
        <is>
          <t>Tratativa informada: Sim</t>
        </is>
      </c>
      <c r="W905" t="inlineStr">
        <is>
          <t>Segurança contra incêndio</t>
        </is>
      </c>
      <c r="X905" t="inlineStr">
        <is>
          <t>Solicitar reparo ou substituição das sinalizações inadequadas.</t>
        </is>
      </c>
      <c r="Y905" t="inlineStr">
        <is>
          <t>Modelo: ação 247 (linha 248)</t>
        </is>
      </c>
    </row>
    <row r="906">
      <c r="A906" t="n">
        <v>905</v>
      </c>
      <c r="B906" s="347" t="n">
        <v>46254</v>
      </c>
      <c r="C906" t="inlineStr">
        <is>
          <t>Pronto Socorro Infantil</t>
        </is>
      </c>
      <c r="D906" t="inlineStr">
        <is>
          <t>Sistemas Utilitários</t>
        </is>
      </c>
      <c r="E906" t="inlineStr">
        <is>
          <t>Manutenção</t>
        </is>
      </c>
      <c r="F906" t="inlineStr">
        <is>
          <t>Identificação de voltagem ausente ou incompleta nas tomadas. Atendimento parcial informado.</t>
        </is>
      </c>
      <c r="G906" t="inlineStr">
        <is>
          <t>Não</t>
        </is>
      </c>
      <c r="H906" t="n">
        <v>3</v>
      </c>
      <c r="I906" t="n">
        <v>3</v>
      </c>
      <c r="J906" t="n">
        <v>3</v>
      </c>
      <c r="K906" t="n">
        <v>27</v>
      </c>
      <c r="L906" t="inlineStr">
        <is>
          <t>Baixa</t>
        </is>
      </c>
      <c r="M906" t="inlineStr">
        <is>
          <t>A confirmar</t>
        </is>
      </c>
      <c r="N906" s="347" t="n">
        <v>46284</v>
      </c>
      <c r="P906" t="inlineStr">
        <is>
          <t>Em andamento</t>
        </is>
      </c>
      <c r="R906" t="inlineStr">
        <is>
          <t>Segurança elétrica</t>
        </is>
      </c>
      <c r="S906" t="inlineStr">
        <is>
          <t>Providenciar identificação da voltagem após verificação técnica.</t>
        </is>
      </c>
      <c r="T906" t="inlineStr">
        <is>
          <t>Modelo: ação 240 (linha 241)</t>
        </is>
      </c>
      <c r="U906" t="inlineStr">
        <is>
          <t>Em andamento</t>
        </is>
      </c>
      <c r="V906" t="inlineStr">
        <is>
          <t>Tratativa informada: Sim</t>
        </is>
      </c>
      <c r="W906" t="inlineStr">
        <is>
          <t>Segurança elétrica</t>
        </is>
      </c>
      <c r="X906" t="inlineStr">
        <is>
          <t>Solicitar avaliação e regularização das conexões elétricas.</t>
        </is>
      </c>
      <c r="Y906" t="inlineStr">
        <is>
          <t>Modelo: ação 214 (linha 215)</t>
        </is>
      </c>
    </row>
    <row r="907">
      <c r="A907" t="n">
        <v>906</v>
      </c>
      <c r="B907" s="347" t="n">
        <v>46254</v>
      </c>
      <c r="C907" t="inlineStr">
        <is>
          <t>Pronto Socorro Infantil</t>
        </is>
      </c>
      <c r="D907" t="inlineStr">
        <is>
          <t>Sistemas Utilitários</t>
        </is>
      </c>
      <c r="E907" t="inlineStr">
        <is>
          <t>Manutenção</t>
        </is>
      </c>
      <c r="F907" t="inlineStr">
        <is>
          <t>Equipamento ou componente hidráulico entupido.</t>
        </is>
      </c>
      <c r="G907" t="inlineStr">
        <is>
          <t>Não</t>
        </is>
      </c>
      <c r="H907" t="n">
        <v>3</v>
      </c>
      <c r="I907" t="n">
        <v>3</v>
      </c>
      <c r="J907" t="n">
        <v>3</v>
      </c>
      <c r="K907" t="n">
        <v>27</v>
      </c>
      <c r="L907" t="inlineStr">
        <is>
          <t>Baixa</t>
        </is>
      </c>
      <c r="M907" t="inlineStr">
        <is>
          <t>A confirmar</t>
        </is>
      </c>
      <c r="N907" s="347" t="n">
        <v>46284</v>
      </c>
      <c r="P907" t="inlineStr">
        <is>
          <t>Em andamento</t>
        </is>
      </c>
      <c r="Q907" t="inlineStr">
        <is>
          <t>Tratativa informada: Sim</t>
        </is>
      </c>
      <c r="R907" t="inlineStr">
        <is>
          <t>Utilidades críticas</t>
        </is>
      </c>
      <c r="S907" t="inlineStr">
        <is>
          <t>Solicitar avaliação e desobstrução do componente indicado.</t>
        </is>
      </c>
      <c r="T907" t="inlineStr">
        <is>
          <t>Modelo: ação 234 (linha 235)</t>
        </is>
      </c>
      <c r="U907" t="inlineStr">
        <is>
          <t>Em andamento</t>
        </is>
      </c>
      <c r="V907" t="inlineStr">
        <is>
          <t>Tratativa informada: Sim</t>
        </is>
      </c>
      <c r="W907" t="inlineStr">
        <is>
          <t>Segurança elétrica</t>
        </is>
      </c>
      <c r="X907" t="inlineStr">
        <is>
          <t>Abrir ou acompanhar OS para corrigir os espelhos indicados.</t>
        </is>
      </c>
      <c r="Y907" t="inlineStr">
        <is>
          <t>Modelo: ação 305 (linha 306)</t>
        </is>
      </c>
    </row>
    <row r="908">
      <c r="A908" t="n">
        <v>907</v>
      </c>
      <c r="B908" s="347" t="n">
        <v>46254</v>
      </c>
      <c r="C908" t="inlineStr">
        <is>
          <t>Pronto Socorro Infantil</t>
        </is>
      </c>
      <c r="D908" t="inlineStr">
        <is>
          <t>Segurança</t>
        </is>
      </c>
      <c r="E908" t="inlineStr">
        <is>
          <t>Manutenção</t>
        </is>
      </c>
      <c r="F908" t="inlineStr">
        <is>
          <t>Barreiras ou trancas de janelas inadequadas. Atendimento parcial informado.</t>
        </is>
      </c>
      <c r="G908" t="inlineStr">
        <is>
          <t>Não</t>
        </is>
      </c>
      <c r="H908" t="n">
        <v>3</v>
      </c>
      <c r="I908" t="n">
        <v>3</v>
      </c>
      <c r="J908" t="n">
        <v>3</v>
      </c>
      <c r="K908" t="n">
        <v>27</v>
      </c>
      <c r="L908" t="inlineStr">
        <is>
          <t>Baixa</t>
        </is>
      </c>
      <c r="M908" t="inlineStr">
        <is>
          <t>A confirmar</t>
        </is>
      </c>
      <c r="N908" s="347" t="n">
        <v>46284</v>
      </c>
      <c r="P908" t="inlineStr">
        <is>
          <t>Em andamento</t>
        </is>
      </c>
      <c r="Q908" t="inlineStr">
        <is>
          <t>Tratativa informada: Sim</t>
        </is>
      </c>
      <c r="R908" t="inlineStr">
        <is>
          <t>Controle de infecção e saneamento</t>
        </is>
      </c>
      <c r="S908" t="inlineStr">
        <is>
          <t>Solicitar adequação das telas ou trancas das janelas.</t>
        </is>
      </c>
      <c r="T908" t="inlineStr">
        <is>
          <t>Modelo: ação 310 (linha 311)</t>
        </is>
      </c>
      <c r="U908" t="inlineStr">
        <is>
          <t>Em andamento</t>
        </is>
      </c>
      <c r="W908" t="inlineStr">
        <is>
          <t>Segurança elétrica</t>
        </is>
      </c>
      <c r="X908" t="inlineStr">
        <is>
          <t>Providenciar identificação da voltagem após verificação técnica.</t>
        </is>
      </c>
      <c r="Y908" t="inlineStr">
        <is>
          <t>Modelo: ação 240 (linha 241)</t>
        </is>
      </c>
    </row>
    <row r="909">
      <c r="A909" t="n">
        <v>908</v>
      </c>
      <c r="B909" s="347" t="n">
        <v>46254</v>
      </c>
      <c r="C909" t="inlineStr">
        <is>
          <t>Pronto Socorro Infantil</t>
        </is>
      </c>
      <c r="D909" t="inlineStr">
        <is>
          <t>Proteção</t>
        </is>
      </c>
      <c r="E909" t="inlineStr">
        <is>
          <t>Manutenção</t>
        </is>
      </c>
      <c r="F909" t="inlineStr">
        <is>
          <t>Armário sob pia sem fechamento ou segregação adequados.</t>
        </is>
      </c>
      <c r="G909" t="inlineStr">
        <is>
          <t>Não</t>
        </is>
      </c>
      <c r="H909" t="n">
        <v>3</v>
      </c>
      <c r="I909" t="n">
        <v>3</v>
      </c>
      <c r="J909" t="n">
        <v>3</v>
      </c>
      <c r="K909" t="n">
        <v>27</v>
      </c>
      <c r="L909" t="inlineStr">
        <is>
          <t>Baixa</t>
        </is>
      </c>
      <c r="M909" t="inlineStr">
        <is>
          <t>A confirmar</t>
        </is>
      </c>
      <c r="N909" s="347" t="n">
        <v>46284</v>
      </c>
      <c r="P909" t="inlineStr">
        <is>
          <t>Em andamento</t>
        </is>
      </c>
      <c r="Q909" t="inlineStr">
        <is>
          <t>Tratativa informada: Sim</t>
        </is>
      </c>
      <c r="R909" t="inlineStr">
        <is>
          <t>Segurança patrimonial</t>
        </is>
      </c>
      <c r="S909" t="inlineStr">
        <is>
          <t>Verificar o conteúdo e regularizar o fechamento dos armários sob pias.</t>
        </is>
      </c>
      <c r="T909" t="inlineStr">
        <is>
          <t>Modelo: ação 272 (linha 273)</t>
        </is>
      </c>
      <c r="U909" t="inlineStr">
        <is>
          <t>Em andamento</t>
        </is>
      </c>
      <c r="V909" t="inlineStr">
        <is>
          <t>Tratativa informada: Sim</t>
        </is>
      </c>
      <c r="W909" t="inlineStr">
        <is>
          <t>Utilidades críticas</t>
        </is>
      </c>
      <c r="X909" t="inlineStr">
        <is>
          <t>Solicitar avaliação e desobstrução do componente indicado.</t>
        </is>
      </c>
      <c r="Y909" t="inlineStr">
        <is>
          <t>Modelo: ação 234 (linha 235)</t>
        </is>
      </c>
    </row>
    <row r="910">
      <c r="A910" t="n">
        <v>909</v>
      </c>
      <c r="B910" s="347" t="n">
        <v>46254</v>
      </c>
      <c r="C910" t="inlineStr">
        <is>
          <t>Pronto Socorro Infantil</t>
        </is>
      </c>
      <c r="D910" t="inlineStr">
        <is>
          <t>Segurança</t>
        </is>
      </c>
      <c r="E910" t="inlineStr">
        <is>
          <t>Hotelaria</t>
        </is>
      </c>
      <c r="F910" t="inlineStr">
        <is>
          <t>Mobiliário com rasgo ou defeito. Atendimento parcial informado.</t>
        </is>
      </c>
      <c r="G910" t="inlineStr">
        <is>
          <t>Não</t>
        </is>
      </c>
      <c r="H910" t="n">
        <v>3</v>
      </c>
      <c r="I910" t="n">
        <v>3</v>
      </c>
      <c r="J910" t="n">
        <v>3</v>
      </c>
      <c r="K910" t="n">
        <v>27</v>
      </c>
      <c r="L910" t="inlineStr">
        <is>
          <t>Baixa</t>
        </is>
      </c>
      <c r="M910" t="inlineStr">
        <is>
          <t>A confirmar</t>
        </is>
      </c>
      <c r="N910" s="347" t="n">
        <v>46284</v>
      </c>
      <c r="P910" t="inlineStr">
        <is>
          <t>Em andamento</t>
        </is>
      </c>
      <c r="Q910" t="inlineStr">
        <is>
          <t>Tratativa informada: Sim</t>
        </is>
      </c>
      <c r="R910" t="inlineStr">
        <is>
          <t>Segurança das instalações</t>
        </is>
      </c>
      <c r="S910" t="inlineStr">
        <is>
          <t>Solicitar reparo ou substituição do mobiliário indicado.</t>
        </is>
      </c>
      <c r="T910" t="inlineStr">
        <is>
          <t>Modelo: ação 140 (linha 141)</t>
        </is>
      </c>
      <c r="U910" t="inlineStr">
        <is>
          <t>Em andamento</t>
        </is>
      </c>
      <c r="V910" t="inlineStr">
        <is>
          <t>Tratativa informada: Sim</t>
        </is>
      </c>
      <c r="W910" t="inlineStr">
        <is>
          <t>Controle de infecção e saneamento</t>
        </is>
      </c>
      <c r="X910" t="inlineStr">
        <is>
          <t>Solicitar adequação das telas ou trancas das janelas.</t>
        </is>
      </c>
      <c r="Y910" t="inlineStr">
        <is>
          <t>Modelo: ação 310 (linha 311)</t>
        </is>
      </c>
    </row>
    <row r="911">
      <c r="A911" t="n">
        <v>910</v>
      </c>
      <c r="B911" s="347" t="n">
        <v>46261</v>
      </c>
      <c r="C911" t="inlineStr">
        <is>
          <t>Centro cirúrgico</t>
        </is>
      </c>
      <c r="D911" t="inlineStr">
        <is>
          <t>Segurança</t>
        </is>
      </c>
      <c r="E911" t="inlineStr">
        <is>
          <t>SESMT</t>
        </is>
      </c>
      <c r="F911" t="inlineStr">
        <is>
          <t>Vestimentas ou calçados inadequados para as atividades.</t>
        </is>
      </c>
      <c r="G911" t="inlineStr">
        <is>
          <t>Não</t>
        </is>
      </c>
      <c r="H911" t="n">
        <v>3</v>
      </c>
      <c r="I911" t="n">
        <v>3</v>
      </c>
      <c r="J911" t="n">
        <v>3</v>
      </c>
      <c r="K911" t="n">
        <v>27</v>
      </c>
      <c r="L911" t="inlineStr">
        <is>
          <t>Baixa</t>
        </is>
      </c>
      <c r="M911" t="inlineStr">
        <is>
          <t>A confirmar</t>
        </is>
      </c>
      <c r="N911" s="347" t="n">
        <v>46291</v>
      </c>
      <c r="P911" t="inlineStr">
        <is>
          <t>Em andamento</t>
        </is>
      </c>
      <c r="Q911" t="inlineStr">
        <is>
          <t>Tratativa informada: Sim</t>
        </is>
      </c>
      <c r="R911" t="inlineStr">
        <is>
          <t>Segurança das instalações</t>
        </is>
      </c>
      <c r="S911" t="inlineStr">
        <is>
          <t>Reforçar a orientação sobre vestimentas e calçados e acompanhar a adesão.</t>
        </is>
      </c>
      <c r="T911" t="inlineStr">
        <is>
          <t>Modelo: ação 175 (linha 176)</t>
        </is>
      </c>
      <c r="U911" t="inlineStr">
        <is>
          <t>Em andamento</t>
        </is>
      </c>
      <c r="V911" t="inlineStr">
        <is>
          <t>Tratativa informada: Sim</t>
        </is>
      </c>
      <c r="W911" t="inlineStr">
        <is>
          <t>Segurança patrimonial</t>
        </is>
      </c>
      <c r="X911" t="inlineStr">
        <is>
          <t>Verificar o conteúdo e regularizar o fechamento dos armários sob pias.</t>
        </is>
      </c>
      <c r="Y911" t="inlineStr">
        <is>
          <t>Modelo: ação 272 (linha 273)</t>
        </is>
      </c>
    </row>
    <row r="912">
      <c r="A912" t="n">
        <v>911</v>
      </c>
      <c r="B912" s="347" t="n">
        <v>46261</v>
      </c>
      <c r="C912" t="inlineStr">
        <is>
          <t>Centro cirúrgico</t>
        </is>
      </c>
      <c r="D912" t="inlineStr">
        <is>
          <t>Segurança</t>
        </is>
      </c>
      <c r="E912" t="inlineStr">
        <is>
          <t>SESMT</t>
        </is>
      </c>
      <c r="F912" t="inlineStr">
        <is>
          <t>Uso de adornos durante as atividades.</t>
        </is>
      </c>
      <c r="G912" t="inlineStr">
        <is>
          <t>Não</t>
        </is>
      </c>
      <c r="H912" t="n">
        <v>3</v>
      </c>
      <c r="I912" t="n">
        <v>3</v>
      </c>
      <c r="J912" t="n">
        <v>3</v>
      </c>
      <c r="K912" t="n">
        <v>27</v>
      </c>
      <c r="L912" t="inlineStr">
        <is>
          <t>Baixa</t>
        </is>
      </c>
      <c r="M912" t="inlineStr">
        <is>
          <t>A confirmar</t>
        </is>
      </c>
      <c r="N912" s="347" t="n">
        <v>46291</v>
      </c>
      <c r="P912" t="inlineStr">
        <is>
          <t>Em andamento</t>
        </is>
      </c>
      <c r="Q912" t="inlineStr">
        <is>
          <t>Tratativa informada: Sim</t>
        </is>
      </c>
      <c r="R912" t="inlineStr">
        <is>
          <t>Segurança das instalações</t>
        </is>
      </c>
      <c r="S912" t="inlineStr">
        <is>
          <t>Orientar a equipe sobre a padronização de adornos e verificar a adesão.</t>
        </is>
      </c>
      <c r="T912" t="inlineStr">
        <is>
          <t>Modelo: ação 175 (linha 176)</t>
        </is>
      </c>
      <c r="U912" t="inlineStr">
        <is>
          <t>Em andamento</t>
        </is>
      </c>
      <c r="V912" t="inlineStr">
        <is>
          <t>Tratativa informada: Sim</t>
        </is>
      </c>
      <c r="W912" t="inlineStr">
        <is>
          <t>Segurança das instalações</t>
        </is>
      </c>
      <c r="X912" t="inlineStr">
        <is>
          <t>Solicitar reparo ou substituição do mobiliário indicado.</t>
        </is>
      </c>
      <c r="Y912" t="inlineStr">
        <is>
          <t>Modelo: ação 140 (linha 141)</t>
        </is>
      </c>
    </row>
    <row r="913">
      <c r="A913" t="n">
        <v>912</v>
      </c>
      <c r="B913" s="347" t="n">
        <v>46261</v>
      </c>
      <c r="C913" t="inlineStr">
        <is>
          <t>Centro cirúrgico</t>
        </is>
      </c>
      <c r="D913" t="inlineStr">
        <is>
          <t>Proteção</t>
        </is>
      </c>
      <c r="E913" t="inlineStr">
        <is>
          <t>Segurança Patrimonial</t>
        </is>
      </c>
      <c r="F913" t="inlineStr">
        <is>
          <t>Armazenamento de psicotrópicos sem controle adequado de tranca.</t>
        </is>
      </c>
      <c r="G913" t="inlineStr">
        <is>
          <t>Não</t>
        </is>
      </c>
      <c r="H913" t="n">
        <v>3</v>
      </c>
      <c r="I913" t="n">
        <v>4</v>
      </c>
      <c r="J913" t="n">
        <v>3</v>
      </c>
      <c r="K913" t="n">
        <v>36</v>
      </c>
      <c r="L913" t="inlineStr">
        <is>
          <t>Moderada</t>
        </is>
      </c>
      <c r="M913" t="inlineStr">
        <is>
          <t>A confirmar</t>
        </is>
      </c>
      <c r="N913" s="347" t="n">
        <v>46291</v>
      </c>
      <c r="P913" t="inlineStr">
        <is>
          <t>Em andamento</t>
        </is>
      </c>
      <c r="Q913" t="inlineStr">
        <is>
          <t>Tratativa informada: Sim</t>
        </is>
      </c>
      <c r="R913" t="inlineStr">
        <is>
          <t>Segurança patrimonial</t>
        </is>
      </c>
      <c r="S913" t="inlineStr">
        <is>
          <t>Regularizar o fechamento e o controle de acesso aos medicamentos.</t>
        </is>
      </c>
      <c r="T913" t="inlineStr">
        <is>
          <t>Modelo: ação 154 (linha 155)</t>
        </is>
      </c>
      <c r="U913" t="inlineStr">
        <is>
          <t>Em andamento</t>
        </is>
      </c>
      <c r="V913" t="inlineStr">
        <is>
          <t>Tratativa informada: Sim</t>
        </is>
      </c>
      <c r="W913" t="inlineStr">
        <is>
          <t>Segurança das instalações</t>
        </is>
      </c>
      <c r="X913" t="inlineStr">
        <is>
          <t>Reforçar a orientação sobre vestimentas e calçados e acompanhar a adesão.</t>
        </is>
      </c>
      <c r="Y913" t="inlineStr">
        <is>
          <t>Modelo: ação 175 (linha 176)</t>
        </is>
      </c>
    </row>
    <row r="914">
      <c r="A914" t="n">
        <v>913</v>
      </c>
      <c r="B914" s="347" t="n">
        <v>46261</v>
      </c>
      <c r="C914" t="inlineStr">
        <is>
          <t>Centro cirúrgico</t>
        </is>
      </c>
      <c r="D914" t="inlineStr">
        <is>
          <t>Segurança contra Incêndio</t>
        </is>
      </c>
      <c r="E914" t="inlineStr">
        <is>
          <t>SESMT</t>
        </is>
      </c>
      <c r="F914" t="inlineStr">
        <is>
          <t>Inadequação no acesso ao hidrante ou no selo de teste.</t>
        </is>
      </c>
      <c r="G914" t="inlineStr">
        <is>
          <t>Não</t>
        </is>
      </c>
      <c r="H914" t="n">
        <v>4</v>
      </c>
      <c r="I914" t="n">
        <v>4</v>
      </c>
      <c r="J914" t="n">
        <v>3</v>
      </c>
      <c r="K914" t="n">
        <v>48</v>
      </c>
      <c r="L914" t="inlineStr">
        <is>
          <t>Moderada</t>
        </is>
      </c>
      <c r="M914" t="inlineStr">
        <is>
          <t>A confirmar</t>
        </is>
      </c>
      <c r="N914" s="347" t="n">
        <v>46291</v>
      </c>
      <c r="P914" t="inlineStr">
        <is>
          <t>Em andamento</t>
        </is>
      </c>
      <c r="Q914" t="inlineStr">
        <is>
          <t>Tratativa informada: Sim</t>
        </is>
      </c>
      <c r="R914" t="inlineStr">
        <is>
          <t>Segurança contra incêndio</t>
        </is>
      </c>
      <c r="S914" t="inlineStr">
        <is>
          <t>Verificar o acesso e a validade do teste e corrigir o item inadequado.</t>
        </is>
      </c>
      <c r="T914" t="inlineStr">
        <is>
          <t>Modelo: ação 95 (linha 96)</t>
        </is>
      </c>
      <c r="U914" t="inlineStr">
        <is>
          <t>Em andamento</t>
        </is>
      </c>
      <c r="V914" t="inlineStr">
        <is>
          <t>Tratativa informada: Sim</t>
        </is>
      </c>
      <c r="W914" t="inlineStr">
        <is>
          <t>Segurança das instalações</t>
        </is>
      </c>
      <c r="X914" t="inlineStr">
        <is>
          <t>Orientar a equipe sobre a padronização de adornos e verificar a adesão.</t>
        </is>
      </c>
      <c r="Y914" t="inlineStr">
        <is>
          <t>Modelo: ação 175 (linha 176)</t>
        </is>
      </c>
    </row>
    <row r="915">
      <c r="A915" t="n">
        <v>914</v>
      </c>
      <c r="B915" s="347" t="n">
        <v>46261</v>
      </c>
      <c r="C915" t="inlineStr">
        <is>
          <t>Centro cirúrgico</t>
        </is>
      </c>
      <c r="D915" t="inlineStr">
        <is>
          <t>Segurança contra Incêndio</t>
        </is>
      </c>
      <c r="E915" t="inlineStr">
        <is>
          <t>SESMT</t>
        </is>
      </c>
      <c r="F915" t="inlineStr">
        <is>
          <t>Inadequação no acesso, funcionamento ou validade dos extintores.</t>
        </is>
      </c>
      <c r="G915" t="inlineStr">
        <is>
          <t>Não</t>
        </is>
      </c>
      <c r="H915" t="n">
        <v>3</v>
      </c>
      <c r="I915" t="n">
        <v>4</v>
      </c>
      <c r="J915" t="n">
        <v>3</v>
      </c>
      <c r="K915" t="n">
        <v>36</v>
      </c>
      <c r="L915" t="inlineStr">
        <is>
          <t>Moderada</t>
        </is>
      </c>
      <c r="M915" t="inlineStr">
        <is>
          <t>A confirmar</t>
        </is>
      </c>
      <c r="N915" s="347" t="n">
        <v>46291</v>
      </c>
      <c r="P915" t="inlineStr">
        <is>
          <t>Em andamento</t>
        </is>
      </c>
      <c r="Q915" t="inlineStr">
        <is>
          <t>Tratativa informada: Sim</t>
        </is>
      </c>
      <c r="R915" t="inlineStr">
        <is>
          <t>Segurança contra incêndio</t>
        </is>
      </c>
      <c r="S915" t="inlineStr">
        <is>
          <t>Verificar os extintores e regularizar os itens apontados.</t>
        </is>
      </c>
      <c r="T915" t="inlineStr">
        <is>
          <t>Modelo: ação 249 (linha 250)</t>
        </is>
      </c>
      <c r="U915" t="inlineStr">
        <is>
          <t>Em andamento</t>
        </is>
      </c>
      <c r="V915" t="inlineStr">
        <is>
          <t>Tratativa informada: Sim</t>
        </is>
      </c>
      <c r="W915" t="inlineStr">
        <is>
          <t>Segurança patrimonial</t>
        </is>
      </c>
      <c r="X915" t="inlineStr">
        <is>
          <t>Regularizar o fechamento e o controle de acesso aos medicamentos.</t>
        </is>
      </c>
      <c r="Y915" t="inlineStr">
        <is>
          <t>Modelo: ação 154 (linha 155)</t>
        </is>
      </c>
    </row>
    <row r="916">
      <c r="A916" t="n">
        <v>915</v>
      </c>
      <c r="B916" s="347" t="n">
        <v>46261</v>
      </c>
      <c r="C916" t="inlineStr">
        <is>
          <t>Centro cirúrgico</t>
        </is>
      </c>
      <c r="D916" t="inlineStr">
        <is>
          <t>Sistemas Utilitários</t>
        </is>
      </c>
      <c r="E916" t="inlineStr">
        <is>
          <t>Manutenção</t>
        </is>
      </c>
      <c r="F916" t="inlineStr">
        <is>
          <t>Presença de benjamim ou extensão elétrica.</t>
        </is>
      </c>
      <c r="G916" t="inlineStr">
        <is>
          <t>Não</t>
        </is>
      </c>
      <c r="H916" t="n">
        <v>3</v>
      </c>
      <c r="I916" t="n">
        <v>3</v>
      </c>
      <c r="J916" t="n">
        <v>3</v>
      </c>
      <c r="K916" t="n">
        <v>27</v>
      </c>
      <c r="L916" t="inlineStr">
        <is>
          <t>Baixa</t>
        </is>
      </c>
      <c r="M916" t="inlineStr">
        <is>
          <t>A confirmar</t>
        </is>
      </c>
      <c r="N916" s="347" t="n">
        <v>46291</v>
      </c>
      <c r="P916" t="inlineStr">
        <is>
          <t>Em andamento</t>
        </is>
      </c>
      <c r="Q916" t="inlineStr">
        <is>
          <t>Tratativa informada: Sim</t>
        </is>
      </c>
      <c r="R916" t="inlineStr">
        <is>
          <t>Segurança elétrica</t>
        </is>
      </c>
      <c r="S916" t="inlineStr">
        <is>
          <t>Solicitar avaliação e regularização das conexões elétricas.</t>
        </is>
      </c>
      <c r="T916" t="inlineStr">
        <is>
          <t>Modelo: ação 214 (linha 215)</t>
        </is>
      </c>
      <c r="U916" t="inlineStr">
        <is>
          <t>Em andamento</t>
        </is>
      </c>
      <c r="V916" t="inlineStr">
        <is>
          <t>Tratativa informada: Sim</t>
        </is>
      </c>
      <c r="W916" t="inlineStr">
        <is>
          <t>Segurança contra incêndio</t>
        </is>
      </c>
      <c r="X916" t="inlineStr">
        <is>
          <t>Verificar o acesso e a validade do teste e corrigir o item inadequado.</t>
        </is>
      </c>
      <c r="Y916" t="inlineStr">
        <is>
          <t>Modelo: ação 95 (linha 96)</t>
        </is>
      </c>
    </row>
    <row r="917">
      <c r="A917" t="n">
        <v>916</v>
      </c>
      <c r="B917" s="347" t="n">
        <v>46261</v>
      </c>
      <c r="C917" t="inlineStr">
        <is>
          <t>Centro cirúrgico</t>
        </is>
      </c>
      <c r="D917" t="inlineStr">
        <is>
          <t>Segurança contra Incêndio</t>
        </is>
      </c>
      <c r="E917" t="inlineStr">
        <is>
          <t>SESMT</t>
        </is>
      </c>
      <c r="F917" t="inlineStr">
        <is>
          <t>Ausência de sinalização de limite de altura para armazenamento.</t>
        </is>
      </c>
      <c r="G917" t="inlineStr">
        <is>
          <t>Não</t>
        </is>
      </c>
      <c r="H917" t="n">
        <v>3</v>
      </c>
      <c r="I917" t="n">
        <v>3</v>
      </c>
      <c r="J917" t="n">
        <v>3</v>
      </c>
      <c r="K917" t="n">
        <v>27</v>
      </c>
      <c r="L917" t="inlineStr">
        <is>
          <t>Baixa</t>
        </is>
      </c>
      <c r="M917" t="inlineStr">
        <is>
          <t>A confirmar</t>
        </is>
      </c>
      <c r="N917" s="347" t="n">
        <v>46291</v>
      </c>
      <c r="P917" t="inlineStr">
        <is>
          <t>Em andamento</t>
        </is>
      </c>
      <c r="Q917" t="inlineStr">
        <is>
          <t>Avaliar a aplicabilidade ao local antes de confirmar a não conformidade. Tratativa informada: Sim</t>
        </is>
      </c>
      <c r="R917" t="inlineStr">
        <is>
          <t>Segurança contra incêndio</t>
        </is>
      </c>
      <c r="S917" t="inlineStr">
        <is>
          <t>Solicitar definição e sinalização do limite de altura aplicável.</t>
        </is>
      </c>
      <c r="T917" t="inlineStr">
        <is>
          <t>Modelo: ação 179 (linha 180)</t>
        </is>
      </c>
      <c r="U917" t="inlineStr">
        <is>
          <t>Em andamento</t>
        </is>
      </c>
      <c r="V917" t="inlineStr">
        <is>
          <t>Tratativa informada: Sim</t>
        </is>
      </c>
      <c r="W917" t="inlineStr">
        <is>
          <t>Segurança contra incêndio</t>
        </is>
      </c>
      <c r="X917" t="inlineStr">
        <is>
          <t>Verificar os extintores e regularizar os itens apontados.</t>
        </is>
      </c>
      <c r="Y917" t="inlineStr">
        <is>
          <t>Modelo: ação 249 (linha 250)</t>
        </is>
      </c>
    </row>
    <row r="918">
      <c r="A918" t="n">
        <v>917</v>
      </c>
      <c r="B918" s="347" t="n">
        <v>46261</v>
      </c>
      <c r="C918" t="inlineStr">
        <is>
          <t>Centro cirúrgico</t>
        </is>
      </c>
      <c r="D918" t="inlineStr">
        <is>
          <t>Materiais e Resíduos Perigosos</t>
        </is>
      </c>
      <c r="E918" t="inlineStr">
        <is>
          <t>Assistencial</t>
        </is>
      </c>
      <c r="F918" t="inlineStr">
        <is>
          <t>Coletor de perfurocortantes acima do limite de volume.</t>
        </is>
      </c>
      <c r="G918" t="inlineStr">
        <is>
          <t>Não</t>
        </is>
      </c>
      <c r="H918" t="n">
        <v>3</v>
      </c>
      <c r="I918" t="n">
        <v>5</v>
      </c>
      <c r="J918" t="n">
        <v>3</v>
      </c>
      <c r="K918" t="n">
        <v>45</v>
      </c>
      <c r="L918" t="inlineStr">
        <is>
          <t>Alta</t>
        </is>
      </c>
      <c r="M918" t="inlineStr">
        <is>
          <t>A confirmar</t>
        </is>
      </c>
      <c r="N918" s="347" t="n">
        <v>46291</v>
      </c>
      <c r="P918" t="inlineStr">
        <is>
          <t>Em andamento</t>
        </is>
      </c>
      <c r="Q918" t="inlineStr">
        <is>
          <t>Tratativa informada: Sim</t>
        </is>
      </c>
      <c r="R918" t="inlineStr">
        <is>
          <t>Materiais e resíduos perigosos</t>
        </is>
      </c>
      <c r="S918" t="inlineStr">
        <is>
          <t>Substituir o coletor e reforçar a conferência do limite de preenchimento.</t>
        </is>
      </c>
      <c r="T918" t="inlineStr">
        <is>
          <t>Modelo: ação 286 (linha 287)</t>
        </is>
      </c>
      <c r="U918" t="inlineStr">
        <is>
          <t>Em andamento</t>
        </is>
      </c>
      <c r="V918" t="inlineStr">
        <is>
          <t>Tratativa informada: Sim</t>
        </is>
      </c>
      <c r="W918" t="inlineStr">
        <is>
          <t>Segurança elétrica</t>
        </is>
      </c>
      <c r="X918" t="inlineStr">
        <is>
          <t>Solicitar avaliação e regularização das conexões elétricas.</t>
        </is>
      </c>
      <c r="Y918" t="inlineStr">
        <is>
          <t>Modelo: ação 214 (linha 215)</t>
        </is>
      </c>
    </row>
    <row r="919">
      <c r="A919" t="n">
        <v>918</v>
      </c>
      <c r="B919" s="347" t="n">
        <v>46261</v>
      </c>
      <c r="C919" t="inlineStr">
        <is>
          <t>Centro cirúrgico</t>
        </is>
      </c>
      <c r="D919" t="inlineStr">
        <is>
          <t>Sistemas Utilitários</t>
        </is>
      </c>
      <c r="E919" t="inlineStr">
        <is>
          <t>Manutenção</t>
        </is>
      </c>
      <c r="F919" t="inlineStr">
        <is>
          <t>Tomada não funcionante ou em padrão antigo.</t>
        </is>
      </c>
      <c r="G919" t="inlineStr">
        <is>
          <t>Não</t>
        </is>
      </c>
      <c r="H919" t="n">
        <v>3</v>
      </c>
      <c r="I919" t="n">
        <v>3</v>
      </c>
      <c r="J919" t="n">
        <v>3</v>
      </c>
      <c r="K919" t="n">
        <v>27</v>
      </c>
      <c r="L919" t="inlineStr">
        <is>
          <t>Baixa</t>
        </is>
      </c>
      <c r="M919" t="inlineStr">
        <is>
          <t>A confirmar</t>
        </is>
      </c>
      <c r="N919" s="347" t="n">
        <v>46291</v>
      </c>
      <c r="P919" t="inlineStr">
        <is>
          <t>Em andamento</t>
        </is>
      </c>
      <c r="Q919" t="inlineStr">
        <is>
          <t>Tratativa informada: Sim OS informada: Tem uma tomada antiga na RPA necessário abrir O.S</t>
        </is>
      </c>
      <c r="R919" t="inlineStr">
        <is>
          <t>Segurança elétrica</t>
        </is>
      </c>
      <c r="S919" t="inlineStr">
        <is>
          <t>Solicitar reparo ou substituição das tomadas indicadas.</t>
        </is>
      </c>
      <c r="T919" t="inlineStr">
        <is>
          <t>Modelo: ação 250 (linha 251)</t>
        </is>
      </c>
      <c r="U919" t="inlineStr">
        <is>
          <t>Em andamento</t>
        </is>
      </c>
      <c r="V919" t="inlineStr">
        <is>
          <t>Avaliar a aplicabilidade ao local antes de confirmar a não conformidade. Tratativa informada: Sim</t>
        </is>
      </c>
      <c r="W919" t="inlineStr">
        <is>
          <t>Segurança contra incêndio</t>
        </is>
      </c>
      <c r="X919" t="inlineStr">
        <is>
          <t>Solicitar definição e sinalização do limite de altura aplicável.</t>
        </is>
      </c>
      <c r="Y919" t="inlineStr">
        <is>
          <t>Modelo: ação 179 (linha 180)</t>
        </is>
      </c>
    </row>
    <row r="920">
      <c r="A920" t="n">
        <v>919</v>
      </c>
      <c r="B920" s="347" t="n">
        <v>46261</v>
      </c>
      <c r="C920" t="inlineStr">
        <is>
          <t>Centro cirúrgico</t>
        </is>
      </c>
      <c r="D920" t="inlineStr">
        <is>
          <t>Sistemas Utilitários</t>
        </is>
      </c>
      <c r="E920" t="inlineStr">
        <is>
          <t>Manutenção</t>
        </is>
      </c>
      <c r="F920" t="inlineStr">
        <is>
          <t>Identificação de voltagem ausente ou incompleta nas tomadas. Atendimento parcial informado.</t>
        </is>
      </c>
      <c r="G920" t="inlineStr">
        <is>
          <t>Não</t>
        </is>
      </c>
      <c r="H920" t="n">
        <v>3</v>
      </c>
      <c r="I920" t="n">
        <v>3</v>
      </c>
      <c r="J920" t="n">
        <v>3</v>
      </c>
      <c r="K920" t="n">
        <v>27</v>
      </c>
      <c r="L920" t="inlineStr">
        <is>
          <t>Baixa</t>
        </is>
      </c>
      <c r="M920" t="inlineStr">
        <is>
          <t>A confirmar</t>
        </is>
      </c>
      <c r="N920" s="347" t="n">
        <v>46291</v>
      </c>
      <c r="P920" t="inlineStr">
        <is>
          <t>Em andamento</t>
        </is>
      </c>
      <c r="R920" t="inlineStr">
        <is>
          <t>Segurança elétrica</t>
        </is>
      </c>
      <c r="S920" t="inlineStr">
        <is>
          <t>Providenciar identificação da voltagem após verificação técnica.</t>
        </is>
      </c>
      <c r="T920" t="inlineStr">
        <is>
          <t>Modelo: ação 240 (linha 241)</t>
        </is>
      </c>
      <c r="U920" t="inlineStr">
        <is>
          <t>Em andamento</t>
        </is>
      </c>
      <c r="V920" t="inlineStr">
        <is>
          <t>Tratativa informada: Sim</t>
        </is>
      </c>
      <c r="W920" t="inlineStr">
        <is>
          <t>Materiais e resíduos perigosos</t>
        </is>
      </c>
      <c r="X920" t="inlineStr">
        <is>
          <t>Substituir o coletor e reforçar a conferência do limite de preenchimento.</t>
        </is>
      </c>
      <c r="Y920" t="inlineStr">
        <is>
          <t>Modelo: ação 286 (linha 287)</t>
        </is>
      </c>
    </row>
    <row r="921">
      <c r="A921" t="n">
        <v>920</v>
      </c>
      <c r="B921" s="347" t="n">
        <v>46261</v>
      </c>
      <c r="C921" t="inlineStr">
        <is>
          <t>Centro cirúrgico</t>
        </is>
      </c>
      <c r="D921" t="inlineStr">
        <is>
          <t>Sistemas Utilitários</t>
        </is>
      </c>
      <c r="E921" t="inlineStr">
        <is>
          <t>Manutenção</t>
        </is>
      </c>
      <c r="F921" t="inlineStr">
        <is>
          <t>Ralo sem mecanismo adequado de fechamento.</t>
        </is>
      </c>
      <c r="G921" t="inlineStr">
        <is>
          <t>Não</t>
        </is>
      </c>
      <c r="H921" t="n">
        <v>3</v>
      </c>
      <c r="I921" t="n">
        <v>3</v>
      </c>
      <c r="J921" t="n">
        <v>3</v>
      </c>
      <c r="K921" t="n">
        <v>27</v>
      </c>
      <c r="L921" t="inlineStr">
        <is>
          <t>Baixa</t>
        </is>
      </c>
      <c r="M921" t="inlineStr">
        <is>
          <t>A confirmar</t>
        </is>
      </c>
      <c r="N921" s="347" t="n">
        <v>46291</v>
      </c>
      <c r="P921" t="inlineStr">
        <is>
          <t>Em andamento</t>
        </is>
      </c>
      <c r="Q921" t="inlineStr">
        <is>
          <t>Tratativa informada: Sim OS informada: Ralos abertos</t>
        </is>
      </c>
      <c r="R921" t="inlineStr">
        <is>
          <t>Utilidades críticas</t>
        </is>
      </c>
      <c r="S921" t="inlineStr">
        <is>
          <t>Solicitar adequação dos ralos ao mecanismo de fechamento indicado.</t>
        </is>
      </c>
      <c r="T921" t="inlineStr">
        <is>
          <t>Modelo: ação 330 (linha 331)</t>
        </is>
      </c>
      <c r="U921" t="inlineStr">
        <is>
          <t>Em andamento</t>
        </is>
      </c>
      <c r="V921" t="inlineStr">
        <is>
          <t>Tratativa informada: Sim OS informada: Tem uma tomada antiga na RPA necessário abrir O.S</t>
        </is>
      </c>
      <c r="W921" t="inlineStr">
        <is>
          <t>Segurança elétrica</t>
        </is>
      </c>
      <c r="X921" t="inlineStr">
        <is>
          <t>Solicitar reparo ou substituição das tomadas indicadas.</t>
        </is>
      </c>
      <c r="Y921" t="inlineStr">
        <is>
          <t>Modelo: ação 250 (linha 251)</t>
        </is>
      </c>
    </row>
    <row r="922">
      <c r="A922" t="n">
        <v>921</v>
      </c>
      <c r="B922" s="347" t="n">
        <v>46261</v>
      </c>
      <c r="C922" t="inlineStr">
        <is>
          <t>Centro cirúrgico</t>
        </is>
      </c>
      <c r="D922" t="inlineStr">
        <is>
          <t>Materiais e Resíduos Perigosos</t>
        </is>
      </c>
      <c r="E922" t="inlineStr">
        <is>
          <t>CCIH</t>
        </is>
      </c>
      <c r="F922" t="inlineStr">
        <is>
          <t>Acondicionamento ou capacidade dos recipientes de resíduos inadequados. Atendimento parcial informado.</t>
        </is>
      </c>
      <c r="G922" t="inlineStr">
        <is>
          <t>Não</t>
        </is>
      </c>
      <c r="H922" t="n">
        <v>3</v>
      </c>
      <c r="I922" t="n">
        <v>3</v>
      </c>
      <c r="J922" t="n">
        <v>3</v>
      </c>
      <c r="K922" t="n">
        <v>27</v>
      </c>
      <c r="L922" t="inlineStr">
        <is>
          <t>Baixa</t>
        </is>
      </c>
      <c r="M922" t="inlineStr">
        <is>
          <t>A confirmar</t>
        </is>
      </c>
      <c r="N922" s="347" t="n">
        <v>46291</v>
      </c>
      <c r="P922" t="inlineStr">
        <is>
          <t>Em andamento</t>
        </is>
      </c>
      <c r="Q922" t="inlineStr">
        <is>
          <t>Tratativa informada: Opção 1</t>
        </is>
      </c>
      <c r="R922" t="inlineStr">
        <is>
          <t>Materiais e resíduos perigosos</t>
        </is>
      </c>
      <c r="S922" t="inlineStr">
        <is>
          <t>Regularizar os recipientes e o acondicionamento dos resíduos.</t>
        </is>
      </c>
      <c r="T922" t="inlineStr">
        <is>
          <t>Modelo: ação 172 (linha 173)</t>
        </is>
      </c>
      <c r="U922" t="inlineStr">
        <is>
          <t>Em andamento</t>
        </is>
      </c>
      <c r="W922" t="inlineStr">
        <is>
          <t>Segurança elétrica</t>
        </is>
      </c>
      <c r="X922" t="inlineStr">
        <is>
          <t>Providenciar identificação da voltagem após verificação técnica.</t>
        </is>
      </c>
      <c r="Y922" t="inlineStr">
        <is>
          <t>Modelo: ação 240 (linha 241)</t>
        </is>
      </c>
    </row>
    <row r="923">
      <c r="A923" t="n">
        <v>922</v>
      </c>
      <c r="B923" s="347" t="n">
        <v>46261</v>
      </c>
      <c r="C923" t="inlineStr">
        <is>
          <t>Centro cirúrgico</t>
        </is>
      </c>
      <c r="D923" t="inlineStr">
        <is>
          <t>Materiais e Resíduos Perigosos</t>
        </is>
      </c>
      <c r="E923" t="inlineStr">
        <is>
          <t>CCIH</t>
        </is>
      </c>
      <c r="F923" t="inlineStr">
        <is>
          <t>Resíduo ou outro item disposto diretamente no chão.</t>
        </is>
      </c>
      <c r="G923" t="inlineStr">
        <is>
          <t>Não</t>
        </is>
      </c>
      <c r="H923" t="n">
        <v>3</v>
      </c>
      <c r="I923" t="n">
        <v>3</v>
      </c>
      <c r="J923" t="n">
        <v>3</v>
      </c>
      <c r="K923" t="n">
        <v>27</v>
      </c>
      <c r="L923" t="inlineStr">
        <is>
          <t>Baixa</t>
        </is>
      </c>
      <c r="M923" t="inlineStr">
        <is>
          <t>A confirmar</t>
        </is>
      </c>
      <c r="N923" s="347" t="n">
        <v>46291</v>
      </c>
      <c r="P923" t="inlineStr">
        <is>
          <t>Em andamento</t>
        </is>
      </c>
      <c r="Q923" t="inlineStr">
        <is>
          <t>Tratativa informada: Sim</t>
        </is>
      </c>
      <c r="R923" t="inlineStr">
        <is>
          <t>Controle de infecção e saneamento</t>
        </is>
      </c>
      <c r="S923" t="inlineStr">
        <is>
          <t>Retirar os itens do chão e adequar o acondicionamento.</t>
        </is>
      </c>
      <c r="T923" t="inlineStr">
        <is>
          <t>Modelo: ação 172 (linha 173)</t>
        </is>
      </c>
      <c r="U923" t="inlineStr">
        <is>
          <t>Em andamento</t>
        </is>
      </c>
      <c r="V923" t="inlineStr">
        <is>
          <t>Tratativa informada: Sim OS informada: Ralos abertos</t>
        </is>
      </c>
      <c r="W923" t="inlineStr">
        <is>
          <t>Utilidades críticas</t>
        </is>
      </c>
      <c r="X923" t="inlineStr">
        <is>
          <t>Solicitar adequação dos ralos ao mecanismo de fechamento indicado.</t>
        </is>
      </c>
      <c r="Y923" t="inlineStr">
        <is>
          <t>Modelo: ação 330 (linha 331)</t>
        </is>
      </c>
    </row>
    <row r="924">
      <c r="A924" t="n">
        <v>923</v>
      </c>
      <c r="B924" s="347" t="n">
        <v>46261</v>
      </c>
      <c r="C924" t="inlineStr">
        <is>
          <t>Centro cirúrgico</t>
        </is>
      </c>
      <c r="D924" t="inlineStr">
        <is>
          <t>Segurança</t>
        </is>
      </c>
      <c r="E924" t="inlineStr">
        <is>
          <t>CCIH</t>
        </is>
      </c>
      <c r="F924" t="inlineStr">
        <is>
          <t>Higienização de geladeira ou frigobar inadequada ou fora do prazo.</t>
        </is>
      </c>
      <c r="G924" t="inlineStr">
        <is>
          <t>Não</t>
        </is>
      </c>
      <c r="H924" t="n">
        <v>2</v>
      </c>
      <c r="I924" t="n">
        <v>4</v>
      </c>
      <c r="J924" t="n">
        <v>3</v>
      </c>
      <c r="K924" t="n">
        <v>24</v>
      </c>
      <c r="L924" t="inlineStr">
        <is>
          <t>Baixa</t>
        </is>
      </c>
      <c r="M924" t="inlineStr">
        <is>
          <t>A confirmar</t>
        </is>
      </c>
      <c r="N924" s="347" t="n">
        <v>46291</v>
      </c>
      <c r="P924" t="inlineStr">
        <is>
          <t>Em andamento</t>
        </is>
      </c>
      <c r="R924" t="inlineStr">
        <is>
          <t>Controle de infecção e saneamento</t>
        </is>
      </c>
      <c r="S924" t="inlineStr">
        <is>
          <t>Providenciar higienização e atualizar os registros de limpeza.</t>
        </is>
      </c>
      <c r="T924" t="inlineStr">
        <is>
          <t>Modelo: ação 169 (linha 170)</t>
        </is>
      </c>
      <c r="U924" t="inlineStr">
        <is>
          <t>Em andamento</t>
        </is>
      </c>
      <c r="V924" t="inlineStr">
        <is>
          <t>Tratativa informada: Opção 1</t>
        </is>
      </c>
      <c r="W924" t="inlineStr">
        <is>
          <t>Materiais e resíduos perigosos</t>
        </is>
      </c>
      <c r="X924" t="inlineStr">
        <is>
          <t>Regularizar os recipientes e o acondicionamento dos resíduos.</t>
        </is>
      </c>
      <c r="Y924" t="inlineStr">
        <is>
          <t>Modelo: ação 172 (linha 173)</t>
        </is>
      </c>
    </row>
    <row r="925">
      <c r="A925" t="n">
        <v>924</v>
      </c>
      <c r="B925" s="347" t="n">
        <v>46261</v>
      </c>
      <c r="C925" t="inlineStr">
        <is>
          <t>Centro cirúrgico</t>
        </is>
      </c>
      <c r="D925" t="inlineStr">
        <is>
          <t>Sistemas Utilitários</t>
        </is>
      </c>
      <c r="E925" t="inlineStr">
        <is>
          <t>Qualidade</t>
        </is>
      </c>
      <c r="F925" t="inlineStr">
        <is>
          <t>Ausência de controle de temperatura em geladeira ou frigobar.</t>
        </is>
      </c>
      <c r="G925" t="inlineStr">
        <is>
          <t>Não</t>
        </is>
      </c>
      <c r="H925" t="n">
        <v>3</v>
      </c>
      <c r="I925" t="n">
        <v>3</v>
      </c>
      <c r="J925" t="n">
        <v>3</v>
      </c>
      <c r="K925" t="n">
        <v>27</v>
      </c>
      <c r="L925" t="inlineStr">
        <is>
          <t>Baixa</t>
        </is>
      </c>
      <c r="M925" t="inlineStr">
        <is>
          <t>A confirmar</t>
        </is>
      </c>
      <c r="N925" s="347" t="n">
        <v>46291</v>
      </c>
      <c r="P925" t="inlineStr">
        <is>
          <t>Em andamento</t>
        </is>
      </c>
      <c r="Q925" t="inlineStr">
        <is>
          <t>Avaliar a aplicabilidade ao local antes de confirmar a não conformidade.</t>
        </is>
      </c>
      <c r="R925" t="inlineStr">
        <is>
          <t>Utilidades críticas</t>
        </is>
      </c>
      <c r="S925" t="inlineStr">
        <is>
          <t>Verificar a finalidade do equipamento e implantar o controle aplicável.</t>
        </is>
      </c>
      <c r="T925" t="inlineStr">
        <is>
          <t>Modelo: ação 156 (linha 157)</t>
        </is>
      </c>
      <c r="U925" t="inlineStr">
        <is>
          <t>Em andamento</t>
        </is>
      </c>
      <c r="V925" t="inlineStr">
        <is>
          <t>Tratativa informada: Sim</t>
        </is>
      </c>
      <c r="W925" t="inlineStr">
        <is>
          <t>Controle de infecção e saneamento</t>
        </is>
      </c>
      <c r="X925" t="inlineStr">
        <is>
          <t>Retirar os itens do chão e adequar o acondicionamento.</t>
        </is>
      </c>
      <c r="Y925" t="inlineStr">
        <is>
          <t>Modelo: ação 172 (linha 173)</t>
        </is>
      </c>
    </row>
    <row r="926">
      <c r="A926" t="n">
        <v>925</v>
      </c>
      <c r="B926" s="347" t="n">
        <v>46261</v>
      </c>
      <c r="C926" t="inlineStr">
        <is>
          <t>Centro cirúrgico</t>
        </is>
      </c>
      <c r="D926" t="inlineStr">
        <is>
          <t>Segurança</t>
        </is>
      </c>
      <c r="E926" t="inlineStr">
        <is>
          <t>Manutenção</t>
        </is>
      </c>
      <c r="F926" t="inlineStr">
        <is>
          <t>Parede com integridade ou conservação inadequada. Atendimento parcial informado.</t>
        </is>
      </c>
      <c r="G926" t="inlineStr">
        <is>
          <t>Não</t>
        </is>
      </c>
      <c r="H926" t="n">
        <v>3</v>
      </c>
      <c r="I926" t="n">
        <v>3</v>
      </c>
      <c r="J926" t="n">
        <v>3</v>
      </c>
      <c r="K926" t="n">
        <v>27</v>
      </c>
      <c r="L926" t="inlineStr">
        <is>
          <t>Baixa</t>
        </is>
      </c>
      <c r="M926" t="inlineStr">
        <is>
          <t>A confirmar</t>
        </is>
      </c>
      <c r="N926" s="347" t="n">
        <v>46291</v>
      </c>
      <c r="P926" t="inlineStr">
        <is>
          <t>Em andamento</t>
        </is>
      </c>
      <c r="Q926" t="inlineStr">
        <is>
          <t>Tratativa informada: Não</t>
        </is>
      </c>
      <c r="R926" t="inlineStr">
        <is>
          <t>Infraestrutura predial</t>
        </is>
      </c>
      <c r="S926" t="inlineStr">
        <is>
          <t>Avaliar e reparar as superfícies e a origem dos danos.</t>
        </is>
      </c>
      <c r="T926" t="inlineStr">
        <is>
          <t>Modelo: ação 241 (linha 242)</t>
        </is>
      </c>
      <c r="U926" t="inlineStr">
        <is>
          <t>Em andamento</t>
        </is>
      </c>
      <c r="W926" t="inlineStr">
        <is>
          <t>Controle de infecção e saneamento</t>
        </is>
      </c>
      <c r="X926" t="inlineStr">
        <is>
          <t>Providenciar higienização e atualizar os registros de limpeza.</t>
        </is>
      </c>
      <c r="Y926" t="inlineStr">
        <is>
          <t>Modelo: ação 169 (linha 170)</t>
        </is>
      </c>
    </row>
    <row r="927">
      <c r="A927" t="n">
        <v>926</v>
      </c>
      <c r="B927" s="347" t="n">
        <v>46261</v>
      </c>
      <c r="C927" t="inlineStr">
        <is>
          <t>Centro cirúrgico</t>
        </is>
      </c>
      <c r="D927" t="inlineStr">
        <is>
          <t>Sistemas Utilitários</t>
        </is>
      </c>
      <c r="E927" t="inlineStr">
        <is>
          <t>Manutenção</t>
        </is>
      </c>
      <c r="F927" t="inlineStr">
        <is>
          <t>Forro com integridade ou conservação inadequada. Atendimento parcial informado.</t>
        </is>
      </c>
      <c r="G927" t="inlineStr">
        <is>
          <t>Não</t>
        </is>
      </c>
      <c r="H927" t="n">
        <v>3</v>
      </c>
      <c r="I927" t="n">
        <v>3</v>
      </c>
      <c r="J927" t="n">
        <v>3</v>
      </c>
      <c r="K927" t="n">
        <v>27</v>
      </c>
      <c r="L927" t="inlineStr">
        <is>
          <t>Baixa</t>
        </is>
      </c>
      <c r="M927" t="inlineStr">
        <is>
          <t>A confirmar</t>
        </is>
      </c>
      <c r="N927" s="347" t="n">
        <v>46291</v>
      </c>
      <c r="P927" t="inlineStr">
        <is>
          <t>Em andamento</t>
        </is>
      </c>
      <c r="Q927" t="inlineStr">
        <is>
          <t>Tratativa informada: Não</t>
        </is>
      </c>
      <c r="R927" t="inlineStr">
        <is>
          <t>Infraestrutura predial</t>
        </is>
      </c>
      <c r="S927" t="inlineStr">
        <is>
          <t>Avaliar e reparar o forro e a origem dos danos.</t>
        </is>
      </c>
      <c r="T927" t="inlineStr">
        <is>
          <t>Modelo: ação 304 (linha 305)</t>
        </is>
      </c>
      <c r="U927" t="inlineStr">
        <is>
          <t>Em andamento</t>
        </is>
      </c>
      <c r="V927" t="inlineStr">
        <is>
          <t>Avaliar a aplicabilidade ao local antes de confirmar a não conformidade.</t>
        </is>
      </c>
      <c r="W927" t="inlineStr">
        <is>
          <t>Utilidades críticas</t>
        </is>
      </c>
      <c r="X927" t="inlineStr">
        <is>
          <t>Verificar a finalidade do equipamento e implantar o controle aplicável.</t>
        </is>
      </c>
      <c r="Y927" t="inlineStr">
        <is>
          <t>Modelo: ação 156 (linha 157)</t>
        </is>
      </c>
    </row>
    <row r="928">
      <c r="A928" t="n">
        <v>927</v>
      </c>
      <c r="B928" s="347" t="n">
        <v>46261</v>
      </c>
      <c r="C928" t="inlineStr">
        <is>
          <t>Centro cirúrgico</t>
        </is>
      </c>
      <c r="D928" t="inlineStr">
        <is>
          <t>Segurança</t>
        </is>
      </c>
      <c r="E928" t="inlineStr">
        <is>
          <t>Hotelaria</t>
        </is>
      </c>
      <c r="F928" t="inlineStr">
        <is>
          <t>Mobiliário com rasgo ou defeito. Atendimento parcial informado.</t>
        </is>
      </c>
      <c r="G928" t="inlineStr">
        <is>
          <t>Não</t>
        </is>
      </c>
      <c r="H928" t="n">
        <v>3</v>
      </c>
      <c r="I928" t="n">
        <v>3</v>
      </c>
      <c r="J928" t="n">
        <v>3</v>
      </c>
      <c r="K928" t="n">
        <v>27</v>
      </c>
      <c r="L928" t="inlineStr">
        <is>
          <t>Baixa</t>
        </is>
      </c>
      <c r="M928" t="inlineStr">
        <is>
          <t>A confirmar</t>
        </is>
      </c>
      <c r="N928" s="347" t="n">
        <v>46291</v>
      </c>
      <c r="P928" t="inlineStr">
        <is>
          <t>Em andamento</t>
        </is>
      </c>
      <c r="Q928" t="inlineStr">
        <is>
          <t>Tratativa informada: Sim</t>
        </is>
      </c>
      <c r="R928" t="inlineStr">
        <is>
          <t>Segurança das instalações</t>
        </is>
      </c>
      <c r="S928" t="inlineStr">
        <is>
          <t>Solicitar reparo ou substituição do mobiliário indicado.</t>
        </is>
      </c>
      <c r="T928" t="inlineStr">
        <is>
          <t>Modelo: ação 140 (linha 141)</t>
        </is>
      </c>
      <c r="U928" t="inlineStr">
        <is>
          <t>Em andamento</t>
        </is>
      </c>
      <c r="V928" t="inlineStr">
        <is>
          <t>Tratativa informada: Não</t>
        </is>
      </c>
      <c r="W928" t="inlineStr">
        <is>
          <t>Infraestrutura predial</t>
        </is>
      </c>
      <c r="X928" t="inlineStr">
        <is>
          <t>Avaliar e reparar as superfícies e a origem dos danos.</t>
        </is>
      </c>
      <c r="Y928" t="inlineStr">
        <is>
          <t>Modelo: ação 241 (linha 242)</t>
        </is>
      </c>
    </row>
    <row r="929">
      <c r="A929" t="n">
        <v>928</v>
      </c>
      <c r="B929" s="347" t="n">
        <v>46261</v>
      </c>
      <c r="C929" t="inlineStr">
        <is>
          <t>Centro cirúrgico</t>
        </is>
      </c>
      <c r="D929" t="inlineStr">
        <is>
          <t>Segurança</t>
        </is>
      </c>
      <c r="E929" t="inlineStr">
        <is>
          <t>Hotelaria</t>
        </is>
      </c>
      <c r="F929" t="inlineStr">
        <is>
          <t>Porta-copos ou dispenser com integridade ou funcionamento inadequado. Atendimento parcial informado.</t>
        </is>
      </c>
      <c r="G929" t="inlineStr">
        <is>
          <t>Não</t>
        </is>
      </c>
      <c r="H929" t="n">
        <v>3</v>
      </c>
      <c r="I929" t="n">
        <v>4</v>
      </c>
      <c r="J929" t="n">
        <v>3</v>
      </c>
      <c r="K929" t="n">
        <v>36</v>
      </c>
      <c r="L929" t="inlineStr">
        <is>
          <t>Moderada</t>
        </is>
      </c>
      <c r="M929" t="inlineStr">
        <is>
          <t>A confirmar</t>
        </is>
      </c>
      <c r="N929" s="347" t="n">
        <v>46291</v>
      </c>
      <c r="P929" t="inlineStr">
        <is>
          <t>Em andamento</t>
        </is>
      </c>
      <c r="Q929" t="inlineStr">
        <is>
          <t>Tratativa informada: Não</t>
        </is>
      </c>
      <c r="R929" t="inlineStr">
        <is>
          <t>Controle de infecção e saneamento</t>
        </is>
      </c>
      <c r="S929" t="inlineStr">
        <is>
          <t>Solicitar reparo ou substituição dos suportes e dispensers indicados.</t>
        </is>
      </c>
      <c r="T929" t="inlineStr">
        <is>
          <t>Modelo: ação 173 (linha 174)</t>
        </is>
      </c>
      <c r="U929" t="inlineStr">
        <is>
          <t>Em andamento</t>
        </is>
      </c>
      <c r="V929" t="inlineStr">
        <is>
          <t>Tratativa informada: Não</t>
        </is>
      </c>
      <c r="W929" t="inlineStr">
        <is>
          <t>Infraestrutura predial</t>
        </is>
      </c>
      <c r="X929" t="inlineStr">
        <is>
          <t>Avaliar e reparar o forro e a origem dos danos.</t>
        </is>
      </c>
      <c r="Y929" t="inlineStr">
        <is>
          <t>Modelo: ação 304 (linha 305)</t>
        </is>
      </c>
    </row>
    <row r="930">
      <c r="A930" t="n">
        <v>929</v>
      </c>
      <c r="B930" s="347" t="n">
        <v>46261</v>
      </c>
      <c r="C930" t="inlineStr">
        <is>
          <t>Centro cirúrgico</t>
        </is>
      </c>
      <c r="D930" t="inlineStr">
        <is>
          <t>Materiais e Resíduos Perigosos</t>
        </is>
      </c>
      <c r="E930" t="inlineStr">
        <is>
          <t>Hotelaria</t>
        </is>
      </c>
      <c r="F930" t="inlineStr">
        <is>
          <t>Lixeira com inadequação de tamanho, estado, funcionamento ou identificação. Atendimento parcial informado.</t>
        </is>
      </c>
      <c r="G930" t="inlineStr">
        <is>
          <t>Não</t>
        </is>
      </c>
      <c r="H930" t="n">
        <v>3</v>
      </c>
      <c r="I930" t="n">
        <v>4</v>
      </c>
      <c r="J930" t="n">
        <v>3</v>
      </c>
      <c r="K930" t="n">
        <v>36</v>
      </c>
      <c r="L930" t="inlineStr">
        <is>
          <t>Moderada</t>
        </is>
      </c>
      <c r="M930" t="inlineStr">
        <is>
          <t>A confirmar</t>
        </is>
      </c>
      <c r="N930" s="347" t="n">
        <v>46291</v>
      </c>
      <c r="P930" t="inlineStr">
        <is>
          <t>Em andamento</t>
        </is>
      </c>
      <c r="Q930" t="inlineStr">
        <is>
          <t>Tratativa informada: Sim</t>
        </is>
      </c>
      <c r="R930" t="inlineStr">
        <is>
          <t>Materiais e resíduos perigosos</t>
        </is>
      </c>
      <c r="S930" t="inlineStr">
        <is>
          <t>Avaliar e adequar ou substituir as lixeiras indicadas.</t>
        </is>
      </c>
      <c r="T930" t="inlineStr">
        <is>
          <t>Modelo: ação 328 (linha 329)</t>
        </is>
      </c>
      <c r="U930" t="inlineStr">
        <is>
          <t>Em andamento</t>
        </is>
      </c>
      <c r="V930" t="inlineStr">
        <is>
          <t>Tratativa informada: Sim</t>
        </is>
      </c>
      <c r="W930" t="inlineStr">
        <is>
          <t>Segurança das instalações</t>
        </is>
      </c>
      <c r="X930" t="inlineStr">
        <is>
          <t>Solicitar reparo ou substituição do mobiliário indicado.</t>
        </is>
      </c>
      <c r="Y930" t="inlineStr">
        <is>
          <t>Modelo: ação 140 (linha 141)</t>
        </is>
      </c>
    </row>
    <row r="931">
      <c r="A931" t="n">
        <v>930</v>
      </c>
      <c r="B931" s="347" t="n">
        <v>46261</v>
      </c>
      <c r="C931" t="inlineStr">
        <is>
          <t>Centro cirúrgico</t>
        </is>
      </c>
      <c r="D931" t="inlineStr">
        <is>
          <t>Segurança</t>
        </is>
      </c>
      <c r="E931" t="inlineStr">
        <is>
          <t>Manutenção</t>
        </is>
      </c>
      <c r="F931" t="inlineStr">
        <is>
          <t>Bate-maca com integridade inadequada. Atendimento parcial informado.</t>
        </is>
      </c>
      <c r="G931" t="inlineStr">
        <is>
          <t>Não</t>
        </is>
      </c>
      <c r="H931" t="n">
        <v>3</v>
      </c>
      <c r="I931" t="n">
        <v>3</v>
      </c>
      <c r="J931" t="n">
        <v>3</v>
      </c>
      <c r="K931" t="n">
        <v>27</v>
      </c>
      <c r="L931" t="inlineStr">
        <is>
          <t>Baixa</t>
        </is>
      </c>
      <c r="M931" t="inlineStr">
        <is>
          <t>A confirmar</t>
        </is>
      </c>
      <c r="N931" s="347" t="n">
        <v>46291</v>
      </c>
      <c r="P931" t="inlineStr">
        <is>
          <t>Em andamento</t>
        </is>
      </c>
      <c r="Q931" t="inlineStr">
        <is>
          <t>Tratativa informada: Não</t>
        </is>
      </c>
      <c r="R931" t="inlineStr">
        <is>
          <t>Infraestrutura predial</t>
        </is>
      </c>
      <c r="S931" t="inlineStr">
        <is>
          <t>Solicitar reparo ou fixação do bate-maca.</t>
        </is>
      </c>
      <c r="T931" t="inlineStr">
        <is>
          <t>Modelo: ação 301 (linha 302)</t>
        </is>
      </c>
      <c r="U931" t="inlineStr">
        <is>
          <t>Em andamento</t>
        </is>
      </c>
      <c r="V931" t="inlineStr">
        <is>
          <t>Tratativa informada: Não</t>
        </is>
      </c>
      <c r="W931" t="inlineStr">
        <is>
          <t>Controle de infecção e saneamento</t>
        </is>
      </c>
      <c r="X931" t="inlineStr">
        <is>
          <t>Solicitar reparo ou substituição dos suportes e dispensers indicados.</t>
        </is>
      </c>
      <c r="Y931" t="inlineStr">
        <is>
          <t>Modelo: ação 173 (linha 174)</t>
        </is>
      </c>
    </row>
    <row r="932">
      <c r="A932" t="n">
        <v>931</v>
      </c>
      <c r="B932" s="347" t="n">
        <v>46261</v>
      </c>
      <c r="C932" t="inlineStr">
        <is>
          <t>Centro cirúrgico</t>
        </is>
      </c>
      <c r="D932" t="inlineStr">
        <is>
          <t>Materiais e Resíduos Perigosos</t>
        </is>
      </c>
      <c r="E932" t="inlineStr">
        <is>
          <t>Área assistencial/administrativa</t>
        </is>
      </c>
      <c r="F932" t="inlineStr">
        <is>
          <t>Descarte de resíduo incompatível com a identificação da lixeira. Atendimento parcial informado.</t>
        </is>
      </c>
      <c r="G932" t="inlineStr">
        <is>
          <t>Não</t>
        </is>
      </c>
      <c r="H932" t="n">
        <v>3</v>
      </c>
      <c r="I932" t="n">
        <v>4</v>
      </c>
      <c r="J932" t="n">
        <v>3</v>
      </c>
      <c r="K932" t="n">
        <v>36</v>
      </c>
      <c r="L932" t="inlineStr">
        <is>
          <t>Moderada</t>
        </is>
      </c>
      <c r="M932" t="inlineStr">
        <is>
          <t>A confirmar</t>
        </is>
      </c>
      <c r="N932" s="347" t="n">
        <v>46291</v>
      </c>
      <c r="P932" t="inlineStr">
        <is>
          <t>Em andamento</t>
        </is>
      </c>
      <c r="Q932" t="inlineStr">
        <is>
          <t>Tratativa informada: Sim</t>
        </is>
      </c>
      <c r="R932" t="inlineStr">
        <is>
          <t>Materiais e resíduos perigosos</t>
        </is>
      </c>
      <c r="S932" t="inlineStr">
        <is>
          <t>Corrigir a segregação de resíduos e reforçar as orientações à equipe.</t>
        </is>
      </c>
      <c r="T932" t="inlineStr">
        <is>
          <t>Modelo: ação 124 (linha 125)</t>
        </is>
      </c>
      <c r="U932" t="inlineStr">
        <is>
          <t>Em andamento</t>
        </is>
      </c>
      <c r="V932" t="inlineStr">
        <is>
          <t>Tratativa informada: Sim</t>
        </is>
      </c>
      <c r="W932" t="inlineStr">
        <is>
          <t>Materiais e resíduos perigosos</t>
        </is>
      </c>
      <c r="X932" t="inlineStr">
        <is>
          <t>Avaliar e adequar ou substituir as lixeiras indicadas.</t>
        </is>
      </c>
      <c r="Y932" t="inlineStr">
        <is>
          <t>Modelo: ação 328 (linha 329)</t>
        </is>
      </c>
    </row>
    <row r="933">
      <c r="A933" t="n">
        <v>932</v>
      </c>
      <c r="B933" s="347" t="n">
        <v>46261</v>
      </c>
      <c r="C933" t="inlineStr">
        <is>
          <t>Centro cirúrgico</t>
        </is>
      </c>
      <c r="D933" t="inlineStr">
        <is>
          <t>Segurança</t>
        </is>
      </c>
      <c r="E933" t="inlineStr">
        <is>
          <t>Assistencial</t>
        </is>
      </c>
      <c r="F933" t="inlineStr">
        <is>
          <t>Equipamentos armazenados em local inadequado. Atendimento parcial informado.</t>
        </is>
      </c>
      <c r="G933" t="inlineStr">
        <is>
          <t>Não</t>
        </is>
      </c>
      <c r="H933" t="n">
        <v>3</v>
      </c>
      <c r="I933" t="n">
        <v>3</v>
      </c>
      <c r="J933" t="n">
        <v>3</v>
      </c>
      <c r="K933" t="n">
        <v>27</v>
      </c>
      <c r="L933" t="inlineStr">
        <is>
          <t>Baixa</t>
        </is>
      </c>
      <c r="M933" t="inlineStr">
        <is>
          <t>A confirmar</t>
        </is>
      </c>
      <c r="N933" s="347" t="n">
        <v>46291</v>
      </c>
      <c r="P933" t="inlineStr">
        <is>
          <t>Em andamento</t>
        </is>
      </c>
      <c r="Q933" t="inlineStr">
        <is>
          <t>Tratativa informada: Sim</t>
        </is>
      </c>
      <c r="R933" t="inlineStr">
        <is>
          <t>Equipamentos médicos</t>
        </is>
      </c>
      <c r="S933" t="inlineStr">
        <is>
          <t>Reorganizar os equipamentos em local adequado e identificado.</t>
        </is>
      </c>
      <c r="T933" t="inlineStr">
        <is>
          <t>Modelo: ação 394 (linha 395)</t>
        </is>
      </c>
      <c r="U933" t="inlineStr">
        <is>
          <t>Em andamento</t>
        </is>
      </c>
      <c r="V933" t="inlineStr">
        <is>
          <t>Tratativa informada: Não</t>
        </is>
      </c>
      <c r="W933" t="inlineStr">
        <is>
          <t>Infraestrutura predial</t>
        </is>
      </c>
      <c r="X933" t="inlineStr">
        <is>
          <t>Solicitar reparo ou fixação do bate-maca.</t>
        </is>
      </c>
      <c r="Y933" t="inlineStr">
        <is>
          <t>Modelo: ação 301 (linha 302)</t>
        </is>
      </c>
    </row>
    <row r="934">
      <c r="A934" t="n">
        <v>933</v>
      </c>
      <c r="B934" s="347" t="n">
        <v>46261</v>
      </c>
      <c r="C934" t="inlineStr">
        <is>
          <t>Centro cirúrgico</t>
        </is>
      </c>
      <c r="D934" t="inlineStr">
        <is>
          <t>Equipamento Médico</t>
        </is>
      </c>
      <c r="E934" t="inlineStr">
        <is>
          <t>Engenharia Clínica</t>
        </is>
      </c>
      <c r="F934" t="inlineStr">
        <is>
          <t>Equipamento com bateria não conectado para carregamento. Atendimento parcial informado.</t>
        </is>
      </c>
      <c r="G934" t="inlineStr">
        <is>
          <t>Não</t>
        </is>
      </c>
      <c r="H934" t="n">
        <v>3</v>
      </c>
      <c r="I934" t="n">
        <v>5</v>
      </c>
      <c r="J934" t="n">
        <v>3</v>
      </c>
      <c r="K934" t="n">
        <v>45</v>
      </c>
      <c r="L934" t="inlineStr">
        <is>
          <t>Alta</t>
        </is>
      </c>
      <c r="M934" t="inlineStr">
        <is>
          <t>A confirmar</t>
        </is>
      </c>
      <c r="N934" s="347" t="n">
        <v>46291</v>
      </c>
      <c r="P934" t="inlineStr">
        <is>
          <t>Em andamento</t>
        </is>
      </c>
      <c r="Q934" t="inlineStr">
        <is>
          <t>Tratativa informada: Sim</t>
        </is>
      </c>
      <c r="R934" t="inlineStr">
        <is>
          <t>Equipamentos médicos</t>
        </is>
      </c>
      <c r="S934" t="inlineStr">
        <is>
          <t>Verificar e regularizar a conexão e a disponibilidade dos equipamentos.</t>
        </is>
      </c>
      <c r="T934" t="inlineStr">
        <is>
          <t>Modelo: ação 308 (linha 309)</t>
        </is>
      </c>
      <c r="U934" t="inlineStr">
        <is>
          <t>Em andamento</t>
        </is>
      </c>
      <c r="V934" t="inlineStr">
        <is>
          <t>Tratativa informada: Sim</t>
        </is>
      </c>
      <c r="W934" t="inlineStr">
        <is>
          <t>Materiais e resíduos perigosos</t>
        </is>
      </c>
      <c r="X934" t="inlineStr">
        <is>
          <t>Corrigir a segregação de resíduos e reforçar as orientações à equipe.</t>
        </is>
      </c>
      <c r="Y934" t="inlineStr">
        <is>
          <t>Modelo: ação 124 (linha 125)</t>
        </is>
      </c>
    </row>
    <row r="935">
      <c r="A935" t="n">
        <v>934</v>
      </c>
      <c r="B935" s="347" t="n">
        <v>46261</v>
      </c>
      <c r="C935" t="inlineStr">
        <is>
          <t>Centro cirúrgico</t>
        </is>
      </c>
      <c r="D935" t="inlineStr">
        <is>
          <t>Equipamento Médico</t>
        </is>
      </c>
      <c r="E935" t="inlineStr">
        <is>
          <t>Área assistencial/administrativa</t>
        </is>
      </c>
      <c r="F935" t="inlineStr">
        <is>
          <t>Equipamento com condição de limpeza inadequada.</t>
        </is>
      </c>
      <c r="G935" t="inlineStr">
        <is>
          <t>Não</t>
        </is>
      </c>
      <c r="H935" t="n">
        <v>3</v>
      </c>
      <c r="I935" t="n">
        <v>4</v>
      </c>
      <c r="J935" t="n">
        <v>3</v>
      </c>
      <c r="K935" t="n">
        <v>36</v>
      </c>
      <c r="L935" t="inlineStr">
        <is>
          <t>Moderada</t>
        </is>
      </c>
      <c r="M935" t="inlineStr">
        <is>
          <t>A confirmar</t>
        </is>
      </c>
      <c r="N935" s="347" t="n">
        <v>46291</v>
      </c>
      <c r="P935" t="inlineStr">
        <is>
          <t>Em andamento</t>
        </is>
      </c>
      <c r="Q935" t="inlineStr">
        <is>
          <t>Tratativa informada: Sim</t>
        </is>
      </c>
      <c r="R935" t="inlineStr">
        <is>
          <t>Controle de infecção e saneamento</t>
        </is>
      </c>
      <c r="S935" t="inlineStr">
        <is>
          <t>Providenciar a higienização e regularizar a rotina de conferência.</t>
        </is>
      </c>
      <c r="T935" t="inlineStr">
        <is>
          <t>Modelo: ação 201 (linha 202)</t>
        </is>
      </c>
      <c r="U935" t="inlineStr">
        <is>
          <t>Em andamento</t>
        </is>
      </c>
      <c r="V935" t="inlineStr">
        <is>
          <t>Tratativa informada: Sim</t>
        </is>
      </c>
      <c r="W935" t="inlineStr">
        <is>
          <t>Equipamentos médicos</t>
        </is>
      </c>
      <c r="X935" t="inlineStr">
        <is>
          <t>Reorganizar os equipamentos em local adequado e identificado.</t>
        </is>
      </c>
      <c r="Y935" t="inlineStr">
        <is>
          <t>Modelo: ação 394 (linha 395)</t>
        </is>
      </c>
    </row>
    <row r="936">
      <c r="A936" t="n">
        <v>935</v>
      </c>
      <c r="B936" s="347" t="n">
        <v>46261</v>
      </c>
      <c r="C936" t="inlineStr">
        <is>
          <t>Centro cirúrgico</t>
        </is>
      </c>
      <c r="D936" t="inlineStr">
        <is>
          <t>Segurança</t>
        </is>
      </c>
      <c r="E936" t="inlineStr">
        <is>
          <t>Hotelaria</t>
        </is>
      </c>
      <c r="F936" t="inlineStr">
        <is>
          <t>Área com limpeza visual inadequada. Atendimento parcial informado.</t>
        </is>
      </c>
      <c r="G936" t="inlineStr">
        <is>
          <t>Não</t>
        </is>
      </c>
      <c r="H936" t="n">
        <v>3</v>
      </c>
      <c r="I936" t="n">
        <v>4</v>
      </c>
      <c r="J936" t="n">
        <v>3</v>
      </c>
      <c r="K936" t="n">
        <v>36</v>
      </c>
      <c r="L936" t="inlineStr">
        <is>
          <t>Moderada</t>
        </is>
      </c>
      <c r="M936" t="inlineStr">
        <is>
          <t>A confirmar</t>
        </is>
      </c>
      <c r="N936" s="347" t="n">
        <v>46291</v>
      </c>
      <c r="P936" t="inlineStr">
        <is>
          <t>Em andamento</t>
        </is>
      </c>
      <c r="Q936" t="inlineStr">
        <is>
          <t>Tratativa informada: Sim</t>
        </is>
      </c>
      <c r="R936" t="inlineStr">
        <is>
          <t>Limpeza/conservação</t>
        </is>
      </c>
      <c r="S936" t="inlineStr">
        <is>
          <t>Providenciar limpeza e revisar a rotina de higienização.</t>
        </is>
      </c>
      <c r="T936" t="inlineStr">
        <is>
          <t>Modelo: ação 139 (linha 140)</t>
        </is>
      </c>
      <c r="U936" t="inlineStr">
        <is>
          <t>Em andamento</t>
        </is>
      </c>
      <c r="V936" t="inlineStr">
        <is>
          <t>Tratativa informada: Sim</t>
        </is>
      </c>
      <c r="W936" t="inlineStr">
        <is>
          <t>Equipamentos médicos</t>
        </is>
      </c>
      <c r="X936" t="inlineStr">
        <is>
          <t>Verificar e regularizar a conexão e a disponibilidade dos equipamentos.</t>
        </is>
      </c>
      <c r="Y936" t="inlineStr">
        <is>
          <t>Modelo: ação 308 (linha 309)</t>
        </is>
      </c>
    </row>
    <row r="937">
      <c r="A937" t="n">
        <v>936</v>
      </c>
      <c r="B937" s="347" t="n">
        <v>46266</v>
      </c>
      <c r="C937" t="inlineStr">
        <is>
          <t>3°D Internação</t>
        </is>
      </c>
      <c r="D937" t="inlineStr">
        <is>
          <t>Segurança contra Incêndio</t>
        </is>
      </c>
      <c r="E937" t="inlineStr">
        <is>
          <t>SESMT</t>
        </is>
      </c>
      <c r="F937" t="inlineStr">
        <is>
          <t>Ausência informada de detectores de fumaça.</t>
        </is>
      </c>
      <c r="G937" t="inlineStr">
        <is>
          <t>Não</t>
        </is>
      </c>
      <c r="H937" t="n">
        <v>3</v>
      </c>
      <c r="I937" t="n">
        <v>3</v>
      </c>
      <c r="J937" t="n">
        <v>3</v>
      </c>
      <c r="K937" t="n">
        <v>27</v>
      </c>
      <c r="L937" t="inlineStr">
        <is>
          <t>Baixa</t>
        </is>
      </c>
      <c r="M937" t="inlineStr">
        <is>
          <t>A confirmar</t>
        </is>
      </c>
      <c r="N937" s="347" t="n">
        <v>46296</v>
      </c>
      <c r="P937" t="inlineStr">
        <is>
          <t>Em andamento</t>
        </is>
      </c>
      <c r="Q937" t="inlineStr">
        <is>
          <t>Avaliar a aplicabilidade ao local antes de confirmar a não conformidade.</t>
        </is>
      </c>
      <c r="R937" t="inlineStr">
        <is>
          <t>Segurança contra incêndio</t>
        </is>
      </c>
      <c r="S937" t="inlineStr">
        <is>
          <t>Solicitar avaliação do SESMT sobre cobertura e necessidade de detectores.</t>
        </is>
      </c>
      <c r="T937" t="inlineStr">
        <is>
          <t>Modelo: ação 176 (linha 177)</t>
        </is>
      </c>
      <c r="U937" t="inlineStr">
        <is>
          <t>Em andamento</t>
        </is>
      </c>
      <c r="V937" t="inlineStr">
        <is>
          <t>Tratativa informada: Sim</t>
        </is>
      </c>
      <c r="W937" t="inlineStr">
        <is>
          <t>Controle de infecção e saneamento</t>
        </is>
      </c>
      <c r="X937" t="inlineStr">
        <is>
          <t>Providenciar a higienização e regularizar a rotina de conferência.</t>
        </is>
      </c>
      <c r="Y937" t="inlineStr">
        <is>
          <t>Modelo: ação 201 (linha 202)</t>
        </is>
      </c>
    </row>
    <row r="938">
      <c r="A938" t="n">
        <v>937</v>
      </c>
      <c r="B938" s="347" t="n">
        <v>46266</v>
      </c>
      <c r="C938" t="inlineStr">
        <is>
          <t>3°D Internação</t>
        </is>
      </c>
      <c r="D938" t="inlineStr">
        <is>
          <t>Segurança contra Incêndio</t>
        </is>
      </c>
      <c r="E938" t="inlineStr">
        <is>
          <t>SESMT</t>
        </is>
      </c>
      <c r="F938" t="inlineStr">
        <is>
          <t>Sinalização da rota de fuga ausente ou incompleta.</t>
        </is>
      </c>
      <c r="G938" t="inlineStr">
        <is>
          <t>Não</t>
        </is>
      </c>
      <c r="H938" t="n">
        <v>3</v>
      </c>
      <c r="I938" t="n">
        <v>3</v>
      </c>
      <c r="J938" t="n">
        <v>3</v>
      </c>
      <c r="K938" t="n">
        <v>27</v>
      </c>
      <c r="L938" t="inlineStr">
        <is>
          <t>Baixa</t>
        </is>
      </c>
      <c r="M938" t="inlineStr">
        <is>
          <t>A confirmar</t>
        </is>
      </c>
      <c r="N938" s="347" t="n">
        <v>46296</v>
      </c>
      <c r="P938" t="inlineStr">
        <is>
          <t>Em andamento</t>
        </is>
      </c>
      <c r="Q938" t="inlineStr">
        <is>
          <t>Tratativa informada: Sim</t>
        </is>
      </c>
      <c r="R938" t="inlineStr">
        <is>
          <t>Segurança contra incêndio</t>
        </is>
      </c>
      <c r="S938" t="inlineStr">
        <is>
          <t>Solicitar adequação da sinalização da rota de fuga.</t>
        </is>
      </c>
      <c r="T938" t="inlineStr">
        <is>
          <t>Modelo: ação 231 (linha 232)</t>
        </is>
      </c>
      <c r="U938" t="inlineStr">
        <is>
          <t>Em andamento</t>
        </is>
      </c>
      <c r="V938" t="inlineStr">
        <is>
          <t>Tratativa informada: Sim</t>
        </is>
      </c>
      <c r="W938" t="inlineStr">
        <is>
          <t>Limpeza/conservação</t>
        </is>
      </c>
      <c r="X938" t="inlineStr">
        <is>
          <t>Providenciar limpeza e revisar a rotina de higienização.</t>
        </is>
      </c>
      <c r="Y938" t="inlineStr">
        <is>
          <t>Modelo: ação 139 (linha 140)</t>
        </is>
      </c>
    </row>
    <row r="939">
      <c r="A939" t="n">
        <v>938</v>
      </c>
      <c r="B939" s="347" t="n">
        <v>46266</v>
      </c>
      <c r="C939" t="inlineStr">
        <is>
          <t>3°D Internação</t>
        </is>
      </c>
      <c r="D939" t="inlineStr">
        <is>
          <t>Segurança contra Incêndio</t>
        </is>
      </c>
      <c r="E939" t="inlineStr">
        <is>
          <t>SESMT</t>
        </is>
      </c>
      <c r="F939" t="inlineStr">
        <is>
          <t>Equipe sem conhecimento completo da rota de fuga. Atendimento parcial informado.</t>
        </is>
      </c>
      <c r="G939" t="inlineStr">
        <is>
          <t>Não</t>
        </is>
      </c>
      <c r="H939" t="n">
        <v>3</v>
      </c>
      <c r="I939" t="n">
        <v>3</v>
      </c>
      <c r="J939" t="n">
        <v>3</v>
      </c>
      <c r="K939" t="n">
        <v>27</v>
      </c>
      <c r="L939" t="inlineStr">
        <is>
          <t>Baixa</t>
        </is>
      </c>
      <c r="M939" t="inlineStr">
        <is>
          <t>A confirmar</t>
        </is>
      </c>
      <c r="N939" s="347" t="n">
        <v>46296</v>
      </c>
      <c r="P939" t="inlineStr">
        <is>
          <t>Em andamento</t>
        </is>
      </c>
      <c r="Q939" t="inlineStr">
        <is>
          <t>Tratativa informada: Sim</t>
        </is>
      </c>
      <c r="R939" t="inlineStr">
        <is>
          <t>Segurança contra incêndio</t>
        </is>
      </c>
      <c r="S939" t="inlineStr">
        <is>
          <t>Orientar a equipe sobre a rota de fuga e verificar a compreensão.</t>
        </is>
      </c>
      <c r="T939" t="inlineStr">
        <is>
          <t>Modelo: ação 212 (linha 213)</t>
        </is>
      </c>
      <c r="U939" t="inlineStr">
        <is>
          <t>Em andamento</t>
        </is>
      </c>
      <c r="V939" t="inlineStr">
        <is>
          <t>Avaliar a aplicabilidade ao local antes de confirmar a não conformidade.</t>
        </is>
      </c>
      <c r="W939" t="inlineStr">
        <is>
          <t>Segurança contra incêndio</t>
        </is>
      </c>
      <c r="X939" t="inlineStr">
        <is>
          <t>Solicitar avaliação do SESMT sobre cobertura e necessidade de detectores.</t>
        </is>
      </c>
      <c r="Y939" t="inlineStr">
        <is>
          <t>Modelo: ação 176 (linha 177)</t>
        </is>
      </c>
    </row>
    <row r="940">
      <c r="A940" t="n">
        <v>939</v>
      </c>
      <c r="B940" s="347" t="n">
        <v>46266</v>
      </c>
      <c r="C940" t="inlineStr">
        <is>
          <t>3°D Internação</t>
        </is>
      </c>
      <c r="D940" t="inlineStr">
        <is>
          <t>Materiais e Resíduos Perigosos</t>
        </is>
      </c>
      <c r="E940" t="inlineStr">
        <is>
          <t>SESMT</t>
        </is>
      </c>
      <c r="F940" t="inlineStr">
        <is>
          <t>Suporte de coletor de perfurocortantes em altura inadequada. Atendimento parcial informado.</t>
        </is>
      </c>
      <c r="G940" t="inlineStr">
        <is>
          <t>Não</t>
        </is>
      </c>
      <c r="H940" t="n">
        <v>2</v>
      </c>
      <c r="I940" t="n">
        <v>3</v>
      </c>
      <c r="J940" t="n">
        <v>3</v>
      </c>
      <c r="K940" t="n">
        <v>18</v>
      </c>
      <c r="L940" t="inlineStr">
        <is>
          <t>Baixa</t>
        </is>
      </c>
      <c r="M940" t="inlineStr">
        <is>
          <t>A confirmar</t>
        </is>
      </c>
      <c r="N940" s="347" t="n">
        <v>46296</v>
      </c>
      <c r="P940" t="inlineStr">
        <is>
          <t>Em andamento</t>
        </is>
      </c>
      <c r="Q940" t="inlineStr">
        <is>
          <t>Tratativa informada: Sim OS informada: Descarpack dentro da sala de utilidades</t>
        </is>
      </c>
      <c r="R940" t="inlineStr">
        <is>
          <t>Materiais e resíduos perigosos</t>
        </is>
      </c>
      <c r="S940" t="inlineStr">
        <is>
          <t>Solicitar avaliação e adequação do suporte do coletor.</t>
        </is>
      </c>
      <c r="T940" t="inlineStr">
        <is>
          <t>Modelo: ação 114 (linha 115)</t>
        </is>
      </c>
      <c r="U940" t="inlineStr">
        <is>
          <t>Em andamento</t>
        </is>
      </c>
      <c r="V940" t="inlineStr">
        <is>
          <t>Tratativa informada: Sim</t>
        </is>
      </c>
      <c r="W940" t="inlineStr">
        <is>
          <t>Segurança contra incêndio</t>
        </is>
      </c>
      <c r="X940" t="inlineStr">
        <is>
          <t>Solicitar adequação da sinalização da rota de fuga.</t>
        </is>
      </c>
      <c r="Y940" t="inlineStr">
        <is>
          <t>Modelo: ação 231 (linha 232)</t>
        </is>
      </c>
    </row>
    <row r="941">
      <c r="A941" t="n">
        <v>940</v>
      </c>
      <c r="B941" s="347" t="n">
        <v>46266</v>
      </c>
      <c r="C941" t="inlineStr">
        <is>
          <t>3°D Internação</t>
        </is>
      </c>
      <c r="D941" t="inlineStr">
        <is>
          <t>Sistemas Utilitários</t>
        </is>
      </c>
      <c r="E941" t="inlineStr">
        <is>
          <t>Manutenção</t>
        </is>
      </c>
      <c r="F941" t="inlineStr">
        <is>
          <t>Inadequação nos espelhos de tomadas, interruptores ou pontos de rede. Atendimento parcial informado.</t>
        </is>
      </c>
      <c r="G941" t="inlineStr">
        <is>
          <t>Não</t>
        </is>
      </c>
      <c r="H941" t="n">
        <v>3</v>
      </c>
      <c r="I941" t="n">
        <v>3</v>
      </c>
      <c r="J941" t="n">
        <v>3</v>
      </c>
      <c r="K941" t="n">
        <v>27</v>
      </c>
      <c r="L941" t="inlineStr">
        <is>
          <t>Baixa</t>
        </is>
      </c>
      <c r="M941" t="inlineStr">
        <is>
          <t>A confirmar</t>
        </is>
      </c>
      <c r="N941" s="347" t="n">
        <v>46296</v>
      </c>
      <c r="P941" t="inlineStr">
        <is>
          <t>Em andamento</t>
        </is>
      </c>
      <c r="Q941" t="inlineStr">
        <is>
          <t>Tratativa informada: Sim</t>
        </is>
      </c>
      <c r="R941" t="inlineStr">
        <is>
          <t>Segurança elétrica</t>
        </is>
      </c>
      <c r="S941" t="inlineStr">
        <is>
          <t>Abrir ou acompanhar OS para corrigir os espelhos indicados.</t>
        </is>
      </c>
      <c r="T941" t="inlineStr">
        <is>
          <t>Modelo: ação 305 (linha 306)</t>
        </is>
      </c>
      <c r="U941" t="inlineStr">
        <is>
          <t>Em andamento</t>
        </is>
      </c>
      <c r="V941" t="inlineStr">
        <is>
          <t>Tratativa informada: Sim</t>
        </is>
      </c>
      <c r="W941" t="inlineStr">
        <is>
          <t>Segurança contra incêndio</t>
        </is>
      </c>
      <c r="X941" t="inlineStr">
        <is>
          <t>Orientar a equipe sobre a rota de fuga e verificar a compreensão.</t>
        </is>
      </c>
      <c r="Y941" t="inlineStr">
        <is>
          <t>Modelo: ação 212 (linha 213)</t>
        </is>
      </c>
    </row>
    <row r="942">
      <c r="A942" t="n">
        <v>941</v>
      </c>
      <c r="B942" s="347" t="n">
        <v>46266</v>
      </c>
      <c r="C942" t="inlineStr">
        <is>
          <t>3°D Internação</t>
        </is>
      </c>
      <c r="D942" t="inlineStr">
        <is>
          <t>Sistemas Utilitários</t>
        </is>
      </c>
      <c r="E942" t="inlineStr">
        <is>
          <t>Manutenção</t>
        </is>
      </c>
      <c r="F942" t="inlineStr">
        <is>
          <t>Identificação de voltagem ausente ou incompleta nas tomadas. Atendimento parcial informado.</t>
        </is>
      </c>
      <c r="G942" t="inlineStr">
        <is>
          <t>Não</t>
        </is>
      </c>
      <c r="H942" t="n">
        <v>3</v>
      </c>
      <c r="I942" t="n">
        <v>3</v>
      </c>
      <c r="J942" t="n">
        <v>3</v>
      </c>
      <c r="K942" t="n">
        <v>27</v>
      </c>
      <c r="L942" t="inlineStr">
        <is>
          <t>Baixa</t>
        </is>
      </c>
      <c r="M942" t="inlineStr">
        <is>
          <t>A confirmar</t>
        </is>
      </c>
      <c r="N942" s="347" t="n">
        <v>46296</v>
      </c>
      <c r="P942" t="inlineStr">
        <is>
          <t>Em andamento</t>
        </is>
      </c>
      <c r="R942" t="inlineStr">
        <is>
          <t>Segurança elétrica</t>
        </is>
      </c>
      <c r="S942" t="inlineStr">
        <is>
          <t>Providenciar identificação da voltagem após verificação técnica.</t>
        </is>
      </c>
      <c r="T942" t="inlineStr">
        <is>
          <t>Modelo: ação 240 (linha 241)</t>
        </is>
      </c>
      <c r="U942" t="inlineStr">
        <is>
          <t>Em andamento</t>
        </is>
      </c>
      <c r="V942" t="inlineStr">
        <is>
          <t>Tratativa informada: Sim OS informada: Descarpack dentro da sala de utilidades</t>
        </is>
      </c>
      <c r="W942" t="inlineStr">
        <is>
          <t>Materiais e resíduos perigosos</t>
        </is>
      </c>
      <c r="X942" t="inlineStr">
        <is>
          <t>Solicitar avaliação e adequação do suporte do coletor.</t>
        </is>
      </c>
      <c r="Y942" t="inlineStr">
        <is>
          <t>Modelo: ação 114 (linha 115)</t>
        </is>
      </c>
    </row>
    <row r="943">
      <c r="A943" t="n">
        <v>942</v>
      </c>
      <c r="B943" s="347" t="n">
        <v>46266</v>
      </c>
      <c r="C943" t="inlineStr">
        <is>
          <t>3°D Internação</t>
        </is>
      </c>
      <c r="D943" t="inlineStr">
        <is>
          <t>Sistemas Utilitários</t>
        </is>
      </c>
      <c r="E943" t="inlineStr">
        <is>
          <t>Manutenção</t>
        </is>
      </c>
      <c r="F943" t="inlineStr">
        <is>
          <t>Torneira assistencial que exige o uso das mãos para fechamento. Atendimento parcial informado.</t>
        </is>
      </c>
      <c r="G943" t="inlineStr">
        <is>
          <t>Não</t>
        </is>
      </c>
      <c r="H943" t="n">
        <v>3</v>
      </c>
      <c r="I943" t="n">
        <v>4</v>
      </c>
      <c r="J943" t="n">
        <v>3</v>
      </c>
      <c r="K943" t="n">
        <v>36</v>
      </c>
      <c r="L943" t="inlineStr">
        <is>
          <t>Moderada</t>
        </is>
      </c>
      <c r="M943" t="inlineStr">
        <is>
          <t>A confirmar</t>
        </is>
      </c>
      <c r="N943" s="347" t="n">
        <v>46296</v>
      </c>
      <c r="P943" t="inlineStr">
        <is>
          <t>Em andamento</t>
        </is>
      </c>
      <c r="Q943" t="inlineStr">
        <is>
          <t>Tratativa informada: Sim</t>
        </is>
      </c>
      <c r="R943" t="inlineStr">
        <is>
          <t>Controle de infecção e saneamento</t>
        </is>
      </c>
      <c r="S943" t="inlineStr">
        <is>
          <t>Solicitar adequação das torneiras ao modelo previsto para o uso.</t>
        </is>
      </c>
      <c r="T943" t="inlineStr">
        <is>
          <t>Modelo: ação 316 (linha 317)</t>
        </is>
      </c>
      <c r="U943" t="inlineStr">
        <is>
          <t>Em andamento</t>
        </is>
      </c>
      <c r="V943" t="inlineStr">
        <is>
          <t>Tratativa informada: Sim</t>
        </is>
      </c>
      <c r="W943" t="inlineStr">
        <is>
          <t>Segurança elétrica</t>
        </is>
      </c>
      <c r="X943" t="inlineStr">
        <is>
          <t>Abrir ou acompanhar OS para corrigir os espelhos indicados.</t>
        </is>
      </c>
      <c r="Y943" t="inlineStr">
        <is>
          <t>Modelo: ação 305 (linha 306)</t>
        </is>
      </c>
    </row>
    <row r="944">
      <c r="A944" t="n">
        <v>943</v>
      </c>
      <c r="B944" s="347" t="n">
        <v>46266</v>
      </c>
      <c r="C944" t="inlineStr">
        <is>
          <t>3°D Internação</t>
        </is>
      </c>
      <c r="D944" t="inlineStr">
        <is>
          <t>Sistemas Utilitários</t>
        </is>
      </c>
      <c r="E944" t="inlineStr">
        <is>
          <t>Manutenção</t>
        </is>
      </c>
      <c r="F944" t="inlineStr">
        <is>
          <t>Ralo sem mecanismo adequado de fechamento.</t>
        </is>
      </c>
      <c r="G944" t="inlineStr">
        <is>
          <t>Não</t>
        </is>
      </c>
      <c r="H944" t="n">
        <v>3</v>
      </c>
      <c r="I944" t="n">
        <v>3</v>
      </c>
      <c r="J944" t="n">
        <v>3</v>
      </c>
      <c r="K944" t="n">
        <v>27</v>
      </c>
      <c r="L944" t="inlineStr">
        <is>
          <t>Baixa</t>
        </is>
      </c>
      <c r="M944" t="inlineStr">
        <is>
          <t>A confirmar</t>
        </is>
      </c>
      <c r="N944" s="347" t="n">
        <v>46296</v>
      </c>
      <c r="P944" t="inlineStr">
        <is>
          <t>Em andamento</t>
        </is>
      </c>
      <c r="Q944" t="inlineStr">
        <is>
          <t>Tratativa informada: Sim</t>
        </is>
      </c>
      <c r="R944" t="inlineStr">
        <is>
          <t>Utilidades críticas</t>
        </is>
      </c>
      <c r="S944" t="inlineStr">
        <is>
          <t>Solicitar adequação dos ralos ao mecanismo de fechamento indicado.</t>
        </is>
      </c>
      <c r="T944" t="inlineStr">
        <is>
          <t>Modelo: ação 330 (linha 331)</t>
        </is>
      </c>
      <c r="U944" t="inlineStr">
        <is>
          <t>Em andamento</t>
        </is>
      </c>
      <c r="W944" t="inlineStr">
        <is>
          <t>Segurança elétrica</t>
        </is>
      </c>
      <c r="X944" t="inlineStr">
        <is>
          <t>Providenciar identificação da voltagem após verificação técnica.</t>
        </is>
      </c>
      <c r="Y944" t="inlineStr">
        <is>
          <t>Modelo: ação 240 (linha 241)</t>
        </is>
      </c>
    </row>
    <row r="945">
      <c r="A945" t="n">
        <v>944</v>
      </c>
      <c r="B945" s="347" t="n">
        <v>46266</v>
      </c>
      <c r="C945" t="inlineStr">
        <is>
          <t>3°D Internação</t>
        </is>
      </c>
      <c r="D945" t="inlineStr">
        <is>
          <t>Sistemas Utilitários</t>
        </is>
      </c>
      <c r="E945" t="inlineStr">
        <is>
          <t>Manutenção</t>
        </is>
      </c>
      <c r="F945" t="inlineStr">
        <is>
          <t>Ralo sem integridade ou funcionamento adequado. Atendimento parcial informado.</t>
        </is>
      </c>
      <c r="G945" t="inlineStr">
        <is>
          <t>Não</t>
        </is>
      </c>
      <c r="H945" t="n">
        <v>3</v>
      </c>
      <c r="I945" t="n">
        <v>3</v>
      </c>
      <c r="J945" t="n">
        <v>3</v>
      </c>
      <c r="K945" t="n">
        <v>27</v>
      </c>
      <c r="L945" t="inlineStr">
        <is>
          <t>Baixa</t>
        </is>
      </c>
      <c r="M945" t="inlineStr">
        <is>
          <t>A confirmar</t>
        </is>
      </c>
      <c r="N945" s="347" t="n">
        <v>46296</v>
      </c>
      <c r="P945" t="inlineStr">
        <is>
          <t>Em andamento</t>
        </is>
      </c>
      <c r="Q945" t="inlineStr">
        <is>
          <t>Tratativa informada: Sim OS informada: Banheiro feminino do posto e do lado da copa os ralos não fecham</t>
        </is>
      </c>
      <c r="R945" t="inlineStr">
        <is>
          <t>Utilidades críticas</t>
        </is>
      </c>
      <c r="S945" t="inlineStr">
        <is>
          <t>Solicitar reparo ou substituição dos ralos indicados.</t>
        </is>
      </c>
      <c r="T945" t="inlineStr">
        <is>
          <t>Modelo: ação 330 (linha 331)</t>
        </is>
      </c>
      <c r="U945" t="inlineStr">
        <is>
          <t>Em andamento</t>
        </is>
      </c>
      <c r="V945" t="inlineStr">
        <is>
          <t>Tratativa informada: Sim</t>
        </is>
      </c>
      <c r="W945" t="inlineStr">
        <is>
          <t>Controle de infecção e saneamento</t>
        </is>
      </c>
      <c r="X945" t="inlineStr">
        <is>
          <t>Solicitar adequação das torneiras ao modelo previsto para o uso.</t>
        </is>
      </c>
      <c r="Y945" t="inlineStr">
        <is>
          <t>Modelo: ação 316 (linha 317)</t>
        </is>
      </c>
    </row>
    <row r="946">
      <c r="A946" t="n">
        <v>945</v>
      </c>
      <c r="B946" s="347" t="n">
        <v>46266</v>
      </c>
      <c r="C946" t="inlineStr">
        <is>
          <t>3°D Internação</t>
        </is>
      </c>
      <c r="D946" t="inlineStr">
        <is>
          <t>Segurança</t>
        </is>
      </c>
      <c r="E946" t="inlineStr">
        <is>
          <t>Manutenção</t>
        </is>
      </c>
      <c r="F946" t="inlineStr">
        <is>
          <t>Barreiras ou trancas de janelas inadequadas. Atendimento parcial informado.</t>
        </is>
      </c>
      <c r="G946" t="inlineStr">
        <is>
          <t>Não</t>
        </is>
      </c>
      <c r="H946" t="n">
        <v>3</v>
      </c>
      <c r="I946" t="n">
        <v>3</v>
      </c>
      <c r="J946" t="n">
        <v>3</v>
      </c>
      <c r="K946" t="n">
        <v>27</v>
      </c>
      <c r="L946" t="inlineStr">
        <is>
          <t>Baixa</t>
        </is>
      </c>
      <c r="M946" t="inlineStr">
        <is>
          <t>A confirmar</t>
        </is>
      </c>
      <c r="N946" s="347" t="n">
        <v>46296</v>
      </c>
      <c r="P946" t="inlineStr">
        <is>
          <t>Em andamento</t>
        </is>
      </c>
      <c r="Q946" t="inlineStr">
        <is>
          <t>Tratativa informada: Sim OS informada: Sala de equipamentos tem uma janela que abre necessario trancar</t>
        </is>
      </c>
      <c r="R946" t="inlineStr">
        <is>
          <t>Controle de infecção e saneamento</t>
        </is>
      </c>
      <c r="S946" t="inlineStr">
        <is>
          <t>Solicitar adequação das telas ou trancas das janelas.</t>
        </is>
      </c>
      <c r="T946" t="inlineStr">
        <is>
          <t>Modelo: ação 310 (linha 311)</t>
        </is>
      </c>
      <c r="U946" t="inlineStr">
        <is>
          <t>Em andamento</t>
        </is>
      </c>
      <c r="V946" t="inlineStr">
        <is>
          <t>Tratativa informada: Sim</t>
        </is>
      </c>
      <c r="W946" t="inlineStr">
        <is>
          <t>Utilidades críticas</t>
        </is>
      </c>
      <c r="X946" t="inlineStr">
        <is>
          <t>Solicitar adequação dos ralos ao mecanismo de fechamento indicado.</t>
        </is>
      </c>
      <c r="Y946" t="inlineStr">
        <is>
          <t>Modelo: ação 330 (linha 331)</t>
        </is>
      </c>
    </row>
    <row r="947">
      <c r="A947" t="n">
        <v>946</v>
      </c>
      <c r="B947" s="347" t="n">
        <v>46266</v>
      </c>
      <c r="C947" t="inlineStr">
        <is>
          <t>3°D Internação</t>
        </is>
      </c>
      <c r="D947" t="inlineStr">
        <is>
          <t>Materiais e Resíduos Perigosos</t>
        </is>
      </c>
      <c r="E947" t="inlineStr">
        <is>
          <t>CCIH</t>
        </is>
      </c>
      <c r="F947" t="inlineStr">
        <is>
          <t>Acondicionamento ou capacidade dos recipientes de resíduos inadequados. Atendimento parcial informado.</t>
        </is>
      </c>
      <c r="G947" t="inlineStr">
        <is>
          <t>Não</t>
        </is>
      </c>
      <c r="H947" t="n">
        <v>3</v>
      </c>
      <c r="I947" t="n">
        <v>3</v>
      </c>
      <c r="J947" t="n">
        <v>3</v>
      </c>
      <c r="K947" t="n">
        <v>27</v>
      </c>
      <c r="L947" t="inlineStr">
        <is>
          <t>Baixa</t>
        </is>
      </c>
      <c r="M947" t="inlineStr">
        <is>
          <t>A confirmar</t>
        </is>
      </c>
      <c r="N947" s="347" t="n">
        <v>46296</v>
      </c>
      <c r="P947" t="inlineStr">
        <is>
          <t>Em andamento</t>
        </is>
      </c>
      <c r="Q947" t="inlineStr">
        <is>
          <t>Tratativa informada: Opção 1</t>
        </is>
      </c>
      <c r="R947" t="inlineStr">
        <is>
          <t>Materiais e resíduos perigosos</t>
        </is>
      </c>
      <c r="S947" t="inlineStr">
        <is>
          <t>Regularizar os recipientes e o acondicionamento dos resíduos.</t>
        </is>
      </c>
      <c r="T947" t="inlineStr">
        <is>
          <t>Modelo: ação 172 (linha 173)</t>
        </is>
      </c>
      <c r="U947" t="inlineStr">
        <is>
          <t>Em andamento</t>
        </is>
      </c>
      <c r="V947" t="inlineStr">
        <is>
          <t>Tratativa informada: Sim OS informada: Banheiro feminino do posto e do lado da copa os ralos não fecham</t>
        </is>
      </c>
      <c r="W947" t="inlineStr">
        <is>
          <t>Utilidades críticas</t>
        </is>
      </c>
      <c r="X947" t="inlineStr">
        <is>
          <t>Solicitar reparo ou substituição dos ralos indicados.</t>
        </is>
      </c>
      <c r="Y947" t="inlineStr">
        <is>
          <t>Modelo: ação 330 (linha 331)</t>
        </is>
      </c>
    </row>
    <row r="948">
      <c r="A948" t="n">
        <v>947</v>
      </c>
      <c r="B948" s="347" t="n">
        <v>46266</v>
      </c>
      <c r="C948" t="inlineStr">
        <is>
          <t>3°D Internação</t>
        </is>
      </c>
      <c r="D948" t="inlineStr">
        <is>
          <t>Materiais e Resíduos Perigosos</t>
        </is>
      </c>
      <c r="E948" t="inlineStr">
        <is>
          <t>CCIH</t>
        </is>
      </c>
      <c r="F948" t="inlineStr">
        <is>
          <t>Resíduo ou outro item disposto diretamente no chão.</t>
        </is>
      </c>
      <c r="G948" t="inlineStr">
        <is>
          <t>Não</t>
        </is>
      </c>
      <c r="H948" t="n">
        <v>3</v>
      </c>
      <c r="I948" t="n">
        <v>3</v>
      </c>
      <c r="J948" t="n">
        <v>3</v>
      </c>
      <c r="K948" t="n">
        <v>27</v>
      </c>
      <c r="L948" t="inlineStr">
        <is>
          <t>Baixa</t>
        </is>
      </c>
      <c r="M948" t="inlineStr">
        <is>
          <t>A confirmar</t>
        </is>
      </c>
      <c r="N948" s="347" t="n">
        <v>46296</v>
      </c>
      <c r="P948" t="inlineStr">
        <is>
          <t>Em andamento</t>
        </is>
      </c>
      <c r="Q948" t="inlineStr">
        <is>
          <t>Tratativa informada: Sim</t>
        </is>
      </c>
      <c r="R948" t="inlineStr">
        <is>
          <t>Controle de infecção e saneamento</t>
        </is>
      </c>
      <c r="S948" t="inlineStr">
        <is>
          <t>Retirar os itens do chão e adequar o acondicionamento.</t>
        </is>
      </c>
      <c r="T948" t="inlineStr">
        <is>
          <t>Modelo: ação 172 (linha 173)</t>
        </is>
      </c>
      <c r="U948" t="inlineStr">
        <is>
          <t>Em andamento</t>
        </is>
      </c>
      <c r="V948" t="inlineStr">
        <is>
          <t>Tratativa informada: Sim OS informada: Sala de equipamentos tem uma janela que abre necessario trancar</t>
        </is>
      </c>
      <c r="W948" t="inlineStr">
        <is>
          <t>Controle de infecção e saneamento</t>
        </is>
      </c>
      <c r="X948" t="inlineStr">
        <is>
          <t>Solicitar adequação das telas ou trancas das janelas.</t>
        </is>
      </c>
      <c r="Y948" t="inlineStr">
        <is>
          <t>Modelo: ação 310 (linha 311)</t>
        </is>
      </c>
    </row>
    <row r="949">
      <c r="A949" t="n">
        <v>948</v>
      </c>
      <c r="B949" s="347" t="n">
        <v>46266</v>
      </c>
      <c r="C949" t="inlineStr">
        <is>
          <t>3°D Internação</t>
        </is>
      </c>
      <c r="D949" t="inlineStr">
        <is>
          <t>Proteção</t>
        </is>
      </c>
      <c r="E949" t="inlineStr">
        <is>
          <t>Manutenção</t>
        </is>
      </c>
      <c r="F949" t="inlineStr">
        <is>
          <t>Armário sob pia sem fechamento ou segregação adequados. Atendimento parcial informado.</t>
        </is>
      </c>
      <c r="G949" t="inlineStr">
        <is>
          <t>Não</t>
        </is>
      </c>
      <c r="H949" t="n">
        <v>3</v>
      </c>
      <c r="I949" t="n">
        <v>3</v>
      </c>
      <c r="J949" t="n">
        <v>3</v>
      </c>
      <c r="K949" t="n">
        <v>27</v>
      </c>
      <c r="L949" t="inlineStr">
        <is>
          <t>Baixa</t>
        </is>
      </c>
      <c r="M949" t="inlineStr">
        <is>
          <t>A confirmar</t>
        </is>
      </c>
      <c r="N949" s="347" t="n">
        <v>46296</v>
      </c>
      <c r="P949" t="inlineStr">
        <is>
          <t>Em andamento</t>
        </is>
      </c>
      <c r="Q949" t="inlineStr">
        <is>
          <t>Tratativa informada: Sim OS informada: Armario de baixo da copa esta trancando</t>
        </is>
      </c>
      <c r="R949" t="inlineStr">
        <is>
          <t>Segurança patrimonial</t>
        </is>
      </c>
      <c r="S949" t="inlineStr">
        <is>
          <t>Verificar o conteúdo e regularizar o fechamento dos armários sob pias.</t>
        </is>
      </c>
      <c r="T949" t="inlineStr">
        <is>
          <t>Modelo: ação 272 (linha 273)</t>
        </is>
      </c>
      <c r="U949" t="inlineStr">
        <is>
          <t>Em andamento</t>
        </is>
      </c>
      <c r="V949" t="inlineStr">
        <is>
          <t>Tratativa informada: Opção 1</t>
        </is>
      </c>
      <c r="W949" t="inlineStr">
        <is>
          <t>Materiais e resíduos perigosos</t>
        </is>
      </c>
      <c r="X949" t="inlineStr">
        <is>
          <t>Regularizar os recipientes e o acondicionamento dos resíduos.</t>
        </is>
      </c>
      <c r="Y949" t="inlineStr">
        <is>
          <t>Modelo: ação 172 (linha 173)</t>
        </is>
      </c>
    </row>
    <row r="950">
      <c r="A950" t="n">
        <v>949</v>
      </c>
      <c r="B950" s="347" t="n">
        <v>46266</v>
      </c>
      <c r="C950" t="inlineStr">
        <is>
          <t>3°D Internação</t>
        </is>
      </c>
      <c r="D950" t="inlineStr">
        <is>
          <t>Sistemas Utilitários</t>
        </is>
      </c>
      <c r="E950" t="inlineStr">
        <is>
          <t>Manutenção</t>
        </is>
      </c>
      <c r="F950" t="inlineStr">
        <is>
          <t>Forro com integridade ou conservação inadequada. Atendimento parcial informado.</t>
        </is>
      </c>
      <c r="G950" t="inlineStr">
        <is>
          <t>Não</t>
        </is>
      </c>
      <c r="H950" t="n">
        <v>3</v>
      </c>
      <c r="I950" t="n">
        <v>3</v>
      </c>
      <c r="J950" t="n">
        <v>3</v>
      </c>
      <c r="K950" t="n">
        <v>27</v>
      </c>
      <c r="L950" t="inlineStr">
        <is>
          <t>Baixa</t>
        </is>
      </c>
      <c r="M950" t="inlineStr">
        <is>
          <t>A confirmar</t>
        </is>
      </c>
      <c r="N950" s="347" t="n">
        <v>46296</v>
      </c>
      <c r="P950" t="inlineStr">
        <is>
          <t>Em andamento</t>
        </is>
      </c>
      <c r="Q950" t="inlineStr">
        <is>
          <t>Tratativa informada: Sim</t>
        </is>
      </c>
      <c r="R950" t="inlineStr">
        <is>
          <t>Infraestrutura predial</t>
        </is>
      </c>
      <c r="S950" t="inlineStr">
        <is>
          <t>Avaliar e reparar o forro e a origem dos danos.</t>
        </is>
      </c>
      <c r="T950" t="inlineStr">
        <is>
          <t>Modelo: ação 304 (linha 305)</t>
        </is>
      </c>
      <c r="U950" t="inlineStr">
        <is>
          <t>Em andamento</t>
        </is>
      </c>
      <c r="V950" t="inlineStr">
        <is>
          <t>Tratativa informada: Sim</t>
        </is>
      </c>
      <c r="W950" t="inlineStr">
        <is>
          <t>Controle de infecção e saneamento</t>
        </is>
      </c>
      <c r="X950" t="inlineStr">
        <is>
          <t>Retirar os itens do chão e adequar o acondicionamento.</t>
        </is>
      </c>
      <c r="Y950" t="inlineStr">
        <is>
          <t>Modelo: ação 172 (linha 173)</t>
        </is>
      </c>
    </row>
    <row r="951">
      <c r="A951" t="n">
        <v>950</v>
      </c>
      <c r="B951" s="347" t="n">
        <v>46266</v>
      </c>
      <c r="C951" t="inlineStr">
        <is>
          <t>3°D Internação</t>
        </is>
      </c>
      <c r="D951" t="inlineStr">
        <is>
          <t>Sistemas Utilitários</t>
        </is>
      </c>
      <c r="E951" t="inlineStr">
        <is>
          <t>Manutenção</t>
        </is>
      </c>
      <c r="F951" t="inlineStr">
        <is>
          <t>Climatização com problema de funcionamento, sujidade ou vazamento. Atendimento parcial informado.</t>
        </is>
      </c>
      <c r="G951" t="inlineStr">
        <is>
          <t>Não</t>
        </is>
      </c>
      <c r="H951" t="n">
        <v>3</v>
      </c>
      <c r="I951" t="n">
        <v>4</v>
      </c>
      <c r="J951" t="n">
        <v>3</v>
      </c>
      <c r="K951" t="n">
        <v>36</v>
      </c>
      <c r="L951" t="inlineStr">
        <is>
          <t>Moderada</t>
        </is>
      </c>
      <c r="M951" t="inlineStr">
        <is>
          <t>A confirmar</t>
        </is>
      </c>
      <c r="N951" s="347" t="n">
        <v>46296</v>
      </c>
      <c r="P951" t="inlineStr">
        <is>
          <t>Em andamento</t>
        </is>
      </c>
      <c r="Q951" t="inlineStr">
        <is>
          <t>Tratativa informada: Sim</t>
        </is>
      </c>
      <c r="R951" t="inlineStr">
        <is>
          <t>Climatização</t>
        </is>
      </c>
      <c r="S951" t="inlineStr">
        <is>
          <t>Solicitar avaliação, limpeza ou reparo do sistema de climatização.</t>
        </is>
      </c>
      <c r="T951" t="inlineStr">
        <is>
          <t>Modelo: ação 112 (linha 113)</t>
        </is>
      </c>
      <c r="U951" t="inlineStr">
        <is>
          <t>Em andamento</t>
        </is>
      </c>
      <c r="V951" t="inlineStr">
        <is>
          <t>Tratativa informada: Sim OS informada: Armario de baixo da copa esta trancando</t>
        </is>
      </c>
      <c r="W951" t="inlineStr">
        <is>
          <t>Segurança patrimonial</t>
        </is>
      </c>
      <c r="X951" t="inlineStr">
        <is>
          <t>Verificar o conteúdo e regularizar o fechamento dos armários sob pias.</t>
        </is>
      </c>
      <c r="Y951" t="inlineStr">
        <is>
          <t>Modelo: ação 272 (linha 273)</t>
        </is>
      </c>
    </row>
    <row r="952">
      <c r="A952" t="n">
        <v>951</v>
      </c>
      <c r="B952" s="347" t="n">
        <v>46266</v>
      </c>
      <c r="C952" t="inlineStr">
        <is>
          <t>3°D Internação</t>
        </is>
      </c>
      <c r="D952" t="inlineStr">
        <is>
          <t>Segurança</t>
        </is>
      </c>
      <c r="E952" t="inlineStr">
        <is>
          <t>Hotelaria</t>
        </is>
      </c>
      <c r="F952" t="inlineStr">
        <is>
          <t>Mobiliário com rasgo ou defeito. Atendimento parcial informado.</t>
        </is>
      </c>
      <c r="G952" t="inlineStr">
        <is>
          <t>Não</t>
        </is>
      </c>
      <c r="H952" t="n">
        <v>3</v>
      </c>
      <c r="I952" t="n">
        <v>3</v>
      </c>
      <c r="J952" t="n">
        <v>3</v>
      </c>
      <c r="K952" t="n">
        <v>27</v>
      </c>
      <c r="L952" t="inlineStr">
        <is>
          <t>Baixa</t>
        </is>
      </c>
      <c r="M952" t="inlineStr">
        <is>
          <t>A confirmar</t>
        </is>
      </c>
      <c r="N952" s="347" t="n">
        <v>46296</v>
      </c>
      <c r="P952" t="inlineStr">
        <is>
          <t>Em andamento</t>
        </is>
      </c>
      <c r="Q952" t="inlineStr">
        <is>
          <t>Tratativa informada: Sim</t>
        </is>
      </c>
      <c r="R952" t="inlineStr">
        <is>
          <t>Segurança das instalações</t>
        </is>
      </c>
      <c r="S952" t="inlineStr">
        <is>
          <t>Solicitar reparo ou substituição do mobiliário indicado.</t>
        </is>
      </c>
      <c r="T952" t="inlineStr">
        <is>
          <t>Modelo: ação 140 (linha 141)</t>
        </is>
      </c>
      <c r="U952" t="inlineStr">
        <is>
          <t>Em andamento</t>
        </is>
      </c>
      <c r="V952" t="inlineStr">
        <is>
          <t>Tratativa informada: Sim</t>
        </is>
      </c>
      <c r="W952" t="inlineStr">
        <is>
          <t>Infraestrutura predial</t>
        </is>
      </c>
      <c r="X952" t="inlineStr">
        <is>
          <t>Avaliar e reparar o forro e a origem dos danos.</t>
        </is>
      </c>
      <c r="Y952" t="inlineStr">
        <is>
          <t>Modelo: ação 304 (linha 305)</t>
        </is>
      </c>
    </row>
    <row r="953">
      <c r="A953" t="n">
        <v>952</v>
      </c>
      <c r="B953" s="347" t="n">
        <v>46266</v>
      </c>
      <c r="C953" t="inlineStr">
        <is>
          <t>3°D Internação</t>
        </is>
      </c>
      <c r="D953" t="inlineStr">
        <is>
          <t>Segurança</t>
        </is>
      </c>
      <c r="E953" t="inlineStr">
        <is>
          <t>Hotelaria</t>
        </is>
      </c>
      <c r="F953" t="inlineStr">
        <is>
          <t>Porta-copos ou dispenser com integridade ou funcionamento inadequado. Atendimento parcial informado.</t>
        </is>
      </c>
      <c r="G953" t="inlineStr">
        <is>
          <t>Não</t>
        </is>
      </c>
      <c r="H953" t="n">
        <v>3</v>
      </c>
      <c r="I953" t="n">
        <v>4</v>
      </c>
      <c r="J953" t="n">
        <v>3</v>
      </c>
      <c r="K953" t="n">
        <v>36</v>
      </c>
      <c r="L953" t="inlineStr">
        <is>
          <t>Moderada</t>
        </is>
      </c>
      <c r="M953" t="inlineStr">
        <is>
          <t>A confirmar</t>
        </is>
      </c>
      <c r="N953" s="347" t="n">
        <v>46296</v>
      </c>
      <c r="P953" t="inlineStr">
        <is>
          <t>Em andamento</t>
        </is>
      </c>
      <c r="Q953" t="inlineStr">
        <is>
          <t>Tratativa informada: Sim</t>
        </is>
      </c>
      <c r="R953" t="inlineStr">
        <is>
          <t>Controle de infecção e saneamento</t>
        </is>
      </c>
      <c r="S953" t="inlineStr">
        <is>
          <t>Solicitar reparo ou substituição dos suportes e dispensers indicados.</t>
        </is>
      </c>
      <c r="T953" t="inlineStr">
        <is>
          <t>Modelo: ação 173 (linha 174)</t>
        </is>
      </c>
      <c r="U953" t="inlineStr">
        <is>
          <t>Em andamento</t>
        </is>
      </c>
      <c r="V953" t="inlineStr">
        <is>
          <t>Tratativa informada: Sim</t>
        </is>
      </c>
      <c r="W953" t="inlineStr">
        <is>
          <t>Climatização</t>
        </is>
      </c>
      <c r="X953" t="inlineStr">
        <is>
          <t>Solicitar avaliação, limpeza ou reparo do sistema de climatização.</t>
        </is>
      </c>
      <c r="Y953" t="inlineStr">
        <is>
          <t>Modelo: ação 112 (linha 113)</t>
        </is>
      </c>
    </row>
    <row r="954">
      <c r="A954" t="n">
        <v>953</v>
      </c>
      <c r="B954" s="347" t="n">
        <v>46266</v>
      </c>
      <c r="C954" t="inlineStr">
        <is>
          <t>3°D Internação</t>
        </is>
      </c>
      <c r="D954" t="inlineStr">
        <is>
          <t>Materiais e Resíduos Perigosos</t>
        </is>
      </c>
      <c r="E954" t="inlineStr">
        <is>
          <t>Hotelaria</t>
        </is>
      </c>
      <c r="F954" t="inlineStr">
        <is>
          <t>Lixeira com inadequação de tamanho, estado, funcionamento ou identificação. Atendimento parcial informado.</t>
        </is>
      </c>
      <c r="G954" t="inlineStr">
        <is>
          <t>Não</t>
        </is>
      </c>
      <c r="H954" t="n">
        <v>3</v>
      </c>
      <c r="I954" t="n">
        <v>4</v>
      </c>
      <c r="J954" t="n">
        <v>3</v>
      </c>
      <c r="K954" t="n">
        <v>36</v>
      </c>
      <c r="L954" t="inlineStr">
        <is>
          <t>Moderada</t>
        </is>
      </c>
      <c r="M954" t="inlineStr">
        <is>
          <t>A confirmar</t>
        </is>
      </c>
      <c r="N954" s="347" t="n">
        <v>46296</v>
      </c>
      <c r="P954" t="inlineStr">
        <is>
          <t>Em andamento</t>
        </is>
      </c>
      <c r="Q954" t="inlineStr">
        <is>
          <t>Tratativa informada: Sim</t>
        </is>
      </c>
      <c r="R954" t="inlineStr">
        <is>
          <t>Materiais e resíduos perigosos</t>
        </is>
      </c>
      <c r="S954" t="inlineStr">
        <is>
          <t>Avaliar e adequar ou substituir as lixeiras indicadas.</t>
        </is>
      </c>
      <c r="T954" t="inlineStr">
        <is>
          <t>Modelo: ação 328 (linha 329)</t>
        </is>
      </c>
      <c r="U954" t="inlineStr">
        <is>
          <t>Em andamento</t>
        </is>
      </c>
      <c r="V954" t="inlineStr">
        <is>
          <t>Tratativa informada: Sim</t>
        </is>
      </c>
      <c r="W954" t="inlineStr">
        <is>
          <t>Segurança das instalações</t>
        </is>
      </c>
      <c r="X954" t="inlineStr">
        <is>
          <t>Solicitar reparo ou substituição do mobiliário indicado.</t>
        </is>
      </c>
      <c r="Y954" t="inlineStr">
        <is>
          <t>Modelo: ação 140 (linha 141)</t>
        </is>
      </c>
    </row>
    <row r="955">
      <c r="A955" t="n">
        <v>954</v>
      </c>
      <c r="B955" s="347" t="n">
        <v>46266</v>
      </c>
      <c r="C955" t="inlineStr">
        <is>
          <t>3°D Internação</t>
        </is>
      </c>
      <c r="D955" t="inlineStr">
        <is>
          <t>Segurança</t>
        </is>
      </c>
      <c r="E955" t="inlineStr">
        <is>
          <t>Manutenção</t>
        </is>
      </c>
      <c r="F955" t="inlineStr">
        <is>
          <t>Bate-maca com integridade inadequada. Atendimento parcial informado.</t>
        </is>
      </c>
      <c r="G955" t="inlineStr">
        <is>
          <t>Não</t>
        </is>
      </c>
      <c r="H955" t="n">
        <v>3</v>
      </c>
      <c r="I955" t="n">
        <v>3</v>
      </c>
      <c r="J955" t="n">
        <v>3</v>
      </c>
      <c r="K955" t="n">
        <v>27</v>
      </c>
      <c r="L955" t="inlineStr">
        <is>
          <t>Baixa</t>
        </is>
      </c>
      <c r="M955" t="inlineStr">
        <is>
          <t>A confirmar</t>
        </is>
      </c>
      <c r="N955" s="347" t="n">
        <v>46296</v>
      </c>
      <c r="P955" t="inlineStr">
        <is>
          <t>Em andamento</t>
        </is>
      </c>
      <c r="Q955" t="inlineStr">
        <is>
          <t>Tratativa informada: Sim</t>
        </is>
      </c>
      <c r="R955" t="inlineStr">
        <is>
          <t>Infraestrutura predial</t>
        </is>
      </c>
      <c r="S955" t="inlineStr">
        <is>
          <t>Solicitar reparo ou fixação do bate-maca.</t>
        </is>
      </c>
      <c r="T955" t="inlineStr">
        <is>
          <t>Modelo: ação 301 (linha 302)</t>
        </is>
      </c>
      <c r="U955" t="inlineStr">
        <is>
          <t>Em andamento</t>
        </is>
      </c>
      <c r="V955" t="inlineStr">
        <is>
          <t>Tratativa informada: Sim</t>
        </is>
      </c>
      <c r="W955" t="inlineStr">
        <is>
          <t>Controle de infecção e saneamento</t>
        </is>
      </c>
      <c r="X955" t="inlineStr">
        <is>
          <t>Solicitar reparo ou substituição dos suportes e dispensers indicados.</t>
        </is>
      </c>
      <c r="Y955" t="inlineStr">
        <is>
          <t>Modelo: ação 173 (linha 174)</t>
        </is>
      </c>
    </row>
    <row r="956">
      <c r="A956" t="n">
        <v>955</v>
      </c>
      <c r="B956" s="347" t="n">
        <v>46266</v>
      </c>
      <c r="C956" t="inlineStr">
        <is>
          <t>3°D Internação</t>
        </is>
      </c>
      <c r="D956" t="inlineStr">
        <is>
          <t>Segurança</t>
        </is>
      </c>
      <c r="E956" t="inlineStr">
        <is>
          <t>Manutenção</t>
        </is>
      </c>
      <c r="F956" t="inlineStr">
        <is>
          <t>Cantoneira ausente ou sem integridade adequada. Atendimento parcial informado.</t>
        </is>
      </c>
      <c r="G956" t="inlineStr">
        <is>
          <t>Não</t>
        </is>
      </c>
      <c r="H956" t="n">
        <v>3</v>
      </c>
      <c r="I956" t="n">
        <v>3</v>
      </c>
      <c r="J956" t="n">
        <v>3</v>
      </c>
      <c r="K956" t="n">
        <v>27</v>
      </c>
      <c r="L956" t="inlineStr">
        <is>
          <t>Baixa</t>
        </is>
      </c>
      <c r="M956" t="inlineStr">
        <is>
          <t>A confirmar</t>
        </is>
      </c>
      <c r="N956" s="347" t="n">
        <v>46296</v>
      </c>
      <c r="P956" t="inlineStr">
        <is>
          <t>Em andamento</t>
        </is>
      </c>
      <c r="Q956" t="inlineStr">
        <is>
          <t>Tratativa informada: Sim OS informada: Cantoneiras e bati macas alguns quebrados sinalizados para manutenção</t>
        </is>
      </c>
      <c r="R956" t="inlineStr">
        <is>
          <t>Infraestrutura predial</t>
        </is>
      </c>
      <c r="S956" t="inlineStr">
        <is>
          <t>Solicitar instalação, reparo ou fixação das cantoneiras.</t>
        </is>
      </c>
      <c r="T956" t="inlineStr">
        <is>
          <t>Modelo: ação 307 (linha 308)</t>
        </is>
      </c>
      <c r="U956" t="inlineStr">
        <is>
          <t>Em andamento</t>
        </is>
      </c>
      <c r="V956" t="inlineStr">
        <is>
          <t>Tratativa informada: Sim</t>
        </is>
      </c>
      <c r="W956" t="inlineStr">
        <is>
          <t>Materiais e resíduos perigosos</t>
        </is>
      </c>
      <c r="X956" t="inlineStr">
        <is>
          <t>Avaliar e adequar ou substituir as lixeiras indicadas.</t>
        </is>
      </c>
      <c r="Y956" t="inlineStr">
        <is>
          <t>Modelo: ação 328 (linha 329)</t>
        </is>
      </c>
    </row>
    <row r="957">
      <c r="A957" t="n">
        <v>956</v>
      </c>
      <c r="B957" s="347" t="n">
        <v>46266</v>
      </c>
      <c r="C957" t="inlineStr">
        <is>
          <t>3°D Internação</t>
        </is>
      </c>
      <c r="D957" t="inlineStr">
        <is>
          <t>Segurança</t>
        </is>
      </c>
      <c r="E957" t="inlineStr">
        <is>
          <t>Assistencial</t>
        </is>
      </c>
      <c r="F957" t="inlineStr">
        <is>
          <t>Equipamentos armazenados em local inadequado. Atendimento parcial informado.</t>
        </is>
      </c>
      <c r="G957" t="inlineStr">
        <is>
          <t>Não</t>
        </is>
      </c>
      <c r="H957" t="n">
        <v>3</v>
      </c>
      <c r="I957" t="n">
        <v>3</v>
      </c>
      <c r="J957" t="n">
        <v>3</v>
      </c>
      <c r="K957" t="n">
        <v>27</v>
      </c>
      <c r="L957" t="inlineStr">
        <is>
          <t>Baixa</t>
        </is>
      </c>
      <c r="M957" t="inlineStr">
        <is>
          <t>A confirmar</t>
        </is>
      </c>
      <c r="N957" s="347" t="n">
        <v>46296</v>
      </c>
      <c r="P957" t="inlineStr">
        <is>
          <t>Em andamento</t>
        </is>
      </c>
      <c r="Q957" t="inlineStr">
        <is>
          <t>Tratativa informada: Sim</t>
        </is>
      </c>
      <c r="R957" t="inlineStr">
        <is>
          <t>Equipamentos médicos</t>
        </is>
      </c>
      <c r="S957" t="inlineStr">
        <is>
          <t>Reorganizar os equipamentos em local adequado e identificado.</t>
        </is>
      </c>
      <c r="T957" t="inlineStr">
        <is>
          <t>Modelo: ação 394 (linha 395)</t>
        </is>
      </c>
      <c r="U957" t="inlineStr">
        <is>
          <t>Em andamento</t>
        </is>
      </c>
      <c r="V957" t="inlineStr">
        <is>
          <t>Tratativa informada: Sim</t>
        </is>
      </c>
      <c r="W957" t="inlineStr">
        <is>
          <t>Infraestrutura predial</t>
        </is>
      </c>
      <c r="X957" t="inlineStr">
        <is>
          <t>Solicitar reparo ou fixação do bate-maca.</t>
        </is>
      </c>
      <c r="Y957" t="inlineStr">
        <is>
          <t>Modelo: ação 301 (linha 302)</t>
        </is>
      </c>
    </row>
    <row r="958">
      <c r="A958" t="n">
        <v>957</v>
      </c>
      <c r="B958" s="347" t="n">
        <v>46266</v>
      </c>
      <c r="C958" t="inlineStr">
        <is>
          <t>3°D Internação</t>
        </is>
      </c>
      <c r="D958" t="inlineStr">
        <is>
          <t>Equipamento Médico</t>
        </is>
      </c>
      <c r="E958" t="inlineStr">
        <is>
          <t>Engenharia Clínica</t>
        </is>
      </c>
      <c r="F958" t="inlineStr">
        <is>
          <t>Equipamento com bateria não conectado para carregamento.</t>
        </is>
      </c>
      <c r="G958" t="inlineStr">
        <is>
          <t>Não</t>
        </is>
      </c>
      <c r="H958" t="n">
        <v>3</v>
      </c>
      <c r="I958" t="n">
        <v>5</v>
      </c>
      <c r="J958" t="n">
        <v>3</v>
      </c>
      <c r="K958" t="n">
        <v>45</v>
      </c>
      <c r="L958" t="inlineStr">
        <is>
          <t>Alta</t>
        </is>
      </c>
      <c r="M958" t="inlineStr">
        <is>
          <t>A confirmar</t>
        </is>
      </c>
      <c r="N958" s="347" t="n">
        <v>46296</v>
      </c>
      <c r="P958" t="inlineStr">
        <is>
          <t>Em andamento</t>
        </is>
      </c>
      <c r="Q958" t="inlineStr">
        <is>
          <t>Tratativa informada: Sim</t>
        </is>
      </c>
      <c r="R958" t="inlineStr">
        <is>
          <t>Equipamentos médicos</t>
        </is>
      </c>
      <c r="S958" t="inlineStr">
        <is>
          <t>Verificar e regularizar a conexão e a disponibilidade dos equipamentos.</t>
        </is>
      </c>
      <c r="T958" t="inlineStr">
        <is>
          <t>Modelo: ação 308 (linha 309)</t>
        </is>
      </c>
      <c r="U958" t="inlineStr">
        <is>
          <t>Em andamento</t>
        </is>
      </c>
      <c r="V958" t="inlineStr">
        <is>
          <t>Tratativa informada: Sim OS informada: Cantoneiras e bati macas alguns quebrados sinalizados para manutenção</t>
        </is>
      </c>
      <c r="W958" t="inlineStr">
        <is>
          <t>Infraestrutura predial</t>
        </is>
      </c>
      <c r="X958" t="inlineStr">
        <is>
          <t>Solicitar instalação, reparo ou fixação das cantoneiras.</t>
        </is>
      </c>
      <c r="Y958" t="inlineStr">
        <is>
          <t>Modelo: ação 307 (linha 308)</t>
        </is>
      </c>
    </row>
    <row r="959">
      <c r="A959" t="n">
        <v>958</v>
      </c>
      <c r="B959" s="347" t="n">
        <v>46266</v>
      </c>
      <c r="C959" t="inlineStr">
        <is>
          <t>3°D Internação</t>
        </is>
      </c>
      <c r="D959" t="inlineStr">
        <is>
          <t>Equipamento Médico</t>
        </is>
      </c>
      <c r="E959" t="inlineStr">
        <is>
          <t>Área assistencial/administrativa</t>
        </is>
      </c>
      <c r="F959" t="inlineStr">
        <is>
          <t>Equipamento com condição de limpeza inadequada. Atendimento parcial informado.</t>
        </is>
      </c>
      <c r="G959" t="inlineStr">
        <is>
          <t>Não</t>
        </is>
      </c>
      <c r="H959" t="n">
        <v>3</v>
      </c>
      <c r="I959" t="n">
        <v>4</v>
      </c>
      <c r="J959" t="n">
        <v>3</v>
      </c>
      <c r="K959" t="n">
        <v>36</v>
      </c>
      <c r="L959" t="inlineStr">
        <is>
          <t>Moderada</t>
        </is>
      </c>
      <c r="M959" t="inlineStr">
        <is>
          <t>A confirmar</t>
        </is>
      </c>
      <c r="N959" s="347" t="n">
        <v>46296</v>
      </c>
      <c r="P959" t="inlineStr">
        <is>
          <t>Em andamento</t>
        </is>
      </c>
      <c r="Q959" t="inlineStr">
        <is>
          <t>Tratativa informada: Sim</t>
        </is>
      </c>
      <c r="R959" t="inlineStr">
        <is>
          <t>Controle de infecção e saneamento</t>
        </is>
      </c>
      <c r="S959" t="inlineStr">
        <is>
          <t>Providenciar a higienização e regularizar a rotina de conferência.</t>
        </is>
      </c>
      <c r="T959" t="inlineStr">
        <is>
          <t>Modelo: ação 201 (linha 202)</t>
        </is>
      </c>
      <c r="U959" t="inlineStr">
        <is>
          <t>Em andamento</t>
        </is>
      </c>
      <c r="V959" t="inlineStr">
        <is>
          <t>Tratativa informada: Sim</t>
        </is>
      </c>
      <c r="W959" t="inlineStr">
        <is>
          <t>Equipamentos médicos</t>
        </is>
      </c>
      <c r="X959" t="inlineStr">
        <is>
          <t>Reorganizar os equipamentos em local adequado e identificado.</t>
        </is>
      </c>
      <c r="Y959" t="inlineStr">
        <is>
          <t>Modelo: ação 394 (linha 395)</t>
        </is>
      </c>
    </row>
    <row r="960">
      <c r="A960" t="n">
        <v>959</v>
      </c>
      <c r="B960" s="347" t="n">
        <v>46273</v>
      </c>
      <c r="C960" t="inlineStr">
        <is>
          <t>Semi Intensiva 1</t>
        </is>
      </c>
      <c r="D960" t="inlineStr">
        <is>
          <t>Sistemas Utilitários</t>
        </is>
      </c>
      <c r="E960" t="inlineStr">
        <is>
          <t>Área assistencial/administrativa</t>
        </is>
      </c>
      <c r="F960" t="inlineStr">
        <is>
          <t>Obstrução do acesso a painéis elétricos.</t>
        </is>
      </c>
      <c r="G960" t="inlineStr">
        <is>
          <t>Não</t>
        </is>
      </c>
      <c r="H960" t="n">
        <v>3</v>
      </c>
      <c r="I960" t="n">
        <v>4</v>
      </c>
      <c r="J960" t="n">
        <v>3</v>
      </c>
      <c r="K960" t="n">
        <v>36</v>
      </c>
      <c r="L960" t="inlineStr">
        <is>
          <t>Moderada</t>
        </is>
      </c>
      <c r="M960" t="inlineStr">
        <is>
          <t>A confirmar</t>
        </is>
      </c>
      <c r="N960" s="347" t="n">
        <v>46303</v>
      </c>
      <c r="P960" t="inlineStr">
        <is>
          <t>Em andamento</t>
        </is>
      </c>
      <c r="Q960" t="inlineStr">
        <is>
          <t>Tratativa informada: Sim</t>
        </is>
      </c>
      <c r="R960" t="inlineStr">
        <is>
          <t>Segurança elétrica</t>
        </is>
      </c>
      <c r="S960" t="inlineStr">
        <is>
          <t>Desobstruir os painéis e manter o acesso livre.</t>
        </is>
      </c>
      <c r="T960" t="inlineStr">
        <is>
          <t>Modelo: ação 196 (linha 197)</t>
        </is>
      </c>
      <c r="U960" t="inlineStr">
        <is>
          <t>Em andamento</t>
        </is>
      </c>
      <c r="V960" t="inlineStr">
        <is>
          <t>Tratativa informada: Sim</t>
        </is>
      </c>
      <c r="W960" t="inlineStr">
        <is>
          <t>Equipamentos médicos</t>
        </is>
      </c>
      <c r="X960" t="inlineStr">
        <is>
          <t>Verificar e regularizar a conexão e a disponibilidade dos equipamentos.</t>
        </is>
      </c>
      <c r="Y960" t="inlineStr">
        <is>
          <t>Modelo: ação 308 (linha 309)</t>
        </is>
      </c>
    </row>
    <row r="961">
      <c r="A961" t="n">
        <v>960</v>
      </c>
      <c r="B961" s="347" t="n">
        <v>46273</v>
      </c>
      <c r="C961" t="inlineStr">
        <is>
          <t>Semi Intensiva 1</t>
        </is>
      </c>
      <c r="D961" t="inlineStr">
        <is>
          <t>Segurança contra Incêndio</t>
        </is>
      </c>
      <c r="E961" t="inlineStr">
        <is>
          <t>SESMT</t>
        </is>
      </c>
      <c r="F961" t="inlineStr">
        <is>
          <t>Ausência informada de detectores de fumaça.</t>
        </is>
      </c>
      <c r="G961" t="inlineStr">
        <is>
          <t>Não</t>
        </is>
      </c>
      <c r="H961" t="n">
        <v>3</v>
      </c>
      <c r="I961" t="n">
        <v>3</v>
      </c>
      <c r="J961" t="n">
        <v>3</v>
      </c>
      <c r="K961" t="n">
        <v>27</v>
      </c>
      <c r="L961" t="inlineStr">
        <is>
          <t>Baixa</t>
        </is>
      </c>
      <c r="M961" t="inlineStr">
        <is>
          <t>A confirmar</t>
        </is>
      </c>
      <c r="N961" s="347" t="n">
        <v>46303</v>
      </c>
      <c r="P961" t="inlineStr">
        <is>
          <t>Em andamento</t>
        </is>
      </c>
      <c r="Q961" t="inlineStr">
        <is>
          <t>Avaliar a aplicabilidade ao local antes de confirmar a não conformidade.</t>
        </is>
      </c>
      <c r="R961" t="inlineStr">
        <is>
          <t>Segurança contra incêndio</t>
        </is>
      </c>
      <c r="S961" t="inlineStr">
        <is>
          <t>Solicitar avaliação do SESMT sobre cobertura e necessidade de detectores.</t>
        </is>
      </c>
      <c r="T961" t="inlineStr">
        <is>
          <t>Modelo: ação 176 (linha 177)</t>
        </is>
      </c>
      <c r="U961" t="inlineStr">
        <is>
          <t>Em andamento</t>
        </is>
      </c>
      <c r="V961" t="inlineStr">
        <is>
          <t>Tratativa informada: Sim</t>
        </is>
      </c>
      <c r="W961" t="inlineStr">
        <is>
          <t>Controle de infecção e saneamento</t>
        </is>
      </c>
      <c r="X961" t="inlineStr">
        <is>
          <t>Providenciar a higienização e regularizar a rotina de conferência.</t>
        </is>
      </c>
      <c r="Y961" t="inlineStr">
        <is>
          <t>Modelo: ação 201 (linha 202)</t>
        </is>
      </c>
    </row>
    <row r="962">
      <c r="A962" t="n">
        <v>961</v>
      </c>
      <c r="B962" s="347" t="n">
        <v>46273</v>
      </c>
      <c r="C962" t="inlineStr">
        <is>
          <t>Semi Intensiva 1</t>
        </is>
      </c>
      <c r="D962" t="inlineStr">
        <is>
          <t>Segurança contra Incêndio</t>
        </is>
      </c>
      <c r="E962" t="inlineStr">
        <is>
          <t>SESMT</t>
        </is>
      </c>
      <c r="F962" t="inlineStr">
        <is>
          <t>Ausência informada de brigadistas no momento da inspeção.</t>
        </is>
      </c>
      <c r="G962" t="inlineStr">
        <is>
          <t>Não</t>
        </is>
      </c>
      <c r="H962" t="inlineStr">
        <is>
          <t xml:space="preserve"> </t>
        </is>
      </c>
      <c r="I962" t="inlineStr">
        <is>
          <t xml:space="preserve"> </t>
        </is>
      </c>
      <c r="J962" t="inlineStr">
        <is>
          <t xml:space="preserve"> </t>
        </is>
      </c>
      <c r="L962" t="inlineStr">
        <is>
          <t>Pendente de avaliação</t>
        </is>
      </c>
      <c r="M962" t="inlineStr">
        <is>
          <t>A confirmar</t>
        </is>
      </c>
      <c r="N962" s="347" t="n">
        <v>46303</v>
      </c>
      <c r="P962" t="inlineStr">
        <is>
          <t>Em andamento</t>
        </is>
      </c>
      <c r="Q962" t="inlineStr">
        <is>
          <t>Avaliar a aplicabilidade ao local antes de confirmar a não conformidade. Sem exemplo suficientemente equivalente no modelo para atribuir as três notas GUT.</t>
        </is>
      </c>
      <c r="R962" t="inlineStr">
        <is>
          <t>Segurança contra incêndio</t>
        </is>
      </c>
      <c r="S962" t="inlineStr">
        <is>
          <t>Solicitar ao SESMT avaliação da cobertura da brigada para o setor e horário.</t>
        </is>
      </c>
      <c r="T962" t="inlineStr">
        <is>
          <t>Sem referência equivalente no modelo</t>
        </is>
      </c>
      <c r="U962" t="inlineStr">
        <is>
          <t>Em andamento</t>
        </is>
      </c>
      <c r="V962" t="inlineStr">
        <is>
          <t>Tratativa informada: Sim</t>
        </is>
      </c>
      <c r="W962" t="inlineStr">
        <is>
          <t>Segurança elétrica</t>
        </is>
      </c>
      <c r="X962" t="inlineStr">
        <is>
          <t>Desobstruir os painéis e manter o acesso livre.</t>
        </is>
      </c>
      <c r="Y962" t="inlineStr">
        <is>
          <t>Modelo: ação 196 (linha 197)</t>
        </is>
      </c>
    </row>
    <row r="963">
      <c r="A963" t="n">
        <v>962</v>
      </c>
      <c r="B963" s="347" t="n">
        <v>46273</v>
      </c>
      <c r="C963" t="inlineStr">
        <is>
          <t>Semi Intensiva 1</t>
        </is>
      </c>
      <c r="D963" t="inlineStr">
        <is>
          <t>Sistemas Utilitários</t>
        </is>
      </c>
      <c r="E963" t="inlineStr">
        <is>
          <t>Manutenção</t>
        </is>
      </c>
      <c r="F963" t="inlineStr">
        <is>
          <t>Inadequação nos espelhos de tomadas, interruptores ou pontos de rede. Atendimento parcial informado.</t>
        </is>
      </c>
      <c r="G963" t="inlineStr">
        <is>
          <t>Não</t>
        </is>
      </c>
      <c r="H963" t="n">
        <v>3</v>
      </c>
      <c r="I963" t="n">
        <v>3</v>
      </c>
      <c r="J963" t="n">
        <v>3</v>
      </c>
      <c r="K963" t="n">
        <v>27</v>
      </c>
      <c r="L963" t="inlineStr">
        <is>
          <t>Baixa</t>
        </is>
      </c>
      <c r="M963" t="inlineStr">
        <is>
          <t>A confirmar</t>
        </is>
      </c>
      <c r="N963" s="347" t="n">
        <v>46303</v>
      </c>
      <c r="P963" t="inlineStr">
        <is>
          <t>Em andamento</t>
        </is>
      </c>
      <c r="Q963" t="inlineStr">
        <is>
          <t>Tratativa informada: Sim</t>
        </is>
      </c>
      <c r="R963" t="inlineStr">
        <is>
          <t>Segurança elétrica</t>
        </is>
      </c>
      <c r="S963" t="inlineStr">
        <is>
          <t>Abrir ou acompanhar OS para corrigir os espelhos indicados.</t>
        </is>
      </c>
      <c r="T963" t="inlineStr">
        <is>
          <t>Modelo: ação 305 (linha 306)</t>
        </is>
      </c>
      <c r="U963" t="inlineStr">
        <is>
          <t>Em andamento</t>
        </is>
      </c>
      <c r="V963" t="inlineStr">
        <is>
          <t>Avaliar a aplicabilidade ao local antes de confirmar a não conformidade.</t>
        </is>
      </c>
      <c r="W963" t="inlineStr">
        <is>
          <t>Segurança contra incêndio</t>
        </is>
      </c>
      <c r="X963" t="inlineStr">
        <is>
          <t>Solicitar avaliação do SESMT sobre cobertura e necessidade de detectores.</t>
        </is>
      </c>
      <c r="Y963" t="inlineStr">
        <is>
          <t>Modelo: ação 176 (linha 177)</t>
        </is>
      </c>
    </row>
    <row r="964">
      <c r="A964" t="n">
        <v>963</v>
      </c>
      <c r="B964" s="347" t="n">
        <v>46273</v>
      </c>
      <c r="C964" t="inlineStr">
        <is>
          <t>Semi Intensiva 1</t>
        </is>
      </c>
      <c r="D964" t="inlineStr">
        <is>
          <t>Sistemas Utilitários</t>
        </is>
      </c>
      <c r="E964" t="inlineStr">
        <is>
          <t>Manutenção</t>
        </is>
      </c>
      <c r="F964" t="inlineStr">
        <is>
          <t>Identificação de voltagem ausente ou incompleta nas tomadas. Atendimento parcial informado.</t>
        </is>
      </c>
      <c r="G964" t="inlineStr">
        <is>
          <t>Não</t>
        </is>
      </c>
      <c r="H964" t="n">
        <v>3</v>
      </c>
      <c r="I964" t="n">
        <v>3</v>
      </c>
      <c r="J964" t="n">
        <v>3</v>
      </c>
      <c r="K964" t="n">
        <v>27</v>
      </c>
      <c r="L964" t="inlineStr">
        <is>
          <t>Baixa</t>
        </is>
      </c>
      <c r="M964" t="inlineStr">
        <is>
          <t>A confirmar</t>
        </is>
      </c>
      <c r="N964" s="347" t="n">
        <v>46303</v>
      </c>
      <c r="P964" t="inlineStr">
        <is>
          <t>Em andamento</t>
        </is>
      </c>
      <c r="R964" t="inlineStr">
        <is>
          <t>Segurança elétrica</t>
        </is>
      </c>
      <c r="S964" t="inlineStr">
        <is>
          <t>Providenciar identificação da voltagem após verificação técnica.</t>
        </is>
      </c>
      <c r="T964" t="inlineStr">
        <is>
          <t>Modelo: ação 240 (linha 241)</t>
        </is>
      </c>
      <c r="U964" t="inlineStr">
        <is>
          <t>Em andamento</t>
        </is>
      </c>
      <c r="V964" t="inlineStr">
        <is>
          <t>Avaliar a aplicabilidade ao local antes de confirmar a não conformidade. Sem exemplo suficientemente equivalente no modelo para atribuir as três notas GUT.</t>
        </is>
      </c>
      <c r="W964" t="inlineStr">
        <is>
          <t>Segurança contra incêndio</t>
        </is>
      </c>
      <c r="X964" t="inlineStr">
        <is>
          <t>Solicitar ao SESMT avaliação da cobertura da brigada para o setor e horário.</t>
        </is>
      </c>
      <c r="Y964" t="inlineStr">
        <is>
          <t>Sem referência equivalente no modelo</t>
        </is>
      </c>
    </row>
    <row r="965">
      <c r="A965" t="n">
        <v>964</v>
      </c>
      <c r="B965" s="347" t="n">
        <v>46273</v>
      </c>
      <c r="C965" t="inlineStr">
        <is>
          <t>Semi Intensiva 1</t>
        </is>
      </c>
      <c r="D965" t="inlineStr">
        <is>
          <t>Sistemas Utilitários</t>
        </is>
      </c>
      <c r="E965" t="inlineStr">
        <is>
          <t>Manutenção</t>
        </is>
      </c>
      <c r="F965" t="inlineStr">
        <is>
          <t>Lâmpada ou fita de LED queimada.</t>
        </is>
      </c>
      <c r="G965" t="inlineStr">
        <is>
          <t>Não</t>
        </is>
      </c>
      <c r="H965" t="n">
        <v>3</v>
      </c>
      <c r="I965" t="n">
        <v>3</v>
      </c>
      <c r="J965" t="n">
        <v>3</v>
      </c>
      <c r="K965" t="n">
        <v>27</v>
      </c>
      <c r="L965" t="inlineStr">
        <is>
          <t>Baixa</t>
        </is>
      </c>
      <c r="M965" t="inlineStr">
        <is>
          <t>A confirmar</t>
        </is>
      </c>
      <c r="N965" s="347" t="n">
        <v>46303</v>
      </c>
      <c r="P965" t="inlineStr">
        <is>
          <t>Em andamento</t>
        </is>
      </c>
      <c r="Q965" t="inlineStr">
        <is>
          <t>Tratativa informada: Sim OS informada: E foi trocada durante a inspeção</t>
        </is>
      </c>
      <c r="R965" t="inlineStr">
        <is>
          <t>Infraestrutura predial</t>
        </is>
      </c>
      <c r="S965" t="inlineStr">
        <is>
          <t>Solicitar substituição dos pontos de iluminação indicados.</t>
        </is>
      </c>
      <c r="T965" t="inlineStr">
        <is>
          <t>Modelo: ação 242 (linha 243)</t>
        </is>
      </c>
      <c r="U965" t="inlineStr">
        <is>
          <t>Em andamento</t>
        </is>
      </c>
      <c r="V965" t="inlineStr">
        <is>
          <t>Tratativa informada: Sim</t>
        </is>
      </c>
      <c r="W965" t="inlineStr">
        <is>
          <t>Segurança elétrica</t>
        </is>
      </c>
      <c r="X965" t="inlineStr">
        <is>
          <t>Abrir ou acompanhar OS para corrigir os espelhos indicados.</t>
        </is>
      </c>
      <c r="Y965" t="inlineStr">
        <is>
          <t>Modelo: ação 305 (linha 306)</t>
        </is>
      </c>
    </row>
    <row r="966">
      <c r="A966" t="n">
        <v>965</v>
      </c>
      <c r="B966" s="347" t="n">
        <v>46273</v>
      </c>
      <c r="C966" t="inlineStr">
        <is>
          <t>Semi Intensiva 1</t>
        </is>
      </c>
      <c r="D966" t="inlineStr">
        <is>
          <t>Segurança</t>
        </is>
      </c>
      <c r="E966" t="inlineStr">
        <is>
          <t>CCIH</t>
        </is>
      </c>
      <c r="F966" t="inlineStr">
        <is>
          <t>Higienização de geladeira ou frigobar inadequada ou fora do prazo. Atendimento parcial informado.</t>
        </is>
      </c>
      <c r="G966" t="inlineStr">
        <is>
          <t>Não</t>
        </is>
      </c>
      <c r="H966" t="n">
        <v>2</v>
      </c>
      <c r="I966" t="n">
        <v>4</v>
      </c>
      <c r="J966" t="n">
        <v>3</v>
      </c>
      <c r="K966" t="n">
        <v>24</v>
      </c>
      <c r="L966" t="inlineStr">
        <is>
          <t>Baixa</t>
        </is>
      </c>
      <c r="M966" t="inlineStr">
        <is>
          <t>A confirmar</t>
        </is>
      </c>
      <c r="N966" s="347" t="n">
        <v>46303</v>
      </c>
      <c r="P966" t="inlineStr">
        <is>
          <t>Em andamento</t>
        </is>
      </c>
      <c r="R966" t="inlineStr">
        <is>
          <t>Controle de infecção e saneamento</t>
        </is>
      </c>
      <c r="S966" t="inlineStr">
        <is>
          <t>Providenciar higienização e atualizar os registros de limpeza.</t>
        </is>
      </c>
      <c r="T966" t="inlineStr">
        <is>
          <t>Modelo: ação 169 (linha 170)</t>
        </is>
      </c>
      <c r="U966" t="inlineStr">
        <is>
          <t>Em andamento</t>
        </is>
      </c>
      <c r="W966" t="inlineStr">
        <is>
          <t>Segurança elétrica</t>
        </is>
      </c>
      <c r="X966" t="inlineStr">
        <is>
          <t>Providenciar identificação da voltagem após verificação técnica.</t>
        </is>
      </c>
      <c r="Y966" t="inlineStr">
        <is>
          <t>Modelo: ação 240 (linha 241)</t>
        </is>
      </c>
    </row>
    <row r="967">
      <c r="A967" t="n">
        <v>966</v>
      </c>
      <c r="B967" s="347" t="n">
        <v>46273</v>
      </c>
      <c r="C967" t="inlineStr">
        <is>
          <t>Semi Intensiva 1</t>
        </is>
      </c>
      <c r="D967" t="inlineStr">
        <is>
          <t>Materiais e Resíduos Perigosos</t>
        </is>
      </c>
      <c r="E967" t="inlineStr">
        <is>
          <t>Assistencial</t>
        </is>
      </c>
      <c r="F967" t="inlineStr">
        <is>
          <t>Identificação ou armazenamento inadequado de almotolias abertas.</t>
        </is>
      </c>
      <c r="G967" t="inlineStr">
        <is>
          <t>Não</t>
        </is>
      </c>
      <c r="H967" t="n">
        <v>4</v>
      </c>
      <c r="I967" t="n">
        <v>5</v>
      </c>
      <c r="J967" t="n">
        <v>4</v>
      </c>
      <c r="K967" t="n">
        <v>80</v>
      </c>
      <c r="L967" t="inlineStr">
        <is>
          <t>Alta</t>
        </is>
      </c>
      <c r="M967" t="inlineStr">
        <is>
          <t>A confirmar</t>
        </is>
      </c>
      <c r="N967" s="347" t="n">
        <v>46303</v>
      </c>
      <c r="P967" t="inlineStr">
        <is>
          <t>Em andamento</t>
        </is>
      </c>
      <c r="Q967" t="inlineStr">
        <is>
          <t>Tratativa informada: Sim</t>
        </is>
      </c>
      <c r="R967" t="inlineStr">
        <is>
          <t>Materiais e resíduos perigosos</t>
        </is>
      </c>
      <c r="S967" t="inlineStr">
        <is>
          <t>Regularizar identificação, armazenamento e controle de validade das almotolias.</t>
        </is>
      </c>
      <c r="T967" t="inlineStr">
        <is>
          <t>Modelo: ação 294 (linha 295)</t>
        </is>
      </c>
      <c r="U967" t="inlineStr">
        <is>
          <t>Em andamento</t>
        </is>
      </c>
      <c r="V967" t="inlineStr">
        <is>
          <t>Tratativa informada: Sim OS informada: E foi trocada durante a inspeção</t>
        </is>
      </c>
      <c r="W967" t="inlineStr">
        <is>
          <t>Infraestrutura predial</t>
        </is>
      </c>
      <c r="X967" t="inlineStr">
        <is>
          <t>Solicitar substituição dos pontos de iluminação indicados.</t>
        </is>
      </c>
      <c r="Y967" t="inlineStr">
        <is>
          <t>Modelo: ação 242 (linha 243)</t>
        </is>
      </c>
    </row>
    <row r="968">
      <c r="A968" t="n">
        <v>967</v>
      </c>
      <c r="B968" s="347" t="n">
        <v>46273</v>
      </c>
      <c r="C968" t="inlineStr">
        <is>
          <t>Semi Intensiva 1</t>
        </is>
      </c>
      <c r="D968" t="inlineStr">
        <is>
          <t>Segurança</t>
        </is>
      </c>
      <c r="E968" t="inlineStr">
        <is>
          <t>Área assistencial/administrativa</t>
        </is>
      </c>
      <c r="F968" t="inlineStr">
        <is>
          <t>Alimentos inadequados ou armazenados de forma inadequada.</t>
        </is>
      </c>
      <c r="G968" t="inlineStr">
        <is>
          <t>Não</t>
        </is>
      </c>
      <c r="H968" t="n">
        <v>3</v>
      </c>
      <c r="I968" t="n">
        <v>4</v>
      </c>
      <c r="J968" t="n">
        <v>3</v>
      </c>
      <c r="K968" t="n">
        <v>36</v>
      </c>
      <c r="L968" t="inlineStr">
        <is>
          <t>Moderada</t>
        </is>
      </c>
      <c r="M968" t="inlineStr">
        <is>
          <t>A confirmar</t>
        </is>
      </c>
      <c r="N968" s="347" t="n">
        <v>46303</v>
      </c>
      <c r="P968" t="inlineStr">
        <is>
          <t>Em andamento</t>
        </is>
      </c>
      <c r="Q968" t="inlineStr">
        <is>
          <t>Tratativa informada: Sim</t>
        </is>
      </c>
      <c r="R968" t="inlineStr">
        <is>
          <t>Controle de infecção e saneamento</t>
        </is>
      </c>
      <c r="S968" t="inlineStr">
        <is>
          <t>Revisar os alimentos e adequar o armazenamento.</t>
        </is>
      </c>
      <c r="T968" t="inlineStr">
        <is>
          <t>Modelo: ação 132 (linha 133)</t>
        </is>
      </c>
      <c r="U968" t="inlineStr">
        <is>
          <t>Em andamento</t>
        </is>
      </c>
      <c r="W968" t="inlineStr">
        <is>
          <t>Controle de infecção e saneamento</t>
        </is>
      </c>
      <c r="X968" t="inlineStr">
        <is>
          <t>Providenciar higienização e atualizar os registros de limpeza.</t>
        </is>
      </c>
      <c r="Y968" t="inlineStr">
        <is>
          <t>Modelo: ação 169 (linha 170)</t>
        </is>
      </c>
    </row>
    <row r="969">
      <c r="A969" t="n">
        <v>968</v>
      </c>
      <c r="B969" s="347" t="n">
        <v>46273</v>
      </c>
      <c r="C969" t="inlineStr">
        <is>
          <t>Semi Intensiva 1</t>
        </is>
      </c>
      <c r="D969" t="inlineStr">
        <is>
          <t>Sistemas Utilitários</t>
        </is>
      </c>
      <c r="E969" t="inlineStr">
        <is>
          <t>Manutenção</t>
        </is>
      </c>
      <c r="F969" t="inlineStr">
        <is>
          <t>Forro com integridade ou conservação inadequada. Atendimento parcial informado.</t>
        </is>
      </c>
      <c r="G969" t="inlineStr">
        <is>
          <t>Não</t>
        </is>
      </c>
      <c r="H969" t="n">
        <v>3</v>
      </c>
      <c r="I969" t="n">
        <v>3</v>
      </c>
      <c r="J969" t="n">
        <v>3</v>
      </c>
      <c r="K969" t="n">
        <v>27</v>
      </c>
      <c r="L969" t="inlineStr">
        <is>
          <t>Baixa</t>
        </is>
      </c>
      <c r="M969" t="inlineStr">
        <is>
          <t>A confirmar</t>
        </is>
      </c>
      <c r="N969" s="347" t="n">
        <v>46303</v>
      </c>
      <c r="P969" t="inlineStr">
        <is>
          <t>Em andamento</t>
        </is>
      </c>
      <c r="Q969" t="inlineStr">
        <is>
          <t>Tratativa informada: Sim</t>
        </is>
      </c>
      <c r="R969" t="inlineStr">
        <is>
          <t>Infraestrutura predial</t>
        </is>
      </c>
      <c r="S969" t="inlineStr">
        <is>
          <t>Avaliar e reparar o forro e a origem dos danos.</t>
        </is>
      </c>
      <c r="T969" t="inlineStr">
        <is>
          <t>Modelo: ação 304 (linha 305)</t>
        </is>
      </c>
      <c r="U969" t="inlineStr">
        <is>
          <t>Em andamento</t>
        </is>
      </c>
      <c r="V969" t="inlineStr">
        <is>
          <t>Tratativa informada: Sim</t>
        </is>
      </c>
      <c r="W969" t="inlineStr">
        <is>
          <t>Materiais e resíduos perigosos</t>
        </is>
      </c>
      <c r="X969" t="inlineStr">
        <is>
          <t>Regularizar identificação, armazenamento e controle de validade das almotolias.</t>
        </is>
      </c>
      <c r="Y969" t="inlineStr">
        <is>
          <t>Modelo: ação 294 (linha 295)</t>
        </is>
      </c>
    </row>
    <row r="970">
      <c r="A970" t="n">
        <v>969</v>
      </c>
      <c r="B970" s="347" t="n">
        <v>46273</v>
      </c>
      <c r="C970" t="inlineStr">
        <is>
          <t>Semi Intensiva 1</t>
        </is>
      </c>
      <c r="D970" t="inlineStr">
        <is>
          <t>Sistemas Utilitários</t>
        </is>
      </c>
      <c r="E970" t="inlineStr">
        <is>
          <t>Manutenção</t>
        </is>
      </c>
      <c r="F970" t="inlineStr">
        <is>
          <t>Climatização com problema de funcionamento, sujidade ou vazamento. Atendimento parcial informado.</t>
        </is>
      </c>
      <c r="G970" t="inlineStr">
        <is>
          <t>Não</t>
        </is>
      </c>
      <c r="H970" t="n">
        <v>3</v>
      </c>
      <c r="I970" t="n">
        <v>4</v>
      </c>
      <c r="J970" t="n">
        <v>3</v>
      </c>
      <c r="K970" t="n">
        <v>36</v>
      </c>
      <c r="L970" t="inlineStr">
        <is>
          <t>Moderada</t>
        </is>
      </c>
      <c r="M970" t="inlineStr">
        <is>
          <t>A confirmar</t>
        </is>
      </c>
      <c r="N970" s="347" t="n">
        <v>46303</v>
      </c>
      <c r="P970" t="inlineStr">
        <is>
          <t>Em andamento</t>
        </is>
      </c>
      <c r="Q970" t="inlineStr">
        <is>
          <t>Tratativa informada: Sim</t>
        </is>
      </c>
      <c r="R970" t="inlineStr">
        <is>
          <t>Climatização</t>
        </is>
      </c>
      <c r="S970" t="inlineStr">
        <is>
          <t>Solicitar avaliação, limpeza ou reparo do sistema de climatização.</t>
        </is>
      </c>
      <c r="T970" t="inlineStr">
        <is>
          <t>Modelo: ação 112 (linha 113)</t>
        </is>
      </c>
      <c r="U970" t="inlineStr">
        <is>
          <t>Em andamento</t>
        </is>
      </c>
      <c r="V970" t="inlineStr">
        <is>
          <t>Tratativa informada: Sim</t>
        </is>
      </c>
      <c r="W970" t="inlineStr">
        <is>
          <t>Controle de infecção e saneamento</t>
        </is>
      </c>
      <c r="X970" t="inlineStr">
        <is>
          <t>Revisar os alimentos e adequar o armazenamento.</t>
        </is>
      </c>
      <c r="Y970" t="inlineStr">
        <is>
          <t>Modelo: ação 132 (linha 133)</t>
        </is>
      </c>
    </row>
    <row r="971">
      <c r="A971" t="n">
        <v>970</v>
      </c>
      <c r="B971" s="347" t="n">
        <v>46273</v>
      </c>
      <c r="C971" t="inlineStr">
        <is>
          <t>Semi Intensiva 1</t>
        </is>
      </c>
      <c r="D971" t="inlineStr">
        <is>
          <t>Segurança</t>
        </is>
      </c>
      <c r="E971" t="inlineStr">
        <is>
          <t>Hotelaria</t>
        </is>
      </c>
      <c r="F971" t="inlineStr">
        <is>
          <t>Mobiliário com rasgo ou defeito. Atendimento parcial informado.</t>
        </is>
      </c>
      <c r="G971" t="inlineStr">
        <is>
          <t>Não</t>
        </is>
      </c>
      <c r="H971" t="n">
        <v>3</v>
      </c>
      <c r="I971" t="n">
        <v>3</v>
      </c>
      <c r="J971" t="n">
        <v>3</v>
      </c>
      <c r="K971" t="n">
        <v>27</v>
      </c>
      <c r="L971" t="inlineStr">
        <is>
          <t>Baixa</t>
        </is>
      </c>
      <c r="M971" t="inlineStr">
        <is>
          <t>A confirmar</t>
        </is>
      </c>
      <c r="N971" s="347" t="n">
        <v>46303</v>
      </c>
      <c r="P971" t="inlineStr">
        <is>
          <t>Em andamento</t>
        </is>
      </c>
      <c r="Q971" t="inlineStr">
        <is>
          <t>Tratativa informada: Sim</t>
        </is>
      </c>
      <c r="R971" t="inlineStr">
        <is>
          <t>Segurança das instalações</t>
        </is>
      </c>
      <c r="S971" t="inlineStr">
        <is>
          <t>Solicitar reparo ou substituição do mobiliário indicado.</t>
        </is>
      </c>
      <c r="T971" t="inlineStr">
        <is>
          <t>Modelo: ação 140 (linha 141)</t>
        </is>
      </c>
      <c r="U971" t="inlineStr">
        <is>
          <t>Em andamento</t>
        </is>
      </c>
      <c r="V971" t="inlineStr">
        <is>
          <t>Tratativa informada: Sim</t>
        </is>
      </c>
      <c r="W971" t="inlineStr">
        <is>
          <t>Infraestrutura predial</t>
        </is>
      </c>
      <c r="X971" t="inlineStr">
        <is>
          <t>Avaliar e reparar o forro e a origem dos danos.</t>
        </is>
      </c>
      <c r="Y971" t="inlineStr">
        <is>
          <t>Modelo: ação 304 (linha 305)</t>
        </is>
      </c>
    </row>
    <row r="972">
      <c r="A972" t="n">
        <v>971</v>
      </c>
      <c r="B972" s="347" t="n">
        <v>46273</v>
      </c>
      <c r="C972" t="inlineStr">
        <is>
          <t>Semi Intensiva 1</t>
        </is>
      </c>
      <c r="D972" t="inlineStr">
        <is>
          <t>Materiais e Resíduos Perigosos</t>
        </is>
      </c>
      <c r="E972" t="inlineStr">
        <is>
          <t>Área assistencial/administrativa</t>
        </is>
      </c>
      <c r="F972" t="inlineStr">
        <is>
          <t>Descarte de resíduo incompatível com a identificação da lixeira. Atendimento parcial informado.</t>
        </is>
      </c>
      <c r="G972" t="inlineStr">
        <is>
          <t>Não</t>
        </is>
      </c>
      <c r="H972" t="n">
        <v>3</v>
      </c>
      <c r="I972" t="n">
        <v>4</v>
      </c>
      <c r="J972" t="n">
        <v>3</v>
      </c>
      <c r="K972" t="n">
        <v>36</v>
      </c>
      <c r="L972" t="inlineStr">
        <is>
          <t>Moderada</t>
        </is>
      </c>
      <c r="M972" t="inlineStr">
        <is>
          <t>A confirmar</t>
        </is>
      </c>
      <c r="N972" s="347" t="n">
        <v>46303</v>
      </c>
      <c r="P972" t="inlineStr">
        <is>
          <t>Em andamento</t>
        </is>
      </c>
      <c r="Q972" t="inlineStr">
        <is>
          <t>Tratativa informada: Sim</t>
        </is>
      </c>
      <c r="R972" t="inlineStr">
        <is>
          <t>Materiais e resíduos perigosos</t>
        </is>
      </c>
      <c r="S972" t="inlineStr">
        <is>
          <t>Corrigir a segregação de resíduos e reforçar as orientações à equipe.</t>
        </is>
      </c>
      <c r="T972" t="inlineStr">
        <is>
          <t>Modelo: ação 124 (linha 125)</t>
        </is>
      </c>
      <c r="U972" t="inlineStr">
        <is>
          <t>Em andamento</t>
        </is>
      </c>
      <c r="V972" t="inlineStr">
        <is>
          <t>Tratativa informada: Sim</t>
        </is>
      </c>
      <c r="W972" t="inlineStr">
        <is>
          <t>Climatização</t>
        </is>
      </c>
      <c r="X972" t="inlineStr">
        <is>
          <t>Solicitar avaliação, limpeza ou reparo do sistema de climatização.</t>
        </is>
      </c>
      <c r="Y972" t="inlineStr">
        <is>
          <t>Modelo: ação 112 (linha 113)</t>
        </is>
      </c>
    </row>
    <row r="973">
      <c r="A973" t="n">
        <v>972</v>
      </c>
      <c r="B973" s="347" t="n">
        <v>46273</v>
      </c>
      <c r="C973" t="inlineStr">
        <is>
          <t>Semi Intensiva 1</t>
        </is>
      </c>
      <c r="D973" t="inlineStr">
        <is>
          <t>Equipamento Médico</t>
        </is>
      </c>
      <c r="E973" t="inlineStr">
        <is>
          <t>Engenharia Clínica</t>
        </is>
      </c>
      <c r="F973" t="inlineStr">
        <is>
          <t>Equipamento com bateria não conectado para carregamento.</t>
        </is>
      </c>
      <c r="G973" t="inlineStr">
        <is>
          <t>Não</t>
        </is>
      </c>
      <c r="H973" t="n">
        <v>3</v>
      </c>
      <c r="I973" t="n">
        <v>5</v>
      </c>
      <c r="J973" t="n">
        <v>3</v>
      </c>
      <c r="K973" t="n">
        <v>45</v>
      </c>
      <c r="L973" t="inlineStr">
        <is>
          <t>Alta</t>
        </is>
      </c>
      <c r="M973" t="inlineStr">
        <is>
          <t>A confirmar</t>
        </is>
      </c>
      <c r="N973" s="347" t="n">
        <v>46303</v>
      </c>
      <c r="P973" t="inlineStr">
        <is>
          <t>Em andamento</t>
        </is>
      </c>
      <c r="Q973" t="inlineStr">
        <is>
          <t>Tratativa informada: Sim</t>
        </is>
      </c>
      <c r="R973" t="inlineStr">
        <is>
          <t>Equipamentos médicos</t>
        </is>
      </c>
      <c r="S973" t="inlineStr">
        <is>
          <t>Verificar e regularizar a conexão e a disponibilidade dos equipamentos.</t>
        </is>
      </c>
      <c r="T973" t="inlineStr">
        <is>
          <t>Modelo: ação 308 (linha 309)</t>
        </is>
      </c>
      <c r="U973" t="inlineStr">
        <is>
          <t>Em andamento</t>
        </is>
      </c>
      <c r="V973" t="inlineStr">
        <is>
          <t>Tratativa informada: Sim</t>
        </is>
      </c>
      <c r="W973" t="inlineStr">
        <is>
          <t>Segurança das instalações</t>
        </is>
      </c>
      <c r="X973" t="inlineStr">
        <is>
          <t>Solicitar reparo ou substituição do mobiliário indicado.</t>
        </is>
      </c>
      <c r="Y973" t="inlineStr">
        <is>
          <t>Modelo: ação 140 (linha 141)</t>
        </is>
      </c>
    </row>
    <row r="974">
      <c r="A974" t="n">
        <v>973</v>
      </c>
      <c r="B974" s="347" t="n">
        <v>46273</v>
      </c>
      <c r="C974" t="inlineStr">
        <is>
          <t>Semi Intensiva 1</t>
        </is>
      </c>
      <c r="D974" t="inlineStr">
        <is>
          <t>Equipamento Médico</t>
        </is>
      </c>
      <c r="E974" t="inlineStr">
        <is>
          <t>Área assistencial/administrativa</t>
        </is>
      </c>
      <c r="F974" t="inlineStr">
        <is>
          <t>Equipamento com condição de limpeza inadequada. Atendimento parcial informado.</t>
        </is>
      </c>
      <c r="G974" t="inlineStr">
        <is>
          <t>Não</t>
        </is>
      </c>
      <c r="H974" t="n">
        <v>3</v>
      </c>
      <c r="I974" t="n">
        <v>4</v>
      </c>
      <c r="J974" t="n">
        <v>3</v>
      </c>
      <c r="K974" t="n">
        <v>36</v>
      </c>
      <c r="L974" t="inlineStr">
        <is>
          <t>Moderada</t>
        </is>
      </c>
      <c r="M974" t="inlineStr">
        <is>
          <t>A confirmar</t>
        </is>
      </c>
      <c r="N974" s="347" t="n">
        <v>46303</v>
      </c>
      <c r="P974" t="inlineStr">
        <is>
          <t>Em andamento</t>
        </is>
      </c>
      <c r="Q974" t="inlineStr">
        <is>
          <t>Tratativa informada: Sim</t>
        </is>
      </c>
      <c r="R974" t="inlineStr">
        <is>
          <t>Controle de infecção e saneamento</t>
        </is>
      </c>
      <c r="S974" t="inlineStr">
        <is>
          <t>Providenciar a higienização e regularizar a rotina de conferência.</t>
        </is>
      </c>
      <c r="T974" t="inlineStr">
        <is>
          <t>Modelo: ação 201 (linha 202)</t>
        </is>
      </c>
      <c r="U974" t="inlineStr">
        <is>
          <t>Em andamento</t>
        </is>
      </c>
      <c r="V974" t="inlineStr">
        <is>
          <t>Tratativa informada: Sim</t>
        </is>
      </c>
      <c r="W974" t="inlineStr">
        <is>
          <t>Materiais e resíduos perigosos</t>
        </is>
      </c>
      <c r="X974" t="inlineStr">
        <is>
          <t>Corrigir a segregação de resíduos e reforçar as orientações à equipe.</t>
        </is>
      </c>
      <c r="Y974" t="inlineStr">
        <is>
          <t>Modelo: ação 124 (linha 125)</t>
        </is>
      </c>
    </row>
    <row r="975">
      <c r="A975" t="n">
        <v>974</v>
      </c>
      <c r="B975" s="347" t="n">
        <v>46280</v>
      </c>
      <c r="C975" t="inlineStr">
        <is>
          <t>UCO</t>
        </is>
      </c>
      <c r="D975" t="inlineStr">
        <is>
          <t>Segurança contra Incêndio</t>
        </is>
      </c>
      <c r="E975" t="inlineStr">
        <is>
          <t>SESMT</t>
        </is>
      </c>
      <c r="F975" t="inlineStr">
        <is>
          <t>Ausência informada de detectores de fumaça.</t>
        </is>
      </c>
      <c r="G975" t="inlineStr">
        <is>
          <t>Não</t>
        </is>
      </c>
      <c r="H975" t="n">
        <v>3</v>
      </c>
      <c r="I975" t="n">
        <v>3</v>
      </c>
      <c r="J975" t="n">
        <v>3</v>
      </c>
      <c r="K975" t="n">
        <v>27</v>
      </c>
      <c r="L975" t="inlineStr">
        <is>
          <t>Baixa</t>
        </is>
      </c>
      <c r="M975" t="inlineStr">
        <is>
          <t>A confirmar</t>
        </is>
      </c>
      <c r="N975" s="347" t="n">
        <v>46310</v>
      </c>
      <c r="P975" t="inlineStr">
        <is>
          <t>Em andamento</t>
        </is>
      </c>
      <c r="Q975" t="inlineStr">
        <is>
          <t>Avaliar a aplicabilidade ao local antes de confirmar a não conformidade.</t>
        </is>
      </c>
      <c r="R975" t="inlineStr">
        <is>
          <t>Segurança contra incêndio</t>
        </is>
      </c>
      <c r="S975" t="inlineStr">
        <is>
          <t>Solicitar avaliação do SESMT sobre cobertura e necessidade de detectores.</t>
        </is>
      </c>
      <c r="T975" t="inlineStr">
        <is>
          <t>Modelo: ação 176 (linha 177)</t>
        </is>
      </c>
      <c r="U975" t="inlineStr">
        <is>
          <t>Em andamento</t>
        </is>
      </c>
      <c r="V975" t="inlineStr">
        <is>
          <t>Tratativa informada: Sim</t>
        </is>
      </c>
      <c r="W975" t="inlineStr">
        <is>
          <t>Equipamentos médicos</t>
        </is>
      </c>
      <c r="X975" t="inlineStr">
        <is>
          <t>Verificar e regularizar a conexão e a disponibilidade dos equipamentos.</t>
        </is>
      </c>
      <c r="Y975" t="inlineStr">
        <is>
          <t>Modelo: ação 308 (linha 309)</t>
        </is>
      </c>
    </row>
    <row r="976">
      <c r="A976" t="n">
        <v>975</v>
      </c>
      <c r="B976" s="347" t="n">
        <v>46280</v>
      </c>
      <c r="C976" t="inlineStr">
        <is>
          <t>UCO</t>
        </is>
      </c>
      <c r="D976" t="inlineStr">
        <is>
          <t>Segurança contra Incêndio</t>
        </is>
      </c>
      <c r="E976" t="inlineStr">
        <is>
          <t>SESMT</t>
        </is>
      </c>
      <c r="F976" t="inlineStr">
        <is>
          <t>Mapeamento da rota de fuga não disponível.</t>
        </is>
      </c>
      <c r="G976" t="inlineStr">
        <is>
          <t>Não</t>
        </is>
      </c>
      <c r="H976" t="n">
        <v>3</v>
      </c>
      <c r="I976" t="n">
        <v>3</v>
      </c>
      <c r="J976" t="n">
        <v>3</v>
      </c>
      <c r="K976" t="n">
        <v>27</v>
      </c>
      <c r="L976" t="inlineStr">
        <is>
          <t>Baixa</t>
        </is>
      </c>
      <c r="M976" t="inlineStr">
        <is>
          <t>A confirmar</t>
        </is>
      </c>
      <c r="N976" s="347" t="n">
        <v>46310</v>
      </c>
      <c r="P976" t="inlineStr">
        <is>
          <t>Em andamento</t>
        </is>
      </c>
      <c r="Q976" t="inlineStr">
        <is>
          <t>Tratativa informada: Sim</t>
        </is>
      </c>
      <c r="R976" t="inlineStr">
        <is>
          <t>Segurança contra incêndio</t>
        </is>
      </c>
      <c r="S976" t="inlineStr">
        <is>
          <t>Solicitar atualização ou disponibilização do mapeamento da rota de fuga.</t>
        </is>
      </c>
      <c r="T976" t="inlineStr">
        <is>
          <t>Modelo: ação 212 (linha 213)</t>
        </is>
      </c>
      <c r="U976" t="inlineStr">
        <is>
          <t>Em andamento</t>
        </is>
      </c>
      <c r="V976" t="inlineStr">
        <is>
          <t>Tratativa informada: Sim</t>
        </is>
      </c>
      <c r="W976" t="inlineStr">
        <is>
          <t>Controle de infecção e saneamento</t>
        </is>
      </c>
      <c r="X976" t="inlineStr">
        <is>
          <t>Providenciar a higienização e regularizar a rotina de conferência.</t>
        </is>
      </c>
      <c r="Y976" t="inlineStr">
        <is>
          <t>Modelo: ação 201 (linha 202)</t>
        </is>
      </c>
    </row>
    <row r="977">
      <c r="A977" t="n">
        <v>976</v>
      </c>
      <c r="B977" s="347" t="n">
        <v>46280</v>
      </c>
      <c r="C977" t="inlineStr">
        <is>
          <t>UCO</t>
        </is>
      </c>
      <c r="D977" t="inlineStr">
        <is>
          <t>Segurança contra Incêndio</t>
        </is>
      </c>
      <c r="E977" t="inlineStr">
        <is>
          <t>SESMT</t>
        </is>
      </c>
      <c r="F977" t="inlineStr">
        <is>
          <t>Sinalização da rota de fuga ausente ou incompleta. Atendimento parcial informado.</t>
        </is>
      </c>
      <c r="G977" t="inlineStr">
        <is>
          <t>Não</t>
        </is>
      </c>
      <c r="H977" t="n">
        <v>3</v>
      </c>
      <c r="I977" t="n">
        <v>3</v>
      </c>
      <c r="J977" t="n">
        <v>3</v>
      </c>
      <c r="K977" t="n">
        <v>27</v>
      </c>
      <c r="L977" t="inlineStr">
        <is>
          <t>Baixa</t>
        </is>
      </c>
      <c r="M977" t="inlineStr">
        <is>
          <t>A confirmar</t>
        </is>
      </c>
      <c r="N977" s="347" t="n">
        <v>46310</v>
      </c>
      <c r="P977" t="inlineStr">
        <is>
          <t>Em andamento</t>
        </is>
      </c>
      <c r="Q977" t="inlineStr">
        <is>
          <t>Tratativa informada: Sim</t>
        </is>
      </c>
      <c r="R977" t="inlineStr">
        <is>
          <t>Segurança contra incêndio</t>
        </is>
      </c>
      <c r="S977" t="inlineStr">
        <is>
          <t>Solicitar adequação da sinalização da rota de fuga.</t>
        </is>
      </c>
      <c r="T977" t="inlineStr">
        <is>
          <t>Modelo: ação 231 (linha 232)</t>
        </is>
      </c>
      <c r="U977" t="inlineStr">
        <is>
          <t>Em andamento</t>
        </is>
      </c>
      <c r="V977" t="inlineStr">
        <is>
          <t>Avaliar a aplicabilidade ao local antes de confirmar a não conformidade.</t>
        </is>
      </c>
      <c r="W977" t="inlineStr">
        <is>
          <t>Segurança contra incêndio</t>
        </is>
      </c>
      <c r="X977" t="inlineStr">
        <is>
          <t>Solicitar avaliação do SESMT sobre cobertura e necessidade de detectores.</t>
        </is>
      </c>
      <c r="Y977" t="inlineStr">
        <is>
          <t>Modelo: ação 176 (linha 177)</t>
        </is>
      </c>
    </row>
    <row r="978">
      <c r="A978" t="n">
        <v>977</v>
      </c>
      <c r="B978" s="347" t="n">
        <v>46280</v>
      </c>
      <c r="C978" t="inlineStr">
        <is>
          <t>UCO</t>
        </is>
      </c>
      <c r="D978" t="inlineStr">
        <is>
          <t>Segurança contra Incêndio</t>
        </is>
      </c>
      <c r="E978" t="inlineStr">
        <is>
          <t>SESMT</t>
        </is>
      </c>
      <c r="F978" t="inlineStr">
        <is>
          <t>Sinalização da rota de fuga sem integridade ou funcionamento completo. Atendimento parcial informado.</t>
        </is>
      </c>
      <c r="G978" t="inlineStr">
        <is>
          <t>Não</t>
        </is>
      </c>
      <c r="H978" t="n">
        <v>3</v>
      </c>
      <c r="I978" t="n">
        <v>3</v>
      </c>
      <c r="J978" t="n">
        <v>3</v>
      </c>
      <c r="K978" t="n">
        <v>27</v>
      </c>
      <c r="L978" t="inlineStr">
        <is>
          <t>Baixa</t>
        </is>
      </c>
      <c r="M978" t="inlineStr">
        <is>
          <t>A confirmar</t>
        </is>
      </c>
      <c r="N978" s="347" t="n">
        <v>46310</v>
      </c>
      <c r="P978" t="inlineStr">
        <is>
          <t>Em andamento</t>
        </is>
      </c>
      <c r="Q978" t="inlineStr">
        <is>
          <t>Tratativa informada: Sim</t>
        </is>
      </c>
      <c r="R978" t="inlineStr">
        <is>
          <t>Segurança contra incêndio</t>
        </is>
      </c>
      <c r="S978" t="inlineStr">
        <is>
          <t>Solicitar reparo ou substituição das sinalizações inadequadas.</t>
        </is>
      </c>
      <c r="T978" t="inlineStr">
        <is>
          <t>Modelo: ação 247 (linha 248)</t>
        </is>
      </c>
      <c r="U978" t="inlineStr">
        <is>
          <t>Em andamento</t>
        </is>
      </c>
      <c r="V978" t="inlineStr">
        <is>
          <t>Tratativa informada: Sim</t>
        </is>
      </c>
      <c r="W978" t="inlineStr">
        <is>
          <t>Segurança contra incêndio</t>
        </is>
      </c>
      <c r="X978" t="inlineStr">
        <is>
          <t>Solicitar atualização ou disponibilização do mapeamento da rota de fuga.</t>
        </is>
      </c>
      <c r="Y978" t="inlineStr">
        <is>
          <t>Modelo: ação 212 (linha 213)</t>
        </is>
      </c>
    </row>
    <row r="979">
      <c r="A979" t="n">
        <v>978</v>
      </c>
      <c r="B979" s="347" t="n">
        <v>46280</v>
      </c>
      <c r="C979" t="inlineStr">
        <is>
          <t>UCO</t>
        </is>
      </c>
      <c r="D979" t="inlineStr">
        <is>
          <t>Segurança contra Incêndio</t>
        </is>
      </c>
      <c r="E979" t="inlineStr">
        <is>
          <t>SESMT</t>
        </is>
      </c>
      <c r="F979" t="inlineStr">
        <is>
          <t>Equipe sem conhecimento completo da rota de fuga. Atendimento parcial informado.</t>
        </is>
      </c>
      <c r="G979" t="inlineStr">
        <is>
          <t>Não</t>
        </is>
      </c>
      <c r="H979" t="n">
        <v>3</v>
      </c>
      <c r="I979" t="n">
        <v>3</v>
      </c>
      <c r="J979" t="n">
        <v>3</v>
      </c>
      <c r="K979" t="n">
        <v>27</v>
      </c>
      <c r="L979" t="inlineStr">
        <is>
          <t>Baixa</t>
        </is>
      </c>
      <c r="M979" t="inlineStr">
        <is>
          <t>A confirmar</t>
        </is>
      </c>
      <c r="N979" s="347" t="n">
        <v>46310</v>
      </c>
      <c r="P979" t="inlineStr">
        <is>
          <t>Em andamento</t>
        </is>
      </c>
      <c r="Q979" t="inlineStr">
        <is>
          <t>Tratativa informada: Sim</t>
        </is>
      </c>
      <c r="R979" t="inlineStr">
        <is>
          <t>Segurança contra incêndio</t>
        </is>
      </c>
      <c r="S979" t="inlineStr">
        <is>
          <t>Orientar a equipe sobre a rota de fuga e verificar a compreensão.</t>
        </is>
      </c>
      <c r="T979" t="inlineStr">
        <is>
          <t>Modelo: ação 212 (linha 213)</t>
        </is>
      </c>
      <c r="U979" t="inlineStr">
        <is>
          <t>Em andamento</t>
        </is>
      </c>
      <c r="V979" t="inlineStr">
        <is>
          <t>Tratativa informada: Sim</t>
        </is>
      </c>
      <c r="W979" t="inlineStr">
        <is>
          <t>Segurança contra incêndio</t>
        </is>
      </c>
      <c r="X979" t="inlineStr">
        <is>
          <t>Solicitar adequação da sinalização da rota de fuga.</t>
        </is>
      </c>
      <c r="Y979" t="inlineStr">
        <is>
          <t>Modelo: ação 231 (linha 232)</t>
        </is>
      </c>
    </row>
    <row r="980">
      <c r="A980" t="n">
        <v>979</v>
      </c>
      <c r="B980" s="347" t="n">
        <v>46280</v>
      </c>
      <c r="C980" t="inlineStr">
        <is>
          <t>UCO</t>
        </is>
      </c>
      <c r="D980" t="inlineStr">
        <is>
          <t>Segurança contra Incêndio</t>
        </is>
      </c>
      <c r="E980" t="inlineStr">
        <is>
          <t>SESMT</t>
        </is>
      </c>
      <c r="F980" t="inlineStr">
        <is>
          <t>Ausência informada de brigadistas no momento da inspeção.</t>
        </is>
      </c>
      <c r="G980" t="inlineStr">
        <is>
          <t>Não</t>
        </is>
      </c>
      <c r="H980" t="inlineStr">
        <is>
          <t xml:space="preserve"> </t>
        </is>
      </c>
      <c r="I980" t="inlineStr">
        <is>
          <t xml:space="preserve"> </t>
        </is>
      </c>
      <c r="J980" t="inlineStr">
        <is>
          <t xml:space="preserve"> </t>
        </is>
      </c>
      <c r="L980" t="inlineStr">
        <is>
          <t>Pendente de avaliação</t>
        </is>
      </c>
      <c r="M980" t="inlineStr">
        <is>
          <t>A confirmar</t>
        </is>
      </c>
      <c r="N980" s="347" t="n">
        <v>46310</v>
      </c>
      <c r="P980" t="inlineStr">
        <is>
          <t>Em andamento</t>
        </is>
      </c>
      <c r="Q980" t="inlineStr">
        <is>
          <t>Avaliar a aplicabilidade ao local antes de confirmar a não conformidade. Sem exemplo suficientemente equivalente no modelo para atribuir as três notas GUT.</t>
        </is>
      </c>
      <c r="R980" t="inlineStr">
        <is>
          <t>Segurança contra incêndio</t>
        </is>
      </c>
      <c r="S980" t="inlineStr">
        <is>
          <t>Solicitar ao SESMT avaliação da cobertura da brigada para o setor e horário.</t>
        </is>
      </c>
      <c r="T980" t="inlineStr">
        <is>
          <t>Sem referência equivalente no modelo</t>
        </is>
      </c>
      <c r="U980" t="inlineStr">
        <is>
          <t>Em andamento</t>
        </is>
      </c>
      <c r="V980" t="inlineStr">
        <is>
          <t>Tratativa informada: Sim</t>
        </is>
      </c>
      <c r="W980" t="inlineStr">
        <is>
          <t>Segurança contra incêndio</t>
        </is>
      </c>
      <c r="X980" t="inlineStr">
        <is>
          <t>Solicitar reparo ou substituição das sinalizações inadequadas.</t>
        </is>
      </c>
      <c r="Y980" t="inlineStr">
        <is>
          <t>Modelo: ação 247 (linha 248)</t>
        </is>
      </c>
    </row>
    <row r="981">
      <c r="A981" t="n">
        <v>980</v>
      </c>
      <c r="B981" s="347" t="n">
        <v>46280</v>
      </c>
      <c r="C981" t="inlineStr">
        <is>
          <t>UCO</t>
        </is>
      </c>
      <c r="D981" t="inlineStr">
        <is>
          <t>Segurança contra Incêndio</t>
        </is>
      </c>
      <c r="E981" t="inlineStr">
        <is>
          <t>SESMT</t>
        </is>
      </c>
      <c r="F981" t="inlineStr">
        <is>
          <t>Ausência de sinalização de limite de altura para armazenamento.</t>
        </is>
      </c>
      <c r="G981" t="inlineStr">
        <is>
          <t>Não</t>
        </is>
      </c>
      <c r="H981" t="n">
        <v>3</v>
      </c>
      <c r="I981" t="n">
        <v>3</v>
      </c>
      <c r="J981" t="n">
        <v>3</v>
      </c>
      <c r="K981" t="n">
        <v>27</v>
      </c>
      <c r="L981" t="inlineStr">
        <is>
          <t>Baixa</t>
        </is>
      </c>
      <c r="M981" t="inlineStr">
        <is>
          <t>A confirmar</t>
        </is>
      </c>
      <c r="N981" s="347" t="n">
        <v>46310</v>
      </c>
      <c r="P981" t="inlineStr">
        <is>
          <t>Em andamento</t>
        </is>
      </c>
      <c r="Q981" t="inlineStr">
        <is>
          <t>Avaliar a aplicabilidade ao local antes de confirmar a não conformidade. Tratativa informada: Sim</t>
        </is>
      </c>
      <c r="R981" t="inlineStr">
        <is>
          <t>Segurança contra incêndio</t>
        </is>
      </c>
      <c r="S981" t="inlineStr">
        <is>
          <t>Solicitar definição e sinalização do limite de altura aplicável.</t>
        </is>
      </c>
      <c r="T981" t="inlineStr">
        <is>
          <t>Modelo: ação 179 (linha 180)</t>
        </is>
      </c>
      <c r="U981" t="inlineStr">
        <is>
          <t>Em andamento</t>
        </is>
      </c>
      <c r="V981" t="inlineStr">
        <is>
          <t>Tratativa informada: Sim</t>
        </is>
      </c>
      <c r="W981" t="inlineStr">
        <is>
          <t>Segurança contra incêndio</t>
        </is>
      </c>
      <c r="X981" t="inlineStr">
        <is>
          <t>Orientar a equipe sobre a rota de fuga e verificar a compreensão.</t>
        </is>
      </c>
      <c r="Y981" t="inlineStr">
        <is>
          <t>Modelo: ação 212 (linha 213)</t>
        </is>
      </c>
    </row>
    <row r="982">
      <c r="A982" t="n">
        <v>981</v>
      </c>
      <c r="B982" s="347" t="n">
        <v>46280</v>
      </c>
      <c r="C982" t="inlineStr">
        <is>
          <t>UCO</t>
        </is>
      </c>
      <c r="D982" t="inlineStr">
        <is>
          <t>Sistemas Utilitários</t>
        </is>
      </c>
      <c r="E982" t="inlineStr">
        <is>
          <t>Manutenção</t>
        </is>
      </c>
      <c r="F982" t="inlineStr">
        <is>
          <t>Inadequação nos espelhos de tomadas, interruptores ou pontos de rede. Atendimento parcial informado.</t>
        </is>
      </c>
      <c r="G982" t="inlineStr">
        <is>
          <t>Não</t>
        </is>
      </c>
      <c r="H982" t="n">
        <v>3</v>
      </c>
      <c r="I982" t="n">
        <v>3</v>
      </c>
      <c r="J982" t="n">
        <v>3</v>
      </c>
      <c r="K982" t="n">
        <v>27</v>
      </c>
      <c r="L982" t="inlineStr">
        <is>
          <t>Baixa</t>
        </is>
      </c>
      <c r="M982" t="inlineStr">
        <is>
          <t>A confirmar</t>
        </is>
      </c>
      <c r="N982" s="347" t="n">
        <v>46310</v>
      </c>
      <c r="P982" t="inlineStr">
        <is>
          <t>Em andamento</t>
        </is>
      </c>
      <c r="Q982" t="inlineStr">
        <is>
          <t>Tratativa informada: Não</t>
        </is>
      </c>
      <c r="R982" t="inlineStr">
        <is>
          <t>Segurança elétrica</t>
        </is>
      </c>
      <c r="S982" t="inlineStr">
        <is>
          <t>Abrir ou acompanhar OS para corrigir os espelhos indicados.</t>
        </is>
      </c>
      <c r="T982" t="inlineStr">
        <is>
          <t>Modelo: ação 305 (linha 306)</t>
        </is>
      </c>
      <c r="U982" t="inlineStr">
        <is>
          <t>Em andamento</t>
        </is>
      </c>
      <c r="V982" t="inlineStr">
        <is>
          <t>Avaliar a aplicabilidade ao local antes de confirmar a não conformidade. Sem exemplo suficientemente equivalente no modelo para atribuir as três notas GUT.</t>
        </is>
      </c>
      <c r="W982" t="inlineStr">
        <is>
          <t>Segurança contra incêndio</t>
        </is>
      </c>
      <c r="X982" t="inlineStr">
        <is>
          <t>Solicitar ao SESMT avaliação da cobertura da brigada para o setor e horário.</t>
        </is>
      </c>
      <c r="Y982" t="inlineStr">
        <is>
          <t>Sem referência equivalente no modelo</t>
        </is>
      </c>
    </row>
    <row r="983">
      <c r="A983" t="n">
        <v>982</v>
      </c>
      <c r="B983" s="347" t="n">
        <v>46280</v>
      </c>
      <c r="C983" t="inlineStr">
        <is>
          <t>UCO</t>
        </is>
      </c>
      <c r="D983" t="inlineStr">
        <is>
          <t>Sistemas Utilitários</t>
        </is>
      </c>
      <c r="E983" t="inlineStr">
        <is>
          <t>Manutenção</t>
        </is>
      </c>
      <c r="F983" t="inlineStr">
        <is>
          <t>Identificação de voltagem ausente ou incompleta nas tomadas. Atendimento parcial informado.</t>
        </is>
      </c>
      <c r="G983" t="inlineStr">
        <is>
          <t>Não</t>
        </is>
      </c>
      <c r="H983" t="n">
        <v>3</v>
      </c>
      <c r="I983" t="n">
        <v>3</v>
      </c>
      <c r="J983" t="n">
        <v>3</v>
      </c>
      <c r="K983" t="n">
        <v>27</v>
      </c>
      <c r="L983" t="inlineStr">
        <is>
          <t>Baixa</t>
        </is>
      </c>
      <c r="M983" t="inlineStr">
        <is>
          <t>A confirmar</t>
        </is>
      </c>
      <c r="N983" s="347" t="n">
        <v>46310</v>
      </c>
      <c r="P983" t="inlineStr">
        <is>
          <t>Em andamento</t>
        </is>
      </c>
      <c r="R983" t="inlineStr">
        <is>
          <t>Segurança elétrica</t>
        </is>
      </c>
      <c r="S983" t="inlineStr">
        <is>
          <t>Providenciar identificação da voltagem após verificação técnica.</t>
        </is>
      </c>
      <c r="T983" t="inlineStr">
        <is>
          <t>Modelo: ação 240 (linha 241)</t>
        </is>
      </c>
      <c r="U983" t="inlineStr">
        <is>
          <t>Em andamento</t>
        </is>
      </c>
      <c r="V983" t="inlineStr">
        <is>
          <t>Avaliar a aplicabilidade ao local antes de confirmar a não conformidade. Tratativa informada: Sim</t>
        </is>
      </c>
      <c r="W983" t="inlineStr">
        <is>
          <t>Segurança contra incêndio</t>
        </is>
      </c>
      <c r="X983" t="inlineStr">
        <is>
          <t>Solicitar definição e sinalização do limite de altura aplicável.</t>
        </is>
      </c>
      <c r="Y983" t="inlineStr">
        <is>
          <t>Modelo: ação 179 (linha 180)</t>
        </is>
      </c>
    </row>
    <row r="984">
      <c r="A984" t="n">
        <v>983</v>
      </c>
      <c r="B984" s="347" t="n">
        <v>46280</v>
      </c>
      <c r="C984" t="inlineStr">
        <is>
          <t>UCO</t>
        </is>
      </c>
      <c r="D984" t="inlineStr">
        <is>
          <t>Segurança</t>
        </is>
      </c>
      <c r="E984" t="inlineStr">
        <is>
          <t>Manutenção</t>
        </is>
      </c>
      <c r="F984" t="inlineStr">
        <is>
          <t>Barreiras ou trancas de janelas inadequadas. Atendimento parcial informado.</t>
        </is>
      </c>
      <c r="G984" t="inlineStr">
        <is>
          <t>Não</t>
        </is>
      </c>
      <c r="H984" t="n">
        <v>3</v>
      </c>
      <c r="I984" t="n">
        <v>3</v>
      </c>
      <c r="J984" t="n">
        <v>3</v>
      </c>
      <c r="K984" t="n">
        <v>27</v>
      </c>
      <c r="L984" t="inlineStr">
        <is>
          <t>Baixa</t>
        </is>
      </c>
      <c r="M984" t="inlineStr">
        <is>
          <t>A confirmar</t>
        </is>
      </c>
      <c r="N984" s="347" t="n">
        <v>46310</v>
      </c>
      <c r="P984" t="inlineStr">
        <is>
          <t>Em andamento</t>
        </is>
      </c>
      <c r="Q984" t="inlineStr">
        <is>
          <t>Tratativa informada: Não</t>
        </is>
      </c>
      <c r="R984" t="inlineStr">
        <is>
          <t>Controle de infecção e saneamento</t>
        </is>
      </c>
      <c r="S984" t="inlineStr">
        <is>
          <t>Solicitar adequação das telas ou trancas das janelas.</t>
        </is>
      </c>
      <c r="T984" t="inlineStr">
        <is>
          <t>Modelo: ação 310 (linha 311)</t>
        </is>
      </c>
      <c r="U984" t="inlineStr">
        <is>
          <t>Em andamento</t>
        </is>
      </c>
      <c r="V984" t="inlineStr">
        <is>
          <t>Tratativa informada: Não</t>
        </is>
      </c>
      <c r="W984" t="inlineStr">
        <is>
          <t>Segurança elétrica</t>
        </is>
      </c>
      <c r="X984" t="inlineStr">
        <is>
          <t>Abrir ou acompanhar OS para corrigir os espelhos indicados.</t>
        </is>
      </c>
      <c r="Y984" t="inlineStr">
        <is>
          <t>Modelo: ação 305 (linha 306)</t>
        </is>
      </c>
    </row>
    <row r="985">
      <c r="A985" t="n">
        <v>984</v>
      </c>
      <c r="B985" s="347" t="n">
        <v>46280</v>
      </c>
      <c r="C985" t="inlineStr">
        <is>
          <t>UCO</t>
        </is>
      </c>
      <c r="D985" t="inlineStr">
        <is>
          <t>Segurança</t>
        </is>
      </c>
      <c r="E985" t="inlineStr">
        <is>
          <t>CCIH</t>
        </is>
      </c>
      <c r="F985" t="inlineStr">
        <is>
          <t>Higienização de geladeira ou frigobar inadequada ou fora do prazo. Atendimento parcial informado.</t>
        </is>
      </c>
      <c r="G985" t="inlineStr">
        <is>
          <t>Não</t>
        </is>
      </c>
      <c r="H985" t="n">
        <v>2</v>
      </c>
      <c r="I985" t="n">
        <v>4</v>
      </c>
      <c r="J985" t="n">
        <v>3</v>
      </c>
      <c r="K985" t="n">
        <v>24</v>
      </c>
      <c r="L985" t="inlineStr">
        <is>
          <t>Baixa</t>
        </is>
      </c>
      <c r="M985" t="inlineStr">
        <is>
          <t>A confirmar</t>
        </is>
      </c>
      <c r="N985" s="347" t="n">
        <v>46310</v>
      </c>
      <c r="P985" t="inlineStr">
        <is>
          <t>Em andamento</t>
        </is>
      </c>
      <c r="R985" t="inlineStr">
        <is>
          <t>Controle de infecção e saneamento</t>
        </is>
      </c>
      <c r="S985" t="inlineStr">
        <is>
          <t>Providenciar higienização e atualizar os registros de limpeza.</t>
        </is>
      </c>
      <c r="T985" t="inlineStr">
        <is>
          <t>Modelo: ação 169 (linha 170)</t>
        </is>
      </c>
      <c r="U985" t="inlineStr">
        <is>
          <t>Em andamento</t>
        </is>
      </c>
      <c r="W985" t="inlineStr">
        <is>
          <t>Segurança elétrica</t>
        </is>
      </c>
      <c r="X985" t="inlineStr">
        <is>
          <t>Providenciar identificação da voltagem após verificação técnica.</t>
        </is>
      </c>
      <c r="Y985" t="inlineStr">
        <is>
          <t>Modelo: ação 240 (linha 241)</t>
        </is>
      </c>
    </row>
    <row r="986">
      <c r="A986" t="n">
        <v>985</v>
      </c>
      <c r="B986" s="347" t="n">
        <v>46280</v>
      </c>
      <c r="C986" t="inlineStr">
        <is>
          <t>UCO</t>
        </is>
      </c>
      <c r="D986" t="inlineStr">
        <is>
          <t>Segurança</t>
        </is>
      </c>
      <c r="E986" t="inlineStr">
        <is>
          <t>Área assistencial/administrativa</t>
        </is>
      </c>
      <c r="F986" t="inlineStr">
        <is>
          <t>Alimentos inadequados ou armazenados de forma inadequada. Atendimento parcial informado.</t>
        </is>
      </c>
      <c r="G986" t="inlineStr">
        <is>
          <t>Não</t>
        </is>
      </c>
      <c r="H986" t="n">
        <v>3</v>
      </c>
      <c r="I986" t="n">
        <v>4</v>
      </c>
      <c r="J986" t="n">
        <v>3</v>
      </c>
      <c r="K986" t="n">
        <v>36</v>
      </c>
      <c r="L986" t="inlineStr">
        <is>
          <t>Moderada</t>
        </is>
      </c>
      <c r="M986" t="inlineStr">
        <is>
          <t>A confirmar</t>
        </is>
      </c>
      <c r="N986" s="347" t="n">
        <v>46310</v>
      </c>
      <c r="P986" t="inlineStr">
        <is>
          <t>Em andamento</t>
        </is>
      </c>
      <c r="Q986" t="inlineStr">
        <is>
          <t>Tratativa informada: Sim</t>
        </is>
      </c>
      <c r="R986" t="inlineStr">
        <is>
          <t>Controle de infecção e saneamento</t>
        </is>
      </c>
      <c r="S986" t="inlineStr">
        <is>
          <t>Revisar os alimentos e adequar o armazenamento.</t>
        </is>
      </c>
      <c r="T986" t="inlineStr">
        <is>
          <t>Modelo: ação 132 (linha 133)</t>
        </is>
      </c>
      <c r="U986" t="inlineStr">
        <is>
          <t>Em andamento</t>
        </is>
      </c>
      <c r="V986" t="inlineStr">
        <is>
          <t>Tratativa informada: Não</t>
        </is>
      </c>
      <c r="W986" t="inlineStr">
        <is>
          <t>Controle de infecção e saneamento</t>
        </is>
      </c>
      <c r="X986" t="inlineStr">
        <is>
          <t>Solicitar adequação das telas ou trancas das janelas.</t>
        </is>
      </c>
      <c r="Y986" t="inlineStr">
        <is>
          <t>Modelo: ação 310 (linha 311)</t>
        </is>
      </c>
    </row>
    <row r="987">
      <c r="A987" t="n">
        <v>986</v>
      </c>
      <c r="B987" s="347" t="n">
        <v>46280</v>
      </c>
      <c r="C987" t="inlineStr">
        <is>
          <t>UCO</t>
        </is>
      </c>
      <c r="D987" t="inlineStr">
        <is>
          <t>Segurança</t>
        </is>
      </c>
      <c r="E987" t="inlineStr">
        <is>
          <t>Manutenção</t>
        </is>
      </c>
      <c r="F987" t="inlineStr">
        <is>
          <t>Parede com integridade ou conservação inadequada. Atendimento parcial informado.</t>
        </is>
      </c>
      <c r="G987" t="inlineStr">
        <is>
          <t>Não</t>
        </is>
      </c>
      <c r="H987" t="n">
        <v>3</v>
      </c>
      <c r="I987" t="n">
        <v>3</v>
      </c>
      <c r="J987" t="n">
        <v>3</v>
      </c>
      <c r="K987" t="n">
        <v>27</v>
      </c>
      <c r="L987" t="inlineStr">
        <is>
          <t>Baixa</t>
        </is>
      </c>
      <c r="M987" t="inlineStr">
        <is>
          <t>A confirmar</t>
        </is>
      </c>
      <c r="N987" s="347" t="n">
        <v>46310</v>
      </c>
      <c r="P987" t="inlineStr">
        <is>
          <t>Em andamento</t>
        </is>
      </c>
      <c r="Q987" t="inlineStr">
        <is>
          <t>Tratativa informada: Sim</t>
        </is>
      </c>
      <c r="R987" t="inlineStr">
        <is>
          <t>Infraestrutura predial</t>
        </is>
      </c>
      <c r="S987" t="inlineStr">
        <is>
          <t>Avaliar e reparar as superfícies e a origem dos danos.</t>
        </is>
      </c>
      <c r="T987" t="inlineStr">
        <is>
          <t>Modelo: ação 241 (linha 242)</t>
        </is>
      </c>
      <c r="U987" t="inlineStr">
        <is>
          <t>Em andamento</t>
        </is>
      </c>
      <c r="W987" t="inlineStr">
        <is>
          <t>Controle de infecção e saneamento</t>
        </is>
      </c>
      <c r="X987" t="inlineStr">
        <is>
          <t>Providenciar higienização e atualizar os registros de limpeza.</t>
        </is>
      </c>
      <c r="Y987" t="inlineStr">
        <is>
          <t>Modelo: ação 169 (linha 170)</t>
        </is>
      </c>
    </row>
    <row r="988">
      <c r="A988" t="n">
        <v>987</v>
      </c>
      <c r="B988" s="347" t="n">
        <v>46280</v>
      </c>
      <c r="C988" t="inlineStr">
        <is>
          <t>UCO</t>
        </is>
      </c>
      <c r="D988" t="inlineStr">
        <is>
          <t>Segurança</t>
        </is>
      </c>
      <c r="E988" t="inlineStr">
        <is>
          <t>Manutenção</t>
        </is>
      </c>
      <c r="F988" t="inlineStr">
        <is>
          <t>Bate-maca com integridade inadequada. Atendimento parcial informado.</t>
        </is>
      </c>
      <c r="G988" t="inlineStr">
        <is>
          <t>Não</t>
        </is>
      </c>
      <c r="H988" t="n">
        <v>3</v>
      </c>
      <c r="I988" t="n">
        <v>3</v>
      </c>
      <c r="J988" t="n">
        <v>3</v>
      </c>
      <c r="K988" t="n">
        <v>27</v>
      </c>
      <c r="L988" t="inlineStr">
        <is>
          <t>Baixa</t>
        </is>
      </c>
      <c r="M988" t="inlineStr">
        <is>
          <t>A confirmar</t>
        </is>
      </c>
      <c r="N988" s="347" t="n">
        <v>46310</v>
      </c>
      <c r="P988" t="inlineStr">
        <is>
          <t>Em andamento</t>
        </is>
      </c>
      <c r="Q988" t="inlineStr">
        <is>
          <t>Tratativa informada: Não</t>
        </is>
      </c>
      <c r="R988" t="inlineStr">
        <is>
          <t>Infraestrutura predial</t>
        </is>
      </c>
      <c r="S988" t="inlineStr">
        <is>
          <t>Solicitar reparo ou fixação do bate-maca.</t>
        </is>
      </c>
      <c r="T988" t="inlineStr">
        <is>
          <t>Modelo: ação 301 (linha 302)</t>
        </is>
      </c>
      <c r="U988" t="inlineStr">
        <is>
          <t>Em andamento</t>
        </is>
      </c>
      <c r="V988" t="inlineStr">
        <is>
          <t>Tratativa informada: Sim</t>
        </is>
      </c>
      <c r="W988" t="inlineStr">
        <is>
          <t>Controle de infecção e saneamento</t>
        </is>
      </c>
      <c r="X988" t="inlineStr">
        <is>
          <t>Revisar os alimentos e adequar o armazenamento.</t>
        </is>
      </c>
      <c r="Y988" t="inlineStr">
        <is>
          <t>Modelo: ação 132 (linha 133)</t>
        </is>
      </c>
    </row>
    <row r="989">
      <c r="A989" t="n">
        <v>988</v>
      </c>
      <c r="B989" s="347" t="n">
        <v>46280</v>
      </c>
      <c r="C989" t="inlineStr">
        <is>
          <t>UCO</t>
        </is>
      </c>
      <c r="D989" t="inlineStr">
        <is>
          <t>Segurança</t>
        </is>
      </c>
      <c r="E989" t="inlineStr">
        <is>
          <t>Assistencial</t>
        </is>
      </c>
      <c r="F989" t="inlineStr">
        <is>
          <t>Equipamentos armazenados em local inadequado. Atendimento parcial informado.</t>
        </is>
      </c>
      <c r="G989" t="inlineStr">
        <is>
          <t>Não</t>
        </is>
      </c>
      <c r="H989" t="n">
        <v>3</v>
      </c>
      <c r="I989" t="n">
        <v>3</v>
      </c>
      <c r="J989" t="n">
        <v>3</v>
      </c>
      <c r="K989" t="n">
        <v>27</v>
      </c>
      <c r="L989" t="inlineStr">
        <is>
          <t>Baixa</t>
        </is>
      </c>
      <c r="M989" t="inlineStr">
        <is>
          <t>A confirmar</t>
        </is>
      </c>
      <c r="N989" s="347" t="n">
        <v>46310</v>
      </c>
      <c r="P989" t="inlineStr">
        <is>
          <t>Em andamento</t>
        </is>
      </c>
      <c r="Q989" t="inlineStr">
        <is>
          <t>Tratativa informada: Sim</t>
        </is>
      </c>
      <c r="R989" t="inlineStr">
        <is>
          <t>Equipamentos médicos</t>
        </is>
      </c>
      <c r="S989" t="inlineStr">
        <is>
          <t>Reorganizar os equipamentos em local adequado e identificado.</t>
        </is>
      </c>
      <c r="T989" t="inlineStr">
        <is>
          <t>Modelo: ação 394 (linha 395)</t>
        </is>
      </c>
      <c r="U989" t="inlineStr">
        <is>
          <t>Em andamento</t>
        </is>
      </c>
      <c r="V989" t="inlineStr">
        <is>
          <t>Tratativa informada: Sim</t>
        </is>
      </c>
      <c r="W989" t="inlineStr">
        <is>
          <t>Infraestrutura predial</t>
        </is>
      </c>
      <c r="X989" t="inlineStr">
        <is>
          <t>Avaliar e reparar as superfícies e a origem dos danos.</t>
        </is>
      </c>
      <c r="Y989" t="inlineStr">
        <is>
          <t>Modelo: ação 241 (linha 242)</t>
        </is>
      </c>
    </row>
    <row r="990">
      <c r="A990" t="n">
        <v>989</v>
      </c>
      <c r="B990" s="347" t="n">
        <v>46287</v>
      </c>
      <c r="C990" t="inlineStr">
        <is>
          <t>Atual Apoio Cirúrgico</t>
        </is>
      </c>
      <c r="D990" t="inlineStr">
        <is>
          <t>Avaliação de Riscos e Monitoramento</t>
        </is>
      </c>
      <c r="E990" t="inlineStr">
        <is>
          <t>Qualidade</t>
        </is>
      </c>
      <c r="F990" t="inlineStr">
        <is>
          <t>Inspeção sem acompanhamento do responsável ou de pessoa designada.</t>
        </is>
      </c>
      <c r="G990" t="inlineStr">
        <is>
          <t>Não</t>
        </is>
      </c>
      <c r="H990" t="inlineStr">
        <is>
          <t xml:space="preserve"> </t>
        </is>
      </c>
      <c r="I990" t="inlineStr">
        <is>
          <t xml:space="preserve"> </t>
        </is>
      </c>
      <c r="J990" t="inlineStr">
        <is>
          <t xml:space="preserve"> </t>
        </is>
      </c>
      <c r="L990" t="inlineStr">
        <is>
          <t>Pendente de avaliação</t>
        </is>
      </c>
      <c r="M990" t="inlineStr">
        <is>
          <t>A confirmar</t>
        </is>
      </c>
      <c r="N990" s="347" t="n">
        <v>46317</v>
      </c>
      <c r="P990" t="inlineStr">
        <is>
          <t>Em andamento</t>
        </is>
      </c>
      <c r="Q990" t="inlineStr">
        <is>
          <t>Sem exemplo suficientemente equivalente no modelo para atribuir as três notas GUT.</t>
        </is>
      </c>
      <c r="R990" t="inlineStr">
        <is>
          <t>Acompanhamento da inspeção</t>
        </is>
      </c>
      <c r="S990" t="inlineStr">
        <is>
          <t>Definir representante do setor e garantir acompanhamento nas próximas inspeções.</t>
        </is>
      </c>
      <c r="T990" t="inlineStr">
        <is>
          <t>Sem referência equivalente no modelo</t>
        </is>
      </c>
      <c r="U990" t="inlineStr">
        <is>
          <t>Em andamento</t>
        </is>
      </c>
      <c r="V990" t="inlineStr">
        <is>
          <t>Tratativa informada: Não</t>
        </is>
      </c>
      <c r="W990" t="inlineStr">
        <is>
          <t>Infraestrutura predial</t>
        </is>
      </c>
      <c r="X990" t="inlineStr">
        <is>
          <t>Solicitar reparo ou fixação do bate-maca.</t>
        </is>
      </c>
      <c r="Y990" t="inlineStr">
        <is>
          <t>Modelo: ação 301 (linha 302)</t>
        </is>
      </c>
    </row>
    <row r="991">
      <c r="A991" t="n">
        <v>990</v>
      </c>
      <c r="B991" s="347" t="n">
        <v>46287</v>
      </c>
      <c r="C991" t="inlineStr">
        <is>
          <t>Atual Apoio Cirúrgico</t>
        </is>
      </c>
      <c r="D991" t="inlineStr">
        <is>
          <t>Segurança</t>
        </is>
      </c>
      <c r="E991" t="inlineStr">
        <is>
          <t>SESMT</t>
        </is>
      </c>
      <c r="F991" t="inlineStr">
        <is>
          <t>Vestimentas ou calçados inadequados para as atividades. Atendimento parcial informado.</t>
        </is>
      </c>
      <c r="G991" t="inlineStr">
        <is>
          <t>Não</t>
        </is>
      </c>
      <c r="H991" t="n">
        <v>3</v>
      </c>
      <c r="I991" t="n">
        <v>3</v>
      </c>
      <c r="J991" t="n">
        <v>3</v>
      </c>
      <c r="K991" t="n">
        <v>27</v>
      </c>
      <c r="L991" t="inlineStr">
        <is>
          <t>Baixa</t>
        </is>
      </c>
      <c r="M991" t="inlineStr">
        <is>
          <t>A confirmar</t>
        </is>
      </c>
      <c r="N991" s="347" t="n">
        <v>46317</v>
      </c>
      <c r="P991" t="inlineStr">
        <is>
          <t>Em andamento</t>
        </is>
      </c>
      <c r="Q991" t="inlineStr">
        <is>
          <t>Tratativa informada: Sim</t>
        </is>
      </c>
      <c r="R991" t="inlineStr">
        <is>
          <t>Segurança das instalações</t>
        </is>
      </c>
      <c r="S991" t="inlineStr">
        <is>
          <t>Reforçar a orientação sobre vestimentas e calçados e acompanhar a adesão.</t>
        </is>
      </c>
      <c r="T991" t="inlineStr">
        <is>
          <t>Modelo: ação 175 (linha 176)</t>
        </is>
      </c>
      <c r="U991" t="inlineStr">
        <is>
          <t>Em andamento</t>
        </is>
      </c>
      <c r="V991" t="inlineStr">
        <is>
          <t>Tratativa informada: Sim</t>
        </is>
      </c>
      <c r="W991" t="inlineStr">
        <is>
          <t>Equipamentos médicos</t>
        </is>
      </c>
      <c r="X991" t="inlineStr">
        <is>
          <t>Reorganizar os equipamentos em local adequado e identificado.</t>
        </is>
      </c>
      <c r="Y991" t="inlineStr">
        <is>
          <t>Modelo: ação 394 (linha 395)</t>
        </is>
      </c>
    </row>
    <row r="992">
      <c r="A992" t="n">
        <v>991</v>
      </c>
      <c r="B992" s="347" t="n">
        <v>46287</v>
      </c>
      <c r="C992" t="inlineStr">
        <is>
          <t>Atual Apoio Cirúrgico</t>
        </is>
      </c>
      <c r="D992" t="inlineStr">
        <is>
          <t>Segurança contra Incêndio</t>
        </is>
      </c>
      <c r="E992" t="inlineStr">
        <is>
          <t>SESMT</t>
        </is>
      </c>
      <c r="F992" t="inlineStr">
        <is>
          <t>Ausência informada de brigadistas no momento da inspeção.</t>
        </is>
      </c>
      <c r="G992" t="inlineStr">
        <is>
          <t>Não</t>
        </is>
      </c>
      <c r="H992" t="inlineStr">
        <is>
          <t xml:space="preserve"> </t>
        </is>
      </c>
      <c r="I992" t="inlineStr">
        <is>
          <t xml:space="preserve"> </t>
        </is>
      </c>
      <c r="J992" t="inlineStr">
        <is>
          <t xml:space="preserve"> </t>
        </is>
      </c>
      <c r="L992" t="inlineStr">
        <is>
          <t>Pendente de avaliação</t>
        </is>
      </c>
      <c r="M992" t="inlineStr">
        <is>
          <t>A confirmar</t>
        </is>
      </c>
      <c r="N992" s="347" t="n">
        <v>46317</v>
      </c>
      <c r="P992" t="inlineStr">
        <is>
          <t>Em andamento</t>
        </is>
      </c>
      <c r="Q992" t="inlineStr">
        <is>
          <t>Avaliar a aplicabilidade ao local antes de confirmar a não conformidade. Sem exemplo suficientemente equivalente no modelo para atribuir as três notas GUT.</t>
        </is>
      </c>
      <c r="R992" t="inlineStr">
        <is>
          <t>Segurança contra incêndio</t>
        </is>
      </c>
      <c r="S992" t="inlineStr">
        <is>
          <t>Solicitar ao SESMT avaliação da cobertura da brigada para o setor e horário.</t>
        </is>
      </c>
      <c r="T992" t="inlineStr">
        <is>
          <t>Sem referência equivalente no modelo</t>
        </is>
      </c>
      <c r="U992" t="inlineStr">
        <is>
          <t>Em andamento</t>
        </is>
      </c>
      <c r="V992" t="inlineStr">
        <is>
          <t>Sem exemplo suficientemente equivalente no modelo para atribuir as três notas GUT.</t>
        </is>
      </c>
      <c r="W992" t="inlineStr">
        <is>
          <t>Acompanhamento da inspeção</t>
        </is>
      </c>
      <c r="X992" t="inlineStr">
        <is>
          <t>Definir representante do setor e garantir acompanhamento nas próximas inspeções.</t>
        </is>
      </c>
      <c r="Y992" t="inlineStr">
        <is>
          <t>Sem referência equivalente no modelo</t>
        </is>
      </c>
    </row>
    <row r="993">
      <c r="A993" t="n">
        <v>992</v>
      </c>
      <c r="B993" s="347" t="n">
        <v>46287</v>
      </c>
      <c r="C993" t="inlineStr">
        <is>
          <t>Atual Apoio Cirúrgico</t>
        </is>
      </c>
      <c r="D993" t="inlineStr">
        <is>
          <t>Equipamento Médico</t>
        </is>
      </c>
      <c r="E993" t="inlineStr">
        <is>
          <t>Manutenção</t>
        </is>
      </c>
      <c r="F993" t="inlineStr">
        <is>
          <t>Equipamento elétrico sem validação da engenharia.</t>
        </is>
      </c>
      <c r="G993" t="inlineStr">
        <is>
          <t>Não</t>
        </is>
      </c>
      <c r="H993" t="n">
        <v>3</v>
      </c>
      <c r="I993" t="n">
        <v>4</v>
      </c>
      <c r="J993" t="n">
        <v>3</v>
      </c>
      <c r="K993" t="n">
        <v>36</v>
      </c>
      <c r="L993" t="inlineStr">
        <is>
          <t>Moderada</t>
        </is>
      </c>
      <c r="M993" t="inlineStr">
        <is>
          <t>A confirmar</t>
        </is>
      </c>
      <c r="N993" s="347" t="n">
        <v>46317</v>
      </c>
      <c r="P993" t="inlineStr">
        <is>
          <t>Em andamento</t>
        </is>
      </c>
      <c r="Q993" t="inlineStr">
        <is>
          <t>Tratativa informada: Sim</t>
        </is>
      </c>
      <c r="R993" t="inlineStr">
        <is>
          <t>Segurança elétrica</t>
        </is>
      </c>
      <c r="S993" t="inlineStr">
        <is>
          <t>Retirar o equipamento do uso até avaliação pela área responsável.</t>
        </is>
      </c>
      <c r="T993" t="inlineStr">
        <is>
          <t>Modelo: ação 123 (linha 124)</t>
        </is>
      </c>
      <c r="U993" t="inlineStr">
        <is>
          <t>Em andamento</t>
        </is>
      </c>
      <c r="V993" t="inlineStr">
        <is>
          <t>Tratativa informada: Sim</t>
        </is>
      </c>
      <c r="W993" t="inlineStr">
        <is>
          <t>Segurança das instalações</t>
        </is>
      </c>
      <c r="X993" t="inlineStr">
        <is>
          <t>Reforçar a orientação sobre vestimentas e calçados e acompanhar a adesão.</t>
        </is>
      </c>
      <c r="Y993" t="inlineStr">
        <is>
          <t>Modelo: ação 175 (linha 176)</t>
        </is>
      </c>
    </row>
    <row r="994">
      <c r="A994" t="n">
        <v>993</v>
      </c>
      <c r="B994" s="347" t="n">
        <v>46287</v>
      </c>
      <c r="C994" t="inlineStr">
        <is>
          <t>Atual Apoio Cirúrgico</t>
        </is>
      </c>
      <c r="D994" t="inlineStr">
        <is>
          <t>Sistemas Utilitários</t>
        </is>
      </c>
      <c r="E994" t="inlineStr">
        <is>
          <t>Manutenção</t>
        </is>
      </c>
      <c r="F994" t="inlineStr">
        <is>
          <t>Identificação de voltagem ausente ou incompleta nas tomadas. Atendimento parcial informado.</t>
        </is>
      </c>
      <c r="G994" t="inlineStr">
        <is>
          <t>Não</t>
        </is>
      </c>
      <c r="H994" t="n">
        <v>3</v>
      </c>
      <c r="I994" t="n">
        <v>3</v>
      </c>
      <c r="J994" t="n">
        <v>3</v>
      </c>
      <c r="K994" t="n">
        <v>27</v>
      </c>
      <c r="L994" t="inlineStr">
        <is>
          <t>Baixa</t>
        </is>
      </c>
      <c r="M994" t="inlineStr">
        <is>
          <t>A confirmar</t>
        </is>
      </c>
      <c r="N994" s="347" t="n">
        <v>46317</v>
      </c>
      <c r="P994" t="inlineStr">
        <is>
          <t>Em andamento</t>
        </is>
      </c>
      <c r="R994" t="inlineStr">
        <is>
          <t>Segurança elétrica</t>
        </is>
      </c>
      <c r="S994" t="inlineStr">
        <is>
          <t>Providenciar identificação da voltagem após verificação técnica.</t>
        </is>
      </c>
      <c r="T994" t="inlineStr">
        <is>
          <t>Modelo: ação 240 (linha 241)</t>
        </is>
      </c>
      <c r="U994" t="inlineStr">
        <is>
          <t>Em andamento</t>
        </is>
      </c>
      <c r="V994" t="inlineStr">
        <is>
          <t>Avaliar a aplicabilidade ao local antes de confirmar a não conformidade. Sem exemplo suficientemente equivalente no modelo para atribuir as três notas GUT.</t>
        </is>
      </c>
      <c r="W994" t="inlineStr">
        <is>
          <t>Segurança contra incêndio</t>
        </is>
      </c>
      <c r="X994" t="inlineStr">
        <is>
          <t>Solicitar ao SESMT avaliação da cobertura da brigada para o setor e horário.</t>
        </is>
      </c>
      <c r="Y994" t="inlineStr">
        <is>
          <t>Sem referência equivalente no modelo</t>
        </is>
      </c>
    </row>
    <row r="995">
      <c r="A995" t="n">
        <v>994</v>
      </c>
      <c r="B995" s="347" t="n">
        <v>46287</v>
      </c>
      <c r="C995" t="inlineStr">
        <is>
          <t>Atual Apoio Cirúrgico</t>
        </is>
      </c>
      <c r="D995" t="inlineStr">
        <is>
          <t>Segurança</t>
        </is>
      </c>
      <c r="E995" t="inlineStr">
        <is>
          <t>CCIH</t>
        </is>
      </c>
      <c r="F995" t="inlineStr">
        <is>
          <t>Higienização de geladeira ou frigobar inadequada ou fora do prazo.</t>
        </is>
      </c>
      <c r="G995" t="inlineStr">
        <is>
          <t>Não</t>
        </is>
      </c>
      <c r="H995" t="n">
        <v>2</v>
      </c>
      <c r="I995" t="n">
        <v>4</v>
      </c>
      <c r="J995" t="n">
        <v>3</v>
      </c>
      <c r="K995" t="n">
        <v>24</v>
      </c>
      <c r="L995" t="inlineStr">
        <is>
          <t>Baixa</t>
        </is>
      </c>
      <c r="M995" t="inlineStr">
        <is>
          <t>A confirmar</t>
        </is>
      </c>
      <c r="N995" s="347" t="n">
        <v>46317</v>
      </c>
      <c r="P995" t="inlineStr">
        <is>
          <t>Em andamento</t>
        </is>
      </c>
      <c r="R995" t="inlineStr">
        <is>
          <t>Controle de infecção e saneamento</t>
        </is>
      </c>
      <c r="S995" t="inlineStr">
        <is>
          <t>Providenciar higienização e atualizar os registros de limpeza.</t>
        </is>
      </c>
      <c r="T995" t="inlineStr">
        <is>
          <t>Modelo: ação 169 (linha 170)</t>
        </is>
      </c>
      <c r="U995" t="inlineStr">
        <is>
          <t>Em andamento</t>
        </is>
      </c>
      <c r="V995" t="inlineStr">
        <is>
          <t>Tratativa informada: Sim</t>
        </is>
      </c>
      <c r="W995" t="inlineStr">
        <is>
          <t>Segurança elétrica</t>
        </is>
      </c>
      <c r="X995" t="inlineStr">
        <is>
          <t>Retirar o equipamento do uso até avaliação pela área responsável.</t>
        </is>
      </c>
      <c r="Y995" t="inlineStr">
        <is>
          <t>Modelo: ação 123 (linha 124)</t>
        </is>
      </c>
    </row>
    <row r="996">
      <c r="A996" t="n">
        <v>995</v>
      </c>
      <c r="B996" s="347" t="n">
        <v>46287</v>
      </c>
      <c r="C996" t="inlineStr">
        <is>
          <t>Atual Apoio Cirúrgico</t>
        </is>
      </c>
      <c r="D996" t="inlineStr">
        <is>
          <t>Sistemas Utilitários</t>
        </is>
      </c>
      <c r="E996" t="inlineStr">
        <is>
          <t>Qualidade</t>
        </is>
      </c>
      <c r="F996" t="inlineStr">
        <is>
          <t>Ausência de controle de temperatura em geladeira ou frigobar.</t>
        </is>
      </c>
      <c r="G996" t="inlineStr">
        <is>
          <t>Não</t>
        </is>
      </c>
      <c r="H996" t="n">
        <v>3</v>
      </c>
      <c r="I996" t="n">
        <v>3</v>
      </c>
      <c r="J996" t="n">
        <v>3</v>
      </c>
      <c r="K996" t="n">
        <v>27</v>
      </c>
      <c r="L996" t="inlineStr">
        <is>
          <t>Baixa</t>
        </is>
      </c>
      <c r="M996" t="inlineStr">
        <is>
          <t>A confirmar</t>
        </is>
      </c>
      <c r="N996" s="347" t="n">
        <v>46317</v>
      </c>
      <c r="P996" t="inlineStr">
        <is>
          <t>Em andamento</t>
        </is>
      </c>
      <c r="Q996" t="inlineStr">
        <is>
          <t>Avaliar a aplicabilidade ao local antes de confirmar a não conformidade.</t>
        </is>
      </c>
      <c r="R996" t="inlineStr">
        <is>
          <t>Utilidades críticas</t>
        </is>
      </c>
      <c r="S996" t="inlineStr">
        <is>
          <t>Verificar a finalidade do equipamento e implantar o controle aplicável.</t>
        </is>
      </c>
      <c r="T996" t="inlineStr">
        <is>
          <t>Modelo: ação 156 (linha 157)</t>
        </is>
      </c>
      <c r="U996" t="inlineStr">
        <is>
          <t>Em andamento</t>
        </is>
      </c>
      <c r="W996" t="inlineStr">
        <is>
          <t>Segurança elétrica</t>
        </is>
      </c>
      <c r="X996" t="inlineStr">
        <is>
          <t>Providenciar identificação da voltagem após verificação técnica.</t>
        </is>
      </c>
      <c r="Y996" t="inlineStr">
        <is>
          <t>Modelo: ação 240 (linha 241)</t>
        </is>
      </c>
    </row>
    <row r="997">
      <c r="A997" t="n">
        <v>996</v>
      </c>
      <c r="B997" s="347" t="n">
        <v>46287</v>
      </c>
      <c r="C997" t="inlineStr">
        <is>
          <t>Atual Apoio Cirúrgico</t>
        </is>
      </c>
      <c r="D997" t="inlineStr">
        <is>
          <t>Segurança</t>
        </is>
      </c>
      <c r="E997" t="inlineStr">
        <is>
          <t>Manutenção</t>
        </is>
      </c>
      <c r="F997" t="inlineStr">
        <is>
          <t>Parede com integridade ou conservação inadequada. Atendimento parcial informado.</t>
        </is>
      </c>
      <c r="G997" t="inlineStr">
        <is>
          <t>Não</t>
        </is>
      </c>
      <c r="H997" t="n">
        <v>3</v>
      </c>
      <c r="I997" t="n">
        <v>3</v>
      </c>
      <c r="J997" t="n">
        <v>3</v>
      </c>
      <c r="K997" t="n">
        <v>27</v>
      </c>
      <c r="L997" t="inlineStr">
        <is>
          <t>Baixa</t>
        </is>
      </c>
      <c r="M997" t="inlineStr">
        <is>
          <t>A confirmar</t>
        </is>
      </c>
      <c r="N997" s="347" t="n">
        <v>46317</v>
      </c>
      <c r="P997" t="inlineStr">
        <is>
          <t>Em andamento</t>
        </is>
      </c>
      <c r="Q997" t="inlineStr">
        <is>
          <t>Tratativa informada: Não</t>
        </is>
      </c>
      <c r="R997" t="inlineStr">
        <is>
          <t>Infraestrutura predial</t>
        </is>
      </c>
      <c r="S997" t="inlineStr">
        <is>
          <t>Avaliar e reparar as superfícies e a origem dos danos.</t>
        </is>
      </c>
      <c r="T997" t="inlineStr">
        <is>
          <t>Modelo: ação 241 (linha 242)</t>
        </is>
      </c>
      <c r="U997" t="inlineStr">
        <is>
          <t>Em andamento</t>
        </is>
      </c>
      <c r="W997" t="inlineStr">
        <is>
          <t>Controle de infecção e saneamento</t>
        </is>
      </c>
      <c r="X997" t="inlineStr">
        <is>
          <t>Providenciar higienização e atualizar os registros de limpeza.</t>
        </is>
      </c>
      <c r="Y997" t="inlineStr">
        <is>
          <t>Modelo: ação 169 (linha 170)</t>
        </is>
      </c>
    </row>
    <row r="998">
      <c r="A998" t="n">
        <v>997</v>
      </c>
      <c r="B998" s="347" t="n">
        <v>46287</v>
      </c>
      <c r="C998" t="inlineStr">
        <is>
          <t>Atual Apoio Cirúrgico</t>
        </is>
      </c>
      <c r="D998" t="inlineStr">
        <is>
          <t>Sistemas Utilitários</t>
        </is>
      </c>
      <c r="E998" t="inlineStr">
        <is>
          <t>Manutenção</t>
        </is>
      </c>
      <c r="F998" t="inlineStr">
        <is>
          <t>Forro com integridade ou conservação inadequada. Atendimento parcial informado.</t>
        </is>
      </c>
      <c r="G998" t="inlineStr">
        <is>
          <t>Não</t>
        </is>
      </c>
      <c r="H998" t="n">
        <v>3</v>
      </c>
      <c r="I998" t="n">
        <v>3</v>
      </c>
      <c r="J998" t="n">
        <v>3</v>
      </c>
      <c r="K998" t="n">
        <v>27</v>
      </c>
      <c r="L998" t="inlineStr">
        <is>
          <t>Baixa</t>
        </is>
      </c>
      <c r="M998" t="inlineStr">
        <is>
          <t>A confirmar</t>
        </is>
      </c>
      <c r="N998" s="347" t="n">
        <v>46317</v>
      </c>
      <c r="P998" t="inlineStr">
        <is>
          <t>Em andamento</t>
        </is>
      </c>
      <c r="Q998" t="inlineStr">
        <is>
          <t>Tratativa informada: Não</t>
        </is>
      </c>
      <c r="R998" t="inlineStr">
        <is>
          <t>Infraestrutura predial</t>
        </is>
      </c>
      <c r="S998" t="inlineStr">
        <is>
          <t>Avaliar e reparar o forro e a origem dos danos.</t>
        </is>
      </c>
      <c r="T998" t="inlineStr">
        <is>
          <t>Modelo: ação 304 (linha 305)</t>
        </is>
      </c>
      <c r="U998" t="inlineStr">
        <is>
          <t>Em andamento</t>
        </is>
      </c>
      <c r="V998" t="inlineStr">
        <is>
          <t>Avaliar a aplicabilidade ao local antes de confirmar a não conformidade.</t>
        </is>
      </c>
      <c r="W998" t="inlineStr">
        <is>
          <t>Utilidades críticas</t>
        </is>
      </c>
      <c r="X998" t="inlineStr">
        <is>
          <t>Verificar a finalidade do equipamento e implantar o controle aplicável.</t>
        </is>
      </c>
      <c r="Y998" t="inlineStr">
        <is>
          <t>Modelo: ação 156 (linha 157)</t>
        </is>
      </c>
    </row>
    <row r="999">
      <c r="A999" t="n">
        <v>998</v>
      </c>
      <c r="B999" s="347" t="n">
        <v>46287</v>
      </c>
      <c r="C999" t="inlineStr">
        <is>
          <t>Atual Apoio Cirúrgico</t>
        </is>
      </c>
      <c r="D999" t="inlineStr">
        <is>
          <t>Materiais e Resíduos Perigosos</t>
        </is>
      </c>
      <c r="E999" t="inlineStr">
        <is>
          <t>Área assistencial/administrativa</t>
        </is>
      </c>
      <c r="F999" t="inlineStr">
        <is>
          <t>Descarte de resíduo incompatível com a identificação da lixeira. Atendimento parcial informado.</t>
        </is>
      </c>
      <c r="G999" t="inlineStr">
        <is>
          <t>Não</t>
        </is>
      </c>
      <c r="H999" t="n">
        <v>3</v>
      </c>
      <c r="I999" t="n">
        <v>4</v>
      </c>
      <c r="J999" t="n">
        <v>3</v>
      </c>
      <c r="K999" t="n">
        <v>36</v>
      </c>
      <c r="L999" t="inlineStr">
        <is>
          <t>Moderada</t>
        </is>
      </c>
      <c r="M999" t="inlineStr">
        <is>
          <t>A confirmar</t>
        </is>
      </c>
      <c r="N999" s="347" t="n">
        <v>46317</v>
      </c>
      <c r="P999" t="inlineStr">
        <is>
          <t>Em andamento</t>
        </is>
      </c>
      <c r="Q999" t="inlineStr">
        <is>
          <t>Tratativa informada: Sim</t>
        </is>
      </c>
      <c r="R999" t="inlineStr">
        <is>
          <t>Materiais e resíduos perigosos</t>
        </is>
      </c>
      <c r="S999" t="inlineStr">
        <is>
          <t>Corrigir a segregação de resíduos e reforçar as orientações à equipe.</t>
        </is>
      </c>
      <c r="T999" t="inlineStr">
        <is>
          <t>Modelo: ação 124 (linha 125)</t>
        </is>
      </c>
      <c r="U999" t="inlineStr">
        <is>
          <t>Em andamento</t>
        </is>
      </c>
      <c r="V999" t="inlineStr">
        <is>
          <t>Tratativa informada: Não</t>
        </is>
      </c>
      <c r="W999" t="inlineStr">
        <is>
          <t>Infraestrutura predial</t>
        </is>
      </c>
      <c r="X999" t="inlineStr">
        <is>
          <t>Avaliar e reparar as superfícies e a origem dos danos.</t>
        </is>
      </c>
      <c r="Y999" t="inlineStr">
        <is>
          <t>Modelo: ação 241 (linha 242)</t>
        </is>
      </c>
    </row>
    <row r="1000">
      <c r="A1000" t="n">
        <v>999</v>
      </c>
      <c r="B1000" s="347" t="n">
        <v>46287</v>
      </c>
      <c r="C1000" t="inlineStr">
        <is>
          <t>Atual Apoio Cirúrgico</t>
        </is>
      </c>
      <c r="D1000" t="inlineStr">
        <is>
          <t>Equipamento Médico</t>
        </is>
      </c>
      <c r="E1000" t="inlineStr">
        <is>
          <t>Área assistencial/administrativa</t>
        </is>
      </c>
      <c r="F1000" t="inlineStr">
        <is>
          <t>Identificação por QR Code dos equipamentos ausente ou incompleta. Atendimento parcial informado.</t>
        </is>
      </c>
      <c r="G1000" t="inlineStr">
        <is>
          <t>Não</t>
        </is>
      </c>
      <c r="H1000" t="n">
        <v>3</v>
      </c>
      <c r="I1000" t="n">
        <v>2</v>
      </c>
      <c r="J1000" t="n">
        <v>3</v>
      </c>
      <c r="K1000" t="n">
        <v>18</v>
      </c>
      <c r="L1000" t="inlineStr">
        <is>
          <t>Baixa</t>
        </is>
      </c>
      <c r="M1000" t="inlineStr">
        <is>
          <t>A confirmar</t>
        </is>
      </c>
      <c r="N1000" s="347" t="n">
        <v>46317</v>
      </c>
      <c r="P1000" t="inlineStr">
        <is>
          <t>Em andamento</t>
        </is>
      </c>
      <c r="Q1000" t="inlineStr">
        <is>
          <t>Tratativa informada: Sim</t>
        </is>
      </c>
      <c r="R1000" t="inlineStr">
        <is>
          <t>Equipamentos médicos</t>
        </is>
      </c>
      <c r="S1000" t="inlineStr">
        <is>
          <t>Solicitar identificação dos equipamentos e verificar a rastreabilidade das manutenções.</t>
        </is>
      </c>
      <c r="T1000" t="inlineStr">
        <is>
          <t>Modelo: ação 137 (linha 138)</t>
        </is>
      </c>
      <c r="U1000" t="inlineStr">
        <is>
          <t>Em andamento</t>
        </is>
      </c>
      <c r="V1000" t="inlineStr">
        <is>
          <t>Tratativa informada: Não</t>
        </is>
      </c>
      <c r="W1000" t="inlineStr">
        <is>
          <t>Infraestrutura predial</t>
        </is>
      </c>
      <c r="X1000" t="inlineStr">
        <is>
          <t>Avaliar e reparar o forro e a origem dos danos.</t>
        </is>
      </c>
      <c r="Y1000" t="inlineStr">
        <is>
          <t>Modelo: ação 304 (linha 305)</t>
        </is>
      </c>
    </row>
    <row r="1001">
      <c r="A1001" t="n">
        <v>1000</v>
      </c>
      <c r="B1001" s="347" t="n">
        <v>46287</v>
      </c>
      <c r="C1001" t="inlineStr">
        <is>
          <t>Atual Apoio Cirúrgico</t>
        </is>
      </c>
      <c r="D1001" t="inlineStr">
        <is>
          <t>Segurança</t>
        </is>
      </c>
      <c r="E1001" t="inlineStr">
        <is>
          <t>Assistencial</t>
        </is>
      </c>
      <c r="F1001" t="inlineStr">
        <is>
          <t>Equipamentos armazenados em local inadequado. Atendimento parcial informado.</t>
        </is>
      </c>
      <c r="G1001" t="inlineStr">
        <is>
          <t>Não</t>
        </is>
      </c>
      <c r="H1001" t="n">
        <v>3</v>
      </c>
      <c r="I1001" t="n">
        <v>3</v>
      </c>
      <c r="J1001" t="n">
        <v>3</v>
      </c>
      <c r="K1001" t="n">
        <v>27</v>
      </c>
      <c r="L1001" t="inlineStr">
        <is>
          <t>Baixa</t>
        </is>
      </c>
      <c r="M1001" t="inlineStr">
        <is>
          <t>A confirmar</t>
        </is>
      </c>
      <c r="N1001" s="347" t="n">
        <v>46317</v>
      </c>
      <c r="P1001" t="inlineStr">
        <is>
          <t>Em andamento</t>
        </is>
      </c>
      <c r="Q1001" t="inlineStr">
        <is>
          <t>Tratativa informada: Não</t>
        </is>
      </c>
      <c r="R1001" t="inlineStr">
        <is>
          <t>Equipamentos médicos</t>
        </is>
      </c>
      <c r="S1001" t="inlineStr">
        <is>
          <t>Reorganizar os equipamentos em local adequado e identificado.</t>
        </is>
      </c>
      <c r="T1001" t="inlineStr">
        <is>
          <t>Modelo: ação 394 (linha 395)</t>
        </is>
      </c>
      <c r="U1001" t="inlineStr">
        <is>
          <t>Em andamento</t>
        </is>
      </c>
      <c r="V1001" t="inlineStr">
        <is>
          <t>Tratativa informada: Sim</t>
        </is>
      </c>
      <c r="W1001" t="inlineStr">
        <is>
          <t>Materiais e resíduos perigosos</t>
        </is>
      </c>
      <c r="X1001" t="inlineStr">
        <is>
          <t>Corrigir a segregação de resíduos e reforçar as orientações à equipe.</t>
        </is>
      </c>
      <c r="Y1001" t="inlineStr">
        <is>
          <t>Modelo: ação 124 (linha 125)</t>
        </is>
      </c>
    </row>
    <row r="1002">
      <c r="A1002" t="n">
        <v>1001</v>
      </c>
      <c r="B1002" s="347" t="n">
        <v>46287</v>
      </c>
      <c r="C1002" t="inlineStr">
        <is>
          <t>Atual Apoio Cirúrgico</t>
        </is>
      </c>
      <c r="D1002" t="inlineStr">
        <is>
          <t>Equipamento Médico</t>
        </is>
      </c>
      <c r="E1002" t="inlineStr">
        <is>
          <t>Engenharia Clínica</t>
        </is>
      </c>
      <c r="F1002" t="inlineStr">
        <is>
          <t>Queixa da equipe sobre equipamento.</t>
        </is>
      </c>
      <c r="G1002" t="inlineStr">
        <is>
          <t>Não</t>
        </is>
      </c>
      <c r="H1002" t="inlineStr">
        <is>
          <t xml:space="preserve"> </t>
        </is>
      </c>
      <c r="I1002" t="inlineStr">
        <is>
          <t xml:space="preserve"> </t>
        </is>
      </c>
      <c r="J1002" t="inlineStr">
        <is>
          <t xml:space="preserve"> </t>
        </is>
      </c>
      <c r="L1002" t="inlineStr">
        <is>
          <t>Pendente de avaliação</t>
        </is>
      </c>
      <c r="M1002" t="inlineStr">
        <is>
          <t>A confirmar</t>
        </is>
      </c>
      <c r="N1002" s="347" t="n">
        <v>46317</v>
      </c>
      <c r="P1002" t="inlineStr">
        <is>
          <t>Em andamento</t>
        </is>
      </c>
      <c r="Q1002" t="inlineStr">
        <is>
          <t>Sem exemplo suficientemente equivalente no modelo para atribuir as três notas GUT.</t>
        </is>
      </c>
      <c r="R1002" t="inlineStr">
        <is>
          <t>Equipamentos médicos</t>
        </is>
      </c>
      <c r="S1002" t="inlineStr">
        <is>
          <t>Detalhar a queixa e encaminhar o equipamento à área responsável.</t>
        </is>
      </c>
      <c r="T1002" t="inlineStr">
        <is>
          <t>Sem referência equivalente no modelo</t>
        </is>
      </c>
      <c r="U1002" t="inlineStr">
        <is>
          <t>Em andamento</t>
        </is>
      </c>
      <c r="V1002" t="inlineStr">
        <is>
          <t>Tratativa informada: Sim</t>
        </is>
      </c>
      <c r="W1002" t="inlineStr">
        <is>
          <t>Equipamentos médicos</t>
        </is>
      </c>
      <c r="X1002" t="inlineStr">
        <is>
          <t>Solicitar identificação dos equipamentos e verificar a rastreabilidade das manutenções.</t>
        </is>
      </c>
      <c r="Y1002" t="inlineStr">
        <is>
          <t>Modelo: ação 137 (linha 138)</t>
        </is>
      </c>
    </row>
    <row r="1003">
      <c r="A1003" t="n">
        <v>1002</v>
      </c>
      <c r="B1003" s="347" t="n">
        <v>46301</v>
      </c>
      <c r="C1003" t="inlineStr">
        <is>
          <t>4°D ala de internação</t>
        </is>
      </c>
      <c r="D1003" t="inlineStr">
        <is>
          <t>Segurança contra Incêndio</t>
        </is>
      </c>
      <c r="E1003" t="inlineStr">
        <is>
          <t>SESMT</t>
        </is>
      </c>
      <c r="F1003" t="inlineStr">
        <is>
          <t>Ausência informada de detectores de fumaça.</t>
        </is>
      </c>
      <c r="G1003" t="inlineStr">
        <is>
          <t>Não</t>
        </is>
      </c>
      <c r="H1003" t="n">
        <v>3</v>
      </c>
      <c r="I1003" t="n">
        <v>3</v>
      </c>
      <c r="J1003" t="n">
        <v>3</v>
      </c>
      <c r="K1003" t="n">
        <v>27</v>
      </c>
      <c r="L1003" t="inlineStr">
        <is>
          <t>Baixa</t>
        </is>
      </c>
      <c r="M1003" t="inlineStr">
        <is>
          <t>A confirmar</t>
        </is>
      </c>
      <c r="N1003" s="347" t="n">
        <v>46331</v>
      </c>
      <c r="P1003" t="inlineStr">
        <is>
          <t>Em andamento</t>
        </is>
      </c>
      <c r="Q1003" t="inlineStr">
        <is>
          <t>Avaliar a aplicabilidade ao local antes de confirmar a não conformidade.</t>
        </is>
      </c>
      <c r="R1003" t="inlineStr">
        <is>
          <t>Segurança contra incêndio</t>
        </is>
      </c>
      <c r="S1003" t="inlineStr">
        <is>
          <t>Solicitar avaliação do SESMT sobre cobertura e necessidade de detectores.</t>
        </is>
      </c>
      <c r="T1003" t="inlineStr">
        <is>
          <t>Modelo: ação 176 (linha 177)</t>
        </is>
      </c>
      <c r="U1003" t="inlineStr">
        <is>
          <t>Em andamento</t>
        </is>
      </c>
      <c r="V1003" t="inlineStr">
        <is>
          <t>Tratativa informada: Não</t>
        </is>
      </c>
      <c r="W1003" t="inlineStr">
        <is>
          <t>Equipamentos médicos</t>
        </is>
      </c>
      <c r="X1003" t="inlineStr">
        <is>
          <t>Reorganizar os equipamentos em local adequado e identificado.</t>
        </is>
      </c>
      <c r="Y1003" t="inlineStr">
        <is>
          <t>Modelo: ação 394 (linha 395)</t>
        </is>
      </c>
    </row>
    <row r="1004">
      <c r="A1004" t="n">
        <v>1003</v>
      </c>
      <c r="B1004" s="347" t="n">
        <v>46301</v>
      </c>
      <c r="C1004" t="inlineStr">
        <is>
          <t>4°D ala de internação</t>
        </is>
      </c>
      <c r="D1004" t="inlineStr">
        <is>
          <t>Segurança contra Incêndio</t>
        </is>
      </c>
      <c r="E1004" t="inlineStr">
        <is>
          <t>SESMT</t>
        </is>
      </c>
      <c r="F1004" t="inlineStr">
        <is>
          <t>Equipe sem conhecimento completo da rota de fuga. Atendimento parcial informado.</t>
        </is>
      </c>
      <c r="G1004" t="inlineStr">
        <is>
          <t>Não</t>
        </is>
      </c>
      <c r="H1004" t="n">
        <v>3</v>
      </c>
      <c r="I1004" t="n">
        <v>3</v>
      </c>
      <c r="J1004" t="n">
        <v>3</v>
      </c>
      <c r="K1004" t="n">
        <v>27</v>
      </c>
      <c r="L1004" t="inlineStr">
        <is>
          <t>Baixa</t>
        </is>
      </c>
      <c r="M1004" t="inlineStr">
        <is>
          <t>A confirmar</t>
        </is>
      </c>
      <c r="N1004" s="347" t="n">
        <v>46331</v>
      </c>
      <c r="P1004" t="inlineStr">
        <is>
          <t>Em andamento</t>
        </is>
      </c>
      <c r="Q1004" t="inlineStr">
        <is>
          <t>Tratativa informada: Sim</t>
        </is>
      </c>
      <c r="R1004" t="inlineStr">
        <is>
          <t>Segurança contra incêndio</t>
        </is>
      </c>
      <c r="S1004" t="inlineStr">
        <is>
          <t>Orientar a equipe sobre a rota de fuga e verificar a compreensão.</t>
        </is>
      </c>
      <c r="T1004" t="inlineStr">
        <is>
          <t>Modelo: ação 212 (linha 213)</t>
        </is>
      </c>
      <c r="U1004" t="inlineStr">
        <is>
          <t>Em andamento</t>
        </is>
      </c>
      <c r="V1004" t="inlineStr">
        <is>
          <t>Sem exemplo suficientemente equivalente no modelo para atribuir as três notas GUT.</t>
        </is>
      </c>
      <c r="W1004" t="inlineStr">
        <is>
          <t>Equipamentos médicos</t>
        </is>
      </c>
      <c r="X1004" t="inlineStr">
        <is>
          <t>Detalhar a queixa e encaminhar o equipamento à área responsável.</t>
        </is>
      </c>
      <c r="Y1004" t="inlineStr">
        <is>
          <t>Sem referência equivalente no modelo</t>
        </is>
      </c>
    </row>
    <row r="1005">
      <c r="A1005" t="n">
        <v>1004</v>
      </c>
      <c r="B1005" s="347" t="n">
        <v>46301</v>
      </c>
      <c r="C1005" t="inlineStr">
        <is>
          <t>4°D ala de internação</t>
        </is>
      </c>
      <c r="D1005" t="inlineStr">
        <is>
          <t>Segurança contra Incêndio</t>
        </is>
      </c>
      <c r="E1005" t="inlineStr">
        <is>
          <t>SESMT</t>
        </is>
      </c>
      <c r="F1005" t="inlineStr">
        <is>
          <t>Ausência informada de brigadistas no momento da inspeção.</t>
        </is>
      </c>
      <c r="G1005" t="inlineStr">
        <is>
          <t>Não</t>
        </is>
      </c>
      <c r="H1005" t="inlineStr">
        <is>
          <t xml:space="preserve"> </t>
        </is>
      </c>
      <c r="I1005" t="inlineStr">
        <is>
          <t xml:space="preserve"> </t>
        </is>
      </c>
      <c r="J1005" t="inlineStr">
        <is>
          <t xml:space="preserve"> </t>
        </is>
      </c>
      <c r="L1005" t="inlineStr">
        <is>
          <t>Pendente de avaliação</t>
        </is>
      </c>
      <c r="M1005" t="inlineStr">
        <is>
          <t>A confirmar</t>
        </is>
      </c>
      <c r="N1005" s="347" t="n">
        <v>46331</v>
      </c>
      <c r="P1005" t="inlineStr">
        <is>
          <t>Em andamento</t>
        </is>
      </c>
      <c r="Q1005" t="inlineStr">
        <is>
          <t>Avaliar a aplicabilidade ao local antes de confirmar a não conformidade. Sem exemplo suficientemente equivalente no modelo para atribuir as três notas GUT.</t>
        </is>
      </c>
      <c r="R1005" t="inlineStr">
        <is>
          <t>Segurança contra incêndio</t>
        </is>
      </c>
      <c r="S1005" t="inlineStr">
        <is>
          <t>Solicitar ao SESMT avaliação da cobertura da brigada para o setor e horário.</t>
        </is>
      </c>
      <c r="T1005" t="inlineStr">
        <is>
          <t>Sem referência equivalente no modelo</t>
        </is>
      </c>
      <c r="U1005" t="inlineStr">
        <is>
          <t>Em andamento</t>
        </is>
      </c>
      <c r="V1005" t="inlineStr">
        <is>
          <t>Avaliar a aplicabilidade ao local antes de confirmar a não conformidade.</t>
        </is>
      </c>
      <c r="W1005" t="inlineStr">
        <is>
          <t>Segurança contra incêndio</t>
        </is>
      </c>
      <c r="X1005" t="inlineStr">
        <is>
          <t>Solicitar avaliação do SESMT sobre cobertura e necessidade de detectores.</t>
        </is>
      </c>
      <c r="Y1005" t="inlineStr">
        <is>
          <t>Modelo: ação 176 (linha 177)</t>
        </is>
      </c>
    </row>
    <row r="1006">
      <c r="A1006" t="n">
        <v>1005</v>
      </c>
      <c r="B1006" s="347" t="n">
        <v>46301</v>
      </c>
      <c r="C1006" t="inlineStr">
        <is>
          <t>4°D ala de internação</t>
        </is>
      </c>
      <c r="D1006" t="inlineStr">
        <is>
          <t>Sistemas Utilitários</t>
        </is>
      </c>
      <c r="E1006" t="inlineStr">
        <is>
          <t>Manutenção</t>
        </is>
      </c>
      <c r="F1006" t="inlineStr">
        <is>
          <t>Inadequação nos espelhos de tomadas, interruptores ou pontos de rede. Atendimento parcial informado.</t>
        </is>
      </c>
      <c r="G1006" t="inlineStr">
        <is>
          <t>Não</t>
        </is>
      </c>
      <c r="H1006" t="n">
        <v>3</v>
      </c>
      <c r="I1006" t="n">
        <v>3</v>
      </c>
      <c r="J1006" t="n">
        <v>3</v>
      </c>
      <c r="K1006" t="n">
        <v>27</v>
      </c>
      <c r="L1006" t="inlineStr">
        <is>
          <t>Baixa</t>
        </is>
      </c>
      <c r="M1006" t="inlineStr">
        <is>
          <t>A confirmar</t>
        </is>
      </c>
      <c r="N1006" s="347" t="n">
        <v>46331</v>
      </c>
      <c r="P1006" t="inlineStr">
        <is>
          <t>Em andamento</t>
        </is>
      </c>
      <c r="Q1006" t="inlineStr">
        <is>
          <t>Tratativa informada: Sim</t>
        </is>
      </c>
      <c r="R1006" t="inlineStr">
        <is>
          <t>Segurança elétrica</t>
        </is>
      </c>
      <c r="S1006" t="inlineStr">
        <is>
          <t>Abrir ou acompanhar OS para corrigir os espelhos indicados.</t>
        </is>
      </c>
      <c r="T1006" t="inlineStr">
        <is>
          <t>Modelo: ação 305 (linha 306)</t>
        </is>
      </c>
      <c r="U1006" t="inlineStr">
        <is>
          <t>Em andamento</t>
        </is>
      </c>
      <c r="V1006" t="inlineStr">
        <is>
          <t>Tratativa informada: Sim</t>
        </is>
      </c>
      <c r="W1006" t="inlineStr">
        <is>
          <t>Segurança contra incêndio</t>
        </is>
      </c>
      <c r="X1006" t="inlineStr">
        <is>
          <t>Orientar a equipe sobre a rota de fuga e verificar a compreensão.</t>
        </is>
      </c>
      <c r="Y1006" t="inlineStr">
        <is>
          <t>Modelo: ação 212 (linha 213)</t>
        </is>
      </c>
    </row>
    <row r="1007">
      <c r="A1007" t="n">
        <v>1006</v>
      </c>
      <c r="B1007" s="347" t="n">
        <v>46301</v>
      </c>
      <c r="C1007" t="inlineStr">
        <is>
          <t>4°D ala de internação</t>
        </is>
      </c>
      <c r="D1007" t="inlineStr">
        <is>
          <t>Sistemas Utilitários</t>
        </is>
      </c>
      <c r="E1007" t="inlineStr">
        <is>
          <t>Manutenção</t>
        </is>
      </c>
      <c r="F1007" t="inlineStr">
        <is>
          <t>Vazamento visível informado na área.</t>
        </is>
      </c>
      <c r="G1007" t="inlineStr">
        <is>
          <t>Não</t>
        </is>
      </c>
      <c r="H1007" t="n">
        <v>3</v>
      </c>
      <c r="I1007" t="n">
        <v>3</v>
      </c>
      <c r="J1007" t="n">
        <v>3</v>
      </c>
      <c r="K1007" t="n">
        <v>27</v>
      </c>
      <c r="L1007" t="inlineStr">
        <is>
          <t>Baixa</t>
        </is>
      </c>
      <c r="M1007" t="inlineStr">
        <is>
          <t>A confirmar</t>
        </is>
      </c>
      <c r="N1007" s="347" t="n">
        <v>46331</v>
      </c>
      <c r="P1007" t="inlineStr">
        <is>
          <t>Em andamento</t>
        </is>
      </c>
      <c r="Q1007" t="inlineStr">
        <is>
          <t>Tratativa informada: Sim</t>
        </is>
      </c>
      <c r="R1007" t="inlineStr">
        <is>
          <t>Infraestrutura predial</t>
        </is>
      </c>
      <c r="S1007" t="inlineStr">
        <is>
          <t>Solicitar identificação da origem e correção do vazamento.</t>
        </is>
      </c>
      <c r="T1007" t="inlineStr">
        <is>
          <t>Modelo: ação 258 (linha 259)</t>
        </is>
      </c>
      <c r="U1007" t="inlineStr">
        <is>
          <t>Em andamento</t>
        </is>
      </c>
      <c r="V1007" t="inlineStr">
        <is>
          <t>Avaliar a aplicabilidade ao local antes de confirmar a não conformidade. Sem exemplo suficientemente equivalente no modelo para atribuir as três notas GUT.</t>
        </is>
      </c>
      <c r="W1007" t="inlineStr">
        <is>
          <t>Segurança contra incêndio</t>
        </is>
      </c>
      <c r="X1007" t="inlineStr">
        <is>
          <t>Solicitar ao SESMT avaliação da cobertura da brigada para o setor e horário.</t>
        </is>
      </c>
      <c r="Y1007" t="inlineStr">
        <is>
          <t>Sem referência equivalente no modelo</t>
        </is>
      </c>
    </row>
    <row r="1008">
      <c r="A1008" t="n">
        <v>1007</v>
      </c>
      <c r="B1008" s="347" t="n">
        <v>46301</v>
      </c>
      <c r="C1008" t="inlineStr">
        <is>
          <t>4°D ala de internação</t>
        </is>
      </c>
      <c r="D1008" t="inlineStr">
        <is>
          <t>Sistemas Utilitários</t>
        </is>
      </c>
      <c r="E1008" t="inlineStr">
        <is>
          <t>Manutenção</t>
        </is>
      </c>
      <c r="F1008" t="inlineStr">
        <is>
          <t>Forro com integridade ou conservação inadequada. Atendimento parcial informado.</t>
        </is>
      </c>
      <c r="G1008" t="inlineStr">
        <is>
          <t>Não</t>
        </is>
      </c>
      <c r="H1008" t="n">
        <v>3</v>
      </c>
      <c r="I1008" t="n">
        <v>3</v>
      </c>
      <c r="J1008" t="n">
        <v>3</v>
      </c>
      <c r="K1008" t="n">
        <v>27</v>
      </c>
      <c r="L1008" t="inlineStr">
        <is>
          <t>Baixa</t>
        </is>
      </c>
      <c r="M1008" t="inlineStr">
        <is>
          <t>A confirmar</t>
        </is>
      </c>
      <c r="N1008" s="347" t="n">
        <v>46331</v>
      </c>
      <c r="P1008" t="inlineStr">
        <is>
          <t>Em andamento</t>
        </is>
      </c>
      <c r="Q1008" t="inlineStr">
        <is>
          <t>Tratativa informada: Sim</t>
        </is>
      </c>
      <c r="R1008" t="inlineStr">
        <is>
          <t>Infraestrutura predial</t>
        </is>
      </c>
      <c r="S1008" t="inlineStr">
        <is>
          <t>Avaliar e reparar o forro e a origem dos danos.</t>
        </is>
      </c>
      <c r="T1008" t="inlineStr">
        <is>
          <t>Modelo: ação 304 (linha 305)</t>
        </is>
      </c>
      <c r="U1008" t="inlineStr">
        <is>
          <t>Em andamento</t>
        </is>
      </c>
      <c r="V1008" t="inlineStr">
        <is>
          <t>Tratativa informada: Sim</t>
        </is>
      </c>
      <c r="W1008" t="inlineStr">
        <is>
          <t>Segurança elétrica</t>
        </is>
      </c>
      <c r="X1008" t="inlineStr">
        <is>
          <t>Abrir ou acompanhar OS para corrigir os espelhos indicados.</t>
        </is>
      </c>
      <c r="Y1008" t="inlineStr">
        <is>
          <t>Modelo: ação 305 (linha 306)</t>
        </is>
      </c>
    </row>
    <row r="1009">
      <c r="A1009" t="n">
        <v>1008</v>
      </c>
      <c r="B1009" s="347" t="n">
        <v>46301</v>
      </c>
      <c r="C1009" t="inlineStr">
        <is>
          <t>4°D ala de internação</t>
        </is>
      </c>
      <c r="D1009" t="inlineStr">
        <is>
          <t>Materiais e Resíduos Perigosos</t>
        </is>
      </c>
      <c r="E1009" t="inlineStr">
        <is>
          <t>Hotelaria</t>
        </is>
      </c>
      <c r="F1009" t="inlineStr">
        <is>
          <t>Lixeira com inadequação de tamanho, estado, funcionamento ou identificação. Atendimento parcial informado.</t>
        </is>
      </c>
      <c r="G1009" t="inlineStr">
        <is>
          <t>Não</t>
        </is>
      </c>
      <c r="H1009" t="n">
        <v>3</v>
      </c>
      <c r="I1009" t="n">
        <v>4</v>
      </c>
      <c r="J1009" t="n">
        <v>3</v>
      </c>
      <c r="K1009" t="n">
        <v>36</v>
      </c>
      <c r="L1009" t="inlineStr">
        <is>
          <t>Moderada</t>
        </is>
      </c>
      <c r="M1009" t="inlineStr">
        <is>
          <t>A confirmar</t>
        </is>
      </c>
      <c r="N1009" s="347" t="n">
        <v>46331</v>
      </c>
      <c r="P1009" t="inlineStr">
        <is>
          <t>Em andamento</t>
        </is>
      </c>
      <c r="Q1009" t="inlineStr">
        <is>
          <t>Tratativa informada: Sim</t>
        </is>
      </c>
      <c r="R1009" t="inlineStr">
        <is>
          <t>Materiais e resíduos perigosos</t>
        </is>
      </c>
      <c r="S1009" t="inlineStr">
        <is>
          <t>Avaliar e adequar ou substituir as lixeiras indicadas.</t>
        </is>
      </c>
      <c r="T1009" t="inlineStr">
        <is>
          <t>Modelo: ação 328 (linha 329)</t>
        </is>
      </c>
      <c r="U1009" t="inlineStr">
        <is>
          <t>Em andamento</t>
        </is>
      </c>
      <c r="V1009" t="inlineStr">
        <is>
          <t>Tratativa informada: Sim</t>
        </is>
      </c>
      <c r="W1009" t="inlineStr">
        <is>
          <t>Infraestrutura predial</t>
        </is>
      </c>
      <c r="X1009" t="inlineStr">
        <is>
          <t>Solicitar identificação da origem e correção do vazamento.</t>
        </is>
      </c>
      <c r="Y1009" t="inlineStr">
        <is>
          <t>Modelo: ação 258 (linha 259)</t>
        </is>
      </c>
    </row>
    <row r="1010">
      <c r="A1010" t="n">
        <v>1009</v>
      </c>
      <c r="B1010" s="347" t="n">
        <v>46301</v>
      </c>
      <c r="C1010" t="inlineStr">
        <is>
          <t>4°D ala de internação</t>
        </is>
      </c>
      <c r="D1010" t="inlineStr">
        <is>
          <t>Equipamento Médico</t>
        </is>
      </c>
      <c r="E1010" t="inlineStr">
        <is>
          <t>Engenharia Clínica</t>
        </is>
      </c>
      <c r="F1010" t="inlineStr">
        <is>
          <t>Equipamento com bateria não conectado para carregamento. Atendimento parcial informado.</t>
        </is>
      </c>
      <c r="G1010" t="inlineStr">
        <is>
          <t>Não</t>
        </is>
      </c>
      <c r="H1010" t="n">
        <v>3</v>
      </c>
      <c r="I1010" t="n">
        <v>5</v>
      </c>
      <c r="J1010" t="n">
        <v>3</v>
      </c>
      <c r="K1010" t="n">
        <v>45</v>
      </c>
      <c r="L1010" t="inlineStr">
        <is>
          <t>Alta</t>
        </is>
      </c>
      <c r="M1010" t="inlineStr">
        <is>
          <t>A confirmar</t>
        </is>
      </c>
      <c r="N1010" s="347" t="n">
        <v>46331</v>
      </c>
      <c r="P1010" t="inlineStr">
        <is>
          <t>Em andamento</t>
        </is>
      </c>
      <c r="Q1010" t="inlineStr">
        <is>
          <t>Tratativa informada: Não</t>
        </is>
      </c>
      <c r="R1010" t="inlineStr">
        <is>
          <t>Equipamentos médicos</t>
        </is>
      </c>
      <c r="S1010" t="inlineStr">
        <is>
          <t>Verificar e regularizar a conexão e a disponibilidade dos equipamentos.</t>
        </is>
      </c>
      <c r="T1010" t="inlineStr">
        <is>
          <t>Modelo: ação 308 (linha 309)</t>
        </is>
      </c>
      <c r="U1010" t="inlineStr">
        <is>
          <t>Em andamento</t>
        </is>
      </c>
      <c r="V1010" t="inlineStr">
        <is>
          <t>Tratativa informada: Sim</t>
        </is>
      </c>
      <c r="W1010" t="inlineStr">
        <is>
          <t>Infraestrutura predial</t>
        </is>
      </c>
      <c r="X1010" t="inlineStr">
        <is>
          <t>Avaliar e reparar o forro e a origem dos danos.</t>
        </is>
      </c>
      <c r="Y1010" t="inlineStr">
        <is>
          <t>Modelo: ação 304 (linha 305)</t>
        </is>
      </c>
    </row>
    <row r="1011">
      <c r="A1011" t="n">
        <v>1010</v>
      </c>
      <c r="B1011" s="347" t="n">
        <v>46297</v>
      </c>
      <c r="C1011" t="inlineStr">
        <is>
          <t>CME</t>
        </is>
      </c>
      <c r="D1011" t="inlineStr">
        <is>
          <t>Segurança contra Incêndio</t>
        </is>
      </c>
      <c r="E1011" t="inlineStr">
        <is>
          <t>SESMT</t>
        </is>
      </c>
      <c r="F1011" t="inlineStr">
        <is>
          <t>Ausência informada de brigadistas no momento da inspeção.</t>
        </is>
      </c>
      <c r="G1011" t="inlineStr">
        <is>
          <t>Não</t>
        </is>
      </c>
      <c r="H1011" t="inlineStr">
        <is>
          <t xml:space="preserve"> </t>
        </is>
      </c>
      <c r="I1011" t="inlineStr">
        <is>
          <t xml:space="preserve"> </t>
        </is>
      </c>
      <c r="J1011" t="inlineStr">
        <is>
          <t xml:space="preserve"> </t>
        </is>
      </c>
      <c r="L1011" t="inlineStr">
        <is>
          <t>Pendente de avaliação</t>
        </is>
      </c>
      <c r="M1011" t="inlineStr">
        <is>
          <t>A confirmar</t>
        </is>
      </c>
      <c r="N1011" s="347" t="n">
        <v>46327</v>
      </c>
      <c r="P1011" t="inlineStr">
        <is>
          <t>Em andamento</t>
        </is>
      </c>
      <c r="Q1011" t="inlineStr">
        <is>
          <t>Avaliar a aplicabilidade ao local antes de confirmar a não conformidade. Sem exemplo suficientemente equivalente no modelo para atribuir as três notas GUT.</t>
        </is>
      </c>
      <c r="R1011" t="inlineStr">
        <is>
          <t>Segurança contra incêndio</t>
        </is>
      </c>
      <c r="S1011" t="inlineStr">
        <is>
          <t>Solicitar ao SESMT avaliação da cobertura da brigada para o setor e horário.</t>
        </is>
      </c>
      <c r="T1011" t="inlineStr">
        <is>
          <t>Sem referência equivalente no modelo</t>
        </is>
      </c>
      <c r="U1011" t="inlineStr">
        <is>
          <t>Em andamento</t>
        </is>
      </c>
      <c r="V1011" t="inlineStr">
        <is>
          <t>Tratativa informada: Sim</t>
        </is>
      </c>
      <c r="W1011" t="inlineStr">
        <is>
          <t>Materiais e resíduos perigosos</t>
        </is>
      </c>
      <c r="X1011" t="inlineStr">
        <is>
          <t>Avaliar e adequar ou substituir as lixeiras indicadas.</t>
        </is>
      </c>
      <c r="Y1011" t="inlineStr">
        <is>
          <t>Modelo: ação 328 (linha 329)</t>
        </is>
      </c>
    </row>
    <row r="1012">
      <c r="A1012" t="n">
        <v>1011</v>
      </c>
      <c r="B1012" s="347" t="n">
        <v>46297</v>
      </c>
      <c r="C1012" t="inlineStr">
        <is>
          <t>CME</t>
        </is>
      </c>
      <c r="D1012" t="inlineStr">
        <is>
          <t>Segurança contra Incêndio</t>
        </is>
      </c>
      <c r="E1012" t="inlineStr">
        <is>
          <t>SESMT</t>
        </is>
      </c>
      <c r="F1012" t="inlineStr">
        <is>
          <t>Ausência de sinalização de limite de altura para armazenamento.</t>
        </is>
      </c>
      <c r="G1012" t="inlineStr">
        <is>
          <t>Não</t>
        </is>
      </c>
      <c r="H1012" t="n">
        <v>3</v>
      </c>
      <c r="I1012" t="n">
        <v>3</v>
      </c>
      <c r="J1012" t="n">
        <v>3</v>
      </c>
      <c r="K1012" t="n">
        <v>27</v>
      </c>
      <c r="L1012" t="inlineStr">
        <is>
          <t>Baixa</t>
        </is>
      </c>
      <c r="M1012" t="inlineStr">
        <is>
          <t>A confirmar</t>
        </is>
      </c>
      <c r="N1012" s="347" t="n">
        <v>46327</v>
      </c>
      <c r="P1012" t="inlineStr">
        <is>
          <t>Em andamento</t>
        </is>
      </c>
      <c r="Q1012" t="inlineStr">
        <is>
          <t>Avaliar a aplicabilidade ao local antes de confirmar a não conformidade. Tratativa informada: Sim</t>
        </is>
      </c>
      <c r="R1012" t="inlineStr">
        <is>
          <t>Segurança contra incêndio</t>
        </is>
      </c>
      <c r="S1012" t="inlineStr">
        <is>
          <t>Solicitar definição e sinalização do limite de altura aplicável.</t>
        </is>
      </c>
      <c r="T1012" t="inlineStr">
        <is>
          <t>Modelo: ação 179 (linha 180)</t>
        </is>
      </c>
      <c r="U1012" t="inlineStr">
        <is>
          <t>Em andamento</t>
        </is>
      </c>
      <c r="V1012" t="inlineStr">
        <is>
          <t>Tratativa informada: Não</t>
        </is>
      </c>
      <c r="W1012" t="inlineStr">
        <is>
          <t>Equipamentos médicos</t>
        </is>
      </c>
      <c r="X1012" t="inlineStr">
        <is>
          <t>Verificar e regularizar a conexão e a disponibilidade dos equipamentos.</t>
        </is>
      </c>
      <c r="Y1012" t="inlineStr">
        <is>
          <t>Modelo: ação 308 (linha 309)</t>
        </is>
      </c>
    </row>
    <row r="1013">
      <c r="A1013" t="n">
        <v>1012</v>
      </c>
      <c r="B1013" s="347" t="n">
        <v>46297</v>
      </c>
      <c r="C1013" t="inlineStr">
        <is>
          <t>CME</t>
        </is>
      </c>
      <c r="D1013" t="inlineStr">
        <is>
          <t>Materiais e Resíduos Perigosos</t>
        </is>
      </c>
      <c r="E1013" t="inlineStr">
        <is>
          <t>SESMT</t>
        </is>
      </c>
      <c r="F1013" t="inlineStr">
        <is>
          <t>Suporte de coletor de perfurocortantes em altura inadequada.</t>
        </is>
      </c>
      <c r="G1013" t="inlineStr">
        <is>
          <t>Não</t>
        </is>
      </c>
      <c r="H1013" t="n">
        <v>2</v>
      </c>
      <c r="I1013" t="n">
        <v>3</v>
      </c>
      <c r="J1013" t="n">
        <v>3</v>
      </c>
      <c r="K1013" t="n">
        <v>18</v>
      </c>
      <c r="L1013" t="inlineStr">
        <is>
          <t>Baixa</t>
        </is>
      </c>
      <c r="M1013" t="inlineStr">
        <is>
          <t>A confirmar</t>
        </is>
      </c>
      <c r="N1013" s="347" t="n">
        <v>46327</v>
      </c>
      <c r="P1013" t="inlineStr">
        <is>
          <t>Em andamento</t>
        </is>
      </c>
      <c r="Q1013" t="inlineStr">
        <is>
          <t>Tratativa informada: Sim</t>
        </is>
      </c>
      <c r="R1013" t="inlineStr">
        <is>
          <t>Materiais e resíduos perigosos</t>
        </is>
      </c>
      <c r="S1013" t="inlineStr">
        <is>
          <t>Solicitar avaliação e adequação do suporte do coletor.</t>
        </is>
      </c>
      <c r="T1013" t="inlineStr">
        <is>
          <t>Modelo: ação 114 (linha 115)</t>
        </is>
      </c>
      <c r="U1013" t="inlineStr">
        <is>
          <t>Em andamento</t>
        </is>
      </c>
      <c r="V1013" t="inlineStr">
        <is>
          <t>Avaliar a aplicabilidade ao local antes de confirmar a não conformidade. Sem exemplo suficientemente equivalente no modelo para atribuir as três notas GUT.</t>
        </is>
      </c>
      <c r="W1013" t="inlineStr">
        <is>
          <t>Segurança contra incêndio</t>
        </is>
      </c>
      <c r="X1013" t="inlineStr">
        <is>
          <t>Solicitar ao SESMT avaliação da cobertura da brigada para o setor e horário.</t>
        </is>
      </c>
      <c r="Y1013" t="inlineStr">
        <is>
          <t>Sem referência equivalente no modelo</t>
        </is>
      </c>
    </row>
    <row r="1014">
      <c r="A1014" t="n">
        <v>1013</v>
      </c>
      <c r="B1014" s="347" t="n">
        <v>46297</v>
      </c>
      <c r="C1014" t="inlineStr">
        <is>
          <t>CME</t>
        </is>
      </c>
      <c r="D1014" t="inlineStr">
        <is>
          <t>Sistemas Utilitários</t>
        </is>
      </c>
      <c r="E1014" t="inlineStr">
        <is>
          <t>Manutenção</t>
        </is>
      </c>
      <c r="F1014" t="inlineStr">
        <is>
          <t>Identificação de voltagem ausente ou incompleta nas tomadas.</t>
        </is>
      </c>
      <c r="G1014" t="inlineStr">
        <is>
          <t>Não</t>
        </is>
      </c>
      <c r="H1014" t="n">
        <v>3</v>
      </c>
      <c r="I1014" t="n">
        <v>3</v>
      </c>
      <c r="J1014" t="n">
        <v>3</v>
      </c>
      <c r="K1014" t="n">
        <v>27</v>
      </c>
      <c r="L1014" t="inlineStr">
        <is>
          <t>Baixa</t>
        </is>
      </c>
      <c r="M1014" t="inlineStr">
        <is>
          <t>A confirmar</t>
        </is>
      </c>
      <c r="N1014" s="347" t="n">
        <v>46327</v>
      </c>
      <c r="P1014" t="inlineStr">
        <is>
          <t>Em andamento</t>
        </is>
      </c>
      <c r="R1014" t="inlineStr">
        <is>
          <t>Segurança elétrica</t>
        </is>
      </c>
      <c r="S1014" t="inlineStr">
        <is>
          <t>Providenciar identificação da voltagem após verificação técnica.</t>
        </is>
      </c>
      <c r="T1014" t="inlineStr">
        <is>
          <t>Modelo: ação 240 (linha 241)</t>
        </is>
      </c>
      <c r="U1014" t="inlineStr">
        <is>
          <t>Em andamento</t>
        </is>
      </c>
      <c r="V1014" t="inlineStr">
        <is>
          <t>Avaliar a aplicabilidade ao local antes de confirmar a não conformidade. Tratativa informada: Sim</t>
        </is>
      </c>
      <c r="W1014" t="inlineStr">
        <is>
          <t>Segurança contra incêndio</t>
        </is>
      </c>
      <c r="X1014" t="inlineStr">
        <is>
          <t>Solicitar definição e sinalização do limite de altura aplicável.</t>
        </is>
      </c>
      <c r="Y1014" t="inlineStr">
        <is>
          <t>Modelo: ação 179 (linha 180)</t>
        </is>
      </c>
    </row>
    <row r="1015">
      <c r="A1015" t="n">
        <v>1014</v>
      </c>
      <c r="B1015" s="347" t="n">
        <v>46297</v>
      </c>
      <c r="C1015" t="inlineStr">
        <is>
          <t>CME</t>
        </is>
      </c>
      <c r="D1015" t="inlineStr">
        <is>
          <t>Segurança</t>
        </is>
      </c>
      <c r="E1015" t="inlineStr">
        <is>
          <t>Área assistencial/administrativa</t>
        </is>
      </c>
      <c r="F1015" t="inlineStr">
        <is>
          <t>Alimentos inadequados ou armazenados de forma inadequada.</t>
        </is>
      </c>
      <c r="G1015" t="inlineStr">
        <is>
          <t>Não</t>
        </is>
      </c>
      <c r="H1015" t="n">
        <v>3</v>
      </c>
      <c r="I1015" t="n">
        <v>4</v>
      </c>
      <c r="J1015" t="n">
        <v>3</v>
      </c>
      <c r="K1015" t="n">
        <v>36</v>
      </c>
      <c r="L1015" t="inlineStr">
        <is>
          <t>Moderada</t>
        </is>
      </c>
      <c r="M1015" t="inlineStr">
        <is>
          <t>A confirmar</t>
        </is>
      </c>
      <c r="N1015" s="347" t="n">
        <v>46327</v>
      </c>
      <c r="P1015" t="inlineStr">
        <is>
          <t>Em andamento</t>
        </is>
      </c>
      <c r="Q1015" t="inlineStr">
        <is>
          <t>Tratativa informada: Sim</t>
        </is>
      </c>
      <c r="R1015" t="inlineStr">
        <is>
          <t>Controle de infecção e saneamento</t>
        </is>
      </c>
      <c r="S1015" t="inlineStr">
        <is>
          <t>Revisar os alimentos e adequar o armazenamento.</t>
        </is>
      </c>
      <c r="T1015" t="inlineStr">
        <is>
          <t>Modelo: ação 132 (linha 133)</t>
        </is>
      </c>
      <c r="U1015" t="inlineStr">
        <is>
          <t>Em andamento</t>
        </is>
      </c>
      <c r="V1015" t="inlineStr">
        <is>
          <t>Tratativa informada: Sim</t>
        </is>
      </c>
      <c r="W1015" t="inlineStr">
        <is>
          <t>Materiais e resíduos perigosos</t>
        </is>
      </c>
      <c r="X1015" t="inlineStr">
        <is>
          <t>Solicitar avaliação e adequação do suporte do coletor.</t>
        </is>
      </c>
      <c r="Y1015" t="inlineStr">
        <is>
          <t>Modelo: ação 114 (linha 115)</t>
        </is>
      </c>
    </row>
    <row r="1016">
      <c r="A1016" t="n">
        <v>1015</v>
      </c>
      <c r="B1016" s="347" t="n">
        <v>46309</v>
      </c>
      <c r="C1016" t="inlineStr">
        <is>
          <t>Unidade Neurologica</t>
        </is>
      </c>
      <c r="D1016" t="inlineStr">
        <is>
          <t>Sistemas Utilitários</t>
        </is>
      </c>
      <c r="E1016" t="inlineStr">
        <is>
          <t>Área assistencial/administrativa</t>
        </is>
      </c>
      <c r="F1016" t="inlineStr">
        <is>
          <t>Obstrução do acesso a painéis elétricos.</t>
        </is>
      </c>
      <c r="G1016" t="inlineStr">
        <is>
          <t>Não</t>
        </is>
      </c>
      <c r="H1016" t="n">
        <v>3</v>
      </c>
      <c r="I1016" t="n">
        <v>4</v>
      </c>
      <c r="J1016" t="n">
        <v>3</v>
      </c>
      <c r="K1016" t="n">
        <v>36</v>
      </c>
      <c r="L1016" t="inlineStr">
        <is>
          <t>Moderada</t>
        </is>
      </c>
      <c r="M1016" t="inlineStr">
        <is>
          <t>A confirmar</t>
        </is>
      </c>
      <c r="N1016" s="347" t="n">
        <v>46339</v>
      </c>
      <c r="P1016" t="inlineStr">
        <is>
          <t>Em andamento</t>
        </is>
      </c>
      <c r="Q1016" t="inlineStr">
        <is>
          <t>Tratativa informada: Sim</t>
        </is>
      </c>
      <c r="R1016" t="inlineStr">
        <is>
          <t>Segurança elétrica</t>
        </is>
      </c>
      <c r="S1016" t="inlineStr">
        <is>
          <t>Desobstruir os painéis e manter o acesso livre.</t>
        </is>
      </c>
      <c r="T1016" t="inlineStr">
        <is>
          <t>Modelo: ação 196 (linha 197)</t>
        </is>
      </c>
      <c r="U1016" t="inlineStr">
        <is>
          <t>Em andamento</t>
        </is>
      </c>
      <c r="W1016" t="inlineStr">
        <is>
          <t>Segurança elétrica</t>
        </is>
      </c>
      <c r="X1016" t="inlineStr">
        <is>
          <t>Providenciar identificação da voltagem após verificação técnica.</t>
        </is>
      </c>
      <c r="Y1016" t="inlineStr">
        <is>
          <t>Modelo: ação 240 (linha 241)</t>
        </is>
      </c>
    </row>
    <row r="1017">
      <c r="A1017" t="n">
        <v>1016</v>
      </c>
      <c r="B1017" s="347" t="n">
        <v>46309</v>
      </c>
      <c r="C1017" t="inlineStr">
        <is>
          <t>Unidade Neurologica</t>
        </is>
      </c>
      <c r="D1017" t="inlineStr">
        <is>
          <t>Segurança contra Incêndio</t>
        </is>
      </c>
      <c r="E1017" t="inlineStr">
        <is>
          <t>SESMT</t>
        </is>
      </c>
      <c r="F1017" t="inlineStr">
        <is>
          <t>Ausência informada de detectores de fumaça.</t>
        </is>
      </c>
      <c r="G1017" t="inlineStr">
        <is>
          <t>Não</t>
        </is>
      </c>
      <c r="H1017" t="n">
        <v>3</v>
      </c>
      <c r="I1017" t="n">
        <v>3</v>
      </c>
      <c r="J1017" t="n">
        <v>3</v>
      </c>
      <c r="K1017" t="n">
        <v>27</v>
      </c>
      <c r="L1017" t="inlineStr">
        <is>
          <t>Baixa</t>
        </is>
      </c>
      <c r="M1017" t="inlineStr">
        <is>
          <t>A confirmar</t>
        </is>
      </c>
      <c r="N1017" s="347" t="n">
        <v>46339</v>
      </c>
      <c r="P1017" t="inlineStr">
        <is>
          <t>Em andamento</t>
        </is>
      </c>
      <c r="Q1017" t="inlineStr">
        <is>
          <t>Avaliar a aplicabilidade ao local antes de confirmar a não conformidade.</t>
        </is>
      </c>
      <c r="R1017" t="inlineStr">
        <is>
          <t>Segurança contra incêndio</t>
        </is>
      </c>
      <c r="S1017" t="inlineStr">
        <is>
          <t>Solicitar avaliação do SESMT sobre cobertura e necessidade de detectores.</t>
        </is>
      </c>
      <c r="T1017" t="inlineStr">
        <is>
          <t>Modelo: ação 176 (linha 177)</t>
        </is>
      </c>
      <c r="U1017" t="inlineStr">
        <is>
          <t>Em andamento</t>
        </is>
      </c>
      <c r="V1017" t="inlineStr">
        <is>
          <t>Tratativa informada: Sim</t>
        </is>
      </c>
      <c r="W1017" t="inlineStr">
        <is>
          <t>Controle de infecção e saneamento</t>
        </is>
      </c>
      <c r="X1017" t="inlineStr">
        <is>
          <t>Revisar os alimentos e adequar o armazenamento.</t>
        </is>
      </c>
      <c r="Y1017" t="inlineStr">
        <is>
          <t>Modelo: ação 132 (linha 133)</t>
        </is>
      </c>
    </row>
    <row r="1018">
      <c r="A1018" t="n">
        <v>1017</v>
      </c>
      <c r="B1018" s="347" t="n">
        <v>46309</v>
      </c>
      <c r="C1018" t="inlineStr">
        <is>
          <t>Unidade Neurologica</t>
        </is>
      </c>
      <c r="D1018" t="inlineStr">
        <is>
          <t>Segurança contra Incêndio</t>
        </is>
      </c>
      <c r="E1018" t="inlineStr">
        <is>
          <t>SESMT</t>
        </is>
      </c>
      <c r="F1018" t="inlineStr">
        <is>
          <t>Ausência informada de brigadistas no momento da inspeção.</t>
        </is>
      </c>
      <c r="G1018" t="inlineStr">
        <is>
          <t>Não</t>
        </is>
      </c>
      <c r="H1018" t="inlineStr">
        <is>
          <t xml:space="preserve"> </t>
        </is>
      </c>
      <c r="I1018" t="inlineStr">
        <is>
          <t xml:space="preserve"> </t>
        </is>
      </c>
      <c r="J1018" t="inlineStr">
        <is>
          <t xml:space="preserve"> </t>
        </is>
      </c>
      <c r="L1018" t="inlineStr">
        <is>
          <t>Pendente de avaliação</t>
        </is>
      </c>
      <c r="M1018" t="inlineStr">
        <is>
          <t>A confirmar</t>
        </is>
      </c>
      <c r="N1018" s="347" t="n">
        <v>46339</v>
      </c>
      <c r="P1018" t="inlineStr">
        <is>
          <t>Em andamento</t>
        </is>
      </c>
      <c r="Q1018" t="inlineStr">
        <is>
          <t>Avaliar a aplicabilidade ao local antes de confirmar a não conformidade. Sem exemplo suficientemente equivalente no modelo para atribuir as três notas GUT.</t>
        </is>
      </c>
      <c r="R1018" t="inlineStr">
        <is>
          <t>Segurança contra incêndio</t>
        </is>
      </c>
      <c r="S1018" t="inlineStr">
        <is>
          <t>Solicitar ao SESMT avaliação da cobertura da brigada para o setor e horário.</t>
        </is>
      </c>
      <c r="T1018" t="inlineStr">
        <is>
          <t>Sem referência equivalente no modelo</t>
        </is>
      </c>
      <c r="U1018" t="inlineStr">
        <is>
          <t>Em andamento</t>
        </is>
      </c>
      <c r="V1018" t="inlineStr">
        <is>
          <t>Tratativa informada: Sim</t>
        </is>
      </c>
      <c r="W1018" t="inlineStr">
        <is>
          <t>Segurança elétrica</t>
        </is>
      </c>
      <c r="X1018" t="inlineStr">
        <is>
          <t>Desobstruir os painéis e manter o acesso livre.</t>
        </is>
      </c>
      <c r="Y1018" t="inlineStr">
        <is>
          <t>Modelo: ação 196 (linha 197)</t>
        </is>
      </c>
    </row>
    <row r="1019">
      <c r="A1019" t="n">
        <v>1018</v>
      </c>
      <c r="B1019" s="347" t="n">
        <v>46309</v>
      </c>
      <c r="C1019" t="inlineStr">
        <is>
          <t>Unidade Neurologica</t>
        </is>
      </c>
      <c r="D1019" t="inlineStr">
        <is>
          <t>Segurança contra Incêndio</t>
        </is>
      </c>
      <c r="E1019" t="inlineStr">
        <is>
          <t>SESMT</t>
        </is>
      </c>
      <c r="F1019" t="inlineStr">
        <is>
          <t>Ausência de sinalização de limite de altura para armazenamento.</t>
        </is>
      </c>
      <c r="G1019" t="inlineStr">
        <is>
          <t>Não</t>
        </is>
      </c>
      <c r="H1019" t="n">
        <v>3</v>
      </c>
      <c r="I1019" t="n">
        <v>3</v>
      </c>
      <c r="J1019" t="n">
        <v>3</v>
      </c>
      <c r="K1019" t="n">
        <v>27</v>
      </c>
      <c r="L1019" t="inlineStr">
        <is>
          <t>Baixa</t>
        </is>
      </c>
      <c r="M1019" t="inlineStr">
        <is>
          <t>A confirmar</t>
        </is>
      </c>
      <c r="N1019" s="347" t="n">
        <v>46339</v>
      </c>
      <c r="P1019" t="inlineStr">
        <is>
          <t>Em andamento</t>
        </is>
      </c>
      <c r="Q1019" t="inlineStr">
        <is>
          <t>Avaliar a aplicabilidade ao local antes de confirmar a não conformidade. Tratativa informada: Sim</t>
        </is>
      </c>
      <c r="R1019" t="inlineStr">
        <is>
          <t>Segurança contra incêndio</t>
        </is>
      </c>
      <c r="S1019" t="inlineStr">
        <is>
          <t>Solicitar definição e sinalização do limite de altura aplicável.</t>
        </is>
      </c>
      <c r="T1019" t="inlineStr">
        <is>
          <t>Modelo: ação 179 (linha 180)</t>
        </is>
      </c>
      <c r="U1019" t="inlineStr">
        <is>
          <t>Em andamento</t>
        </is>
      </c>
      <c r="V1019" t="inlineStr">
        <is>
          <t>Avaliar a aplicabilidade ao local antes de confirmar a não conformidade.</t>
        </is>
      </c>
      <c r="W1019" t="inlineStr">
        <is>
          <t>Segurança contra incêndio</t>
        </is>
      </c>
      <c r="X1019" t="inlineStr">
        <is>
          <t>Solicitar avaliação do SESMT sobre cobertura e necessidade de detectores.</t>
        </is>
      </c>
      <c r="Y1019" t="inlineStr">
        <is>
          <t>Modelo: ação 176 (linha 177)</t>
        </is>
      </c>
    </row>
    <row r="1020">
      <c r="A1020" t="n">
        <v>1019</v>
      </c>
      <c r="B1020" s="347" t="n">
        <v>46309</v>
      </c>
      <c r="C1020" t="inlineStr">
        <is>
          <t>Unidade Neurologica</t>
        </is>
      </c>
      <c r="D1020" t="inlineStr">
        <is>
          <t>Sistemas Utilitários</t>
        </is>
      </c>
      <c r="E1020" t="inlineStr">
        <is>
          <t>Manutenção</t>
        </is>
      </c>
      <c r="F1020" t="inlineStr">
        <is>
          <t>Identificação de voltagem ausente ou incompleta nas tomadas. Atendimento parcial informado.</t>
        </is>
      </c>
      <c r="G1020" t="inlineStr">
        <is>
          <t>Não</t>
        </is>
      </c>
      <c r="H1020" t="n">
        <v>3</v>
      </c>
      <c r="I1020" t="n">
        <v>3</v>
      </c>
      <c r="J1020" t="n">
        <v>3</v>
      </c>
      <c r="K1020" t="n">
        <v>27</v>
      </c>
      <c r="L1020" t="inlineStr">
        <is>
          <t>Baixa</t>
        </is>
      </c>
      <c r="M1020" t="inlineStr">
        <is>
          <t>A confirmar</t>
        </is>
      </c>
      <c r="N1020" s="347" t="n">
        <v>46339</v>
      </c>
      <c r="P1020" t="inlineStr">
        <is>
          <t>Em andamento</t>
        </is>
      </c>
      <c r="R1020" t="inlineStr">
        <is>
          <t>Segurança elétrica</t>
        </is>
      </c>
      <c r="S1020" t="inlineStr">
        <is>
          <t>Providenciar identificação da voltagem após verificação técnica.</t>
        </is>
      </c>
      <c r="T1020" t="inlineStr">
        <is>
          <t>Modelo: ação 240 (linha 241)</t>
        </is>
      </c>
      <c r="U1020" t="inlineStr">
        <is>
          <t>Em andamento</t>
        </is>
      </c>
      <c r="V1020" t="inlineStr">
        <is>
          <t>Avaliar a aplicabilidade ao local antes de confirmar a não conformidade. Sem exemplo suficientemente equivalente no modelo para atribuir as três notas GUT.</t>
        </is>
      </c>
      <c r="W1020" t="inlineStr">
        <is>
          <t>Segurança contra incêndio</t>
        </is>
      </c>
      <c r="X1020" t="inlineStr">
        <is>
          <t>Solicitar ao SESMT avaliação da cobertura da brigada para o setor e horário.</t>
        </is>
      </c>
      <c r="Y1020" t="inlineStr">
        <is>
          <t>Sem referência equivalente no modelo</t>
        </is>
      </c>
    </row>
    <row r="1021">
      <c r="A1021" t="n">
        <v>1020</v>
      </c>
      <c r="B1021" s="347" t="n">
        <v>46309</v>
      </c>
      <c r="C1021" t="inlineStr">
        <is>
          <t>Unidade Neurologica</t>
        </is>
      </c>
      <c r="D1021" t="inlineStr">
        <is>
          <t>Materiais e Resíduos Perigosos</t>
        </is>
      </c>
      <c r="E1021" t="inlineStr">
        <is>
          <t>Área assistencial/administrativa</t>
        </is>
      </c>
      <c r="F1021" t="inlineStr">
        <is>
          <t>Descarte de resíduo incompatível com a identificação da lixeira. Atendimento parcial informado.</t>
        </is>
      </c>
      <c r="G1021" t="inlineStr">
        <is>
          <t>Não</t>
        </is>
      </c>
      <c r="H1021" t="n">
        <v>3</v>
      </c>
      <c r="I1021" t="n">
        <v>4</v>
      </c>
      <c r="J1021" t="n">
        <v>3</v>
      </c>
      <c r="K1021" t="n">
        <v>36</v>
      </c>
      <c r="L1021" t="inlineStr">
        <is>
          <t>Moderada</t>
        </is>
      </c>
      <c r="M1021" t="inlineStr">
        <is>
          <t>A confirmar</t>
        </is>
      </c>
      <c r="N1021" s="347" t="n">
        <v>46339</v>
      </c>
      <c r="P1021" t="inlineStr">
        <is>
          <t>Em andamento</t>
        </is>
      </c>
      <c r="Q1021" t="inlineStr">
        <is>
          <t>Tratativa informada: Sim</t>
        </is>
      </c>
      <c r="R1021" t="inlineStr">
        <is>
          <t>Materiais e resíduos perigosos</t>
        </is>
      </c>
      <c r="S1021" t="inlineStr">
        <is>
          <t>Corrigir a segregação de resíduos e reforçar as orientações à equipe.</t>
        </is>
      </c>
      <c r="T1021" t="inlineStr">
        <is>
          <t>Modelo: ação 124 (linha 125)</t>
        </is>
      </c>
      <c r="U1021" t="inlineStr">
        <is>
          <t>Em andamento</t>
        </is>
      </c>
      <c r="V1021" t="inlineStr">
        <is>
          <t>Avaliar a aplicabilidade ao local antes de confirmar a não conformidade. Tratativa informada: Sim</t>
        </is>
      </c>
      <c r="W1021" t="inlineStr">
        <is>
          <t>Segurança contra incêndio</t>
        </is>
      </c>
      <c r="X1021" t="inlineStr">
        <is>
          <t>Solicitar definição e sinalização do limite de altura aplicável.</t>
        </is>
      </c>
      <c r="Y1021" t="inlineStr">
        <is>
          <t>Modelo: ação 179 (linha 180)</t>
        </is>
      </c>
    </row>
  </sheetData>
  <conditionalFormatting sqref="Q95:Q175">
    <cfRule type="containsText" priority="7" operator="containsText" dxfId="109" text="Concluído"/>
    <cfRule type="containsText" priority="8" operator="containsText" dxfId="108" text="Em andamento"/>
    <cfRule type="containsText" priority="9" operator="containsText" dxfId="107" text="Não iniciado"/>
  </conditionalFormatting>
  <conditionalFormatting sqref="L2:M498">
    <cfRule type="cellIs" priority="1" operator="between" dxfId="106">
      <formula>65</formula>
      <formula>125</formula>
    </cfRule>
    <cfRule type="cellIs" priority="2" operator="between" dxfId="105">
      <formula>28</formula>
      <formula>64</formula>
    </cfRule>
    <cfRule type="cellIs" priority="3" operator="between" dxfId="104">
      <formula>1</formula>
      <formula>27</formula>
    </cfRule>
  </conditionalFormatting>
  <dataValidations count="6">
    <dataValidation sqref="E2:E332 E414:E492 S205:S226 S228:S247" showDropDown="0" showInputMessage="0" showErrorMessage="0" allowBlank="0" type="list">
      <formula1>"SESMT, CCIH, T.I, Qualidade, Manutenção, Hotelaria, Assistencial, Administrativo, Engenharia Clínica, "</formula1>
    </dataValidation>
    <dataValidation sqref="S95:S113 S177:S190 S193" showDropDown="0" showInputMessage="0" showErrorMessage="0" allowBlank="1" type="list">
      <formula1>"Segurança das instalações,Segurança contra incêndio,Equipamentos médicos,Gases medicinais,Materiais e resíduos perigosos,Controle de infecção e saneamento,Emergências e desastres,Segurança patrimonial,Utilidades críticas,Obras e reformas"</formula1>
    </dataValidation>
    <dataValidation sqref="Q95:Q226" showDropDown="0" showInputMessage="0" showErrorMessage="0" allowBlank="1" type="list">
      <formula1>"Não iniciado,Em andamento,Aguardando terceiro,Concluído,Reaberto,Cancelado/Não aplicável,Pendente"</formula1>
    </dataValidation>
    <dataValidation sqref="S191:S192" showDropDown="0" showInputMessage="0" showErrorMessage="0" allowBlank="1" type="list">
      <formula1>"Segurança das instalações, Segurança contra incêndio,Equipamentos médicos,Gases medicinais,Materiais e resíduos perigosos,Controle de infecção e saneamento,Emergências e desastres,Segurança patrimonial,Utilidades críticas,Obras e reformas, Climatização"</formula1>
    </dataValidation>
    <dataValidation sqref="S194:S204" showDropDown="0" showInputMessage="0" showErrorMessage="0" allowBlank="1" type="list">
      <formula1>"Manutenção,Hotelaria,Tecnologia da Informação,SESMT,CCIH,Engenharia Clínica,Segurança Patrimonial,Liderança do setor,Área assistencial/administrativa,Qualidade,Fornecedor/Terceiro"</formula1>
    </dataValidation>
    <dataValidation sqref="H2:H332 H414:H498" showDropDown="0" showInputMessage="1" showErrorMessage="1" allowBlank="1" type="list">
      <formula1>"Sim, Não"</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709"/>
  <sheetViews>
    <sheetView showGridLines="0" workbookViewId="0">
      <selection activeCell="C23" sqref="C23"/>
    </sheetView>
  </sheetViews>
  <sheetFormatPr baseColWidth="8" defaultRowHeight="14.1"/>
  <cols>
    <col width="25.375" customWidth="1" min="1" max="1"/>
    <col width="20.625" customWidth="1" min="2" max="5"/>
  </cols>
  <sheetData>
    <row r="1" ht="14.45" customHeight="1">
      <c r="A1" s="62" t="inlineStr">
        <is>
          <t>Categoria'</t>
        </is>
      </c>
      <c r="B1" s="35" t="inlineStr">
        <is>
          <t>Subcategoria</t>
        </is>
      </c>
      <c r="C1" s="35" t="inlineStr">
        <is>
          <t>Mês</t>
        </is>
      </c>
      <c r="D1" s="35" t="inlineStr">
        <is>
          <t>Número Mês</t>
        </is>
      </c>
      <c r="E1" s="36" t="inlineStr">
        <is>
          <t>Quantidade</t>
        </is>
      </c>
    </row>
    <row r="2" ht="15.95" customHeight="1">
      <c r="A2" s="37" t="inlineStr">
        <is>
          <t>Infra e Hotelaria</t>
        </is>
      </c>
      <c r="B2" s="38" t="inlineStr">
        <is>
          <t>Ar Condicionado</t>
        </is>
      </c>
      <c r="C2" s="39" t="inlineStr">
        <is>
          <t>Janeiro</t>
        </is>
      </c>
      <c r="D2" s="40" t="n">
        <v>1</v>
      </c>
      <c r="E2" s="41" t="n">
        <v>6</v>
      </c>
    </row>
    <row r="3" ht="15.95" customHeight="1">
      <c r="A3" s="37" t="inlineStr">
        <is>
          <t>Infra e Hotelaria</t>
        </is>
      </c>
      <c r="B3" s="42" t="inlineStr">
        <is>
          <t>Ar Condicionado</t>
        </is>
      </c>
      <c r="C3" s="39" t="inlineStr">
        <is>
          <t>Fevereiro</t>
        </is>
      </c>
      <c r="D3" s="43" t="n">
        <v>2</v>
      </c>
      <c r="E3" s="44" t="n">
        <v>6</v>
      </c>
    </row>
    <row r="4" ht="15.95" customHeight="1">
      <c r="A4" s="37" t="inlineStr">
        <is>
          <t>Infra e Hotelaria</t>
        </is>
      </c>
      <c r="B4" s="38" t="inlineStr">
        <is>
          <t>Ar Condicionado</t>
        </is>
      </c>
      <c r="C4" s="39" t="inlineStr">
        <is>
          <t>Março</t>
        </is>
      </c>
      <c r="D4" s="40" t="n">
        <v>3</v>
      </c>
      <c r="E4" s="41" t="n">
        <v>20</v>
      </c>
    </row>
    <row r="5" ht="15.95" customHeight="1">
      <c r="A5" s="37" t="inlineStr">
        <is>
          <t>Infra e Hotelaria</t>
        </is>
      </c>
      <c r="B5" s="42" t="inlineStr">
        <is>
          <t>Ar Condicionado</t>
        </is>
      </c>
      <c r="C5" s="39" t="inlineStr">
        <is>
          <t>Abril</t>
        </is>
      </c>
      <c r="D5" s="43" t="n">
        <v>4</v>
      </c>
      <c r="E5" s="44" t="n">
        <v>11</v>
      </c>
    </row>
    <row r="6" ht="15.95" customHeight="1">
      <c r="A6" s="37" t="inlineStr">
        <is>
          <t>Infra e Hotelaria</t>
        </is>
      </c>
      <c r="B6" s="38" t="inlineStr">
        <is>
          <t>Ar Condicionado</t>
        </is>
      </c>
      <c r="C6" s="39" t="inlineStr">
        <is>
          <t>Maio</t>
        </is>
      </c>
      <c r="D6" s="40" t="n">
        <v>5</v>
      </c>
      <c r="E6" s="41" t="n">
        <v>8</v>
      </c>
    </row>
    <row r="7" ht="15.95" customHeight="1">
      <c r="A7" s="37" t="inlineStr">
        <is>
          <t>Infra e Hotelaria</t>
        </is>
      </c>
      <c r="B7" s="42" t="inlineStr">
        <is>
          <t>Ar Condicionado</t>
        </is>
      </c>
      <c r="C7" s="39" t="inlineStr">
        <is>
          <t>Junho</t>
        </is>
      </c>
      <c r="D7" s="43" t="n">
        <v>6</v>
      </c>
      <c r="E7" s="65" t="n">
        <v>1</v>
      </c>
    </row>
    <row r="8" ht="15.95" customHeight="1">
      <c r="A8" s="37" t="inlineStr">
        <is>
          <t>Infra e Hotelaria</t>
        </is>
      </c>
      <c r="B8" s="38" t="inlineStr">
        <is>
          <t>Ar Condicionado</t>
        </is>
      </c>
      <c r="C8" s="39" t="inlineStr">
        <is>
          <t>Julho</t>
        </is>
      </c>
      <c r="D8" s="40" t="n">
        <v>7</v>
      </c>
      <c r="E8" s="66" t="n">
        <v>0</v>
      </c>
    </row>
    <row r="9" ht="15.95" customHeight="1">
      <c r="A9" s="37" t="inlineStr">
        <is>
          <t>Infra e Hotelaria</t>
        </is>
      </c>
      <c r="B9" s="42" t="inlineStr">
        <is>
          <t>Ar Condicionado</t>
        </is>
      </c>
      <c r="C9" s="39" t="inlineStr">
        <is>
          <t>Agosto</t>
        </is>
      </c>
      <c r="D9" s="43" t="n">
        <v>8</v>
      </c>
      <c r="E9" s="66" t="n">
        <v>0</v>
      </c>
    </row>
    <row r="10" ht="15.95" customHeight="1">
      <c r="A10" s="37" t="inlineStr">
        <is>
          <t>Infra e Hotelaria</t>
        </is>
      </c>
      <c r="B10" s="38" t="inlineStr">
        <is>
          <t>Ar Condicionado</t>
        </is>
      </c>
      <c r="C10" s="39" t="inlineStr">
        <is>
          <t>Setembro</t>
        </is>
      </c>
      <c r="D10" s="40" t="n">
        <v>9</v>
      </c>
      <c r="E10" s="66" t="n">
        <v>0</v>
      </c>
    </row>
    <row r="11" ht="15.95" customHeight="1">
      <c r="A11" s="37" t="inlineStr">
        <is>
          <t>Infra e Hotelaria</t>
        </is>
      </c>
      <c r="B11" s="42" t="inlineStr">
        <is>
          <t>Ar Condicionado</t>
        </is>
      </c>
      <c r="C11" s="39" t="inlineStr">
        <is>
          <t>Outubro</t>
        </is>
      </c>
      <c r="D11" s="43" t="n">
        <v>10</v>
      </c>
      <c r="E11" s="66" t="n">
        <v>0</v>
      </c>
    </row>
    <row r="12" ht="15.95" customHeight="1">
      <c r="A12" s="37" t="inlineStr">
        <is>
          <t>Infra e Hotelaria</t>
        </is>
      </c>
      <c r="B12" s="38" t="inlineStr">
        <is>
          <t>Ar Condicionado</t>
        </is>
      </c>
      <c r="C12" s="39" t="inlineStr">
        <is>
          <t>Novembro</t>
        </is>
      </c>
      <c r="D12" s="40" t="n">
        <v>11</v>
      </c>
      <c r="E12" s="66" t="n">
        <v>2</v>
      </c>
    </row>
    <row r="13" ht="15.95" customHeight="1">
      <c r="A13" s="37" t="inlineStr">
        <is>
          <t>Infra e Hotelaria</t>
        </is>
      </c>
      <c r="B13" s="42" t="inlineStr">
        <is>
          <t>Ar Condicionado</t>
        </is>
      </c>
      <c r="C13" s="39" t="inlineStr">
        <is>
          <t>Dezembro</t>
        </is>
      </c>
      <c r="D13" s="43" t="n">
        <v>12</v>
      </c>
      <c r="E13" s="66" t="n">
        <v>2</v>
      </c>
    </row>
    <row r="14" ht="31.5" customHeight="1">
      <c r="A14" s="37" t="inlineStr">
        <is>
          <t>Infra e Hotelaria</t>
        </is>
      </c>
      <c r="B14" s="45" t="inlineStr">
        <is>
          <t>Demandas Manutenção</t>
        </is>
      </c>
      <c r="C14" s="39" t="inlineStr">
        <is>
          <t>Janeiro</t>
        </is>
      </c>
      <c r="D14" s="40" t="n">
        <v>1</v>
      </c>
      <c r="E14" s="66" t="n">
        <v>9</v>
      </c>
    </row>
    <row r="15" ht="31.5" customHeight="1">
      <c r="A15" s="37" t="inlineStr">
        <is>
          <t>Infra e Hotelaria</t>
        </is>
      </c>
      <c r="B15" s="46" t="inlineStr">
        <is>
          <t>Demandas Manutenção</t>
        </is>
      </c>
      <c r="C15" s="39" t="inlineStr">
        <is>
          <t>Fevereiro</t>
        </is>
      </c>
      <c r="D15" s="43" t="n">
        <v>2</v>
      </c>
      <c r="E15" s="66" t="n">
        <v>3</v>
      </c>
    </row>
    <row r="16" ht="31.5" customHeight="1">
      <c r="A16" s="37" t="inlineStr">
        <is>
          <t>Infra e Hotelaria</t>
        </is>
      </c>
      <c r="B16" s="45" t="inlineStr">
        <is>
          <t>Demandas Manutenção</t>
        </is>
      </c>
      <c r="C16" s="39" t="inlineStr">
        <is>
          <t>Março</t>
        </is>
      </c>
      <c r="D16" s="40" t="n">
        <v>3</v>
      </c>
      <c r="E16" s="66" t="n">
        <v>0</v>
      </c>
    </row>
    <row r="17" ht="31.5" customHeight="1">
      <c r="A17" s="37" t="inlineStr">
        <is>
          <t>Infra e Hotelaria</t>
        </is>
      </c>
      <c r="B17" s="46" t="inlineStr">
        <is>
          <t>Demandas Manutenção</t>
        </is>
      </c>
      <c r="C17" s="39" t="inlineStr">
        <is>
          <t>Abril</t>
        </is>
      </c>
      <c r="D17" s="43" t="n">
        <v>4</v>
      </c>
      <c r="E17" s="66" t="n">
        <v>11</v>
      </c>
    </row>
    <row r="18" ht="31.5" customHeight="1">
      <c r="A18" s="37" t="inlineStr">
        <is>
          <t>Infra e Hotelaria</t>
        </is>
      </c>
      <c r="B18" s="45" t="inlineStr">
        <is>
          <t>Demandas Manutenção</t>
        </is>
      </c>
      <c r="C18" s="39" t="inlineStr">
        <is>
          <t>Maio</t>
        </is>
      </c>
      <c r="D18" s="40" t="n">
        <v>5</v>
      </c>
      <c r="E18" s="66" t="n">
        <v>2</v>
      </c>
    </row>
    <row r="19" ht="31.5" customHeight="1">
      <c r="A19" s="37" t="inlineStr">
        <is>
          <t>Infra e Hotelaria</t>
        </is>
      </c>
      <c r="B19" s="46" t="inlineStr">
        <is>
          <t>Demandas Manutenção</t>
        </is>
      </c>
      <c r="C19" s="39" t="inlineStr">
        <is>
          <t>Junho</t>
        </is>
      </c>
      <c r="D19" s="43" t="n">
        <v>6</v>
      </c>
      <c r="E19" s="44" t="n">
        <v>27</v>
      </c>
    </row>
    <row r="20" ht="31.5" customHeight="1">
      <c r="A20" s="37" t="inlineStr">
        <is>
          <t>Infra e Hotelaria</t>
        </is>
      </c>
      <c r="B20" s="45" t="inlineStr">
        <is>
          <t>Demandas Manutenção</t>
        </is>
      </c>
      <c r="C20" s="39" t="inlineStr">
        <is>
          <t>Julho</t>
        </is>
      </c>
      <c r="D20" s="40" t="n">
        <v>7</v>
      </c>
      <c r="E20" s="41" t="n">
        <v>0</v>
      </c>
    </row>
    <row r="21" ht="31.5" customHeight="1">
      <c r="A21" s="37" t="inlineStr">
        <is>
          <t>Infra e Hotelaria</t>
        </is>
      </c>
      <c r="B21" s="46" t="inlineStr">
        <is>
          <t>Demandas Manutenção</t>
        </is>
      </c>
      <c r="C21" s="39" t="inlineStr">
        <is>
          <t>Agosto</t>
        </is>
      </c>
      <c r="D21" s="43" t="n">
        <v>8</v>
      </c>
      <c r="E21" s="44" t="n">
        <v>0</v>
      </c>
    </row>
    <row r="22" ht="31.5" customHeight="1">
      <c r="A22" s="37" t="inlineStr">
        <is>
          <t>Infra e Hotelaria</t>
        </is>
      </c>
      <c r="B22" s="45" t="inlineStr">
        <is>
          <t>Demandas Manutenção</t>
        </is>
      </c>
      <c r="C22" s="39" t="inlineStr">
        <is>
          <t>Setembro</t>
        </is>
      </c>
      <c r="D22" s="40" t="n">
        <v>9</v>
      </c>
      <c r="E22" s="41" t="n">
        <v>0</v>
      </c>
    </row>
    <row r="23" ht="31.5" customHeight="1">
      <c r="A23" s="37" t="inlineStr">
        <is>
          <t>Infra e Hotelaria</t>
        </is>
      </c>
      <c r="B23" s="46" t="inlineStr">
        <is>
          <t>Demandas Manutenção</t>
        </is>
      </c>
      <c r="C23" s="39" t="inlineStr">
        <is>
          <t>Outubro</t>
        </is>
      </c>
      <c r="D23" s="43" t="n">
        <v>10</v>
      </c>
      <c r="E23" s="44" t="n">
        <v>0</v>
      </c>
    </row>
    <row r="24" ht="31.5" customHeight="1">
      <c r="A24" s="37" t="inlineStr">
        <is>
          <t>Infra e Hotelaria</t>
        </is>
      </c>
      <c r="B24" s="45" t="inlineStr">
        <is>
          <t>Demandas Manutenção</t>
        </is>
      </c>
      <c r="C24" s="39" t="inlineStr">
        <is>
          <t>Novembro</t>
        </is>
      </c>
      <c r="D24" s="40" t="n">
        <v>11</v>
      </c>
      <c r="E24" s="41" t="n">
        <v>0</v>
      </c>
    </row>
    <row r="25" ht="31.5" customHeight="1">
      <c r="A25" s="37" t="inlineStr">
        <is>
          <t>Infra e Hotelaria</t>
        </is>
      </c>
      <c r="B25" s="46" t="inlineStr">
        <is>
          <t>Demandas Manutenção</t>
        </is>
      </c>
      <c r="C25" s="39" t="inlineStr">
        <is>
          <t>Dezembro</t>
        </is>
      </c>
      <c r="D25" s="43" t="n">
        <v>12</v>
      </c>
      <c r="E25" s="44" t="n">
        <v>0</v>
      </c>
    </row>
    <row r="26" ht="15.95" customHeight="1">
      <c r="A26" s="37" t="inlineStr">
        <is>
          <t>Infra e Hotelaria</t>
        </is>
      </c>
      <c r="B26" s="38" t="inlineStr">
        <is>
          <t>Banheiro - hidráulica</t>
        </is>
      </c>
      <c r="C26" s="39" t="inlineStr">
        <is>
          <t>Janeiro</t>
        </is>
      </c>
      <c r="D26" s="40" t="n">
        <v>1</v>
      </c>
      <c r="E26" s="41" t="n">
        <v>0</v>
      </c>
    </row>
    <row r="27" ht="15.95" customHeight="1">
      <c r="A27" s="37" t="inlineStr">
        <is>
          <t>Infra e Hotelaria</t>
        </is>
      </c>
      <c r="B27" s="42" t="inlineStr">
        <is>
          <t>Banheiro - hidráulica</t>
        </is>
      </c>
      <c r="C27" s="39" t="inlineStr">
        <is>
          <t>Fevereiro</t>
        </is>
      </c>
      <c r="D27" s="43" t="n">
        <v>2</v>
      </c>
      <c r="E27" s="44" t="n">
        <v>0</v>
      </c>
    </row>
    <row r="28" ht="15.95" customHeight="1">
      <c r="A28" s="37" t="inlineStr">
        <is>
          <t>Infra e Hotelaria</t>
        </is>
      </c>
      <c r="B28" s="38" t="inlineStr">
        <is>
          <t>Banheiro - hidráulica</t>
        </is>
      </c>
      <c r="C28" s="39" t="inlineStr">
        <is>
          <t>Março</t>
        </is>
      </c>
      <c r="D28" s="40" t="n">
        <v>3</v>
      </c>
      <c r="E28" s="41" t="n">
        <v>3</v>
      </c>
    </row>
    <row r="29" ht="15.95" customHeight="1">
      <c r="A29" s="37" t="inlineStr">
        <is>
          <t>Infra e Hotelaria</t>
        </is>
      </c>
      <c r="B29" s="42" t="inlineStr">
        <is>
          <t>Banheiro - hidráulica</t>
        </is>
      </c>
      <c r="C29" s="39" t="inlineStr">
        <is>
          <t>Abril</t>
        </is>
      </c>
      <c r="D29" s="43" t="n">
        <v>4</v>
      </c>
      <c r="E29" s="44" t="n">
        <v>0</v>
      </c>
    </row>
    <row r="30" ht="15.95" customHeight="1">
      <c r="A30" s="37" t="inlineStr">
        <is>
          <t>Infra e Hotelaria</t>
        </is>
      </c>
      <c r="B30" s="38" t="inlineStr">
        <is>
          <t>Banheiro - hidráulica</t>
        </is>
      </c>
      <c r="C30" s="39" t="inlineStr">
        <is>
          <t>Maio</t>
        </is>
      </c>
      <c r="D30" s="40" t="n">
        <v>5</v>
      </c>
      <c r="E30" s="41" t="n">
        <v>1</v>
      </c>
    </row>
    <row r="31" ht="15.95" customHeight="1">
      <c r="A31" s="37" t="inlineStr">
        <is>
          <t>Infra e Hotelaria</t>
        </is>
      </c>
      <c r="B31" s="42" t="inlineStr">
        <is>
          <t>Banheiro - hidráulica</t>
        </is>
      </c>
      <c r="C31" s="39" t="inlineStr">
        <is>
          <t>Junho</t>
        </is>
      </c>
      <c r="D31" s="43" t="n">
        <v>6</v>
      </c>
      <c r="E31" s="44" t="n">
        <v>0</v>
      </c>
    </row>
    <row r="32" ht="15.95" customHeight="1">
      <c r="A32" s="37" t="inlineStr">
        <is>
          <t>Infra e Hotelaria</t>
        </is>
      </c>
      <c r="B32" s="38" t="inlineStr">
        <is>
          <t>Banheiro - hidráulica</t>
        </is>
      </c>
      <c r="C32" s="39" t="inlineStr">
        <is>
          <t>Julho</t>
        </is>
      </c>
      <c r="D32" s="40" t="n">
        <v>7</v>
      </c>
      <c r="E32" s="41" t="n">
        <v>0</v>
      </c>
    </row>
    <row r="33" ht="15.95" customHeight="1">
      <c r="A33" s="37" t="inlineStr">
        <is>
          <t>Infra e Hotelaria</t>
        </is>
      </c>
      <c r="B33" s="42" t="inlineStr">
        <is>
          <t>Banheiro - hidráulica</t>
        </is>
      </c>
      <c r="C33" s="39" t="inlineStr">
        <is>
          <t>Agosto</t>
        </is>
      </c>
      <c r="D33" s="43" t="n">
        <v>8</v>
      </c>
      <c r="E33" s="44" t="n">
        <v>0</v>
      </c>
    </row>
    <row r="34" ht="15.95" customHeight="1">
      <c r="A34" s="37" t="inlineStr">
        <is>
          <t>Infra e Hotelaria</t>
        </is>
      </c>
      <c r="B34" s="38" t="inlineStr">
        <is>
          <t>Banheiro - hidráulica</t>
        </is>
      </c>
      <c r="C34" s="39" t="inlineStr">
        <is>
          <t>Setembro</t>
        </is>
      </c>
      <c r="D34" s="40" t="n">
        <v>9</v>
      </c>
      <c r="E34" s="41" t="n">
        <v>0</v>
      </c>
    </row>
    <row r="35" ht="15.95" customHeight="1">
      <c r="A35" s="37" t="inlineStr">
        <is>
          <t>Infra e Hotelaria</t>
        </is>
      </c>
      <c r="B35" s="42" t="inlineStr">
        <is>
          <t>Banheiro - hidráulica</t>
        </is>
      </c>
      <c r="C35" s="39" t="inlineStr">
        <is>
          <t>Outubro</t>
        </is>
      </c>
      <c r="D35" s="43" t="n">
        <v>10</v>
      </c>
      <c r="E35" s="44" t="n">
        <v>0</v>
      </c>
    </row>
    <row r="36" ht="15.95" customHeight="1">
      <c r="A36" s="37" t="inlineStr">
        <is>
          <t>Infra e Hotelaria</t>
        </is>
      </c>
      <c r="B36" s="38" t="inlineStr">
        <is>
          <t>Banheiro - hidráulica</t>
        </is>
      </c>
      <c r="C36" s="39" t="inlineStr">
        <is>
          <t>Novembro</t>
        </is>
      </c>
      <c r="D36" s="40" t="n">
        <v>11</v>
      </c>
      <c r="E36" s="41" t="n">
        <v>0</v>
      </c>
    </row>
    <row r="37" ht="15.95" customHeight="1">
      <c r="A37" s="37" t="inlineStr">
        <is>
          <t>Infra e Hotelaria</t>
        </is>
      </c>
      <c r="B37" s="42" t="inlineStr">
        <is>
          <t>Banheiro - hidráulica</t>
        </is>
      </c>
      <c r="C37" s="39" t="inlineStr">
        <is>
          <t>Dezembro</t>
        </is>
      </c>
      <c r="D37" s="43" t="n">
        <v>12</v>
      </c>
      <c r="E37" s="44" t="n">
        <v>0</v>
      </c>
    </row>
    <row r="38" ht="15.95" customHeight="1">
      <c r="A38" s="37" t="inlineStr">
        <is>
          <t>Infra e Hotelaria</t>
        </is>
      </c>
      <c r="B38" s="38" t="inlineStr">
        <is>
          <t>Mau Cheiro/Vazamento</t>
        </is>
      </c>
      <c r="C38" s="39" t="inlineStr">
        <is>
          <t>Janeiro</t>
        </is>
      </c>
      <c r="D38" s="40" t="n">
        <v>1</v>
      </c>
      <c r="E38" s="41" t="n">
        <v>0</v>
      </c>
    </row>
    <row r="39" ht="15.95" customHeight="1">
      <c r="A39" s="37" t="inlineStr">
        <is>
          <t>Infra e Hotelaria</t>
        </is>
      </c>
      <c r="B39" s="42" t="inlineStr">
        <is>
          <t>Mau Cheiro/Vazamento</t>
        </is>
      </c>
      <c r="C39" s="39" t="inlineStr">
        <is>
          <t>Fevereiro</t>
        </is>
      </c>
      <c r="D39" s="43" t="n">
        <v>2</v>
      </c>
      <c r="E39" s="44" t="n">
        <v>0</v>
      </c>
    </row>
    <row r="40" ht="15.95" customHeight="1">
      <c r="A40" s="37" t="inlineStr">
        <is>
          <t>Infra e Hotelaria</t>
        </is>
      </c>
      <c r="B40" s="38" t="inlineStr">
        <is>
          <t>Mau Cheiro/Vazamento</t>
        </is>
      </c>
      <c r="C40" s="39" t="inlineStr">
        <is>
          <t>Março</t>
        </is>
      </c>
      <c r="D40" s="40" t="n">
        <v>3</v>
      </c>
      <c r="E40" s="41" t="n">
        <v>3</v>
      </c>
    </row>
    <row r="41" ht="15.95" customHeight="1">
      <c r="A41" s="37" t="inlineStr">
        <is>
          <t>Infra e Hotelaria</t>
        </is>
      </c>
      <c r="B41" s="42" t="inlineStr">
        <is>
          <t>Mau Cheiro/Vazamento</t>
        </is>
      </c>
      <c r="C41" s="39" t="inlineStr">
        <is>
          <t>Abril</t>
        </is>
      </c>
      <c r="D41" s="43" t="n">
        <v>4</v>
      </c>
      <c r="E41" s="44" t="n">
        <v>1</v>
      </c>
    </row>
    <row r="42" ht="15.95" customHeight="1">
      <c r="A42" s="37" t="inlineStr">
        <is>
          <t>Infra e Hotelaria</t>
        </is>
      </c>
      <c r="B42" s="38" t="inlineStr">
        <is>
          <t>Mau Cheiro/Vazamento</t>
        </is>
      </c>
      <c r="C42" s="39" t="inlineStr">
        <is>
          <t>Maio</t>
        </is>
      </c>
      <c r="D42" s="40" t="n">
        <v>5</v>
      </c>
      <c r="E42" s="41" t="n">
        <v>0</v>
      </c>
    </row>
    <row r="43" ht="15.95" customHeight="1">
      <c r="A43" s="37" t="inlineStr">
        <is>
          <t>Infra e Hotelaria</t>
        </is>
      </c>
      <c r="B43" s="42" t="inlineStr">
        <is>
          <t>Mau Cheiro/Vazamento</t>
        </is>
      </c>
      <c r="C43" s="39" t="inlineStr">
        <is>
          <t>Junho</t>
        </is>
      </c>
      <c r="D43" s="43" t="n">
        <v>6</v>
      </c>
      <c r="E43" s="44" t="n">
        <v>0</v>
      </c>
    </row>
    <row r="44" ht="15.95" customHeight="1">
      <c r="A44" s="37" t="inlineStr">
        <is>
          <t>Infra e Hotelaria</t>
        </is>
      </c>
      <c r="B44" s="38" t="inlineStr">
        <is>
          <t>Mau Cheiro/Vazamento</t>
        </is>
      </c>
      <c r="C44" s="39" t="inlineStr">
        <is>
          <t>Julho</t>
        </is>
      </c>
      <c r="D44" s="40" t="n">
        <v>7</v>
      </c>
      <c r="E44" s="41" t="n">
        <v>0</v>
      </c>
    </row>
    <row r="45" ht="15.95" customHeight="1">
      <c r="A45" s="37" t="inlineStr">
        <is>
          <t>Infra e Hotelaria</t>
        </is>
      </c>
      <c r="B45" s="42" t="inlineStr">
        <is>
          <t>Mau Cheiro/Vazamento</t>
        </is>
      </c>
      <c r="C45" s="39" t="inlineStr">
        <is>
          <t>Agosto</t>
        </is>
      </c>
      <c r="D45" s="43" t="n">
        <v>8</v>
      </c>
      <c r="E45" s="44" t="n">
        <v>0</v>
      </c>
    </row>
    <row r="46" ht="15.95" customHeight="1">
      <c r="A46" s="37" t="inlineStr">
        <is>
          <t>Infra e Hotelaria</t>
        </is>
      </c>
      <c r="B46" s="38" t="inlineStr">
        <is>
          <t>Mau Cheiro/Vazamento</t>
        </is>
      </c>
      <c r="C46" s="39" t="inlineStr">
        <is>
          <t>Setembro</t>
        </is>
      </c>
      <c r="D46" s="40" t="n">
        <v>9</v>
      </c>
      <c r="E46" s="41" t="n">
        <v>0</v>
      </c>
    </row>
    <row r="47" ht="15.95" customHeight="1">
      <c r="A47" s="37" t="inlineStr">
        <is>
          <t>Infra e Hotelaria</t>
        </is>
      </c>
      <c r="B47" s="42" t="inlineStr">
        <is>
          <t>Mau Cheiro/Vazamento</t>
        </is>
      </c>
      <c r="C47" s="39" t="inlineStr">
        <is>
          <t>Outubro</t>
        </is>
      </c>
      <c r="D47" s="43" t="n">
        <v>10</v>
      </c>
      <c r="E47" s="44" t="n">
        <v>0</v>
      </c>
    </row>
    <row r="48" ht="15.95" customHeight="1">
      <c r="A48" s="37" t="inlineStr">
        <is>
          <t>Infra e Hotelaria</t>
        </is>
      </c>
      <c r="B48" s="38" t="inlineStr">
        <is>
          <t>Mau Cheiro/Vazamento</t>
        </is>
      </c>
      <c r="C48" s="39" t="inlineStr">
        <is>
          <t>Novembro</t>
        </is>
      </c>
      <c r="D48" s="40" t="n">
        <v>11</v>
      </c>
      <c r="E48" s="41" t="n">
        <v>0</v>
      </c>
    </row>
    <row r="49" ht="15.95" customHeight="1">
      <c r="A49" s="37" t="inlineStr">
        <is>
          <t>Infra e Hotelaria</t>
        </is>
      </c>
      <c r="B49" s="42" t="inlineStr">
        <is>
          <t>Mau Cheiro/Vazamento</t>
        </is>
      </c>
      <c r="C49" s="39" t="inlineStr">
        <is>
          <t>Dezembro</t>
        </is>
      </c>
      <c r="D49" s="43" t="n">
        <v>12</v>
      </c>
      <c r="E49" s="44" t="n">
        <v>0</v>
      </c>
    </row>
    <row r="50" ht="15.95" customHeight="1">
      <c r="A50" s="37" t="inlineStr">
        <is>
          <t>Infra e Hotelaria</t>
        </is>
      </c>
      <c r="B50" s="38" t="inlineStr">
        <is>
          <t>Enxoval/Cortinas</t>
        </is>
      </c>
      <c r="C50" s="39" t="inlineStr">
        <is>
          <t>Janeiro</t>
        </is>
      </c>
      <c r="D50" s="40" t="n">
        <v>1</v>
      </c>
      <c r="E50" s="41" t="n">
        <v>0</v>
      </c>
    </row>
    <row r="51" ht="15.95" customHeight="1">
      <c r="A51" s="37" t="inlineStr">
        <is>
          <t>Infra e Hotelaria</t>
        </is>
      </c>
      <c r="B51" s="42" t="inlineStr">
        <is>
          <t>Enxoval/Cortinas</t>
        </is>
      </c>
      <c r="C51" s="39" t="inlineStr">
        <is>
          <t>Fevereiro</t>
        </is>
      </c>
      <c r="D51" s="43" t="n">
        <v>2</v>
      </c>
      <c r="E51" s="44" t="n">
        <v>0</v>
      </c>
    </row>
    <row r="52" ht="15.95" customHeight="1">
      <c r="A52" s="37" t="inlineStr">
        <is>
          <t>Infra e Hotelaria</t>
        </is>
      </c>
      <c r="B52" s="38" t="inlineStr">
        <is>
          <t>Enxoval/Cortinas</t>
        </is>
      </c>
      <c r="C52" s="39" t="inlineStr">
        <is>
          <t>Março</t>
        </is>
      </c>
      <c r="D52" s="40" t="n">
        <v>3</v>
      </c>
      <c r="E52" s="41" t="n">
        <v>1</v>
      </c>
    </row>
    <row r="53" ht="15.95" customHeight="1">
      <c r="A53" s="37" t="inlineStr">
        <is>
          <t>Infra e Hotelaria</t>
        </is>
      </c>
      <c r="B53" s="42" t="inlineStr">
        <is>
          <t>Enxoval/Cortinas</t>
        </is>
      </c>
      <c r="C53" s="39" t="inlineStr">
        <is>
          <t>Abril</t>
        </is>
      </c>
      <c r="D53" s="43" t="n">
        <v>4</v>
      </c>
      <c r="E53" s="44" t="n">
        <v>0</v>
      </c>
    </row>
    <row r="54" ht="15.95" customHeight="1">
      <c r="A54" s="37" t="inlineStr">
        <is>
          <t>Infra e Hotelaria</t>
        </is>
      </c>
      <c r="B54" s="38" t="inlineStr">
        <is>
          <t>Enxoval/Cortinas</t>
        </is>
      </c>
      <c r="C54" s="39" t="inlineStr">
        <is>
          <t>Maio</t>
        </is>
      </c>
      <c r="D54" s="40" t="n">
        <v>5</v>
      </c>
      <c r="E54" s="41" t="n">
        <v>1</v>
      </c>
    </row>
    <row r="55" ht="15.95" customHeight="1">
      <c r="A55" s="37" t="inlineStr">
        <is>
          <t>Infra e Hotelaria</t>
        </is>
      </c>
      <c r="B55" s="42" t="inlineStr">
        <is>
          <t>Enxoval/Cortinas</t>
        </is>
      </c>
      <c r="C55" s="39" t="inlineStr">
        <is>
          <t>Junho</t>
        </is>
      </c>
      <c r="D55" s="43" t="n">
        <v>6</v>
      </c>
      <c r="E55" s="44" t="n">
        <v>2</v>
      </c>
    </row>
    <row r="56" ht="15.95" customHeight="1">
      <c r="A56" s="37" t="inlineStr">
        <is>
          <t>Infra e Hotelaria</t>
        </is>
      </c>
      <c r="B56" s="38" t="inlineStr">
        <is>
          <t>Enxoval/Cortinas</t>
        </is>
      </c>
      <c r="C56" s="39" t="inlineStr">
        <is>
          <t>Julho</t>
        </is>
      </c>
      <c r="D56" s="40" t="n">
        <v>7</v>
      </c>
      <c r="E56" s="41" t="n">
        <v>0</v>
      </c>
    </row>
    <row r="57" ht="15.95" customHeight="1">
      <c r="A57" s="37" t="inlineStr">
        <is>
          <t>Infra e Hotelaria</t>
        </is>
      </c>
      <c r="B57" s="42" t="inlineStr">
        <is>
          <t>Enxoval/Cortinas</t>
        </is>
      </c>
      <c r="C57" s="39" t="inlineStr">
        <is>
          <t>Agosto</t>
        </is>
      </c>
      <c r="D57" s="43" t="n">
        <v>8</v>
      </c>
      <c r="E57" s="44" t="n">
        <v>0</v>
      </c>
    </row>
    <row r="58" ht="15.95" customHeight="1">
      <c r="A58" s="37" t="inlineStr">
        <is>
          <t>Infra e Hotelaria</t>
        </is>
      </c>
      <c r="B58" s="38" t="inlineStr">
        <is>
          <t>Enxoval/Cortinas</t>
        </is>
      </c>
      <c r="C58" s="39" t="inlineStr">
        <is>
          <t>Setembro</t>
        </is>
      </c>
      <c r="D58" s="40" t="n">
        <v>9</v>
      </c>
      <c r="E58" s="41" t="n">
        <v>0</v>
      </c>
    </row>
    <row r="59" ht="15.95" customHeight="1">
      <c r="A59" s="37" t="inlineStr">
        <is>
          <t>Infra e Hotelaria</t>
        </is>
      </c>
      <c r="B59" s="42" t="inlineStr">
        <is>
          <t>Enxoval/Cortinas</t>
        </is>
      </c>
      <c r="C59" s="39" t="inlineStr">
        <is>
          <t>Outubro</t>
        </is>
      </c>
      <c r="D59" s="43" t="n">
        <v>10</v>
      </c>
      <c r="E59" s="44" t="n">
        <v>0</v>
      </c>
    </row>
    <row r="60" ht="15.95" customHeight="1">
      <c r="A60" s="37" t="inlineStr">
        <is>
          <t>Infra e Hotelaria</t>
        </is>
      </c>
      <c r="B60" s="38" t="inlineStr">
        <is>
          <t>Enxoval/Cortinas</t>
        </is>
      </c>
      <c r="C60" s="39" t="inlineStr">
        <is>
          <t>Novembro</t>
        </is>
      </c>
      <c r="D60" s="40" t="n">
        <v>11</v>
      </c>
      <c r="E60" s="41" t="n">
        <v>0</v>
      </c>
    </row>
    <row r="61" ht="15.95" customHeight="1">
      <c r="A61" s="37" t="inlineStr">
        <is>
          <t>Infra e Hotelaria</t>
        </is>
      </c>
      <c r="B61" s="42" t="inlineStr">
        <is>
          <t>Enxoval/Cortinas</t>
        </is>
      </c>
      <c r="C61" s="39" t="inlineStr">
        <is>
          <t>Dezembro</t>
        </is>
      </c>
      <c r="D61" s="43" t="n">
        <v>12</v>
      </c>
      <c r="E61" s="44" t="n">
        <v>0</v>
      </c>
    </row>
    <row r="62" ht="15.95" customHeight="1">
      <c r="A62" s="37" t="inlineStr">
        <is>
          <t>Infra e Hotelaria</t>
        </is>
      </c>
      <c r="B62" s="47" t="inlineStr">
        <is>
          <t>Tomadas S/Espelho/Luzes/TV sem Funcionamento</t>
        </is>
      </c>
      <c r="C62" s="39" t="inlineStr">
        <is>
          <t>Janeiro</t>
        </is>
      </c>
      <c r="D62" s="40" t="n">
        <v>1</v>
      </c>
      <c r="E62" s="41" t="n">
        <v>2</v>
      </c>
    </row>
    <row r="63" ht="15.95" customHeight="1">
      <c r="A63" s="37" t="inlineStr">
        <is>
          <t>Infra e Hotelaria</t>
        </is>
      </c>
      <c r="B63" s="48" t="inlineStr">
        <is>
          <t>Tomadas S/Espelho/Luzes/TV sem Funcionamento</t>
        </is>
      </c>
      <c r="C63" s="39" t="inlineStr">
        <is>
          <t>Fevereiro</t>
        </is>
      </c>
      <c r="D63" s="43" t="n">
        <v>2</v>
      </c>
      <c r="E63" s="44" t="n">
        <v>2</v>
      </c>
    </row>
    <row r="64" ht="15.95" customHeight="1">
      <c r="A64" s="37" t="inlineStr">
        <is>
          <t>Infra e Hotelaria</t>
        </is>
      </c>
      <c r="B64" s="47" t="inlineStr">
        <is>
          <t>Tomadas S/Espelho/Luzes/TV sem Funcionamento</t>
        </is>
      </c>
      <c r="C64" s="39" t="inlineStr">
        <is>
          <t>Março</t>
        </is>
      </c>
      <c r="D64" s="40" t="n">
        <v>3</v>
      </c>
      <c r="E64" s="41" t="n">
        <v>3</v>
      </c>
    </row>
    <row r="65" ht="15.95" customHeight="1">
      <c r="A65" s="37" t="inlineStr">
        <is>
          <t>Infra e Hotelaria</t>
        </is>
      </c>
      <c r="B65" s="48" t="inlineStr">
        <is>
          <t>Tomadas S/Espelho/Luzes/TV sem Funcionamento</t>
        </is>
      </c>
      <c r="C65" s="39" t="inlineStr">
        <is>
          <t>Abril</t>
        </is>
      </c>
      <c r="D65" s="43" t="n">
        <v>4</v>
      </c>
      <c r="E65" s="44" t="n">
        <v>1</v>
      </c>
    </row>
    <row r="66" ht="15.95" customHeight="1">
      <c r="A66" s="37" t="inlineStr">
        <is>
          <t>Infra e Hotelaria</t>
        </is>
      </c>
      <c r="B66" s="47" t="inlineStr">
        <is>
          <t>Tomadas S/Espelho/Luzes/TV sem Funcionamento</t>
        </is>
      </c>
      <c r="C66" s="39" t="inlineStr">
        <is>
          <t>Maio</t>
        </is>
      </c>
      <c r="D66" s="40" t="n">
        <v>5</v>
      </c>
      <c r="E66" s="41" t="n">
        <v>1</v>
      </c>
    </row>
    <row r="67" ht="15.95" customHeight="1">
      <c r="A67" s="37" t="inlineStr">
        <is>
          <t>Infra e Hotelaria</t>
        </is>
      </c>
      <c r="B67" s="48" t="inlineStr">
        <is>
          <t>Tomadas S/Espelho/Luzes/TV sem Funcionamento</t>
        </is>
      </c>
      <c r="C67" s="39" t="inlineStr">
        <is>
          <t>Junho</t>
        </is>
      </c>
      <c r="D67" s="43" t="n">
        <v>6</v>
      </c>
      <c r="E67" s="44" t="n">
        <v>2</v>
      </c>
    </row>
    <row r="68" ht="15.95" customHeight="1">
      <c r="A68" s="37" t="inlineStr">
        <is>
          <t>Infra e Hotelaria</t>
        </is>
      </c>
      <c r="B68" s="47" t="inlineStr">
        <is>
          <t>Tomadas S/Espelho/Luzes/TV sem Funcionamento</t>
        </is>
      </c>
      <c r="C68" s="39" t="inlineStr">
        <is>
          <t>Julho</t>
        </is>
      </c>
      <c r="D68" s="40" t="n">
        <v>7</v>
      </c>
      <c r="E68" s="41" t="n">
        <v>0</v>
      </c>
    </row>
    <row r="69" ht="15.95" customHeight="1">
      <c r="A69" s="37" t="inlineStr">
        <is>
          <t>Infra e Hotelaria</t>
        </is>
      </c>
      <c r="B69" s="48" t="inlineStr">
        <is>
          <t>Tomadas S/Espelho/Luzes/TV sem Funcionamento</t>
        </is>
      </c>
      <c r="C69" s="39" t="inlineStr">
        <is>
          <t>Agosto</t>
        </is>
      </c>
      <c r="D69" s="43" t="n">
        <v>8</v>
      </c>
      <c r="E69" s="44" t="n">
        <v>0</v>
      </c>
    </row>
    <row r="70" ht="15.95" customHeight="1">
      <c r="A70" s="37" t="inlineStr">
        <is>
          <t>Infra e Hotelaria</t>
        </is>
      </c>
      <c r="B70" s="47" t="inlineStr">
        <is>
          <t>Tomadas S/Espelho/Luzes/TV sem Funcionamento</t>
        </is>
      </c>
      <c r="C70" s="39" t="inlineStr">
        <is>
          <t>Setembro</t>
        </is>
      </c>
      <c r="D70" s="40" t="n">
        <v>9</v>
      </c>
      <c r="E70" s="41" t="n">
        <v>0</v>
      </c>
    </row>
    <row r="71" ht="15.95" customHeight="1">
      <c r="A71" s="37" t="inlineStr">
        <is>
          <t>Infra e Hotelaria</t>
        </is>
      </c>
      <c r="B71" s="48" t="inlineStr">
        <is>
          <t>Tomadas S/Espelho/Luzes/TV sem Funcionamento</t>
        </is>
      </c>
      <c r="C71" s="39" t="inlineStr">
        <is>
          <t>Outubro</t>
        </is>
      </c>
      <c r="D71" s="43" t="n">
        <v>10</v>
      </c>
      <c r="E71" s="44" t="n">
        <v>0</v>
      </c>
    </row>
    <row r="72" ht="15.95" customHeight="1">
      <c r="A72" s="37" t="inlineStr">
        <is>
          <t>Infra e Hotelaria</t>
        </is>
      </c>
      <c r="B72" s="47" t="inlineStr">
        <is>
          <t>Tomadas S/Espelho/Luzes/TV sem Funcionamento</t>
        </is>
      </c>
      <c r="C72" s="39" t="inlineStr">
        <is>
          <t>Novembro</t>
        </is>
      </c>
      <c r="D72" s="40" t="n">
        <v>11</v>
      </c>
      <c r="E72" s="41" t="n">
        <v>0</v>
      </c>
    </row>
    <row r="73" ht="15.95" customHeight="1">
      <c r="A73" s="37" t="inlineStr">
        <is>
          <t>Infra e Hotelaria</t>
        </is>
      </c>
      <c r="B73" s="48" t="inlineStr">
        <is>
          <t>Tomadas S/Espelho/Luzes/TV sem Funcionamento</t>
        </is>
      </c>
      <c r="C73" s="39" t="inlineStr">
        <is>
          <t>Dezembro</t>
        </is>
      </c>
      <c r="D73" s="43" t="n">
        <v>12</v>
      </c>
      <c r="E73" s="44" t="n">
        <v>0</v>
      </c>
    </row>
    <row r="74" ht="15.95" customHeight="1">
      <c r="A74" s="37" t="inlineStr">
        <is>
          <t>Infra e Hotelaria</t>
        </is>
      </c>
      <c r="B74" s="38" t="inlineStr">
        <is>
          <t>Barulho</t>
        </is>
      </c>
      <c r="C74" s="39" t="inlineStr">
        <is>
          <t>Janeiro</t>
        </is>
      </c>
      <c r="D74" s="40" t="n">
        <v>1</v>
      </c>
      <c r="E74" s="41" t="n">
        <v>0</v>
      </c>
    </row>
    <row r="75" ht="15.95" customHeight="1">
      <c r="A75" s="37" t="inlineStr">
        <is>
          <t>Infra e Hotelaria</t>
        </is>
      </c>
      <c r="B75" s="42" t="inlineStr">
        <is>
          <t>Barulho</t>
        </is>
      </c>
      <c r="C75" s="39" t="inlineStr">
        <is>
          <t>Fevereiro</t>
        </is>
      </c>
      <c r="D75" s="43" t="n">
        <v>2</v>
      </c>
      <c r="E75" s="44" t="n">
        <v>3</v>
      </c>
    </row>
    <row r="76" ht="15.95" customHeight="1">
      <c r="A76" s="37" t="inlineStr">
        <is>
          <t>Infra e Hotelaria</t>
        </is>
      </c>
      <c r="B76" s="38" t="inlineStr">
        <is>
          <t>Barulho</t>
        </is>
      </c>
      <c r="C76" s="39" t="inlineStr">
        <is>
          <t>Março</t>
        </is>
      </c>
      <c r="D76" s="40" t="n">
        <v>3</v>
      </c>
      <c r="E76" s="41" t="n">
        <v>2</v>
      </c>
    </row>
    <row r="77" ht="15.95" customHeight="1">
      <c r="A77" s="37" t="inlineStr">
        <is>
          <t>Infra e Hotelaria</t>
        </is>
      </c>
      <c r="B77" s="42" t="inlineStr">
        <is>
          <t>Barulho</t>
        </is>
      </c>
      <c r="C77" s="39" t="inlineStr">
        <is>
          <t>Abril</t>
        </is>
      </c>
      <c r="D77" s="43" t="n">
        <v>4</v>
      </c>
      <c r="E77" s="44" t="n">
        <v>6</v>
      </c>
    </row>
    <row r="78" ht="15.95" customHeight="1">
      <c r="A78" s="37" t="inlineStr">
        <is>
          <t>Infra e Hotelaria</t>
        </is>
      </c>
      <c r="B78" s="38" t="inlineStr">
        <is>
          <t>Barulho</t>
        </is>
      </c>
      <c r="C78" s="39" t="inlineStr">
        <is>
          <t>Maio</t>
        </is>
      </c>
      <c r="D78" s="40" t="n">
        <v>5</v>
      </c>
      <c r="E78" s="41" t="n">
        <v>4</v>
      </c>
    </row>
    <row r="79" ht="15.95" customHeight="1">
      <c r="A79" s="37" t="inlineStr">
        <is>
          <t>Infra e Hotelaria</t>
        </is>
      </c>
      <c r="B79" s="42" t="inlineStr">
        <is>
          <t>Barulho</t>
        </is>
      </c>
      <c r="C79" s="39" t="inlineStr">
        <is>
          <t>Junho</t>
        </is>
      </c>
      <c r="D79" s="43" t="n">
        <v>6</v>
      </c>
      <c r="E79" s="44" t="n">
        <v>2</v>
      </c>
    </row>
    <row r="80" ht="15.95" customHeight="1">
      <c r="A80" s="37" t="inlineStr">
        <is>
          <t>Infra e Hotelaria</t>
        </is>
      </c>
      <c r="B80" s="38" t="inlineStr">
        <is>
          <t>Barulho</t>
        </is>
      </c>
      <c r="C80" s="39" t="inlineStr">
        <is>
          <t>Julho</t>
        </is>
      </c>
      <c r="D80" s="40" t="n">
        <v>7</v>
      </c>
      <c r="E80" s="41" t="n">
        <v>0</v>
      </c>
    </row>
    <row r="81" ht="15.95" customHeight="1">
      <c r="A81" s="37" t="inlineStr">
        <is>
          <t>Infra e Hotelaria</t>
        </is>
      </c>
      <c r="B81" s="42" t="inlineStr">
        <is>
          <t>Barulho</t>
        </is>
      </c>
      <c r="C81" s="39" t="inlineStr">
        <is>
          <t>Agosto</t>
        </is>
      </c>
      <c r="D81" s="43" t="n">
        <v>8</v>
      </c>
      <c r="E81" s="44" t="n">
        <v>0</v>
      </c>
    </row>
    <row r="82" ht="15.95" customHeight="1">
      <c r="A82" s="37" t="inlineStr">
        <is>
          <t>Infra e Hotelaria</t>
        </is>
      </c>
      <c r="B82" s="38" t="inlineStr">
        <is>
          <t>Barulho</t>
        </is>
      </c>
      <c r="C82" s="39" t="inlineStr">
        <is>
          <t>Setembro</t>
        </is>
      </c>
      <c r="D82" s="40" t="n">
        <v>9</v>
      </c>
      <c r="E82" s="41" t="n">
        <v>0</v>
      </c>
    </row>
    <row r="83" ht="15.95" customHeight="1">
      <c r="A83" s="37" t="inlineStr">
        <is>
          <t>Infra e Hotelaria</t>
        </is>
      </c>
      <c r="B83" s="42" t="inlineStr">
        <is>
          <t>Barulho</t>
        </is>
      </c>
      <c r="C83" s="39" t="inlineStr">
        <is>
          <t>Outubro</t>
        </is>
      </c>
      <c r="D83" s="43" t="n">
        <v>10</v>
      </c>
      <c r="E83" s="44" t="n">
        <v>0</v>
      </c>
    </row>
    <row r="84" ht="15.95" customHeight="1">
      <c r="A84" s="37" t="inlineStr">
        <is>
          <t>Infra e Hotelaria</t>
        </is>
      </c>
      <c r="B84" s="38" t="inlineStr">
        <is>
          <t>Barulho</t>
        </is>
      </c>
      <c r="C84" s="39" t="inlineStr">
        <is>
          <t>Novembro</t>
        </is>
      </c>
      <c r="D84" s="40" t="n">
        <v>11</v>
      </c>
      <c r="E84" s="41" t="n">
        <v>0</v>
      </c>
    </row>
    <row r="85" ht="15.95" customHeight="1">
      <c r="A85" s="37" t="inlineStr">
        <is>
          <t>Infra e Hotelaria</t>
        </is>
      </c>
      <c r="B85" s="42" t="inlineStr">
        <is>
          <t>Barulho</t>
        </is>
      </c>
      <c r="C85" s="39" t="inlineStr">
        <is>
          <t>Dezembro</t>
        </is>
      </c>
      <c r="D85" s="43" t="n">
        <v>12</v>
      </c>
      <c r="E85" s="44" t="n">
        <v>0</v>
      </c>
    </row>
    <row r="86" ht="31.5" customHeight="1">
      <c r="A86" s="37" t="inlineStr">
        <is>
          <t>Infra e Hotelaria</t>
        </is>
      </c>
      <c r="B86" s="45" t="inlineStr">
        <is>
          <t>Demandas Hotelaria Móveis</t>
        </is>
      </c>
      <c r="C86" s="39" t="inlineStr">
        <is>
          <t>Janeiro</t>
        </is>
      </c>
      <c r="D86" s="40" t="n">
        <v>1</v>
      </c>
      <c r="E86" s="41" t="n">
        <v>9</v>
      </c>
    </row>
    <row r="87" ht="31.5" customHeight="1">
      <c r="A87" s="37" t="inlineStr">
        <is>
          <t>Infra e Hotelaria</t>
        </is>
      </c>
      <c r="B87" s="46" t="inlineStr">
        <is>
          <t>Demandas Hotelaria Móveis</t>
        </is>
      </c>
      <c r="C87" s="39" t="inlineStr">
        <is>
          <t>Fevereiro</t>
        </is>
      </c>
      <c r="D87" s="43" t="n">
        <v>2</v>
      </c>
      <c r="E87" s="44" t="n">
        <v>3</v>
      </c>
    </row>
    <row r="88" ht="31.5" customHeight="1">
      <c r="A88" s="37" t="inlineStr">
        <is>
          <t>Infra e Hotelaria</t>
        </is>
      </c>
      <c r="B88" s="45" t="inlineStr">
        <is>
          <t>Demandas Hotelaria Móveis</t>
        </is>
      </c>
      <c r="C88" s="39" t="inlineStr">
        <is>
          <t>Março</t>
        </is>
      </c>
      <c r="D88" s="40" t="n">
        <v>3</v>
      </c>
      <c r="E88" s="41" t="n">
        <v>7</v>
      </c>
    </row>
    <row r="89" ht="31.5" customHeight="1">
      <c r="A89" s="37" t="inlineStr">
        <is>
          <t>Infra e Hotelaria</t>
        </is>
      </c>
      <c r="B89" s="46" t="inlineStr">
        <is>
          <t>Demandas Hotelaria Móveis</t>
        </is>
      </c>
      <c r="C89" s="39" t="inlineStr">
        <is>
          <t>Abril</t>
        </is>
      </c>
      <c r="D89" s="43" t="n">
        <v>4</v>
      </c>
      <c r="E89" s="44" t="n">
        <v>6</v>
      </c>
    </row>
    <row r="90" ht="31.5" customHeight="1">
      <c r="A90" s="37" t="inlineStr">
        <is>
          <t>Infra e Hotelaria</t>
        </is>
      </c>
      <c r="B90" s="45" t="inlineStr">
        <is>
          <t>Demandas Hotelaria Móveis</t>
        </is>
      </c>
      <c r="C90" s="39" t="inlineStr">
        <is>
          <t>Maio</t>
        </is>
      </c>
      <c r="D90" s="40" t="n">
        <v>5</v>
      </c>
      <c r="E90" s="41" t="n">
        <v>7</v>
      </c>
    </row>
    <row r="91" ht="31.5" customHeight="1">
      <c r="A91" s="37" t="inlineStr">
        <is>
          <t>Infra e Hotelaria</t>
        </is>
      </c>
      <c r="B91" s="46" t="inlineStr">
        <is>
          <t>Demandas Hotelaria Móveis</t>
        </is>
      </c>
      <c r="C91" s="39" t="inlineStr">
        <is>
          <t>Junho</t>
        </is>
      </c>
      <c r="D91" s="43" t="n">
        <v>6</v>
      </c>
      <c r="E91" s="44" t="n">
        <v>9</v>
      </c>
    </row>
    <row r="92" ht="31.5" customHeight="1">
      <c r="A92" s="37" t="inlineStr">
        <is>
          <t>Infra e Hotelaria</t>
        </is>
      </c>
      <c r="B92" s="45" t="inlineStr">
        <is>
          <t>Demandas Hotelaria Móveis</t>
        </is>
      </c>
      <c r="C92" s="39" t="inlineStr">
        <is>
          <t>Julho</t>
        </is>
      </c>
      <c r="D92" s="40" t="n">
        <v>7</v>
      </c>
      <c r="E92" s="41" t="n">
        <v>0</v>
      </c>
    </row>
    <row r="93" ht="31.5" customHeight="1">
      <c r="A93" s="37" t="inlineStr">
        <is>
          <t>Infra e Hotelaria</t>
        </is>
      </c>
      <c r="B93" s="46" t="inlineStr">
        <is>
          <t>Demandas Hotelaria Móveis</t>
        </is>
      </c>
      <c r="C93" s="39" t="inlineStr">
        <is>
          <t>Agosto</t>
        </is>
      </c>
      <c r="D93" s="43" t="n">
        <v>8</v>
      </c>
      <c r="E93" s="44" t="n">
        <v>0</v>
      </c>
    </row>
    <row r="94" ht="31.5" customHeight="1">
      <c r="A94" s="37" t="inlineStr">
        <is>
          <t>Infra e Hotelaria</t>
        </is>
      </c>
      <c r="B94" s="45" t="inlineStr">
        <is>
          <t>Demandas Hotelaria Móveis</t>
        </is>
      </c>
      <c r="C94" s="39" t="inlineStr">
        <is>
          <t>Setembro</t>
        </is>
      </c>
      <c r="D94" s="40" t="n">
        <v>9</v>
      </c>
      <c r="E94" s="41" t="n">
        <v>0</v>
      </c>
    </row>
    <row r="95" ht="31.5" customHeight="1">
      <c r="A95" s="37" t="inlineStr">
        <is>
          <t>Infra e Hotelaria</t>
        </is>
      </c>
      <c r="B95" s="46" t="inlineStr">
        <is>
          <t>Demandas Hotelaria Móveis</t>
        </is>
      </c>
      <c r="C95" s="39" t="inlineStr">
        <is>
          <t>Outubro</t>
        </is>
      </c>
      <c r="D95" s="43" t="n">
        <v>10</v>
      </c>
      <c r="E95" s="44" t="n">
        <v>0</v>
      </c>
    </row>
    <row r="96" ht="31.5" customHeight="1">
      <c r="A96" s="37" t="inlineStr">
        <is>
          <t>Infra e Hotelaria</t>
        </is>
      </c>
      <c r="B96" s="45" t="inlineStr">
        <is>
          <t>Demandas Hotelaria Móveis</t>
        </is>
      </c>
      <c r="C96" s="39" t="inlineStr">
        <is>
          <t>Novembro</t>
        </is>
      </c>
      <c r="D96" s="40" t="n">
        <v>11</v>
      </c>
      <c r="E96" s="41" t="n">
        <v>0</v>
      </c>
    </row>
    <row r="97" ht="31.5" customHeight="1">
      <c r="A97" s="37" t="inlineStr">
        <is>
          <t>Infra e Hotelaria</t>
        </is>
      </c>
      <c r="B97" s="46" t="inlineStr">
        <is>
          <t>Demandas Hotelaria Móveis</t>
        </is>
      </c>
      <c r="C97" s="39" t="inlineStr">
        <is>
          <t>Dezembro</t>
        </is>
      </c>
      <c r="D97" s="43" t="n">
        <v>12</v>
      </c>
      <c r="E97" s="44" t="n">
        <v>0</v>
      </c>
    </row>
    <row r="98" ht="31.5" customHeight="1">
      <c r="A98" s="37" t="inlineStr">
        <is>
          <t>Infra e Hotelaria</t>
        </is>
      </c>
      <c r="B98" s="45" t="inlineStr">
        <is>
          <t>Solicitação Rouparia - Bebedouro</t>
        </is>
      </c>
      <c r="C98" s="39" t="inlineStr">
        <is>
          <t>Janeiro</t>
        </is>
      </c>
      <c r="D98" s="40" t="n">
        <v>1</v>
      </c>
      <c r="E98" s="41" t="n">
        <v>1</v>
      </c>
    </row>
    <row r="99" ht="31.5" customHeight="1">
      <c r="A99" s="37" t="inlineStr">
        <is>
          <t>Infra e Hotelaria</t>
        </is>
      </c>
      <c r="B99" s="46" t="inlineStr">
        <is>
          <t>Solicitação Rouparia - Bebedouro</t>
        </is>
      </c>
      <c r="C99" s="39" t="inlineStr">
        <is>
          <t>Fevereiro</t>
        </is>
      </c>
      <c r="D99" s="43" t="n">
        <v>2</v>
      </c>
      <c r="E99" s="44" t="n">
        <v>2</v>
      </c>
    </row>
    <row r="100" ht="31.5" customHeight="1">
      <c r="A100" s="37" t="inlineStr">
        <is>
          <t>Infra e Hotelaria</t>
        </is>
      </c>
      <c r="B100" s="45" t="inlineStr">
        <is>
          <t>Solicitação Rouparia - Bebedouro</t>
        </is>
      </c>
      <c r="C100" s="39" t="inlineStr">
        <is>
          <t>Março</t>
        </is>
      </c>
      <c r="D100" s="40" t="n">
        <v>3</v>
      </c>
      <c r="E100" s="41" t="n">
        <v>2</v>
      </c>
    </row>
    <row r="101" ht="31.5" customHeight="1">
      <c r="A101" s="37" t="inlineStr">
        <is>
          <t>Infra e Hotelaria</t>
        </is>
      </c>
      <c r="B101" s="46" t="inlineStr">
        <is>
          <t>Solicitação Rouparia - Bebedouro</t>
        </is>
      </c>
      <c r="C101" s="39" t="inlineStr">
        <is>
          <t>Abril</t>
        </is>
      </c>
      <c r="D101" s="43" t="n">
        <v>4</v>
      </c>
      <c r="E101" s="44" t="n">
        <v>3</v>
      </c>
    </row>
    <row r="102" ht="31.5" customHeight="1">
      <c r="A102" s="37" t="inlineStr">
        <is>
          <t>Infra e Hotelaria</t>
        </is>
      </c>
      <c r="B102" s="45" t="inlineStr">
        <is>
          <t>Solicitação Rouparia - Bebedouro</t>
        </is>
      </c>
      <c r="C102" s="39" t="inlineStr">
        <is>
          <t>Maio</t>
        </is>
      </c>
      <c r="D102" s="40" t="n">
        <v>5</v>
      </c>
      <c r="E102" s="41" t="n">
        <v>0</v>
      </c>
    </row>
    <row r="103" ht="31.5" customHeight="1">
      <c r="A103" s="37" t="inlineStr">
        <is>
          <t>Infra e Hotelaria</t>
        </is>
      </c>
      <c r="B103" s="46" t="inlineStr">
        <is>
          <t>Solicitação Rouparia - Bebedouro</t>
        </is>
      </c>
      <c r="C103" s="39" t="inlineStr">
        <is>
          <t>Junho</t>
        </is>
      </c>
      <c r="D103" s="43" t="n">
        <v>6</v>
      </c>
      <c r="E103" s="44" t="n">
        <v>3</v>
      </c>
    </row>
    <row r="104" ht="31.5" customHeight="1">
      <c r="A104" s="37" t="inlineStr">
        <is>
          <t>Infra e Hotelaria</t>
        </is>
      </c>
      <c r="B104" s="45" t="inlineStr">
        <is>
          <t>Solicitação Rouparia - Bebedouro</t>
        </is>
      </c>
      <c r="C104" s="39" t="inlineStr">
        <is>
          <t>Julho</t>
        </is>
      </c>
      <c r="D104" s="40" t="n">
        <v>7</v>
      </c>
      <c r="E104" s="41" t="n">
        <v>0</v>
      </c>
    </row>
    <row r="105" ht="31.5" customHeight="1">
      <c r="A105" s="37" t="inlineStr">
        <is>
          <t>Infra e Hotelaria</t>
        </is>
      </c>
      <c r="B105" s="46" t="inlineStr">
        <is>
          <t>Solicitação Rouparia - Bebedouro</t>
        </is>
      </c>
      <c r="C105" s="39" t="inlineStr">
        <is>
          <t>Agosto</t>
        </is>
      </c>
      <c r="D105" s="43" t="n">
        <v>8</v>
      </c>
      <c r="E105" s="44" t="n">
        <v>0</v>
      </c>
    </row>
    <row r="106" ht="31.5" customHeight="1">
      <c r="A106" s="37" t="inlineStr">
        <is>
          <t>Infra e Hotelaria</t>
        </is>
      </c>
      <c r="B106" s="45" t="inlineStr">
        <is>
          <t>Solicitação Rouparia - Bebedouro</t>
        </is>
      </c>
      <c r="C106" s="39" t="inlineStr">
        <is>
          <t>Setembro</t>
        </is>
      </c>
      <c r="D106" s="40" t="n">
        <v>9</v>
      </c>
      <c r="E106" s="41" t="n">
        <v>0</v>
      </c>
    </row>
    <row r="107" ht="31.5" customHeight="1">
      <c r="A107" s="37" t="inlineStr">
        <is>
          <t>Infra e Hotelaria</t>
        </is>
      </c>
      <c r="B107" s="46" t="inlineStr">
        <is>
          <t>Solicitação Rouparia - Bebedouro</t>
        </is>
      </c>
      <c r="C107" s="39" t="inlineStr">
        <is>
          <t>Outubro</t>
        </is>
      </c>
      <c r="D107" s="43" t="n">
        <v>10</v>
      </c>
      <c r="E107" s="44" t="n">
        <v>0</v>
      </c>
    </row>
    <row r="108" ht="31.5" customHeight="1">
      <c r="A108" s="37" t="inlineStr">
        <is>
          <t>Infra e Hotelaria</t>
        </is>
      </c>
      <c r="B108" s="45" t="inlineStr">
        <is>
          <t>Solicitação Rouparia - Bebedouro</t>
        </is>
      </c>
      <c r="C108" s="39" t="inlineStr">
        <is>
          <t>Novembro</t>
        </is>
      </c>
      <c r="D108" s="40" t="n">
        <v>11</v>
      </c>
      <c r="E108" s="41" t="n">
        <v>0</v>
      </c>
    </row>
    <row r="109" ht="31.5" customHeight="1">
      <c r="A109" s="37" t="inlineStr">
        <is>
          <t>Infra e Hotelaria</t>
        </is>
      </c>
      <c r="B109" s="46" t="inlineStr">
        <is>
          <t>Solicitação Rouparia - Bebedouro</t>
        </is>
      </c>
      <c r="C109" s="39" t="inlineStr">
        <is>
          <t>Dezembro</t>
        </is>
      </c>
      <c r="D109" s="43" t="n">
        <v>12</v>
      </c>
      <c r="E109" s="44" t="n">
        <v>0</v>
      </c>
    </row>
    <row r="110" ht="31.5" customHeight="1">
      <c r="A110" s="37" t="inlineStr">
        <is>
          <t>Infra e Hotelaria</t>
        </is>
      </c>
      <c r="B110" s="45" t="inlineStr">
        <is>
          <t>Porta - Umidade - avaria</t>
        </is>
      </c>
      <c r="C110" s="39" t="inlineStr">
        <is>
          <t>Janeiro</t>
        </is>
      </c>
      <c r="D110" s="40" t="n">
        <v>1</v>
      </c>
      <c r="E110" s="41" t="n">
        <v>5</v>
      </c>
    </row>
    <row r="111" ht="31.5" customHeight="1">
      <c r="A111" s="37" t="inlineStr">
        <is>
          <t>Infra e Hotelaria</t>
        </is>
      </c>
      <c r="B111" s="46" t="inlineStr">
        <is>
          <t>Porta - Umidade - avaria</t>
        </is>
      </c>
      <c r="C111" s="39" t="inlineStr">
        <is>
          <t>Fevereiro</t>
        </is>
      </c>
      <c r="D111" s="43" t="n">
        <v>2</v>
      </c>
      <c r="E111" s="44" t="n">
        <v>0</v>
      </c>
    </row>
    <row r="112" ht="31.5" customHeight="1">
      <c r="A112" s="37" t="inlineStr">
        <is>
          <t>Infra e Hotelaria</t>
        </is>
      </c>
      <c r="B112" s="45" t="inlineStr">
        <is>
          <t>Porta - Umidade - avaria</t>
        </is>
      </c>
      <c r="C112" s="39" t="inlineStr">
        <is>
          <t>Março</t>
        </is>
      </c>
      <c r="D112" s="40" t="n">
        <v>3</v>
      </c>
      <c r="E112" s="41" t="n">
        <v>2</v>
      </c>
    </row>
    <row r="113" ht="31.5" customHeight="1">
      <c r="A113" s="37" t="inlineStr">
        <is>
          <t>Infra e Hotelaria</t>
        </is>
      </c>
      <c r="B113" s="46" t="inlineStr">
        <is>
          <t>Porta - Umidade - avaria</t>
        </is>
      </c>
      <c r="C113" s="39" t="inlineStr">
        <is>
          <t>Abril</t>
        </is>
      </c>
      <c r="D113" s="43" t="n">
        <v>4</v>
      </c>
      <c r="E113" s="44" t="n">
        <v>1</v>
      </c>
    </row>
    <row r="114" ht="31.5" customHeight="1">
      <c r="A114" s="37" t="inlineStr">
        <is>
          <t>Infra e Hotelaria</t>
        </is>
      </c>
      <c r="B114" s="45" t="inlineStr">
        <is>
          <t>Porta - Umidade - avaria</t>
        </is>
      </c>
      <c r="C114" s="39" t="inlineStr">
        <is>
          <t>Maio</t>
        </is>
      </c>
      <c r="D114" s="40" t="n">
        <v>5</v>
      </c>
      <c r="E114" s="41" t="n">
        <v>2</v>
      </c>
    </row>
    <row r="115" ht="31.5" customHeight="1">
      <c r="A115" s="37" t="inlineStr">
        <is>
          <t>Infra e Hotelaria</t>
        </is>
      </c>
      <c r="B115" s="46" t="inlineStr">
        <is>
          <t>Porta - Umidade - avaria</t>
        </is>
      </c>
      <c r="C115" s="39" t="inlineStr">
        <is>
          <t>Junho</t>
        </is>
      </c>
      <c r="D115" s="43" t="n">
        <v>6</v>
      </c>
      <c r="E115" s="44" t="n">
        <v>11</v>
      </c>
    </row>
    <row r="116" ht="31.5" customHeight="1">
      <c r="A116" s="37" t="inlineStr">
        <is>
          <t>Infra e Hotelaria</t>
        </is>
      </c>
      <c r="B116" s="45" t="inlineStr">
        <is>
          <t>Porta - Umidade - avaria</t>
        </is>
      </c>
      <c r="C116" s="39" t="inlineStr">
        <is>
          <t>Julho</t>
        </is>
      </c>
      <c r="D116" s="40" t="n">
        <v>7</v>
      </c>
      <c r="E116" s="41" t="n">
        <v>0</v>
      </c>
    </row>
    <row r="117" ht="31.5" customHeight="1">
      <c r="A117" s="37" t="inlineStr">
        <is>
          <t>Infra e Hotelaria</t>
        </is>
      </c>
      <c r="B117" s="46" t="inlineStr">
        <is>
          <t>Porta - Umidade - avaria</t>
        </is>
      </c>
      <c r="C117" s="39" t="inlineStr">
        <is>
          <t>Agosto</t>
        </is>
      </c>
      <c r="D117" s="43" t="n">
        <v>8</v>
      </c>
      <c r="E117" s="44" t="n">
        <v>0</v>
      </c>
    </row>
    <row r="118" ht="31.5" customHeight="1">
      <c r="A118" s="37" t="inlineStr">
        <is>
          <t>Infra e Hotelaria</t>
        </is>
      </c>
      <c r="B118" s="45" t="inlineStr">
        <is>
          <t>Porta - Umidade - avaria</t>
        </is>
      </c>
      <c r="C118" s="39" t="inlineStr">
        <is>
          <t>Setembro</t>
        </is>
      </c>
      <c r="D118" s="40" t="n">
        <v>9</v>
      </c>
      <c r="E118" s="41" t="n">
        <v>0</v>
      </c>
    </row>
    <row r="119" ht="31.5" customHeight="1">
      <c r="A119" s="37" t="inlineStr">
        <is>
          <t>Infra e Hotelaria</t>
        </is>
      </c>
      <c r="B119" s="46" t="inlineStr">
        <is>
          <t>Porta - Umidade - avaria</t>
        </is>
      </c>
      <c r="C119" s="39" t="inlineStr">
        <is>
          <t>Outubro</t>
        </is>
      </c>
      <c r="D119" s="43" t="n">
        <v>10</v>
      </c>
      <c r="E119" s="44" t="n">
        <v>0</v>
      </c>
    </row>
    <row r="120" ht="31.5" customHeight="1">
      <c r="A120" s="37" t="inlineStr">
        <is>
          <t>Infra e Hotelaria</t>
        </is>
      </c>
      <c r="B120" s="45" t="inlineStr">
        <is>
          <t>Porta - Umidade - avaria</t>
        </is>
      </c>
      <c r="C120" s="39" t="inlineStr">
        <is>
          <t>Novembro</t>
        </is>
      </c>
      <c r="D120" s="40" t="n">
        <v>11</v>
      </c>
      <c r="E120" s="41" t="n">
        <v>0</v>
      </c>
    </row>
    <row r="121" ht="31.5" customHeight="1">
      <c r="A121" s="37" t="inlineStr">
        <is>
          <t>Infra e Hotelaria</t>
        </is>
      </c>
      <c r="B121" s="46" t="inlineStr">
        <is>
          <t>Porta - Umidade - avaria</t>
        </is>
      </c>
      <c r="C121" s="39" t="inlineStr">
        <is>
          <t>Dezembro</t>
        </is>
      </c>
      <c r="D121" s="43" t="n">
        <v>12</v>
      </c>
      <c r="E121" s="44" t="n">
        <v>0</v>
      </c>
    </row>
    <row r="122" ht="15.95" customHeight="1">
      <c r="A122" s="37" t="inlineStr">
        <is>
          <t>Infra e Hotelaria</t>
        </is>
      </c>
      <c r="B122" s="45" t="inlineStr">
        <is>
          <t>Solicita Higiene</t>
        </is>
      </c>
      <c r="C122" s="39" t="inlineStr">
        <is>
          <t>Janeiro</t>
        </is>
      </c>
      <c r="D122" s="40" t="n">
        <v>1</v>
      </c>
      <c r="E122" s="41" t="n">
        <v>5</v>
      </c>
    </row>
    <row r="123" ht="15.95" customHeight="1">
      <c r="A123" s="37" t="inlineStr">
        <is>
          <t>Infra e Hotelaria</t>
        </is>
      </c>
      <c r="B123" s="46" t="inlineStr">
        <is>
          <t>Solicita Higiene</t>
        </is>
      </c>
      <c r="C123" s="39" t="inlineStr">
        <is>
          <t>Fevereiro</t>
        </is>
      </c>
      <c r="D123" s="43" t="n">
        <v>2</v>
      </c>
      <c r="E123" s="44" t="n">
        <v>6</v>
      </c>
    </row>
    <row r="124" ht="15.95" customHeight="1">
      <c r="A124" s="37" t="inlineStr">
        <is>
          <t>Infra e Hotelaria</t>
        </is>
      </c>
      <c r="B124" s="45" t="inlineStr">
        <is>
          <t>Solicita Higiene</t>
        </is>
      </c>
      <c r="C124" s="39" t="inlineStr">
        <is>
          <t>Março</t>
        </is>
      </c>
      <c r="D124" s="40" t="n">
        <v>3</v>
      </c>
      <c r="E124" s="41" t="n">
        <v>21</v>
      </c>
    </row>
    <row r="125" ht="15.95" customHeight="1">
      <c r="A125" s="37" t="inlineStr">
        <is>
          <t>Infra e Hotelaria</t>
        </is>
      </c>
      <c r="B125" s="46" t="inlineStr">
        <is>
          <t>Solicita Higiene</t>
        </is>
      </c>
      <c r="C125" s="39" t="inlineStr">
        <is>
          <t>Abril</t>
        </is>
      </c>
      <c r="D125" s="43" t="n">
        <v>4</v>
      </c>
      <c r="E125" s="44" t="n">
        <v>20</v>
      </c>
    </row>
    <row r="126" ht="15.95" customHeight="1">
      <c r="A126" s="37" t="inlineStr">
        <is>
          <t>Infra e Hotelaria</t>
        </is>
      </c>
      <c r="B126" s="45" t="inlineStr">
        <is>
          <t>Solicita Higiene</t>
        </is>
      </c>
      <c r="C126" s="39" t="inlineStr">
        <is>
          <t>Maio</t>
        </is>
      </c>
      <c r="D126" s="40" t="n">
        <v>5</v>
      </c>
      <c r="E126" s="41" t="n">
        <v>9</v>
      </c>
    </row>
    <row r="127" ht="15.95" customHeight="1">
      <c r="A127" s="37" t="inlineStr">
        <is>
          <t>Infra e Hotelaria</t>
        </is>
      </c>
      <c r="B127" s="46" t="inlineStr">
        <is>
          <t>Solicita Higiene</t>
        </is>
      </c>
      <c r="C127" s="39" t="inlineStr">
        <is>
          <t>Junho</t>
        </is>
      </c>
      <c r="D127" s="43" t="n">
        <v>6</v>
      </c>
      <c r="E127" s="44" t="n">
        <v>6</v>
      </c>
    </row>
    <row r="128" ht="15.95" customHeight="1">
      <c r="A128" s="37" t="inlineStr">
        <is>
          <t>Infra e Hotelaria</t>
        </is>
      </c>
      <c r="B128" s="45" t="inlineStr">
        <is>
          <t>Solicita Higiene</t>
        </is>
      </c>
      <c r="C128" s="39" t="inlineStr">
        <is>
          <t>Julho</t>
        </is>
      </c>
      <c r="D128" s="40" t="n">
        <v>7</v>
      </c>
      <c r="E128" s="41" t="n">
        <v>0</v>
      </c>
    </row>
    <row r="129" ht="15.95" customHeight="1">
      <c r="A129" s="37" t="inlineStr">
        <is>
          <t>Infra e Hotelaria</t>
        </is>
      </c>
      <c r="B129" s="46" t="inlineStr">
        <is>
          <t>Solicita Higiene</t>
        </is>
      </c>
      <c r="C129" s="39" t="inlineStr">
        <is>
          <t>Agosto</t>
        </is>
      </c>
      <c r="D129" s="43" t="n">
        <v>8</v>
      </c>
      <c r="E129" s="44" t="n">
        <v>0</v>
      </c>
    </row>
    <row r="130" ht="15.95" customHeight="1">
      <c r="A130" s="37" t="inlineStr">
        <is>
          <t>Infra e Hotelaria</t>
        </is>
      </c>
      <c r="B130" s="45" t="inlineStr">
        <is>
          <t>Solicita Higiene</t>
        </is>
      </c>
      <c r="C130" s="39" t="inlineStr">
        <is>
          <t>Setembro</t>
        </is>
      </c>
      <c r="D130" s="40" t="n">
        <v>9</v>
      </c>
      <c r="E130" s="41" t="n">
        <v>0</v>
      </c>
    </row>
    <row r="131" ht="15.95" customHeight="1">
      <c r="A131" s="37" t="inlineStr">
        <is>
          <t>Infra e Hotelaria</t>
        </is>
      </c>
      <c r="B131" s="46" t="inlineStr">
        <is>
          <t>Solicita Higiene</t>
        </is>
      </c>
      <c r="C131" s="39" t="inlineStr">
        <is>
          <t>Outubro</t>
        </is>
      </c>
      <c r="D131" s="43" t="n">
        <v>10</v>
      </c>
      <c r="E131" s="44" t="n">
        <v>0</v>
      </c>
    </row>
    <row r="132" ht="15.95" customHeight="1">
      <c r="A132" s="37" t="inlineStr">
        <is>
          <t>Infra e Hotelaria</t>
        </is>
      </c>
      <c r="B132" s="45" t="inlineStr">
        <is>
          <t>Solicita Higiene</t>
        </is>
      </c>
      <c r="C132" s="39" t="inlineStr">
        <is>
          <t>Novembro</t>
        </is>
      </c>
      <c r="D132" s="40" t="n">
        <v>11</v>
      </c>
      <c r="E132" s="41" t="n">
        <v>0</v>
      </c>
    </row>
    <row r="133" ht="15.95" customHeight="1">
      <c r="A133" s="37" t="inlineStr">
        <is>
          <t>Infra e Hotelaria</t>
        </is>
      </c>
      <c r="B133" s="46" t="inlineStr">
        <is>
          <t>Solicita Higiene</t>
        </is>
      </c>
      <c r="C133" s="39" t="inlineStr">
        <is>
          <t>Dezembro</t>
        </is>
      </c>
      <c r="D133" s="43" t="n">
        <v>12</v>
      </c>
      <c r="E133" s="44" t="n">
        <v>0</v>
      </c>
    </row>
    <row r="134" ht="15.95" customHeight="1">
      <c r="A134" s="37" t="inlineStr">
        <is>
          <t>Infra e Hotelaria</t>
        </is>
      </c>
      <c r="B134" s="40" t="inlineStr">
        <is>
          <t>Demandas Engenharia Clínica</t>
        </is>
      </c>
      <c r="C134" s="39" t="inlineStr">
        <is>
          <t>Janeiro</t>
        </is>
      </c>
      <c r="D134" s="40" t="n">
        <v>1</v>
      </c>
      <c r="E134" s="41" t="n">
        <v>3</v>
      </c>
    </row>
    <row r="135" ht="15.95" customHeight="1">
      <c r="A135" s="37" t="inlineStr">
        <is>
          <t>Infra e Hotelaria</t>
        </is>
      </c>
      <c r="B135" s="43" t="inlineStr">
        <is>
          <t>Demandas Engenharia Clínica</t>
        </is>
      </c>
      <c r="C135" s="39" t="inlineStr">
        <is>
          <t>Fevereiro</t>
        </is>
      </c>
      <c r="D135" s="43" t="n">
        <v>2</v>
      </c>
      <c r="E135" s="44" t="n">
        <v>1</v>
      </c>
    </row>
    <row r="136" ht="15.95" customHeight="1">
      <c r="A136" s="37" t="inlineStr">
        <is>
          <t>Infra e Hotelaria</t>
        </is>
      </c>
      <c r="B136" s="40" t="inlineStr">
        <is>
          <t>Demandas Engenharia Clínica</t>
        </is>
      </c>
      <c r="C136" s="39" t="inlineStr">
        <is>
          <t>Março</t>
        </is>
      </c>
      <c r="D136" s="40" t="n">
        <v>3</v>
      </c>
      <c r="E136" s="41" t="n">
        <v>7</v>
      </c>
    </row>
    <row r="137" ht="15.95" customHeight="1">
      <c r="A137" s="37" t="inlineStr">
        <is>
          <t>Infra e Hotelaria</t>
        </is>
      </c>
      <c r="B137" s="43" t="inlineStr">
        <is>
          <t>Demandas Engenharia Clínica</t>
        </is>
      </c>
      <c r="C137" s="39" t="inlineStr">
        <is>
          <t>Abril</t>
        </is>
      </c>
      <c r="D137" s="43" t="n">
        <v>4</v>
      </c>
      <c r="E137" s="44" t="n">
        <v>1</v>
      </c>
    </row>
    <row r="138" ht="15.95" customHeight="1">
      <c r="A138" s="37" t="inlineStr">
        <is>
          <t>Infra e Hotelaria</t>
        </is>
      </c>
      <c r="B138" s="40" t="inlineStr">
        <is>
          <t>Demandas Engenharia Clínica</t>
        </is>
      </c>
      <c r="C138" s="39" t="inlineStr">
        <is>
          <t>Maio</t>
        </is>
      </c>
      <c r="D138" s="40" t="n">
        <v>5</v>
      </c>
      <c r="E138" s="41" t="n">
        <v>5</v>
      </c>
    </row>
    <row r="139" ht="15.95" customHeight="1">
      <c r="A139" s="37" t="inlineStr">
        <is>
          <t>Infra e Hotelaria</t>
        </is>
      </c>
      <c r="B139" s="43" t="inlineStr">
        <is>
          <t>Demandas Engenharia Clínica</t>
        </is>
      </c>
      <c r="C139" s="39" t="inlineStr">
        <is>
          <t>Junho</t>
        </is>
      </c>
      <c r="D139" s="43" t="n">
        <v>6</v>
      </c>
      <c r="E139" s="44" t="n">
        <v>2</v>
      </c>
    </row>
    <row r="140" ht="15.95" customHeight="1">
      <c r="A140" s="37" t="inlineStr">
        <is>
          <t>Infra e Hotelaria</t>
        </is>
      </c>
      <c r="B140" s="40" t="inlineStr">
        <is>
          <t>Demandas Engenharia Clínica</t>
        </is>
      </c>
      <c r="C140" s="39" t="inlineStr">
        <is>
          <t>Julho</t>
        </is>
      </c>
      <c r="D140" s="40" t="n">
        <v>7</v>
      </c>
      <c r="E140" s="41" t="n">
        <v>0</v>
      </c>
    </row>
    <row r="141" ht="15.95" customHeight="1">
      <c r="A141" s="37" t="inlineStr">
        <is>
          <t>Infra e Hotelaria</t>
        </is>
      </c>
      <c r="B141" s="43" t="inlineStr">
        <is>
          <t>Demandas Engenharia Clínica</t>
        </is>
      </c>
      <c r="C141" s="39" t="inlineStr">
        <is>
          <t>Agosto</t>
        </is>
      </c>
      <c r="D141" s="43" t="n">
        <v>8</v>
      </c>
      <c r="E141" s="44" t="n">
        <v>0</v>
      </c>
    </row>
    <row r="142" ht="15.95" customHeight="1">
      <c r="A142" s="37" t="inlineStr">
        <is>
          <t>Infra e Hotelaria</t>
        </is>
      </c>
      <c r="B142" s="40" t="inlineStr">
        <is>
          <t>Demandas Engenharia Clínica</t>
        </is>
      </c>
      <c r="C142" s="39" t="inlineStr">
        <is>
          <t>Setembro</t>
        </is>
      </c>
      <c r="D142" s="40" t="n">
        <v>9</v>
      </c>
      <c r="E142" s="41" t="n">
        <v>0</v>
      </c>
    </row>
    <row r="143" ht="15.95" customHeight="1">
      <c r="A143" s="37" t="inlineStr">
        <is>
          <t>Infra e Hotelaria</t>
        </is>
      </c>
      <c r="B143" s="43" t="inlineStr">
        <is>
          <t>Demandas Engenharia Clínica</t>
        </is>
      </c>
      <c r="C143" s="39" t="inlineStr">
        <is>
          <t>Outubro</t>
        </is>
      </c>
      <c r="D143" s="43" t="n">
        <v>10</v>
      </c>
      <c r="E143" s="44" t="n">
        <v>0</v>
      </c>
    </row>
    <row r="144" ht="15.95" customHeight="1">
      <c r="A144" s="37" t="inlineStr">
        <is>
          <t>Infra e Hotelaria</t>
        </is>
      </c>
      <c r="B144" s="40" t="inlineStr">
        <is>
          <t>Demandas Engenharia Clínica</t>
        </is>
      </c>
      <c r="C144" s="39" t="inlineStr">
        <is>
          <t>Novembro</t>
        </is>
      </c>
      <c r="D144" s="40" t="n">
        <v>11</v>
      </c>
      <c r="E144" s="41" t="n">
        <v>0</v>
      </c>
    </row>
    <row r="145" ht="15.95" customHeight="1">
      <c r="A145" s="37" t="inlineStr">
        <is>
          <t>Infra e Hotelaria</t>
        </is>
      </c>
      <c r="B145" s="43" t="inlineStr">
        <is>
          <t>Demandas Engenharia Clínica</t>
        </is>
      </c>
      <c r="C145" s="39" t="inlineStr">
        <is>
          <t>Dezembro</t>
        </is>
      </c>
      <c r="D145" s="43" t="n">
        <v>12</v>
      </c>
      <c r="E145" s="44" t="n">
        <v>0</v>
      </c>
    </row>
    <row r="146" ht="14.45" customHeight="1">
      <c r="A146" s="49" t="inlineStr">
        <is>
          <t>Assistencial</t>
        </is>
      </c>
      <c r="B146" s="40" t="inlineStr">
        <is>
          <t>Elogio</t>
        </is>
      </c>
      <c r="C146" s="39" t="inlineStr">
        <is>
          <t>Janeiro</t>
        </is>
      </c>
      <c r="D146" s="40" t="n">
        <v>1</v>
      </c>
      <c r="E146" s="50" t="n">
        <v>21</v>
      </c>
    </row>
    <row r="147" ht="14.45" customHeight="1">
      <c r="A147" s="49" t="inlineStr">
        <is>
          <t>Assistencial</t>
        </is>
      </c>
      <c r="B147" s="43" t="inlineStr">
        <is>
          <t>Elogio</t>
        </is>
      </c>
      <c r="C147" s="39" t="inlineStr">
        <is>
          <t>Fevereiro</t>
        </is>
      </c>
      <c r="D147" s="43" t="n">
        <v>2</v>
      </c>
      <c r="E147" s="51" t="n">
        <v>11</v>
      </c>
    </row>
    <row r="148" ht="14.45" customHeight="1">
      <c r="A148" s="49" t="inlineStr">
        <is>
          <t>Assistencial</t>
        </is>
      </c>
      <c r="B148" s="40" t="inlineStr">
        <is>
          <t>Elogio</t>
        </is>
      </c>
      <c r="C148" s="39" t="inlineStr">
        <is>
          <t>Março</t>
        </is>
      </c>
      <c r="D148" s="40" t="n">
        <v>3</v>
      </c>
      <c r="E148" s="41" t="n">
        <v>29</v>
      </c>
    </row>
    <row r="149" ht="14.45" customHeight="1">
      <c r="A149" s="49" t="inlineStr">
        <is>
          <t>Assistencial</t>
        </is>
      </c>
      <c r="B149" s="43" t="inlineStr">
        <is>
          <t>Elogio</t>
        </is>
      </c>
      <c r="C149" s="39" t="inlineStr">
        <is>
          <t>Abril</t>
        </is>
      </c>
      <c r="D149" s="43" t="n">
        <v>4</v>
      </c>
      <c r="E149" s="51" t="n">
        <v>13</v>
      </c>
    </row>
    <row r="150" ht="14.45" customHeight="1">
      <c r="A150" s="49" t="inlineStr">
        <is>
          <t>Assistencial</t>
        </is>
      </c>
      <c r="B150" s="40" t="inlineStr">
        <is>
          <t>Elogio</t>
        </is>
      </c>
      <c r="C150" s="39" t="inlineStr">
        <is>
          <t>Maio</t>
        </is>
      </c>
      <c r="D150" s="40" t="n">
        <v>5</v>
      </c>
      <c r="E150" s="50" t="n">
        <v>22</v>
      </c>
    </row>
    <row r="151" ht="14.45" customHeight="1">
      <c r="A151" s="49" t="inlineStr">
        <is>
          <t>Assistencial</t>
        </is>
      </c>
      <c r="B151" s="43" t="inlineStr">
        <is>
          <t>Elogio</t>
        </is>
      </c>
      <c r="C151" s="39" t="inlineStr">
        <is>
          <t>Junho</t>
        </is>
      </c>
      <c r="D151" s="43" t="n">
        <v>6</v>
      </c>
      <c r="E151" s="51" t="n">
        <v>12</v>
      </c>
    </row>
    <row r="152" ht="14.45" customHeight="1">
      <c r="A152" s="49" t="inlineStr">
        <is>
          <t>Assistencial</t>
        </is>
      </c>
      <c r="B152" s="40" t="inlineStr">
        <is>
          <t>Elogio</t>
        </is>
      </c>
      <c r="C152" s="39" t="inlineStr">
        <is>
          <t>Julho</t>
        </is>
      </c>
      <c r="D152" s="40" t="n">
        <v>7</v>
      </c>
      <c r="E152" s="50" t="n">
        <v>0</v>
      </c>
    </row>
    <row r="153" ht="14.45" customHeight="1">
      <c r="A153" s="49" t="inlineStr">
        <is>
          <t>Assistencial</t>
        </is>
      </c>
      <c r="B153" s="43" t="inlineStr">
        <is>
          <t>Elogio</t>
        </is>
      </c>
      <c r="C153" s="39" t="inlineStr">
        <is>
          <t>Agosto</t>
        </is>
      </c>
      <c r="D153" s="43" t="n">
        <v>8</v>
      </c>
      <c r="E153" s="51" t="n">
        <v>0</v>
      </c>
    </row>
    <row r="154" ht="14.45" customHeight="1">
      <c r="A154" s="49" t="inlineStr">
        <is>
          <t>Assistencial</t>
        </is>
      </c>
      <c r="B154" s="40" t="inlineStr">
        <is>
          <t>Elogio</t>
        </is>
      </c>
      <c r="C154" s="39" t="inlineStr">
        <is>
          <t>Setembro</t>
        </is>
      </c>
      <c r="D154" s="40" t="n">
        <v>9</v>
      </c>
      <c r="E154" s="50" t="n">
        <v>0</v>
      </c>
    </row>
    <row r="155" ht="14.45" customHeight="1">
      <c r="A155" s="49" t="inlineStr">
        <is>
          <t>Assistencial</t>
        </is>
      </c>
      <c r="B155" s="43" t="inlineStr">
        <is>
          <t>Elogio</t>
        </is>
      </c>
      <c r="C155" s="39" t="inlineStr">
        <is>
          <t>Outubro</t>
        </is>
      </c>
      <c r="D155" s="43" t="n">
        <v>10</v>
      </c>
      <c r="E155" s="51" t="n">
        <v>0</v>
      </c>
    </row>
    <row r="156" ht="14.45" customHeight="1">
      <c r="A156" s="49" t="inlineStr">
        <is>
          <t>Assistencial</t>
        </is>
      </c>
      <c r="B156" s="40" t="inlineStr">
        <is>
          <t>Elogio</t>
        </is>
      </c>
      <c r="C156" s="39" t="inlineStr">
        <is>
          <t>Novembro</t>
        </is>
      </c>
      <c r="D156" s="40" t="n">
        <v>11</v>
      </c>
      <c r="E156" s="50" t="n">
        <v>0</v>
      </c>
    </row>
    <row r="157" ht="14.45" customHeight="1">
      <c r="A157" s="49" t="inlineStr">
        <is>
          <t>Assistencial</t>
        </is>
      </c>
      <c r="B157" s="43" t="inlineStr">
        <is>
          <t>Elogio</t>
        </is>
      </c>
      <c r="C157" s="39" t="inlineStr">
        <is>
          <t>Dezembro</t>
        </is>
      </c>
      <c r="D157" s="43" t="n">
        <v>12</v>
      </c>
      <c r="E157" s="51" t="n">
        <v>0</v>
      </c>
    </row>
    <row r="158" ht="14.45" customHeight="1">
      <c r="A158" s="49" t="inlineStr">
        <is>
          <t>Assistencial</t>
        </is>
      </c>
      <c r="B158" s="40" t="inlineStr">
        <is>
          <t>Atraso Farmácia/Solicitação De Medicamentos</t>
        </is>
      </c>
      <c r="C158" s="39" t="inlineStr">
        <is>
          <t>Janeiro</t>
        </is>
      </c>
      <c r="D158" s="40" t="n">
        <v>1</v>
      </c>
      <c r="E158" s="50" t="n">
        <v>3</v>
      </c>
    </row>
    <row r="159" ht="14.45" customHeight="1">
      <c r="A159" s="49" t="inlineStr">
        <is>
          <t>Assistencial</t>
        </is>
      </c>
      <c r="B159" s="43" t="inlineStr">
        <is>
          <t>Atraso Farmácia/Solicitação De Medicamentos</t>
        </is>
      </c>
      <c r="C159" s="39" t="inlineStr">
        <is>
          <t>Fevereiro</t>
        </is>
      </c>
      <c r="D159" s="43" t="n">
        <v>2</v>
      </c>
      <c r="E159" s="51" t="n">
        <v>1</v>
      </c>
    </row>
    <row r="160" ht="14.45" customHeight="1">
      <c r="A160" s="49" t="inlineStr">
        <is>
          <t>Assistencial</t>
        </is>
      </c>
      <c r="B160" s="40" t="inlineStr">
        <is>
          <t>Atraso Farmácia/Solicitação De Medicamentos</t>
        </is>
      </c>
      <c r="C160" s="39" t="inlineStr">
        <is>
          <t>Março</t>
        </is>
      </c>
      <c r="D160" s="40" t="n">
        <v>3</v>
      </c>
      <c r="E160" s="41" t="n">
        <v>3</v>
      </c>
    </row>
    <row r="161" ht="14.45" customHeight="1">
      <c r="A161" s="49" t="inlineStr">
        <is>
          <t>Assistencial</t>
        </is>
      </c>
      <c r="B161" s="43" t="inlineStr">
        <is>
          <t>Atraso Farmácia/Solicitação De Medicamentos</t>
        </is>
      </c>
      <c r="C161" s="39" t="inlineStr">
        <is>
          <t>Abril</t>
        </is>
      </c>
      <c r="D161" s="43" t="n">
        <v>4</v>
      </c>
      <c r="E161" s="51" t="n">
        <v>2</v>
      </c>
    </row>
    <row r="162" ht="14.45" customHeight="1">
      <c r="A162" s="49" t="inlineStr">
        <is>
          <t>Assistencial</t>
        </is>
      </c>
      <c r="B162" s="40" t="inlineStr">
        <is>
          <t>Atraso Farmácia/Solicitação De Medicamentos</t>
        </is>
      </c>
      <c r="C162" s="39" t="inlineStr">
        <is>
          <t>Maio</t>
        </is>
      </c>
      <c r="D162" s="40" t="n">
        <v>5</v>
      </c>
      <c r="E162" s="50" t="n">
        <v>2</v>
      </c>
    </row>
    <row r="163" ht="14.45" customHeight="1">
      <c r="A163" s="49" t="inlineStr">
        <is>
          <t>Assistencial</t>
        </is>
      </c>
      <c r="B163" s="43" t="inlineStr">
        <is>
          <t>Atraso Farmácia/Solicitação De Medicamentos</t>
        </is>
      </c>
      <c r="C163" s="39" t="inlineStr">
        <is>
          <t>Junho</t>
        </is>
      </c>
      <c r="D163" s="43" t="n">
        <v>6</v>
      </c>
      <c r="E163" s="51" t="n">
        <v>1</v>
      </c>
    </row>
    <row r="164" ht="14.45" customHeight="1">
      <c r="A164" s="49" t="inlineStr">
        <is>
          <t>Assistencial</t>
        </is>
      </c>
      <c r="B164" s="40" t="inlineStr">
        <is>
          <t>Atraso Farmácia/Solicitação De Medicamentos</t>
        </is>
      </c>
      <c r="C164" s="39" t="inlineStr">
        <is>
          <t>Julho</t>
        </is>
      </c>
      <c r="D164" s="40" t="n">
        <v>7</v>
      </c>
      <c r="E164" s="50" t="n">
        <v>0</v>
      </c>
    </row>
    <row r="165" ht="14.45" customHeight="1">
      <c r="A165" s="49" t="inlineStr">
        <is>
          <t>Assistencial</t>
        </is>
      </c>
      <c r="B165" s="43" t="inlineStr">
        <is>
          <t>Atraso Farmácia/Solicitação De Medicamentos</t>
        </is>
      </c>
      <c r="C165" s="39" t="inlineStr">
        <is>
          <t>Agosto</t>
        </is>
      </c>
      <c r="D165" s="43" t="n">
        <v>8</v>
      </c>
      <c r="E165" s="51" t="n">
        <v>0</v>
      </c>
    </row>
    <row r="166" ht="14.45" customHeight="1">
      <c r="A166" s="49" t="inlineStr">
        <is>
          <t>Assistencial</t>
        </is>
      </c>
      <c r="B166" s="40" t="inlineStr">
        <is>
          <t>Atraso Farmácia/Solicitação De Medicamentos</t>
        </is>
      </c>
      <c r="C166" s="39" t="inlineStr">
        <is>
          <t>Setembro</t>
        </is>
      </c>
      <c r="D166" s="40" t="n">
        <v>9</v>
      </c>
      <c r="E166" s="50" t="n">
        <v>0</v>
      </c>
    </row>
    <row r="167" ht="14.45" customHeight="1">
      <c r="A167" s="49" t="inlineStr">
        <is>
          <t>Assistencial</t>
        </is>
      </c>
      <c r="B167" s="43" t="inlineStr">
        <is>
          <t>Atraso Farmácia/Solicitação De Medicamentos</t>
        </is>
      </c>
      <c r="C167" s="39" t="inlineStr">
        <is>
          <t>Outubro</t>
        </is>
      </c>
      <c r="D167" s="43" t="n">
        <v>10</v>
      </c>
      <c r="E167" s="51" t="n">
        <v>0</v>
      </c>
    </row>
    <row r="168" ht="14.45" customHeight="1">
      <c r="A168" s="49" t="inlineStr">
        <is>
          <t>Assistencial</t>
        </is>
      </c>
      <c r="B168" s="40" t="inlineStr">
        <is>
          <t>Atraso Farmácia/Solicitação De Medicamentos</t>
        </is>
      </c>
      <c r="C168" s="39" t="inlineStr">
        <is>
          <t>Novembro</t>
        </is>
      </c>
      <c r="D168" s="40" t="n">
        <v>11</v>
      </c>
      <c r="E168" s="50" t="n">
        <v>0</v>
      </c>
    </row>
    <row r="169" ht="14.45" customHeight="1">
      <c r="A169" s="49" t="inlineStr">
        <is>
          <t>Assistencial</t>
        </is>
      </c>
      <c r="B169" s="43" t="inlineStr">
        <is>
          <t>Atraso Farmácia/Solicitação De Medicamentos</t>
        </is>
      </c>
      <c r="C169" s="39" t="inlineStr">
        <is>
          <t>Dezembro</t>
        </is>
      </c>
      <c r="D169" s="43" t="n">
        <v>12</v>
      </c>
      <c r="E169" s="51" t="n">
        <v>0</v>
      </c>
    </row>
    <row r="170" ht="14.45" customHeight="1">
      <c r="A170" s="49" t="inlineStr">
        <is>
          <t>Assistencial</t>
        </is>
      </c>
      <c r="B170" s="40" t="inlineStr">
        <is>
          <t>Solicita Troca/Quantidade Dieta</t>
        </is>
      </c>
      <c r="C170" s="39" t="inlineStr">
        <is>
          <t>Janeiro</t>
        </is>
      </c>
      <c r="D170" s="40" t="n">
        <v>1</v>
      </c>
      <c r="E170" s="50" t="n">
        <v>3</v>
      </c>
    </row>
    <row r="171" ht="14.45" customHeight="1">
      <c r="A171" s="49" t="inlineStr">
        <is>
          <t>Assistencial</t>
        </is>
      </c>
      <c r="B171" s="43" t="inlineStr">
        <is>
          <t>Solicita Troca/Quantidade Dieta</t>
        </is>
      </c>
      <c r="C171" s="39" t="inlineStr">
        <is>
          <t>Fevereiro</t>
        </is>
      </c>
      <c r="D171" s="43" t="n">
        <v>2</v>
      </c>
      <c r="E171" s="51" t="n">
        <v>2</v>
      </c>
    </row>
    <row r="172" ht="14.45" customHeight="1">
      <c r="A172" s="49" t="inlineStr">
        <is>
          <t>Assistencial</t>
        </is>
      </c>
      <c r="B172" s="40" t="inlineStr">
        <is>
          <t>Solicita Troca/Quantidade Dieta</t>
        </is>
      </c>
      <c r="C172" s="39" t="inlineStr">
        <is>
          <t>Março</t>
        </is>
      </c>
      <c r="D172" s="40" t="n">
        <v>3</v>
      </c>
      <c r="E172" s="41" t="n">
        <v>6</v>
      </c>
    </row>
    <row r="173" ht="14.45" customHeight="1">
      <c r="A173" s="49" t="inlineStr">
        <is>
          <t>Assistencial</t>
        </is>
      </c>
      <c r="B173" s="43" t="inlineStr">
        <is>
          <t>Solicita Troca/Quantidade Dieta</t>
        </is>
      </c>
      <c r="C173" s="39" t="inlineStr">
        <is>
          <t>Abril</t>
        </is>
      </c>
      <c r="D173" s="43" t="n">
        <v>4</v>
      </c>
      <c r="E173" s="51" t="n">
        <v>14</v>
      </c>
    </row>
    <row r="174" ht="14.45" customHeight="1">
      <c r="A174" s="49" t="inlineStr">
        <is>
          <t>Assistencial</t>
        </is>
      </c>
      <c r="B174" s="40" t="inlineStr">
        <is>
          <t>Solicita Troca/Quantidade Dieta</t>
        </is>
      </c>
      <c r="C174" s="39" t="inlineStr">
        <is>
          <t>Maio</t>
        </is>
      </c>
      <c r="D174" s="40" t="n">
        <v>5</v>
      </c>
      <c r="E174" s="50" t="n">
        <v>1</v>
      </c>
    </row>
    <row r="175" ht="14.45" customHeight="1">
      <c r="A175" s="49" t="inlineStr">
        <is>
          <t>Assistencial</t>
        </is>
      </c>
      <c r="B175" s="43" t="inlineStr">
        <is>
          <t>Solicita Troca/Quantidade Dieta</t>
        </is>
      </c>
      <c r="C175" s="39" t="inlineStr">
        <is>
          <t>Junho</t>
        </is>
      </c>
      <c r="D175" s="43" t="n">
        <v>6</v>
      </c>
      <c r="E175" s="51" t="n">
        <v>0</v>
      </c>
    </row>
    <row r="176" ht="14.45" customHeight="1">
      <c r="A176" s="49" t="inlineStr">
        <is>
          <t>Assistencial</t>
        </is>
      </c>
      <c r="B176" s="40" t="inlineStr">
        <is>
          <t>Solicita Troca/Quantidade Dieta</t>
        </is>
      </c>
      <c r="C176" s="39" t="inlineStr">
        <is>
          <t>Julho</t>
        </is>
      </c>
      <c r="D176" s="40" t="n">
        <v>7</v>
      </c>
      <c r="E176" s="50" t="n">
        <v>0</v>
      </c>
    </row>
    <row r="177" ht="14.45" customHeight="1">
      <c r="A177" s="49" t="inlineStr">
        <is>
          <t>Assistencial</t>
        </is>
      </c>
      <c r="B177" s="43" t="inlineStr">
        <is>
          <t>Solicita Troca/Quantidade Dieta</t>
        </is>
      </c>
      <c r="C177" s="39" t="inlineStr">
        <is>
          <t>Agosto</t>
        </is>
      </c>
      <c r="D177" s="43" t="n">
        <v>8</v>
      </c>
      <c r="E177" s="51" t="n">
        <v>0</v>
      </c>
    </row>
    <row r="178" ht="14.45" customHeight="1">
      <c r="A178" s="49" t="inlineStr">
        <is>
          <t>Assistencial</t>
        </is>
      </c>
      <c r="B178" s="40" t="inlineStr">
        <is>
          <t>Solicita Troca/Quantidade Dieta</t>
        </is>
      </c>
      <c r="C178" s="39" t="inlineStr">
        <is>
          <t>Setembro</t>
        </is>
      </c>
      <c r="D178" s="40" t="n">
        <v>9</v>
      </c>
      <c r="E178" s="50" t="n">
        <v>0</v>
      </c>
    </row>
    <row r="179" ht="14.45" customHeight="1">
      <c r="A179" s="49" t="inlineStr">
        <is>
          <t>Assistencial</t>
        </is>
      </c>
      <c r="B179" s="43" t="inlineStr">
        <is>
          <t>Solicita Troca/Quantidade Dieta</t>
        </is>
      </c>
      <c r="C179" s="39" t="inlineStr">
        <is>
          <t>Outubro</t>
        </is>
      </c>
      <c r="D179" s="43" t="n">
        <v>10</v>
      </c>
      <c r="E179" s="51" t="n">
        <v>0</v>
      </c>
    </row>
    <row r="180" ht="14.45" customHeight="1">
      <c r="A180" s="49" t="inlineStr">
        <is>
          <t>Assistencial</t>
        </is>
      </c>
      <c r="B180" s="40" t="inlineStr">
        <is>
          <t>Solicita Troca/Quantidade Dieta</t>
        </is>
      </c>
      <c r="C180" s="39" t="inlineStr">
        <is>
          <t>Novembro</t>
        </is>
      </c>
      <c r="D180" s="40" t="n">
        <v>11</v>
      </c>
      <c r="E180" s="50" t="n">
        <v>0</v>
      </c>
    </row>
    <row r="181" ht="14.45" customHeight="1">
      <c r="A181" s="49" t="inlineStr">
        <is>
          <t>Assistencial</t>
        </is>
      </c>
      <c r="B181" s="43" t="inlineStr">
        <is>
          <t>Solicita Troca/Quantidade Dieta</t>
        </is>
      </c>
      <c r="C181" s="39" t="inlineStr">
        <is>
          <t>Dezembro</t>
        </is>
      </c>
      <c r="D181" s="43" t="n">
        <v>12</v>
      </c>
      <c r="E181" s="51" t="n">
        <v>0</v>
      </c>
    </row>
    <row r="182" ht="14.45" customHeight="1">
      <c r="A182" s="49" t="inlineStr">
        <is>
          <t>Assistencial</t>
        </is>
      </c>
      <c r="B182" s="40" t="inlineStr">
        <is>
          <t>Problema/Demora alimentação</t>
        </is>
      </c>
      <c r="C182" s="39" t="inlineStr">
        <is>
          <t>Janeiro</t>
        </is>
      </c>
      <c r="D182" s="40" t="n">
        <v>1</v>
      </c>
      <c r="E182" s="50" t="n">
        <v>7</v>
      </c>
    </row>
    <row r="183" ht="14.45" customHeight="1">
      <c r="A183" s="49" t="inlineStr">
        <is>
          <t>Assistencial</t>
        </is>
      </c>
      <c r="B183" s="43" t="inlineStr">
        <is>
          <t>Problema/Demora alimentação</t>
        </is>
      </c>
      <c r="C183" s="39" t="inlineStr">
        <is>
          <t>Fevereiro</t>
        </is>
      </c>
      <c r="D183" s="43" t="n">
        <v>2</v>
      </c>
      <c r="E183" s="51" t="n">
        <v>8</v>
      </c>
    </row>
    <row r="184" ht="14.45" customHeight="1">
      <c r="A184" s="49" t="inlineStr">
        <is>
          <t>Assistencial</t>
        </is>
      </c>
      <c r="B184" s="40" t="inlineStr">
        <is>
          <t>Problema/Demora alimentação</t>
        </is>
      </c>
      <c r="C184" s="39" t="inlineStr">
        <is>
          <t>Março</t>
        </is>
      </c>
      <c r="D184" s="40" t="n">
        <v>3</v>
      </c>
      <c r="E184" s="41" t="n">
        <v>8</v>
      </c>
    </row>
    <row r="185" ht="14.45" customHeight="1">
      <c r="A185" s="49" t="inlineStr">
        <is>
          <t>Assistencial</t>
        </is>
      </c>
      <c r="B185" s="43" t="inlineStr">
        <is>
          <t>Problema/Demora alimentação</t>
        </is>
      </c>
      <c r="C185" s="39" t="inlineStr">
        <is>
          <t>Abril</t>
        </is>
      </c>
      <c r="D185" s="43" t="n">
        <v>4</v>
      </c>
      <c r="E185" s="51" t="n">
        <v>10</v>
      </c>
    </row>
    <row r="186" ht="14.45" customHeight="1">
      <c r="A186" s="49" t="inlineStr">
        <is>
          <t>Assistencial</t>
        </is>
      </c>
      <c r="B186" s="40" t="inlineStr">
        <is>
          <t>Problema/Demora alimentação</t>
        </is>
      </c>
      <c r="C186" s="39" t="inlineStr">
        <is>
          <t>Maio</t>
        </is>
      </c>
      <c r="D186" s="40" t="n">
        <v>5</v>
      </c>
      <c r="E186" s="50" t="n">
        <v>6</v>
      </c>
    </row>
    <row r="187" ht="14.45" customHeight="1">
      <c r="A187" s="49" t="inlineStr">
        <is>
          <t>Assistencial</t>
        </is>
      </c>
      <c r="B187" s="43" t="inlineStr">
        <is>
          <t>Problema/Demora alimentação</t>
        </is>
      </c>
      <c r="C187" s="39" t="inlineStr">
        <is>
          <t>Junho</t>
        </is>
      </c>
      <c r="D187" s="43" t="n">
        <v>6</v>
      </c>
      <c r="E187" s="51" t="n">
        <v>9</v>
      </c>
    </row>
    <row r="188" ht="14.45" customHeight="1">
      <c r="A188" s="49" t="inlineStr">
        <is>
          <t>Assistencial</t>
        </is>
      </c>
      <c r="B188" s="40" t="inlineStr">
        <is>
          <t>Problema/Demora alimentação</t>
        </is>
      </c>
      <c r="C188" s="39" t="inlineStr">
        <is>
          <t>Julho</t>
        </is>
      </c>
      <c r="D188" s="40" t="n">
        <v>7</v>
      </c>
      <c r="E188" s="41" t="n">
        <v>0</v>
      </c>
    </row>
    <row r="189" ht="14.45" customHeight="1">
      <c r="A189" s="49" t="inlineStr">
        <is>
          <t>Assistencial</t>
        </is>
      </c>
      <c r="B189" s="43" t="inlineStr">
        <is>
          <t>Problema/Demora alimentação</t>
        </is>
      </c>
      <c r="C189" s="39" t="inlineStr">
        <is>
          <t>Agosto</t>
        </is>
      </c>
      <c r="D189" s="43" t="n">
        <v>8</v>
      </c>
      <c r="E189" s="44" t="n">
        <v>0</v>
      </c>
    </row>
    <row r="190" ht="14.45" customHeight="1">
      <c r="A190" s="49" t="inlineStr">
        <is>
          <t>Assistencial</t>
        </is>
      </c>
      <c r="B190" s="40" t="inlineStr">
        <is>
          <t>Problema/Demora alimentação</t>
        </is>
      </c>
      <c r="C190" s="39" t="inlineStr">
        <is>
          <t>Setembro</t>
        </is>
      </c>
      <c r="D190" s="40" t="n">
        <v>9</v>
      </c>
      <c r="E190" s="41" t="n">
        <v>0</v>
      </c>
    </row>
    <row r="191" ht="14.45" customHeight="1">
      <c r="A191" s="49" t="inlineStr">
        <is>
          <t>Assistencial</t>
        </is>
      </c>
      <c r="B191" s="43" t="inlineStr">
        <is>
          <t>Problema/Demora alimentação</t>
        </is>
      </c>
      <c r="C191" s="39" t="inlineStr">
        <is>
          <t>Outubro</t>
        </is>
      </c>
      <c r="D191" s="43" t="n">
        <v>10</v>
      </c>
      <c r="E191" s="44" t="n">
        <v>0</v>
      </c>
    </row>
    <row r="192" ht="14.45" customHeight="1">
      <c r="A192" s="49" t="inlineStr">
        <is>
          <t>Assistencial</t>
        </is>
      </c>
      <c r="B192" s="40" t="inlineStr">
        <is>
          <t>Problema/Demora alimentação</t>
        </is>
      </c>
      <c r="C192" s="39" t="inlineStr">
        <is>
          <t>Novembro</t>
        </is>
      </c>
      <c r="D192" s="40" t="n">
        <v>11</v>
      </c>
      <c r="E192" s="41" t="n">
        <v>0</v>
      </c>
    </row>
    <row r="193" ht="14.45" customHeight="1">
      <c r="A193" s="49" t="inlineStr">
        <is>
          <t>Assistencial</t>
        </is>
      </c>
      <c r="B193" s="43" t="inlineStr">
        <is>
          <t>Problema/Demora alimentação</t>
        </is>
      </c>
      <c r="C193" s="39" t="inlineStr">
        <is>
          <t>Dezembro</t>
        </is>
      </c>
      <c r="D193" s="43" t="n">
        <v>12</v>
      </c>
      <c r="E193" s="44" t="n">
        <v>0</v>
      </c>
    </row>
    <row r="194" ht="14.45" customHeight="1">
      <c r="A194" s="49" t="inlineStr">
        <is>
          <t>Assistencial</t>
        </is>
      </c>
      <c r="B194" s="40" t="inlineStr">
        <is>
          <t xml:space="preserve"> </t>
        </is>
      </c>
      <c r="C194" s="39" t="inlineStr">
        <is>
          <t>Janeiro</t>
        </is>
      </c>
      <c r="D194" s="40" t="n">
        <v>1</v>
      </c>
      <c r="E194" s="41" t="n">
        <v>0</v>
      </c>
    </row>
    <row r="195" ht="14.45" customHeight="1">
      <c r="A195" s="49" t="inlineStr">
        <is>
          <t>Assistencial</t>
        </is>
      </c>
      <c r="B195" s="43" t="inlineStr">
        <is>
          <t xml:space="preserve"> </t>
        </is>
      </c>
      <c r="C195" s="39" t="inlineStr">
        <is>
          <t>Fevereiro</t>
        </is>
      </c>
      <c r="D195" s="43" t="n">
        <v>2</v>
      </c>
      <c r="E195" s="44" t="n">
        <v>0</v>
      </c>
    </row>
    <row r="196" ht="14.45" customHeight="1">
      <c r="A196" s="49" t="inlineStr">
        <is>
          <t>Assistencial</t>
        </is>
      </c>
      <c r="B196" s="40" t="inlineStr">
        <is>
          <t xml:space="preserve"> </t>
        </is>
      </c>
      <c r="C196" s="39" t="inlineStr">
        <is>
          <t>Março</t>
        </is>
      </c>
      <c r="D196" s="40" t="n">
        <v>3</v>
      </c>
      <c r="E196" s="41" t="n">
        <v>0</v>
      </c>
    </row>
    <row r="197" ht="14.45" customHeight="1">
      <c r="A197" s="49" t="inlineStr">
        <is>
          <t>Assistencial</t>
        </is>
      </c>
      <c r="B197" s="43" t="inlineStr">
        <is>
          <t xml:space="preserve"> </t>
        </is>
      </c>
      <c r="C197" s="39" t="inlineStr">
        <is>
          <t>Abril</t>
        </is>
      </c>
      <c r="D197" s="43" t="n">
        <v>4</v>
      </c>
      <c r="E197" s="44" t="n">
        <v>0</v>
      </c>
    </row>
    <row r="198" ht="14.45" customHeight="1">
      <c r="A198" s="49" t="inlineStr">
        <is>
          <t>Assistencial</t>
        </is>
      </c>
      <c r="B198" s="40" t="inlineStr">
        <is>
          <t xml:space="preserve"> </t>
        </is>
      </c>
      <c r="C198" s="39" t="inlineStr">
        <is>
          <t>Maio</t>
        </is>
      </c>
      <c r="D198" s="40" t="n">
        <v>5</v>
      </c>
      <c r="E198" s="50" t="n">
        <v>0</v>
      </c>
    </row>
    <row r="199" ht="14.45" customHeight="1">
      <c r="A199" s="49" t="inlineStr">
        <is>
          <t>Assistencial</t>
        </is>
      </c>
      <c r="B199" s="52" t="inlineStr">
        <is>
          <t>Problema Solicitações Q24</t>
        </is>
      </c>
      <c r="C199" s="39" t="inlineStr">
        <is>
          <t>Junho</t>
        </is>
      </c>
      <c r="D199" s="43" t="n">
        <v>6</v>
      </c>
      <c r="E199" s="51" t="n">
        <v>1</v>
      </c>
    </row>
    <row r="200" ht="14.45" customHeight="1">
      <c r="A200" s="49" t="inlineStr">
        <is>
          <t>Assistencial</t>
        </is>
      </c>
      <c r="B200" s="53" t="inlineStr">
        <is>
          <t>Problema Solicitações Q24</t>
        </is>
      </c>
      <c r="C200" s="39" t="inlineStr">
        <is>
          <t>Julho</t>
        </is>
      </c>
      <c r="D200" s="40" t="n">
        <v>7</v>
      </c>
      <c r="E200" s="50" t="n">
        <v>0</v>
      </c>
    </row>
    <row r="201" ht="14.45" customHeight="1">
      <c r="A201" s="49" t="inlineStr">
        <is>
          <t>Assistencial</t>
        </is>
      </c>
      <c r="B201" s="52" t="inlineStr">
        <is>
          <t>Problema Solicitações Q24</t>
        </is>
      </c>
      <c r="C201" s="39" t="inlineStr">
        <is>
          <t>Agosto</t>
        </is>
      </c>
      <c r="D201" s="43" t="n">
        <v>8</v>
      </c>
      <c r="E201" s="51" t="n">
        <v>0</v>
      </c>
    </row>
    <row r="202" ht="14.45" customHeight="1">
      <c r="A202" s="49" t="inlineStr">
        <is>
          <t>Assistencial</t>
        </is>
      </c>
      <c r="B202" s="53" t="inlineStr">
        <is>
          <t>Problema Solicitações Q24</t>
        </is>
      </c>
      <c r="C202" s="39" t="inlineStr">
        <is>
          <t>Setembro</t>
        </is>
      </c>
      <c r="D202" s="40" t="n">
        <v>9</v>
      </c>
      <c r="E202" s="50" t="n">
        <v>0</v>
      </c>
    </row>
    <row r="203" ht="14.45" customHeight="1">
      <c r="A203" s="49" t="inlineStr">
        <is>
          <t>Assistencial</t>
        </is>
      </c>
      <c r="B203" s="52" t="inlineStr">
        <is>
          <t>Problema Solicitações Q24</t>
        </is>
      </c>
      <c r="C203" s="39" t="inlineStr">
        <is>
          <t>Outubro</t>
        </is>
      </c>
      <c r="D203" s="43" t="n">
        <v>10</v>
      </c>
      <c r="E203" s="51" t="n">
        <v>0</v>
      </c>
    </row>
    <row r="204" ht="14.45" customHeight="1">
      <c r="A204" s="49" t="inlineStr">
        <is>
          <t>Assistencial</t>
        </is>
      </c>
      <c r="B204" s="53" t="inlineStr">
        <is>
          <t>Problema Solicitações Q24</t>
        </is>
      </c>
      <c r="C204" s="39" t="inlineStr">
        <is>
          <t>Novembro</t>
        </is>
      </c>
      <c r="D204" s="40" t="n">
        <v>11</v>
      </c>
      <c r="E204" s="50" t="n">
        <v>0</v>
      </c>
    </row>
    <row r="205" ht="14.45" customHeight="1">
      <c r="A205" s="49" t="inlineStr">
        <is>
          <t>Assistencial</t>
        </is>
      </c>
      <c r="B205" s="52" t="inlineStr">
        <is>
          <t>Problema Solicitações Q24</t>
        </is>
      </c>
      <c r="C205" s="39" t="inlineStr">
        <is>
          <t>Dezembro</t>
        </is>
      </c>
      <c r="D205" s="43" t="n">
        <v>12</v>
      </c>
      <c r="E205" s="51" t="n">
        <v>0</v>
      </c>
    </row>
    <row r="206" ht="14.45" customHeight="1">
      <c r="A206" s="49" t="inlineStr">
        <is>
          <t>Assistencial</t>
        </is>
      </c>
      <c r="B206" s="40" t="inlineStr">
        <is>
          <t>Demora Medicação</t>
        </is>
      </c>
      <c r="C206" s="39" t="inlineStr">
        <is>
          <t>Janeiro</t>
        </is>
      </c>
      <c r="D206" s="40" t="n">
        <v>1</v>
      </c>
      <c r="E206" s="50" t="n">
        <v>0</v>
      </c>
    </row>
    <row r="207" ht="14.45" customHeight="1">
      <c r="A207" s="49" t="inlineStr">
        <is>
          <t>Assistencial</t>
        </is>
      </c>
      <c r="B207" s="43" t="inlineStr">
        <is>
          <t>Demora Medicação</t>
        </is>
      </c>
      <c r="C207" s="39" t="inlineStr">
        <is>
          <t>Fevereiro</t>
        </is>
      </c>
      <c r="D207" s="43" t="n">
        <v>2</v>
      </c>
      <c r="E207" s="51" t="n">
        <v>0</v>
      </c>
    </row>
    <row r="208" ht="14.45" customHeight="1">
      <c r="A208" s="49" t="inlineStr">
        <is>
          <t>Assistencial</t>
        </is>
      </c>
      <c r="B208" s="40" t="inlineStr">
        <is>
          <t>Demora Medicação</t>
        </is>
      </c>
      <c r="C208" s="39" t="inlineStr">
        <is>
          <t>Março</t>
        </is>
      </c>
      <c r="D208" s="40" t="n">
        <v>3</v>
      </c>
      <c r="E208" s="50" t="n">
        <v>0</v>
      </c>
    </row>
    <row r="209" ht="14.45" customHeight="1">
      <c r="A209" s="49" t="inlineStr">
        <is>
          <t>Assistencial</t>
        </is>
      </c>
      <c r="B209" s="43" t="inlineStr">
        <is>
          <t>Demora Medicação</t>
        </is>
      </c>
      <c r="C209" s="39" t="inlineStr">
        <is>
          <t>Abril</t>
        </is>
      </c>
      <c r="D209" s="43" t="n">
        <v>4</v>
      </c>
      <c r="E209" s="51" t="n">
        <v>0</v>
      </c>
    </row>
    <row r="210" ht="14.45" customHeight="1">
      <c r="A210" s="49" t="inlineStr">
        <is>
          <t>Assistencial</t>
        </is>
      </c>
      <c r="B210" s="40" t="inlineStr">
        <is>
          <t>Demora Medicação</t>
        </is>
      </c>
      <c r="C210" s="39" t="inlineStr">
        <is>
          <t>Maio</t>
        </is>
      </c>
      <c r="D210" s="40" t="n">
        <v>5</v>
      </c>
      <c r="E210" s="50" t="n">
        <v>0</v>
      </c>
    </row>
    <row r="211" ht="14.45" customHeight="1">
      <c r="A211" s="49" t="inlineStr">
        <is>
          <t>Assistencial</t>
        </is>
      </c>
      <c r="B211" s="43" t="inlineStr">
        <is>
          <t>Demora Medicação</t>
        </is>
      </c>
      <c r="C211" s="39" t="inlineStr">
        <is>
          <t>Junho</t>
        </is>
      </c>
      <c r="D211" s="43" t="n">
        <v>6</v>
      </c>
      <c r="E211" s="51" t="n">
        <v>0</v>
      </c>
    </row>
    <row r="212" ht="14.45" customHeight="1">
      <c r="A212" s="49" t="inlineStr">
        <is>
          <t>Assistencial</t>
        </is>
      </c>
      <c r="B212" s="40" t="inlineStr">
        <is>
          <t>Demora Medicação</t>
        </is>
      </c>
      <c r="C212" s="39" t="inlineStr">
        <is>
          <t>Julho</t>
        </is>
      </c>
      <c r="D212" s="40" t="n">
        <v>7</v>
      </c>
      <c r="E212" s="50" t="n">
        <v>0</v>
      </c>
    </row>
    <row r="213" ht="14.45" customHeight="1">
      <c r="A213" s="49" t="inlineStr">
        <is>
          <t>Assistencial</t>
        </is>
      </c>
      <c r="B213" s="43" t="inlineStr">
        <is>
          <t>Demora Medicação</t>
        </is>
      </c>
      <c r="C213" s="39" t="inlineStr">
        <is>
          <t>Agosto</t>
        </is>
      </c>
      <c r="D213" s="43" t="n">
        <v>8</v>
      </c>
      <c r="E213" s="51" t="n">
        <v>0</v>
      </c>
    </row>
    <row r="214" ht="14.45" customHeight="1">
      <c r="A214" s="49" t="inlineStr">
        <is>
          <t>Assistencial</t>
        </is>
      </c>
      <c r="B214" s="40" t="inlineStr">
        <is>
          <t>Demora Medicação</t>
        </is>
      </c>
      <c r="C214" s="39" t="inlineStr">
        <is>
          <t>Setembro</t>
        </is>
      </c>
      <c r="D214" s="40" t="n">
        <v>9</v>
      </c>
      <c r="E214" s="50" t="n">
        <v>0</v>
      </c>
    </row>
    <row r="215" ht="14.45" customHeight="1">
      <c r="A215" s="49" t="inlineStr">
        <is>
          <t>Assistencial</t>
        </is>
      </c>
      <c r="B215" s="43" t="inlineStr">
        <is>
          <t>Demora Medicação</t>
        </is>
      </c>
      <c r="C215" s="39" t="inlineStr">
        <is>
          <t>Outubro</t>
        </is>
      </c>
      <c r="D215" s="43" t="n">
        <v>10</v>
      </c>
      <c r="E215" s="51" t="n">
        <v>0</v>
      </c>
    </row>
    <row r="216" ht="14.45" customHeight="1">
      <c r="A216" s="49" t="inlineStr">
        <is>
          <t>Assistencial</t>
        </is>
      </c>
      <c r="B216" s="40" t="inlineStr">
        <is>
          <t>Demora Medicação</t>
        </is>
      </c>
      <c r="C216" s="39" t="inlineStr">
        <is>
          <t>Novembro</t>
        </is>
      </c>
      <c r="D216" s="40" t="n">
        <v>11</v>
      </c>
      <c r="E216" s="50" t="n">
        <v>0</v>
      </c>
    </row>
    <row r="217" ht="14.45" customHeight="1">
      <c r="A217" s="49" t="inlineStr">
        <is>
          <t>Assistencial</t>
        </is>
      </c>
      <c r="B217" s="43" t="inlineStr">
        <is>
          <t>Demora Medicação</t>
        </is>
      </c>
      <c r="C217" s="39" t="inlineStr">
        <is>
          <t>Dezembro</t>
        </is>
      </c>
      <c r="D217" s="43" t="n">
        <v>12</v>
      </c>
      <c r="E217" s="51" t="n">
        <v>0</v>
      </c>
    </row>
    <row r="218" ht="14.45" customHeight="1">
      <c r="A218" s="49" t="inlineStr">
        <is>
          <t>Assistencial</t>
        </is>
      </c>
      <c r="B218" s="40" t="inlineStr">
        <is>
          <t>Paciente com ponto de atenção</t>
        </is>
      </c>
      <c r="C218" s="39" t="inlineStr">
        <is>
          <t>Janeiro</t>
        </is>
      </c>
      <c r="D218" s="40" t="n">
        <v>1</v>
      </c>
      <c r="E218" s="50" t="n">
        <v>0</v>
      </c>
    </row>
    <row r="219" ht="14.45" customHeight="1">
      <c r="A219" s="49" t="inlineStr">
        <is>
          <t>Assistencial</t>
        </is>
      </c>
      <c r="B219" s="43" t="inlineStr">
        <is>
          <t>Paciente com ponto de atenção</t>
        </is>
      </c>
      <c r="C219" s="39" t="inlineStr">
        <is>
          <t>Fevereiro</t>
        </is>
      </c>
      <c r="D219" s="43" t="n">
        <v>2</v>
      </c>
      <c r="E219" s="51" t="n">
        <v>0</v>
      </c>
    </row>
    <row r="220" ht="14.45" customHeight="1">
      <c r="A220" s="49" t="inlineStr">
        <is>
          <t>Assistencial</t>
        </is>
      </c>
      <c r="B220" s="40" t="inlineStr">
        <is>
          <t>Paciente com ponto de atenção</t>
        </is>
      </c>
      <c r="C220" s="39" t="inlineStr">
        <is>
          <t>Março</t>
        </is>
      </c>
      <c r="D220" s="40" t="n">
        <v>3</v>
      </c>
      <c r="E220" s="50" t="n">
        <v>0</v>
      </c>
    </row>
    <row r="221" ht="14.45" customHeight="1">
      <c r="A221" s="49" t="inlineStr">
        <is>
          <t>Assistencial</t>
        </is>
      </c>
      <c r="B221" s="43" t="inlineStr">
        <is>
          <t>Paciente com ponto de atenção</t>
        </is>
      </c>
      <c r="C221" s="39" t="inlineStr">
        <is>
          <t>Abril</t>
        </is>
      </c>
      <c r="D221" s="43" t="n">
        <v>4</v>
      </c>
      <c r="E221" s="51" t="n">
        <v>2</v>
      </c>
    </row>
    <row r="222" ht="14.45" customHeight="1">
      <c r="A222" s="49" t="inlineStr">
        <is>
          <t>Assistencial</t>
        </is>
      </c>
      <c r="B222" s="40" t="inlineStr">
        <is>
          <t>Paciente com ponto de atenção</t>
        </is>
      </c>
      <c r="C222" s="39" t="inlineStr">
        <is>
          <t>Maio</t>
        </is>
      </c>
      <c r="D222" s="40" t="n">
        <v>5</v>
      </c>
      <c r="E222" s="50" t="n">
        <v>0</v>
      </c>
    </row>
    <row r="223" ht="14.45" customHeight="1">
      <c r="A223" s="49" t="inlineStr">
        <is>
          <t>Assistencial</t>
        </is>
      </c>
      <c r="B223" s="43" t="inlineStr">
        <is>
          <t>Paciente com ponto de atenção</t>
        </is>
      </c>
      <c r="C223" s="39" t="inlineStr">
        <is>
          <t>Junho</t>
        </is>
      </c>
      <c r="D223" s="43" t="n">
        <v>6</v>
      </c>
      <c r="E223" s="51" t="n">
        <v>3</v>
      </c>
    </row>
    <row r="224" ht="14.45" customHeight="1">
      <c r="A224" s="49" t="inlineStr">
        <is>
          <t>Assistencial</t>
        </is>
      </c>
      <c r="B224" s="40" t="inlineStr">
        <is>
          <t>Paciente com ponto de atenção</t>
        </is>
      </c>
      <c r="C224" s="39" t="inlineStr">
        <is>
          <t>Julho</t>
        </is>
      </c>
      <c r="D224" s="40" t="n">
        <v>7</v>
      </c>
      <c r="E224" s="50" t="n">
        <v>0</v>
      </c>
    </row>
    <row r="225" ht="14.45" customHeight="1">
      <c r="A225" s="49" t="inlineStr">
        <is>
          <t>Assistencial</t>
        </is>
      </c>
      <c r="B225" s="43" t="inlineStr">
        <is>
          <t>Paciente com ponto de atenção</t>
        </is>
      </c>
      <c r="C225" s="39" t="inlineStr">
        <is>
          <t>Agosto</t>
        </is>
      </c>
      <c r="D225" s="43" t="n">
        <v>8</v>
      </c>
      <c r="E225" s="51" t="n">
        <v>0</v>
      </c>
    </row>
    <row r="226" ht="14.45" customHeight="1">
      <c r="A226" s="49" t="inlineStr">
        <is>
          <t>Assistencial</t>
        </is>
      </c>
      <c r="B226" s="40" t="inlineStr">
        <is>
          <t>Paciente com ponto de atenção</t>
        </is>
      </c>
      <c r="C226" s="39" t="inlineStr">
        <is>
          <t>Setembro</t>
        </is>
      </c>
      <c r="D226" s="40" t="n">
        <v>9</v>
      </c>
      <c r="E226" s="50" t="n">
        <v>0</v>
      </c>
    </row>
    <row r="227" ht="14.45" customHeight="1">
      <c r="A227" s="49" t="inlineStr">
        <is>
          <t>Assistencial</t>
        </is>
      </c>
      <c r="B227" s="43" t="inlineStr">
        <is>
          <t>Paciente com ponto de atenção</t>
        </is>
      </c>
      <c r="C227" s="39" t="inlineStr">
        <is>
          <t>Outubro</t>
        </is>
      </c>
      <c r="D227" s="43" t="n">
        <v>10</v>
      </c>
      <c r="E227" s="51" t="n">
        <v>0</v>
      </c>
    </row>
    <row r="228" ht="14.45" customHeight="1">
      <c r="A228" s="49" t="inlineStr">
        <is>
          <t>Assistencial</t>
        </is>
      </c>
      <c r="B228" s="40" t="inlineStr">
        <is>
          <t>Paciente com ponto de atenção</t>
        </is>
      </c>
      <c r="C228" s="39" t="inlineStr">
        <is>
          <t>Novembro</t>
        </is>
      </c>
      <c r="D228" s="40" t="n">
        <v>11</v>
      </c>
      <c r="E228" s="50" t="n">
        <v>0</v>
      </c>
    </row>
    <row r="229" ht="14.45" customHeight="1">
      <c r="A229" s="49" t="inlineStr">
        <is>
          <t>Assistencial</t>
        </is>
      </c>
      <c r="B229" s="43" t="inlineStr">
        <is>
          <t>Paciente com ponto de atenção</t>
        </is>
      </c>
      <c r="C229" s="39" t="inlineStr">
        <is>
          <t>Dezembro</t>
        </is>
      </c>
      <c r="D229" s="43" t="n">
        <v>12</v>
      </c>
      <c r="E229" s="51" t="n">
        <v>0</v>
      </c>
    </row>
    <row r="230" ht="14.45" customHeight="1">
      <c r="A230" s="49" t="inlineStr">
        <is>
          <t>Assistencial</t>
        </is>
      </c>
      <c r="B230" s="40" t="inlineStr">
        <is>
          <t>Solicitação de visita do NAE/Fono/Psicologia/Fisio/Nutri/</t>
        </is>
      </c>
      <c r="C230" s="39" t="inlineStr">
        <is>
          <t>Janeiro</t>
        </is>
      </c>
      <c r="D230" s="40" t="n">
        <v>1</v>
      </c>
      <c r="E230" s="50" t="n">
        <v>7</v>
      </c>
    </row>
    <row r="231" ht="14.45" customHeight="1">
      <c r="A231" s="49" t="inlineStr">
        <is>
          <t>Assistencial</t>
        </is>
      </c>
      <c r="B231" s="43" t="inlineStr">
        <is>
          <t>Solicitação de visita do NAE/Fono/Psicologia/Fisio/Nutri/</t>
        </is>
      </c>
      <c r="C231" s="39" t="inlineStr">
        <is>
          <t>Fevereiro</t>
        </is>
      </c>
      <c r="D231" s="43" t="n">
        <v>2</v>
      </c>
      <c r="E231" s="51" t="n">
        <v>2</v>
      </c>
    </row>
    <row r="232" ht="14.45" customHeight="1">
      <c r="A232" s="49" t="inlineStr">
        <is>
          <t>Assistencial</t>
        </is>
      </c>
      <c r="B232" s="40" t="inlineStr">
        <is>
          <t>Solicitação de visita do NAE/Fono/Psicologia/Fisio/Nutri/</t>
        </is>
      </c>
      <c r="C232" s="39" t="inlineStr">
        <is>
          <t>Março</t>
        </is>
      </c>
      <c r="D232" s="40" t="n">
        <v>3</v>
      </c>
      <c r="E232" s="41" t="n">
        <v>7</v>
      </c>
    </row>
    <row r="233" ht="14.45" customHeight="1">
      <c r="A233" s="49" t="inlineStr">
        <is>
          <t>Assistencial</t>
        </is>
      </c>
      <c r="B233" s="43" t="inlineStr">
        <is>
          <t>Solicitação de visita do NAE/Fono/Psicologia/Fisio/Nutri/</t>
        </is>
      </c>
      <c r="C233" s="39" t="inlineStr">
        <is>
          <t>Abril</t>
        </is>
      </c>
      <c r="D233" s="43" t="n">
        <v>4</v>
      </c>
      <c r="E233" s="51" t="n">
        <v>20</v>
      </c>
    </row>
    <row r="234" ht="14.45" customHeight="1">
      <c r="A234" s="49" t="inlineStr">
        <is>
          <t>Assistencial</t>
        </is>
      </c>
      <c r="B234" s="40" t="inlineStr">
        <is>
          <t>Solicitação de visita do NAE/Fono/Psicologia/Fisio/Nutri/</t>
        </is>
      </c>
      <c r="C234" s="39" t="inlineStr">
        <is>
          <t>Maio</t>
        </is>
      </c>
      <c r="D234" s="40" t="n">
        <v>5</v>
      </c>
      <c r="E234" s="50" t="n">
        <v>32</v>
      </c>
    </row>
    <row r="235" ht="14.45" customHeight="1">
      <c r="A235" s="49" t="inlineStr">
        <is>
          <t>Assistencial</t>
        </is>
      </c>
      <c r="B235" s="43" t="inlineStr">
        <is>
          <t>Solicitação de visita do NAE/Fono/Psicologia/Fisio/Nutri/</t>
        </is>
      </c>
      <c r="C235" s="39" t="inlineStr">
        <is>
          <t>Junho</t>
        </is>
      </c>
      <c r="D235" s="43" t="n">
        <v>6</v>
      </c>
      <c r="E235" s="51" t="n">
        <v>24</v>
      </c>
    </row>
    <row r="236" ht="14.45" customHeight="1">
      <c r="A236" s="49" t="inlineStr">
        <is>
          <t>Assistencial</t>
        </is>
      </c>
      <c r="B236" s="40" t="inlineStr">
        <is>
          <t>Solicitação de visita do NAE/Fono/Psicologia/Fisio/Nutri/</t>
        </is>
      </c>
      <c r="C236" s="39" t="inlineStr">
        <is>
          <t>Julho</t>
        </is>
      </c>
      <c r="D236" s="40" t="n">
        <v>7</v>
      </c>
      <c r="E236" s="50" t="n">
        <v>0</v>
      </c>
    </row>
    <row r="237" ht="14.45" customHeight="1">
      <c r="A237" s="49" t="inlineStr">
        <is>
          <t>Assistencial</t>
        </is>
      </c>
      <c r="B237" s="43" t="inlineStr">
        <is>
          <t>Solicitação de visita do NAE/Fono/Psicologia/Fisio/Nutri/</t>
        </is>
      </c>
      <c r="C237" s="39" t="inlineStr">
        <is>
          <t>Agosto</t>
        </is>
      </c>
      <c r="D237" s="43" t="n">
        <v>8</v>
      </c>
      <c r="E237" s="51" t="n">
        <v>0</v>
      </c>
    </row>
    <row r="238" ht="14.45" customHeight="1">
      <c r="A238" s="49" t="inlineStr">
        <is>
          <t>Assistencial</t>
        </is>
      </c>
      <c r="B238" s="40" t="inlineStr">
        <is>
          <t>Solicitação de visita do NAE/Fono/Psicologia/Fisio/Nutri/</t>
        </is>
      </c>
      <c r="C238" s="39" t="inlineStr">
        <is>
          <t>Setembro</t>
        </is>
      </c>
      <c r="D238" s="40" t="n">
        <v>9</v>
      </c>
      <c r="E238" s="50" t="n">
        <v>0</v>
      </c>
    </row>
    <row r="239" ht="14.45" customHeight="1">
      <c r="A239" s="49" t="inlineStr">
        <is>
          <t>Assistencial</t>
        </is>
      </c>
      <c r="B239" s="43" t="inlineStr">
        <is>
          <t>Solicitação de visita do NAE/Fono/Psicologia/Fisio/Nutri/</t>
        </is>
      </c>
      <c r="C239" s="39" t="inlineStr">
        <is>
          <t>Outubro</t>
        </is>
      </c>
      <c r="D239" s="43" t="n">
        <v>10</v>
      </c>
      <c r="E239" s="51" t="n">
        <v>0</v>
      </c>
    </row>
    <row r="240" ht="14.45" customHeight="1">
      <c r="A240" s="49" t="inlineStr">
        <is>
          <t>Assistencial</t>
        </is>
      </c>
      <c r="B240" s="40" t="inlineStr">
        <is>
          <t>Solicitação de visita do NAE/Fono/Psicologia/Fisio/Nutri/</t>
        </is>
      </c>
      <c r="C240" s="39" t="inlineStr">
        <is>
          <t>Novembro</t>
        </is>
      </c>
      <c r="D240" s="40" t="n">
        <v>11</v>
      </c>
      <c r="E240" s="50" t="n">
        <v>0</v>
      </c>
    </row>
    <row r="241" ht="14.45" customHeight="1">
      <c r="A241" s="49" t="inlineStr">
        <is>
          <t>Assistencial</t>
        </is>
      </c>
      <c r="B241" s="43" t="inlineStr">
        <is>
          <t>Solicitação de visita do NAE/Fono/Psicologia/Fisio/Nutri/</t>
        </is>
      </c>
      <c r="C241" s="39" t="inlineStr">
        <is>
          <t>Dezembro</t>
        </is>
      </c>
      <c r="D241" s="43" t="n">
        <v>12</v>
      </c>
      <c r="E241" s="51" t="n">
        <v>0</v>
      </c>
    </row>
    <row r="242" ht="43.5" customHeight="1">
      <c r="A242" s="49" t="inlineStr">
        <is>
          <t>Assistencial</t>
        </is>
      </c>
      <c r="B242" s="54" t="inlineStr">
        <is>
          <t>Demora/Conduta Atendimento Enfermagem</t>
        </is>
      </c>
      <c r="C242" s="39" t="inlineStr">
        <is>
          <t>Janeiro</t>
        </is>
      </c>
      <c r="D242" s="40" t="n">
        <v>1</v>
      </c>
      <c r="E242" s="50" t="n">
        <v>3</v>
      </c>
    </row>
    <row r="243" ht="43.5" customHeight="1">
      <c r="A243" s="49" t="inlineStr">
        <is>
          <t>Assistencial</t>
        </is>
      </c>
      <c r="B243" s="55" t="inlineStr">
        <is>
          <t>Demora/Conduta Atendimento Enfermagem</t>
        </is>
      </c>
      <c r="C243" s="39" t="inlineStr">
        <is>
          <t>Fevereiro</t>
        </is>
      </c>
      <c r="D243" s="43" t="n">
        <v>2</v>
      </c>
      <c r="E243" s="51" t="n">
        <v>1</v>
      </c>
    </row>
    <row r="244" ht="43.5" customHeight="1">
      <c r="A244" s="49" t="inlineStr">
        <is>
          <t>Assistencial</t>
        </is>
      </c>
      <c r="B244" s="54" t="inlineStr">
        <is>
          <t>Demora/Conduta Atendimento Enfermagem</t>
        </is>
      </c>
      <c r="C244" s="39" t="inlineStr">
        <is>
          <t>Março</t>
        </is>
      </c>
      <c r="D244" s="40" t="n">
        <v>3</v>
      </c>
      <c r="E244" s="41" t="n">
        <v>6</v>
      </c>
    </row>
    <row r="245" ht="43.5" customHeight="1">
      <c r="A245" s="49" t="inlineStr">
        <is>
          <t>Assistencial</t>
        </is>
      </c>
      <c r="B245" s="55" t="inlineStr">
        <is>
          <t>Demora/Conduta Atendimento Enfermagem</t>
        </is>
      </c>
      <c r="C245" s="39" t="inlineStr">
        <is>
          <t>Abril</t>
        </is>
      </c>
      <c r="D245" s="43" t="n">
        <v>4</v>
      </c>
      <c r="E245" s="51" t="n">
        <v>6</v>
      </c>
    </row>
    <row r="246" ht="43.5" customHeight="1">
      <c r="A246" s="49" t="inlineStr">
        <is>
          <t>Assistencial</t>
        </is>
      </c>
      <c r="B246" s="54" t="inlineStr">
        <is>
          <t>Demora/Conduta Atendimento Enfermagem</t>
        </is>
      </c>
      <c r="C246" s="39" t="inlineStr">
        <is>
          <t>Maio</t>
        </is>
      </c>
      <c r="D246" s="40" t="n">
        <v>5</v>
      </c>
      <c r="E246" s="50" t="n">
        <v>12</v>
      </c>
    </row>
    <row r="247" ht="43.5" customHeight="1">
      <c r="A247" s="49" t="inlineStr">
        <is>
          <t>Assistencial</t>
        </is>
      </c>
      <c r="B247" s="55" t="inlineStr">
        <is>
          <t>Demora/Conduta Atendimento Enfermagem</t>
        </is>
      </c>
      <c r="C247" s="39" t="inlineStr">
        <is>
          <t>Junho</t>
        </is>
      </c>
      <c r="D247" s="43" t="n">
        <v>6</v>
      </c>
      <c r="E247" s="51" t="n">
        <v>7</v>
      </c>
    </row>
    <row r="248" ht="43.5" customHeight="1">
      <c r="A248" s="49" t="inlineStr">
        <is>
          <t>Assistencial</t>
        </is>
      </c>
      <c r="B248" s="54" t="inlineStr">
        <is>
          <t>Demora/Conduta Atendimento Enfermagem</t>
        </is>
      </c>
      <c r="C248" s="39" t="inlineStr">
        <is>
          <t>Julho</t>
        </is>
      </c>
      <c r="D248" s="40" t="n">
        <v>7</v>
      </c>
      <c r="E248" s="50" t="n">
        <v>0</v>
      </c>
    </row>
    <row r="249" ht="43.5" customHeight="1">
      <c r="A249" s="49" t="inlineStr">
        <is>
          <t>Assistencial</t>
        </is>
      </c>
      <c r="B249" s="55" t="inlineStr">
        <is>
          <t>Demora/Conduta Atendimento Enfermagem</t>
        </is>
      </c>
      <c r="C249" s="39" t="inlineStr">
        <is>
          <t>Agosto</t>
        </is>
      </c>
      <c r="D249" s="43" t="n">
        <v>8</v>
      </c>
      <c r="E249" s="51" t="n">
        <v>0</v>
      </c>
    </row>
    <row r="250" ht="43.5" customHeight="1">
      <c r="A250" s="49" t="inlineStr">
        <is>
          <t>Assistencial</t>
        </is>
      </c>
      <c r="B250" s="54" t="inlineStr">
        <is>
          <t>Demora/Conduta Atendimento Enfermagem</t>
        </is>
      </c>
      <c r="C250" s="39" t="inlineStr">
        <is>
          <t>Setembro</t>
        </is>
      </c>
      <c r="D250" s="40" t="n">
        <v>9</v>
      </c>
      <c r="E250" s="50" t="n">
        <v>0</v>
      </c>
    </row>
    <row r="251" ht="43.5" customHeight="1">
      <c r="A251" s="49" t="inlineStr">
        <is>
          <t>Assistencial</t>
        </is>
      </c>
      <c r="B251" s="55" t="inlineStr">
        <is>
          <t>Demora/Conduta Atendimento Enfermagem</t>
        </is>
      </c>
      <c r="C251" s="39" t="inlineStr">
        <is>
          <t>Outubro</t>
        </is>
      </c>
      <c r="D251" s="43" t="n">
        <v>10</v>
      </c>
      <c r="E251" s="51" t="n">
        <v>0</v>
      </c>
    </row>
    <row r="252" ht="43.5" customHeight="1">
      <c r="A252" s="49" t="inlineStr">
        <is>
          <t>Assistencial</t>
        </is>
      </c>
      <c r="B252" s="54" t="inlineStr">
        <is>
          <t>Demora/Conduta Atendimento Enfermagem</t>
        </is>
      </c>
      <c r="C252" s="39" t="inlineStr">
        <is>
          <t>Novembro</t>
        </is>
      </c>
      <c r="D252" s="40" t="n">
        <v>11</v>
      </c>
      <c r="E252" s="50" t="n">
        <v>0</v>
      </c>
    </row>
    <row r="253" ht="43.5" customHeight="1">
      <c r="A253" s="49" t="inlineStr">
        <is>
          <t>Assistencial</t>
        </is>
      </c>
      <c r="B253" s="55" t="inlineStr">
        <is>
          <t>Demora/Conduta Atendimento Enfermagem</t>
        </is>
      </c>
      <c r="C253" s="39" t="inlineStr">
        <is>
          <t>Dezembro</t>
        </is>
      </c>
      <c r="D253" s="43" t="n">
        <v>12</v>
      </c>
      <c r="E253" s="51" t="n">
        <v>0</v>
      </c>
    </row>
    <row r="254" ht="29.1" customHeight="1">
      <c r="A254" s="49" t="inlineStr">
        <is>
          <t>Assistencial</t>
        </is>
      </c>
      <c r="B254" s="54" t="inlineStr">
        <is>
          <t>Outras Demandas assistenciais</t>
        </is>
      </c>
      <c r="C254" s="39" t="inlineStr">
        <is>
          <t>Janeiro</t>
        </is>
      </c>
      <c r="D254" s="40" t="n">
        <v>1</v>
      </c>
      <c r="E254" s="50" t="n">
        <v>16</v>
      </c>
    </row>
    <row r="255" ht="29.1" customHeight="1">
      <c r="A255" s="49" t="inlineStr">
        <is>
          <t>Assistencial</t>
        </is>
      </c>
      <c r="B255" s="55" t="inlineStr">
        <is>
          <t>Outras Demandas assistenciais</t>
        </is>
      </c>
      <c r="C255" s="39" t="inlineStr">
        <is>
          <t>Fevereiro</t>
        </is>
      </c>
      <c r="D255" s="43" t="n">
        <v>2</v>
      </c>
      <c r="E255" s="51" t="n">
        <v>22</v>
      </c>
    </row>
    <row r="256" ht="29.1" customHeight="1">
      <c r="A256" s="49" t="inlineStr">
        <is>
          <t>Assistencial</t>
        </is>
      </c>
      <c r="B256" s="54" t="inlineStr">
        <is>
          <t>Outras Demandas assistenciais</t>
        </is>
      </c>
      <c r="C256" s="39" t="inlineStr">
        <is>
          <t>Março</t>
        </is>
      </c>
      <c r="D256" s="40" t="n">
        <v>3</v>
      </c>
      <c r="E256" s="41" t="n">
        <v>21</v>
      </c>
    </row>
    <row r="257" ht="29.1" customHeight="1">
      <c r="A257" s="49" t="inlineStr">
        <is>
          <t>Assistencial</t>
        </is>
      </c>
      <c r="B257" s="55" t="inlineStr">
        <is>
          <t>Outras Demandas assistenciais</t>
        </is>
      </c>
      <c r="C257" s="39" t="inlineStr">
        <is>
          <t>Abril</t>
        </is>
      </c>
      <c r="D257" s="43" t="n">
        <v>4</v>
      </c>
      <c r="E257" s="51" t="n">
        <v>14</v>
      </c>
    </row>
    <row r="258" ht="29.1" customHeight="1">
      <c r="A258" s="49" t="inlineStr">
        <is>
          <t>Assistencial</t>
        </is>
      </c>
      <c r="B258" s="54" t="inlineStr">
        <is>
          <t>Outras Demandas assistenciais</t>
        </is>
      </c>
      <c r="C258" s="39" t="inlineStr">
        <is>
          <t>Maio</t>
        </is>
      </c>
      <c r="D258" s="40" t="n">
        <v>5</v>
      </c>
      <c r="E258" s="50" t="n">
        <v>19</v>
      </c>
    </row>
    <row r="259" ht="29.1" customHeight="1">
      <c r="A259" s="49" t="inlineStr">
        <is>
          <t>Assistencial</t>
        </is>
      </c>
      <c r="B259" s="55" t="inlineStr">
        <is>
          <t>Outras Demandas assistenciais</t>
        </is>
      </c>
      <c r="C259" s="39" t="inlineStr">
        <is>
          <t>Junho</t>
        </is>
      </c>
      <c r="D259" s="43" t="n">
        <v>6</v>
      </c>
      <c r="E259" s="51" t="n">
        <v>14</v>
      </c>
    </row>
    <row r="260" ht="29.1" customHeight="1">
      <c r="A260" s="49" t="inlineStr">
        <is>
          <t>Assistencial</t>
        </is>
      </c>
      <c r="B260" s="54" t="inlineStr">
        <is>
          <t>Outras Demandas assistenciais</t>
        </is>
      </c>
      <c r="C260" s="39" t="inlineStr">
        <is>
          <t>Julho</t>
        </is>
      </c>
      <c r="D260" s="40" t="n">
        <v>7</v>
      </c>
      <c r="E260" s="50" t="n">
        <v>0</v>
      </c>
    </row>
    <row r="261" ht="29.1" customHeight="1">
      <c r="A261" s="49" t="inlineStr">
        <is>
          <t>Assistencial</t>
        </is>
      </c>
      <c r="B261" s="55" t="inlineStr">
        <is>
          <t>Outras Demandas assistenciais</t>
        </is>
      </c>
      <c r="C261" s="39" t="inlineStr">
        <is>
          <t>Agosto</t>
        </is>
      </c>
      <c r="D261" s="43" t="n">
        <v>8</v>
      </c>
      <c r="E261" s="51" t="n">
        <v>0</v>
      </c>
    </row>
    <row r="262" ht="29.1" customHeight="1">
      <c r="A262" s="49" t="inlineStr">
        <is>
          <t>Assistencial</t>
        </is>
      </c>
      <c r="B262" s="54" t="inlineStr">
        <is>
          <t>Outras Demandas assistenciais</t>
        </is>
      </c>
      <c r="C262" s="39" t="inlineStr">
        <is>
          <t>Setembro</t>
        </is>
      </c>
      <c r="D262" s="40" t="n">
        <v>9</v>
      </c>
      <c r="E262" s="50" t="n">
        <v>0</v>
      </c>
    </row>
    <row r="263" ht="29.1" customHeight="1">
      <c r="A263" s="49" t="inlineStr">
        <is>
          <t>Assistencial</t>
        </is>
      </c>
      <c r="B263" s="55" t="inlineStr">
        <is>
          <t>Outras Demandas assistenciais</t>
        </is>
      </c>
      <c r="C263" s="39" t="inlineStr">
        <is>
          <t>Outubro</t>
        </is>
      </c>
      <c r="D263" s="43" t="n">
        <v>10</v>
      </c>
      <c r="E263" s="51" t="n">
        <v>0</v>
      </c>
    </row>
    <row r="264" ht="29.1" customHeight="1">
      <c r="A264" s="49" t="inlineStr">
        <is>
          <t>Assistencial</t>
        </is>
      </c>
      <c r="B264" s="54" t="inlineStr">
        <is>
          <t>Outras Demandas assistenciais</t>
        </is>
      </c>
      <c r="C264" s="39" t="inlineStr">
        <is>
          <t>Novembro</t>
        </is>
      </c>
      <c r="D264" s="40" t="n">
        <v>11</v>
      </c>
      <c r="E264" s="50" t="n">
        <v>0</v>
      </c>
    </row>
    <row r="265" ht="29.1" customHeight="1">
      <c r="A265" s="49" t="inlineStr">
        <is>
          <t>Assistencial</t>
        </is>
      </c>
      <c r="B265" s="55" t="inlineStr">
        <is>
          <t>Outras Demandas assistenciais</t>
        </is>
      </c>
      <c r="C265" s="39" t="inlineStr">
        <is>
          <t>Dezembro</t>
        </is>
      </c>
      <c r="D265" s="43" t="n">
        <v>12</v>
      </c>
      <c r="E265" s="51" t="n">
        <v>0</v>
      </c>
    </row>
    <row r="266" ht="14.45" customHeight="1">
      <c r="A266" s="49" t="inlineStr">
        <is>
          <t>Assistencial</t>
        </is>
      </c>
      <c r="B266" s="54" t="inlineStr">
        <is>
          <t>Solicita Enfermagem</t>
        </is>
      </c>
      <c r="C266" s="39" t="inlineStr">
        <is>
          <t>Janeiro</t>
        </is>
      </c>
      <c r="D266" s="40" t="n">
        <v>1</v>
      </c>
      <c r="E266" s="50" t="n">
        <v>0</v>
      </c>
    </row>
    <row r="267" ht="14.45" customHeight="1">
      <c r="A267" s="49" t="inlineStr">
        <is>
          <t>Assistencial</t>
        </is>
      </c>
      <c r="B267" s="55" t="inlineStr">
        <is>
          <t>Solicita Enfermagem</t>
        </is>
      </c>
      <c r="C267" s="39" t="inlineStr">
        <is>
          <t>Fevereiro</t>
        </is>
      </c>
      <c r="D267" s="43" t="n">
        <v>2</v>
      </c>
      <c r="E267" s="51" t="n">
        <v>0</v>
      </c>
    </row>
    <row r="268" ht="14.45" customHeight="1">
      <c r="A268" s="49" t="inlineStr">
        <is>
          <t>Assistencial</t>
        </is>
      </c>
      <c r="B268" s="54" t="inlineStr">
        <is>
          <t>Solicita Enfermagem</t>
        </is>
      </c>
      <c r="C268" s="39" t="inlineStr">
        <is>
          <t>Março</t>
        </is>
      </c>
      <c r="D268" s="40" t="n">
        <v>3</v>
      </c>
      <c r="E268" s="41" t="n">
        <v>1</v>
      </c>
    </row>
    <row r="269" ht="14.45" customHeight="1">
      <c r="A269" s="49" t="inlineStr">
        <is>
          <t>Assistencial</t>
        </is>
      </c>
      <c r="B269" s="55" t="inlineStr">
        <is>
          <t>Solicita Enfermagem</t>
        </is>
      </c>
      <c r="C269" s="39" t="inlineStr">
        <is>
          <t>Abril</t>
        </is>
      </c>
      <c r="D269" s="43" t="n">
        <v>4</v>
      </c>
      <c r="E269" s="51" t="n">
        <v>0</v>
      </c>
    </row>
    <row r="270" ht="14.45" customHeight="1">
      <c r="A270" s="49" t="inlineStr">
        <is>
          <t>Assistencial</t>
        </is>
      </c>
      <c r="B270" s="54" t="inlineStr">
        <is>
          <t>Solicita Enfermagem</t>
        </is>
      </c>
      <c r="C270" s="39" t="inlineStr">
        <is>
          <t>Maio</t>
        </is>
      </c>
      <c r="D270" s="40" t="n">
        <v>5</v>
      </c>
      <c r="E270" s="50" t="n">
        <v>4</v>
      </c>
    </row>
    <row r="271" ht="14.45" customHeight="1">
      <c r="A271" s="49" t="inlineStr">
        <is>
          <t>Assistencial</t>
        </is>
      </c>
      <c r="B271" s="55" t="inlineStr">
        <is>
          <t>Solicita Enfermagem</t>
        </is>
      </c>
      <c r="C271" s="39" t="inlineStr">
        <is>
          <t>Junho</t>
        </is>
      </c>
      <c r="D271" s="43" t="n">
        <v>6</v>
      </c>
      <c r="E271" s="51" t="n">
        <v>0</v>
      </c>
    </row>
    <row r="272" ht="14.45" customHeight="1">
      <c r="A272" s="49" t="inlineStr">
        <is>
          <t>Assistencial</t>
        </is>
      </c>
      <c r="B272" s="54" t="inlineStr">
        <is>
          <t>Solicita Enfermagem</t>
        </is>
      </c>
      <c r="C272" s="39" t="inlineStr">
        <is>
          <t>Julho</t>
        </is>
      </c>
      <c r="D272" s="40" t="n">
        <v>7</v>
      </c>
      <c r="E272" s="50" t="n">
        <v>0</v>
      </c>
    </row>
    <row r="273" ht="14.45" customHeight="1">
      <c r="A273" s="49" t="inlineStr">
        <is>
          <t>Assistencial</t>
        </is>
      </c>
      <c r="B273" s="55" t="inlineStr">
        <is>
          <t>Solicita Enfermagem</t>
        </is>
      </c>
      <c r="C273" s="39" t="inlineStr">
        <is>
          <t>Agosto</t>
        </is>
      </c>
      <c r="D273" s="43" t="n">
        <v>8</v>
      </c>
      <c r="E273" s="51" t="n">
        <v>0</v>
      </c>
    </row>
    <row r="274" ht="14.45" customHeight="1">
      <c r="A274" s="49" t="inlineStr">
        <is>
          <t>Assistencial</t>
        </is>
      </c>
      <c r="B274" s="54" t="inlineStr">
        <is>
          <t>Solicita Enfermagem</t>
        </is>
      </c>
      <c r="C274" s="39" t="inlineStr">
        <is>
          <t>Setembro</t>
        </is>
      </c>
      <c r="D274" s="40" t="n">
        <v>9</v>
      </c>
      <c r="E274" s="50" t="n">
        <v>0</v>
      </c>
    </row>
    <row r="275" ht="14.45" customHeight="1">
      <c r="A275" s="49" t="inlineStr">
        <is>
          <t>Assistencial</t>
        </is>
      </c>
      <c r="B275" s="55" t="inlineStr">
        <is>
          <t>Solicita Enfermagem</t>
        </is>
      </c>
      <c r="C275" s="39" t="inlineStr">
        <is>
          <t>Outubro</t>
        </is>
      </c>
      <c r="D275" s="43" t="n">
        <v>10</v>
      </c>
      <c r="E275" s="51" t="n">
        <v>0</v>
      </c>
    </row>
    <row r="276" ht="14.45" customHeight="1">
      <c r="A276" s="49" t="inlineStr">
        <is>
          <t>Assistencial</t>
        </is>
      </c>
      <c r="B276" s="54" t="inlineStr">
        <is>
          <t>Solicita Enfermagem</t>
        </is>
      </c>
      <c r="C276" s="39" t="inlineStr">
        <is>
          <t>Novembro</t>
        </is>
      </c>
      <c r="D276" s="40" t="n">
        <v>11</v>
      </c>
      <c r="E276" s="50" t="n">
        <v>0</v>
      </c>
    </row>
    <row r="277" ht="14.45" customHeight="1">
      <c r="A277" s="49" t="inlineStr">
        <is>
          <t>Assistencial</t>
        </is>
      </c>
      <c r="B277" s="55" t="inlineStr">
        <is>
          <t>Solicita Enfermagem</t>
        </is>
      </c>
      <c r="C277" s="39" t="inlineStr">
        <is>
          <t>Dezembro</t>
        </is>
      </c>
      <c r="D277" s="43" t="n">
        <v>12</v>
      </c>
      <c r="E277" s="51" t="n">
        <v>0</v>
      </c>
    </row>
    <row r="278" ht="14.45" customHeight="1">
      <c r="A278" s="49" t="inlineStr">
        <is>
          <t>Assistencial</t>
        </is>
      </c>
      <c r="B278" s="54" t="inlineStr">
        <is>
          <t>Solicita Serviço Social</t>
        </is>
      </c>
      <c r="C278" s="39" t="inlineStr">
        <is>
          <t>Janeiro</t>
        </is>
      </c>
      <c r="D278" s="40" t="n">
        <v>1</v>
      </c>
      <c r="E278" s="50" t="n">
        <v>1</v>
      </c>
    </row>
    <row r="279" ht="14.45" customHeight="1">
      <c r="A279" s="49" t="inlineStr">
        <is>
          <t>Assistencial</t>
        </is>
      </c>
      <c r="B279" s="55" t="inlineStr">
        <is>
          <t>Solicita Serviço Social</t>
        </is>
      </c>
      <c r="C279" s="39" t="inlineStr">
        <is>
          <t>Fevereiro</t>
        </is>
      </c>
      <c r="D279" s="43" t="n">
        <v>2</v>
      </c>
      <c r="E279" s="51" t="n">
        <v>0</v>
      </c>
    </row>
    <row r="280" ht="14.45" customHeight="1">
      <c r="A280" s="49" t="inlineStr">
        <is>
          <t>Assistencial</t>
        </is>
      </c>
      <c r="B280" s="54" t="inlineStr">
        <is>
          <t>Solicita Serviço Social</t>
        </is>
      </c>
      <c r="C280" s="39" t="inlineStr">
        <is>
          <t>Março</t>
        </is>
      </c>
      <c r="D280" s="40" t="n">
        <v>3</v>
      </c>
      <c r="E280" s="41" t="n">
        <v>0</v>
      </c>
    </row>
    <row r="281" ht="14.45" customHeight="1">
      <c r="A281" s="49" t="inlineStr">
        <is>
          <t>Assistencial</t>
        </is>
      </c>
      <c r="B281" s="55" t="inlineStr">
        <is>
          <t>Solicita Serviço Social</t>
        </is>
      </c>
      <c r="C281" s="39" t="inlineStr">
        <is>
          <t>Abril</t>
        </is>
      </c>
      <c r="D281" s="43" t="n">
        <v>4</v>
      </c>
      <c r="E281" s="51" t="n">
        <v>0</v>
      </c>
    </row>
    <row r="282" ht="14.45" customHeight="1">
      <c r="A282" s="49" t="inlineStr">
        <is>
          <t>Assistencial</t>
        </is>
      </c>
      <c r="B282" s="54" t="inlineStr">
        <is>
          <t>Solicita Serviço Social</t>
        </is>
      </c>
      <c r="C282" s="39" t="inlineStr">
        <is>
          <t>Maio</t>
        </is>
      </c>
      <c r="D282" s="40" t="n">
        <v>5</v>
      </c>
      <c r="E282" s="50" t="n">
        <v>0</v>
      </c>
    </row>
    <row r="283" ht="14.45" customHeight="1">
      <c r="A283" s="49" t="inlineStr">
        <is>
          <t>Assistencial</t>
        </is>
      </c>
      <c r="B283" s="55" t="inlineStr">
        <is>
          <t>Solicita Serviço Social</t>
        </is>
      </c>
      <c r="C283" s="39" t="inlineStr">
        <is>
          <t>Junho</t>
        </is>
      </c>
      <c r="D283" s="43" t="n">
        <v>6</v>
      </c>
      <c r="E283" s="51" t="n">
        <v>3</v>
      </c>
    </row>
    <row r="284" ht="14.45" customHeight="1">
      <c r="A284" s="49" t="inlineStr">
        <is>
          <t>Assistencial</t>
        </is>
      </c>
      <c r="B284" s="54" t="inlineStr">
        <is>
          <t>Solicita Serviço Social</t>
        </is>
      </c>
      <c r="C284" s="39" t="inlineStr">
        <is>
          <t>Julho</t>
        </is>
      </c>
      <c r="D284" s="40" t="n">
        <v>7</v>
      </c>
      <c r="E284" s="50" t="n">
        <v>0</v>
      </c>
    </row>
    <row r="285" ht="14.45" customHeight="1">
      <c r="A285" s="49" t="inlineStr">
        <is>
          <t>Assistencial</t>
        </is>
      </c>
      <c r="B285" s="55" t="inlineStr">
        <is>
          <t>Solicita Serviço Social</t>
        </is>
      </c>
      <c r="C285" s="39" t="inlineStr">
        <is>
          <t>Agosto</t>
        </is>
      </c>
      <c r="D285" s="43" t="n">
        <v>8</v>
      </c>
      <c r="E285" s="51" t="n">
        <v>0</v>
      </c>
    </row>
    <row r="286" ht="14.45" customHeight="1">
      <c r="A286" s="49" t="inlineStr">
        <is>
          <t>Assistencial</t>
        </is>
      </c>
      <c r="B286" s="54" t="inlineStr">
        <is>
          <t>Solicita Serviço Social</t>
        </is>
      </c>
      <c r="C286" s="39" t="inlineStr">
        <is>
          <t>Setembro</t>
        </is>
      </c>
      <c r="D286" s="40" t="n">
        <v>9</v>
      </c>
      <c r="E286" s="50" t="n">
        <v>0</v>
      </c>
    </row>
    <row r="287" ht="14.45" customHeight="1">
      <c r="A287" s="49" t="inlineStr">
        <is>
          <t>Assistencial</t>
        </is>
      </c>
      <c r="B287" s="55" t="inlineStr">
        <is>
          <t>Solicita Serviço Social</t>
        </is>
      </c>
      <c r="C287" s="39" t="inlineStr">
        <is>
          <t>Outubro</t>
        </is>
      </c>
      <c r="D287" s="43" t="n">
        <v>10</v>
      </c>
      <c r="E287" s="51" t="n">
        <v>0</v>
      </c>
    </row>
    <row r="288" ht="14.45" customHeight="1">
      <c r="A288" s="49" t="inlineStr">
        <is>
          <t>Assistencial</t>
        </is>
      </c>
      <c r="B288" s="54" t="inlineStr">
        <is>
          <t>Solicita Serviço Social</t>
        </is>
      </c>
      <c r="C288" s="39" t="inlineStr">
        <is>
          <t>Novembro</t>
        </is>
      </c>
      <c r="D288" s="40" t="n">
        <v>11</v>
      </c>
      <c r="E288" s="50" t="n">
        <v>0</v>
      </c>
    </row>
    <row r="289" ht="14.45" customHeight="1">
      <c r="A289" s="49" t="inlineStr">
        <is>
          <t>Assistencial</t>
        </is>
      </c>
      <c r="B289" s="55" t="inlineStr">
        <is>
          <t>Solicita Serviço Social</t>
        </is>
      </c>
      <c r="C289" s="39" t="inlineStr">
        <is>
          <t>Dezembro</t>
        </is>
      </c>
      <c r="D289" s="43" t="n">
        <v>12</v>
      </c>
      <c r="E289" s="51" t="n">
        <v>0</v>
      </c>
    </row>
    <row r="290" ht="30.95" customHeight="1">
      <c r="A290" s="56" t="inlineStr">
        <is>
          <t>Fluxo do Paciente</t>
        </is>
      </c>
      <c r="B290" s="45" t="inlineStr">
        <is>
          <t>Desospitaização-Home Care</t>
        </is>
      </c>
      <c r="C290" s="39" t="inlineStr">
        <is>
          <t>Janeiro</t>
        </is>
      </c>
      <c r="D290" s="40" t="n">
        <v>1</v>
      </c>
      <c r="E290" s="50" t="n">
        <v>5</v>
      </c>
    </row>
    <row r="291" ht="30.95" customHeight="1">
      <c r="A291" s="56" t="inlineStr">
        <is>
          <t>Fluxo do Paciente</t>
        </is>
      </c>
      <c r="B291" s="46" t="inlineStr">
        <is>
          <t>Desospitaização-Home Care</t>
        </is>
      </c>
      <c r="C291" s="39" t="inlineStr">
        <is>
          <t>Fevereiro</t>
        </is>
      </c>
      <c r="D291" s="43" t="n">
        <v>2</v>
      </c>
      <c r="E291" s="51" t="n">
        <v>4</v>
      </c>
    </row>
    <row r="292" ht="30.95" customHeight="1">
      <c r="A292" s="56" t="inlineStr">
        <is>
          <t>Fluxo do Paciente</t>
        </is>
      </c>
      <c r="B292" s="45" t="inlineStr">
        <is>
          <t>Desospitaização-Home Care</t>
        </is>
      </c>
      <c r="C292" s="39" t="inlineStr">
        <is>
          <t>Março</t>
        </is>
      </c>
      <c r="D292" s="40" t="n">
        <v>3</v>
      </c>
      <c r="E292" s="50" t="n">
        <v>0</v>
      </c>
    </row>
    <row r="293" ht="30.95" customHeight="1">
      <c r="A293" s="56" t="inlineStr">
        <is>
          <t>Fluxo do Paciente</t>
        </is>
      </c>
      <c r="B293" s="46" t="inlineStr">
        <is>
          <t>Desospitaização-Home Care</t>
        </is>
      </c>
      <c r="C293" s="39" t="inlineStr">
        <is>
          <t>Abril</t>
        </is>
      </c>
      <c r="D293" s="43" t="n">
        <v>4</v>
      </c>
      <c r="E293" s="51" t="n">
        <v>0</v>
      </c>
    </row>
    <row r="294" ht="30.95" customHeight="1">
      <c r="A294" s="56" t="inlineStr">
        <is>
          <t>Fluxo do Paciente</t>
        </is>
      </c>
      <c r="B294" s="45" t="inlineStr">
        <is>
          <t>Desospitaização-Home Care</t>
        </is>
      </c>
      <c r="C294" s="39" t="inlineStr">
        <is>
          <t>Maio</t>
        </is>
      </c>
      <c r="D294" s="40" t="n">
        <v>5</v>
      </c>
      <c r="E294" s="50" t="n">
        <v>0</v>
      </c>
    </row>
    <row r="295" ht="30.95" customHeight="1">
      <c r="A295" s="56" t="inlineStr">
        <is>
          <t>Fluxo do Paciente</t>
        </is>
      </c>
      <c r="B295" s="46" t="inlineStr">
        <is>
          <t>Desospitaização-Home Care</t>
        </is>
      </c>
      <c r="C295" s="39" t="inlineStr">
        <is>
          <t>Junho</t>
        </is>
      </c>
      <c r="D295" s="43" t="n">
        <v>6</v>
      </c>
      <c r="E295" s="51" t="n">
        <v>2</v>
      </c>
    </row>
    <row r="296" ht="30.95" customHeight="1">
      <c r="A296" s="56" t="inlineStr">
        <is>
          <t>Fluxo do Paciente</t>
        </is>
      </c>
      <c r="B296" s="45" t="inlineStr">
        <is>
          <t>Desospitaização-Home Care</t>
        </is>
      </c>
      <c r="C296" s="39" t="inlineStr">
        <is>
          <t>Julho</t>
        </is>
      </c>
      <c r="D296" s="40" t="n">
        <v>7</v>
      </c>
      <c r="E296" s="50" t="n">
        <v>0</v>
      </c>
    </row>
    <row r="297" ht="30.95" customHeight="1">
      <c r="A297" s="56" t="inlineStr">
        <is>
          <t>Fluxo do Paciente</t>
        </is>
      </c>
      <c r="B297" s="46" t="inlineStr">
        <is>
          <t>Desospitaização-Home Care</t>
        </is>
      </c>
      <c r="C297" s="39" t="inlineStr">
        <is>
          <t>Agosto</t>
        </is>
      </c>
      <c r="D297" s="43" t="n">
        <v>8</v>
      </c>
      <c r="E297" s="51" t="n">
        <v>0</v>
      </c>
    </row>
    <row r="298" ht="30.95" customHeight="1">
      <c r="A298" s="56" t="inlineStr">
        <is>
          <t>Fluxo do Paciente</t>
        </is>
      </c>
      <c r="B298" s="45" t="inlineStr">
        <is>
          <t>Desospitaização-Home Care</t>
        </is>
      </c>
      <c r="C298" s="39" t="inlineStr">
        <is>
          <t>Setembro</t>
        </is>
      </c>
      <c r="D298" s="40" t="n">
        <v>9</v>
      </c>
      <c r="E298" s="50" t="n">
        <v>0</v>
      </c>
    </row>
    <row r="299" ht="30.95" customHeight="1">
      <c r="A299" s="56" t="inlineStr">
        <is>
          <t>Fluxo do Paciente</t>
        </is>
      </c>
      <c r="B299" s="46" t="inlineStr">
        <is>
          <t>Desospitaização-Home Care</t>
        </is>
      </c>
      <c r="C299" s="39" t="inlineStr">
        <is>
          <t>Outubro</t>
        </is>
      </c>
      <c r="D299" s="43" t="n">
        <v>10</v>
      </c>
      <c r="E299" s="51" t="n">
        <v>0</v>
      </c>
    </row>
    <row r="300" ht="30.95" customHeight="1">
      <c r="A300" s="56" t="inlineStr">
        <is>
          <t>Fluxo do Paciente</t>
        </is>
      </c>
      <c r="B300" s="45" t="inlineStr">
        <is>
          <t>Desospitaização-Home Care</t>
        </is>
      </c>
      <c r="C300" s="39" t="inlineStr">
        <is>
          <t>Novembro</t>
        </is>
      </c>
      <c r="D300" s="40" t="n">
        <v>11</v>
      </c>
      <c r="E300" s="50" t="n">
        <v>0</v>
      </c>
    </row>
    <row r="301" ht="30.95" customHeight="1">
      <c r="A301" s="56" t="inlineStr">
        <is>
          <t>Fluxo do Paciente</t>
        </is>
      </c>
      <c r="B301" s="46" t="inlineStr">
        <is>
          <t>Desospitaização-Home Care</t>
        </is>
      </c>
      <c r="C301" s="39" t="inlineStr">
        <is>
          <t>Dezembro</t>
        </is>
      </c>
      <c r="D301" s="43" t="n">
        <v>12</v>
      </c>
      <c r="E301" s="51" t="n">
        <v>0</v>
      </c>
    </row>
    <row r="302" ht="15.6" customHeight="1">
      <c r="A302" s="56" t="inlineStr">
        <is>
          <t>Fluxo do Paciente</t>
        </is>
      </c>
      <c r="B302" s="45" t="inlineStr">
        <is>
          <t>Dúvidas Sobre Alta</t>
        </is>
      </c>
      <c r="C302" s="39" t="inlineStr">
        <is>
          <t>Janeiro</t>
        </is>
      </c>
      <c r="D302" s="40" t="n">
        <v>1</v>
      </c>
      <c r="E302" s="50" t="n">
        <v>0</v>
      </c>
    </row>
    <row r="303" ht="15.6" customHeight="1">
      <c r="A303" s="56" t="inlineStr">
        <is>
          <t>Fluxo do Paciente</t>
        </is>
      </c>
      <c r="B303" s="46" t="inlineStr">
        <is>
          <t>Dúvidas Sobre Alta</t>
        </is>
      </c>
      <c r="C303" s="39" t="inlineStr">
        <is>
          <t>Fevereiro</t>
        </is>
      </c>
      <c r="D303" s="43" t="n">
        <v>2</v>
      </c>
      <c r="E303" s="51" t="n">
        <v>0</v>
      </c>
    </row>
    <row r="304" ht="15.6" customHeight="1">
      <c r="A304" s="56" t="inlineStr">
        <is>
          <t>Fluxo do Paciente</t>
        </is>
      </c>
      <c r="B304" s="45" t="inlineStr">
        <is>
          <t>Dúvidas Sobre Alta</t>
        </is>
      </c>
      <c r="C304" s="39" t="inlineStr">
        <is>
          <t>Março</t>
        </is>
      </c>
      <c r="D304" s="40" t="n">
        <v>3</v>
      </c>
      <c r="E304" s="50" t="n">
        <v>0</v>
      </c>
    </row>
    <row r="305" ht="15.6" customHeight="1">
      <c r="A305" s="56" t="inlineStr">
        <is>
          <t>Fluxo do Paciente</t>
        </is>
      </c>
      <c r="B305" s="46" t="inlineStr">
        <is>
          <t>Dúvidas Sobre Alta</t>
        </is>
      </c>
      <c r="C305" s="39" t="inlineStr">
        <is>
          <t>Abril</t>
        </is>
      </c>
      <c r="D305" s="43" t="n">
        <v>4</v>
      </c>
      <c r="E305" s="51" t="n">
        <v>0</v>
      </c>
    </row>
    <row r="306" ht="15.6" customHeight="1">
      <c r="A306" s="56" t="inlineStr">
        <is>
          <t>Fluxo do Paciente</t>
        </is>
      </c>
      <c r="B306" s="45" t="inlineStr">
        <is>
          <t>Dúvidas Sobre Alta</t>
        </is>
      </c>
      <c r="C306" s="39" t="inlineStr">
        <is>
          <t>Maio</t>
        </is>
      </c>
      <c r="D306" s="40" t="n">
        <v>5</v>
      </c>
      <c r="E306" s="50" t="n">
        <v>0</v>
      </c>
    </row>
    <row r="307" ht="15.6" customHeight="1">
      <c r="A307" s="56" t="inlineStr">
        <is>
          <t>Fluxo do Paciente</t>
        </is>
      </c>
      <c r="B307" s="46" t="inlineStr">
        <is>
          <t>Dúvidas Sobre Alta</t>
        </is>
      </c>
      <c r="C307" s="39" t="inlineStr">
        <is>
          <t>Junho</t>
        </is>
      </c>
      <c r="D307" s="43" t="n">
        <v>6</v>
      </c>
      <c r="E307" s="51" t="n">
        <v>0</v>
      </c>
    </row>
    <row r="308" ht="15.6" customHeight="1">
      <c r="A308" s="56" t="inlineStr">
        <is>
          <t>Fluxo do Paciente</t>
        </is>
      </c>
      <c r="B308" s="45" t="inlineStr">
        <is>
          <t>Dúvidas Sobre Alta</t>
        </is>
      </c>
      <c r="C308" s="39" t="inlineStr">
        <is>
          <t>Julho</t>
        </is>
      </c>
      <c r="D308" s="40" t="n">
        <v>7</v>
      </c>
      <c r="E308" s="50" t="n">
        <v>0</v>
      </c>
    </row>
    <row r="309" ht="15.6" customHeight="1">
      <c r="A309" s="56" t="inlineStr">
        <is>
          <t>Fluxo do Paciente</t>
        </is>
      </c>
      <c r="B309" s="46" t="inlineStr">
        <is>
          <t>Dúvidas Sobre Alta</t>
        </is>
      </c>
      <c r="C309" s="39" t="inlineStr">
        <is>
          <t>Agosto</t>
        </is>
      </c>
      <c r="D309" s="43" t="n">
        <v>8</v>
      </c>
      <c r="E309" s="51" t="n">
        <v>0</v>
      </c>
    </row>
    <row r="310" ht="15.6" customHeight="1">
      <c r="A310" s="56" t="inlineStr">
        <is>
          <t>Fluxo do Paciente</t>
        </is>
      </c>
      <c r="B310" s="45" t="inlineStr">
        <is>
          <t>Dúvidas Sobre Alta</t>
        </is>
      </c>
      <c r="C310" s="39" t="inlineStr">
        <is>
          <t>Setembro</t>
        </is>
      </c>
      <c r="D310" s="40" t="n">
        <v>9</v>
      </c>
      <c r="E310" s="50" t="n">
        <v>0</v>
      </c>
    </row>
    <row r="311" ht="15.6" customHeight="1">
      <c r="A311" s="56" t="inlineStr">
        <is>
          <t>Fluxo do Paciente</t>
        </is>
      </c>
      <c r="B311" s="46" t="inlineStr">
        <is>
          <t>Dúvidas Sobre Alta</t>
        </is>
      </c>
      <c r="C311" s="39" t="inlineStr">
        <is>
          <t>Outubro</t>
        </is>
      </c>
      <c r="D311" s="43" t="n">
        <v>10</v>
      </c>
      <c r="E311" s="51" t="n">
        <v>0</v>
      </c>
    </row>
    <row r="312" ht="15.6" customHeight="1">
      <c r="A312" s="56" t="inlineStr">
        <is>
          <t>Fluxo do Paciente</t>
        </is>
      </c>
      <c r="B312" s="45" t="inlineStr">
        <is>
          <t>Dúvidas Sobre Alta</t>
        </is>
      </c>
      <c r="C312" s="39" t="inlineStr">
        <is>
          <t>Novembro</t>
        </is>
      </c>
      <c r="D312" s="40" t="n">
        <v>11</v>
      </c>
      <c r="E312" s="50" t="n">
        <v>0</v>
      </c>
    </row>
    <row r="313" ht="15.6" customHeight="1">
      <c r="A313" s="56" t="inlineStr">
        <is>
          <t>Fluxo do Paciente</t>
        </is>
      </c>
      <c r="B313" s="46" t="inlineStr">
        <is>
          <t>Dúvidas Sobre Alta</t>
        </is>
      </c>
      <c r="C313" s="39" t="inlineStr">
        <is>
          <t>Dezembro</t>
        </is>
      </c>
      <c r="D313" s="43" t="n">
        <v>12</v>
      </c>
      <c r="E313" s="51" t="n">
        <v>0</v>
      </c>
    </row>
    <row r="314" ht="15.6" customHeight="1">
      <c r="A314" s="56" t="inlineStr">
        <is>
          <t>Fluxo do Paciente</t>
        </is>
      </c>
      <c r="B314" s="38" t="inlineStr">
        <is>
          <t>Padrão de Acomodação</t>
        </is>
      </c>
      <c r="C314" s="39" t="inlineStr">
        <is>
          <t>Janeiro</t>
        </is>
      </c>
      <c r="D314" s="40" t="n">
        <v>1</v>
      </c>
      <c r="E314" s="50" t="n">
        <v>1</v>
      </c>
    </row>
    <row r="315" ht="15.6" customHeight="1">
      <c r="A315" s="56" t="inlineStr">
        <is>
          <t>Fluxo do Paciente</t>
        </is>
      </c>
      <c r="B315" s="42" t="inlineStr">
        <is>
          <t>Padrão de Acomodação</t>
        </is>
      </c>
      <c r="C315" s="39" t="inlineStr">
        <is>
          <t>Fevereiro</t>
        </is>
      </c>
      <c r="D315" s="43" t="n">
        <v>2</v>
      </c>
      <c r="E315" s="51" t="n">
        <v>0</v>
      </c>
    </row>
    <row r="316" ht="15.6" customHeight="1">
      <c r="A316" s="56" t="inlineStr">
        <is>
          <t>Fluxo do Paciente</t>
        </is>
      </c>
      <c r="B316" s="38" t="inlineStr">
        <is>
          <t>Padrão de Acomodação</t>
        </is>
      </c>
      <c r="C316" s="39" t="inlineStr">
        <is>
          <t>Março</t>
        </is>
      </c>
      <c r="D316" s="40" t="n">
        <v>3</v>
      </c>
      <c r="E316" s="50" t="n">
        <v>0</v>
      </c>
    </row>
    <row r="317" ht="15.6" customHeight="1">
      <c r="A317" s="56" t="inlineStr">
        <is>
          <t>Fluxo do Paciente</t>
        </is>
      </c>
      <c r="B317" s="42" t="inlineStr">
        <is>
          <t>Padrão de Acomodação</t>
        </is>
      </c>
      <c r="C317" s="39" t="inlineStr">
        <is>
          <t>Abril</t>
        </is>
      </c>
      <c r="D317" s="43" t="n">
        <v>4</v>
      </c>
      <c r="E317" s="51" t="n">
        <v>0</v>
      </c>
    </row>
    <row r="318" ht="15.6" customHeight="1">
      <c r="A318" s="56" t="inlineStr">
        <is>
          <t>Fluxo do Paciente</t>
        </is>
      </c>
      <c r="B318" s="38" t="inlineStr">
        <is>
          <t>Padrão de Acomodação</t>
        </is>
      </c>
      <c r="C318" s="39" t="inlineStr">
        <is>
          <t>Maio</t>
        </is>
      </c>
      <c r="D318" s="40" t="n">
        <v>5</v>
      </c>
      <c r="E318" s="50" t="n">
        <v>0</v>
      </c>
    </row>
    <row r="319" ht="15.6" customHeight="1">
      <c r="A319" s="56" t="inlineStr">
        <is>
          <t>Fluxo do Paciente</t>
        </is>
      </c>
      <c r="B319" s="42" t="inlineStr">
        <is>
          <t>Padrão de Acomodação</t>
        </is>
      </c>
      <c r="C319" s="39" t="inlineStr">
        <is>
          <t>Junho</t>
        </is>
      </c>
      <c r="D319" s="43" t="n">
        <v>6</v>
      </c>
      <c r="E319" s="51" t="n">
        <v>0</v>
      </c>
    </row>
    <row r="320" ht="15.6" customHeight="1">
      <c r="A320" s="56" t="inlineStr">
        <is>
          <t>Fluxo do Paciente</t>
        </is>
      </c>
      <c r="B320" s="38" t="inlineStr">
        <is>
          <t>Padrão de Acomodação</t>
        </is>
      </c>
      <c r="C320" s="39" t="inlineStr">
        <is>
          <t>Julho</t>
        </is>
      </c>
      <c r="D320" s="40" t="n">
        <v>7</v>
      </c>
      <c r="E320" s="50" t="n">
        <v>0</v>
      </c>
    </row>
    <row r="321" ht="15.6" customHeight="1">
      <c r="A321" s="56" t="inlineStr">
        <is>
          <t>Fluxo do Paciente</t>
        </is>
      </c>
      <c r="B321" s="42" t="inlineStr">
        <is>
          <t>Padrão de Acomodação</t>
        </is>
      </c>
      <c r="C321" s="39" t="inlineStr">
        <is>
          <t>Agosto</t>
        </is>
      </c>
      <c r="D321" s="43" t="n">
        <v>8</v>
      </c>
      <c r="E321" s="51" t="n">
        <v>0</v>
      </c>
    </row>
    <row r="322" ht="15.6" customHeight="1">
      <c r="A322" s="56" t="inlineStr">
        <is>
          <t>Fluxo do Paciente</t>
        </is>
      </c>
      <c r="B322" s="38" t="inlineStr">
        <is>
          <t>Padrão de Acomodação</t>
        </is>
      </c>
      <c r="C322" s="39" t="inlineStr">
        <is>
          <t>Setembro</t>
        </is>
      </c>
      <c r="D322" s="40" t="n">
        <v>9</v>
      </c>
      <c r="E322" s="50" t="n">
        <v>0</v>
      </c>
    </row>
    <row r="323" ht="15.6" customHeight="1">
      <c r="A323" s="56" t="inlineStr">
        <is>
          <t>Fluxo do Paciente</t>
        </is>
      </c>
      <c r="B323" s="42" t="inlineStr">
        <is>
          <t>Padrão de Acomodação</t>
        </is>
      </c>
      <c r="C323" s="39" t="inlineStr">
        <is>
          <t>Outubro</t>
        </is>
      </c>
      <c r="D323" s="43" t="n">
        <v>10</v>
      </c>
      <c r="E323" s="51" t="n">
        <v>0</v>
      </c>
    </row>
    <row r="324" ht="15.6" customHeight="1">
      <c r="A324" s="56" t="inlineStr">
        <is>
          <t>Fluxo do Paciente</t>
        </is>
      </c>
      <c r="B324" s="38" t="inlineStr">
        <is>
          <t>Padrão de Acomodação</t>
        </is>
      </c>
      <c r="C324" s="39" t="inlineStr">
        <is>
          <t>Novembro</t>
        </is>
      </c>
      <c r="D324" s="40" t="n">
        <v>11</v>
      </c>
      <c r="E324" s="50" t="n">
        <v>0</v>
      </c>
    </row>
    <row r="325" ht="15.6" customHeight="1">
      <c r="A325" s="56" t="inlineStr">
        <is>
          <t>Fluxo do Paciente</t>
        </is>
      </c>
      <c r="B325" s="42" t="inlineStr">
        <is>
          <t>Padrão de Acomodação</t>
        </is>
      </c>
      <c r="C325" s="39" t="inlineStr">
        <is>
          <t>Dezembro</t>
        </is>
      </c>
      <c r="D325" s="43" t="n">
        <v>12</v>
      </c>
      <c r="E325" s="51" t="n">
        <v>0</v>
      </c>
    </row>
    <row r="326" ht="30.95" customHeight="1">
      <c r="A326" s="56" t="inlineStr">
        <is>
          <t>Fluxo do Paciente</t>
        </is>
      </c>
      <c r="B326" s="45" t="inlineStr">
        <is>
          <t>Demora internação eletiva/PS</t>
        </is>
      </c>
      <c r="C326" s="39" t="inlineStr">
        <is>
          <t>Janeiro</t>
        </is>
      </c>
      <c r="D326" s="40" t="n">
        <v>1</v>
      </c>
      <c r="E326" s="50" t="n">
        <v>3</v>
      </c>
    </row>
    <row r="327" ht="30.95" customHeight="1">
      <c r="A327" s="56" t="inlineStr">
        <is>
          <t>Fluxo do Paciente</t>
        </is>
      </c>
      <c r="B327" s="46" t="inlineStr">
        <is>
          <t>Demora internação eletiva/PS</t>
        </is>
      </c>
      <c r="C327" s="39" t="inlineStr">
        <is>
          <t>Fevereiro</t>
        </is>
      </c>
      <c r="D327" s="43" t="n">
        <v>2</v>
      </c>
      <c r="E327" s="51" t="n">
        <v>1</v>
      </c>
    </row>
    <row r="328" ht="30.95" customHeight="1">
      <c r="A328" s="56" t="inlineStr">
        <is>
          <t>Fluxo do Paciente</t>
        </is>
      </c>
      <c r="B328" s="45" t="inlineStr">
        <is>
          <t>Demora internação eletiva/PS</t>
        </is>
      </c>
      <c r="C328" s="39" t="inlineStr">
        <is>
          <t>Março</t>
        </is>
      </c>
      <c r="D328" s="40" t="n">
        <v>3</v>
      </c>
      <c r="E328" s="50" t="n">
        <v>4</v>
      </c>
    </row>
    <row r="329" ht="30.95" customHeight="1">
      <c r="A329" s="56" t="inlineStr">
        <is>
          <t>Fluxo do Paciente</t>
        </is>
      </c>
      <c r="B329" s="46" t="inlineStr">
        <is>
          <t>Demora internação eletiva/PS</t>
        </is>
      </c>
      <c r="C329" s="39" t="inlineStr">
        <is>
          <t>Abril</t>
        </is>
      </c>
      <c r="D329" s="43" t="n">
        <v>4</v>
      </c>
      <c r="E329" s="51" t="n">
        <v>4</v>
      </c>
    </row>
    <row r="330" ht="30.95" customHeight="1">
      <c r="A330" s="56" t="inlineStr">
        <is>
          <t>Fluxo do Paciente</t>
        </is>
      </c>
      <c r="B330" s="45" t="inlineStr">
        <is>
          <t>Demora internação eletiva/PS</t>
        </is>
      </c>
      <c r="C330" s="39" t="inlineStr">
        <is>
          <t>Maio</t>
        </is>
      </c>
      <c r="D330" s="40" t="n">
        <v>5</v>
      </c>
      <c r="E330" s="50" t="n">
        <v>0</v>
      </c>
    </row>
    <row r="331" ht="30.95" customHeight="1">
      <c r="A331" s="56" t="inlineStr">
        <is>
          <t>Fluxo do Paciente</t>
        </is>
      </c>
      <c r="B331" s="46" t="inlineStr">
        <is>
          <t>Demora internação eletiva/PS</t>
        </is>
      </c>
      <c r="C331" s="39" t="inlineStr">
        <is>
          <t>Junho</t>
        </is>
      </c>
      <c r="D331" s="43" t="n">
        <v>6</v>
      </c>
      <c r="E331" s="51" t="n">
        <v>2</v>
      </c>
    </row>
    <row r="332" ht="30.95" customHeight="1">
      <c r="A332" s="56" t="inlineStr">
        <is>
          <t>Fluxo do Paciente</t>
        </is>
      </c>
      <c r="B332" s="45" t="inlineStr">
        <is>
          <t>Demora internação eletiva/PS</t>
        </is>
      </c>
      <c r="C332" s="39" t="inlineStr">
        <is>
          <t>Julho</t>
        </is>
      </c>
      <c r="D332" s="40" t="n">
        <v>7</v>
      </c>
      <c r="E332" s="50" t="n">
        <v>0</v>
      </c>
    </row>
    <row r="333" ht="30.95" customHeight="1">
      <c r="A333" s="56" t="inlineStr">
        <is>
          <t>Fluxo do Paciente</t>
        </is>
      </c>
      <c r="B333" s="46" t="inlineStr">
        <is>
          <t>Demora internação eletiva/PS</t>
        </is>
      </c>
      <c r="C333" s="39" t="inlineStr">
        <is>
          <t>Agosto</t>
        </is>
      </c>
      <c r="D333" s="43" t="n">
        <v>8</v>
      </c>
      <c r="E333" s="51" t="n">
        <v>0</v>
      </c>
    </row>
    <row r="334" ht="30.95" customHeight="1">
      <c r="A334" s="56" t="inlineStr">
        <is>
          <t>Fluxo do Paciente</t>
        </is>
      </c>
      <c r="B334" s="45" t="inlineStr">
        <is>
          <t>Demora internação eletiva/PS</t>
        </is>
      </c>
      <c r="C334" s="39" t="inlineStr">
        <is>
          <t>Setembro</t>
        </is>
      </c>
      <c r="D334" s="40" t="n">
        <v>9</v>
      </c>
      <c r="E334" s="50" t="n">
        <v>0</v>
      </c>
    </row>
    <row r="335" ht="30.95" customHeight="1">
      <c r="A335" s="56" t="inlineStr">
        <is>
          <t>Fluxo do Paciente</t>
        </is>
      </c>
      <c r="B335" s="46" t="inlineStr">
        <is>
          <t>Demora internação eletiva/PS</t>
        </is>
      </c>
      <c r="C335" s="39" t="inlineStr">
        <is>
          <t>Outubro</t>
        </is>
      </c>
      <c r="D335" s="43" t="n">
        <v>10</v>
      </c>
      <c r="E335" s="51" t="n">
        <v>0</v>
      </c>
    </row>
    <row r="336" ht="30.95" customHeight="1">
      <c r="A336" s="56" t="inlineStr">
        <is>
          <t>Fluxo do Paciente</t>
        </is>
      </c>
      <c r="B336" s="45" t="inlineStr">
        <is>
          <t>Demora internação eletiva/PS</t>
        </is>
      </c>
      <c r="C336" s="39" t="inlineStr">
        <is>
          <t>Novembro</t>
        </is>
      </c>
      <c r="D336" s="40" t="n">
        <v>11</v>
      </c>
      <c r="E336" s="50" t="n">
        <v>0</v>
      </c>
    </row>
    <row r="337" ht="30.95" customHeight="1">
      <c r="A337" s="56" t="inlineStr">
        <is>
          <t>Fluxo do Paciente</t>
        </is>
      </c>
      <c r="B337" s="46" t="inlineStr">
        <is>
          <t>Demora internação eletiva/PS</t>
        </is>
      </c>
      <c r="C337" s="39" t="inlineStr">
        <is>
          <t>Dezembro</t>
        </is>
      </c>
      <c r="D337" s="43" t="n">
        <v>12</v>
      </c>
      <c r="E337" s="51" t="n">
        <v>0</v>
      </c>
    </row>
    <row r="338" ht="46.5" customHeight="1">
      <c r="A338" s="56" t="inlineStr">
        <is>
          <t>Fluxo do Paciente</t>
        </is>
      </c>
      <c r="B338" s="45" t="inlineStr">
        <is>
          <t>Demora Ambulância outros convênios/2Care</t>
        </is>
      </c>
      <c r="C338" s="39" t="inlineStr">
        <is>
          <t>Janeiro</t>
        </is>
      </c>
      <c r="D338" s="40" t="n">
        <v>1</v>
      </c>
      <c r="E338" s="50" t="n">
        <v>0</v>
      </c>
    </row>
    <row r="339" ht="46.5" customHeight="1">
      <c r="A339" s="56" t="inlineStr">
        <is>
          <t>Fluxo do Paciente</t>
        </is>
      </c>
      <c r="B339" s="46" t="inlineStr">
        <is>
          <t>Demora Ambulância outros convênios/2Care</t>
        </is>
      </c>
      <c r="C339" s="39" t="inlineStr">
        <is>
          <t>Fevereiro</t>
        </is>
      </c>
      <c r="D339" s="43" t="n">
        <v>2</v>
      </c>
      <c r="E339" s="51" t="n">
        <v>0</v>
      </c>
    </row>
    <row r="340" ht="46.5" customHeight="1">
      <c r="A340" s="56" t="inlineStr">
        <is>
          <t>Fluxo do Paciente</t>
        </is>
      </c>
      <c r="B340" s="45" t="inlineStr">
        <is>
          <t>Demora Ambulância outros convênios/2Care</t>
        </is>
      </c>
      <c r="C340" s="39" t="inlineStr">
        <is>
          <t>Março</t>
        </is>
      </c>
      <c r="D340" s="40" t="n">
        <v>3</v>
      </c>
      <c r="E340" s="50" t="n">
        <v>0</v>
      </c>
    </row>
    <row r="341" ht="46.5" customHeight="1">
      <c r="A341" s="56" t="inlineStr">
        <is>
          <t>Fluxo do Paciente</t>
        </is>
      </c>
      <c r="B341" s="46" t="inlineStr">
        <is>
          <t>Demora Ambulância outros convênios/2Care</t>
        </is>
      </c>
      <c r="C341" s="39" t="inlineStr">
        <is>
          <t>Abril</t>
        </is>
      </c>
      <c r="D341" s="43" t="n">
        <v>4</v>
      </c>
      <c r="E341" s="51" t="n">
        <v>0</v>
      </c>
    </row>
    <row r="342" ht="46.5" customHeight="1">
      <c r="A342" s="56" t="inlineStr">
        <is>
          <t>Fluxo do Paciente</t>
        </is>
      </c>
      <c r="B342" s="45" t="inlineStr">
        <is>
          <t>Demora Ambulância outros convênios/2Care</t>
        </is>
      </c>
      <c r="C342" s="39" t="inlineStr">
        <is>
          <t>Maio</t>
        </is>
      </c>
      <c r="D342" s="40" t="n">
        <v>5</v>
      </c>
      <c r="E342" s="50" t="n">
        <v>0</v>
      </c>
    </row>
    <row r="343" ht="46.5" customHeight="1">
      <c r="A343" s="56" t="inlineStr">
        <is>
          <t>Fluxo do Paciente</t>
        </is>
      </c>
      <c r="B343" s="46" t="inlineStr">
        <is>
          <t>Demora Ambulância outros convênios/2Care</t>
        </is>
      </c>
      <c r="C343" s="39" t="inlineStr">
        <is>
          <t>Junho</t>
        </is>
      </c>
      <c r="D343" s="43" t="n">
        <v>6</v>
      </c>
      <c r="E343" s="51" t="n">
        <v>0</v>
      </c>
    </row>
    <row r="344" ht="46.5" customHeight="1">
      <c r="A344" s="56" t="inlineStr">
        <is>
          <t>Fluxo do Paciente</t>
        </is>
      </c>
      <c r="B344" s="45" t="inlineStr">
        <is>
          <t>Demora Ambulância outros convênios/2Care</t>
        </is>
      </c>
      <c r="C344" s="39" t="inlineStr">
        <is>
          <t>Julho</t>
        </is>
      </c>
      <c r="D344" s="40" t="n">
        <v>7</v>
      </c>
      <c r="E344" s="50" t="n">
        <v>0</v>
      </c>
    </row>
    <row r="345" ht="46.5" customHeight="1">
      <c r="A345" s="56" t="inlineStr">
        <is>
          <t>Fluxo do Paciente</t>
        </is>
      </c>
      <c r="B345" s="46" t="inlineStr">
        <is>
          <t>Demora Ambulância outros convênios/2Care</t>
        </is>
      </c>
      <c r="C345" s="39" t="inlineStr">
        <is>
          <t>Agosto</t>
        </is>
      </c>
      <c r="D345" s="43" t="n">
        <v>8</v>
      </c>
      <c r="E345" s="51" t="n">
        <v>0</v>
      </c>
    </row>
    <row r="346" ht="46.5" customHeight="1">
      <c r="A346" s="56" t="inlineStr">
        <is>
          <t>Fluxo do Paciente</t>
        </is>
      </c>
      <c r="B346" s="45" t="inlineStr">
        <is>
          <t>Demora Ambulância outros convênios/2Care</t>
        </is>
      </c>
      <c r="C346" s="39" t="inlineStr">
        <is>
          <t>Setembro</t>
        </is>
      </c>
      <c r="D346" s="40" t="n">
        <v>9</v>
      </c>
      <c r="E346" s="50" t="n">
        <v>0</v>
      </c>
    </row>
    <row r="347" ht="46.5" customHeight="1">
      <c r="A347" s="56" t="inlineStr">
        <is>
          <t>Fluxo do Paciente</t>
        </is>
      </c>
      <c r="B347" s="46" t="inlineStr">
        <is>
          <t>Demora Ambulância outros convênios/2Care</t>
        </is>
      </c>
      <c r="C347" s="39" t="inlineStr">
        <is>
          <t>Outubro</t>
        </is>
      </c>
      <c r="D347" s="43" t="n">
        <v>10</v>
      </c>
      <c r="E347" s="51" t="n">
        <v>0</v>
      </c>
    </row>
    <row r="348" ht="46.5" customHeight="1">
      <c r="A348" s="56" t="inlineStr">
        <is>
          <t>Fluxo do Paciente</t>
        </is>
      </c>
      <c r="B348" s="45" t="inlineStr">
        <is>
          <t>Demora Ambulância outros convênios/2Care</t>
        </is>
      </c>
      <c r="C348" s="39" t="inlineStr">
        <is>
          <t>Novembro</t>
        </is>
      </c>
      <c r="D348" s="40" t="n">
        <v>11</v>
      </c>
      <c r="E348" s="50" t="n">
        <v>0</v>
      </c>
    </row>
    <row r="349" ht="46.5" customHeight="1">
      <c r="A349" s="56" t="inlineStr">
        <is>
          <t>Fluxo do Paciente</t>
        </is>
      </c>
      <c r="B349" s="46" t="inlineStr">
        <is>
          <t>Demora Ambulância outros convênios/2Care</t>
        </is>
      </c>
      <c r="C349" s="39" t="inlineStr">
        <is>
          <t>Dezembro</t>
        </is>
      </c>
      <c r="D349" s="43" t="n">
        <v>12</v>
      </c>
      <c r="E349" s="51" t="n">
        <v>0</v>
      </c>
    </row>
    <row r="350" ht="30.95" customHeight="1">
      <c r="A350" s="56" t="inlineStr">
        <is>
          <t>Fluxo do Paciente</t>
        </is>
      </c>
      <c r="B350" s="45" t="inlineStr">
        <is>
          <t>Dúvidas Sobre Acompanhante</t>
        </is>
      </c>
      <c r="C350" s="39" t="inlineStr">
        <is>
          <t>Janeiro</t>
        </is>
      </c>
      <c r="D350" s="40" t="n">
        <v>1</v>
      </c>
      <c r="E350" s="50" t="n">
        <v>0</v>
      </c>
    </row>
    <row r="351" ht="30.95" customHeight="1">
      <c r="A351" s="56" t="inlineStr">
        <is>
          <t>Fluxo do Paciente</t>
        </is>
      </c>
      <c r="B351" s="46" t="inlineStr">
        <is>
          <t>Dúvidas Sobre Acompanhante</t>
        </is>
      </c>
      <c r="C351" s="39" t="inlineStr">
        <is>
          <t>Fevereiro</t>
        </is>
      </c>
      <c r="D351" s="43" t="n">
        <v>2</v>
      </c>
      <c r="E351" s="51" t="n">
        <v>0</v>
      </c>
    </row>
    <row r="352" ht="30.95" customHeight="1">
      <c r="A352" s="56" t="inlineStr">
        <is>
          <t>Fluxo do Paciente</t>
        </is>
      </c>
      <c r="B352" s="45" t="inlineStr">
        <is>
          <t>Dúvidas Sobre Acompanhante</t>
        </is>
      </c>
      <c r="C352" s="39" t="inlineStr">
        <is>
          <t>Março</t>
        </is>
      </c>
      <c r="D352" s="40" t="n">
        <v>3</v>
      </c>
      <c r="E352" s="50" t="n">
        <v>0</v>
      </c>
    </row>
    <row r="353" ht="30.95" customHeight="1">
      <c r="A353" s="56" t="inlineStr">
        <is>
          <t>Fluxo do Paciente</t>
        </is>
      </c>
      <c r="B353" s="46" t="inlineStr">
        <is>
          <t>Dúvidas Sobre Acompanhante</t>
        </is>
      </c>
      <c r="C353" s="39" t="inlineStr">
        <is>
          <t>Abril</t>
        </is>
      </c>
      <c r="D353" s="43" t="n">
        <v>4</v>
      </c>
      <c r="E353" s="51" t="n">
        <v>0</v>
      </c>
    </row>
    <row r="354" ht="30.95" customHeight="1">
      <c r="A354" s="56" t="inlineStr">
        <is>
          <t>Fluxo do Paciente</t>
        </is>
      </c>
      <c r="B354" s="45" t="inlineStr">
        <is>
          <t>Dúvidas Sobre Acompanhante</t>
        </is>
      </c>
      <c r="C354" s="39" t="inlineStr">
        <is>
          <t>Maio</t>
        </is>
      </c>
      <c r="D354" s="40" t="n">
        <v>5</v>
      </c>
      <c r="E354" s="50" t="n">
        <v>0</v>
      </c>
    </row>
    <row r="355" ht="30.95" customHeight="1">
      <c r="A355" s="56" t="inlineStr">
        <is>
          <t>Fluxo do Paciente</t>
        </is>
      </c>
      <c r="B355" s="46" t="inlineStr">
        <is>
          <t>Dúvidas Sobre Acompanhante</t>
        </is>
      </c>
      <c r="C355" s="39" t="inlineStr">
        <is>
          <t>Junho</t>
        </is>
      </c>
      <c r="D355" s="43" t="n">
        <v>6</v>
      </c>
      <c r="E355" s="51" t="n">
        <v>0</v>
      </c>
    </row>
    <row r="356" ht="30.95" customHeight="1">
      <c r="A356" s="56" t="inlineStr">
        <is>
          <t>Fluxo do Paciente</t>
        </is>
      </c>
      <c r="B356" s="45" t="inlineStr">
        <is>
          <t>Dúvidas Sobre Acompanhante</t>
        </is>
      </c>
      <c r="C356" s="39" t="inlineStr">
        <is>
          <t>Julho</t>
        </is>
      </c>
      <c r="D356" s="40" t="n">
        <v>7</v>
      </c>
      <c r="E356" s="50" t="n">
        <v>0</v>
      </c>
    </row>
    <row r="357" ht="30.95" customHeight="1">
      <c r="A357" s="56" t="inlineStr">
        <is>
          <t>Fluxo do Paciente</t>
        </is>
      </c>
      <c r="B357" s="46" t="inlineStr">
        <is>
          <t>Dúvidas Sobre Acompanhante</t>
        </is>
      </c>
      <c r="C357" s="39" t="inlineStr">
        <is>
          <t>Agosto</t>
        </is>
      </c>
      <c r="D357" s="43" t="n">
        <v>8</v>
      </c>
      <c r="E357" s="51" t="n">
        <v>0</v>
      </c>
    </row>
    <row r="358" ht="30.95" customHeight="1">
      <c r="A358" s="56" t="inlineStr">
        <is>
          <t>Fluxo do Paciente</t>
        </is>
      </c>
      <c r="B358" s="45" t="inlineStr">
        <is>
          <t>Dúvidas Sobre Acompanhante</t>
        </is>
      </c>
      <c r="C358" s="39" t="inlineStr">
        <is>
          <t>Setembro</t>
        </is>
      </c>
      <c r="D358" s="40" t="n">
        <v>9</v>
      </c>
      <c r="E358" s="50" t="n">
        <v>0</v>
      </c>
    </row>
    <row r="359" ht="30.95" customHeight="1">
      <c r="A359" s="56" t="inlineStr">
        <is>
          <t>Fluxo do Paciente</t>
        </is>
      </c>
      <c r="B359" s="46" t="inlineStr">
        <is>
          <t>Dúvidas Sobre Acompanhante</t>
        </is>
      </c>
      <c r="C359" s="39" t="inlineStr">
        <is>
          <t>Outubro</t>
        </is>
      </c>
      <c r="D359" s="43" t="n">
        <v>10</v>
      </c>
      <c r="E359" s="51" t="n">
        <v>0</v>
      </c>
    </row>
    <row r="360" ht="30.95" customHeight="1">
      <c r="A360" s="56" t="inlineStr">
        <is>
          <t>Fluxo do Paciente</t>
        </is>
      </c>
      <c r="B360" s="45" t="inlineStr">
        <is>
          <t>Dúvidas Sobre Acompanhante</t>
        </is>
      </c>
      <c r="C360" s="39" t="inlineStr">
        <is>
          <t>Novembro</t>
        </is>
      </c>
      <c r="D360" s="40" t="n">
        <v>11</v>
      </c>
      <c r="E360" s="50" t="n">
        <v>0</v>
      </c>
    </row>
    <row r="361" ht="30.95" customHeight="1">
      <c r="A361" s="56" t="inlineStr">
        <is>
          <t>Fluxo do Paciente</t>
        </is>
      </c>
      <c r="B361" s="46" t="inlineStr">
        <is>
          <t>Dúvidas Sobre Acompanhante</t>
        </is>
      </c>
      <c r="C361" s="39" t="inlineStr">
        <is>
          <t>Dezembro</t>
        </is>
      </c>
      <c r="D361" s="43" t="n">
        <v>12</v>
      </c>
      <c r="E361" s="51" t="n">
        <v>0</v>
      </c>
    </row>
    <row r="362" ht="62.1" customHeight="1">
      <c r="A362" s="56" t="inlineStr">
        <is>
          <t>Fluxo do Paciente</t>
        </is>
      </c>
      <c r="B362" s="45" t="inlineStr">
        <is>
          <t>Solicitação de Vaga Cross/Solicitação de transferência para outros hospitais</t>
        </is>
      </c>
      <c r="C362" s="39" t="inlineStr">
        <is>
          <t>Janeiro</t>
        </is>
      </c>
      <c r="D362" s="40" t="n">
        <v>1</v>
      </c>
      <c r="E362" s="50" t="n">
        <v>0</v>
      </c>
    </row>
    <row r="363" ht="62.1" customHeight="1">
      <c r="A363" s="56" t="inlineStr">
        <is>
          <t>Fluxo do Paciente</t>
        </is>
      </c>
      <c r="B363" s="46" t="inlineStr">
        <is>
          <t>Solicitação de Vaga Cross/Solicitação de transferência para outros hospitais</t>
        </is>
      </c>
      <c r="C363" s="39" t="inlineStr">
        <is>
          <t>Fevereiro</t>
        </is>
      </c>
      <c r="D363" s="43" t="n">
        <v>2</v>
      </c>
      <c r="E363" s="51" t="n">
        <v>0</v>
      </c>
    </row>
    <row r="364" ht="62.1" customHeight="1">
      <c r="A364" s="56" t="inlineStr">
        <is>
          <t>Fluxo do Paciente</t>
        </is>
      </c>
      <c r="B364" s="45" t="inlineStr">
        <is>
          <t>Solicitação de Vaga Cross/Solicitação de transferência para outros hospitais</t>
        </is>
      </c>
      <c r="C364" s="39" t="inlineStr">
        <is>
          <t>Março</t>
        </is>
      </c>
      <c r="D364" s="40" t="n">
        <v>3</v>
      </c>
      <c r="E364" s="50" t="n">
        <v>1</v>
      </c>
    </row>
    <row r="365" ht="62.1" customHeight="1">
      <c r="A365" s="56" t="inlineStr">
        <is>
          <t>Fluxo do Paciente</t>
        </is>
      </c>
      <c r="B365" s="46" t="inlineStr">
        <is>
          <t>Solicitação de Vaga Cross/Solicitação de transferência para outros hospitais</t>
        </is>
      </c>
      <c r="C365" s="39" t="inlineStr">
        <is>
          <t>Abril</t>
        </is>
      </c>
      <c r="D365" s="43" t="n">
        <v>4</v>
      </c>
      <c r="E365" s="51" t="n">
        <v>2</v>
      </c>
    </row>
    <row r="366" ht="62.1" customHeight="1">
      <c r="A366" s="56" t="inlineStr">
        <is>
          <t>Fluxo do Paciente</t>
        </is>
      </c>
      <c r="B366" s="45" t="inlineStr">
        <is>
          <t>Solicitação de Vaga Cross/Solicitação de transferência para outros hospitais</t>
        </is>
      </c>
      <c r="C366" s="39" t="inlineStr">
        <is>
          <t>Maio</t>
        </is>
      </c>
      <c r="D366" s="40" t="n">
        <v>5</v>
      </c>
      <c r="E366" s="50" t="n">
        <v>2</v>
      </c>
    </row>
    <row r="367" ht="62.1" customHeight="1">
      <c r="A367" s="56" t="inlineStr">
        <is>
          <t>Fluxo do Paciente</t>
        </is>
      </c>
      <c r="B367" s="46" t="inlineStr">
        <is>
          <t>Solicitação de Vaga Cross/Solicitação de transferência para outros hospitais</t>
        </is>
      </c>
      <c r="C367" s="39" t="inlineStr">
        <is>
          <t>Junho</t>
        </is>
      </c>
      <c r="D367" s="43" t="n">
        <v>6</v>
      </c>
      <c r="E367" s="51" t="n">
        <v>2</v>
      </c>
    </row>
    <row r="368" ht="62.1" customHeight="1">
      <c r="A368" s="56" t="inlineStr">
        <is>
          <t>Fluxo do Paciente</t>
        </is>
      </c>
      <c r="B368" s="45" t="inlineStr">
        <is>
          <t>Solicitação de Vaga Cross/Solicitação de transferência para outros hospitais</t>
        </is>
      </c>
      <c r="C368" s="39" t="inlineStr">
        <is>
          <t>Julho</t>
        </is>
      </c>
      <c r="D368" s="40" t="n">
        <v>7</v>
      </c>
      <c r="E368" s="50" t="n">
        <v>0</v>
      </c>
    </row>
    <row r="369" ht="62.1" customHeight="1">
      <c r="A369" s="56" t="inlineStr">
        <is>
          <t>Fluxo do Paciente</t>
        </is>
      </c>
      <c r="B369" s="46" t="inlineStr">
        <is>
          <t>Solicitação de Vaga Cross/Solicitação de transferência para outros hospitais</t>
        </is>
      </c>
      <c r="C369" s="39" t="inlineStr">
        <is>
          <t>Agosto</t>
        </is>
      </c>
      <c r="D369" s="43" t="n">
        <v>8</v>
      </c>
      <c r="E369" s="51" t="n">
        <v>0</v>
      </c>
    </row>
    <row r="370" ht="62.1" customHeight="1">
      <c r="A370" s="56" t="inlineStr">
        <is>
          <t>Fluxo do Paciente</t>
        </is>
      </c>
      <c r="B370" s="45" t="inlineStr">
        <is>
          <t>Solicitação de Vaga Cross/Solicitação de transferência para outros hospitais</t>
        </is>
      </c>
      <c r="C370" s="39" t="inlineStr">
        <is>
          <t>Setembro</t>
        </is>
      </c>
      <c r="D370" s="40" t="n">
        <v>9</v>
      </c>
      <c r="E370" s="50" t="n">
        <v>0</v>
      </c>
    </row>
    <row r="371" ht="62.1" customHeight="1">
      <c r="A371" s="56" t="inlineStr">
        <is>
          <t>Fluxo do Paciente</t>
        </is>
      </c>
      <c r="B371" s="46" t="inlineStr">
        <is>
          <t>Solicitação de Vaga Cross/Solicitação de transferência para outros hospitais</t>
        </is>
      </c>
      <c r="C371" s="39" t="inlineStr">
        <is>
          <t>Outubro</t>
        </is>
      </c>
      <c r="D371" s="43" t="n">
        <v>10</v>
      </c>
      <c r="E371" s="51" t="n">
        <v>0</v>
      </c>
    </row>
    <row r="372" ht="62.1" customHeight="1">
      <c r="A372" s="56" t="inlineStr">
        <is>
          <t>Fluxo do Paciente</t>
        </is>
      </c>
      <c r="B372" s="45" t="inlineStr">
        <is>
          <t>Solicitação de Vaga Cross/Solicitação de transferência para outros hospitais</t>
        </is>
      </c>
      <c r="C372" s="39" t="inlineStr">
        <is>
          <t>Novembro</t>
        </is>
      </c>
      <c r="D372" s="40" t="n">
        <v>11</v>
      </c>
      <c r="E372" s="50" t="n">
        <v>0</v>
      </c>
    </row>
    <row r="373" ht="62.1" customHeight="1">
      <c r="A373" s="56" t="inlineStr">
        <is>
          <t>Fluxo do Paciente</t>
        </is>
      </c>
      <c r="B373" s="46" t="inlineStr">
        <is>
          <t>Solicitação de Vaga Cross/Solicitação de transferência para outros hospitais</t>
        </is>
      </c>
      <c r="C373" s="39" t="inlineStr">
        <is>
          <t>Dezembro</t>
        </is>
      </c>
      <c r="D373" s="43" t="n">
        <v>12</v>
      </c>
      <c r="E373" s="51" t="n">
        <v>0</v>
      </c>
    </row>
    <row r="374" ht="77.45" customHeight="1">
      <c r="A374" s="56" t="inlineStr">
        <is>
          <t>Fluxo do Paciente</t>
        </is>
      </c>
      <c r="B374" s="45" t="inlineStr">
        <is>
          <t>Paciente Encaminhado para Exames de Imagem/Exame Externo/Para CC/Outros Exames</t>
        </is>
      </c>
      <c r="C374" s="39" t="inlineStr">
        <is>
          <t>Janeiro</t>
        </is>
      </c>
      <c r="D374" s="40" t="n">
        <v>1</v>
      </c>
      <c r="E374" s="50" t="n">
        <v>6</v>
      </c>
    </row>
    <row r="375" ht="77.45" customHeight="1">
      <c r="A375" s="56" t="inlineStr">
        <is>
          <t>Fluxo do Paciente</t>
        </is>
      </c>
      <c r="B375" s="46" t="inlineStr">
        <is>
          <t>Paciente Encaminhado para Exames de Imagem/Exame Externo/Para CC/Outros Exames</t>
        </is>
      </c>
      <c r="C375" s="39" t="inlineStr">
        <is>
          <t>Fevereiro</t>
        </is>
      </c>
      <c r="D375" s="43" t="n">
        <v>2</v>
      </c>
      <c r="E375" s="51" t="n">
        <v>6</v>
      </c>
    </row>
    <row r="376" ht="77.45" customHeight="1">
      <c r="A376" s="56" t="inlineStr">
        <is>
          <t>Fluxo do Paciente</t>
        </is>
      </c>
      <c r="B376" s="45" t="inlineStr">
        <is>
          <t>Paciente Encaminhado para Exames de Imagem/Exame Externo/Para CC/Outros Exames</t>
        </is>
      </c>
      <c r="C376" s="39" t="inlineStr">
        <is>
          <t>Março</t>
        </is>
      </c>
      <c r="D376" s="40" t="n">
        <v>3</v>
      </c>
      <c r="E376" s="50" t="n">
        <v>9</v>
      </c>
    </row>
    <row r="377" ht="77.45" customHeight="1">
      <c r="A377" s="56" t="inlineStr">
        <is>
          <t>Fluxo do Paciente</t>
        </is>
      </c>
      <c r="B377" s="46" t="inlineStr">
        <is>
          <t>Paciente Encaminhado para Exames de Imagem/Exame Externo/Para CC/Outros Exames</t>
        </is>
      </c>
      <c r="C377" s="39" t="inlineStr">
        <is>
          <t>Abril</t>
        </is>
      </c>
      <c r="D377" s="43" t="n">
        <v>4</v>
      </c>
      <c r="E377" s="51" t="n">
        <v>0</v>
      </c>
    </row>
    <row r="378" ht="77.45" customHeight="1">
      <c r="A378" s="56" t="inlineStr">
        <is>
          <t>Fluxo do Paciente</t>
        </is>
      </c>
      <c r="B378" s="45" t="inlineStr">
        <is>
          <t>Paciente Encaminhado para Exames de Imagem/Exame Externo/Para CC/Outros Exames</t>
        </is>
      </c>
      <c r="C378" s="39" t="inlineStr">
        <is>
          <t>Maio</t>
        </is>
      </c>
      <c r="D378" s="40" t="n">
        <v>5</v>
      </c>
      <c r="E378" s="50" t="n">
        <v>1</v>
      </c>
    </row>
    <row r="379" ht="77.45" customHeight="1">
      <c r="A379" s="56" t="inlineStr">
        <is>
          <t>Fluxo do Paciente</t>
        </is>
      </c>
      <c r="B379" s="46" t="inlineStr">
        <is>
          <t>Paciente Encaminhado para Exames de Imagem/Exame Externo/Para CC/Outros Exames</t>
        </is>
      </c>
      <c r="C379" s="39" t="inlineStr">
        <is>
          <t>Junho</t>
        </is>
      </c>
      <c r="D379" s="43" t="n">
        <v>6</v>
      </c>
      <c r="E379" s="51" t="n">
        <v>1</v>
      </c>
    </row>
    <row r="380" ht="77.45" customHeight="1">
      <c r="A380" s="56" t="inlineStr">
        <is>
          <t>Fluxo do Paciente</t>
        </is>
      </c>
      <c r="B380" s="45" t="inlineStr">
        <is>
          <t>Paciente Encaminhado para Exames de Imagem/Exame Externo/Para CC/Outros Exames</t>
        </is>
      </c>
      <c r="C380" s="39" t="inlineStr">
        <is>
          <t>Julho</t>
        </is>
      </c>
      <c r="D380" s="40" t="n">
        <v>7</v>
      </c>
      <c r="E380" s="50" t="n">
        <v>0</v>
      </c>
    </row>
    <row r="381" ht="77.45" customHeight="1">
      <c r="A381" s="56" t="inlineStr">
        <is>
          <t>Fluxo do Paciente</t>
        </is>
      </c>
      <c r="B381" s="46" t="inlineStr">
        <is>
          <t>Paciente Encaminhado para Exames de Imagem/Exame Externo/Para CC/Outros Exames</t>
        </is>
      </c>
      <c r="C381" s="39" t="inlineStr">
        <is>
          <t>Agosto</t>
        </is>
      </c>
      <c r="D381" s="43" t="n">
        <v>8</v>
      </c>
      <c r="E381" s="51" t="n">
        <v>0</v>
      </c>
    </row>
    <row r="382" ht="77.45" customHeight="1">
      <c r="A382" s="56" t="inlineStr">
        <is>
          <t>Fluxo do Paciente</t>
        </is>
      </c>
      <c r="B382" s="45" t="inlineStr">
        <is>
          <t>Paciente Encaminhado para Exames de Imagem/Exame Externo/Para CC/Outros Exames</t>
        </is>
      </c>
      <c r="C382" s="39" t="inlineStr">
        <is>
          <t>Setembro</t>
        </is>
      </c>
      <c r="D382" s="40" t="n">
        <v>9</v>
      </c>
      <c r="E382" s="50" t="n">
        <v>0</v>
      </c>
    </row>
    <row r="383" ht="77.45" customHeight="1">
      <c r="A383" s="56" t="inlineStr">
        <is>
          <t>Fluxo do Paciente</t>
        </is>
      </c>
      <c r="B383" s="46" t="inlineStr">
        <is>
          <t>Paciente Encaminhado para Exames de Imagem/Exame Externo/Para CC/Outros Exames</t>
        </is>
      </c>
      <c r="C383" s="39" t="inlineStr">
        <is>
          <t>Outubro</t>
        </is>
      </c>
      <c r="D383" s="43" t="n">
        <v>10</v>
      </c>
      <c r="E383" s="51" t="n">
        <v>0</v>
      </c>
    </row>
    <row r="384" ht="77.45" customHeight="1">
      <c r="A384" s="56" t="inlineStr">
        <is>
          <t>Fluxo do Paciente</t>
        </is>
      </c>
      <c r="B384" s="45" t="inlineStr">
        <is>
          <t>Paciente Encaminhado para Exames de Imagem/Exame Externo/Para CC/Outros Exames</t>
        </is>
      </c>
      <c r="C384" s="39" t="inlineStr">
        <is>
          <t>Novembro</t>
        </is>
      </c>
      <c r="D384" s="40" t="n">
        <v>11</v>
      </c>
      <c r="E384" s="50" t="n">
        <v>0</v>
      </c>
    </row>
    <row r="385" ht="77.45" customHeight="1">
      <c r="A385" s="56" t="inlineStr">
        <is>
          <t>Fluxo do Paciente</t>
        </is>
      </c>
      <c r="B385" s="46" t="inlineStr">
        <is>
          <t>Paciente Encaminhado para Exames de Imagem/Exame Externo/Para CC/Outros Exames</t>
        </is>
      </c>
      <c r="C385" s="39" t="inlineStr">
        <is>
          <t>Dezembro</t>
        </is>
      </c>
      <c r="D385" s="43" t="n">
        <v>12</v>
      </c>
      <c r="E385" s="51" t="n">
        <v>0</v>
      </c>
    </row>
    <row r="386" ht="30.95" customHeight="1">
      <c r="A386" s="56" t="inlineStr">
        <is>
          <t>Fluxo do Paciente</t>
        </is>
      </c>
      <c r="B386" s="45" t="inlineStr">
        <is>
          <t>Espera/Solicita Troca De Leito</t>
        </is>
      </c>
      <c r="C386" s="39" t="inlineStr">
        <is>
          <t>Janeiro</t>
        </is>
      </c>
      <c r="D386" s="40" t="n">
        <v>1</v>
      </c>
      <c r="E386" s="50" t="n">
        <v>2</v>
      </c>
    </row>
    <row r="387" ht="30.95" customHeight="1">
      <c r="A387" s="56" t="inlineStr">
        <is>
          <t>Fluxo do Paciente</t>
        </is>
      </c>
      <c r="B387" s="46" t="inlineStr">
        <is>
          <t>Espera/Solicita Troca De Leito</t>
        </is>
      </c>
      <c r="C387" s="39" t="inlineStr">
        <is>
          <t>Fevereiro</t>
        </is>
      </c>
      <c r="D387" s="43" t="n">
        <v>2</v>
      </c>
      <c r="E387" s="51" t="n">
        <v>0</v>
      </c>
    </row>
    <row r="388" ht="30.95" customHeight="1">
      <c r="A388" s="56" t="inlineStr">
        <is>
          <t>Fluxo do Paciente</t>
        </is>
      </c>
      <c r="B388" s="45" t="inlineStr">
        <is>
          <t>Espera/Solicita Troca De Leito</t>
        </is>
      </c>
      <c r="C388" s="39" t="inlineStr">
        <is>
          <t>Março</t>
        </is>
      </c>
      <c r="D388" s="40" t="n">
        <v>3</v>
      </c>
      <c r="E388" s="50" t="n">
        <v>5</v>
      </c>
    </row>
    <row r="389" ht="30.95" customHeight="1">
      <c r="A389" s="56" t="inlineStr">
        <is>
          <t>Fluxo do Paciente</t>
        </is>
      </c>
      <c r="B389" s="46" t="inlineStr">
        <is>
          <t>Espera/Solicita Troca De Leito</t>
        </is>
      </c>
      <c r="C389" s="39" t="inlineStr">
        <is>
          <t>Abril</t>
        </is>
      </c>
      <c r="D389" s="43" t="n">
        <v>4</v>
      </c>
      <c r="E389" s="51" t="n">
        <v>5</v>
      </c>
    </row>
    <row r="390" ht="30.95" customHeight="1">
      <c r="A390" s="56" t="inlineStr">
        <is>
          <t>Fluxo do Paciente</t>
        </is>
      </c>
      <c r="B390" s="45" t="inlineStr">
        <is>
          <t>Espera/Solicita Troca De Leito</t>
        </is>
      </c>
      <c r="C390" s="39" t="inlineStr">
        <is>
          <t>Maio</t>
        </is>
      </c>
      <c r="D390" s="40" t="n">
        <v>5</v>
      </c>
      <c r="E390" s="50" t="n">
        <v>9</v>
      </c>
    </row>
    <row r="391" ht="30.95" customHeight="1">
      <c r="A391" s="56" t="inlineStr">
        <is>
          <t>Fluxo do Paciente</t>
        </is>
      </c>
      <c r="B391" s="46" t="inlineStr">
        <is>
          <t>Espera/Solicita Troca De Leito</t>
        </is>
      </c>
      <c r="C391" s="39" t="inlineStr">
        <is>
          <t>Junho</t>
        </is>
      </c>
      <c r="D391" s="43" t="n">
        <v>6</v>
      </c>
      <c r="E391" s="51" t="n">
        <v>13</v>
      </c>
    </row>
    <row r="392" ht="30.95" customHeight="1">
      <c r="A392" s="56" t="inlineStr">
        <is>
          <t>Fluxo do Paciente</t>
        </is>
      </c>
      <c r="B392" s="45" t="inlineStr">
        <is>
          <t>Espera/Solicita Troca De Leito</t>
        </is>
      </c>
      <c r="C392" s="39" t="inlineStr">
        <is>
          <t>Julho</t>
        </is>
      </c>
      <c r="D392" s="40" t="n">
        <v>7</v>
      </c>
      <c r="E392" s="50" t="n">
        <v>0</v>
      </c>
    </row>
    <row r="393" ht="30.95" customHeight="1">
      <c r="A393" s="56" t="inlineStr">
        <is>
          <t>Fluxo do Paciente</t>
        </is>
      </c>
      <c r="B393" s="46" t="inlineStr">
        <is>
          <t>Espera/Solicita Troca De Leito</t>
        </is>
      </c>
      <c r="C393" s="39" t="inlineStr">
        <is>
          <t>Agosto</t>
        </is>
      </c>
      <c r="D393" s="43" t="n">
        <v>8</v>
      </c>
      <c r="E393" s="51" t="n">
        <v>0</v>
      </c>
    </row>
    <row r="394" ht="30.95" customHeight="1">
      <c r="A394" s="56" t="inlineStr">
        <is>
          <t>Fluxo do Paciente</t>
        </is>
      </c>
      <c r="B394" s="45" t="inlineStr">
        <is>
          <t>Espera/Solicita Troca De Leito</t>
        </is>
      </c>
      <c r="C394" s="39" t="inlineStr">
        <is>
          <t>Setembro</t>
        </is>
      </c>
      <c r="D394" s="40" t="n">
        <v>9</v>
      </c>
      <c r="E394" s="50" t="n">
        <v>0</v>
      </c>
    </row>
    <row r="395" ht="30.95" customHeight="1">
      <c r="A395" s="56" t="inlineStr">
        <is>
          <t>Fluxo do Paciente</t>
        </is>
      </c>
      <c r="B395" s="46" t="inlineStr">
        <is>
          <t>Espera/Solicita Troca De Leito</t>
        </is>
      </c>
      <c r="C395" s="39" t="inlineStr">
        <is>
          <t>Outubro</t>
        </is>
      </c>
      <c r="D395" s="43" t="n">
        <v>10</v>
      </c>
      <c r="E395" s="51" t="n">
        <v>0</v>
      </c>
    </row>
    <row r="396" ht="30.95" customHeight="1">
      <c r="A396" s="56" t="inlineStr">
        <is>
          <t>Fluxo do Paciente</t>
        </is>
      </c>
      <c r="B396" s="45" t="inlineStr">
        <is>
          <t>Espera/Solicita Troca De Leito</t>
        </is>
      </c>
      <c r="C396" s="39" t="inlineStr">
        <is>
          <t>Novembro</t>
        </is>
      </c>
      <c r="D396" s="40" t="n">
        <v>11</v>
      </c>
      <c r="E396" s="50" t="n">
        <v>0</v>
      </c>
    </row>
    <row r="397" ht="30.95" customHeight="1">
      <c r="A397" s="56" t="inlineStr">
        <is>
          <t>Fluxo do Paciente</t>
        </is>
      </c>
      <c r="B397" s="46" t="inlineStr">
        <is>
          <t>Espera/Solicita Troca De Leito</t>
        </is>
      </c>
      <c r="C397" s="39" t="inlineStr">
        <is>
          <t>Dezembro</t>
        </is>
      </c>
      <c r="D397" s="43" t="n">
        <v>12</v>
      </c>
      <c r="E397" s="51" t="n">
        <v>0</v>
      </c>
    </row>
    <row r="398" ht="30.95" customHeight="1">
      <c r="A398" s="56" t="inlineStr">
        <is>
          <t>Fluxo do Paciente</t>
        </is>
      </c>
      <c r="B398" s="45" t="inlineStr">
        <is>
          <t>Demora Alta para Enfermaria</t>
        </is>
      </c>
      <c r="C398" s="39" t="inlineStr">
        <is>
          <t>Janeiro</t>
        </is>
      </c>
      <c r="D398" s="40" t="n">
        <v>1</v>
      </c>
      <c r="E398" s="50" t="n">
        <v>2</v>
      </c>
    </row>
    <row r="399" ht="30.95" customHeight="1">
      <c r="A399" s="56" t="inlineStr">
        <is>
          <t>Fluxo do Paciente</t>
        </is>
      </c>
      <c r="B399" s="46" t="inlineStr">
        <is>
          <t>Demora Alta para Enfermaria</t>
        </is>
      </c>
      <c r="C399" s="39" t="inlineStr">
        <is>
          <t>Fevereiro</t>
        </is>
      </c>
      <c r="D399" s="43" t="n">
        <v>2</v>
      </c>
      <c r="E399" s="51" t="n">
        <v>4</v>
      </c>
    </row>
    <row r="400" ht="30.95" customHeight="1">
      <c r="A400" s="56" t="inlineStr">
        <is>
          <t>Fluxo do Paciente</t>
        </is>
      </c>
      <c r="B400" s="45" t="inlineStr">
        <is>
          <t>Demora Alta para Enfermaria</t>
        </is>
      </c>
      <c r="C400" s="39" t="inlineStr">
        <is>
          <t>Março</t>
        </is>
      </c>
      <c r="D400" s="40" t="n">
        <v>3</v>
      </c>
      <c r="E400" s="50" t="n">
        <v>0</v>
      </c>
    </row>
    <row r="401" ht="30.95" customHeight="1">
      <c r="A401" s="56" t="inlineStr">
        <is>
          <t>Fluxo do Paciente</t>
        </is>
      </c>
      <c r="B401" s="46" t="inlineStr">
        <is>
          <t>Demora Alta para Enfermaria</t>
        </is>
      </c>
      <c r="C401" s="39" t="inlineStr">
        <is>
          <t>Abril</t>
        </is>
      </c>
      <c r="D401" s="43" t="n">
        <v>4</v>
      </c>
      <c r="E401" s="51" t="n">
        <v>2</v>
      </c>
    </row>
    <row r="402" ht="30.95" customHeight="1">
      <c r="A402" s="56" t="inlineStr">
        <is>
          <t>Fluxo do Paciente</t>
        </is>
      </c>
      <c r="B402" s="45" t="inlineStr">
        <is>
          <t>Demora Alta para Enfermaria</t>
        </is>
      </c>
      <c r="C402" s="39" t="inlineStr">
        <is>
          <t>Maio</t>
        </is>
      </c>
      <c r="D402" s="40" t="n">
        <v>5</v>
      </c>
      <c r="E402" s="50" t="n">
        <v>0</v>
      </c>
    </row>
    <row r="403" ht="30.95" customHeight="1">
      <c r="A403" s="56" t="inlineStr">
        <is>
          <t>Fluxo do Paciente</t>
        </is>
      </c>
      <c r="B403" s="46" t="inlineStr">
        <is>
          <t>Demora Alta para Enfermaria</t>
        </is>
      </c>
      <c r="C403" s="39" t="inlineStr">
        <is>
          <t>Junho</t>
        </is>
      </c>
      <c r="D403" s="43" t="n">
        <v>6</v>
      </c>
      <c r="E403" s="51" t="n">
        <v>0</v>
      </c>
    </row>
    <row r="404" ht="30.95" customHeight="1">
      <c r="A404" s="56" t="inlineStr">
        <is>
          <t>Fluxo do Paciente</t>
        </is>
      </c>
      <c r="B404" s="45" t="inlineStr">
        <is>
          <t>Demora Alta para Enfermaria</t>
        </is>
      </c>
      <c r="C404" s="39" t="inlineStr">
        <is>
          <t>Julho</t>
        </is>
      </c>
      <c r="D404" s="40" t="n">
        <v>7</v>
      </c>
      <c r="E404" s="50" t="n">
        <v>0</v>
      </c>
    </row>
    <row r="405" ht="30.95" customHeight="1">
      <c r="A405" s="56" t="inlineStr">
        <is>
          <t>Fluxo do Paciente</t>
        </is>
      </c>
      <c r="B405" s="46" t="inlineStr">
        <is>
          <t>Demora Alta para Enfermaria</t>
        </is>
      </c>
      <c r="C405" s="39" t="inlineStr">
        <is>
          <t>Agosto</t>
        </is>
      </c>
      <c r="D405" s="43" t="n">
        <v>8</v>
      </c>
      <c r="E405" s="51" t="n">
        <v>0</v>
      </c>
    </row>
    <row r="406" ht="30.95" customHeight="1">
      <c r="A406" s="56" t="inlineStr">
        <is>
          <t>Fluxo do Paciente</t>
        </is>
      </c>
      <c r="B406" s="45" t="inlineStr">
        <is>
          <t>Demora Alta para Enfermaria</t>
        </is>
      </c>
      <c r="C406" s="39" t="inlineStr">
        <is>
          <t>Setembro</t>
        </is>
      </c>
      <c r="D406" s="40" t="n">
        <v>9</v>
      </c>
      <c r="E406" s="50" t="n">
        <v>0</v>
      </c>
    </row>
    <row r="407" ht="30.95" customHeight="1">
      <c r="A407" s="56" t="inlineStr">
        <is>
          <t>Fluxo do Paciente</t>
        </is>
      </c>
      <c r="B407" s="46" t="inlineStr">
        <is>
          <t>Demora Alta para Enfermaria</t>
        </is>
      </c>
      <c r="C407" s="39" t="inlineStr">
        <is>
          <t>Outubro</t>
        </is>
      </c>
      <c r="D407" s="43" t="n">
        <v>10</v>
      </c>
      <c r="E407" s="51" t="n">
        <v>0</v>
      </c>
    </row>
    <row r="408" ht="30.95" customHeight="1">
      <c r="A408" s="56" t="inlineStr">
        <is>
          <t>Fluxo do Paciente</t>
        </is>
      </c>
      <c r="B408" s="45" t="inlineStr">
        <is>
          <t>Demora Alta para Enfermaria</t>
        </is>
      </c>
      <c r="C408" s="39" t="inlineStr">
        <is>
          <t>Novembro</t>
        </is>
      </c>
      <c r="D408" s="40" t="n">
        <v>11</v>
      </c>
      <c r="E408" s="50" t="n">
        <v>0</v>
      </c>
    </row>
    <row r="409" ht="30.95" customHeight="1">
      <c r="A409" s="56" t="inlineStr">
        <is>
          <t>Fluxo do Paciente</t>
        </is>
      </c>
      <c r="B409" s="46" t="inlineStr">
        <is>
          <t>Demora Alta para Enfermaria</t>
        </is>
      </c>
      <c r="C409" s="39" t="inlineStr">
        <is>
          <t>Dezembro</t>
        </is>
      </c>
      <c r="D409" s="43" t="n">
        <v>12</v>
      </c>
      <c r="E409" s="51" t="n">
        <v>0</v>
      </c>
    </row>
    <row r="410" ht="30.95" customHeight="1">
      <c r="A410" s="56" t="inlineStr">
        <is>
          <t>Fluxo do Paciente</t>
        </is>
      </c>
      <c r="B410" s="45" t="inlineStr">
        <is>
          <t>Transferência para Semi/UTI/Onco/Neuro</t>
        </is>
      </c>
      <c r="C410" s="39" t="inlineStr">
        <is>
          <t>Janeiro</t>
        </is>
      </c>
      <c r="D410" s="40" t="n">
        <v>1</v>
      </c>
      <c r="E410" s="50" t="n">
        <v>6</v>
      </c>
    </row>
    <row r="411" ht="30.95" customHeight="1">
      <c r="A411" s="56" t="inlineStr">
        <is>
          <t>Fluxo do Paciente</t>
        </is>
      </c>
      <c r="B411" s="46" t="inlineStr">
        <is>
          <t>Transferência para Semi/UTI/Onco/Neuro</t>
        </is>
      </c>
      <c r="C411" s="39" t="inlineStr">
        <is>
          <t>Fevereiro</t>
        </is>
      </c>
      <c r="D411" s="43" t="n">
        <v>2</v>
      </c>
      <c r="E411" s="51" t="n">
        <v>2</v>
      </c>
    </row>
    <row r="412" ht="30.95" customHeight="1">
      <c r="A412" s="56" t="inlineStr">
        <is>
          <t>Fluxo do Paciente</t>
        </is>
      </c>
      <c r="B412" s="45" t="inlineStr">
        <is>
          <t>Transferência para Semi/UTI/Onco/Neuro</t>
        </is>
      </c>
      <c r="C412" s="39" t="inlineStr">
        <is>
          <t>Março</t>
        </is>
      </c>
      <c r="D412" s="40" t="n">
        <v>3</v>
      </c>
      <c r="E412" s="50" t="n">
        <v>2</v>
      </c>
    </row>
    <row r="413" ht="30.95" customHeight="1">
      <c r="A413" s="56" t="inlineStr">
        <is>
          <t>Fluxo do Paciente</t>
        </is>
      </c>
      <c r="B413" s="46" t="inlineStr">
        <is>
          <t>Transferência para Semi/UTI/Onco/Neuro</t>
        </is>
      </c>
      <c r="C413" s="39" t="inlineStr">
        <is>
          <t>Abril</t>
        </is>
      </c>
      <c r="D413" s="43" t="n">
        <v>4</v>
      </c>
      <c r="E413" s="51" t="n">
        <v>2</v>
      </c>
    </row>
    <row r="414" ht="30.95" customHeight="1">
      <c r="A414" s="56" t="inlineStr">
        <is>
          <t>Fluxo do Paciente</t>
        </is>
      </c>
      <c r="B414" s="45" t="inlineStr">
        <is>
          <t>Transferência para Semi/UTI/Onco/Neuro</t>
        </is>
      </c>
      <c r="C414" s="39" t="inlineStr">
        <is>
          <t>Maio</t>
        </is>
      </c>
      <c r="D414" s="40" t="n">
        <v>5</v>
      </c>
      <c r="E414" s="50" t="n">
        <v>3</v>
      </c>
    </row>
    <row r="415" ht="30.95" customHeight="1">
      <c r="A415" s="56" t="inlineStr">
        <is>
          <t>Fluxo do Paciente</t>
        </is>
      </c>
      <c r="B415" s="46" t="inlineStr">
        <is>
          <t>Transferência para Semi/UTI/Onco/Neuro</t>
        </is>
      </c>
      <c r="C415" s="39" t="inlineStr">
        <is>
          <t>Junho</t>
        </is>
      </c>
      <c r="D415" s="43" t="n">
        <v>6</v>
      </c>
      <c r="E415" s="51" t="n">
        <v>3</v>
      </c>
    </row>
    <row r="416" ht="30.95" customHeight="1">
      <c r="A416" s="56" t="inlineStr">
        <is>
          <t>Fluxo do Paciente</t>
        </is>
      </c>
      <c r="B416" s="45" t="inlineStr">
        <is>
          <t>Transferência para Semi/UTI/Onco/Neuro</t>
        </is>
      </c>
      <c r="C416" s="39" t="inlineStr">
        <is>
          <t>Julho</t>
        </is>
      </c>
      <c r="D416" s="40" t="n">
        <v>7</v>
      </c>
      <c r="E416" s="50" t="n">
        <v>0</v>
      </c>
    </row>
    <row r="417" ht="30.95" customHeight="1">
      <c r="A417" s="56" t="inlineStr">
        <is>
          <t>Fluxo do Paciente</t>
        </is>
      </c>
      <c r="B417" s="46" t="inlineStr">
        <is>
          <t>Transferência para Semi/UTI/Onco/Neuro</t>
        </is>
      </c>
      <c r="C417" s="39" t="inlineStr">
        <is>
          <t>Agosto</t>
        </is>
      </c>
      <c r="D417" s="43" t="n">
        <v>8</v>
      </c>
      <c r="E417" s="51" t="n">
        <v>0</v>
      </c>
    </row>
    <row r="418" ht="30.95" customHeight="1">
      <c r="A418" s="56" t="inlineStr">
        <is>
          <t>Fluxo do Paciente</t>
        </is>
      </c>
      <c r="B418" s="45" t="inlineStr">
        <is>
          <t>Transferência para Semi/UTI/Onco/Neuro</t>
        </is>
      </c>
      <c r="C418" s="39" t="inlineStr">
        <is>
          <t>Setembro</t>
        </is>
      </c>
      <c r="D418" s="40" t="n">
        <v>9</v>
      </c>
      <c r="E418" s="50" t="n">
        <v>0</v>
      </c>
    </row>
    <row r="419" ht="30.95" customHeight="1">
      <c r="A419" s="56" t="inlineStr">
        <is>
          <t>Fluxo do Paciente</t>
        </is>
      </c>
      <c r="B419" s="46" t="inlineStr">
        <is>
          <t>Transferência para Semi/UTI/Onco/Neuro</t>
        </is>
      </c>
      <c r="C419" s="39" t="inlineStr">
        <is>
          <t>Outubro</t>
        </is>
      </c>
      <c r="D419" s="43" t="n">
        <v>10</v>
      </c>
      <c r="E419" s="51" t="n">
        <v>0</v>
      </c>
    </row>
    <row r="420" ht="30.95" customHeight="1">
      <c r="A420" s="56" t="inlineStr">
        <is>
          <t>Fluxo do Paciente</t>
        </is>
      </c>
      <c r="B420" s="45" t="inlineStr">
        <is>
          <t>Transferência para Semi/UTI/Onco/Neuro</t>
        </is>
      </c>
      <c r="C420" s="39" t="inlineStr">
        <is>
          <t>Novembro</t>
        </is>
      </c>
      <c r="D420" s="40" t="n">
        <v>11</v>
      </c>
      <c r="E420" s="50" t="n">
        <v>0</v>
      </c>
    </row>
    <row r="421" ht="30.95" customHeight="1">
      <c r="A421" s="56" t="inlineStr">
        <is>
          <t>Fluxo do Paciente</t>
        </is>
      </c>
      <c r="B421" s="46" t="inlineStr">
        <is>
          <t>Transferência para Semi/UTI/Onco/Neuro</t>
        </is>
      </c>
      <c r="C421" s="39" t="inlineStr">
        <is>
          <t>Dezembro</t>
        </is>
      </c>
      <c r="D421" s="43" t="n">
        <v>12</v>
      </c>
      <c r="E421" s="51" t="n">
        <v>0</v>
      </c>
    </row>
    <row r="422" ht="15.6" customHeight="1">
      <c r="A422" s="56" t="inlineStr">
        <is>
          <t>Fluxo do Paciente</t>
        </is>
      </c>
      <c r="B422" s="45" t="inlineStr">
        <is>
          <t>Transferência para Alas</t>
        </is>
      </c>
      <c r="C422" s="39" t="inlineStr">
        <is>
          <t>Janeiro</t>
        </is>
      </c>
      <c r="D422" s="40" t="n">
        <v>1</v>
      </c>
      <c r="E422" s="50" t="n">
        <v>0</v>
      </c>
    </row>
    <row r="423" ht="15.6" customHeight="1">
      <c r="A423" s="56" t="inlineStr">
        <is>
          <t>Fluxo do Paciente</t>
        </is>
      </c>
      <c r="B423" s="46" t="inlineStr">
        <is>
          <t>Transferência para Alas</t>
        </is>
      </c>
      <c r="C423" s="39" t="inlineStr">
        <is>
          <t>Fevereiro</t>
        </is>
      </c>
      <c r="D423" s="43" t="n">
        <v>2</v>
      </c>
      <c r="E423" s="51" t="n">
        <v>0</v>
      </c>
    </row>
    <row r="424" ht="15.6" customHeight="1">
      <c r="A424" s="56" t="inlineStr">
        <is>
          <t>Fluxo do Paciente</t>
        </is>
      </c>
      <c r="B424" s="45" t="inlineStr">
        <is>
          <t>Transferência para Alas</t>
        </is>
      </c>
      <c r="C424" s="39" t="inlineStr">
        <is>
          <t>Março</t>
        </is>
      </c>
      <c r="D424" s="40" t="n">
        <v>3</v>
      </c>
      <c r="E424" s="50" t="n">
        <v>2</v>
      </c>
    </row>
    <row r="425" ht="15.6" customHeight="1">
      <c r="A425" s="56" t="inlineStr">
        <is>
          <t>Fluxo do Paciente</t>
        </is>
      </c>
      <c r="B425" s="46" t="inlineStr">
        <is>
          <t>Transferência para Alas</t>
        </is>
      </c>
      <c r="C425" s="39" t="inlineStr">
        <is>
          <t>Abril</t>
        </is>
      </c>
      <c r="D425" s="43" t="n">
        <v>4</v>
      </c>
      <c r="E425" s="51" t="n">
        <v>0</v>
      </c>
    </row>
    <row r="426" ht="15.6" customHeight="1">
      <c r="A426" s="56" t="inlineStr">
        <is>
          <t>Fluxo do Paciente</t>
        </is>
      </c>
      <c r="B426" s="45" t="inlineStr">
        <is>
          <t>Transferência para Alas</t>
        </is>
      </c>
      <c r="C426" s="39" t="inlineStr">
        <is>
          <t>Maio</t>
        </is>
      </c>
      <c r="D426" s="40" t="n">
        <v>5</v>
      </c>
      <c r="E426" s="50" t="n">
        <v>0</v>
      </c>
    </row>
    <row r="427" ht="15.6" customHeight="1">
      <c r="A427" s="56" t="inlineStr">
        <is>
          <t>Fluxo do Paciente</t>
        </is>
      </c>
      <c r="B427" s="46" t="inlineStr">
        <is>
          <t>Transferência para Alas</t>
        </is>
      </c>
      <c r="C427" s="39" t="inlineStr">
        <is>
          <t>Junho</t>
        </is>
      </c>
      <c r="D427" s="43" t="n">
        <v>6</v>
      </c>
      <c r="E427" s="51" t="n">
        <v>0</v>
      </c>
    </row>
    <row r="428" ht="15.6" customHeight="1">
      <c r="A428" s="56" t="inlineStr">
        <is>
          <t>Fluxo do Paciente</t>
        </is>
      </c>
      <c r="B428" s="45" t="inlineStr">
        <is>
          <t>Transferência para Alas</t>
        </is>
      </c>
      <c r="C428" s="39" t="inlineStr">
        <is>
          <t>Julho</t>
        </is>
      </c>
      <c r="D428" s="40" t="n">
        <v>7</v>
      </c>
      <c r="E428" s="50" t="n">
        <v>0</v>
      </c>
    </row>
    <row r="429" ht="15.6" customHeight="1">
      <c r="A429" s="56" t="inlineStr">
        <is>
          <t>Fluxo do Paciente</t>
        </is>
      </c>
      <c r="B429" s="46" t="inlineStr">
        <is>
          <t>Transferência para Alas</t>
        </is>
      </c>
      <c r="C429" s="39" t="inlineStr">
        <is>
          <t>Agosto</t>
        </is>
      </c>
      <c r="D429" s="43" t="n">
        <v>8</v>
      </c>
      <c r="E429" s="51" t="n">
        <v>0</v>
      </c>
    </row>
    <row r="430" ht="15.6" customHeight="1">
      <c r="A430" s="56" t="inlineStr">
        <is>
          <t>Fluxo do Paciente</t>
        </is>
      </c>
      <c r="B430" s="45" t="inlineStr">
        <is>
          <t>Transferência para Alas</t>
        </is>
      </c>
      <c r="C430" s="39" t="inlineStr">
        <is>
          <t>Setembro</t>
        </is>
      </c>
      <c r="D430" s="40" t="n">
        <v>9</v>
      </c>
      <c r="E430" s="50" t="n">
        <v>0</v>
      </c>
    </row>
    <row r="431" ht="15.6" customHeight="1">
      <c r="A431" s="56" t="inlineStr">
        <is>
          <t>Fluxo do Paciente</t>
        </is>
      </c>
      <c r="B431" s="46" t="inlineStr">
        <is>
          <t>Transferência para Alas</t>
        </is>
      </c>
      <c r="C431" s="39" t="inlineStr">
        <is>
          <t>Outubro</t>
        </is>
      </c>
      <c r="D431" s="43" t="n">
        <v>10</v>
      </c>
      <c r="E431" s="51" t="n">
        <v>0</v>
      </c>
    </row>
    <row r="432" ht="15.6" customHeight="1">
      <c r="A432" s="56" t="inlineStr">
        <is>
          <t>Fluxo do Paciente</t>
        </is>
      </c>
      <c r="B432" s="45" t="inlineStr">
        <is>
          <t>Transferência para Alas</t>
        </is>
      </c>
      <c r="C432" s="39" t="inlineStr">
        <is>
          <t>Novembro</t>
        </is>
      </c>
      <c r="D432" s="40" t="n">
        <v>11</v>
      </c>
      <c r="E432" s="50" t="n">
        <v>0</v>
      </c>
    </row>
    <row r="433" ht="15.6" customHeight="1">
      <c r="A433" s="56" t="inlineStr">
        <is>
          <t>Fluxo do Paciente</t>
        </is>
      </c>
      <c r="B433" s="46" t="inlineStr">
        <is>
          <t>Transferência para Alas</t>
        </is>
      </c>
      <c r="C433" s="39" t="inlineStr">
        <is>
          <t>Dezembro</t>
        </is>
      </c>
      <c r="D433" s="43" t="n">
        <v>12</v>
      </c>
      <c r="E433" s="51" t="n">
        <v>0</v>
      </c>
    </row>
    <row r="434" ht="15.6" customHeight="1">
      <c r="A434" s="57" t="inlineStr">
        <is>
          <t>Assistencial Médico</t>
        </is>
      </c>
      <c r="B434" s="54" t="inlineStr">
        <is>
          <t>Elogio equipe médica</t>
        </is>
      </c>
      <c r="C434" s="39" t="inlineStr">
        <is>
          <t>Janeiro</t>
        </is>
      </c>
      <c r="D434" s="40" t="n">
        <v>1</v>
      </c>
      <c r="E434" s="50" t="n">
        <v>0</v>
      </c>
    </row>
    <row r="435" ht="15.6" customHeight="1">
      <c r="A435" s="57" t="inlineStr">
        <is>
          <t>Assistencial Médico</t>
        </is>
      </c>
      <c r="B435" s="55" t="inlineStr">
        <is>
          <t>Elogio equipe médica</t>
        </is>
      </c>
      <c r="C435" s="39" t="inlineStr">
        <is>
          <t>Fevereiro</t>
        </is>
      </c>
      <c r="D435" s="43" t="n">
        <v>2</v>
      </c>
      <c r="E435" s="51" t="n">
        <v>0</v>
      </c>
    </row>
    <row r="436" ht="15.6" customHeight="1">
      <c r="A436" s="57" t="inlineStr">
        <is>
          <t>Assistencial Médico</t>
        </is>
      </c>
      <c r="B436" s="54" t="inlineStr">
        <is>
          <t>Elogio equipe médica</t>
        </is>
      </c>
      <c r="C436" s="39" t="inlineStr">
        <is>
          <t>Março</t>
        </is>
      </c>
      <c r="D436" s="40" t="n">
        <v>3</v>
      </c>
      <c r="E436" s="50" t="n">
        <v>0</v>
      </c>
    </row>
    <row r="437" ht="15.6" customHeight="1">
      <c r="A437" s="57" t="inlineStr">
        <is>
          <t>Assistencial Médico</t>
        </is>
      </c>
      <c r="B437" s="55" t="inlineStr">
        <is>
          <t>Elogio equipe médica</t>
        </is>
      </c>
      <c r="C437" s="39" t="inlineStr">
        <is>
          <t>Abril</t>
        </is>
      </c>
      <c r="D437" s="43" t="n">
        <v>4</v>
      </c>
      <c r="E437" s="51" t="n">
        <v>0</v>
      </c>
    </row>
    <row r="438" ht="15.6" customHeight="1">
      <c r="A438" s="57" t="inlineStr">
        <is>
          <t>Assistencial Médico</t>
        </is>
      </c>
      <c r="B438" s="54" t="inlineStr">
        <is>
          <t>Elogio equipe médica</t>
        </is>
      </c>
      <c r="C438" s="39" t="inlineStr">
        <is>
          <t>Maio</t>
        </is>
      </c>
      <c r="D438" s="40" t="n">
        <v>5</v>
      </c>
      <c r="E438" s="50" t="n">
        <v>0</v>
      </c>
    </row>
    <row r="439" ht="15.6" customHeight="1">
      <c r="A439" s="57" t="inlineStr">
        <is>
          <t>Assistencial Médico</t>
        </is>
      </c>
      <c r="B439" s="55" t="inlineStr">
        <is>
          <t>Elogio equipe médica</t>
        </is>
      </c>
      <c r="C439" s="39" t="inlineStr">
        <is>
          <t>Junho</t>
        </is>
      </c>
      <c r="D439" s="43" t="n">
        <v>6</v>
      </c>
      <c r="E439" s="51" t="n">
        <v>0</v>
      </c>
    </row>
    <row r="440" ht="15.6" customHeight="1">
      <c r="A440" s="57" t="inlineStr">
        <is>
          <t>Assistencial Médico</t>
        </is>
      </c>
      <c r="B440" s="54" t="inlineStr">
        <is>
          <t>Elogio equipe médica</t>
        </is>
      </c>
      <c r="C440" s="39" t="inlineStr">
        <is>
          <t>Julho</t>
        </is>
      </c>
      <c r="D440" s="40" t="n">
        <v>7</v>
      </c>
      <c r="E440" s="50" t="n">
        <v>0</v>
      </c>
    </row>
    <row r="441" ht="15.6" customHeight="1">
      <c r="A441" s="57" t="inlineStr">
        <is>
          <t>Assistencial Médico</t>
        </is>
      </c>
      <c r="B441" s="55" t="inlineStr">
        <is>
          <t>Elogio equipe médica</t>
        </is>
      </c>
      <c r="C441" s="39" t="inlineStr">
        <is>
          <t>Agosto</t>
        </is>
      </c>
      <c r="D441" s="43" t="n">
        <v>8</v>
      </c>
      <c r="E441" s="51" t="n">
        <v>0</v>
      </c>
    </row>
    <row r="442" ht="15.6" customHeight="1">
      <c r="A442" s="57" t="inlineStr">
        <is>
          <t>Assistencial Médico</t>
        </is>
      </c>
      <c r="B442" s="54" t="inlineStr">
        <is>
          <t>Elogio equipe médica</t>
        </is>
      </c>
      <c r="C442" s="39" t="inlineStr">
        <is>
          <t>Setembro</t>
        </is>
      </c>
      <c r="D442" s="40" t="n">
        <v>9</v>
      </c>
      <c r="E442" s="50" t="n">
        <v>0</v>
      </c>
    </row>
    <row r="443" ht="15.6" customHeight="1">
      <c r="A443" s="57" t="inlineStr">
        <is>
          <t>Assistencial Médico</t>
        </is>
      </c>
      <c r="B443" s="55" t="inlineStr">
        <is>
          <t>Elogio equipe médica</t>
        </is>
      </c>
      <c r="C443" s="39" t="inlineStr">
        <is>
          <t>Outubro</t>
        </is>
      </c>
      <c r="D443" s="43" t="n">
        <v>10</v>
      </c>
      <c r="E443" s="51" t="n">
        <v>0</v>
      </c>
    </row>
    <row r="444" ht="15.6" customHeight="1">
      <c r="A444" s="57" t="inlineStr">
        <is>
          <t>Assistencial Médico</t>
        </is>
      </c>
      <c r="B444" s="54" t="inlineStr">
        <is>
          <t>Elogio equipe médica</t>
        </is>
      </c>
      <c r="C444" s="39" t="inlineStr">
        <is>
          <t>Novembro</t>
        </is>
      </c>
      <c r="D444" s="40" t="n">
        <v>11</v>
      </c>
      <c r="E444" s="50" t="n">
        <v>0</v>
      </c>
    </row>
    <row r="445" ht="15.6" customHeight="1">
      <c r="A445" s="57" t="inlineStr">
        <is>
          <t>Assistencial Médico</t>
        </is>
      </c>
      <c r="B445" s="55" t="inlineStr">
        <is>
          <t>Elogio equipe médica</t>
        </is>
      </c>
      <c r="C445" s="39" t="inlineStr">
        <is>
          <t>Dezembro</t>
        </is>
      </c>
      <c r="D445" s="43" t="n">
        <v>12</v>
      </c>
      <c r="E445" s="51" t="n">
        <v>0</v>
      </c>
    </row>
    <row r="446" ht="29.1" customHeight="1">
      <c r="A446" s="57" t="inlineStr">
        <is>
          <t>Assistencial Médico</t>
        </is>
      </c>
      <c r="B446" s="54" t="inlineStr">
        <is>
          <t>Solicitação de Especialidade Médica</t>
        </is>
      </c>
      <c r="C446" s="39" t="inlineStr">
        <is>
          <t>Janeiro</t>
        </is>
      </c>
      <c r="D446" s="40" t="n">
        <v>1</v>
      </c>
      <c r="E446" s="50" t="n">
        <v>6</v>
      </c>
    </row>
    <row r="447" ht="29.1" customHeight="1">
      <c r="A447" s="57" t="inlineStr">
        <is>
          <t>Assistencial Médico</t>
        </is>
      </c>
      <c r="B447" s="55" t="inlineStr">
        <is>
          <t>Solicitação de Especialidade Médica</t>
        </is>
      </c>
      <c r="C447" s="39" t="inlineStr">
        <is>
          <t>Fevereiro</t>
        </is>
      </c>
      <c r="D447" s="43" t="n">
        <v>2</v>
      </c>
      <c r="E447" s="51" t="n">
        <v>0</v>
      </c>
    </row>
    <row r="448" ht="29.1" customHeight="1">
      <c r="A448" s="57" t="inlineStr">
        <is>
          <t>Assistencial Médico</t>
        </is>
      </c>
      <c r="B448" s="54" t="inlineStr">
        <is>
          <t>Solicitação de Especialidade Médica</t>
        </is>
      </c>
      <c r="C448" s="39" t="inlineStr">
        <is>
          <t>Março</t>
        </is>
      </c>
      <c r="D448" s="40" t="n">
        <v>3</v>
      </c>
      <c r="E448" s="50" t="n">
        <v>0</v>
      </c>
    </row>
    <row r="449" ht="29.1" customHeight="1">
      <c r="A449" s="57" t="inlineStr">
        <is>
          <t>Assistencial Médico</t>
        </is>
      </c>
      <c r="B449" s="55" t="inlineStr">
        <is>
          <t>Solicitação de Especialidade Médica</t>
        </is>
      </c>
      <c r="C449" s="39" t="inlineStr">
        <is>
          <t>Abril</t>
        </is>
      </c>
      <c r="D449" s="43" t="n">
        <v>4</v>
      </c>
      <c r="E449" s="51" t="n">
        <v>0</v>
      </c>
    </row>
    <row r="450" ht="29.1" customHeight="1">
      <c r="A450" s="57" t="inlineStr">
        <is>
          <t>Assistencial Médico</t>
        </is>
      </c>
      <c r="B450" s="54" t="inlineStr">
        <is>
          <t>Solicitação de Especialidade Médica</t>
        </is>
      </c>
      <c r="C450" s="39" t="inlineStr">
        <is>
          <t>Maio</t>
        </is>
      </c>
      <c r="D450" s="40" t="n">
        <v>5</v>
      </c>
      <c r="E450" s="50" t="n">
        <v>0</v>
      </c>
    </row>
    <row r="451" ht="29.1" customHeight="1">
      <c r="A451" s="57" t="inlineStr">
        <is>
          <t>Assistencial Médico</t>
        </is>
      </c>
      <c r="B451" s="55" t="inlineStr">
        <is>
          <t>Solicitação de Especialidade Médica</t>
        </is>
      </c>
      <c r="C451" s="39" t="inlineStr">
        <is>
          <t>Junho</t>
        </is>
      </c>
      <c r="D451" s="43" t="n">
        <v>6</v>
      </c>
      <c r="E451" s="51" t="n">
        <v>0</v>
      </c>
    </row>
    <row r="452" ht="29.1" customHeight="1">
      <c r="A452" s="57" t="inlineStr">
        <is>
          <t>Assistencial Médico</t>
        </is>
      </c>
      <c r="B452" s="54" t="inlineStr">
        <is>
          <t>Solicitação de Especialidade Médica</t>
        </is>
      </c>
      <c r="C452" s="39" t="inlineStr">
        <is>
          <t>Julho</t>
        </is>
      </c>
      <c r="D452" s="40" t="n">
        <v>7</v>
      </c>
      <c r="E452" s="50" t="n">
        <v>0</v>
      </c>
    </row>
    <row r="453" ht="29.1" customHeight="1">
      <c r="A453" s="57" t="inlineStr">
        <is>
          <t>Assistencial Médico</t>
        </is>
      </c>
      <c r="B453" s="55" t="inlineStr">
        <is>
          <t>Solicitação de Especialidade Médica</t>
        </is>
      </c>
      <c r="C453" s="39" t="inlineStr">
        <is>
          <t>Agosto</t>
        </is>
      </c>
      <c r="D453" s="43" t="n">
        <v>8</v>
      </c>
      <c r="E453" s="51" t="n">
        <v>0</v>
      </c>
    </row>
    <row r="454" ht="29.1" customHeight="1">
      <c r="A454" s="57" t="inlineStr">
        <is>
          <t>Assistencial Médico</t>
        </is>
      </c>
      <c r="B454" s="54" t="inlineStr">
        <is>
          <t>Solicitação de Especialidade Médica</t>
        </is>
      </c>
      <c r="C454" s="39" t="inlineStr">
        <is>
          <t>Setembro</t>
        </is>
      </c>
      <c r="D454" s="40" t="n">
        <v>9</v>
      </c>
      <c r="E454" s="50" t="n">
        <v>0</v>
      </c>
    </row>
    <row r="455" ht="29.1" customHeight="1">
      <c r="A455" s="57" t="inlineStr">
        <is>
          <t>Assistencial Médico</t>
        </is>
      </c>
      <c r="B455" s="55" t="inlineStr">
        <is>
          <t>Solicitação de Especialidade Médica</t>
        </is>
      </c>
      <c r="C455" s="39" t="inlineStr">
        <is>
          <t>Outubro</t>
        </is>
      </c>
      <c r="D455" s="43" t="n">
        <v>10</v>
      </c>
      <c r="E455" s="51" t="n">
        <v>0</v>
      </c>
    </row>
    <row r="456" ht="29.1" customHeight="1">
      <c r="A456" s="57" t="inlineStr">
        <is>
          <t>Assistencial Médico</t>
        </is>
      </c>
      <c r="B456" s="54" t="inlineStr">
        <is>
          <t>Solicitação de Especialidade Médica</t>
        </is>
      </c>
      <c r="C456" s="39" t="inlineStr">
        <is>
          <t>Novembro</t>
        </is>
      </c>
      <c r="D456" s="40" t="n">
        <v>11</v>
      </c>
      <c r="E456" s="50" t="n">
        <v>0</v>
      </c>
    </row>
    <row r="457" ht="29.1" customHeight="1">
      <c r="A457" s="57" t="inlineStr">
        <is>
          <t>Assistencial Médico</t>
        </is>
      </c>
      <c r="B457" s="55" t="inlineStr">
        <is>
          <t>Solicitação de Especialidade Médica</t>
        </is>
      </c>
      <c r="C457" s="39" t="inlineStr">
        <is>
          <t>Dezembro</t>
        </is>
      </c>
      <c r="D457" s="43" t="n">
        <v>12</v>
      </c>
      <c r="E457" s="51" t="n">
        <v>0</v>
      </c>
    </row>
    <row r="458" ht="29.1" customHeight="1">
      <c r="A458" s="57" t="inlineStr">
        <is>
          <t>Assistencial Médico</t>
        </is>
      </c>
      <c r="B458" s="54" t="inlineStr">
        <is>
          <t>Falta-falha prescrição médica</t>
        </is>
      </c>
      <c r="C458" s="39" t="inlineStr">
        <is>
          <t>Janeiro</t>
        </is>
      </c>
      <c r="D458" s="40" t="n">
        <v>1</v>
      </c>
      <c r="E458" s="50" t="n">
        <v>1</v>
      </c>
    </row>
    <row r="459" ht="29.1" customHeight="1">
      <c r="A459" s="57" t="inlineStr">
        <is>
          <t>Assistencial Médico</t>
        </is>
      </c>
      <c r="B459" s="55" t="inlineStr">
        <is>
          <t>Falta-falha prescrição médica</t>
        </is>
      </c>
      <c r="C459" s="39" t="inlineStr">
        <is>
          <t>Fevereiro</t>
        </is>
      </c>
      <c r="D459" s="43" t="n">
        <v>2</v>
      </c>
      <c r="E459" s="51" t="n">
        <v>0</v>
      </c>
    </row>
    <row r="460" ht="29.1" customHeight="1">
      <c r="A460" s="57" t="inlineStr">
        <is>
          <t>Assistencial Médico</t>
        </is>
      </c>
      <c r="B460" s="54" t="inlineStr">
        <is>
          <t>Falta-falha prescrição médica</t>
        </is>
      </c>
      <c r="C460" s="39" t="inlineStr">
        <is>
          <t>Março</t>
        </is>
      </c>
      <c r="D460" s="40" t="n">
        <v>3</v>
      </c>
      <c r="E460" s="50" t="n">
        <v>0</v>
      </c>
    </row>
    <row r="461" ht="29.1" customHeight="1">
      <c r="A461" s="57" t="inlineStr">
        <is>
          <t>Assistencial Médico</t>
        </is>
      </c>
      <c r="B461" s="55" t="inlineStr">
        <is>
          <t>Falta-falha prescrição médica</t>
        </is>
      </c>
      <c r="C461" s="39" t="inlineStr">
        <is>
          <t>Abril</t>
        </is>
      </c>
      <c r="D461" s="43" t="n">
        <v>4</v>
      </c>
      <c r="E461" s="51" t="n">
        <v>0</v>
      </c>
    </row>
    <row r="462" ht="29.1" customHeight="1">
      <c r="A462" s="57" t="inlineStr">
        <is>
          <t>Assistencial Médico</t>
        </is>
      </c>
      <c r="B462" s="54" t="inlineStr">
        <is>
          <t>Falta-falha prescrição médica</t>
        </is>
      </c>
      <c r="C462" s="39" t="inlineStr">
        <is>
          <t>Maio</t>
        </is>
      </c>
      <c r="D462" s="40" t="n">
        <v>5</v>
      </c>
      <c r="E462" s="50" t="n">
        <v>0</v>
      </c>
    </row>
    <row r="463" ht="29.1" customHeight="1">
      <c r="A463" s="57" t="inlineStr">
        <is>
          <t>Assistencial Médico</t>
        </is>
      </c>
      <c r="B463" s="55" t="inlineStr">
        <is>
          <t>Falta-falha prescrição médica</t>
        </is>
      </c>
      <c r="C463" s="39" t="inlineStr">
        <is>
          <t>Junho</t>
        </is>
      </c>
      <c r="D463" s="43" t="n">
        <v>6</v>
      </c>
      <c r="E463" s="51" t="n">
        <v>0</v>
      </c>
    </row>
    <row r="464" ht="29.1" customHeight="1">
      <c r="A464" s="57" t="inlineStr">
        <is>
          <t>Assistencial Médico</t>
        </is>
      </c>
      <c r="B464" s="54" t="inlineStr">
        <is>
          <t>Falta-falha prescrição médica</t>
        </is>
      </c>
      <c r="C464" s="39" t="inlineStr">
        <is>
          <t>Julho</t>
        </is>
      </c>
      <c r="D464" s="40" t="n">
        <v>7</v>
      </c>
      <c r="E464" s="50" t="n">
        <v>0</v>
      </c>
    </row>
    <row r="465" ht="29.1" customHeight="1">
      <c r="A465" s="57" t="inlineStr">
        <is>
          <t>Assistencial Médico</t>
        </is>
      </c>
      <c r="B465" s="55" t="inlineStr">
        <is>
          <t>Falta-falha prescrição médica</t>
        </is>
      </c>
      <c r="C465" s="39" t="inlineStr">
        <is>
          <t>Agosto</t>
        </is>
      </c>
      <c r="D465" s="43" t="n">
        <v>8</v>
      </c>
      <c r="E465" s="51" t="n">
        <v>0</v>
      </c>
    </row>
    <row r="466" ht="29.1" customHeight="1">
      <c r="A466" s="57" t="inlineStr">
        <is>
          <t>Assistencial Médico</t>
        </is>
      </c>
      <c r="B466" s="54" t="inlineStr">
        <is>
          <t>Falta-falha prescrição médica</t>
        </is>
      </c>
      <c r="C466" s="39" t="inlineStr">
        <is>
          <t>Setembro</t>
        </is>
      </c>
      <c r="D466" s="40" t="n">
        <v>9</v>
      </c>
      <c r="E466" s="50" t="n">
        <v>0</v>
      </c>
    </row>
    <row r="467" ht="29.1" customHeight="1">
      <c r="A467" s="57" t="inlineStr">
        <is>
          <t>Assistencial Médico</t>
        </is>
      </c>
      <c r="B467" s="55" t="inlineStr">
        <is>
          <t>Falta-falha prescrição médica</t>
        </is>
      </c>
      <c r="C467" s="39" t="inlineStr">
        <is>
          <t>Outubro</t>
        </is>
      </c>
      <c r="D467" s="43" t="n">
        <v>10</v>
      </c>
      <c r="E467" s="51" t="n">
        <v>0</v>
      </c>
    </row>
    <row r="468" ht="29.1" customHeight="1">
      <c r="A468" s="57" t="inlineStr">
        <is>
          <t>Assistencial Médico</t>
        </is>
      </c>
      <c r="B468" s="54" t="inlineStr">
        <is>
          <t>Falta-falha prescrição médica</t>
        </is>
      </c>
      <c r="C468" s="39" t="inlineStr">
        <is>
          <t>Novembro</t>
        </is>
      </c>
      <c r="D468" s="40" t="n">
        <v>11</v>
      </c>
      <c r="E468" s="50" t="n">
        <v>0</v>
      </c>
    </row>
    <row r="469" ht="29.1" customHeight="1">
      <c r="A469" s="57" t="inlineStr">
        <is>
          <t>Assistencial Médico</t>
        </is>
      </c>
      <c r="B469" s="55" t="inlineStr">
        <is>
          <t>Falta-falha prescrição médica</t>
        </is>
      </c>
      <c r="C469" s="39" t="inlineStr">
        <is>
          <t>Dezembro</t>
        </is>
      </c>
      <c r="D469" s="43" t="n">
        <v>12</v>
      </c>
      <c r="E469" s="51" t="n">
        <v>0</v>
      </c>
    </row>
    <row r="470" ht="15.6" customHeight="1">
      <c r="A470" s="57" t="inlineStr">
        <is>
          <t>Assistencial Médico</t>
        </is>
      </c>
      <c r="B470" s="54" t="inlineStr">
        <is>
          <t>Falta da interconsulta</t>
        </is>
      </c>
      <c r="C470" s="39" t="inlineStr">
        <is>
          <t>Janeiro</t>
        </is>
      </c>
      <c r="D470" s="40" t="n">
        <v>1</v>
      </c>
      <c r="E470" s="50" t="n">
        <v>0</v>
      </c>
    </row>
    <row r="471" ht="15.6" customHeight="1">
      <c r="A471" s="57" t="inlineStr">
        <is>
          <t>Assistencial Médico</t>
        </is>
      </c>
      <c r="B471" s="55" t="inlineStr">
        <is>
          <t>Falta da interconsulta</t>
        </is>
      </c>
      <c r="C471" s="39" t="inlineStr">
        <is>
          <t>Fevereiro</t>
        </is>
      </c>
      <c r="D471" s="43" t="n">
        <v>2</v>
      </c>
      <c r="E471" s="51" t="n">
        <v>0</v>
      </c>
    </row>
    <row r="472" ht="15.6" customHeight="1">
      <c r="A472" s="57" t="inlineStr">
        <is>
          <t>Assistencial Médico</t>
        </is>
      </c>
      <c r="B472" s="54" t="inlineStr">
        <is>
          <t>Falta da interconsulta</t>
        </is>
      </c>
      <c r="C472" s="39" t="inlineStr">
        <is>
          <t>Março</t>
        </is>
      </c>
      <c r="D472" s="40" t="n">
        <v>3</v>
      </c>
      <c r="E472" s="50" t="n">
        <v>2</v>
      </c>
    </row>
    <row r="473" ht="15.6" customHeight="1">
      <c r="A473" s="57" t="inlineStr">
        <is>
          <t>Assistencial Médico</t>
        </is>
      </c>
      <c r="B473" s="55" t="inlineStr">
        <is>
          <t>Falta da interconsulta</t>
        </is>
      </c>
      <c r="C473" s="39" t="inlineStr">
        <is>
          <t>Abril</t>
        </is>
      </c>
      <c r="D473" s="43" t="n">
        <v>4</v>
      </c>
      <c r="E473" s="51" t="n">
        <v>0</v>
      </c>
    </row>
    <row r="474" ht="15.6" customHeight="1">
      <c r="A474" s="57" t="inlineStr">
        <is>
          <t>Assistencial Médico</t>
        </is>
      </c>
      <c r="B474" s="54" t="inlineStr">
        <is>
          <t>Falta da interconsulta</t>
        </is>
      </c>
      <c r="C474" s="39" t="inlineStr">
        <is>
          <t>Maio</t>
        </is>
      </c>
      <c r="D474" s="40" t="n">
        <v>5</v>
      </c>
      <c r="E474" s="50" t="n">
        <v>0</v>
      </c>
    </row>
    <row r="475" ht="15.6" customHeight="1">
      <c r="A475" s="57" t="inlineStr">
        <is>
          <t>Assistencial Médico</t>
        </is>
      </c>
      <c r="B475" s="55" t="inlineStr">
        <is>
          <t>Falta da interconsulta</t>
        </is>
      </c>
      <c r="C475" s="39" t="inlineStr">
        <is>
          <t>Junho</t>
        </is>
      </c>
      <c r="D475" s="43" t="n">
        <v>6</v>
      </c>
      <c r="E475" s="51" t="n">
        <v>0</v>
      </c>
    </row>
    <row r="476" ht="15.6" customHeight="1">
      <c r="A476" s="57" t="inlineStr">
        <is>
          <t>Assistencial Médico</t>
        </is>
      </c>
      <c r="B476" s="54" t="inlineStr">
        <is>
          <t>Falta da interconsulta</t>
        </is>
      </c>
      <c r="C476" s="39" t="inlineStr">
        <is>
          <t>Julho</t>
        </is>
      </c>
      <c r="D476" s="40" t="n">
        <v>7</v>
      </c>
      <c r="E476" s="50" t="n">
        <v>0</v>
      </c>
    </row>
    <row r="477" ht="15.6" customHeight="1">
      <c r="A477" s="57" t="inlineStr">
        <is>
          <t>Assistencial Médico</t>
        </is>
      </c>
      <c r="B477" s="55" t="inlineStr">
        <is>
          <t>Falta da interconsulta</t>
        </is>
      </c>
      <c r="C477" s="39" t="inlineStr">
        <is>
          <t>Agosto</t>
        </is>
      </c>
      <c r="D477" s="43" t="n">
        <v>8</v>
      </c>
      <c r="E477" s="51" t="n">
        <v>0</v>
      </c>
    </row>
    <row r="478" ht="15.6" customHeight="1">
      <c r="A478" s="57" t="inlineStr">
        <is>
          <t>Assistencial Médico</t>
        </is>
      </c>
      <c r="B478" s="54" t="inlineStr">
        <is>
          <t>Falta da interconsulta</t>
        </is>
      </c>
      <c r="C478" s="39" t="inlineStr">
        <is>
          <t>Setembro</t>
        </is>
      </c>
      <c r="D478" s="40" t="n">
        <v>9</v>
      </c>
      <c r="E478" s="50" t="n">
        <v>0</v>
      </c>
    </row>
    <row r="479" ht="15.6" customHeight="1">
      <c r="A479" s="57" t="inlineStr">
        <is>
          <t>Assistencial Médico</t>
        </is>
      </c>
      <c r="B479" s="55" t="inlineStr">
        <is>
          <t>Falta da interconsulta</t>
        </is>
      </c>
      <c r="C479" s="39" t="inlineStr">
        <is>
          <t>Outubro</t>
        </is>
      </c>
      <c r="D479" s="43" t="n">
        <v>10</v>
      </c>
      <c r="E479" s="51" t="n">
        <v>0</v>
      </c>
    </row>
    <row r="480" ht="15.6" customHeight="1">
      <c r="A480" s="57" t="inlineStr">
        <is>
          <t>Assistencial Médico</t>
        </is>
      </c>
      <c r="B480" s="54" t="inlineStr">
        <is>
          <t>Falta da interconsulta</t>
        </is>
      </c>
      <c r="C480" s="39" t="inlineStr">
        <is>
          <t>Novembro</t>
        </is>
      </c>
      <c r="D480" s="40" t="n">
        <v>11</v>
      </c>
      <c r="E480" s="50" t="n">
        <v>0</v>
      </c>
    </row>
    <row r="481" ht="15.6" customHeight="1">
      <c r="A481" s="57" t="inlineStr">
        <is>
          <t>Assistencial Médico</t>
        </is>
      </c>
      <c r="B481" s="55" t="inlineStr">
        <is>
          <t>Falta da interconsulta</t>
        </is>
      </c>
      <c r="C481" s="39" t="inlineStr">
        <is>
          <t>Dezembro</t>
        </is>
      </c>
      <c r="D481" s="43" t="n">
        <v>12</v>
      </c>
      <c r="E481" s="51" t="n">
        <v>0</v>
      </c>
    </row>
    <row r="482" ht="29.1" customHeight="1">
      <c r="A482" s="57" t="inlineStr">
        <is>
          <t>Assistencial Médico</t>
        </is>
      </c>
      <c r="B482" s="54" t="inlineStr">
        <is>
          <t>Dificuldade de Contato com médico Responsável</t>
        </is>
      </c>
      <c r="C482" s="39" t="inlineStr">
        <is>
          <t>Janeiro</t>
        </is>
      </c>
      <c r="D482" s="40" t="n">
        <v>1</v>
      </c>
      <c r="E482" s="50" t="n">
        <v>0</v>
      </c>
    </row>
    <row r="483" ht="29.1" customHeight="1">
      <c r="A483" s="57" t="inlineStr">
        <is>
          <t>Assistencial Médico</t>
        </is>
      </c>
      <c r="B483" s="55" t="inlineStr">
        <is>
          <t>Dificuldade de Contato com médico Responsável</t>
        </is>
      </c>
      <c r="C483" s="39" t="inlineStr">
        <is>
          <t>Fevereiro</t>
        </is>
      </c>
      <c r="D483" s="43" t="n">
        <v>2</v>
      </c>
      <c r="E483" s="51" t="n">
        <v>0</v>
      </c>
    </row>
    <row r="484" ht="29.1" customHeight="1">
      <c r="A484" s="57" t="inlineStr">
        <is>
          <t>Assistencial Médico</t>
        </is>
      </c>
      <c r="B484" s="54" t="inlineStr">
        <is>
          <t>Dificuldade de Contato com médico Responsável</t>
        </is>
      </c>
      <c r="C484" s="39" t="inlineStr">
        <is>
          <t>Março</t>
        </is>
      </c>
      <c r="D484" s="40" t="n">
        <v>3</v>
      </c>
      <c r="E484" s="50" t="n">
        <v>0</v>
      </c>
    </row>
    <row r="485" ht="29.1" customHeight="1">
      <c r="A485" s="57" t="inlineStr">
        <is>
          <t>Assistencial Médico</t>
        </is>
      </c>
      <c r="B485" s="55" t="inlineStr">
        <is>
          <t>Dificuldade de Contato com médico Responsável</t>
        </is>
      </c>
      <c r="C485" s="39" t="inlineStr">
        <is>
          <t>Abril</t>
        </is>
      </c>
      <c r="D485" s="43" t="n">
        <v>4</v>
      </c>
      <c r="E485" s="51" t="n">
        <v>0</v>
      </c>
    </row>
    <row r="486" ht="29.1" customHeight="1">
      <c r="A486" s="57" t="inlineStr">
        <is>
          <t>Assistencial Médico</t>
        </is>
      </c>
      <c r="B486" s="54" t="inlineStr">
        <is>
          <t>Dificuldade de Contato com médico Responsável</t>
        </is>
      </c>
      <c r="C486" s="39" t="inlineStr">
        <is>
          <t>Maio</t>
        </is>
      </c>
      <c r="D486" s="40" t="n">
        <v>5</v>
      </c>
      <c r="E486" s="50" t="n">
        <v>0</v>
      </c>
    </row>
    <row r="487" ht="29.1" customHeight="1">
      <c r="A487" s="57" t="inlineStr">
        <is>
          <t>Assistencial Médico</t>
        </is>
      </c>
      <c r="B487" s="55" t="inlineStr">
        <is>
          <t>Dificuldade de Contato com médico Responsável</t>
        </is>
      </c>
      <c r="C487" s="39" t="inlineStr">
        <is>
          <t>Junho</t>
        </is>
      </c>
      <c r="D487" s="43" t="n">
        <v>6</v>
      </c>
      <c r="E487" s="51" t="n">
        <v>0</v>
      </c>
    </row>
    <row r="488" ht="29.1" customHeight="1">
      <c r="A488" s="57" t="inlineStr">
        <is>
          <t>Assistencial Médico</t>
        </is>
      </c>
      <c r="B488" s="54" t="inlineStr">
        <is>
          <t>Dificuldade de Contato com médico Responsável</t>
        </is>
      </c>
      <c r="C488" s="39" t="inlineStr">
        <is>
          <t>Julho</t>
        </is>
      </c>
      <c r="D488" s="40" t="n">
        <v>7</v>
      </c>
      <c r="E488" s="50" t="n">
        <v>0</v>
      </c>
    </row>
    <row r="489" ht="29.1" customHeight="1">
      <c r="A489" s="57" t="inlineStr">
        <is>
          <t>Assistencial Médico</t>
        </is>
      </c>
      <c r="B489" s="55" t="inlineStr">
        <is>
          <t>Dificuldade de Contato com médico Responsável</t>
        </is>
      </c>
      <c r="C489" s="39" t="inlineStr">
        <is>
          <t>Agosto</t>
        </is>
      </c>
      <c r="D489" s="43" t="n">
        <v>8</v>
      </c>
      <c r="E489" s="51" t="n">
        <v>0</v>
      </c>
    </row>
    <row r="490" ht="29.1" customHeight="1">
      <c r="A490" s="57" t="inlineStr">
        <is>
          <t>Assistencial Médico</t>
        </is>
      </c>
      <c r="B490" s="54" t="inlineStr">
        <is>
          <t>Dificuldade de Contato com médico Responsável</t>
        </is>
      </c>
      <c r="C490" s="39" t="inlineStr">
        <is>
          <t>Setembro</t>
        </is>
      </c>
      <c r="D490" s="40" t="n">
        <v>9</v>
      </c>
      <c r="E490" s="50" t="n">
        <v>0</v>
      </c>
    </row>
    <row r="491" ht="29.1" customHeight="1">
      <c r="A491" s="57" t="inlineStr">
        <is>
          <t>Assistencial Médico</t>
        </is>
      </c>
      <c r="B491" s="55" t="inlineStr">
        <is>
          <t>Dificuldade de Contato com médico Responsável</t>
        </is>
      </c>
      <c r="C491" s="39" t="inlineStr">
        <is>
          <t>Outubro</t>
        </is>
      </c>
      <c r="D491" s="43" t="n">
        <v>10</v>
      </c>
      <c r="E491" s="51" t="n">
        <v>0</v>
      </c>
    </row>
    <row r="492" ht="29.1" customHeight="1">
      <c r="A492" s="57" t="inlineStr">
        <is>
          <t>Assistencial Médico</t>
        </is>
      </c>
      <c r="B492" s="54" t="inlineStr">
        <is>
          <t>Dificuldade de Contato com médico Responsável</t>
        </is>
      </c>
      <c r="C492" s="39" t="inlineStr">
        <is>
          <t>Novembro</t>
        </is>
      </c>
      <c r="D492" s="40" t="n">
        <v>11</v>
      </c>
      <c r="E492" s="50" t="n">
        <v>0</v>
      </c>
    </row>
    <row r="493" ht="29.1" customHeight="1">
      <c r="A493" s="57" t="inlineStr">
        <is>
          <t>Assistencial Médico</t>
        </is>
      </c>
      <c r="B493" s="55" t="inlineStr">
        <is>
          <t>Dificuldade de Contato com médico Responsável</t>
        </is>
      </c>
      <c r="C493" s="39" t="inlineStr">
        <is>
          <t>Dezembro</t>
        </is>
      </c>
      <c r="D493" s="43" t="n">
        <v>12</v>
      </c>
      <c r="E493" s="51" t="n">
        <v>0</v>
      </c>
    </row>
    <row r="494" ht="15.6" customHeight="1">
      <c r="A494" s="57" t="inlineStr">
        <is>
          <t>Assistencial Médico</t>
        </is>
      </c>
      <c r="B494" s="54" t="inlineStr">
        <is>
          <t>Consulta Médica PS</t>
        </is>
      </c>
      <c r="C494" s="39" t="inlineStr">
        <is>
          <t>Janeiro</t>
        </is>
      </c>
      <c r="D494" s="40" t="n">
        <v>1</v>
      </c>
      <c r="E494" s="50" t="n">
        <v>2</v>
      </c>
    </row>
    <row r="495" ht="15.6" customHeight="1">
      <c r="A495" s="57" t="inlineStr">
        <is>
          <t>Assistencial Médico</t>
        </is>
      </c>
      <c r="B495" s="55" t="inlineStr">
        <is>
          <t>Consulta Médica PS</t>
        </is>
      </c>
      <c r="C495" s="39" t="inlineStr">
        <is>
          <t>Fevereiro</t>
        </is>
      </c>
      <c r="D495" s="43" t="n">
        <v>2</v>
      </c>
      <c r="E495" s="51" t="n">
        <v>2</v>
      </c>
    </row>
    <row r="496" ht="15.6" customHeight="1">
      <c r="A496" s="57" t="inlineStr">
        <is>
          <t>Assistencial Médico</t>
        </is>
      </c>
      <c r="B496" s="54" t="inlineStr">
        <is>
          <t>Consulta Médica PS</t>
        </is>
      </c>
      <c r="C496" s="39" t="inlineStr">
        <is>
          <t>Março</t>
        </is>
      </c>
      <c r="D496" s="40" t="n">
        <v>3</v>
      </c>
      <c r="E496" s="50" t="n">
        <v>0</v>
      </c>
    </row>
    <row r="497" ht="15.6" customHeight="1">
      <c r="A497" s="57" t="inlineStr">
        <is>
          <t>Assistencial Médico</t>
        </is>
      </c>
      <c r="B497" s="55" t="inlineStr">
        <is>
          <t>Consulta Médica PS</t>
        </is>
      </c>
      <c r="C497" s="39" t="inlineStr">
        <is>
          <t>Abril</t>
        </is>
      </c>
      <c r="D497" s="43" t="n">
        <v>4</v>
      </c>
      <c r="E497" s="51" t="n">
        <v>1</v>
      </c>
    </row>
    <row r="498" ht="15.6" customHeight="1">
      <c r="A498" s="57" t="inlineStr">
        <is>
          <t>Assistencial Médico</t>
        </is>
      </c>
      <c r="B498" s="54" t="inlineStr">
        <is>
          <t>Consulta Médica PS</t>
        </is>
      </c>
      <c r="C498" s="39" t="inlineStr">
        <is>
          <t>Maio</t>
        </is>
      </c>
      <c r="D498" s="40" t="n">
        <v>5</v>
      </c>
      <c r="E498" s="50" t="n">
        <v>0</v>
      </c>
    </row>
    <row r="499" ht="15.6" customHeight="1">
      <c r="A499" s="57" t="inlineStr">
        <is>
          <t>Assistencial Médico</t>
        </is>
      </c>
      <c r="B499" s="55" t="inlineStr">
        <is>
          <t>Consulta Médica PS</t>
        </is>
      </c>
      <c r="C499" s="39" t="inlineStr">
        <is>
          <t>Junho</t>
        </is>
      </c>
      <c r="D499" s="43" t="n">
        <v>6</v>
      </c>
      <c r="E499" s="51" t="n">
        <v>0</v>
      </c>
    </row>
    <row r="500" ht="15.6" customHeight="1">
      <c r="A500" s="57" t="inlineStr">
        <is>
          <t>Assistencial Médico</t>
        </is>
      </c>
      <c r="B500" s="54" t="inlineStr">
        <is>
          <t>Consulta Médica PS</t>
        </is>
      </c>
      <c r="C500" s="39" t="inlineStr">
        <is>
          <t>Julho</t>
        </is>
      </c>
      <c r="D500" s="40" t="n">
        <v>7</v>
      </c>
      <c r="E500" s="50" t="n">
        <v>0</v>
      </c>
    </row>
    <row r="501" ht="15.6" customHeight="1">
      <c r="A501" s="57" t="inlineStr">
        <is>
          <t>Assistencial Médico</t>
        </is>
      </c>
      <c r="B501" s="55" t="inlineStr">
        <is>
          <t>Consulta Médica PS</t>
        </is>
      </c>
      <c r="C501" s="39" t="inlineStr">
        <is>
          <t>Agosto</t>
        </is>
      </c>
      <c r="D501" s="43" t="n">
        <v>8</v>
      </c>
      <c r="E501" s="51" t="n">
        <v>0</v>
      </c>
    </row>
    <row r="502" ht="15.6" customHeight="1">
      <c r="A502" s="57" t="inlineStr">
        <is>
          <t>Assistencial Médico</t>
        </is>
      </c>
      <c r="B502" s="54" t="inlineStr">
        <is>
          <t>Consulta Médica PS</t>
        </is>
      </c>
      <c r="C502" s="39" t="inlineStr">
        <is>
          <t>Setembro</t>
        </is>
      </c>
      <c r="D502" s="40" t="n">
        <v>9</v>
      </c>
      <c r="E502" s="50" t="n">
        <v>0</v>
      </c>
    </row>
    <row r="503" ht="15.6" customHeight="1">
      <c r="A503" s="57" t="inlineStr">
        <is>
          <t>Assistencial Médico</t>
        </is>
      </c>
      <c r="B503" s="55" t="inlineStr">
        <is>
          <t>Consulta Médica PS</t>
        </is>
      </c>
      <c r="C503" s="39" t="inlineStr">
        <is>
          <t>Outubro</t>
        </is>
      </c>
      <c r="D503" s="43" t="n">
        <v>10</v>
      </c>
      <c r="E503" s="51" t="n">
        <v>0</v>
      </c>
    </row>
    <row r="504" ht="15.6" customHeight="1">
      <c r="A504" s="57" t="inlineStr">
        <is>
          <t>Assistencial Médico</t>
        </is>
      </c>
      <c r="B504" s="54" t="inlineStr">
        <is>
          <t>Consulta Médica PS</t>
        </is>
      </c>
      <c r="C504" s="39" t="inlineStr">
        <is>
          <t>Novembro</t>
        </is>
      </c>
      <c r="D504" s="40" t="n">
        <v>11</v>
      </c>
      <c r="E504" s="50" t="n">
        <v>0</v>
      </c>
    </row>
    <row r="505" ht="15.6" customHeight="1">
      <c r="A505" s="57" t="inlineStr">
        <is>
          <t>Assistencial Médico</t>
        </is>
      </c>
      <c r="B505" s="55" t="inlineStr">
        <is>
          <t>Consulta Médica PS</t>
        </is>
      </c>
      <c r="C505" s="39" t="inlineStr">
        <is>
          <t>Dezembro</t>
        </is>
      </c>
      <c r="D505" s="43" t="n">
        <v>12</v>
      </c>
      <c r="E505" s="51" t="n">
        <v>0</v>
      </c>
    </row>
    <row r="506" ht="15.6" customHeight="1">
      <c r="A506" s="57" t="inlineStr">
        <is>
          <t>Assistencial Médico</t>
        </is>
      </c>
      <c r="B506" s="54" t="inlineStr">
        <is>
          <t>Solicitação de Atestado</t>
        </is>
      </c>
      <c r="C506" s="39" t="inlineStr">
        <is>
          <t>Janeiro</t>
        </is>
      </c>
      <c r="D506" s="40" t="n">
        <v>1</v>
      </c>
      <c r="E506" s="50" t="n">
        <v>0</v>
      </c>
    </row>
    <row r="507" ht="15.6" customHeight="1">
      <c r="A507" s="57" t="inlineStr">
        <is>
          <t>Assistencial Médico</t>
        </is>
      </c>
      <c r="B507" s="55" t="inlineStr">
        <is>
          <t>Solicitação de Atestado</t>
        </is>
      </c>
      <c r="C507" s="39" t="inlineStr">
        <is>
          <t>Fevereiro</t>
        </is>
      </c>
      <c r="D507" s="43" t="n">
        <v>2</v>
      </c>
      <c r="E507" s="51" t="n">
        <v>0</v>
      </c>
    </row>
    <row r="508" ht="15.6" customHeight="1">
      <c r="A508" s="57" t="inlineStr">
        <is>
          <t>Assistencial Médico</t>
        </is>
      </c>
      <c r="B508" s="54" t="inlineStr">
        <is>
          <t>Solicitação de Atestado</t>
        </is>
      </c>
      <c r="C508" s="39" t="inlineStr">
        <is>
          <t>Março</t>
        </is>
      </c>
      <c r="D508" s="40" t="n">
        <v>3</v>
      </c>
      <c r="E508" s="50" t="n">
        <v>0</v>
      </c>
    </row>
    <row r="509" ht="15.6" customHeight="1">
      <c r="A509" s="57" t="inlineStr">
        <is>
          <t>Assistencial Médico</t>
        </is>
      </c>
      <c r="B509" s="55" t="inlineStr">
        <is>
          <t>Solicitação de Atestado</t>
        </is>
      </c>
      <c r="C509" s="39" t="inlineStr">
        <is>
          <t>Abril</t>
        </is>
      </c>
      <c r="D509" s="43" t="n">
        <v>4</v>
      </c>
      <c r="E509" s="51" t="n">
        <v>0</v>
      </c>
    </row>
    <row r="510" ht="15.6" customHeight="1">
      <c r="A510" s="57" t="inlineStr">
        <is>
          <t>Assistencial Médico</t>
        </is>
      </c>
      <c r="B510" s="54" t="inlineStr">
        <is>
          <t>Solicitação de Atestado</t>
        </is>
      </c>
      <c r="C510" s="39" t="inlineStr">
        <is>
          <t>Maio</t>
        </is>
      </c>
      <c r="D510" s="40" t="n">
        <v>5</v>
      </c>
      <c r="E510" s="50" t="n">
        <v>0</v>
      </c>
    </row>
    <row r="511" ht="15.6" customHeight="1">
      <c r="A511" s="57" t="inlineStr">
        <is>
          <t>Assistencial Médico</t>
        </is>
      </c>
      <c r="B511" s="55" t="inlineStr">
        <is>
          <t>Solicitação de Atestado</t>
        </is>
      </c>
      <c r="C511" s="39" t="inlineStr">
        <is>
          <t>Junho</t>
        </is>
      </c>
      <c r="D511" s="43" t="n">
        <v>6</v>
      </c>
      <c r="E511" s="51" t="n">
        <v>0</v>
      </c>
    </row>
    <row r="512" ht="15.6" customHeight="1">
      <c r="A512" s="57" t="inlineStr">
        <is>
          <t>Assistencial Médico</t>
        </is>
      </c>
      <c r="B512" s="54" t="inlineStr">
        <is>
          <t>Solicitação de Atestado</t>
        </is>
      </c>
      <c r="C512" s="39" t="inlineStr">
        <is>
          <t>Julho</t>
        </is>
      </c>
      <c r="D512" s="40" t="n">
        <v>7</v>
      </c>
      <c r="E512" s="50" t="n">
        <v>0</v>
      </c>
    </row>
    <row r="513" ht="15.6" customHeight="1">
      <c r="A513" s="57" t="inlineStr">
        <is>
          <t>Assistencial Médico</t>
        </is>
      </c>
      <c r="B513" s="55" t="inlineStr">
        <is>
          <t>Solicitação de Atestado</t>
        </is>
      </c>
      <c r="C513" s="39" t="inlineStr">
        <is>
          <t>Agosto</t>
        </is>
      </c>
      <c r="D513" s="43" t="n">
        <v>8</v>
      </c>
      <c r="E513" s="51" t="n">
        <v>0</v>
      </c>
    </row>
    <row r="514" ht="15.6" customHeight="1">
      <c r="A514" s="57" t="inlineStr">
        <is>
          <t>Assistencial Médico</t>
        </is>
      </c>
      <c r="B514" s="54" t="inlineStr">
        <is>
          <t>Solicitação de Atestado</t>
        </is>
      </c>
      <c r="C514" s="39" t="inlineStr">
        <is>
          <t>Setembro</t>
        </is>
      </c>
      <c r="D514" s="40" t="n">
        <v>9</v>
      </c>
      <c r="E514" s="50" t="n">
        <v>0</v>
      </c>
    </row>
    <row r="515" ht="15.6" customHeight="1">
      <c r="A515" s="57" t="inlineStr">
        <is>
          <t>Assistencial Médico</t>
        </is>
      </c>
      <c r="B515" s="55" t="inlineStr">
        <is>
          <t>Solicitação de Atestado</t>
        </is>
      </c>
      <c r="C515" s="39" t="inlineStr">
        <is>
          <t>Outubro</t>
        </is>
      </c>
      <c r="D515" s="43" t="n">
        <v>10</v>
      </c>
      <c r="E515" s="51" t="n">
        <v>0</v>
      </c>
    </row>
    <row r="516" ht="15.6" customHeight="1">
      <c r="A516" s="57" t="inlineStr">
        <is>
          <t>Assistencial Médico</t>
        </is>
      </c>
      <c r="B516" s="54" t="inlineStr">
        <is>
          <t>Solicitação de Atestado</t>
        </is>
      </c>
      <c r="C516" s="39" t="inlineStr">
        <is>
          <t>Novembro</t>
        </is>
      </c>
      <c r="D516" s="40" t="n">
        <v>11</v>
      </c>
      <c r="E516" s="50" t="n">
        <v>0</v>
      </c>
    </row>
    <row r="517" ht="15.6" customHeight="1">
      <c r="A517" s="57" t="inlineStr">
        <is>
          <t>Assistencial Médico</t>
        </is>
      </c>
      <c r="B517" s="55" t="inlineStr">
        <is>
          <t>Solicitação de Atestado</t>
        </is>
      </c>
      <c r="C517" s="39" t="inlineStr">
        <is>
          <t>Dezembro</t>
        </is>
      </c>
      <c r="D517" s="43" t="n">
        <v>12</v>
      </c>
      <c r="E517" s="51" t="n">
        <v>0</v>
      </c>
    </row>
    <row r="518" ht="30.95" customHeight="1">
      <c r="A518" s="57" t="inlineStr">
        <is>
          <t>Assistencial Médico</t>
        </is>
      </c>
      <c r="B518" s="45" t="inlineStr">
        <is>
          <t>Conduta Médico Centro Cirúrgico</t>
        </is>
      </c>
      <c r="C518" s="39" t="inlineStr">
        <is>
          <t>Janeiro</t>
        </is>
      </c>
      <c r="D518" s="40" t="n">
        <v>1</v>
      </c>
      <c r="E518" s="50" t="n">
        <v>0</v>
      </c>
    </row>
    <row r="519" ht="30.95" customHeight="1">
      <c r="A519" s="57" t="inlineStr">
        <is>
          <t>Assistencial Médico</t>
        </is>
      </c>
      <c r="B519" s="46" t="inlineStr">
        <is>
          <t>Conduta Médico Centro Cirúrgico</t>
        </is>
      </c>
      <c r="C519" s="39" t="inlineStr">
        <is>
          <t>Fevereiro</t>
        </is>
      </c>
      <c r="D519" s="43" t="n">
        <v>2</v>
      </c>
      <c r="E519" s="51" t="n">
        <v>0</v>
      </c>
    </row>
    <row r="520" ht="30.95" customHeight="1">
      <c r="A520" s="57" t="inlineStr">
        <is>
          <t>Assistencial Médico</t>
        </is>
      </c>
      <c r="B520" s="45" t="inlineStr">
        <is>
          <t>Conduta Médico Centro Cirúrgico</t>
        </is>
      </c>
      <c r="C520" s="39" t="inlineStr">
        <is>
          <t>Março</t>
        </is>
      </c>
      <c r="D520" s="40" t="n">
        <v>3</v>
      </c>
      <c r="E520" s="50" t="n">
        <v>0</v>
      </c>
    </row>
    <row r="521" ht="30.95" customHeight="1">
      <c r="A521" s="57" t="inlineStr">
        <is>
          <t>Assistencial Médico</t>
        </is>
      </c>
      <c r="B521" s="46" t="inlineStr">
        <is>
          <t>Conduta Médico Centro Cirúrgico</t>
        </is>
      </c>
      <c r="C521" s="39" t="inlineStr">
        <is>
          <t>Abril</t>
        </is>
      </c>
      <c r="D521" s="43" t="n">
        <v>4</v>
      </c>
      <c r="E521" s="51" t="n">
        <v>0</v>
      </c>
    </row>
    <row r="522" ht="30.95" customHeight="1">
      <c r="A522" s="57" t="inlineStr">
        <is>
          <t>Assistencial Médico</t>
        </is>
      </c>
      <c r="B522" s="45" t="inlineStr">
        <is>
          <t>Conduta Médico Centro Cirúrgico</t>
        </is>
      </c>
      <c r="C522" s="39" t="inlineStr">
        <is>
          <t>Maio</t>
        </is>
      </c>
      <c r="D522" s="40" t="n">
        <v>5</v>
      </c>
      <c r="E522" s="50" t="n">
        <v>0</v>
      </c>
    </row>
    <row r="523" ht="30.95" customHeight="1">
      <c r="A523" s="57" t="inlineStr">
        <is>
          <t>Assistencial Médico</t>
        </is>
      </c>
      <c r="B523" s="46" t="inlineStr">
        <is>
          <t>Conduta Médico Centro Cirúrgico</t>
        </is>
      </c>
      <c r="C523" s="39" t="inlineStr">
        <is>
          <t>Junho</t>
        </is>
      </c>
      <c r="D523" s="43" t="n">
        <v>6</v>
      </c>
      <c r="E523" s="51" t="n">
        <v>0</v>
      </c>
    </row>
    <row r="524" ht="30.95" customHeight="1">
      <c r="A524" s="57" t="inlineStr">
        <is>
          <t>Assistencial Médico</t>
        </is>
      </c>
      <c r="B524" s="45" t="inlineStr">
        <is>
          <t>Conduta Médico Centro Cirúrgico</t>
        </is>
      </c>
      <c r="C524" s="39" t="inlineStr">
        <is>
          <t>Julho</t>
        </is>
      </c>
      <c r="D524" s="40" t="n">
        <v>7</v>
      </c>
      <c r="E524" s="50" t="n">
        <v>0</v>
      </c>
    </row>
    <row r="525" ht="30.95" customHeight="1">
      <c r="A525" s="57" t="inlineStr">
        <is>
          <t>Assistencial Médico</t>
        </is>
      </c>
      <c r="B525" s="46" t="inlineStr">
        <is>
          <t>Conduta Médico Centro Cirúrgico</t>
        </is>
      </c>
      <c r="C525" s="39" t="inlineStr">
        <is>
          <t>Agosto</t>
        </is>
      </c>
      <c r="D525" s="43" t="n">
        <v>8</v>
      </c>
      <c r="E525" s="51" t="n">
        <v>0</v>
      </c>
    </row>
    <row r="526" ht="30.95" customHeight="1">
      <c r="A526" s="57" t="inlineStr">
        <is>
          <t>Assistencial Médico</t>
        </is>
      </c>
      <c r="B526" s="45" t="inlineStr">
        <is>
          <t>Conduta Médico Centro Cirúrgico</t>
        </is>
      </c>
      <c r="C526" s="39" t="inlineStr">
        <is>
          <t>Setembro</t>
        </is>
      </c>
      <c r="D526" s="40" t="n">
        <v>9</v>
      </c>
      <c r="E526" s="50" t="n">
        <v>0</v>
      </c>
    </row>
    <row r="527" ht="30.95" customHeight="1">
      <c r="A527" s="57" t="inlineStr">
        <is>
          <t>Assistencial Médico</t>
        </is>
      </c>
      <c r="B527" s="46" t="inlineStr">
        <is>
          <t>Conduta Médico Centro Cirúrgico</t>
        </is>
      </c>
      <c r="C527" s="39" t="inlineStr">
        <is>
          <t>Outubro</t>
        </is>
      </c>
      <c r="D527" s="43" t="n">
        <v>10</v>
      </c>
      <c r="E527" s="51" t="n">
        <v>0</v>
      </c>
    </row>
    <row r="528" ht="30.95" customHeight="1">
      <c r="A528" s="57" t="inlineStr">
        <is>
          <t>Assistencial Médico</t>
        </is>
      </c>
      <c r="B528" s="45" t="inlineStr">
        <is>
          <t>Conduta Médico Centro Cirúrgico</t>
        </is>
      </c>
      <c r="C528" s="39" t="inlineStr">
        <is>
          <t>Novembro</t>
        </is>
      </c>
      <c r="D528" s="40" t="n">
        <v>11</v>
      </c>
      <c r="E528" s="50" t="n">
        <v>0</v>
      </c>
    </row>
    <row r="529" ht="30.95" customHeight="1">
      <c r="A529" s="57" t="inlineStr">
        <is>
          <t>Assistencial Médico</t>
        </is>
      </c>
      <c r="B529" s="46" t="inlineStr">
        <is>
          <t>Conduta Médico Centro Cirúrgico</t>
        </is>
      </c>
      <c r="C529" s="39" t="inlineStr">
        <is>
          <t>Dezembro</t>
        </is>
      </c>
      <c r="D529" s="43" t="n">
        <v>12</v>
      </c>
      <c r="E529" s="51" t="n">
        <v>0</v>
      </c>
    </row>
    <row r="530" ht="15.6" customHeight="1">
      <c r="A530" s="57" t="inlineStr">
        <is>
          <t>Assistencial Médico</t>
        </is>
      </c>
      <c r="B530" s="54" t="inlineStr">
        <is>
          <t>Conduta Médico</t>
        </is>
      </c>
      <c r="C530" s="39" t="inlineStr">
        <is>
          <t>Janeiro</t>
        </is>
      </c>
      <c r="D530" s="40" t="n">
        <v>1</v>
      </c>
      <c r="E530" s="50" t="n">
        <v>4</v>
      </c>
    </row>
    <row r="531" ht="15.6" customHeight="1">
      <c r="A531" s="57" t="inlineStr">
        <is>
          <t>Assistencial Médico</t>
        </is>
      </c>
      <c r="B531" s="55" t="inlineStr">
        <is>
          <t>Conduta Médico</t>
        </is>
      </c>
      <c r="C531" s="39" t="inlineStr">
        <is>
          <t>Fevereiro</t>
        </is>
      </c>
      <c r="D531" s="43" t="n">
        <v>2</v>
      </c>
      <c r="E531" s="51" t="n">
        <v>0</v>
      </c>
    </row>
    <row r="532" ht="15.6" customHeight="1">
      <c r="A532" s="57" t="inlineStr">
        <is>
          <t>Assistencial Médico</t>
        </is>
      </c>
      <c r="B532" s="54" t="inlineStr">
        <is>
          <t>Conduta Médico</t>
        </is>
      </c>
      <c r="C532" s="39" t="inlineStr">
        <is>
          <t>Março</t>
        </is>
      </c>
      <c r="D532" s="40" t="n">
        <v>3</v>
      </c>
      <c r="E532" s="50" t="n">
        <v>3</v>
      </c>
    </row>
    <row r="533" ht="15.6" customHeight="1">
      <c r="A533" s="57" t="inlineStr">
        <is>
          <t>Assistencial Médico</t>
        </is>
      </c>
      <c r="B533" s="55" t="inlineStr">
        <is>
          <t>Conduta Médico</t>
        </is>
      </c>
      <c r="C533" s="39" t="inlineStr">
        <is>
          <t>Abril</t>
        </is>
      </c>
      <c r="D533" s="43" t="n">
        <v>4</v>
      </c>
      <c r="E533" s="51" t="n">
        <v>0</v>
      </c>
    </row>
    <row r="534" ht="15.6" customHeight="1">
      <c r="A534" s="57" t="inlineStr">
        <is>
          <t>Assistencial Médico</t>
        </is>
      </c>
      <c r="B534" s="54" t="inlineStr">
        <is>
          <t>Conduta Médico</t>
        </is>
      </c>
      <c r="C534" s="39" t="inlineStr">
        <is>
          <t>Maio</t>
        </is>
      </c>
      <c r="D534" s="40" t="n">
        <v>5</v>
      </c>
      <c r="E534" s="50" t="n">
        <v>0</v>
      </c>
    </row>
    <row r="535" ht="15.6" customHeight="1">
      <c r="A535" s="57" t="inlineStr">
        <is>
          <t>Assistencial Médico</t>
        </is>
      </c>
      <c r="B535" s="55" t="inlineStr">
        <is>
          <t>Conduta Médico</t>
        </is>
      </c>
      <c r="C535" s="39" t="inlineStr">
        <is>
          <t>Junho</t>
        </is>
      </c>
      <c r="D535" s="43" t="n">
        <v>6</v>
      </c>
      <c r="E535" s="51" t="n">
        <v>0</v>
      </c>
    </row>
    <row r="536" ht="15.6" customHeight="1">
      <c r="A536" s="57" t="inlineStr">
        <is>
          <t>Assistencial Médico</t>
        </is>
      </c>
      <c r="B536" s="54" t="inlineStr">
        <is>
          <t>Conduta Médico</t>
        </is>
      </c>
      <c r="C536" s="39" t="inlineStr">
        <is>
          <t>Julho</t>
        </is>
      </c>
      <c r="D536" s="40" t="n">
        <v>7</v>
      </c>
      <c r="E536" s="50" t="n">
        <v>0</v>
      </c>
    </row>
    <row r="537" ht="15.6" customHeight="1">
      <c r="A537" s="57" t="inlineStr">
        <is>
          <t>Assistencial Médico</t>
        </is>
      </c>
      <c r="B537" s="55" t="inlineStr">
        <is>
          <t>Conduta Médico</t>
        </is>
      </c>
      <c r="C537" s="39" t="inlineStr">
        <is>
          <t>Agosto</t>
        </is>
      </c>
      <c r="D537" s="43" t="n">
        <v>8</v>
      </c>
      <c r="E537" s="51" t="n">
        <v>0</v>
      </c>
    </row>
    <row r="538" ht="15.6" customHeight="1">
      <c r="A538" s="57" t="inlineStr">
        <is>
          <t>Assistencial Médico</t>
        </is>
      </c>
      <c r="B538" s="54" t="inlineStr">
        <is>
          <t>Conduta Médico</t>
        </is>
      </c>
      <c r="C538" s="39" t="inlineStr">
        <is>
          <t>Setembro</t>
        </is>
      </c>
      <c r="D538" s="40" t="n">
        <v>9</v>
      </c>
      <c r="E538" s="50" t="n">
        <v>0</v>
      </c>
    </row>
    <row r="539" ht="15.6" customHeight="1">
      <c r="A539" s="57" t="inlineStr">
        <is>
          <t>Assistencial Médico</t>
        </is>
      </c>
      <c r="B539" s="55" t="inlineStr">
        <is>
          <t>Conduta Médico</t>
        </is>
      </c>
      <c r="C539" s="39" t="inlineStr">
        <is>
          <t>Outubro</t>
        </is>
      </c>
      <c r="D539" s="43" t="n">
        <v>10</v>
      </c>
      <c r="E539" s="51" t="n">
        <v>0</v>
      </c>
    </row>
    <row r="540" ht="15.6" customHeight="1">
      <c r="A540" s="57" t="inlineStr">
        <is>
          <t>Assistencial Médico</t>
        </is>
      </c>
      <c r="B540" s="54" t="inlineStr">
        <is>
          <t>Conduta Médico</t>
        </is>
      </c>
      <c r="C540" s="39" t="inlineStr">
        <is>
          <t>Novembro</t>
        </is>
      </c>
      <c r="D540" s="40" t="n">
        <v>11</v>
      </c>
      <c r="E540" s="50" t="n">
        <v>0</v>
      </c>
    </row>
    <row r="541" ht="15.6" customHeight="1">
      <c r="A541" s="57" t="inlineStr">
        <is>
          <t>Assistencial Médico</t>
        </is>
      </c>
      <c r="B541" s="55" t="inlineStr">
        <is>
          <t>Conduta Médico</t>
        </is>
      </c>
      <c r="C541" s="39" t="inlineStr">
        <is>
          <t>Dezembro</t>
        </is>
      </c>
      <c r="D541" s="43" t="n">
        <v>12</v>
      </c>
      <c r="E541" s="51" t="n">
        <v>0</v>
      </c>
    </row>
    <row r="542" ht="29.1" customHeight="1">
      <c r="A542" s="57" t="inlineStr">
        <is>
          <t>Assistencial Médico</t>
        </is>
      </c>
      <c r="B542" s="54" t="inlineStr">
        <is>
          <t>Dúvidas Plano Terapeutico</t>
        </is>
      </c>
      <c r="C542" s="39" t="inlineStr">
        <is>
          <t>Janeiro</t>
        </is>
      </c>
      <c r="D542" s="40" t="n">
        <v>1</v>
      </c>
      <c r="E542" s="50" t="n">
        <v>5</v>
      </c>
    </row>
    <row r="543" ht="29.1" customHeight="1">
      <c r="A543" s="57" t="inlineStr">
        <is>
          <t>Assistencial Médico</t>
        </is>
      </c>
      <c r="B543" s="55" t="inlineStr">
        <is>
          <t>Dúvidas Plano Terapeutico</t>
        </is>
      </c>
      <c r="C543" s="39" t="inlineStr">
        <is>
          <t>Fevereiro</t>
        </is>
      </c>
      <c r="D543" s="43" t="n">
        <v>2</v>
      </c>
      <c r="E543" s="51" t="n">
        <v>2</v>
      </c>
    </row>
    <row r="544" ht="29.1" customHeight="1">
      <c r="A544" s="57" t="inlineStr">
        <is>
          <t>Assistencial Médico</t>
        </is>
      </c>
      <c r="B544" s="54" t="inlineStr">
        <is>
          <t>Dúvidas Plano Terapeutico</t>
        </is>
      </c>
      <c r="C544" s="39" t="inlineStr">
        <is>
          <t>Março</t>
        </is>
      </c>
      <c r="D544" s="40" t="n">
        <v>3</v>
      </c>
      <c r="E544" s="50" t="n">
        <v>5</v>
      </c>
    </row>
    <row r="545" ht="29.1" customHeight="1">
      <c r="A545" s="57" t="inlineStr">
        <is>
          <t>Assistencial Médico</t>
        </is>
      </c>
      <c r="B545" s="55" t="inlineStr">
        <is>
          <t>Dúvidas Plano Terapeutico</t>
        </is>
      </c>
      <c r="C545" s="39" t="inlineStr">
        <is>
          <t>Abril</t>
        </is>
      </c>
      <c r="D545" s="43" t="n">
        <v>4</v>
      </c>
      <c r="E545" s="51" t="n">
        <v>2</v>
      </c>
    </row>
    <row r="546" ht="29.1" customHeight="1">
      <c r="A546" s="57" t="inlineStr">
        <is>
          <t>Assistencial Médico</t>
        </is>
      </c>
      <c r="B546" s="54" t="inlineStr">
        <is>
          <t>Dúvidas Plano Terapeutico</t>
        </is>
      </c>
      <c r="C546" s="39" t="inlineStr">
        <is>
          <t>Maio</t>
        </is>
      </c>
      <c r="D546" s="40" t="n">
        <v>5</v>
      </c>
      <c r="E546" s="50" t="n">
        <v>0</v>
      </c>
    </row>
    <row r="547" ht="29.1" customHeight="1">
      <c r="A547" s="57" t="inlineStr">
        <is>
          <t>Assistencial Médico</t>
        </is>
      </c>
      <c r="B547" s="55" t="inlineStr">
        <is>
          <t>Dúvidas Plano Terapeutico</t>
        </is>
      </c>
      <c r="C547" s="39" t="inlineStr">
        <is>
          <t>Junho</t>
        </is>
      </c>
      <c r="D547" s="43" t="n">
        <v>6</v>
      </c>
      <c r="E547" s="51" t="n">
        <v>2</v>
      </c>
    </row>
    <row r="548" ht="29.1" customHeight="1">
      <c r="A548" s="57" t="inlineStr">
        <is>
          <t>Assistencial Médico</t>
        </is>
      </c>
      <c r="B548" s="54" t="inlineStr">
        <is>
          <t>Dúvidas Plano Terapeutico</t>
        </is>
      </c>
      <c r="C548" s="39" t="inlineStr">
        <is>
          <t>Julho</t>
        </is>
      </c>
      <c r="D548" s="40" t="n">
        <v>7</v>
      </c>
      <c r="E548" s="50" t="n">
        <v>0</v>
      </c>
    </row>
    <row r="549" ht="29.1" customHeight="1">
      <c r="A549" s="57" t="inlineStr">
        <is>
          <t>Assistencial Médico</t>
        </is>
      </c>
      <c r="B549" s="55" t="inlineStr">
        <is>
          <t>Dúvidas Plano Terapeutico</t>
        </is>
      </c>
      <c r="C549" s="39" t="inlineStr">
        <is>
          <t>Agosto</t>
        </is>
      </c>
      <c r="D549" s="43" t="n">
        <v>8</v>
      </c>
      <c r="E549" s="51" t="n">
        <v>0</v>
      </c>
    </row>
    <row r="550" ht="29.1" customHeight="1">
      <c r="A550" s="57" t="inlineStr">
        <is>
          <t>Assistencial Médico</t>
        </is>
      </c>
      <c r="B550" s="54" t="inlineStr">
        <is>
          <t>Dúvidas Plano Terapeutico</t>
        </is>
      </c>
      <c r="C550" s="39" t="inlineStr">
        <is>
          <t>Setembro</t>
        </is>
      </c>
      <c r="D550" s="40" t="n">
        <v>9</v>
      </c>
      <c r="E550" s="50" t="n">
        <v>0</v>
      </c>
    </row>
    <row r="551" ht="29.1" customHeight="1">
      <c r="A551" s="57" t="inlineStr">
        <is>
          <t>Assistencial Médico</t>
        </is>
      </c>
      <c r="B551" s="55" t="inlineStr">
        <is>
          <t>Dúvidas Plano Terapeutico</t>
        </is>
      </c>
      <c r="C551" s="39" t="inlineStr">
        <is>
          <t>Outubro</t>
        </is>
      </c>
      <c r="D551" s="43" t="n">
        <v>10</v>
      </c>
      <c r="E551" s="51" t="n">
        <v>0</v>
      </c>
    </row>
    <row r="552" ht="29.1" customHeight="1">
      <c r="A552" s="57" t="inlineStr">
        <is>
          <t>Assistencial Médico</t>
        </is>
      </c>
      <c r="B552" s="54" t="inlineStr">
        <is>
          <t>Dúvidas Plano Terapeutico</t>
        </is>
      </c>
      <c r="C552" s="39" t="inlineStr">
        <is>
          <t>Novembro</t>
        </is>
      </c>
      <c r="D552" s="40" t="n">
        <v>11</v>
      </c>
      <c r="E552" s="50" t="n">
        <v>0</v>
      </c>
    </row>
    <row r="553" ht="29.1" customHeight="1">
      <c r="A553" s="57" t="inlineStr">
        <is>
          <t>Assistencial Médico</t>
        </is>
      </c>
      <c r="B553" s="55" t="inlineStr">
        <is>
          <t>Dúvidas Plano Terapeutico</t>
        </is>
      </c>
      <c r="C553" s="39" t="inlineStr">
        <is>
          <t>Dezembro</t>
        </is>
      </c>
      <c r="D553" s="43" t="n">
        <v>12</v>
      </c>
      <c r="E553" s="51" t="n">
        <v>0</v>
      </c>
    </row>
    <row r="554" ht="15.6" customHeight="1">
      <c r="A554" s="57" t="inlineStr">
        <is>
          <t>Assistencial Médico</t>
        </is>
      </c>
      <c r="B554" s="54" t="inlineStr">
        <is>
          <t>Solicita Visita Médica</t>
        </is>
      </c>
      <c r="C554" s="39" t="inlineStr">
        <is>
          <t>Janeiro</t>
        </is>
      </c>
      <c r="D554" s="40" t="n">
        <v>1</v>
      </c>
      <c r="E554" s="50" t="n">
        <v>0</v>
      </c>
    </row>
    <row r="555" ht="15.6" customHeight="1">
      <c r="A555" s="57" t="inlineStr">
        <is>
          <t>Assistencial Médico</t>
        </is>
      </c>
      <c r="B555" s="55" t="inlineStr">
        <is>
          <t>Solicita Visita Médica</t>
        </is>
      </c>
      <c r="C555" s="39" t="inlineStr">
        <is>
          <t>Fevereiro</t>
        </is>
      </c>
      <c r="D555" s="43" t="n">
        <v>2</v>
      </c>
      <c r="E555" s="51" t="n">
        <v>4</v>
      </c>
    </row>
    <row r="556" ht="15.6" customHeight="1">
      <c r="A556" s="57" t="inlineStr">
        <is>
          <t>Assistencial Médico</t>
        </is>
      </c>
      <c r="B556" s="54" t="inlineStr">
        <is>
          <t>Solicita Visita Médica</t>
        </is>
      </c>
      <c r="C556" s="39" t="inlineStr">
        <is>
          <t>Março</t>
        </is>
      </c>
      <c r="D556" s="40" t="n">
        <v>3</v>
      </c>
      <c r="E556" s="50" t="n">
        <v>0</v>
      </c>
    </row>
    <row r="557" ht="15.6" customHeight="1">
      <c r="A557" s="57" t="inlineStr">
        <is>
          <t>Assistencial Médico</t>
        </is>
      </c>
      <c r="B557" s="55" t="inlineStr">
        <is>
          <t>Solicita Visita Médica</t>
        </is>
      </c>
      <c r="C557" s="39" t="inlineStr">
        <is>
          <t>Abril</t>
        </is>
      </c>
      <c r="D557" s="43" t="n">
        <v>4</v>
      </c>
      <c r="E557" s="51" t="n">
        <v>3</v>
      </c>
    </row>
    <row r="558" ht="15.6" customHeight="1">
      <c r="A558" s="57" t="inlineStr">
        <is>
          <t>Assistencial Médico</t>
        </is>
      </c>
      <c r="B558" s="54" t="inlineStr">
        <is>
          <t>Solicita Visita Médica</t>
        </is>
      </c>
      <c r="C558" s="39" t="inlineStr">
        <is>
          <t>Maio</t>
        </is>
      </c>
      <c r="D558" s="40" t="n">
        <v>5</v>
      </c>
      <c r="E558" s="50" t="n">
        <v>6</v>
      </c>
    </row>
    <row r="559" ht="15.6" customHeight="1">
      <c r="A559" s="57" t="inlineStr">
        <is>
          <t>Assistencial Médico</t>
        </is>
      </c>
      <c r="B559" s="55" t="inlineStr">
        <is>
          <t>Solicita Visita Médica</t>
        </is>
      </c>
      <c r="C559" s="39" t="inlineStr">
        <is>
          <t>Junho</t>
        </is>
      </c>
      <c r="D559" s="43" t="n">
        <v>6</v>
      </c>
      <c r="E559" s="51" t="n">
        <v>7</v>
      </c>
    </row>
    <row r="560" ht="15.6" customHeight="1">
      <c r="A560" s="57" t="inlineStr">
        <is>
          <t>Assistencial Médico</t>
        </is>
      </c>
      <c r="B560" s="54" t="inlineStr">
        <is>
          <t>Solicita Visita Médica</t>
        </is>
      </c>
      <c r="C560" s="39" t="inlineStr">
        <is>
          <t>Julho</t>
        </is>
      </c>
      <c r="D560" s="40" t="n">
        <v>7</v>
      </c>
      <c r="E560" s="50" t="n">
        <v>0</v>
      </c>
    </row>
    <row r="561" ht="15.6" customHeight="1">
      <c r="A561" s="57" t="inlineStr">
        <is>
          <t>Assistencial Médico</t>
        </is>
      </c>
      <c r="B561" s="55" t="inlineStr">
        <is>
          <t>Solicita Visita Médica</t>
        </is>
      </c>
      <c r="C561" s="39" t="inlineStr">
        <is>
          <t>Agosto</t>
        </is>
      </c>
      <c r="D561" s="43" t="n">
        <v>8</v>
      </c>
      <c r="E561" s="51" t="n">
        <v>0</v>
      </c>
    </row>
    <row r="562" ht="15.6" customHeight="1">
      <c r="A562" s="57" t="inlineStr">
        <is>
          <t>Assistencial Médico</t>
        </is>
      </c>
      <c r="B562" s="54" t="inlineStr">
        <is>
          <t>Solicita Visita Médica</t>
        </is>
      </c>
      <c r="C562" s="39" t="inlineStr">
        <is>
          <t>Setembro</t>
        </is>
      </c>
      <c r="D562" s="40" t="n">
        <v>9</v>
      </c>
      <c r="E562" s="50" t="n">
        <v>0</v>
      </c>
    </row>
    <row r="563" ht="15.6" customHeight="1">
      <c r="A563" s="57" t="inlineStr">
        <is>
          <t>Assistencial Médico</t>
        </is>
      </c>
      <c r="B563" s="55" t="inlineStr">
        <is>
          <t>Solicita Visita Médica</t>
        </is>
      </c>
      <c r="C563" s="39" t="inlineStr">
        <is>
          <t>Outubro</t>
        </is>
      </c>
      <c r="D563" s="43" t="n">
        <v>10</v>
      </c>
      <c r="E563" s="51" t="n">
        <v>0</v>
      </c>
    </row>
    <row r="564" ht="15.6" customHeight="1">
      <c r="A564" s="57" t="inlineStr">
        <is>
          <t>Assistencial Médico</t>
        </is>
      </c>
      <c r="B564" s="54" t="inlineStr">
        <is>
          <t>Solicita Visita Médica</t>
        </is>
      </c>
      <c r="C564" s="39" t="inlineStr">
        <is>
          <t>Novembro</t>
        </is>
      </c>
      <c r="D564" s="40" t="n">
        <v>11</v>
      </c>
      <c r="E564" s="50" t="n">
        <v>0</v>
      </c>
    </row>
    <row r="565" ht="15.6" customHeight="1">
      <c r="A565" s="57" t="inlineStr">
        <is>
          <t>Assistencial Médico</t>
        </is>
      </c>
      <c r="B565" s="55" t="inlineStr">
        <is>
          <t>Solicita Visita Médica</t>
        </is>
      </c>
      <c r="C565" s="39" t="inlineStr">
        <is>
          <t>Dezembro</t>
        </is>
      </c>
      <c r="D565" s="43" t="n">
        <v>12</v>
      </c>
      <c r="E565" s="51" t="n">
        <v>0</v>
      </c>
    </row>
    <row r="566" ht="14.45" customHeight="1">
      <c r="A566" s="58" t="inlineStr">
        <is>
          <t>Sistemas Informações</t>
        </is>
      </c>
      <c r="B566" s="54" t="inlineStr">
        <is>
          <t>Tasy-lento ou inativo</t>
        </is>
      </c>
      <c r="C566" s="39" t="inlineStr">
        <is>
          <t>Janeiro</t>
        </is>
      </c>
      <c r="D566" s="40" t="n">
        <v>1</v>
      </c>
      <c r="E566" s="50" t="n">
        <v>0</v>
      </c>
    </row>
    <row r="567" ht="14.45" customHeight="1">
      <c r="A567" s="58" t="inlineStr">
        <is>
          <t>Sistemas Informações</t>
        </is>
      </c>
      <c r="B567" s="55" t="inlineStr">
        <is>
          <t>Tasy-lento ou inativo</t>
        </is>
      </c>
      <c r="C567" s="39" t="inlineStr">
        <is>
          <t>Fevereiro</t>
        </is>
      </c>
      <c r="D567" s="43" t="n">
        <v>2</v>
      </c>
      <c r="E567" s="51" t="n">
        <v>0</v>
      </c>
    </row>
    <row r="568" ht="14.45" customHeight="1">
      <c r="A568" s="58" t="inlineStr">
        <is>
          <t>Sistemas Informações</t>
        </is>
      </c>
      <c r="B568" s="54" t="inlineStr">
        <is>
          <t>Tasy-lento ou inativo</t>
        </is>
      </c>
      <c r="C568" s="39" t="inlineStr">
        <is>
          <t>Março</t>
        </is>
      </c>
      <c r="D568" s="40" t="n">
        <v>3</v>
      </c>
      <c r="E568" s="50" t="n">
        <v>0</v>
      </c>
    </row>
    <row r="569" ht="14.45" customHeight="1">
      <c r="A569" s="58" t="inlineStr">
        <is>
          <t>Sistemas Informações</t>
        </is>
      </c>
      <c r="B569" s="55" t="inlineStr">
        <is>
          <t>Tasy-lento ou inativo</t>
        </is>
      </c>
      <c r="C569" s="39" t="inlineStr">
        <is>
          <t>Abril</t>
        </is>
      </c>
      <c r="D569" s="43" t="n">
        <v>4</v>
      </c>
      <c r="E569" s="51" t="n">
        <v>0</v>
      </c>
    </row>
    <row r="570" ht="14.45" customHeight="1">
      <c r="A570" s="58" t="inlineStr">
        <is>
          <t>Sistemas Informações</t>
        </is>
      </c>
      <c r="B570" s="54" t="inlineStr">
        <is>
          <t>Tasy-lento ou inativo</t>
        </is>
      </c>
      <c r="C570" s="39" t="inlineStr">
        <is>
          <t>Maio</t>
        </is>
      </c>
      <c r="D570" s="40" t="n">
        <v>5</v>
      </c>
      <c r="E570" s="50" t="n">
        <v>0</v>
      </c>
    </row>
    <row r="571" ht="14.45" customHeight="1">
      <c r="A571" s="58" t="inlineStr">
        <is>
          <t>Sistemas Informações</t>
        </is>
      </c>
      <c r="B571" s="55" t="inlineStr">
        <is>
          <t>Tasy-lento ou inativo</t>
        </is>
      </c>
      <c r="C571" s="39" t="inlineStr">
        <is>
          <t>Junho</t>
        </is>
      </c>
      <c r="D571" s="43" t="n">
        <v>6</v>
      </c>
      <c r="E571" s="51" t="n">
        <v>1</v>
      </c>
    </row>
    <row r="572" ht="14.45" customHeight="1">
      <c r="A572" s="58" t="inlineStr">
        <is>
          <t>Sistemas Informações</t>
        </is>
      </c>
      <c r="B572" s="54" t="inlineStr">
        <is>
          <t>Tasy-lento ou inativo</t>
        </is>
      </c>
      <c r="C572" s="39" t="inlineStr">
        <is>
          <t>Julho</t>
        </is>
      </c>
      <c r="D572" s="40" t="n">
        <v>7</v>
      </c>
      <c r="E572" s="50" t="n">
        <v>0</v>
      </c>
    </row>
    <row r="573" ht="14.45" customHeight="1">
      <c r="A573" s="58" t="inlineStr">
        <is>
          <t>Sistemas Informações</t>
        </is>
      </c>
      <c r="B573" s="55" t="inlineStr">
        <is>
          <t>Tasy-lento ou inativo</t>
        </is>
      </c>
      <c r="C573" s="39" t="inlineStr">
        <is>
          <t>Agosto</t>
        </is>
      </c>
      <c r="D573" s="43" t="n">
        <v>8</v>
      </c>
      <c r="E573" s="51" t="n">
        <v>0</v>
      </c>
    </row>
    <row r="574" ht="14.45" customHeight="1">
      <c r="A574" s="58" t="inlineStr">
        <is>
          <t>Sistemas Informações</t>
        </is>
      </c>
      <c r="B574" s="54" t="inlineStr">
        <is>
          <t>Tasy-lento ou inativo</t>
        </is>
      </c>
      <c r="C574" s="39" t="inlineStr">
        <is>
          <t>Setembro</t>
        </is>
      </c>
      <c r="D574" s="40" t="n">
        <v>9</v>
      </c>
      <c r="E574" s="50" t="n">
        <v>0</v>
      </c>
    </row>
    <row r="575" ht="14.45" customHeight="1">
      <c r="A575" s="58" t="inlineStr">
        <is>
          <t>Sistemas Informações</t>
        </is>
      </c>
      <c r="B575" s="55" t="inlineStr">
        <is>
          <t>Tasy-lento ou inativo</t>
        </is>
      </c>
      <c r="C575" s="39" t="inlineStr">
        <is>
          <t>Outubro</t>
        </is>
      </c>
      <c r="D575" s="43" t="n">
        <v>10</v>
      </c>
      <c r="E575" s="51" t="n">
        <v>0</v>
      </c>
    </row>
    <row r="576" ht="14.45" customHeight="1">
      <c r="A576" s="58" t="inlineStr">
        <is>
          <t>Sistemas Informações</t>
        </is>
      </c>
      <c r="B576" s="54" t="inlineStr">
        <is>
          <t>Tasy-lento ou inativo</t>
        </is>
      </c>
      <c r="C576" s="39" t="inlineStr">
        <is>
          <t>Novembro</t>
        </is>
      </c>
      <c r="D576" s="40" t="n">
        <v>11</v>
      </c>
      <c r="E576" s="50" t="n">
        <v>0</v>
      </c>
    </row>
    <row r="577" ht="14.45" customHeight="1">
      <c r="A577" s="58" t="inlineStr">
        <is>
          <t>Sistemas Informações</t>
        </is>
      </c>
      <c r="B577" s="55" t="inlineStr">
        <is>
          <t>Tasy-lento ou inativo</t>
        </is>
      </c>
      <c r="C577" s="39" t="inlineStr">
        <is>
          <t>Dezembro</t>
        </is>
      </c>
      <c r="D577" s="43" t="n">
        <v>12</v>
      </c>
      <c r="E577" s="51" t="n">
        <v>0</v>
      </c>
    </row>
    <row r="578" ht="14.45" customHeight="1">
      <c r="A578" s="58" t="inlineStr">
        <is>
          <t>Sistemas Informações</t>
        </is>
      </c>
      <c r="B578" s="54" t="inlineStr">
        <is>
          <t>Wi-fi</t>
        </is>
      </c>
      <c r="C578" s="39" t="inlineStr">
        <is>
          <t>Janeiro</t>
        </is>
      </c>
      <c r="D578" s="40" t="n">
        <v>1</v>
      </c>
      <c r="E578" s="50" t="n">
        <v>3</v>
      </c>
    </row>
    <row r="579" ht="14.45" customHeight="1">
      <c r="A579" s="58" t="inlineStr">
        <is>
          <t>Sistemas Informações</t>
        </is>
      </c>
      <c r="B579" s="55" t="inlineStr">
        <is>
          <t>Wi-fi</t>
        </is>
      </c>
      <c r="C579" s="39" t="inlineStr">
        <is>
          <t>Fevereiro</t>
        </is>
      </c>
      <c r="D579" s="43" t="n">
        <v>2</v>
      </c>
      <c r="E579" s="51" t="n">
        <v>0</v>
      </c>
    </row>
    <row r="580" ht="14.45" customHeight="1">
      <c r="A580" s="58" t="inlineStr">
        <is>
          <t>Sistemas Informações</t>
        </is>
      </c>
      <c r="B580" s="54" t="inlineStr">
        <is>
          <t>Wi-fi</t>
        </is>
      </c>
      <c r="C580" s="39" t="inlineStr">
        <is>
          <t>Março</t>
        </is>
      </c>
      <c r="D580" s="40" t="n">
        <v>3</v>
      </c>
      <c r="E580" s="50" t="n">
        <v>0</v>
      </c>
    </row>
    <row r="581" ht="14.45" customHeight="1">
      <c r="A581" s="58" t="inlineStr">
        <is>
          <t>Sistemas Informações</t>
        </is>
      </c>
      <c r="B581" s="55" t="inlineStr">
        <is>
          <t>Wi-fi</t>
        </is>
      </c>
      <c r="C581" s="39" t="inlineStr">
        <is>
          <t>Abril</t>
        </is>
      </c>
      <c r="D581" s="43" t="n">
        <v>4</v>
      </c>
      <c r="E581" s="51" t="n">
        <v>0</v>
      </c>
    </row>
    <row r="582" ht="14.45" customHeight="1">
      <c r="A582" s="58" t="inlineStr">
        <is>
          <t>Sistemas Informações</t>
        </is>
      </c>
      <c r="B582" s="54" t="inlineStr">
        <is>
          <t>Wi-fi</t>
        </is>
      </c>
      <c r="C582" s="39" t="inlineStr">
        <is>
          <t>Maio</t>
        </is>
      </c>
      <c r="D582" s="40" t="n">
        <v>5</v>
      </c>
      <c r="E582" s="50" t="n">
        <v>0</v>
      </c>
    </row>
    <row r="583" ht="14.45" customHeight="1">
      <c r="A583" s="58" t="inlineStr">
        <is>
          <t>Sistemas Informações</t>
        </is>
      </c>
      <c r="B583" s="55" t="inlineStr">
        <is>
          <t>Wi-fi</t>
        </is>
      </c>
      <c r="C583" s="39" t="inlineStr">
        <is>
          <t>Junho</t>
        </is>
      </c>
      <c r="D583" s="43" t="n">
        <v>6</v>
      </c>
      <c r="E583" s="51" t="n">
        <v>0</v>
      </c>
    </row>
    <row r="584" ht="14.45" customHeight="1">
      <c r="A584" s="58" t="inlineStr">
        <is>
          <t>Sistemas Informações</t>
        </is>
      </c>
      <c r="B584" s="54" t="inlineStr">
        <is>
          <t>Wi-fi</t>
        </is>
      </c>
      <c r="C584" s="39" t="inlineStr">
        <is>
          <t>Julho</t>
        </is>
      </c>
      <c r="D584" s="40" t="n">
        <v>7</v>
      </c>
      <c r="E584" s="50" t="n">
        <v>0</v>
      </c>
    </row>
    <row r="585" ht="14.45" customHeight="1">
      <c r="A585" s="58" t="inlineStr">
        <is>
          <t>Sistemas Informações</t>
        </is>
      </c>
      <c r="B585" s="55" t="inlineStr">
        <is>
          <t>Wi-fi</t>
        </is>
      </c>
      <c r="C585" s="39" t="inlineStr">
        <is>
          <t>Agosto</t>
        </is>
      </c>
      <c r="D585" s="43" t="n">
        <v>8</v>
      </c>
      <c r="E585" s="51" t="n">
        <v>0</v>
      </c>
    </row>
    <row r="586" ht="14.45" customHeight="1">
      <c r="A586" s="58" t="inlineStr">
        <is>
          <t>Sistemas Informações</t>
        </is>
      </c>
      <c r="B586" s="54" t="inlineStr">
        <is>
          <t>Wi-fi</t>
        </is>
      </c>
      <c r="C586" s="39" t="inlineStr">
        <is>
          <t>Setembro</t>
        </is>
      </c>
      <c r="D586" s="40" t="n">
        <v>9</v>
      </c>
      <c r="E586" s="50" t="n">
        <v>0</v>
      </c>
    </row>
    <row r="587" ht="14.45" customHeight="1">
      <c r="A587" s="58" t="inlineStr">
        <is>
          <t>Sistemas Informações</t>
        </is>
      </c>
      <c r="B587" s="55" t="inlineStr">
        <is>
          <t>Wi-fi</t>
        </is>
      </c>
      <c r="C587" s="39" t="inlineStr">
        <is>
          <t>Outubro</t>
        </is>
      </c>
      <c r="D587" s="43" t="n">
        <v>10</v>
      </c>
      <c r="E587" s="51" t="n">
        <v>0</v>
      </c>
    </row>
    <row r="588" ht="14.45" customHeight="1">
      <c r="A588" s="58" t="inlineStr">
        <is>
          <t>Sistemas Informações</t>
        </is>
      </c>
      <c r="B588" s="54" t="inlineStr">
        <is>
          <t>Wi-fi</t>
        </is>
      </c>
      <c r="C588" s="39" t="inlineStr">
        <is>
          <t>Novembro</t>
        </is>
      </c>
      <c r="D588" s="40" t="n">
        <v>11</v>
      </c>
      <c r="E588" s="50" t="n">
        <v>0</v>
      </c>
    </row>
    <row r="589" ht="14.45" customHeight="1">
      <c r="A589" s="58" t="inlineStr">
        <is>
          <t>Sistemas Informações</t>
        </is>
      </c>
      <c r="B589" s="55" t="inlineStr">
        <is>
          <t>Wi-fi</t>
        </is>
      </c>
      <c r="C589" s="39" t="inlineStr">
        <is>
          <t>Dezembro</t>
        </is>
      </c>
      <c r="D589" s="43" t="n">
        <v>12</v>
      </c>
      <c r="E589" s="51" t="n">
        <v>0</v>
      </c>
    </row>
    <row r="590" ht="29.1" customHeight="1">
      <c r="A590" s="58" t="inlineStr">
        <is>
          <t>Sistemas Informações</t>
        </is>
      </c>
      <c r="B590" s="54" t="inlineStr">
        <is>
          <t>Vazamento de dados ou golpe</t>
        </is>
      </c>
      <c r="C590" s="39" t="inlineStr">
        <is>
          <t>Janeiro</t>
        </is>
      </c>
      <c r="D590" s="40" t="n">
        <v>1</v>
      </c>
      <c r="E590" s="50" t="n">
        <v>0</v>
      </c>
    </row>
    <row r="591" ht="29.1" customHeight="1">
      <c r="A591" s="58" t="inlineStr">
        <is>
          <t>Sistemas Informações</t>
        </is>
      </c>
      <c r="B591" s="55" t="inlineStr">
        <is>
          <t>Vazamento de dados ou golpe</t>
        </is>
      </c>
      <c r="C591" s="39" t="inlineStr">
        <is>
          <t>Fevereiro</t>
        </is>
      </c>
      <c r="D591" s="43" t="n">
        <v>2</v>
      </c>
      <c r="E591" s="51" t="n">
        <v>0</v>
      </c>
    </row>
    <row r="592" ht="29.1" customHeight="1">
      <c r="A592" s="58" t="inlineStr">
        <is>
          <t>Sistemas Informações</t>
        </is>
      </c>
      <c r="B592" s="54" t="inlineStr">
        <is>
          <t>Vazamento de dados ou golpe</t>
        </is>
      </c>
      <c r="C592" s="39" t="inlineStr">
        <is>
          <t>Março</t>
        </is>
      </c>
      <c r="D592" s="40" t="n">
        <v>3</v>
      </c>
      <c r="E592" s="50" t="n">
        <v>0</v>
      </c>
    </row>
    <row r="593" ht="29.1" customHeight="1">
      <c r="A593" s="58" t="inlineStr">
        <is>
          <t>Sistemas Informações</t>
        </is>
      </c>
      <c r="B593" s="55" t="inlineStr">
        <is>
          <t>Vazamento de dados ou golpe</t>
        </is>
      </c>
      <c r="C593" s="39" t="inlineStr">
        <is>
          <t>Abril</t>
        </is>
      </c>
      <c r="D593" s="43" t="n">
        <v>4</v>
      </c>
      <c r="E593" s="51" t="n">
        <v>0</v>
      </c>
    </row>
    <row r="594" ht="29.1" customHeight="1">
      <c r="A594" s="58" t="inlineStr">
        <is>
          <t>Sistemas Informações</t>
        </is>
      </c>
      <c r="B594" s="54" t="inlineStr">
        <is>
          <t>Vazamento de dados ou golpe</t>
        </is>
      </c>
      <c r="C594" s="39" t="inlineStr">
        <is>
          <t>Maio</t>
        </is>
      </c>
      <c r="D594" s="40" t="n">
        <v>5</v>
      </c>
      <c r="E594" s="50" t="n">
        <v>0</v>
      </c>
    </row>
    <row r="595" ht="29.1" customHeight="1">
      <c r="A595" s="58" t="inlineStr">
        <is>
          <t>Sistemas Informações</t>
        </is>
      </c>
      <c r="B595" s="55" t="inlineStr">
        <is>
          <t>Vazamento de dados ou golpe</t>
        </is>
      </c>
      <c r="C595" s="39" t="inlineStr">
        <is>
          <t>Junho</t>
        </is>
      </c>
      <c r="D595" s="43" t="n">
        <v>6</v>
      </c>
      <c r="E595" s="51" t="n">
        <v>0</v>
      </c>
    </row>
    <row r="596" ht="29.1" customHeight="1">
      <c r="A596" s="58" t="inlineStr">
        <is>
          <t>Sistemas Informações</t>
        </is>
      </c>
      <c r="B596" s="54" t="inlineStr">
        <is>
          <t>Vazamento de dados ou golpe</t>
        </is>
      </c>
      <c r="C596" s="39" t="inlineStr">
        <is>
          <t>Julho</t>
        </is>
      </c>
      <c r="D596" s="40" t="n">
        <v>7</v>
      </c>
      <c r="E596" s="50" t="n">
        <v>0</v>
      </c>
    </row>
    <row r="597" ht="29.1" customHeight="1">
      <c r="A597" s="58" t="inlineStr">
        <is>
          <t>Sistemas Informações</t>
        </is>
      </c>
      <c r="B597" s="55" t="inlineStr">
        <is>
          <t>Vazamento de dados ou golpe</t>
        </is>
      </c>
      <c r="C597" s="39" t="inlineStr">
        <is>
          <t>Agosto</t>
        </is>
      </c>
      <c r="D597" s="43" t="n">
        <v>8</v>
      </c>
      <c r="E597" s="51" t="n">
        <v>0</v>
      </c>
    </row>
    <row r="598" ht="29.1" customHeight="1">
      <c r="A598" s="58" t="inlineStr">
        <is>
          <t>Sistemas Informações</t>
        </is>
      </c>
      <c r="B598" s="54" t="inlineStr">
        <is>
          <t>Vazamento de dados ou golpe</t>
        </is>
      </c>
      <c r="C598" s="39" t="inlineStr">
        <is>
          <t>Setembro</t>
        </is>
      </c>
      <c r="D598" s="40" t="n">
        <v>9</v>
      </c>
      <c r="E598" s="50" t="n">
        <v>0</v>
      </c>
    </row>
    <row r="599" ht="29.1" customHeight="1">
      <c r="A599" s="58" t="inlineStr">
        <is>
          <t>Sistemas Informações</t>
        </is>
      </c>
      <c r="B599" s="55" t="inlineStr">
        <is>
          <t>Vazamento de dados ou golpe</t>
        </is>
      </c>
      <c r="C599" s="39" t="inlineStr">
        <is>
          <t>Outubro</t>
        </is>
      </c>
      <c r="D599" s="43" t="n">
        <v>10</v>
      </c>
      <c r="E599" s="51" t="n">
        <v>0</v>
      </c>
    </row>
    <row r="600" ht="29.1" customHeight="1">
      <c r="A600" s="58" t="inlineStr">
        <is>
          <t>Sistemas Informações</t>
        </is>
      </c>
      <c r="B600" s="54" t="inlineStr">
        <is>
          <t>Vazamento de dados ou golpe</t>
        </is>
      </c>
      <c r="C600" s="39" t="inlineStr">
        <is>
          <t>Novembro</t>
        </is>
      </c>
      <c r="D600" s="40" t="n">
        <v>11</v>
      </c>
      <c r="E600" s="50" t="n">
        <v>0</v>
      </c>
    </row>
    <row r="601" ht="29.1" customHeight="1">
      <c r="A601" s="58" t="inlineStr">
        <is>
          <t>Sistemas Informações</t>
        </is>
      </c>
      <c r="B601" s="55" t="inlineStr">
        <is>
          <t>Vazamento de dados ou golpe</t>
        </is>
      </c>
      <c r="C601" s="39" t="inlineStr">
        <is>
          <t>Dezembro</t>
        </is>
      </c>
      <c r="D601" s="43" t="n">
        <v>12</v>
      </c>
      <c r="E601" s="51" t="n">
        <v>0</v>
      </c>
    </row>
    <row r="602" ht="29.1" customHeight="1">
      <c r="A602" s="58" t="inlineStr">
        <is>
          <t>Sistemas Informações</t>
        </is>
      </c>
      <c r="B602" s="54" t="inlineStr">
        <is>
          <t>Q24, Funcionamento tablet, Dúvidas</t>
        </is>
      </c>
      <c r="C602" s="39" t="inlineStr">
        <is>
          <t>Janeiro</t>
        </is>
      </c>
      <c r="D602" s="40" t="n">
        <v>1</v>
      </c>
      <c r="E602" s="50" t="n">
        <v>2</v>
      </c>
    </row>
    <row r="603" ht="29.1" customHeight="1">
      <c r="A603" s="58" t="inlineStr">
        <is>
          <t>Sistemas Informações</t>
        </is>
      </c>
      <c r="B603" s="55" t="inlineStr">
        <is>
          <t>Q24, Funcionamento tablet, Dúvidas</t>
        </is>
      </c>
      <c r="C603" s="39" t="inlineStr">
        <is>
          <t>Fevereiro</t>
        </is>
      </c>
      <c r="D603" s="43" t="n">
        <v>2</v>
      </c>
      <c r="E603" s="51" t="n">
        <v>1</v>
      </c>
    </row>
    <row r="604" ht="29.1" customHeight="1">
      <c r="A604" s="58" t="inlineStr">
        <is>
          <t>Sistemas Informações</t>
        </is>
      </c>
      <c r="B604" s="54" t="inlineStr">
        <is>
          <t>Q24, Funcionamento tablet, Dúvidas</t>
        </is>
      </c>
      <c r="C604" s="39" t="inlineStr">
        <is>
          <t>Março</t>
        </is>
      </c>
      <c r="D604" s="40" t="n">
        <v>3</v>
      </c>
      <c r="E604" s="50" t="n">
        <v>12</v>
      </c>
    </row>
    <row r="605" ht="29.1" customHeight="1">
      <c r="A605" s="58" t="inlineStr">
        <is>
          <t>Sistemas Informações</t>
        </is>
      </c>
      <c r="B605" s="55" t="inlineStr">
        <is>
          <t>Q24, Funcionamento tablet, Dúvidas</t>
        </is>
      </c>
      <c r="C605" s="39" t="inlineStr">
        <is>
          <t>Abril</t>
        </is>
      </c>
      <c r="D605" s="43" t="n">
        <v>4</v>
      </c>
      <c r="E605" s="51" t="n">
        <v>1</v>
      </c>
    </row>
    <row r="606" ht="29.1" customHeight="1">
      <c r="A606" s="58" t="inlineStr">
        <is>
          <t>Sistemas Informações</t>
        </is>
      </c>
      <c r="B606" s="54" t="inlineStr">
        <is>
          <t>Q24, Funcionamento tablet, Dúvidas</t>
        </is>
      </c>
      <c r="C606" s="39" t="inlineStr">
        <is>
          <t>Maio</t>
        </is>
      </c>
      <c r="D606" s="40" t="n">
        <v>5</v>
      </c>
      <c r="E606" s="50" t="n">
        <v>3</v>
      </c>
    </row>
    <row r="607" ht="29.1" customHeight="1">
      <c r="A607" s="58" t="inlineStr">
        <is>
          <t>Sistemas Informações</t>
        </is>
      </c>
      <c r="B607" s="55" t="inlineStr">
        <is>
          <t>Q24, Funcionamento tablet, Dúvidas</t>
        </is>
      </c>
      <c r="C607" s="39" t="inlineStr">
        <is>
          <t>Junho</t>
        </is>
      </c>
      <c r="D607" s="43" t="n">
        <v>6</v>
      </c>
      <c r="E607" s="51" t="n">
        <v>3</v>
      </c>
    </row>
    <row r="608" ht="29.1" customHeight="1">
      <c r="A608" s="58" t="inlineStr">
        <is>
          <t>Sistemas Informações</t>
        </is>
      </c>
      <c r="B608" s="54" t="inlineStr">
        <is>
          <t>Q24, Funcionamento tablet, Dúvidas</t>
        </is>
      </c>
      <c r="C608" s="39" t="inlineStr">
        <is>
          <t>Julho</t>
        </is>
      </c>
      <c r="D608" s="40" t="n">
        <v>7</v>
      </c>
      <c r="E608" s="50" t="n">
        <v>0</v>
      </c>
    </row>
    <row r="609" ht="29.1" customHeight="1">
      <c r="A609" s="58" t="inlineStr">
        <is>
          <t>Sistemas Informações</t>
        </is>
      </c>
      <c r="B609" s="55" t="inlineStr">
        <is>
          <t>Q24, Funcionamento tablet, Dúvidas</t>
        </is>
      </c>
      <c r="C609" s="39" t="inlineStr">
        <is>
          <t>Agosto</t>
        </is>
      </c>
      <c r="D609" s="43" t="n">
        <v>8</v>
      </c>
      <c r="E609" s="51" t="n">
        <v>0</v>
      </c>
    </row>
    <row r="610" ht="29.1" customHeight="1">
      <c r="A610" s="58" t="inlineStr">
        <is>
          <t>Sistemas Informações</t>
        </is>
      </c>
      <c r="B610" s="54" t="inlineStr">
        <is>
          <t>Q24, Funcionamento tablet, Dúvidas</t>
        </is>
      </c>
      <c r="C610" s="39" t="inlineStr">
        <is>
          <t>Setembro</t>
        </is>
      </c>
      <c r="D610" s="40" t="n">
        <v>9</v>
      </c>
      <c r="E610" s="50" t="n">
        <v>0</v>
      </c>
    </row>
    <row r="611" ht="29.1" customHeight="1">
      <c r="A611" s="58" t="inlineStr">
        <is>
          <t>Sistemas Informações</t>
        </is>
      </c>
      <c r="B611" s="55" t="inlineStr">
        <is>
          <t>Q24, Funcionamento tablet, Dúvidas</t>
        </is>
      </c>
      <c r="C611" s="39" t="inlineStr">
        <is>
          <t>Outubro</t>
        </is>
      </c>
      <c r="D611" s="43" t="n">
        <v>10</v>
      </c>
      <c r="E611" s="51" t="n">
        <v>0</v>
      </c>
    </row>
    <row r="612" ht="29.1" customHeight="1">
      <c r="A612" s="58" t="inlineStr">
        <is>
          <t>Sistemas Informações</t>
        </is>
      </c>
      <c r="B612" s="54" t="inlineStr">
        <is>
          <t>Q24, Funcionamento tablet, Dúvidas</t>
        </is>
      </c>
      <c r="C612" s="39" t="inlineStr">
        <is>
          <t>Novembro</t>
        </is>
      </c>
      <c r="D612" s="40" t="n">
        <v>11</v>
      </c>
      <c r="E612" s="50" t="n">
        <v>0</v>
      </c>
    </row>
    <row r="613" ht="29.1" customHeight="1">
      <c r="A613" s="58" t="inlineStr">
        <is>
          <t>Sistemas Informações</t>
        </is>
      </c>
      <c r="B613" s="55" t="inlineStr">
        <is>
          <t>Q24, Funcionamento tablet, Dúvidas</t>
        </is>
      </c>
      <c r="C613" s="39" t="inlineStr">
        <is>
          <t>Dezembro</t>
        </is>
      </c>
      <c r="D613" s="43" t="n">
        <v>12</v>
      </c>
      <c r="E613" s="51" t="n">
        <v>0</v>
      </c>
    </row>
    <row r="614" ht="14.45" customHeight="1">
      <c r="A614" s="58" t="inlineStr">
        <is>
          <t>Sistemas Informações</t>
        </is>
      </c>
      <c r="B614" s="54" t="inlineStr">
        <is>
          <t>Biometria-catraca</t>
        </is>
      </c>
      <c r="C614" s="39" t="inlineStr">
        <is>
          <t>Janeiro</t>
        </is>
      </c>
      <c r="D614" s="40" t="n">
        <v>1</v>
      </c>
      <c r="E614" s="50" t="n">
        <v>1</v>
      </c>
    </row>
    <row r="615" ht="14.45" customHeight="1">
      <c r="A615" s="58" t="inlineStr">
        <is>
          <t>Sistemas Informações</t>
        </is>
      </c>
      <c r="B615" s="55" t="inlineStr">
        <is>
          <t>Biometria-catraca</t>
        </is>
      </c>
      <c r="C615" s="39" t="inlineStr">
        <is>
          <t>Fevereiro</t>
        </is>
      </c>
      <c r="D615" s="43" t="n">
        <v>2</v>
      </c>
      <c r="E615" s="51" t="n">
        <v>0</v>
      </c>
    </row>
    <row r="616" ht="14.45" customHeight="1">
      <c r="A616" s="58" t="inlineStr">
        <is>
          <t>Sistemas Informações</t>
        </is>
      </c>
      <c r="B616" s="54" t="inlineStr">
        <is>
          <t>Biometria-catraca</t>
        </is>
      </c>
      <c r="C616" s="39" t="inlineStr">
        <is>
          <t>Março</t>
        </is>
      </c>
      <c r="D616" s="40" t="n">
        <v>3</v>
      </c>
      <c r="E616" s="50" t="n">
        <v>0</v>
      </c>
    </row>
    <row r="617" ht="14.45" customHeight="1">
      <c r="A617" s="58" t="inlineStr">
        <is>
          <t>Sistemas Informações</t>
        </is>
      </c>
      <c r="B617" s="55" t="inlineStr">
        <is>
          <t>Biometria-catraca</t>
        </is>
      </c>
      <c r="C617" s="39" t="inlineStr">
        <is>
          <t>Abril</t>
        </is>
      </c>
      <c r="D617" s="43" t="n">
        <v>4</v>
      </c>
      <c r="E617" s="51" t="n">
        <v>0</v>
      </c>
    </row>
    <row r="618" ht="14.45" customHeight="1">
      <c r="A618" s="58" t="inlineStr">
        <is>
          <t>Sistemas Informações</t>
        </is>
      </c>
      <c r="B618" s="54" t="inlineStr">
        <is>
          <t>Biometria-catraca</t>
        </is>
      </c>
      <c r="C618" s="39" t="inlineStr">
        <is>
          <t>Maio</t>
        </is>
      </c>
      <c r="D618" s="40" t="n">
        <v>5</v>
      </c>
      <c r="E618" s="50" t="n">
        <v>0</v>
      </c>
    </row>
    <row r="619" ht="14.45" customHeight="1">
      <c r="A619" s="58" t="inlineStr">
        <is>
          <t>Sistemas Informações</t>
        </is>
      </c>
      <c r="B619" s="55" t="inlineStr">
        <is>
          <t>Biometria-catraca</t>
        </is>
      </c>
      <c r="C619" s="39" t="inlineStr">
        <is>
          <t>Junho</t>
        </is>
      </c>
      <c r="D619" s="43" t="n">
        <v>6</v>
      </c>
      <c r="E619" s="51" t="n">
        <v>0</v>
      </c>
    </row>
    <row r="620" ht="14.45" customHeight="1">
      <c r="A620" s="58" t="inlineStr">
        <is>
          <t>Sistemas Informações</t>
        </is>
      </c>
      <c r="B620" s="54" t="inlineStr">
        <is>
          <t>Biometria-catraca</t>
        </is>
      </c>
      <c r="C620" s="39" t="inlineStr">
        <is>
          <t>Julho</t>
        </is>
      </c>
      <c r="D620" s="40" t="n">
        <v>7</v>
      </c>
      <c r="E620" s="50" t="n">
        <v>0</v>
      </c>
    </row>
    <row r="621" ht="14.45" customHeight="1">
      <c r="A621" s="58" t="inlineStr">
        <is>
          <t>Sistemas Informações</t>
        </is>
      </c>
      <c r="B621" s="55" t="inlineStr">
        <is>
          <t>Biometria-catraca</t>
        </is>
      </c>
      <c r="C621" s="39" t="inlineStr">
        <is>
          <t>Agosto</t>
        </is>
      </c>
      <c r="D621" s="43" t="n">
        <v>8</v>
      </c>
      <c r="E621" s="51" t="n">
        <v>0</v>
      </c>
    </row>
    <row r="622" ht="14.45" customHeight="1">
      <c r="A622" s="58" t="inlineStr">
        <is>
          <t>Sistemas Informações</t>
        </is>
      </c>
      <c r="B622" s="54" t="inlineStr">
        <is>
          <t>Biometria-catraca</t>
        </is>
      </c>
      <c r="C622" s="39" t="inlineStr">
        <is>
          <t>Setembro</t>
        </is>
      </c>
      <c r="D622" s="40" t="n">
        <v>9</v>
      </c>
      <c r="E622" s="50" t="n">
        <v>0</v>
      </c>
    </row>
    <row r="623" ht="14.45" customHeight="1">
      <c r="A623" s="58" t="inlineStr">
        <is>
          <t>Sistemas Informações</t>
        </is>
      </c>
      <c r="B623" s="55" t="inlineStr">
        <is>
          <t>Biometria-catraca</t>
        </is>
      </c>
      <c r="C623" s="39" t="inlineStr">
        <is>
          <t>Outubro</t>
        </is>
      </c>
      <c r="D623" s="43" t="n">
        <v>10</v>
      </c>
      <c r="E623" s="51" t="n">
        <v>0</v>
      </c>
    </row>
    <row r="624" ht="14.45" customHeight="1">
      <c r="A624" s="58" t="inlineStr">
        <is>
          <t>Sistemas Informações</t>
        </is>
      </c>
      <c r="B624" s="54" t="inlineStr">
        <is>
          <t>Biometria-catraca</t>
        </is>
      </c>
      <c r="C624" s="39" t="inlineStr">
        <is>
          <t>Novembro</t>
        </is>
      </c>
      <c r="D624" s="40" t="n">
        <v>11</v>
      </c>
      <c r="E624" s="50" t="n">
        <v>0</v>
      </c>
    </row>
    <row r="625" ht="14.45" customHeight="1">
      <c r="A625" s="58" t="inlineStr">
        <is>
          <t>Sistemas Informações</t>
        </is>
      </c>
      <c r="B625" s="55" t="inlineStr">
        <is>
          <t>Biometria-catraca</t>
        </is>
      </c>
      <c r="C625" s="39" t="inlineStr">
        <is>
          <t>Dezembro</t>
        </is>
      </c>
      <c r="D625" s="43" t="n">
        <v>12</v>
      </c>
      <c r="E625" s="51" t="n">
        <v>0</v>
      </c>
    </row>
    <row r="626" ht="29.1" customHeight="1">
      <c r="A626" s="58" t="inlineStr">
        <is>
          <t>Sistemas Informações</t>
        </is>
      </c>
      <c r="B626" s="54" t="inlineStr">
        <is>
          <t>Smart TV (acesso a canais)</t>
        </is>
      </c>
      <c r="C626" s="39" t="inlineStr">
        <is>
          <t>Janeiro</t>
        </is>
      </c>
      <c r="D626" s="40" t="n">
        <v>1</v>
      </c>
      <c r="E626" s="50" t="n">
        <v>1</v>
      </c>
    </row>
    <row r="627" ht="29.1" customHeight="1">
      <c r="A627" s="58" t="inlineStr">
        <is>
          <t>Sistemas Informações</t>
        </is>
      </c>
      <c r="B627" s="55" t="inlineStr">
        <is>
          <t>Smart TV (acesso a canais)</t>
        </is>
      </c>
      <c r="C627" s="39" t="inlineStr">
        <is>
          <t>Fevereiro</t>
        </is>
      </c>
      <c r="D627" s="43" t="n">
        <v>2</v>
      </c>
      <c r="E627" s="51" t="n">
        <v>0</v>
      </c>
    </row>
    <row r="628" ht="29.1" customHeight="1">
      <c r="A628" s="58" t="inlineStr">
        <is>
          <t>Sistemas Informações</t>
        </is>
      </c>
      <c r="B628" s="54" t="inlineStr">
        <is>
          <t>Smart TV (acesso a canais)</t>
        </is>
      </c>
      <c r="C628" s="39" t="inlineStr">
        <is>
          <t>Março</t>
        </is>
      </c>
      <c r="D628" s="40" t="n">
        <v>3</v>
      </c>
      <c r="E628" s="50" t="n">
        <v>0</v>
      </c>
    </row>
    <row r="629" ht="29.1" customHeight="1">
      <c r="A629" s="58" t="inlineStr">
        <is>
          <t>Sistemas Informações</t>
        </is>
      </c>
      <c r="B629" s="55" t="inlineStr">
        <is>
          <t>Smart TV (acesso a canais)</t>
        </is>
      </c>
      <c r="C629" s="39" t="inlineStr">
        <is>
          <t>Abril</t>
        </is>
      </c>
      <c r="D629" s="43" t="n">
        <v>4</v>
      </c>
      <c r="E629" s="51" t="n">
        <v>0</v>
      </c>
    </row>
    <row r="630" ht="29.1" customHeight="1">
      <c r="A630" s="58" t="inlineStr">
        <is>
          <t>Sistemas Informações</t>
        </is>
      </c>
      <c r="B630" s="54" t="inlineStr">
        <is>
          <t>Smart TV (acesso a canais)</t>
        </is>
      </c>
      <c r="C630" s="39" t="inlineStr">
        <is>
          <t>Maio</t>
        </is>
      </c>
      <c r="D630" s="40" t="n">
        <v>5</v>
      </c>
      <c r="E630" s="50" t="n">
        <v>0</v>
      </c>
    </row>
    <row r="631" ht="29.1" customHeight="1">
      <c r="A631" s="58" t="inlineStr">
        <is>
          <t>Sistemas Informações</t>
        </is>
      </c>
      <c r="B631" s="55" t="inlineStr">
        <is>
          <t>Smart TV (acesso a canais)</t>
        </is>
      </c>
      <c r="C631" s="39" t="inlineStr">
        <is>
          <t>Junho</t>
        </is>
      </c>
      <c r="D631" s="43" t="n">
        <v>6</v>
      </c>
      <c r="E631" s="51" t="n">
        <v>1</v>
      </c>
    </row>
    <row r="632" ht="29.1" customHeight="1">
      <c r="A632" s="58" t="inlineStr">
        <is>
          <t>Sistemas Informações</t>
        </is>
      </c>
      <c r="B632" s="54" t="inlineStr">
        <is>
          <t>Smart TV (acesso a canais)</t>
        </is>
      </c>
      <c r="C632" s="39" t="inlineStr">
        <is>
          <t>Julho</t>
        </is>
      </c>
      <c r="D632" s="40" t="n">
        <v>7</v>
      </c>
      <c r="E632" s="50" t="n">
        <v>0</v>
      </c>
    </row>
    <row r="633" ht="29.1" customHeight="1">
      <c r="A633" s="58" t="inlineStr">
        <is>
          <t>Sistemas Informações</t>
        </is>
      </c>
      <c r="B633" s="55" t="inlineStr">
        <is>
          <t>Smart TV (acesso a canais)</t>
        </is>
      </c>
      <c r="C633" s="39" t="inlineStr">
        <is>
          <t>Agosto</t>
        </is>
      </c>
      <c r="D633" s="43" t="n">
        <v>8</v>
      </c>
      <c r="E633" s="51" t="n">
        <v>0</v>
      </c>
    </row>
    <row r="634" ht="29.1" customHeight="1">
      <c r="A634" s="58" t="inlineStr">
        <is>
          <t>Sistemas Informações</t>
        </is>
      </c>
      <c r="B634" s="54" t="inlineStr">
        <is>
          <t>Smart TV (acesso a canais)</t>
        </is>
      </c>
      <c r="C634" s="39" t="inlineStr">
        <is>
          <t>Setembro</t>
        </is>
      </c>
      <c r="D634" s="40" t="n">
        <v>9</v>
      </c>
      <c r="E634" s="50" t="n">
        <v>0</v>
      </c>
    </row>
    <row r="635" ht="29.1" customHeight="1">
      <c r="A635" s="58" t="inlineStr">
        <is>
          <t>Sistemas Informações</t>
        </is>
      </c>
      <c r="B635" s="55" t="inlineStr">
        <is>
          <t>Smart TV (acesso a canais)</t>
        </is>
      </c>
      <c r="C635" s="39" t="inlineStr">
        <is>
          <t>Outubro</t>
        </is>
      </c>
      <c r="D635" s="43" t="n">
        <v>10</v>
      </c>
      <c r="E635" s="51" t="n">
        <v>0</v>
      </c>
    </row>
    <row r="636" ht="29.1" customHeight="1">
      <c r="A636" s="58" t="inlineStr">
        <is>
          <t>Sistemas Informações</t>
        </is>
      </c>
      <c r="B636" s="54" t="inlineStr">
        <is>
          <t>Smart TV (acesso a canais)</t>
        </is>
      </c>
      <c r="C636" s="39" t="inlineStr">
        <is>
          <t>Novembro</t>
        </is>
      </c>
      <c r="D636" s="40" t="n">
        <v>11</v>
      </c>
      <c r="E636" s="50" t="n">
        <v>0</v>
      </c>
    </row>
    <row r="637" ht="29.1" customHeight="1">
      <c r="A637" s="58" t="inlineStr">
        <is>
          <t>Sistemas Informações</t>
        </is>
      </c>
      <c r="B637" s="55" t="inlineStr">
        <is>
          <t>Smart TV (acesso a canais)</t>
        </is>
      </c>
      <c r="C637" s="39" t="inlineStr">
        <is>
          <t>Dezembro</t>
        </is>
      </c>
      <c r="D637" s="43" t="n">
        <v>12</v>
      </c>
      <c r="E637" s="51" t="n">
        <v>0</v>
      </c>
    </row>
    <row r="638" ht="14.45" customHeight="1">
      <c r="A638" s="58" t="inlineStr">
        <is>
          <t>Sistemas Informações</t>
        </is>
      </c>
      <c r="B638" s="54" t="inlineStr">
        <is>
          <t>Pedências Com Convênio</t>
        </is>
      </c>
      <c r="C638" s="39" t="inlineStr">
        <is>
          <t>Janeiro</t>
        </is>
      </c>
      <c r="D638" s="40" t="n">
        <v>1</v>
      </c>
      <c r="E638" s="50" t="n">
        <v>0</v>
      </c>
    </row>
    <row r="639" ht="14.45" customHeight="1">
      <c r="A639" s="58" t="inlineStr">
        <is>
          <t>Sistemas Informações</t>
        </is>
      </c>
      <c r="B639" s="55" t="inlineStr">
        <is>
          <t>Pedências Com Convênio</t>
        </is>
      </c>
      <c r="C639" s="39" t="inlineStr">
        <is>
          <t>Fevereiro</t>
        </is>
      </c>
      <c r="D639" s="43" t="n">
        <v>2</v>
      </c>
      <c r="E639" s="51" t="n">
        <v>1</v>
      </c>
    </row>
    <row r="640" ht="14.45" customHeight="1">
      <c r="A640" s="58" t="inlineStr">
        <is>
          <t>Sistemas Informações</t>
        </is>
      </c>
      <c r="B640" s="54" t="inlineStr">
        <is>
          <t>Pedências Com Convênio</t>
        </is>
      </c>
      <c r="C640" s="39" t="inlineStr">
        <is>
          <t>Março</t>
        </is>
      </c>
      <c r="D640" s="40" t="n">
        <v>3</v>
      </c>
      <c r="E640" s="50" t="n">
        <v>0</v>
      </c>
    </row>
    <row r="641" ht="14.45" customHeight="1">
      <c r="A641" s="58" t="inlineStr">
        <is>
          <t>Sistemas Informações</t>
        </is>
      </c>
      <c r="B641" s="55" t="inlineStr">
        <is>
          <t>Pedências Com Convênio</t>
        </is>
      </c>
      <c r="C641" s="39" t="inlineStr">
        <is>
          <t>Abril</t>
        </is>
      </c>
      <c r="D641" s="43" t="n">
        <v>4</v>
      </c>
      <c r="E641" s="51" t="n">
        <v>1</v>
      </c>
    </row>
    <row r="642" ht="14.45" customHeight="1">
      <c r="A642" s="58" t="inlineStr">
        <is>
          <t>Sistemas Informações</t>
        </is>
      </c>
      <c r="B642" s="54" t="inlineStr">
        <is>
          <t>Pedências Com Convênio</t>
        </is>
      </c>
      <c r="C642" s="39" t="inlineStr">
        <is>
          <t>Maio</t>
        </is>
      </c>
      <c r="D642" s="40" t="n">
        <v>5</v>
      </c>
      <c r="E642" s="50" t="n">
        <v>1</v>
      </c>
    </row>
    <row r="643" ht="14.45" customHeight="1">
      <c r="A643" s="58" t="inlineStr">
        <is>
          <t>Sistemas Informações</t>
        </is>
      </c>
      <c r="B643" s="55" t="inlineStr">
        <is>
          <t>Pedências Com Convênio</t>
        </is>
      </c>
      <c r="C643" s="39" t="inlineStr">
        <is>
          <t>Junho</t>
        </is>
      </c>
      <c r="D643" s="43" t="n">
        <v>6</v>
      </c>
      <c r="E643" s="51" t="n">
        <v>0</v>
      </c>
    </row>
    <row r="644" ht="14.45" customHeight="1">
      <c r="A644" s="58" t="inlineStr">
        <is>
          <t>Sistemas Informações</t>
        </is>
      </c>
      <c r="B644" s="54" t="inlineStr">
        <is>
          <t>Pedências Com Convênio</t>
        </is>
      </c>
      <c r="C644" s="39" t="inlineStr">
        <is>
          <t>Julho</t>
        </is>
      </c>
      <c r="D644" s="40" t="n">
        <v>7</v>
      </c>
      <c r="E644" s="50" t="n">
        <v>0</v>
      </c>
    </row>
    <row r="645" ht="14.45" customHeight="1">
      <c r="A645" s="58" t="inlineStr">
        <is>
          <t>Sistemas Informações</t>
        </is>
      </c>
      <c r="B645" s="55" t="inlineStr">
        <is>
          <t>Pedências Com Convênio</t>
        </is>
      </c>
      <c r="C645" s="39" t="inlineStr">
        <is>
          <t>Agosto</t>
        </is>
      </c>
      <c r="D645" s="43" t="n">
        <v>8</v>
      </c>
      <c r="E645" s="51" t="n">
        <v>0</v>
      </c>
    </row>
    <row r="646" ht="14.45" customHeight="1">
      <c r="A646" s="58" t="inlineStr">
        <is>
          <t>Sistemas Informações</t>
        </is>
      </c>
      <c r="B646" s="54" t="inlineStr">
        <is>
          <t>Pedências Com Convênio</t>
        </is>
      </c>
      <c r="C646" s="39" t="inlineStr">
        <is>
          <t>Setembro</t>
        </is>
      </c>
      <c r="D646" s="40" t="n">
        <v>9</v>
      </c>
      <c r="E646" s="50" t="n">
        <v>0</v>
      </c>
    </row>
    <row r="647" ht="14.45" customHeight="1">
      <c r="A647" s="58" t="inlineStr">
        <is>
          <t>Sistemas Informações</t>
        </is>
      </c>
      <c r="B647" s="55" t="inlineStr">
        <is>
          <t>Pedências Com Convênio</t>
        </is>
      </c>
      <c r="C647" s="39" t="inlineStr">
        <is>
          <t>Outubro</t>
        </is>
      </c>
      <c r="D647" s="43" t="n">
        <v>10</v>
      </c>
      <c r="E647" s="51" t="n">
        <v>0</v>
      </c>
    </row>
    <row r="648" ht="14.45" customHeight="1">
      <c r="A648" s="58" t="inlineStr">
        <is>
          <t>Sistemas Informações</t>
        </is>
      </c>
      <c r="B648" s="54" t="inlineStr">
        <is>
          <t>Pedências Com Convênio</t>
        </is>
      </c>
      <c r="C648" s="39" t="inlineStr">
        <is>
          <t>Novembro</t>
        </is>
      </c>
      <c r="D648" s="40" t="n">
        <v>11</v>
      </c>
      <c r="E648" s="50" t="n">
        <v>0</v>
      </c>
    </row>
    <row r="649" ht="14.45" customHeight="1">
      <c r="A649" s="58" t="inlineStr">
        <is>
          <t>Sistemas Informações</t>
        </is>
      </c>
      <c r="B649" s="55" t="inlineStr">
        <is>
          <t>Pedências Com Convênio</t>
        </is>
      </c>
      <c r="C649" s="39" t="inlineStr">
        <is>
          <t>Dezembro</t>
        </is>
      </c>
      <c r="D649" s="43" t="n">
        <v>12</v>
      </c>
      <c r="E649" s="51" t="n">
        <v>0</v>
      </c>
    </row>
    <row r="650" ht="62.1" customHeight="1">
      <c r="A650" s="58" t="inlineStr">
        <is>
          <t>Sistemas Informações</t>
        </is>
      </c>
      <c r="B650" s="45" t="inlineStr">
        <is>
          <t>Problemas com troca de acompanhante/Paciente sem acompanhante</t>
        </is>
      </c>
      <c r="C650" s="39" t="inlineStr">
        <is>
          <t>Janeiro</t>
        </is>
      </c>
      <c r="D650" s="40" t="n">
        <v>1</v>
      </c>
      <c r="E650" s="50" t="n">
        <v>0</v>
      </c>
    </row>
    <row r="651" ht="62.1" customHeight="1">
      <c r="A651" s="58" t="inlineStr">
        <is>
          <t>Sistemas Informações</t>
        </is>
      </c>
      <c r="B651" s="46" t="inlineStr">
        <is>
          <t>Problemas com troca de acompanhante/Paciente sem acompanhante</t>
        </is>
      </c>
      <c r="C651" s="39" t="inlineStr">
        <is>
          <t>Fevereiro</t>
        </is>
      </c>
      <c r="D651" s="43" t="n">
        <v>2</v>
      </c>
      <c r="E651" s="51" t="n">
        <v>0</v>
      </c>
    </row>
    <row r="652" ht="62.1" customHeight="1">
      <c r="A652" s="58" t="inlineStr">
        <is>
          <t>Sistemas Informações</t>
        </is>
      </c>
      <c r="B652" s="45" t="inlineStr">
        <is>
          <t>Problemas com troca de acompanhante/Paciente sem acompanhante</t>
        </is>
      </c>
      <c r="C652" s="39" t="inlineStr">
        <is>
          <t>Março</t>
        </is>
      </c>
      <c r="D652" s="40" t="n">
        <v>3</v>
      </c>
      <c r="E652" s="50" t="n">
        <v>0</v>
      </c>
    </row>
    <row r="653" ht="62.1" customHeight="1">
      <c r="A653" s="58" t="inlineStr">
        <is>
          <t>Sistemas Informações</t>
        </is>
      </c>
      <c r="B653" s="46" t="inlineStr">
        <is>
          <t>Problemas com troca de acompanhante/Paciente sem acompanhante</t>
        </is>
      </c>
      <c r="C653" s="39" t="inlineStr">
        <is>
          <t>Abril</t>
        </is>
      </c>
      <c r="D653" s="43" t="n">
        <v>4</v>
      </c>
      <c r="E653" s="51" t="n">
        <v>0</v>
      </c>
    </row>
    <row r="654" ht="62.1" customHeight="1">
      <c r="A654" s="58" t="inlineStr">
        <is>
          <t>Sistemas Informações</t>
        </is>
      </c>
      <c r="B654" s="45" t="inlineStr">
        <is>
          <t>Problemas com troca de acompanhante/Paciente sem acompanhante</t>
        </is>
      </c>
      <c r="C654" s="39" t="inlineStr">
        <is>
          <t>Maio</t>
        </is>
      </c>
      <c r="D654" s="40" t="n">
        <v>5</v>
      </c>
      <c r="E654" s="50" t="n">
        <v>0</v>
      </c>
    </row>
    <row r="655" ht="62.1" customHeight="1">
      <c r="A655" s="58" t="inlineStr">
        <is>
          <t>Sistemas Informações</t>
        </is>
      </c>
      <c r="B655" s="46" t="inlineStr">
        <is>
          <t>Problemas com troca de acompanhante/Paciente sem acompanhante</t>
        </is>
      </c>
      <c r="C655" s="39" t="inlineStr">
        <is>
          <t>Junho</t>
        </is>
      </c>
      <c r="D655" s="43" t="n">
        <v>6</v>
      </c>
      <c r="E655" s="51" t="n">
        <v>0</v>
      </c>
    </row>
    <row r="656" ht="62.1" customHeight="1">
      <c r="A656" s="58" t="inlineStr">
        <is>
          <t>Sistemas Informações</t>
        </is>
      </c>
      <c r="B656" s="45" t="inlineStr">
        <is>
          <t>Problemas com troca de acompanhante/Paciente sem acompanhante</t>
        </is>
      </c>
      <c r="C656" s="39" t="inlineStr">
        <is>
          <t>Julho</t>
        </is>
      </c>
      <c r="D656" s="40" t="n">
        <v>7</v>
      </c>
      <c r="E656" s="50" t="n">
        <v>0</v>
      </c>
    </row>
    <row r="657" ht="62.1" customHeight="1">
      <c r="A657" s="58" t="inlineStr">
        <is>
          <t>Sistemas Informações</t>
        </is>
      </c>
      <c r="B657" s="46" t="inlineStr">
        <is>
          <t>Problemas com troca de acompanhante/Paciente sem acompanhante</t>
        </is>
      </c>
      <c r="C657" s="39" t="inlineStr">
        <is>
          <t>Agosto</t>
        </is>
      </c>
      <c r="D657" s="43" t="n">
        <v>8</v>
      </c>
      <c r="E657" s="51" t="n">
        <v>0</v>
      </c>
    </row>
    <row r="658" ht="62.1" customHeight="1">
      <c r="A658" s="58" t="inlineStr">
        <is>
          <t>Sistemas Informações</t>
        </is>
      </c>
      <c r="B658" s="45" t="inlineStr">
        <is>
          <t>Problemas com troca de acompanhante/Paciente sem acompanhante</t>
        </is>
      </c>
      <c r="C658" s="39" t="inlineStr">
        <is>
          <t>Setembro</t>
        </is>
      </c>
      <c r="D658" s="40" t="n">
        <v>9</v>
      </c>
      <c r="E658" s="50" t="n">
        <v>0</v>
      </c>
    </row>
    <row r="659" ht="62.1" customHeight="1">
      <c r="A659" s="58" t="inlineStr">
        <is>
          <t>Sistemas Informações</t>
        </is>
      </c>
      <c r="B659" s="46" t="inlineStr">
        <is>
          <t>Problemas com troca de acompanhante/Paciente sem acompanhante</t>
        </is>
      </c>
      <c r="C659" s="39" t="inlineStr">
        <is>
          <t>Outubro</t>
        </is>
      </c>
      <c r="D659" s="43" t="n">
        <v>10</v>
      </c>
      <c r="E659" s="51" t="n">
        <v>0</v>
      </c>
    </row>
    <row r="660" ht="62.1" customHeight="1">
      <c r="A660" s="58" t="inlineStr">
        <is>
          <t>Sistemas Informações</t>
        </is>
      </c>
      <c r="B660" s="45" t="inlineStr">
        <is>
          <t>Problemas com troca de acompanhante/Paciente sem acompanhante</t>
        </is>
      </c>
      <c r="C660" s="39" t="inlineStr">
        <is>
          <t>Novembro</t>
        </is>
      </c>
      <c r="D660" s="40" t="n">
        <v>11</v>
      </c>
      <c r="E660" s="50" t="n">
        <v>0</v>
      </c>
    </row>
    <row r="661" ht="62.1" customHeight="1">
      <c r="A661" s="58" t="inlineStr">
        <is>
          <t>Sistemas Informações</t>
        </is>
      </c>
      <c r="B661" s="46" t="inlineStr">
        <is>
          <t>Problemas com troca de acompanhante/Paciente sem acompanhante</t>
        </is>
      </c>
      <c r="C661" s="39" t="inlineStr">
        <is>
          <t>Dezembro</t>
        </is>
      </c>
      <c r="D661" s="43" t="n">
        <v>12</v>
      </c>
      <c r="E661" s="51" t="n">
        <v>0</v>
      </c>
    </row>
    <row r="662" ht="15.6" customHeight="1">
      <c r="A662" s="58" t="inlineStr">
        <is>
          <t>Sistemas Informações</t>
        </is>
      </c>
      <c r="B662" s="45" t="inlineStr">
        <is>
          <t>Dúvidas Secretaria</t>
        </is>
      </c>
      <c r="C662" s="39" t="inlineStr">
        <is>
          <t>Janeiro</t>
        </is>
      </c>
      <c r="D662" s="40" t="n">
        <v>1</v>
      </c>
      <c r="E662" s="50" t="n">
        <v>4</v>
      </c>
    </row>
    <row r="663" ht="15.6" customHeight="1">
      <c r="A663" s="58" t="inlineStr">
        <is>
          <t>Sistemas Informações</t>
        </is>
      </c>
      <c r="B663" s="46" t="inlineStr">
        <is>
          <t>Dúvidas Secretaria</t>
        </is>
      </c>
      <c r="C663" s="39" t="inlineStr">
        <is>
          <t>Fevereiro</t>
        </is>
      </c>
      <c r="D663" s="43" t="n">
        <v>2</v>
      </c>
      <c r="E663" s="51" t="n">
        <v>0</v>
      </c>
    </row>
    <row r="664" ht="15.6" customHeight="1">
      <c r="A664" s="58" t="inlineStr">
        <is>
          <t>Sistemas Informações</t>
        </is>
      </c>
      <c r="B664" s="45" t="inlineStr">
        <is>
          <t>Dúvidas Secretaria</t>
        </is>
      </c>
      <c r="C664" s="39" t="inlineStr">
        <is>
          <t>Março</t>
        </is>
      </c>
      <c r="D664" s="40" t="n">
        <v>3</v>
      </c>
      <c r="E664" s="50" t="n">
        <v>0</v>
      </c>
    </row>
    <row r="665" ht="15.6" customHeight="1">
      <c r="A665" s="58" t="inlineStr">
        <is>
          <t>Sistemas Informações</t>
        </is>
      </c>
      <c r="B665" s="46" t="inlineStr">
        <is>
          <t>Dúvidas Secretaria</t>
        </is>
      </c>
      <c r="C665" s="39" t="inlineStr">
        <is>
          <t>Abril</t>
        </is>
      </c>
      <c r="D665" s="43" t="n">
        <v>4</v>
      </c>
      <c r="E665" s="51" t="n">
        <v>0</v>
      </c>
    </row>
    <row r="666" ht="15.6" customHeight="1">
      <c r="A666" s="58" t="inlineStr">
        <is>
          <t>Sistemas Informações</t>
        </is>
      </c>
      <c r="B666" s="45" t="inlineStr">
        <is>
          <t>Dúvidas Secretaria</t>
        </is>
      </c>
      <c r="C666" s="39" t="inlineStr">
        <is>
          <t>Maio</t>
        </is>
      </c>
      <c r="D666" s="40" t="n">
        <v>5</v>
      </c>
      <c r="E666" s="50" t="n">
        <v>0</v>
      </c>
    </row>
    <row r="667" ht="15.6" customHeight="1">
      <c r="A667" s="58" t="inlineStr">
        <is>
          <t>Sistemas Informações</t>
        </is>
      </c>
      <c r="B667" s="46" t="inlineStr">
        <is>
          <t>Dúvidas Secretaria</t>
        </is>
      </c>
      <c r="C667" s="39" t="inlineStr">
        <is>
          <t>Junho</t>
        </is>
      </c>
      <c r="D667" s="43" t="n">
        <v>6</v>
      </c>
      <c r="E667" s="51" t="n">
        <v>1</v>
      </c>
    </row>
    <row r="668" ht="15.6" customHeight="1">
      <c r="A668" s="58" t="inlineStr">
        <is>
          <t>Sistemas Informações</t>
        </is>
      </c>
      <c r="B668" s="45" t="inlineStr">
        <is>
          <t>Dúvidas Secretaria</t>
        </is>
      </c>
      <c r="C668" s="39" t="inlineStr">
        <is>
          <t>Julho</t>
        </is>
      </c>
      <c r="D668" s="40" t="n">
        <v>7</v>
      </c>
      <c r="E668" s="50" t="n">
        <v>0</v>
      </c>
    </row>
    <row r="669" ht="15.6" customHeight="1">
      <c r="A669" s="58" t="inlineStr">
        <is>
          <t>Sistemas Informações</t>
        </is>
      </c>
      <c r="B669" s="46" t="inlineStr">
        <is>
          <t>Dúvidas Secretaria</t>
        </is>
      </c>
      <c r="C669" s="39" t="inlineStr">
        <is>
          <t>Agosto</t>
        </is>
      </c>
      <c r="D669" s="43" t="n">
        <v>8</v>
      </c>
      <c r="E669" s="51" t="n">
        <v>0</v>
      </c>
    </row>
    <row r="670" ht="15.6" customHeight="1">
      <c r="A670" s="58" t="inlineStr">
        <is>
          <t>Sistemas Informações</t>
        </is>
      </c>
      <c r="B670" s="45" t="inlineStr">
        <is>
          <t>Dúvidas Secretaria</t>
        </is>
      </c>
      <c r="C670" s="39" t="inlineStr">
        <is>
          <t>Setembro</t>
        </is>
      </c>
      <c r="D670" s="40" t="n">
        <v>9</v>
      </c>
      <c r="E670" s="50" t="n">
        <v>0</v>
      </c>
    </row>
    <row r="671" ht="15.6" customHeight="1">
      <c r="A671" s="58" t="inlineStr">
        <is>
          <t>Sistemas Informações</t>
        </is>
      </c>
      <c r="B671" s="46" t="inlineStr">
        <is>
          <t>Dúvidas Secretaria</t>
        </is>
      </c>
      <c r="C671" s="39" t="inlineStr">
        <is>
          <t>Outubro</t>
        </is>
      </c>
      <c r="D671" s="43" t="n">
        <v>10</v>
      </c>
      <c r="E671" s="51" t="n">
        <v>0</v>
      </c>
    </row>
    <row r="672" ht="15.6" customHeight="1">
      <c r="A672" s="58" t="inlineStr">
        <is>
          <t>Sistemas Informações</t>
        </is>
      </c>
      <c r="B672" s="45" t="inlineStr">
        <is>
          <t>Dúvidas Secretaria</t>
        </is>
      </c>
      <c r="C672" s="39" t="inlineStr">
        <is>
          <t>Novembro</t>
        </is>
      </c>
      <c r="D672" s="40" t="n">
        <v>11</v>
      </c>
      <c r="E672" s="50" t="n">
        <v>0</v>
      </c>
    </row>
    <row r="673" ht="15.6" customHeight="1">
      <c r="A673" s="58" t="inlineStr">
        <is>
          <t>Sistemas Informações</t>
        </is>
      </c>
      <c r="B673" s="46" t="inlineStr">
        <is>
          <t>Dúvidas Secretaria</t>
        </is>
      </c>
      <c r="C673" s="39" t="inlineStr">
        <is>
          <t>Dezembro</t>
        </is>
      </c>
      <c r="D673" s="43" t="n">
        <v>12</v>
      </c>
      <c r="E673" s="51" t="n">
        <v>0</v>
      </c>
    </row>
    <row r="674" ht="15.6" customHeight="1">
      <c r="A674" s="58" t="inlineStr">
        <is>
          <t>Sistemas Informações</t>
        </is>
      </c>
      <c r="B674" s="45" t="inlineStr">
        <is>
          <t>Demandas T.I</t>
        </is>
      </c>
      <c r="C674" s="39" t="inlineStr">
        <is>
          <t>Janeiro</t>
        </is>
      </c>
      <c r="D674" s="40" t="n">
        <v>1</v>
      </c>
      <c r="E674" s="50" t="n">
        <v>2</v>
      </c>
    </row>
    <row r="675" ht="15.6" customHeight="1">
      <c r="A675" s="58" t="inlineStr">
        <is>
          <t>Sistemas Informações</t>
        </is>
      </c>
      <c r="B675" s="46" t="inlineStr">
        <is>
          <t>Demandas T.I</t>
        </is>
      </c>
      <c r="C675" s="39" t="inlineStr">
        <is>
          <t>Fevereiro</t>
        </is>
      </c>
      <c r="D675" s="43" t="n">
        <v>2</v>
      </c>
      <c r="E675" s="51" t="n">
        <v>4</v>
      </c>
    </row>
    <row r="676" ht="15.6" customHeight="1">
      <c r="A676" s="58" t="inlineStr">
        <is>
          <t>Sistemas Informações</t>
        </is>
      </c>
      <c r="B676" s="45" t="inlineStr">
        <is>
          <t>Demandas T.I</t>
        </is>
      </c>
      <c r="C676" s="39" t="inlineStr">
        <is>
          <t>Março</t>
        </is>
      </c>
      <c r="D676" s="40" t="n">
        <v>3</v>
      </c>
      <c r="E676" s="50" t="n">
        <v>0</v>
      </c>
    </row>
    <row r="677" ht="15.6" customHeight="1">
      <c r="A677" s="58" t="inlineStr">
        <is>
          <t>Sistemas Informações</t>
        </is>
      </c>
      <c r="B677" s="46" t="inlineStr">
        <is>
          <t>Demandas T.I</t>
        </is>
      </c>
      <c r="C677" s="39" t="inlineStr">
        <is>
          <t>Abril</t>
        </is>
      </c>
      <c r="D677" s="43" t="n">
        <v>4</v>
      </c>
      <c r="E677" s="51" t="n">
        <v>0</v>
      </c>
    </row>
    <row r="678" ht="15.6" customHeight="1">
      <c r="A678" s="58" t="inlineStr">
        <is>
          <t>Sistemas Informações</t>
        </is>
      </c>
      <c r="B678" s="45" t="inlineStr">
        <is>
          <t>Demandas T.I</t>
        </is>
      </c>
      <c r="C678" s="39" t="inlineStr">
        <is>
          <t>Maio</t>
        </is>
      </c>
      <c r="D678" s="40" t="n">
        <v>5</v>
      </c>
      <c r="E678" s="50" t="n">
        <v>1</v>
      </c>
    </row>
    <row r="679" ht="15.6" customHeight="1">
      <c r="A679" s="58" t="inlineStr">
        <is>
          <t>Sistemas Informações</t>
        </is>
      </c>
      <c r="B679" s="46" t="inlineStr">
        <is>
          <t>Demandas T.I</t>
        </is>
      </c>
      <c r="C679" s="39" t="inlineStr">
        <is>
          <t>Junho</t>
        </is>
      </c>
      <c r="D679" s="43" t="n">
        <v>6</v>
      </c>
      <c r="E679" s="51" t="n">
        <v>3</v>
      </c>
    </row>
    <row r="680" ht="15.6" customHeight="1">
      <c r="A680" s="58" t="inlineStr">
        <is>
          <t>Sistemas Informações</t>
        </is>
      </c>
      <c r="B680" s="45" t="inlineStr">
        <is>
          <t>Demandas T.I</t>
        </is>
      </c>
      <c r="C680" s="39" t="inlineStr">
        <is>
          <t>Julho</t>
        </is>
      </c>
      <c r="D680" s="40" t="n">
        <v>7</v>
      </c>
      <c r="E680" s="50" t="n">
        <v>0</v>
      </c>
    </row>
    <row r="681" ht="15.6" customHeight="1">
      <c r="A681" s="58" t="inlineStr">
        <is>
          <t>Sistemas Informações</t>
        </is>
      </c>
      <c r="B681" s="46" t="inlineStr">
        <is>
          <t>Demandas T.I</t>
        </is>
      </c>
      <c r="C681" s="39" t="inlineStr">
        <is>
          <t>Agosto</t>
        </is>
      </c>
      <c r="D681" s="43" t="n">
        <v>8</v>
      </c>
      <c r="E681" s="51" t="n">
        <v>0</v>
      </c>
    </row>
    <row r="682" ht="15.6" customHeight="1">
      <c r="A682" s="58" t="inlineStr">
        <is>
          <t>Sistemas Informações</t>
        </is>
      </c>
      <c r="B682" s="45" t="inlineStr">
        <is>
          <t>Demandas T.I</t>
        </is>
      </c>
      <c r="C682" s="39" t="inlineStr">
        <is>
          <t>Setembro</t>
        </is>
      </c>
      <c r="D682" s="40" t="n">
        <v>9</v>
      </c>
      <c r="E682" s="50" t="n">
        <v>0</v>
      </c>
    </row>
    <row r="683" ht="15.6" customHeight="1">
      <c r="A683" s="58" t="inlineStr">
        <is>
          <t>Sistemas Informações</t>
        </is>
      </c>
      <c r="B683" s="46" t="inlineStr">
        <is>
          <t>Demandas T.I</t>
        </is>
      </c>
      <c r="C683" s="39" t="inlineStr">
        <is>
          <t>Outubro</t>
        </is>
      </c>
      <c r="D683" s="43" t="n">
        <v>10</v>
      </c>
      <c r="E683" s="51" t="n">
        <v>0</v>
      </c>
    </row>
    <row r="684" ht="15.6" customHeight="1">
      <c r="A684" s="58" t="inlineStr">
        <is>
          <t>Sistemas Informações</t>
        </is>
      </c>
      <c r="B684" s="45" t="inlineStr">
        <is>
          <t>Demandas T.I</t>
        </is>
      </c>
      <c r="C684" s="39" t="inlineStr">
        <is>
          <t>Novembro</t>
        </is>
      </c>
      <c r="D684" s="40" t="n">
        <v>11</v>
      </c>
      <c r="E684" s="50" t="n">
        <v>0</v>
      </c>
    </row>
    <row r="685" ht="15.6" customHeight="1">
      <c r="A685" s="58" t="inlineStr">
        <is>
          <t>Sistemas Informações</t>
        </is>
      </c>
      <c r="B685" s="46" t="inlineStr">
        <is>
          <t>Demandas T.I</t>
        </is>
      </c>
      <c r="C685" s="39" t="inlineStr">
        <is>
          <t>Dezembro</t>
        </is>
      </c>
      <c r="D685" s="43" t="n">
        <v>12</v>
      </c>
      <c r="E685" s="51" t="n">
        <v>0</v>
      </c>
    </row>
    <row r="686" ht="15.6" customHeight="1">
      <c r="A686" s="58" t="inlineStr">
        <is>
          <t>Sistemas Informações</t>
        </is>
      </c>
      <c r="B686" s="45" t="inlineStr">
        <is>
          <t>Solicitações a recepção</t>
        </is>
      </c>
      <c r="C686" s="39" t="inlineStr">
        <is>
          <t>Janeiro</t>
        </is>
      </c>
      <c r="D686" s="40" t="n">
        <v>1</v>
      </c>
      <c r="E686" s="50" t="n">
        <v>0</v>
      </c>
    </row>
    <row r="687" ht="15.6" customHeight="1">
      <c r="A687" s="58" t="inlineStr">
        <is>
          <t>Sistemas Informações</t>
        </is>
      </c>
      <c r="B687" s="46" t="inlineStr">
        <is>
          <t>Solicitações a recepção</t>
        </is>
      </c>
      <c r="C687" s="39" t="inlineStr">
        <is>
          <t>Fevereiro</t>
        </is>
      </c>
      <c r="D687" s="43" t="n">
        <v>2</v>
      </c>
      <c r="E687" s="51" t="n">
        <v>0</v>
      </c>
    </row>
    <row r="688" ht="15.6" customHeight="1">
      <c r="A688" s="58" t="inlineStr">
        <is>
          <t>Sistemas Informações</t>
        </is>
      </c>
      <c r="B688" s="45" t="inlineStr">
        <is>
          <t>Solicitações a recepção</t>
        </is>
      </c>
      <c r="C688" s="39" t="inlineStr">
        <is>
          <t>Março</t>
        </is>
      </c>
      <c r="D688" s="40" t="n">
        <v>3</v>
      </c>
      <c r="E688" s="50" t="n">
        <v>0</v>
      </c>
    </row>
    <row r="689" ht="15.6" customHeight="1">
      <c r="A689" s="58" t="inlineStr">
        <is>
          <t>Sistemas Informações</t>
        </is>
      </c>
      <c r="B689" s="46" t="inlineStr">
        <is>
          <t>Solicitações a recepção</t>
        </is>
      </c>
      <c r="C689" s="39" t="inlineStr">
        <is>
          <t>Abril</t>
        </is>
      </c>
      <c r="D689" s="43" t="n">
        <v>4</v>
      </c>
      <c r="E689" s="51" t="n">
        <v>1</v>
      </c>
    </row>
    <row r="690" ht="15.6" customHeight="1">
      <c r="A690" s="58" t="inlineStr">
        <is>
          <t>Sistemas Informações</t>
        </is>
      </c>
      <c r="B690" s="45" t="inlineStr">
        <is>
          <t>Solicitações a recepção</t>
        </is>
      </c>
      <c r="C690" s="39" t="inlineStr">
        <is>
          <t>Maio</t>
        </is>
      </c>
      <c r="D690" s="40" t="n">
        <v>5</v>
      </c>
      <c r="E690" s="50" t="n">
        <v>3</v>
      </c>
    </row>
    <row r="691" ht="15.6" customHeight="1">
      <c r="A691" s="58" t="inlineStr">
        <is>
          <t>Sistemas Informações</t>
        </is>
      </c>
      <c r="B691" s="46" t="inlineStr">
        <is>
          <t>Solicitações a recepção</t>
        </is>
      </c>
      <c r="C691" s="39" t="inlineStr">
        <is>
          <t>Junho</t>
        </is>
      </c>
      <c r="D691" s="43" t="n">
        <v>6</v>
      </c>
      <c r="E691" s="51" t="n">
        <v>3</v>
      </c>
    </row>
    <row r="692" ht="15.6" customHeight="1">
      <c r="A692" s="58" t="inlineStr">
        <is>
          <t>Sistemas Informações</t>
        </is>
      </c>
      <c r="B692" s="45" t="inlineStr">
        <is>
          <t>Solicitações a recepção</t>
        </is>
      </c>
      <c r="C692" s="39" t="inlineStr">
        <is>
          <t>Julho</t>
        </is>
      </c>
      <c r="D692" s="40" t="n">
        <v>7</v>
      </c>
      <c r="E692" s="50" t="n">
        <v>0</v>
      </c>
    </row>
    <row r="693" ht="15.6" customHeight="1">
      <c r="A693" s="58" t="inlineStr">
        <is>
          <t>Sistemas Informações</t>
        </is>
      </c>
      <c r="B693" s="46" t="inlineStr">
        <is>
          <t>Solicitações a recepção</t>
        </is>
      </c>
      <c r="C693" s="39" t="inlineStr">
        <is>
          <t>Agosto</t>
        </is>
      </c>
      <c r="D693" s="43" t="n">
        <v>8</v>
      </c>
      <c r="E693" s="51" t="n">
        <v>0</v>
      </c>
    </row>
    <row r="694" ht="15.6" customHeight="1">
      <c r="A694" s="58" t="inlineStr">
        <is>
          <t>Sistemas Informações</t>
        </is>
      </c>
      <c r="B694" s="45" t="inlineStr">
        <is>
          <t>Solicitações a recepção</t>
        </is>
      </c>
      <c r="C694" s="39" t="inlineStr">
        <is>
          <t>Setembro</t>
        </is>
      </c>
      <c r="D694" s="40" t="n">
        <v>9</v>
      </c>
      <c r="E694" s="50" t="n">
        <v>0</v>
      </c>
    </row>
    <row r="695" ht="15.6" customHeight="1">
      <c r="A695" s="58" t="inlineStr">
        <is>
          <t>Sistemas Informações</t>
        </is>
      </c>
      <c r="B695" s="46" t="inlineStr">
        <is>
          <t>Solicitações a recepção</t>
        </is>
      </c>
      <c r="C695" s="39" t="inlineStr">
        <is>
          <t>Outubro</t>
        </is>
      </c>
      <c r="D695" s="43" t="n">
        <v>10</v>
      </c>
      <c r="E695" s="51" t="n">
        <v>0</v>
      </c>
    </row>
    <row r="696" ht="15.6" customHeight="1">
      <c r="A696" s="58" t="inlineStr">
        <is>
          <t>Sistemas Informações</t>
        </is>
      </c>
      <c r="B696" s="45" t="inlineStr">
        <is>
          <t>Solicitações a recepção</t>
        </is>
      </c>
      <c r="C696" s="39" t="inlineStr">
        <is>
          <t>Novembro</t>
        </is>
      </c>
      <c r="D696" s="40" t="n">
        <v>11</v>
      </c>
      <c r="E696" s="50" t="n">
        <v>0</v>
      </c>
    </row>
    <row r="697" ht="15.6" customHeight="1">
      <c r="A697" s="58" t="inlineStr">
        <is>
          <t>Sistemas Informações</t>
        </is>
      </c>
      <c r="B697" s="46" t="inlineStr">
        <is>
          <t>Solicitações a recepção</t>
        </is>
      </c>
      <c r="C697" s="39" t="inlineStr">
        <is>
          <t>Dezembro</t>
        </is>
      </c>
      <c r="D697" s="43" t="n">
        <v>12</v>
      </c>
      <c r="E697" s="51" t="n">
        <v>0</v>
      </c>
    </row>
    <row r="698" ht="14.45" customHeight="1">
      <c r="A698" s="58" t="inlineStr">
        <is>
          <t>Sistemas Informações</t>
        </is>
      </c>
      <c r="B698" s="40" t="inlineStr">
        <is>
          <t>Dúvidas Solicitação de Prontuário</t>
        </is>
      </c>
      <c r="C698" s="39" t="inlineStr">
        <is>
          <t>Janeiro</t>
        </is>
      </c>
      <c r="D698" s="40" t="n">
        <v>1</v>
      </c>
      <c r="E698" s="50" t="n">
        <v>0</v>
      </c>
    </row>
    <row r="699" ht="14.45" customHeight="1">
      <c r="A699" s="58" t="inlineStr">
        <is>
          <t>Sistemas Informações</t>
        </is>
      </c>
      <c r="B699" s="43" t="inlineStr">
        <is>
          <t>Dúvidas Solicitação de Prontuário</t>
        </is>
      </c>
      <c r="C699" s="39" t="inlineStr">
        <is>
          <t>Fevereiro</t>
        </is>
      </c>
      <c r="D699" s="43" t="n">
        <v>2</v>
      </c>
      <c r="E699" s="51" t="n">
        <v>0</v>
      </c>
    </row>
    <row r="700" ht="14.45" customHeight="1">
      <c r="A700" s="58" t="inlineStr">
        <is>
          <t>Sistemas Informações</t>
        </is>
      </c>
      <c r="B700" s="40" t="inlineStr">
        <is>
          <t>Dúvidas Solicitação de Prontuário</t>
        </is>
      </c>
      <c r="C700" s="39" t="inlineStr">
        <is>
          <t>Março</t>
        </is>
      </c>
      <c r="D700" s="40" t="n">
        <v>3</v>
      </c>
      <c r="E700" s="50" t="n">
        <v>1</v>
      </c>
    </row>
    <row r="701" ht="14.45" customHeight="1">
      <c r="A701" s="58" t="inlineStr">
        <is>
          <t>Sistemas Informações</t>
        </is>
      </c>
      <c r="B701" s="43" t="inlineStr">
        <is>
          <t>Dúvidas Solicitação de Prontuário</t>
        </is>
      </c>
      <c r="C701" s="39" t="inlineStr">
        <is>
          <t>Abril</t>
        </is>
      </c>
      <c r="D701" s="43" t="n">
        <v>4</v>
      </c>
      <c r="E701" s="51" t="n">
        <v>0</v>
      </c>
    </row>
    <row r="702" ht="14.45" customHeight="1">
      <c r="A702" s="58" t="inlineStr">
        <is>
          <t>Sistemas Informações</t>
        </is>
      </c>
      <c r="B702" s="40" t="inlineStr">
        <is>
          <t>Dúvidas Solicitação de Prontuário</t>
        </is>
      </c>
      <c r="C702" s="39" t="inlineStr">
        <is>
          <t>Maio</t>
        </is>
      </c>
      <c r="D702" s="40" t="n">
        <v>5</v>
      </c>
      <c r="E702" s="50" t="n">
        <v>0</v>
      </c>
    </row>
    <row r="703" ht="14.45" customHeight="1">
      <c r="A703" s="58" t="inlineStr">
        <is>
          <t>Sistemas Informações</t>
        </is>
      </c>
      <c r="B703" s="43" t="inlineStr">
        <is>
          <t>Dúvidas Solicitação de Prontuário</t>
        </is>
      </c>
      <c r="C703" s="39" t="inlineStr">
        <is>
          <t>Junho</t>
        </is>
      </c>
      <c r="D703" s="43" t="n">
        <v>6</v>
      </c>
      <c r="E703" s="51" t="n">
        <v>0</v>
      </c>
    </row>
    <row r="704" ht="14.45" customHeight="1">
      <c r="A704" s="58" t="inlineStr">
        <is>
          <t>Sistemas Informações</t>
        </is>
      </c>
      <c r="B704" s="40" t="inlineStr">
        <is>
          <t>Dúvidas Solicitação de Prontuário</t>
        </is>
      </c>
      <c r="C704" s="39" t="inlineStr">
        <is>
          <t>Julho</t>
        </is>
      </c>
      <c r="D704" s="40" t="n">
        <v>7</v>
      </c>
      <c r="E704" s="50" t="n">
        <v>0</v>
      </c>
    </row>
    <row r="705" ht="14.45" customHeight="1">
      <c r="A705" s="58" t="inlineStr">
        <is>
          <t>Sistemas Informações</t>
        </is>
      </c>
      <c r="B705" s="43" t="inlineStr">
        <is>
          <t>Dúvidas Solicitação de Prontuário</t>
        </is>
      </c>
      <c r="C705" s="39" t="inlineStr">
        <is>
          <t>Agosto</t>
        </is>
      </c>
      <c r="D705" s="43" t="n">
        <v>8</v>
      </c>
      <c r="E705" s="51" t="n">
        <v>0</v>
      </c>
    </row>
    <row r="706" ht="14.45" customHeight="1">
      <c r="A706" s="58" t="inlineStr">
        <is>
          <t>Sistemas Informações</t>
        </is>
      </c>
      <c r="B706" s="40" t="inlineStr">
        <is>
          <t>Dúvidas Solicitação de Prontuário</t>
        </is>
      </c>
      <c r="C706" s="39" t="inlineStr">
        <is>
          <t>Setembro</t>
        </is>
      </c>
      <c r="D706" s="40" t="n">
        <v>9</v>
      </c>
      <c r="E706" s="50" t="n">
        <v>0</v>
      </c>
    </row>
    <row r="707" ht="14.45" customHeight="1">
      <c r="A707" s="58" t="inlineStr">
        <is>
          <t>Sistemas Informações</t>
        </is>
      </c>
      <c r="B707" s="43" t="inlineStr">
        <is>
          <t>Dúvidas Solicitação de Prontuário</t>
        </is>
      </c>
      <c r="C707" s="39" t="inlineStr">
        <is>
          <t>Outubro</t>
        </is>
      </c>
      <c r="D707" s="43" t="n">
        <v>10</v>
      </c>
      <c r="E707" s="51" t="n">
        <v>0</v>
      </c>
    </row>
    <row r="708" ht="14.45" customHeight="1">
      <c r="A708" s="58" t="inlineStr">
        <is>
          <t>Sistemas Informações</t>
        </is>
      </c>
      <c r="B708" s="40" t="inlineStr">
        <is>
          <t>Dúvidas Solicitação de Prontuário</t>
        </is>
      </c>
      <c r="C708" s="39" t="inlineStr">
        <is>
          <t>Novembro</t>
        </is>
      </c>
      <c r="D708" s="40" t="n">
        <v>11</v>
      </c>
      <c r="E708" s="50" t="n">
        <v>0</v>
      </c>
    </row>
    <row r="709" ht="14.45" customHeight="1">
      <c r="A709" s="59" t="inlineStr">
        <is>
          <t>Sistemas Informações</t>
        </is>
      </c>
      <c r="B709" s="60" t="inlineStr">
        <is>
          <t>Dúvidas Solicitação de Prontuário</t>
        </is>
      </c>
      <c r="C709" s="61" t="inlineStr">
        <is>
          <t>Dezembro</t>
        </is>
      </c>
      <c r="D709" s="60" t="n">
        <v>12</v>
      </c>
      <c r="E709" s="17" t="n">
        <v>0</v>
      </c>
    </row>
  </sheetData>
  <autoFilter ref="A1:E709"/>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N637"/>
  <sheetViews>
    <sheetView zoomScale="85" zoomScaleNormal="85" workbookViewId="0">
      <selection activeCell="G2" sqref="G2"/>
    </sheetView>
  </sheetViews>
  <sheetFormatPr baseColWidth="8" defaultRowHeight="14.25" customHeight="1"/>
  <cols>
    <col width="35.25" customWidth="1" min="1" max="1"/>
    <col width="37" customWidth="1" min="2" max="2"/>
    <col width="37" customWidth="1" style="177" min="3" max="3"/>
    <col width="24.75" customWidth="1" min="4" max="7"/>
    <col width="24.75" customWidth="1" style="34" min="8" max="8"/>
  </cols>
  <sheetData>
    <row r="1" ht="14.1" customHeight="1">
      <c r="A1" s="90" t="inlineStr">
        <is>
          <t>Responsáveis</t>
        </is>
      </c>
      <c r="B1" s="91" t="inlineStr">
        <is>
          <t>Setores</t>
        </is>
      </c>
      <c r="C1" s="176" t="inlineStr">
        <is>
          <t>Ano</t>
        </is>
      </c>
      <c r="D1" s="91" t="inlineStr">
        <is>
          <t>Meses</t>
        </is>
      </c>
      <c r="E1" s="91" t="inlineStr">
        <is>
          <t>Realizados</t>
        </is>
      </c>
      <c r="F1" s="91" t="inlineStr">
        <is>
          <t>Previstos</t>
        </is>
      </c>
      <c r="G1" s="91" t="inlineStr">
        <is>
          <t>Pendentes</t>
        </is>
      </c>
      <c r="H1" s="255" t="inlineStr">
        <is>
          <t>% de Realizados</t>
        </is>
      </c>
    </row>
    <row r="2" ht="15" customHeight="1">
      <c r="A2" s="252" t="inlineStr">
        <is>
          <t>Melissa Cogo e Carmela</t>
        </is>
      </c>
      <c r="B2" s="252" t="inlineStr">
        <is>
          <t>1°D</t>
        </is>
      </c>
      <c r="C2" s="252" t="n">
        <v>2026</v>
      </c>
      <c r="D2" s="252" t="inlineStr">
        <is>
          <t>Janeiro</t>
        </is>
      </c>
      <c r="E2" s="252" t="n">
        <v>12</v>
      </c>
      <c r="F2" s="252" t="n">
        <v>12</v>
      </c>
      <c r="G2" s="252">
        <f>Rounds!$F2-Rounds!$E2</f>
        <v/>
      </c>
      <c r="H2" s="256">
        <f>Rounds!$E2/Rounds!$F2</f>
        <v/>
      </c>
    </row>
    <row r="3" ht="15" customHeight="1">
      <c r="A3" s="252" t="inlineStr">
        <is>
          <t>Melissa Cogo e Carmela</t>
        </is>
      </c>
      <c r="B3" s="252" t="inlineStr">
        <is>
          <t>1°D</t>
        </is>
      </c>
      <c r="C3" s="252" t="n">
        <v>2026</v>
      </c>
      <c r="D3" s="252" t="inlineStr">
        <is>
          <t>Fevereiro</t>
        </is>
      </c>
      <c r="E3" s="252" t="n">
        <v>12</v>
      </c>
      <c r="F3" s="252" t="n">
        <v>12</v>
      </c>
      <c r="G3" s="252">
        <f>Rounds!$F3-Rounds!$E3</f>
        <v/>
      </c>
      <c r="H3" s="256">
        <f>Rounds!$E3/Rounds!$F3</f>
        <v/>
      </c>
    </row>
    <row r="4" ht="15" customHeight="1">
      <c r="A4" s="252" t="inlineStr">
        <is>
          <t>Melissa Cogo e Carmela</t>
        </is>
      </c>
      <c r="B4" s="252" t="inlineStr">
        <is>
          <t>1°D</t>
        </is>
      </c>
      <c r="C4" s="252" t="n">
        <v>2026</v>
      </c>
      <c r="D4" s="252" t="inlineStr">
        <is>
          <t>Março</t>
        </is>
      </c>
      <c r="E4" s="252" t="n">
        <v>12</v>
      </c>
      <c r="F4" s="252" t="n">
        <v>12</v>
      </c>
      <c r="G4" s="252">
        <f>Rounds!$F4-Rounds!$E4</f>
        <v/>
      </c>
      <c r="H4" s="256">
        <f>Rounds!$E4/Rounds!$F4</f>
        <v/>
      </c>
    </row>
    <row r="5" ht="15" customHeight="1">
      <c r="A5" s="252" t="inlineStr">
        <is>
          <t>Melissa Cogo e Carmela</t>
        </is>
      </c>
      <c r="B5" s="252" t="inlineStr">
        <is>
          <t>1°D</t>
        </is>
      </c>
      <c r="C5" s="252" t="n">
        <v>2026</v>
      </c>
      <c r="D5" s="252" t="inlineStr">
        <is>
          <t>Abril</t>
        </is>
      </c>
      <c r="E5" s="252" t="n">
        <v>15</v>
      </c>
      <c r="F5" s="252" t="n">
        <v>15</v>
      </c>
      <c r="G5" s="252">
        <f>Rounds!$F5-Rounds!$E5</f>
        <v/>
      </c>
      <c r="H5" s="256">
        <f>Rounds!$E5/Rounds!$F5</f>
        <v/>
      </c>
    </row>
    <row r="6" ht="15" customHeight="1">
      <c r="A6" s="252" t="inlineStr">
        <is>
          <t>Melissa Cogo e Carmela</t>
        </is>
      </c>
      <c r="B6" s="252" t="inlineStr">
        <is>
          <t>1°D</t>
        </is>
      </c>
      <c r="C6" s="252" t="n">
        <v>2026</v>
      </c>
      <c r="D6" s="252" t="inlineStr">
        <is>
          <t>Maio</t>
        </is>
      </c>
      <c r="E6" s="252" t="n">
        <v>12</v>
      </c>
      <c r="F6" s="252" t="n">
        <v>12</v>
      </c>
      <c r="G6" s="252">
        <f>Rounds!$F6-Rounds!$E6</f>
        <v/>
      </c>
      <c r="H6" s="256">
        <f>Rounds!$E6/Rounds!$F6</f>
        <v/>
      </c>
    </row>
    <row r="7" ht="15" customHeight="1">
      <c r="A7" s="252" t="inlineStr">
        <is>
          <t>Melissa Cogo e Carmela</t>
        </is>
      </c>
      <c r="B7" s="252" t="inlineStr">
        <is>
          <t>1°D</t>
        </is>
      </c>
      <c r="C7" s="252" t="n">
        <v>2026</v>
      </c>
      <c r="D7" s="252" t="inlineStr">
        <is>
          <t>Junho</t>
        </is>
      </c>
      <c r="E7" s="252" t="n">
        <v>12</v>
      </c>
      <c r="F7" s="252" t="n">
        <v>12</v>
      </c>
      <c r="G7" s="252">
        <f>Rounds!$F7-Rounds!$E7</f>
        <v/>
      </c>
      <c r="H7" s="256">
        <f>Rounds!$E7/Rounds!$F7</f>
        <v/>
      </c>
    </row>
    <row r="8" ht="15" customHeight="1">
      <c r="A8" s="252" t="inlineStr">
        <is>
          <t>Melissa Cogo e Carmela</t>
        </is>
      </c>
      <c r="B8" s="252" t="inlineStr">
        <is>
          <t>1°D</t>
        </is>
      </c>
      <c r="C8" s="252" t="n">
        <v>2026</v>
      </c>
      <c r="D8" s="252" t="inlineStr">
        <is>
          <t>Julho</t>
        </is>
      </c>
      <c r="E8" s="252" t="n">
        <v>15</v>
      </c>
      <c r="F8" s="252" t="n">
        <v>15</v>
      </c>
      <c r="G8" s="252">
        <f>Rounds!$F8-Rounds!$E8</f>
        <v/>
      </c>
      <c r="H8" s="256">
        <f>Table6[[#This Row],[Realizados]]/Table6[[#This Row],[Previstos]]</f>
        <v/>
      </c>
    </row>
    <row r="9" ht="15" customHeight="1">
      <c r="A9" s="252" t="inlineStr">
        <is>
          <t>Melissa Cogo e Carmela</t>
        </is>
      </c>
      <c r="B9" s="252" t="inlineStr">
        <is>
          <t>1°D</t>
        </is>
      </c>
      <c r="C9" s="252" t="n">
        <v>2026</v>
      </c>
      <c r="D9" s="252" t="inlineStr">
        <is>
          <t>Agosto</t>
        </is>
      </c>
      <c r="E9" s="252" t="n">
        <v>12</v>
      </c>
      <c r="F9" s="252" t="n">
        <v>12</v>
      </c>
      <c r="G9" s="252">
        <f>Rounds!$F9-Rounds!$E9</f>
        <v/>
      </c>
      <c r="H9" s="256" t="n">
        <v>0</v>
      </c>
    </row>
    <row r="10" ht="15" customHeight="1">
      <c r="A10" s="252" t="inlineStr">
        <is>
          <t>Melissa Cogo e Carmela</t>
        </is>
      </c>
      <c r="B10" s="252" t="inlineStr">
        <is>
          <t>1°D</t>
        </is>
      </c>
      <c r="C10" s="252" t="n">
        <v>2026</v>
      </c>
      <c r="D10" s="252" t="inlineStr">
        <is>
          <t>Setembro</t>
        </is>
      </c>
      <c r="E10" s="252" t="n">
        <v>15</v>
      </c>
      <c r="F10" s="252" t="n">
        <v>15</v>
      </c>
      <c r="G10" s="252">
        <f>Rounds!$F10-Rounds!$E10</f>
        <v/>
      </c>
      <c r="H10" s="256">
        <f>Table6[[#This Row],[Realizados]]/Table6[[#This Row],[Previstos]]</f>
        <v/>
      </c>
    </row>
    <row r="11" ht="15" customHeight="1">
      <c r="A11" s="252" t="inlineStr">
        <is>
          <t>Melissa Cogo e Carmela</t>
        </is>
      </c>
      <c r="B11" s="252" t="inlineStr">
        <is>
          <t>1°D</t>
        </is>
      </c>
      <c r="C11" s="252" t="n">
        <v>2026</v>
      </c>
      <c r="D11" s="252" t="inlineStr">
        <is>
          <t>Outubro</t>
        </is>
      </c>
      <c r="E11" s="252" t="n">
        <v>0</v>
      </c>
      <c r="F11" s="252" t="n">
        <v>0</v>
      </c>
      <c r="G11" s="252">
        <f>Rounds!$F11-Rounds!$E11</f>
        <v/>
      </c>
      <c r="H11" s="256" t="n">
        <v>0</v>
      </c>
    </row>
    <row r="12" ht="15" customHeight="1">
      <c r="A12" s="252" t="inlineStr">
        <is>
          <t>Melissa Cogo e Carmela</t>
        </is>
      </c>
      <c r="B12" s="252" t="inlineStr">
        <is>
          <t>1°D</t>
        </is>
      </c>
      <c r="C12" s="252" t="n">
        <v>2026</v>
      </c>
      <c r="D12" s="252" t="inlineStr">
        <is>
          <t>Novembro</t>
        </is>
      </c>
      <c r="E12" s="252" t="n">
        <v>0</v>
      </c>
      <c r="F12" s="252" t="n">
        <v>0</v>
      </c>
      <c r="G12" s="252">
        <f>Rounds!$F12-Rounds!$E12</f>
        <v/>
      </c>
      <c r="H12" s="256" t="n">
        <v>0</v>
      </c>
    </row>
    <row r="13" ht="15" customHeight="1">
      <c r="A13" s="252" t="inlineStr">
        <is>
          <t>Melissa Cogo e Carmela</t>
        </is>
      </c>
      <c r="B13" s="252" t="inlineStr">
        <is>
          <t>1°D</t>
        </is>
      </c>
      <c r="C13" s="252" t="n">
        <v>2026</v>
      </c>
      <c r="D13" s="252" t="inlineStr">
        <is>
          <t>Dezembro</t>
        </is>
      </c>
      <c r="E13" s="252" t="n">
        <v>0</v>
      </c>
      <c r="F13" s="252" t="n">
        <v>0</v>
      </c>
      <c r="G13" s="252">
        <f>Rounds!$F13-Rounds!$E13</f>
        <v/>
      </c>
      <c r="H13" s="256" t="n">
        <v>0</v>
      </c>
    </row>
    <row r="14" ht="15" customHeight="1">
      <c r="A14" s="252" t="inlineStr">
        <is>
          <t>Danielle e Dr. Eduardo</t>
        </is>
      </c>
      <c r="B14" s="252" t="inlineStr">
        <is>
          <t>2°C</t>
        </is>
      </c>
      <c r="C14" s="252" t="n">
        <v>2026</v>
      </c>
      <c r="D14" s="252" t="inlineStr">
        <is>
          <t>Janeiro</t>
        </is>
      </c>
      <c r="E14" s="252" t="n">
        <v>12</v>
      </c>
      <c r="F14" s="252" t="n">
        <v>12</v>
      </c>
      <c r="G14" s="252">
        <f>Rounds!$F14-Rounds!$E14</f>
        <v/>
      </c>
      <c r="H14" s="256">
        <f>Rounds!$E14/Rounds!$F14</f>
        <v/>
      </c>
    </row>
    <row r="15" ht="15" customHeight="1">
      <c r="A15" s="252" t="inlineStr">
        <is>
          <t>Danielle e Dr. Eduardo</t>
        </is>
      </c>
      <c r="B15" s="252" t="inlineStr">
        <is>
          <t>2°C</t>
        </is>
      </c>
      <c r="C15" s="252" t="n">
        <v>2026</v>
      </c>
      <c r="D15" s="252" t="inlineStr">
        <is>
          <t>Fevereiro</t>
        </is>
      </c>
      <c r="E15" s="252" t="n">
        <v>12</v>
      </c>
      <c r="F15" s="252" t="n">
        <v>12</v>
      </c>
      <c r="G15" s="252">
        <f>Rounds!$F15-Rounds!$E15</f>
        <v/>
      </c>
      <c r="H15" s="256">
        <f>Rounds!$E15/Rounds!$F15</f>
        <v/>
      </c>
    </row>
    <row r="16" ht="15" customHeight="1">
      <c r="A16" s="252" t="inlineStr">
        <is>
          <t>Danielle e Dr. Eduardo</t>
        </is>
      </c>
      <c r="B16" s="252" t="inlineStr">
        <is>
          <t>2°C</t>
        </is>
      </c>
      <c r="C16" s="252" t="n">
        <v>2026</v>
      </c>
      <c r="D16" s="252" t="inlineStr">
        <is>
          <t>Março</t>
        </is>
      </c>
      <c r="E16" s="252" t="n">
        <v>12</v>
      </c>
      <c r="F16" s="252" t="n">
        <v>12</v>
      </c>
      <c r="G16" s="252">
        <f>Rounds!$F16-Rounds!$E16</f>
        <v/>
      </c>
      <c r="H16" s="256">
        <f>Rounds!$E16/Rounds!$F16</f>
        <v/>
      </c>
    </row>
    <row r="17" ht="15" customHeight="1">
      <c r="A17" s="252" t="inlineStr">
        <is>
          <t>Danielle e Dr. Eduardo</t>
        </is>
      </c>
      <c r="B17" s="252" t="inlineStr">
        <is>
          <t>2°C</t>
        </is>
      </c>
      <c r="C17" s="252" t="n">
        <v>2026</v>
      </c>
      <c r="D17" s="252" t="inlineStr">
        <is>
          <t>Abril</t>
        </is>
      </c>
      <c r="E17" s="252" t="n">
        <v>12</v>
      </c>
      <c r="F17" s="252" t="n">
        <v>15</v>
      </c>
      <c r="G17" s="252">
        <f>Rounds!$F17-Rounds!$E17</f>
        <v/>
      </c>
      <c r="H17" s="256">
        <f>Rounds!$E17/Rounds!$F17</f>
        <v/>
      </c>
    </row>
    <row r="18" ht="15" customHeight="1">
      <c r="A18" s="252" t="inlineStr">
        <is>
          <t>Danielle e Dr. Eduardo</t>
        </is>
      </c>
      <c r="B18" s="252" t="inlineStr">
        <is>
          <t>2°C</t>
        </is>
      </c>
      <c r="C18" s="252" t="n">
        <v>2026</v>
      </c>
      <c r="D18" s="252" t="inlineStr">
        <is>
          <t>Maio</t>
        </is>
      </c>
      <c r="E18" s="252" t="n">
        <v>12</v>
      </c>
      <c r="F18" s="252" t="n">
        <v>12</v>
      </c>
      <c r="G18" s="252">
        <f>Rounds!$F18-Rounds!$E18</f>
        <v/>
      </c>
      <c r="H18" s="256">
        <f>Rounds!$E18/Rounds!$F18</f>
        <v/>
      </c>
    </row>
    <row r="19" ht="15" customHeight="1">
      <c r="A19" s="252" t="inlineStr">
        <is>
          <t>Danielle e Dr. Eduardo</t>
        </is>
      </c>
      <c r="B19" s="252" t="inlineStr">
        <is>
          <t>2°C</t>
        </is>
      </c>
      <c r="C19" s="252" t="n">
        <v>2026</v>
      </c>
      <c r="D19" s="252" t="inlineStr">
        <is>
          <t>Junho</t>
        </is>
      </c>
      <c r="E19" s="252" t="n">
        <v>2</v>
      </c>
      <c r="F19" s="252" t="n">
        <v>12</v>
      </c>
      <c r="G19" s="252">
        <f>Rounds!$F19-Rounds!$E19</f>
        <v/>
      </c>
      <c r="H19" s="256">
        <f>Rounds!$E19/Rounds!$F19</f>
        <v/>
      </c>
    </row>
    <row r="20" ht="15" customHeight="1">
      <c r="A20" s="252" t="inlineStr">
        <is>
          <t>Danielle e Dr. Eduardo</t>
        </is>
      </c>
      <c r="B20" s="252" t="inlineStr">
        <is>
          <t>2°C</t>
        </is>
      </c>
      <c r="C20" s="252" t="n">
        <v>2026</v>
      </c>
      <c r="D20" s="252" t="inlineStr">
        <is>
          <t>Julho</t>
        </is>
      </c>
      <c r="E20" s="252" t="n">
        <v>11</v>
      </c>
      <c r="F20" s="252" t="n">
        <v>14</v>
      </c>
      <c r="G20" s="252">
        <f>Rounds!$F20-Rounds!$E20</f>
        <v/>
      </c>
      <c r="H20" s="256">
        <f>Table6[[#This Row],[Realizados]]/Table6[[#This Row],[Previstos]]</f>
        <v/>
      </c>
    </row>
    <row r="21" ht="15" customHeight="1">
      <c r="A21" s="252" t="inlineStr">
        <is>
          <t>Danielle e Dr. Eduardo</t>
        </is>
      </c>
      <c r="B21" s="252" t="inlineStr">
        <is>
          <t>2°C</t>
        </is>
      </c>
      <c r="C21" s="252" t="n">
        <v>2026</v>
      </c>
      <c r="D21" s="252" t="inlineStr">
        <is>
          <t>Agosto</t>
        </is>
      </c>
      <c r="E21" s="252" t="n">
        <v>12</v>
      </c>
      <c r="F21" s="252" t="n">
        <v>12</v>
      </c>
      <c r="G21" s="252">
        <f>Rounds!$F21-Rounds!$E21</f>
        <v/>
      </c>
      <c r="H21" s="256" t="n">
        <v>0</v>
      </c>
    </row>
    <row r="22" ht="15" customHeight="1">
      <c r="A22" s="252" t="inlineStr">
        <is>
          <t>Danielle e Dr. Eduardo</t>
        </is>
      </c>
      <c r="B22" s="252" t="inlineStr">
        <is>
          <t>2°C</t>
        </is>
      </c>
      <c r="C22" s="252" t="n">
        <v>2026</v>
      </c>
      <c r="D22" s="252" t="inlineStr">
        <is>
          <t>Setembro</t>
        </is>
      </c>
      <c r="E22" s="252" t="n">
        <v>13</v>
      </c>
      <c r="F22" s="252" t="n">
        <v>15</v>
      </c>
      <c r="G22" s="252">
        <f>Rounds!$F22-Rounds!$E22</f>
        <v/>
      </c>
      <c r="H22" s="256">
        <f>Table6[[#This Row],[Realizados]]/Table6[[#This Row],[Previstos]]</f>
        <v/>
      </c>
    </row>
    <row r="23" ht="15" customHeight="1">
      <c r="A23" s="252" t="inlineStr">
        <is>
          <t>Danielle e Dr. Eduardo</t>
        </is>
      </c>
      <c r="B23" s="252" t="inlineStr">
        <is>
          <t>2°C</t>
        </is>
      </c>
      <c r="C23" s="252" t="n">
        <v>2026</v>
      </c>
      <c r="D23" s="252" t="inlineStr">
        <is>
          <t>Outubro</t>
        </is>
      </c>
      <c r="E23" s="252" t="n">
        <v>0</v>
      </c>
      <c r="F23" s="252" t="n">
        <v>0</v>
      </c>
      <c r="G23" s="252">
        <f>Rounds!$F23-Rounds!$E23</f>
        <v/>
      </c>
      <c r="H23" s="256" t="n">
        <v>0</v>
      </c>
    </row>
    <row r="24" ht="15" customHeight="1">
      <c r="A24" s="252" t="inlineStr">
        <is>
          <t>Danielle e Dr. Eduardo</t>
        </is>
      </c>
      <c r="B24" s="252" t="inlineStr">
        <is>
          <t>2°C</t>
        </is>
      </c>
      <c r="C24" s="252" t="n">
        <v>2026</v>
      </c>
      <c r="D24" s="252" t="inlineStr">
        <is>
          <t>Novembro</t>
        </is>
      </c>
      <c r="E24" s="252" t="n">
        <v>0</v>
      </c>
      <c r="F24" s="252" t="n">
        <v>0</v>
      </c>
      <c r="G24" s="252">
        <f>Rounds!$F24-Rounds!$E24</f>
        <v/>
      </c>
      <c r="H24" s="256" t="n">
        <v>0</v>
      </c>
    </row>
    <row r="25" ht="15" customHeight="1">
      <c r="A25" s="252" t="inlineStr">
        <is>
          <t>Danielle e Dr. Eduardo</t>
        </is>
      </c>
      <c r="B25" s="252" t="inlineStr">
        <is>
          <t>2°C</t>
        </is>
      </c>
      <c r="C25" s="252" t="n">
        <v>2026</v>
      </c>
      <c r="D25" s="252" t="inlineStr">
        <is>
          <t>Dezembro</t>
        </is>
      </c>
      <c r="E25" s="252" t="n">
        <v>0</v>
      </c>
      <c r="F25" s="252" t="n">
        <v>0</v>
      </c>
      <c r="G25" s="252">
        <f>Rounds!$F25-Rounds!$E25</f>
        <v/>
      </c>
      <c r="H25" s="256" t="n">
        <v>0</v>
      </c>
    </row>
    <row r="26" ht="15" customHeight="1">
      <c r="A26" s="252" t="inlineStr">
        <is>
          <t>Dr. Giroto e Thiago</t>
        </is>
      </c>
      <c r="B26" s="252" t="inlineStr">
        <is>
          <t>2°D</t>
        </is>
      </c>
      <c r="C26" s="252" t="n">
        <v>2026</v>
      </c>
      <c r="D26" s="252" t="inlineStr">
        <is>
          <t>Janeiro</t>
        </is>
      </c>
      <c r="E26" s="252" t="n">
        <v>4</v>
      </c>
      <c r="F26" s="252" t="n">
        <v>12</v>
      </c>
      <c r="G26" s="252">
        <f>Rounds!$F26-Rounds!$E26</f>
        <v/>
      </c>
      <c r="H26" s="256">
        <f>Rounds!$E26/Rounds!$F26</f>
        <v/>
      </c>
      <c r="N26" s="3" t="n"/>
    </row>
    <row r="27" ht="15" customHeight="1">
      <c r="A27" s="252" t="inlineStr">
        <is>
          <t>Dr. Giroto e Thiago</t>
        </is>
      </c>
      <c r="B27" s="252" t="inlineStr">
        <is>
          <t>2°D</t>
        </is>
      </c>
      <c r="C27" s="252" t="n">
        <v>2026</v>
      </c>
      <c r="D27" s="252" t="inlineStr">
        <is>
          <t>Fevereiro</t>
        </is>
      </c>
      <c r="E27" s="252" t="n">
        <v>11</v>
      </c>
      <c r="F27" s="252" t="n">
        <v>12</v>
      </c>
      <c r="G27" s="252">
        <f>Rounds!$F27-Rounds!$E27</f>
        <v/>
      </c>
      <c r="H27" s="256">
        <f>Rounds!$E27/Rounds!$F27</f>
        <v/>
      </c>
    </row>
    <row r="28" ht="15" customHeight="1">
      <c r="A28" s="252" t="inlineStr">
        <is>
          <t>Dr. Giroto e Thiago</t>
        </is>
      </c>
      <c r="B28" s="252" t="inlineStr">
        <is>
          <t>2°D</t>
        </is>
      </c>
      <c r="C28" s="252" t="n">
        <v>2026</v>
      </c>
      <c r="D28" s="252" t="inlineStr">
        <is>
          <t>Março</t>
        </is>
      </c>
      <c r="E28" s="252" t="n">
        <v>8</v>
      </c>
      <c r="F28" s="252" t="n">
        <v>12</v>
      </c>
      <c r="G28" s="252">
        <f>Rounds!$F28-Rounds!$E28</f>
        <v/>
      </c>
      <c r="H28" s="256">
        <f>Rounds!$E28/Rounds!$F28</f>
        <v/>
      </c>
    </row>
    <row r="29" ht="15" customHeight="1">
      <c r="A29" s="252" t="inlineStr">
        <is>
          <t>Dr. Giroto e Thiago</t>
        </is>
      </c>
      <c r="B29" s="252" t="inlineStr">
        <is>
          <t>2°D</t>
        </is>
      </c>
      <c r="C29" s="252" t="n">
        <v>2026</v>
      </c>
      <c r="D29" s="252" t="inlineStr">
        <is>
          <t>Abril</t>
        </is>
      </c>
      <c r="E29" s="252" t="n">
        <v>14</v>
      </c>
      <c r="F29" s="252" t="n">
        <v>15</v>
      </c>
      <c r="G29" s="252">
        <f>Rounds!$F29-Rounds!$E29</f>
        <v/>
      </c>
      <c r="H29" s="256">
        <f>Rounds!$E29/Rounds!$F29</f>
        <v/>
      </c>
    </row>
    <row r="30" ht="15" customHeight="1">
      <c r="A30" s="252" t="inlineStr">
        <is>
          <t>Dr. Giroto e Thiago</t>
        </is>
      </c>
      <c r="B30" s="252" t="inlineStr">
        <is>
          <t>2°D</t>
        </is>
      </c>
      <c r="C30" s="252" t="n">
        <v>2026</v>
      </c>
      <c r="D30" s="252" t="inlineStr">
        <is>
          <t>Maio</t>
        </is>
      </c>
      <c r="E30" s="252" t="n">
        <v>9</v>
      </c>
      <c r="F30" s="252" t="n">
        <v>12</v>
      </c>
      <c r="G30" s="252">
        <f>Rounds!$F30-Rounds!$E30</f>
        <v/>
      </c>
      <c r="H30" s="256">
        <f>Rounds!$E30/Rounds!$F30</f>
        <v/>
      </c>
    </row>
    <row r="31" ht="15" customHeight="1">
      <c r="A31" s="252" t="inlineStr">
        <is>
          <t>Dr. Giroto e Thiago</t>
        </is>
      </c>
      <c r="B31" s="252" t="inlineStr">
        <is>
          <t>2°D</t>
        </is>
      </c>
      <c r="C31" s="252" t="n">
        <v>2026</v>
      </c>
      <c r="D31" s="252" t="inlineStr">
        <is>
          <t>Junho</t>
        </is>
      </c>
      <c r="E31" s="252" t="n">
        <v>8</v>
      </c>
      <c r="F31" s="252" t="n">
        <v>12</v>
      </c>
      <c r="G31" s="252">
        <f>Rounds!$F31-Rounds!$E31</f>
        <v/>
      </c>
      <c r="H31" s="256">
        <f>Rounds!$E31/Rounds!$F31</f>
        <v/>
      </c>
    </row>
    <row r="32" ht="15" customHeight="1">
      <c r="A32" s="252" t="inlineStr">
        <is>
          <t>Dr. Giroto e Thiago</t>
        </is>
      </c>
      <c r="B32" s="252" t="inlineStr">
        <is>
          <t>2°D</t>
        </is>
      </c>
      <c r="C32" s="252" t="n">
        <v>2026</v>
      </c>
      <c r="D32" s="252" t="inlineStr">
        <is>
          <t>Julho</t>
        </is>
      </c>
      <c r="E32" s="252" t="n">
        <v>10</v>
      </c>
      <c r="F32" s="252" t="n">
        <v>15</v>
      </c>
      <c r="G32" s="252">
        <f>Rounds!$F32-Rounds!$E32</f>
        <v/>
      </c>
      <c r="H32" s="256">
        <f>Table6[[#This Row],[Realizados]]/Table6[[#This Row],[Previstos]]</f>
        <v/>
      </c>
    </row>
    <row r="33" ht="15" customHeight="1">
      <c r="A33" s="252" t="inlineStr">
        <is>
          <t>Dr. Giroto e Thiago</t>
        </is>
      </c>
      <c r="B33" s="252" t="inlineStr">
        <is>
          <t>2°D</t>
        </is>
      </c>
      <c r="C33" s="252" t="n">
        <v>2026</v>
      </c>
      <c r="D33" s="252" t="inlineStr">
        <is>
          <t>Agosto</t>
        </is>
      </c>
      <c r="E33" s="252" t="n">
        <v>10</v>
      </c>
      <c r="F33" s="252" t="n">
        <v>12</v>
      </c>
      <c r="G33" s="252">
        <f>Rounds!$F33-Rounds!$E33</f>
        <v/>
      </c>
      <c r="H33" s="256" t="n">
        <v>0</v>
      </c>
    </row>
    <row r="34" ht="15" customHeight="1">
      <c r="A34" s="252" t="inlineStr">
        <is>
          <t>Dr. Giroto e Thiago</t>
        </is>
      </c>
      <c r="B34" s="252" t="inlineStr">
        <is>
          <t>2°D</t>
        </is>
      </c>
      <c r="C34" s="252" t="n">
        <v>2026</v>
      </c>
      <c r="D34" s="252" t="inlineStr">
        <is>
          <t>Setembro</t>
        </is>
      </c>
      <c r="E34" s="252" t="n">
        <v>9</v>
      </c>
      <c r="F34" s="252" t="n">
        <v>15</v>
      </c>
      <c r="G34" s="252">
        <f>Rounds!$F34-Rounds!$E34</f>
        <v/>
      </c>
      <c r="H34" s="256">
        <f>Table6[[#This Row],[Realizados]]/Table6[[#This Row],[Previstos]]</f>
        <v/>
      </c>
    </row>
    <row r="35" ht="15" customHeight="1">
      <c r="A35" s="252" t="inlineStr">
        <is>
          <t>Dr. Giroto e Thiago</t>
        </is>
      </c>
      <c r="B35" s="252" t="inlineStr">
        <is>
          <t>2°D</t>
        </is>
      </c>
      <c r="C35" s="252" t="n">
        <v>2026</v>
      </c>
      <c r="D35" s="252" t="inlineStr">
        <is>
          <t>Outubro</t>
        </is>
      </c>
      <c r="E35" s="252" t="n">
        <v>0</v>
      </c>
      <c r="F35" s="252" t="n">
        <v>0</v>
      </c>
      <c r="G35" s="252">
        <f>Rounds!$F35-Rounds!$E35</f>
        <v/>
      </c>
      <c r="H35" s="256" t="n">
        <v>0</v>
      </c>
    </row>
    <row r="36" ht="15" customHeight="1">
      <c r="A36" s="252" t="inlineStr">
        <is>
          <t>Dr. Giroto e Thiago</t>
        </is>
      </c>
      <c r="B36" s="252" t="inlineStr">
        <is>
          <t>2°D</t>
        </is>
      </c>
      <c r="C36" s="252" t="n">
        <v>2026</v>
      </c>
      <c r="D36" s="252" t="inlineStr">
        <is>
          <t>Novembro</t>
        </is>
      </c>
      <c r="E36" s="252" t="n">
        <v>0</v>
      </c>
      <c r="F36" s="252" t="n">
        <v>0</v>
      </c>
      <c r="G36" s="252">
        <f>Rounds!$F36-Rounds!$E36</f>
        <v/>
      </c>
      <c r="H36" s="256" t="n">
        <v>0</v>
      </c>
    </row>
    <row r="37" ht="15" customHeight="1">
      <c r="A37" s="252" t="inlineStr">
        <is>
          <t>Dr. Giroto e Thiago</t>
        </is>
      </c>
      <c r="B37" s="252" t="inlineStr">
        <is>
          <t>2°D</t>
        </is>
      </c>
      <c r="C37" s="252" t="n">
        <v>2026</v>
      </c>
      <c r="D37" s="252" t="inlineStr">
        <is>
          <t>Dezembro</t>
        </is>
      </c>
      <c r="E37" s="252" t="n">
        <v>0</v>
      </c>
      <c r="F37" s="252" t="n">
        <v>0</v>
      </c>
      <c r="G37" s="252">
        <f>Rounds!$F37-Rounds!$E37</f>
        <v/>
      </c>
      <c r="H37" s="256" t="n">
        <v>0</v>
      </c>
    </row>
    <row r="38" ht="15" customHeight="1">
      <c r="A38" s="252" t="inlineStr">
        <is>
          <t>Lilian</t>
        </is>
      </c>
      <c r="B38" s="252" t="inlineStr">
        <is>
          <t>Semi 2</t>
        </is>
      </c>
      <c r="C38" s="252" t="n">
        <v>2026</v>
      </c>
      <c r="D38" s="252" t="inlineStr">
        <is>
          <t>Janeiro</t>
        </is>
      </c>
      <c r="E38" s="252" t="n">
        <v>12</v>
      </c>
      <c r="F38" s="252" t="n">
        <v>12</v>
      </c>
      <c r="G38" s="252">
        <f>Rounds!$F38-Rounds!$E38</f>
        <v/>
      </c>
      <c r="H38" s="256">
        <f>Rounds!$E38/Rounds!$F38</f>
        <v/>
      </c>
    </row>
    <row r="39" ht="15" customHeight="1">
      <c r="A39" s="252" t="inlineStr">
        <is>
          <t>Lilian</t>
        </is>
      </c>
      <c r="B39" s="252" t="inlineStr">
        <is>
          <t>Semi 2</t>
        </is>
      </c>
      <c r="C39" s="252" t="n">
        <v>2026</v>
      </c>
      <c r="D39" s="252" t="inlineStr">
        <is>
          <t>Fevereiro</t>
        </is>
      </c>
      <c r="E39" s="252" t="n">
        <v>12</v>
      </c>
      <c r="F39" s="252" t="n">
        <v>12</v>
      </c>
      <c r="G39" s="252">
        <f>Rounds!$F39-Rounds!$E39</f>
        <v/>
      </c>
      <c r="H39" s="256">
        <f>Rounds!$E39/Rounds!$F39</f>
        <v/>
      </c>
    </row>
    <row r="40" ht="15" customHeight="1">
      <c r="A40" s="252" t="inlineStr">
        <is>
          <t>Lilian</t>
        </is>
      </c>
      <c r="B40" s="252" t="inlineStr">
        <is>
          <t>Semi 2</t>
        </is>
      </c>
      <c r="C40" s="252" t="n">
        <v>2026</v>
      </c>
      <c r="D40" s="252" t="inlineStr">
        <is>
          <t>Março</t>
        </is>
      </c>
      <c r="E40" s="252" t="n">
        <v>12</v>
      </c>
      <c r="F40" s="252" t="n">
        <v>12</v>
      </c>
      <c r="G40" s="252">
        <f>Rounds!$F40-Rounds!$E40</f>
        <v/>
      </c>
      <c r="H40" s="256">
        <f>Rounds!$E40/Rounds!$F40</f>
        <v/>
      </c>
    </row>
    <row r="41" ht="15" customHeight="1">
      <c r="A41" s="252" t="inlineStr">
        <is>
          <t>Lilian</t>
        </is>
      </c>
      <c r="B41" s="252" t="inlineStr">
        <is>
          <t>Semi 2</t>
        </is>
      </c>
      <c r="C41" s="252" t="n">
        <v>2026</v>
      </c>
      <c r="D41" s="252" t="inlineStr">
        <is>
          <t>Abril</t>
        </is>
      </c>
      <c r="E41" s="252" t="n">
        <v>15</v>
      </c>
      <c r="F41" s="252" t="n">
        <v>15</v>
      </c>
      <c r="G41" s="252">
        <f>Rounds!$F41-Rounds!$E41</f>
        <v/>
      </c>
      <c r="H41" s="256">
        <f>Rounds!$E41/Rounds!$F41</f>
        <v/>
      </c>
    </row>
    <row r="42" ht="15" customHeight="1">
      <c r="A42" s="252" t="inlineStr">
        <is>
          <t>Lilian</t>
        </is>
      </c>
      <c r="B42" s="252" t="inlineStr">
        <is>
          <t>Semi 2</t>
        </is>
      </c>
      <c r="C42" s="252" t="n">
        <v>2026</v>
      </c>
      <c r="D42" s="252" t="inlineStr">
        <is>
          <t>Maio</t>
        </is>
      </c>
      <c r="E42" s="252" t="n">
        <v>11</v>
      </c>
      <c r="F42" s="252" t="n">
        <v>12</v>
      </c>
      <c r="G42" s="252">
        <f>Rounds!$F42-Rounds!$E42</f>
        <v/>
      </c>
      <c r="H42" s="256">
        <f>Rounds!$E42/Rounds!$F42</f>
        <v/>
      </c>
    </row>
    <row r="43" ht="15" customHeight="1">
      <c r="A43" s="252" t="inlineStr">
        <is>
          <t>Lilian</t>
        </is>
      </c>
      <c r="B43" s="252" t="inlineStr">
        <is>
          <t>Semi 2</t>
        </is>
      </c>
      <c r="C43" s="252" t="n">
        <v>2026</v>
      </c>
      <c r="D43" s="252" t="inlineStr">
        <is>
          <t>Junho</t>
        </is>
      </c>
      <c r="E43" s="252" t="n">
        <v>12</v>
      </c>
      <c r="F43" s="252" t="n">
        <v>12</v>
      </c>
      <c r="G43" s="252">
        <f>Rounds!$F43-Rounds!$E43</f>
        <v/>
      </c>
      <c r="H43" s="256">
        <f>Rounds!$E43/Rounds!$F43</f>
        <v/>
      </c>
    </row>
    <row r="44" ht="15" customHeight="1">
      <c r="A44" s="252" t="inlineStr">
        <is>
          <t>Lilian</t>
        </is>
      </c>
      <c r="B44" s="252" t="inlineStr">
        <is>
          <t>Semi 2</t>
        </is>
      </c>
      <c r="C44" s="252" t="n">
        <v>2026</v>
      </c>
      <c r="D44" s="252" t="inlineStr">
        <is>
          <t>Julho</t>
        </is>
      </c>
      <c r="E44" s="252" t="n">
        <v>15</v>
      </c>
      <c r="F44" s="252" t="n">
        <v>15</v>
      </c>
      <c r="G44" s="252">
        <f>Rounds!$F44-Rounds!$E44</f>
        <v/>
      </c>
      <c r="H44" s="256">
        <f>Table6[[#This Row],[Realizados]]/Table6[[#This Row],[Previstos]]</f>
        <v/>
      </c>
    </row>
    <row r="45" ht="15" customHeight="1">
      <c r="A45" s="252" t="inlineStr">
        <is>
          <t>Lilian</t>
        </is>
      </c>
      <c r="B45" s="252" t="inlineStr">
        <is>
          <t>Semi 2</t>
        </is>
      </c>
      <c r="C45" s="252" t="n">
        <v>2026</v>
      </c>
      <c r="D45" s="252" t="inlineStr">
        <is>
          <t>Agosto</t>
        </is>
      </c>
      <c r="E45" s="252" t="n">
        <v>12</v>
      </c>
      <c r="F45" s="252" t="n">
        <v>12</v>
      </c>
      <c r="G45" s="252">
        <f>Rounds!$F45-Rounds!$E45</f>
        <v/>
      </c>
      <c r="H45" s="256" t="n">
        <v>0</v>
      </c>
    </row>
    <row r="46" ht="15" customHeight="1">
      <c r="A46" s="252" t="inlineStr">
        <is>
          <t>Lilian</t>
        </is>
      </c>
      <c r="B46" s="252" t="inlineStr">
        <is>
          <t>Semi 2</t>
        </is>
      </c>
      <c r="C46" s="252" t="n">
        <v>2026</v>
      </c>
      <c r="D46" s="252" t="inlineStr">
        <is>
          <t>Setembro</t>
        </is>
      </c>
      <c r="E46" s="252" t="n">
        <v>14</v>
      </c>
      <c r="F46" s="252" t="n">
        <v>15</v>
      </c>
      <c r="G46" s="252">
        <f>Rounds!$F46-Rounds!$E46</f>
        <v/>
      </c>
      <c r="H46" s="256">
        <f>Table6[[#This Row],[Realizados]]/Table6[[#This Row],[Previstos]]</f>
        <v/>
      </c>
    </row>
    <row r="47" ht="15" customHeight="1">
      <c r="A47" s="252" t="inlineStr">
        <is>
          <t>Lilian</t>
        </is>
      </c>
      <c r="B47" s="252" t="inlineStr">
        <is>
          <t>Semi 2</t>
        </is>
      </c>
      <c r="C47" s="252" t="n">
        <v>2026</v>
      </c>
      <c r="D47" s="252" t="inlineStr">
        <is>
          <t>Outubro</t>
        </is>
      </c>
      <c r="E47" s="252" t="n">
        <v>0</v>
      </c>
      <c r="F47" s="252" t="n">
        <v>0</v>
      </c>
      <c r="G47" s="252">
        <f>Rounds!$F47-Rounds!$E47</f>
        <v/>
      </c>
      <c r="H47" s="256" t="n">
        <v>0</v>
      </c>
    </row>
    <row r="48" ht="15" customHeight="1">
      <c r="A48" s="252" t="inlineStr">
        <is>
          <t>Lilian</t>
        </is>
      </c>
      <c r="B48" s="252" t="inlineStr">
        <is>
          <t>Semi 2</t>
        </is>
      </c>
      <c r="C48" s="252" t="n">
        <v>2026</v>
      </c>
      <c r="D48" s="252" t="inlineStr">
        <is>
          <t>Novembro</t>
        </is>
      </c>
      <c r="E48" s="252" t="n">
        <v>0</v>
      </c>
      <c r="F48" s="252" t="n">
        <v>0</v>
      </c>
      <c r="G48" s="252">
        <f>Rounds!$F48-Rounds!$E48</f>
        <v/>
      </c>
      <c r="H48" s="256" t="n">
        <v>0</v>
      </c>
    </row>
    <row r="49" ht="15" customHeight="1">
      <c r="A49" s="252" t="inlineStr">
        <is>
          <t>Lilian</t>
        </is>
      </c>
      <c r="B49" s="252" t="inlineStr">
        <is>
          <t>Semi 2</t>
        </is>
      </c>
      <c r="C49" s="252" t="n">
        <v>2026</v>
      </c>
      <c r="D49" s="252" t="inlineStr">
        <is>
          <t>Dezembro</t>
        </is>
      </c>
      <c r="E49" s="252" t="n">
        <v>0</v>
      </c>
      <c r="F49" s="252" t="n">
        <v>0</v>
      </c>
      <c r="G49" s="252">
        <f>Rounds!$F49-Rounds!$E49</f>
        <v/>
      </c>
      <c r="H49" s="256" t="n">
        <v>0</v>
      </c>
    </row>
    <row r="50" ht="15" customHeight="1">
      <c r="A50" s="252" t="inlineStr">
        <is>
          <t>Dr. Gabriel</t>
        </is>
      </c>
      <c r="B50" s="252" t="inlineStr">
        <is>
          <t>UCO</t>
        </is>
      </c>
      <c r="C50" s="252" t="n">
        <v>2026</v>
      </c>
      <c r="D50" s="252" t="inlineStr">
        <is>
          <t>Janeiro</t>
        </is>
      </c>
      <c r="E50" s="252" t="n">
        <v>12</v>
      </c>
      <c r="F50" s="252" t="n">
        <v>12</v>
      </c>
      <c r="G50" s="252">
        <f>Rounds!$F50-Rounds!$E50</f>
        <v/>
      </c>
      <c r="H50" s="256">
        <f>Rounds!$E50/Rounds!$F50</f>
        <v/>
      </c>
    </row>
    <row r="51" ht="15" customHeight="1">
      <c r="A51" s="252" t="inlineStr">
        <is>
          <t>Dr. Gabriel</t>
        </is>
      </c>
      <c r="B51" s="252" t="inlineStr">
        <is>
          <t>UCO</t>
        </is>
      </c>
      <c r="C51" s="252" t="n">
        <v>2026</v>
      </c>
      <c r="D51" s="252" t="inlineStr">
        <is>
          <t>Fevereiro</t>
        </is>
      </c>
      <c r="E51" s="252" t="n">
        <v>12</v>
      </c>
      <c r="F51" s="252" t="n">
        <v>12</v>
      </c>
      <c r="G51" s="252">
        <f>Rounds!$F51-Rounds!$E51</f>
        <v/>
      </c>
      <c r="H51" s="256">
        <f>Rounds!$E51/Rounds!$F51</f>
        <v/>
      </c>
    </row>
    <row r="52" ht="15" customHeight="1">
      <c r="A52" s="252" t="inlineStr">
        <is>
          <t>Dr. Gabriel</t>
        </is>
      </c>
      <c r="B52" s="252" t="inlineStr">
        <is>
          <t>UCO</t>
        </is>
      </c>
      <c r="C52" s="252" t="n">
        <v>2026</v>
      </c>
      <c r="D52" s="252" t="inlineStr">
        <is>
          <t>Março</t>
        </is>
      </c>
      <c r="E52" s="252" t="n">
        <v>12</v>
      </c>
      <c r="F52" s="252" t="n">
        <v>12</v>
      </c>
      <c r="G52" s="252">
        <f>Rounds!$F52-Rounds!$E52</f>
        <v/>
      </c>
      <c r="H52" s="256">
        <f>Rounds!$E52/Rounds!$F52</f>
        <v/>
      </c>
    </row>
    <row r="53" ht="15" customHeight="1">
      <c r="A53" s="252" t="inlineStr">
        <is>
          <t>Dr. Gabriel</t>
        </is>
      </c>
      <c r="B53" s="252" t="inlineStr">
        <is>
          <t>UCO</t>
        </is>
      </c>
      <c r="C53" s="252" t="n">
        <v>2026</v>
      </c>
      <c r="D53" s="252" t="inlineStr">
        <is>
          <t>Abril</t>
        </is>
      </c>
      <c r="E53" s="252" t="n">
        <v>15</v>
      </c>
      <c r="F53" s="252" t="n">
        <v>15</v>
      </c>
      <c r="G53" s="252">
        <f>Rounds!$F53-Rounds!$E53</f>
        <v/>
      </c>
      <c r="H53" s="256">
        <f>Rounds!$E53/Rounds!$F53</f>
        <v/>
      </c>
    </row>
    <row r="54" ht="15" customHeight="1">
      <c r="A54" s="252" t="inlineStr">
        <is>
          <t>Dr. Gabriel</t>
        </is>
      </c>
      <c r="B54" s="252" t="inlineStr">
        <is>
          <t>UCO</t>
        </is>
      </c>
      <c r="C54" s="252" t="n">
        <v>2026</v>
      </c>
      <c r="D54" s="252" t="inlineStr">
        <is>
          <t>Maio</t>
        </is>
      </c>
      <c r="E54" s="252" t="n">
        <v>12</v>
      </c>
      <c r="F54" s="252" t="n">
        <v>12</v>
      </c>
      <c r="G54" s="252">
        <f>Rounds!$F54-Rounds!$E54</f>
        <v/>
      </c>
      <c r="H54" s="256">
        <f>Rounds!$E54/Rounds!$F54</f>
        <v/>
      </c>
    </row>
    <row r="55" ht="15" customHeight="1">
      <c r="A55" s="252" t="inlineStr">
        <is>
          <t>Dr. Gabriel</t>
        </is>
      </c>
      <c r="B55" s="252" t="inlineStr">
        <is>
          <t>UCO</t>
        </is>
      </c>
      <c r="C55" s="252" t="n">
        <v>2026</v>
      </c>
      <c r="D55" s="252" t="inlineStr">
        <is>
          <t>Junho</t>
        </is>
      </c>
      <c r="E55" s="252" t="n">
        <v>12</v>
      </c>
      <c r="F55" s="252" t="n">
        <v>12</v>
      </c>
      <c r="G55" s="252">
        <f>Rounds!$F55-Rounds!$E55</f>
        <v/>
      </c>
      <c r="H55" s="256">
        <f>Rounds!$E55/Rounds!$F55</f>
        <v/>
      </c>
    </row>
    <row r="56" ht="15" customHeight="1">
      <c r="A56" s="252" t="inlineStr">
        <is>
          <t>Dr. Gabriel</t>
        </is>
      </c>
      <c r="B56" s="252" t="inlineStr">
        <is>
          <t>UCO</t>
        </is>
      </c>
      <c r="C56" s="252" t="n">
        <v>2026</v>
      </c>
      <c r="D56" s="252" t="inlineStr">
        <is>
          <t>Julho</t>
        </is>
      </c>
      <c r="E56" s="252" t="n">
        <v>15</v>
      </c>
      <c r="F56" s="252" t="n">
        <v>15</v>
      </c>
      <c r="G56" s="252">
        <f>Rounds!$F56-Rounds!$E56</f>
        <v/>
      </c>
      <c r="H56" s="256">
        <f>Table6[[#This Row],[Realizados]]/Table6[[#This Row],[Previstos]]</f>
        <v/>
      </c>
    </row>
    <row r="57" ht="15" customHeight="1">
      <c r="A57" s="252" t="inlineStr">
        <is>
          <t>Dr. Gabriel</t>
        </is>
      </c>
      <c r="B57" s="252" t="inlineStr">
        <is>
          <t>UCO</t>
        </is>
      </c>
      <c r="C57" s="252" t="n">
        <v>2026</v>
      </c>
      <c r="D57" s="252" t="inlineStr">
        <is>
          <t>Agosto</t>
        </is>
      </c>
      <c r="E57" s="252" t="n">
        <v>12</v>
      </c>
      <c r="F57" s="252" t="n">
        <v>12</v>
      </c>
      <c r="G57" s="252">
        <f>Rounds!$F57-Rounds!$E57</f>
        <v/>
      </c>
      <c r="H57" s="256" t="n">
        <v>0</v>
      </c>
    </row>
    <row r="58" ht="15" customHeight="1">
      <c r="A58" s="252" t="inlineStr">
        <is>
          <t>Dr. Gabriel</t>
        </is>
      </c>
      <c r="B58" s="252" t="inlineStr">
        <is>
          <t>UCO</t>
        </is>
      </c>
      <c r="C58" s="252" t="n">
        <v>2026</v>
      </c>
      <c r="D58" s="252" t="inlineStr">
        <is>
          <t>Setembro</t>
        </is>
      </c>
      <c r="E58" s="252" t="n">
        <v>15</v>
      </c>
      <c r="F58" s="252" t="n">
        <v>15</v>
      </c>
      <c r="G58" s="252">
        <f>Rounds!$F58-Rounds!$E58</f>
        <v/>
      </c>
      <c r="H58" s="256">
        <f>Table6[[#This Row],[Realizados]]/Table6[[#This Row],[Previstos]]</f>
        <v/>
      </c>
    </row>
    <row r="59" ht="15" customHeight="1">
      <c r="A59" s="252" t="inlineStr">
        <is>
          <t>Dr. Gabriel</t>
        </is>
      </c>
      <c r="B59" s="252" t="inlineStr">
        <is>
          <t>UCO</t>
        </is>
      </c>
      <c r="C59" s="252" t="n">
        <v>2026</v>
      </c>
      <c r="D59" s="252" t="inlineStr">
        <is>
          <t>Outubro</t>
        </is>
      </c>
      <c r="E59" s="252" t="n">
        <v>0</v>
      </c>
      <c r="F59" s="252" t="n">
        <v>0</v>
      </c>
      <c r="G59" s="252">
        <f>Rounds!$F59-Rounds!$E59</f>
        <v/>
      </c>
      <c r="H59" s="256" t="n">
        <v>0</v>
      </c>
    </row>
    <row r="60" ht="15" customHeight="1">
      <c r="A60" s="252" t="inlineStr">
        <is>
          <t>Dr. Gabriel</t>
        </is>
      </c>
      <c r="B60" s="252" t="inlineStr">
        <is>
          <t>UCO</t>
        </is>
      </c>
      <c r="C60" s="252" t="n">
        <v>2026</v>
      </c>
      <c r="D60" s="252" t="inlineStr">
        <is>
          <t>Novembro</t>
        </is>
      </c>
      <c r="E60" s="252" t="n">
        <v>0</v>
      </c>
      <c r="F60" s="252" t="n">
        <v>0</v>
      </c>
      <c r="G60" s="252">
        <f>Rounds!$F60-Rounds!$E60</f>
        <v/>
      </c>
      <c r="H60" s="256" t="n">
        <v>0</v>
      </c>
    </row>
    <row r="61" ht="15" customHeight="1">
      <c r="A61" s="252" t="inlineStr">
        <is>
          <t>Dr. Gabriel</t>
        </is>
      </c>
      <c r="B61" s="252" t="inlineStr">
        <is>
          <t>UCO</t>
        </is>
      </c>
      <c r="C61" s="252" t="n">
        <v>2026</v>
      </c>
      <c r="D61" s="252" t="inlineStr">
        <is>
          <t>Dezembro</t>
        </is>
      </c>
      <c r="E61" s="252" t="n">
        <v>0</v>
      </c>
      <c r="F61" s="252" t="n">
        <v>0</v>
      </c>
      <c r="G61" s="252">
        <f>Rounds!$F61-Rounds!$E61</f>
        <v/>
      </c>
      <c r="H61" s="256" t="n">
        <v>0</v>
      </c>
    </row>
    <row r="62" ht="15" customHeight="1">
      <c r="A62" s="252" t="inlineStr">
        <is>
          <t>Bianca</t>
        </is>
      </c>
      <c r="B62" s="252" t="inlineStr">
        <is>
          <t>Semi 1</t>
        </is>
      </c>
      <c r="C62" s="252" t="n">
        <v>2026</v>
      </c>
      <c r="D62" s="252" t="inlineStr">
        <is>
          <t>Janeiro</t>
        </is>
      </c>
      <c r="E62" s="252" t="n">
        <v>8</v>
      </c>
      <c r="F62" s="252" t="n">
        <v>12</v>
      </c>
      <c r="G62" s="252">
        <f>Rounds!$F62-Rounds!$E62</f>
        <v/>
      </c>
      <c r="H62" s="256">
        <f>Rounds!$E62/Rounds!$F62</f>
        <v/>
      </c>
    </row>
    <row r="63" ht="15" customHeight="1">
      <c r="A63" s="252" t="inlineStr">
        <is>
          <t>Bianca</t>
        </is>
      </c>
      <c r="B63" s="252" t="inlineStr">
        <is>
          <t>Semi 1</t>
        </is>
      </c>
      <c r="C63" s="252" t="n">
        <v>2026</v>
      </c>
      <c r="D63" s="252" t="inlineStr">
        <is>
          <t>Fevereiro</t>
        </is>
      </c>
      <c r="E63" s="252" t="n">
        <v>10</v>
      </c>
      <c r="F63" s="252" t="n">
        <v>12</v>
      </c>
      <c r="G63" s="252">
        <f>Rounds!$F63-Rounds!$E63</f>
        <v/>
      </c>
      <c r="H63" s="256">
        <f>Rounds!$E63/Rounds!$F63</f>
        <v/>
      </c>
    </row>
    <row r="64" ht="15" customHeight="1">
      <c r="A64" s="252" t="inlineStr">
        <is>
          <t>Bianca</t>
        </is>
      </c>
      <c r="B64" s="252" t="inlineStr">
        <is>
          <t>Semi 1</t>
        </is>
      </c>
      <c r="C64" s="252" t="n">
        <v>2026</v>
      </c>
      <c r="D64" s="252" t="inlineStr">
        <is>
          <t>Março</t>
        </is>
      </c>
      <c r="E64" s="252" t="n">
        <v>11</v>
      </c>
      <c r="F64" s="252" t="n">
        <v>12</v>
      </c>
      <c r="G64" s="252">
        <f>Rounds!$F64-Rounds!$E64</f>
        <v/>
      </c>
      <c r="H64" s="256">
        <f>Rounds!$E64/Rounds!$F64</f>
        <v/>
      </c>
    </row>
    <row r="65" ht="15" customHeight="1">
      <c r="A65" s="252" t="inlineStr">
        <is>
          <t>Bianca</t>
        </is>
      </c>
      <c r="B65" s="252" t="inlineStr">
        <is>
          <t>Semi 1</t>
        </is>
      </c>
      <c r="C65" s="252" t="n">
        <v>2026</v>
      </c>
      <c r="D65" s="252" t="inlineStr">
        <is>
          <t>Abril</t>
        </is>
      </c>
      <c r="E65" s="252" t="n">
        <v>15</v>
      </c>
      <c r="F65" s="252" t="n">
        <v>15</v>
      </c>
      <c r="G65" s="252">
        <f>Rounds!$F65-Rounds!$E65</f>
        <v/>
      </c>
      <c r="H65" s="256">
        <f>Rounds!$E65/Rounds!$F65</f>
        <v/>
      </c>
    </row>
    <row r="66" ht="15" customHeight="1">
      <c r="A66" s="252" t="inlineStr">
        <is>
          <t>Bianca</t>
        </is>
      </c>
      <c r="B66" s="252" t="inlineStr">
        <is>
          <t>Semi 1</t>
        </is>
      </c>
      <c r="C66" s="252" t="n">
        <v>2026</v>
      </c>
      <c r="D66" s="252" t="inlineStr">
        <is>
          <t>Maio</t>
        </is>
      </c>
      <c r="E66" s="252" t="n">
        <v>12</v>
      </c>
      <c r="F66" s="252" t="n">
        <v>12</v>
      </c>
      <c r="G66" s="252">
        <f>Rounds!$F66-Rounds!$E66</f>
        <v/>
      </c>
      <c r="H66" s="256">
        <f>Rounds!$E66/Rounds!$F66</f>
        <v/>
      </c>
    </row>
    <row r="67" ht="15" customHeight="1">
      <c r="A67" s="252" t="inlineStr">
        <is>
          <t>Bianca</t>
        </is>
      </c>
      <c r="B67" s="252" t="inlineStr">
        <is>
          <t>Semi 1</t>
        </is>
      </c>
      <c r="C67" s="252" t="n">
        <v>2026</v>
      </c>
      <c r="D67" s="252" t="inlineStr">
        <is>
          <t>Junho</t>
        </is>
      </c>
      <c r="E67" s="252" t="n">
        <v>8</v>
      </c>
      <c r="F67" s="252" t="n">
        <v>12</v>
      </c>
      <c r="G67" s="252">
        <f>Rounds!$F67-Rounds!$E67</f>
        <v/>
      </c>
      <c r="H67" s="256">
        <f>Rounds!$E67/Rounds!$F67</f>
        <v/>
      </c>
    </row>
    <row r="68" ht="15" customHeight="1">
      <c r="A68" s="252" t="inlineStr">
        <is>
          <t>Bianca</t>
        </is>
      </c>
      <c r="B68" s="252" t="inlineStr">
        <is>
          <t>Semi 1</t>
        </is>
      </c>
      <c r="C68" s="252" t="n">
        <v>2026</v>
      </c>
      <c r="D68" s="252" t="inlineStr">
        <is>
          <t>Julho</t>
        </is>
      </c>
      <c r="E68" s="252" t="n">
        <v>11</v>
      </c>
      <c r="F68" s="252" t="n">
        <v>15</v>
      </c>
      <c r="G68" s="252">
        <f>Rounds!$F68-Rounds!$E68</f>
        <v/>
      </c>
      <c r="H68" s="256">
        <f>Table6[[#This Row],[Realizados]]/Table6[[#This Row],[Previstos]]</f>
        <v/>
      </c>
    </row>
    <row r="69" ht="15" customHeight="1">
      <c r="A69" s="252" t="inlineStr">
        <is>
          <t>Bianca</t>
        </is>
      </c>
      <c r="B69" s="252" t="inlineStr">
        <is>
          <t>Semi 1</t>
        </is>
      </c>
      <c r="C69" s="252" t="n">
        <v>2026</v>
      </c>
      <c r="D69" s="252" t="inlineStr">
        <is>
          <t>Agosto</t>
        </is>
      </c>
      <c r="E69" s="252" t="n">
        <v>12</v>
      </c>
      <c r="F69" s="252" t="n">
        <v>12</v>
      </c>
      <c r="G69" s="252">
        <f>Rounds!$F69-Rounds!$E69</f>
        <v/>
      </c>
      <c r="H69" s="256" t="n">
        <v>0</v>
      </c>
    </row>
    <row r="70" ht="15" customHeight="1">
      <c r="A70" s="252" t="inlineStr">
        <is>
          <t>Bianca</t>
        </is>
      </c>
      <c r="B70" s="252" t="inlineStr">
        <is>
          <t>Semi 1</t>
        </is>
      </c>
      <c r="C70" s="252" t="n">
        <v>2026</v>
      </c>
      <c r="D70" s="252" t="inlineStr">
        <is>
          <t>Setembro</t>
        </is>
      </c>
      <c r="E70" s="252" t="n">
        <v>13</v>
      </c>
      <c r="F70" s="252" t="n">
        <v>15</v>
      </c>
      <c r="G70" s="252">
        <f>Rounds!$F70-Rounds!$E70</f>
        <v/>
      </c>
      <c r="H70" s="256">
        <f>Table6[[#This Row],[Realizados]]/Table6[[#This Row],[Previstos]]</f>
        <v/>
      </c>
    </row>
    <row r="71" ht="15" customHeight="1">
      <c r="A71" s="252" t="inlineStr">
        <is>
          <t>Bianca</t>
        </is>
      </c>
      <c r="B71" s="252" t="inlineStr">
        <is>
          <t>Semi 1</t>
        </is>
      </c>
      <c r="C71" s="252" t="n">
        <v>2026</v>
      </c>
      <c r="D71" s="252" t="inlineStr">
        <is>
          <t>Outubro</t>
        </is>
      </c>
      <c r="E71" s="252" t="n">
        <v>0</v>
      </c>
      <c r="F71" s="252" t="n">
        <v>0</v>
      </c>
      <c r="G71" s="252">
        <f>Rounds!$F71-Rounds!$E71</f>
        <v/>
      </c>
      <c r="H71" s="256" t="n">
        <v>0</v>
      </c>
    </row>
    <row r="72" ht="15" customHeight="1">
      <c r="A72" s="252" t="inlineStr">
        <is>
          <t>Bianca</t>
        </is>
      </c>
      <c r="B72" s="252" t="inlineStr">
        <is>
          <t>Semi 1</t>
        </is>
      </c>
      <c r="C72" s="252" t="n">
        <v>2026</v>
      </c>
      <c r="D72" s="252" t="inlineStr">
        <is>
          <t>Novembro</t>
        </is>
      </c>
      <c r="E72" s="252" t="n">
        <v>0</v>
      </c>
      <c r="F72" s="252" t="n">
        <v>0</v>
      </c>
      <c r="G72" s="252">
        <f>Rounds!$F72-Rounds!$E72</f>
        <v/>
      </c>
      <c r="H72" s="256" t="n">
        <v>0</v>
      </c>
    </row>
    <row r="73" ht="15" customHeight="1">
      <c r="A73" s="252" t="inlineStr">
        <is>
          <t>Bianca</t>
        </is>
      </c>
      <c r="B73" s="252" t="inlineStr">
        <is>
          <t>Semi 1</t>
        </is>
      </c>
      <c r="C73" s="252" t="n">
        <v>2026</v>
      </c>
      <c r="D73" s="252" t="inlineStr">
        <is>
          <t>Dezembro</t>
        </is>
      </c>
      <c r="E73" s="252" t="n">
        <v>0</v>
      </c>
      <c r="F73" s="252" t="n">
        <v>0</v>
      </c>
      <c r="G73" s="252">
        <f>Rounds!$F73-Rounds!$E73</f>
        <v/>
      </c>
      <c r="H73" s="256" t="n">
        <v>0</v>
      </c>
    </row>
    <row r="74" ht="15" customHeight="1">
      <c r="A74" s="252" t="inlineStr">
        <is>
          <t>Melissa Savy</t>
        </is>
      </c>
      <c r="B74" s="252" t="inlineStr">
        <is>
          <t>3°D</t>
        </is>
      </c>
      <c r="C74" s="252" t="n">
        <v>2026</v>
      </c>
      <c r="D74" s="252" t="inlineStr">
        <is>
          <t>Janeiro</t>
        </is>
      </c>
      <c r="E74" s="252" t="n">
        <v>6</v>
      </c>
      <c r="F74" s="252" t="n">
        <v>12</v>
      </c>
      <c r="G74" s="252">
        <f>Rounds!$F74-Rounds!$E74</f>
        <v/>
      </c>
      <c r="H74" s="256">
        <f>Rounds!$E74/Rounds!$F74</f>
        <v/>
      </c>
    </row>
    <row r="75" ht="15" customHeight="1">
      <c r="A75" s="252" t="inlineStr">
        <is>
          <t>Melissa Savy</t>
        </is>
      </c>
      <c r="B75" s="252" t="inlineStr">
        <is>
          <t>3°D</t>
        </is>
      </c>
      <c r="C75" s="252" t="n">
        <v>2026</v>
      </c>
      <c r="D75" s="252" t="inlineStr">
        <is>
          <t>Fevereiro</t>
        </is>
      </c>
      <c r="E75" s="252" t="n">
        <v>5</v>
      </c>
      <c r="F75" s="252" t="n">
        <v>12</v>
      </c>
      <c r="G75" s="252">
        <f>Rounds!$F75-Rounds!$E75</f>
        <v/>
      </c>
      <c r="H75" s="256">
        <f>Rounds!$E75/Rounds!$F75</f>
        <v/>
      </c>
    </row>
    <row r="76" ht="15" customHeight="1">
      <c r="A76" s="252" t="inlineStr">
        <is>
          <t>Melissa Savy</t>
        </is>
      </c>
      <c r="B76" s="252" t="inlineStr">
        <is>
          <t>3°D</t>
        </is>
      </c>
      <c r="C76" s="252" t="n">
        <v>2026</v>
      </c>
      <c r="D76" s="252" t="inlineStr">
        <is>
          <t>Março</t>
        </is>
      </c>
      <c r="E76" s="252" t="n">
        <v>8</v>
      </c>
      <c r="F76" s="252" t="n">
        <v>12</v>
      </c>
      <c r="G76" s="252">
        <f>Rounds!$F76-Rounds!$E76</f>
        <v/>
      </c>
      <c r="H76" s="256">
        <f>Rounds!$E76/Rounds!$F76</f>
        <v/>
      </c>
    </row>
    <row r="77" ht="15" customHeight="1">
      <c r="A77" s="252" t="inlineStr">
        <is>
          <t>Melissa Savy</t>
        </is>
      </c>
      <c r="B77" s="252" t="inlineStr">
        <is>
          <t>3°D</t>
        </is>
      </c>
      <c r="C77" s="252" t="n">
        <v>2026</v>
      </c>
      <c r="D77" s="252" t="inlineStr">
        <is>
          <t>Abril</t>
        </is>
      </c>
      <c r="E77" s="252" t="n">
        <v>14</v>
      </c>
      <c r="F77" s="252" t="n">
        <v>15</v>
      </c>
      <c r="G77" s="252">
        <f>Rounds!$F77-Rounds!$E77</f>
        <v/>
      </c>
      <c r="H77" s="256">
        <f>Rounds!$E77/Rounds!$F77</f>
        <v/>
      </c>
    </row>
    <row r="78" ht="15" customHeight="1">
      <c r="A78" s="252" t="inlineStr">
        <is>
          <t>Melissa Savy</t>
        </is>
      </c>
      <c r="B78" s="252" t="inlineStr">
        <is>
          <t>3°D</t>
        </is>
      </c>
      <c r="C78" s="252" t="n">
        <v>2026</v>
      </c>
      <c r="D78" s="252" t="inlineStr">
        <is>
          <t>Maio</t>
        </is>
      </c>
      <c r="E78" s="252" t="n">
        <v>10</v>
      </c>
      <c r="F78" s="252" t="n">
        <v>12</v>
      </c>
      <c r="G78" s="252">
        <f>Rounds!$F78-Rounds!$E78</f>
        <v/>
      </c>
      <c r="H78" s="256">
        <f>Rounds!$E78/Rounds!$F78</f>
        <v/>
      </c>
    </row>
    <row r="79" ht="15" customHeight="1">
      <c r="A79" s="252" t="inlineStr">
        <is>
          <t>Melissa Savy</t>
        </is>
      </c>
      <c r="B79" s="252" t="inlineStr">
        <is>
          <t>3°D</t>
        </is>
      </c>
      <c r="C79" s="252" t="n">
        <v>2026</v>
      </c>
      <c r="D79" s="252" t="inlineStr">
        <is>
          <t>Junho</t>
        </is>
      </c>
      <c r="E79" s="252" t="n">
        <v>9</v>
      </c>
      <c r="F79" s="252" t="n">
        <v>12</v>
      </c>
      <c r="G79" s="252">
        <f>Rounds!$F79-Rounds!$E79</f>
        <v/>
      </c>
      <c r="H79" s="256">
        <f>Rounds!$E79/Rounds!$F79</f>
        <v/>
      </c>
    </row>
    <row r="80" ht="15" customHeight="1">
      <c r="A80" s="252" t="inlineStr">
        <is>
          <t>Melissa Savy</t>
        </is>
      </c>
      <c r="B80" s="252" t="inlineStr">
        <is>
          <t>3°D</t>
        </is>
      </c>
      <c r="C80" s="252" t="n">
        <v>2026</v>
      </c>
      <c r="D80" s="252" t="inlineStr">
        <is>
          <t>Julho</t>
        </is>
      </c>
      <c r="E80" s="252" t="n">
        <v>15</v>
      </c>
      <c r="F80" s="252" t="n">
        <v>15</v>
      </c>
      <c r="G80" s="252">
        <f>Rounds!$F80-Rounds!$E80</f>
        <v/>
      </c>
      <c r="H80" s="256">
        <f>Table6[[#This Row],[Realizados]]/Table6[[#This Row],[Previstos]]</f>
        <v/>
      </c>
    </row>
    <row r="81" ht="15" customHeight="1">
      <c r="A81" s="252" t="inlineStr">
        <is>
          <t>Melissa Savy</t>
        </is>
      </c>
      <c r="B81" s="252" t="inlineStr">
        <is>
          <t>3°D</t>
        </is>
      </c>
      <c r="C81" s="252" t="n">
        <v>2026</v>
      </c>
      <c r="D81" s="252" t="inlineStr">
        <is>
          <t>Agosto</t>
        </is>
      </c>
      <c r="E81" s="252" t="n">
        <v>12</v>
      </c>
      <c r="F81" s="252" t="n">
        <v>12</v>
      </c>
      <c r="G81" s="252">
        <f>Rounds!$F81-Rounds!$E81</f>
        <v/>
      </c>
      <c r="H81" s="256" t="n">
        <v>0</v>
      </c>
    </row>
    <row r="82" ht="15" customHeight="1">
      <c r="A82" s="252" t="inlineStr">
        <is>
          <t>Melissa Savy</t>
        </is>
      </c>
      <c r="B82" s="252" t="inlineStr">
        <is>
          <t>3°D</t>
        </is>
      </c>
      <c r="C82" s="252" t="n">
        <v>2026</v>
      </c>
      <c r="D82" s="252" t="inlineStr">
        <is>
          <t>Setembro</t>
        </is>
      </c>
      <c r="E82" s="252" t="n">
        <v>13</v>
      </c>
      <c r="F82" s="252" t="n">
        <v>15</v>
      </c>
      <c r="G82" s="252">
        <f>Rounds!$F82-Rounds!$E82</f>
        <v/>
      </c>
      <c r="H82" s="256">
        <f>Table6[[#This Row],[Realizados]]/Table6[[#This Row],[Previstos]]</f>
        <v/>
      </c>
    </row>
    <row r="83" ht="15" customHeight="1">
      <c r="A83" s="252" t="inlineStr">
        <is>
          <t>Melissa Savy</t>
        </is>
      </c>
      <c r="B83" s="252" t="inlineStr">
        <is>
          <t>3°D</t>
        </is>
      </c>
      <c r="C83" s="252" t="n">
        <v>2026</v>
      </c>
      <c r="D83" s="252" t="inlineStr">
        <is>
          <t>Outubro</t>
        </is>
      </c>
      <c r="E83" s="252" t="n">
        <v>0</v>
      </c>
      <c r="F83" s="252" t="n">
        <v>0</v>
      </c>
      <c r="G83" s="252">
        <f>Rounds!$F83-Rounds!$E83</f>
        <v/>
      </c>
      <c r="H83" s="256" t="n">
        <v>0</v>
      </c>
    </row>
    <row r="84" ht="15" customHeight="1">
      <c r="A84" s="252" t="inlineStr">
        <is>
          <t>Melissa Savy</t>
        </is>
      </c>
      <c r="B84" s="252" t="inlineStr">
        <is>
          <t>3°D</t>
        </is>
      </c>
      <c r="C84" s="252" t="n">
        <v>2026</v>
      </c>
      <c r="D84" s="252" t="inlineStr">
        <is>
          <t>Novembro</t>
        </is>
      </c>
      <c r="E84" s="252" t="n">
        <v>0</v>
      </c>
      <c r="F84" s="252" t="n">
        <v>0</v>
      </c>
      <c r="G84" s="252">
        <f>Rounds!$F84-Rounds!$E84</f>
        <v/>
      </c>
      <c r="H84" s="256" t="n">
        <v>0</v>
      </c>
    </row>
    <row r="85" ht="15" customHeight="1">
      <c r="A85" s="252" t="inlineStr">
        <is>
          <t>Melissa Savy</t>
        </is>
      </c>
      <c r="B85" s="252" t="inlineStr">
        <is>
          <t>3°D</t>
        </is>
      </c>
      <c r="C85" s="252" t="n">
        <v>2026</v>
      </c>
      <c r="D85" s="252" t="inlineStr">
        <is>
          <t>Dezembro</t>
        </is>
      </c>
      <c r="E85" s="252" t="n">
        <v>0</v>
      </c>
      <c r="F85" s="252" t="n">
        <v>0</v>
      </c>
      <c r="G85" s="252">
        <f>Rounds!$F85-Rounds!$E85</f>
        <v/>
      </c>
      <c r="H85" s="256" t="n">
        <v>0</v>
      </c>
    </row>
    <row r="86" ht="15" customHeight="1">
      <c r="A86" s="252" t="inlineStr">
        <is>
          <t>Claudia</t>
        </is>
      </c>
      <c r="B86" s="252" t="inlineStr">
        <is>
          <t>Neurologia</t>
        </is>
      </c>
      <c r="C86" s="252" t="n">
        <v>2026</v>
      </c>
      <c r="D86" s="252" t="inlineStr">
        <is>
          <t>Janeiro</t>
        </is>
      </c>
      <c r="E86" s="252" t="n">
        <v>11</v>
      </c>
      <c r="F86" s="252" t="n">
        <v>12</v>
      </c>
      <c r="G86" s="252">
        <f>Rounds!$F86-Rounds!$E86</f>
        <v/>
      </c>
      <c r="H86" s="256">
        <f>Rounds!$E86/Rounds!$F86</f>
        <v/>
      </c>
    </row>
    <row r="87" ht="15" customHeight="1">
      <c r="A87" s="252" t="inlineStr">
        <is>
          <t>Claudia</t>
        </is>
      </c>
      <c r="B87" s="252" t="inlineStr">
        <is>
          <t>Neurologia</t>
        </is>
      </c>
      <c r="C87" s="252" t="n">
        <v>2026</v>
      </c>
      <c r="D87" s="252" t="inlineStr">
        <is>
          <t>Fevereiro</t>
        </is>
      </c>
      <c r="E87" s="252" t="n">
        <v>12</v>
      </c>
      <c r="F87" s="252" t="n">
        <v>12</v>
      </c>
      <c r="G87" s="252">
        <f>Rounds!$F87-Rounds!$E87</f>
        <v/>
      </c>
      <c r="H87" s="256">
        <f>Rounds!$E87/Rounds!$F87</f>
        <v/>
      </c>
    </row>
    <row r="88" ht="15" customHeight="1">
      <c r="A88" s="252" t="inlineStr">
        <is>
          <t>Claudia</t>
        </is>
      </c>
      <c r="B88" s="252" t="inlineStr">
        <is>
          <t>Neurologia</t>
        </is>
      </c>
      <c r="C88" s="252" t="n">
        <v>2026</v>
      </c>
      <c r="D88" s="252" t="inlineStr">
        <is>
          <t>Março</t>
        </is>
      </c>
      <c r="E88" s="252" t="n">
        <v>12</v>
      </c>
      <c r="F88" s="252" t="n">
        <v>12</v>
      </c>
      <c r="G88" s="252">
        <f>Rounds!$F88-Rounds!$E88</f>
        <v/>
      </c>
      <c r="H88" s="256">
        <f>Rounds!$E88/Rounds!$F88</f>
        <v/>
      </c>
    </row>
    <row r="89" ht="15" customHeight="1">
      <c r="A89" s="252" t="inlineStr">
        <is>
          <t>Claudia</t>
        </is>
      </c>
      <c r="B89" s="252" t="inlineStr">
        <is>
          <t>Neurologia</t>
        </is>
      </c>
      <c r="C89" s="252" t="n">
        <v>2026</v>
      </c>
      <c r="D89" s="252" t="inlineStr">
        <is>
          <t>Abril</t>
        </is>
      </c>
      <c r="E89" s="252" t="n">
        <v>15</v>
      </c>
      <c r="F89" s="252" t="n">
        <v>15</v>
      </c>
      <c r="G89" s="252">
        <f>Rounds!$F89-Rounds!$E89</f>
        <v/>
      </c>
      <c r="H89" s="256">
        <f>Rounds!$E89/Rounds!$F89</f>
        <v/>
      </c>
    </row>
    <row r="90" ht="15" customHeight="1">
      <c r="A90" s="252" t="inlineStr">
        <is>
          <t>Claudia</t>
        </is>
      </c>
      <c r="B90" s="252" t="inlineStr">
        <is>
          <t>Neurologia</t>
        </is>
      </c>
      <c r="C90" s="252" t="n">
        <v>2026</v>
      </c>
      <c r="D90" s="252" t="inlineStr">
        <is>
          <t>Maio</t>
        </is>
      </c>
      <c r="E90" s="252" t="n">
        <v>11</v>
      </c>
      <c r="F90" s="252" t="n">
        <v>12</v>
      </c>
      <c r="G90" s="252">
        <f>Rounds!$F90-Rounds!$E90</f>
        <v/>
      </c>
      <c r="H90" s="256">
        <f>Rounds!$E90/Rounds!$F90</f>
        <v/>
      </c>
    </row>
    <row r="91" ht="15" customHeight="1">
      <c r="A91" s="252" t="inlineStr">
        <is>
          <t>Claudia</t>
        </is>
      </c>
      <c r="B91" s="252" t="inlineStr">
        <is>
          <t>Neurologia</t>
        </is>
      </c>
      <c r="C91" s="252" t="n">
        <v>2026</v>
      </c>
      <c r="D91" s="252" t="inlineStr">
        <is>
          <t>Junho</t>
        </is>
      </c>
      <c r="E91" s="252" t="n">
        <v>12</v>
      </c>
      <c r="F91" s="252" t="n">
        <v>12</v>
      </c>
      <c r="G91" s="252">
        <f>Rounds!$F91-Rounds!$E91</f>
        <v/>
      </c>
      <c r="H91" s="256">
        <f>Rounds!$E91/Rounds!$F91</f>
        <v/>
      </c>
    </row>
    <row r="92" ht="15" customHeight="1">
      <c r="A92" s="252" t="inlineStr">
        <is>
          <t>Claudia</t>
        </is>
      </c>
      <c r="B92" s="252" t="inlineStr">
        <is>
          <t>Neurologia</t>
        </is>
      </c>
      <c r="C92" s="252" t="n">
        <v>2026</v>
      </c>
      <c r="D92" s="252" t="inlineStr">
        <is>
          <t>Julho</t>
        </is>
      </c>
      <c r="E92" s="252" t="n">
        <v>15</v>
      </c>
      <c r="F92" s="252" t="n">
        <v>15</v>
      </c>
      <c r="G92" s="252">
        <f>Rounds!$F92-Rounds!$E92</f>
        <v/>
      </c>
      <c r="H92" s="256">
        <f>Table6[[#This Row],[Realizados]]/Table6[[#This Row],[Previstos]]</f>
        <v/>
      </c>
    </row>
    <row r="93" ht="15" customHeight="1">
      <c r="A93" s="252" t="inlineStr">
        <is>
          <t>Claudia</t>
        </is>
      </c>
      <c r="B93" s="252" t="inlineStr">
        <is>
          <t>Neurologia</t>
        </is>
      </c>
      <c r="C93" s="252" t="n">
        <v>2026</v>
      </c>
      <c r="D93" s="252" t="inlineStr">
        <is>
          <t>Agosto</t>
        </is>
      </c>
      <c r="E93" s="252" t="n">
        <v>12</v>
      </c>
      <c r="F93" s="252" t="n">
        <v>12</v>
      </c>
      <c r="G93" s="252">
        <f>Rounds!$F93-Rounds!$E93</f>
        <v/>
      </c>
      <c r="H93" s="256" t="n">
        <v>0</v>
      </c>
    </row>
    <row r="94" ht="15" customHeight="1">
      <c r="A94" s="252" t="inlineStr">
        <is>
          <t>Claudia</t>
        </is>
      </c>
      <c r="B94" s="252" t="inlineStr">
        <is>
          <t>Neurologia</t>
        </is>
      </c>
      <c r="C94" s="252" t="n">
        <v>2026</v>
      </c>
      <c r="D94" s="252" t="inlineStr">
        <is>
          <t>Setembro</t>
        </is>
      </c>
      <c r="E94" s="252" t="n">
        <v>15</v>
      </c>
      <c r="F94" s="252" t="n">
        <v>15</v>
      </c>
      <c r="G94" s="252">
        <f>Rounds!$F94-Rounds!$E94</f>
        <v/>
      </c>
      <c r="H94" s="256">
        <f>Table6[[#This Row],[Realizados]]/Table6[[#This Row],[Previstos]]</f>
        <v/>
      </c>
    </row>
    <row r="95" ht="15" customHeight="1">
      <c r="A95" s="252" t="inlineStr">
        <is>
          <t>Claudia</t>
        </is>
      </c>
      <c r="B95" s="252" t="inlineStr">
        <is>
          <t>Neurologia</t>
        </is>
      </c>
      <c r="C95" s="252" t="n">
        <v>2026</v>
      </c>
      <c r="D95" s="252" t="inlineStr">
        <is>
          <t>Outubro</t>
        </is>
      </c>
      <c r="E95" s="252" t="n">
        <v>0</v>
      </c>
      <c r="F95" s="252" t="n">
        <v>0</v>
      </c>
      <c r="G95" s="252">
        <f>Rounds!$F95-Rounds!$E95</f>
        <v/>
      </c>
      <c r="H95" s="256" t="n">
        <v>0</v>
      </c>
    </row>
    <row r="96" ht="15" customHeight="1">
      <c r="A96" s="252" t="inlineStr">
        <is>
          <t>Claudia</t>
        </is>
      </c>
      <c r="B96" s="252" t="inlineStr">
        <is>
          <t>Neurologia</t>
        </is>
      </c>
      <c r="C96" s="252" t="n">
        <v>2026</v>
      </c>
      <c r="D96" s="252" t="inlineStr">
        <is>
          <t>Novembro</t>
        </is>
      </c>
      <c r="E96" s="252" t="n">
        <v>0</v>
      </c>
      <c r="F96" s="252" t="n">
        <v>0</v>
      </c>
      <c r="G96" s="252">
        <f>Rounds!$F96-Rounds!$E96</f>
        <v/>
      </c>
      <c r="H96" s="256" t="n">
        <v>0</v>
      </c>
    </row>
    <row r="97" ht="15" customHeight="1">
      <c r="A97" s="252" t="inlineStr">
        <is>
          <t>Claudia</t>
        </is>
      </c>
      <c r="B97" s="252" t="inlineStr">
        <is>
          <t>Neurologia</t>
        </is>
      </c>
      <c r="C97" s="252" t="n">
        <v>2026</v>
      </c>
      <c r="D97" s="252" t="inlineStr">
        <is>
          <t>Dezembro</t>
        </is>
      </c>
      <c r="E97" s="252" t="n">
        <v>0</v>
      </c>
      <c r="F97" s="252" t="n">
        <v>0</v>
      </c>
      <c r="G97" s="252">
        <f>Rounds!$F97-Rounds!$E97</f>
        <v/>
      </c>
      <c r="H97" s="256" t="n">
        <v>0</v>
      </c>
    </row>
    <row r="98" ht="15" customHeight="1">
      <c r="A98" s="252" t="inlineStr">
        <is>
          <t>Simone</t>
        </is>
      </c>
      <c r="B98" s="252" t="inlineStr">
        <is>
          <t>PED/UTI PED</t>
        </is>
      </c>
      <c r="C98" s="252" t="n">
        <v>2026</v>
      </c>
      <c r="D98" s="252" t="inlineStr">
        <is>
          <t>Janeiro</t>
        </is>
      </c>
      <c r="E98" s="252" t="n">
        <v>11</v>
      </c>
      <c r="F98" s="252" t="n">
        <v>12</v>
      </c>
      <c r="G98" s="252">
        <f>Rounds!$F98-Rounds!$E98</f>
        <v/>
      </c>
      <c r="H98" s="256">
        <f>Rounds!$E98/Rounds!$F98</f>
        <v/>
      </c>
    </row>
    <row r="99" ht="15" customHeight="1">
      <c r="A99" s="252" t="inlineStr">
        <is>
          <t>Simone</t>
        </is>
      </c>
      <c r="B99" s="252" t="inlineStr">
        <is>
          <t>PED/UTI PED</t>
        </is>
      </c>
      <c r="C99" s="252" t="n">
        <v>2026</v>
      </c>
      <c r="D99" s="252" t="inlineStr">
        <is>
          <t>Fevereiro</t>
        </is>
      </c>
      <c r="E99" s="252" t="n">
        <v>10</v>
      </c>
      <c r="F99" s="252" t="n">
        <v>12</v>
      </c>
      <c r="G99" s="252">
        <f>Rounds!$F99-Rounds!$E99</f>
        <v/>
      </c>
      <c r="H99" s="256">
        <f>Rounds!$E99/Rounds!$F99</f>
        <v/>
      </c>
    </row>
    <row r="100" ht="15" customHeight="1">
      <c r="A100" s="252" t="inlineStr">
        <is>
          <t>Simone</t>
        </is>
      </c>
      <c r="B100" s="252" t="inlineStr">
        <is>
          <t>PED/UTI PED</t>
        </is>
      </c>
      <c r="C100" s="252" t="n">
        <v>2026</v>
      </c>
      <c r="D100" s="252" t="inlineStr">
        <is>
          <t>Março</t>
        </is>
      </c>
      <c r="E100" s="252" t="n">
        <v>7</v>
      </c>
      <c r="F100" s="252" t="n">
        <v>12</v>
      </c>
      <c r="G100" s="252">
        <f>Rounds!$F100-Rounds!$E100</f>
        <v/>
      </c>
      <c r="H100" s="256">
        <f>Rounds!$E100/Rounds!$F100</f>
        <v/>
      </c>
    </row>
    <row r="101" ht="15" customHeight="1">
      <c r="A101" s="252" t="inlineStr">
        <is>
          <t>Simone</t>
        </is>
      </c>
      <c r="B101" s="252" t="inlineStr">
        <is>
          <t>PED/UTI PED</t>
        </is>
      </c>
      <c r="C101" s="252" t="n">
        <v>2026</v>
      </c>
      <c r="D101" s="252" t="inlineStr">
        <is>
          <t>Abril</t>
        </is>
      </c>
      <c r="E101" s="252" t="n">
        <v>9</v>
      </c>
      <c r="F101" s="252" t="n">
        <v>15</v>
      </c>
      <c r="G101" s="252">
        <f>Rounds!$F101-Rounds!$E101</f>
        <v/>
      </c>
      <c r="H101" s="256">
        <f>Rounds!$E101/Rounds!$F101</f>
        <v/>
      </c>
    </row>
    <row r="102" ht="15" customHeight="1">
      <c r="A102" s="252" t="inlineStr">
        <is>
          <t>Simone</t>
        </is>
      </c>
      <c r="B102" s="252" t="inlineStr">
        <is>
          <t>PED/UTI PED</t>
        </is>
      </c>
      <c r="C102" s="252" t="n">
        <v>2026</v>
      </c>
      <c r="D102" s="252" t="inlineStr">
        <is>
          <t>Maio</t>
        </is>
      </c>
      <c r="E102" s="252" t="n">
        <v>10</v>
      </c>
      <c r="F102" s="252" t="n">
        <v>12</v>
      </c>
      <c r="G102" s="252">
        <f>Rounds!$F102-Rounds!$E102</f>
        <v/>
      </c>
      <c r="H102" s="256">
        <f>Rounds!$E102/Rounds!$F102</f>
        <v/>
      </c>
    </row>
    <row r="103" ht="15" customHeight="1">
      <c r="A103" s="252" t="inlineStr">
        <is>
          <t>Simone</t>
        </is>
      </c>
      <c r="B103" s="252" t="inlineStr">
        <is>
          <t>PED/UTI PED</t>
        </is>
      </c>
      <c r="C103" s="252" t="n">
        <v>2026</v>
      </c>
      <c r="D103" s="252" t="inlineStr">
        <is>
          <t>Junho</t>
        </is>
      </c>
      <c r="E103" s="252" t="n">
        <v>8</v>
      </c>
      <c r="F103" s="252" t="n">
        <v>12</v>
      </c>
      <c r="G103" s="252">
        <f>Rounds!$F103-Rounds!$E103</f>
        <v/>
      </c>
      <c r="H103" s="256">
        <f>Rounds!$E103/Rounds!$F103</f>
        <v/>
      </c>
    </row>
    <row r="104" ht="15" customHeight="1">
      <c r="A104" s="252" t="inlineStr">
        <is>
          <t>Simone</t>
        </is>
      </c>
      <c r="B104" s="252" t="inlineStr">
        <is>
          <t>PED/UTI PED</t>
        </is>
      </c>
      <c r="C104" s="252" t="n">
        <v>2026</v>
      </c>
      <c r="D104" s="252" t="inlineStr">
        <is>
          <t>Julho</t>
        </is>
      </c>
      <c r="E104" s="252" t="n">
        <v>12</v>
      </c>
      <c r="F104" s="252" t="n">
        <v>15</v>
      </c>
      <c r="G104" s="252">
        <f>Rounds!$F104-Rounds!$E104</f>
        <v/>
      </c>
      <c r="H104" s="256">
        <f>Table6[[#This Row],[Realizados]]/Table6[[#This Row],[Previstos]]</f>
        <v/>
      </c>
    </row>
    <row r="105" ht="15" customHeight="1">
      <c r="A105" s="252" t="inlineStr">
        <is>
          <t>Simone</t>
        </is>
      </c>
      <c r="B105" s="252" t="inlineStr">
        <is>
          <t>PED/UTI PED</t>
        </is>
      </c>
      <c r="C105" s="252" t="n">
        <v>2026</v>
      </c>
      <c r="D105" s="252" t="inlineStr">
        <is>
          <t>Agosto</t>
        </is>
      </c>
      <c r="E105" s="252" t="n">
        <v>10</v>
      </c>
      <c r="F105" s="252" t="n">
        <v>12</v>
      </c>
      <c r="G105" s="252">
        <f>Rounds!$F105-Rounds!$E105</f>
        <v/>
      </c>
      <c r="H105" s="256" t="n">
        <v>0</v>
      </c>
    </row>
    <row r="106" ht="15" customHeight="1">
      <c r="A106" s="252" t="inlineStr">
        <is>
          <t>Simone</t>
        </is>
      </c>
      <c r="B106" s="252" t="inlineStr">
        <is>
          <t>PED/UTI PED</t>
        </is>
      </c>
      <c r="C106" s="252" t="n">
        <v>2026</v>
      </c>
      <c r="D106" s="252" t="inlineStr">
        <is>
          <t>Setembro</t>
        </is>
      </c>
      <c r="E106" s="252" t="n">
        <v>9</v>
      </c>
      <c r="F106" s="252" t="n">
        <v>15</v>
      </c>
      <c r="G106" s="252">
        <f>Rounds!$F106-Rounds!$E106</f>
        <v/>
      </c>
      <c r="H106" s="256">
        <f>Table6[[#This Row],[Realizados]]/Table6[[#This Row],[Previstos]]</f>
        <v/>
      </c>
    </row>
    <row r="107" ht="15" customHeight="1">
      <c r="A107" s="252" t="inlineStr">
        <is>
          <t>Simone</t>
        </is>
      </c>
      <c r="B107" s="252" t="inlineStr">
        <is>
          <t>PED/UTI PED</t>
        </is>
      </c>
      <c r="C107" s="252" t="n">
        <v>2026</v>
      </c>
      <c r="D107" s="252" t="inlineStr">
        <is>
          <t>Outubro</t>
        </is>
      </c>
      <c r="E107" s="252" t="n">
        <v>0</v>
      </c>
      <c r="F107" s="252" t="n">
        <v>0</v>
      </c>
      <c r="G107" s="252">
        <f>Rounds!$F107-Rounds!$E107</f>
        <v/>
      </c>
      <c r="H107" s="256" t="n">
        <v>0</v>
      </c>
    </row>
    <row r="108" ht="15" customHeight="1">
      <c r="A108" s="252" t="inlineStr">
        <is>
          <t>Simone</t>
        </is>
      </c>
      <c r="B108" s="252" t="inlineStr">
        <is>
          <t>PED/UTI PED</t>
        </is>
      </c>
      <c r="C108" s="252" t="n">
        <v>2026</v>
      </c>
      <c r="D108" s="252" t="inlineStr">
        <is>
          <t>Novembro</t>
        </is>
      </c>
      <c r="E108" s="252" t="n">
        <v>0</v>
      </c>
      <c r="F108" s="252" t="n">
        <v>0</v>
      </c>
      <c r="G108" s="252">
        <f>Rounds!$F108-Rounds!$E108</f>
        <v/>
      </c>
      <c r="H108" s="256" t="n">
        <v>0</v>
      </c>
    </row>
    <row r="109" ht="15" customHeight="1">
      <c r="A109" s="252" t="inlineStr">
        <is>
          <t>Simone</t>
        </is>
      </c>
      <c r="B109" s="252" t="inlineStr">
        <is>
          <t>PED/UTI PED</t>
        </is>
      </c>
      <c r="C109" s="252" t="n">
        <v>2026</v>
      </c>
      <c r="D109" s="252" t="inlineStr">
        <is>
          <t>Dezembro</t>
        </is>
      </c>
      <c r="E109" s="252" t="n">
        <v>0</v>
      </c>
      <c r="F109" s="252" t="n">
        <v>0</v>
      </c>
      <c r="G109" s="252">
        <f>Rounds!$F109-Rounds!$E109</f>
        <v/>
      </c>
      <c r="H109" s="256" t="n">
        <v>0</v>
      </c>
    </row>
    <row r="110" ht="15" customHeight="1">
      <c r="A110" s="252" t="inlineStr">
        <is>
          <t>Leticia</t>
        </is>
      </c>
      <c r="B110" s="252" t="inlineStr">
        <is>
          <t>4°D</t>
        </is>
      </c>
      <c r="C110" s="252" t="n">
        <v>2026</v>
      </c>
      <c r="D110" s="252" t="inlineStr">
        <is>
          <t>Janeiro</t>
        </is>
      </c>
      <c r="E110" s="252" t="n">
        <v>7</v>
      </c>
      <c r="F110" s="252" t="n">
        <v>12</v>
      </c>
      <c r="G110" s="252">
        <f>Rounds!$F110-Rounds!$E110</f>
        <v/>
      </c>
      <c r="H110" s="256">
        <f>Rounds!$E110/Rounds!$F110</f>
        <v/>
      </c>
    </row>
    <row r="111" ht="15" customHeight="1">
      <c r="A111" s="252" t="inlineStr">
        <is>
          <t>Leticia</t>
        </is>
      </c>
      <c r="B111" s="252" t="inlineStr">
        <is>
          <t>4°D</t>
        </is>
      </c>
      <c r="C111" s="252" t="n">
        <v>2026</v>
      </c>
      <c r="D111" s="252" t="inlineStr">
        <is>
          <t>Fevereiro</t>
        </is>
      </c>
      <c r="E111" s="252" t="n">
        <v>5</v>
      </c>
      <c r="F111" s="252" t="n">
        <v>12</v>
      </c>
      <c r="G111" s="252">
        <f>Rounds!$F111-Rounds!$E111</f>
        <v/>
      </c>
      <c r="H111" s="256">
        <f>Rounds!$E111/Rounds!$F111</f>
        <v/>
      </c>
    </row>
    <row r="112" ht="15" customHeight="1">
      <c r="A112" s="252" t="inlineStr">
        <is>
          <t>Leticia</t>
        </is>
      </c>
      <c r="B112" s="252" t="inlineStr">
        <is>
          <t>4°D</t>
        </is>
      </c>
      <c r="C112" s="252" t="n">
        <v>2026</v>
      </c>
      <c r="D112" s="252" t="inlineStr">
        <is>
          <t>Março</t>
        </is>
      </c>
      <c r="E112" s="252" t="n">
        <v>7</v>
      </c>
      <c r="F112" s="252" t="n">
        <v>12</v>
      </c>
      <c r="G112" s="252">
        <f>Rounds!$F112-Rounds!$E112</f>
        <v/>
      </c>
      <c r="H112" s="256">
        <f>Rounds!$E112/Rounds!$F112</f>
        <v/>
      </c>
    </row>
    <row r="113" ht="15" customHeight="1">
      <c r="A113" s="252" t="inlineStr">
        <is>
          <t>Leticia</t>
        </is>
      </c>
      <c r="B113" s="252" t="inlineStr">
        <is>
          <t>4°D</t>
        </is>
      </c>
      <c r="C113" s="252" t="n">
        <v>2026</v>
      </c>
      <c r="D113" s="252" t="inlineStr">
        <is>
          <t>Abril</t>
        </is>
      </c>
      <c r="E113" s="252" t="n">
        <v>10</v>
      </c>
      <c r="F113" s="252" t="n">
        <v>15</v>
      </c>
      <c r="G113" s="252">
        <f>Rounds!$F113-Rounds!$E113</f>
        <v/>
      </c>
      <c r="H113" s="256">
        <f>Rounds!$E113/Rounds!$F113</f>
        <v/>
      </c>
    </row>
    <row r="114" ht="15" customHeight="1">
      <c r="A114" s="252" t="inlineStr">
        <is>
          <t>Leticia</t>
        </is>
      </c>
      <c r="B114" s="252" t="inlineStr">
        <is>
          <t>4°D</t>
        </is>
      </c>
      <c r="C114" s="252" t="n">
        <v>2026</v>
      </c>
      <c r="D114" s="252" t="inlineStr">
        <is>
          <t>Maio</t>
        </is>
      </c>
      <c r="E114" s="252" t="n">
        <v>4</v>
      </c>
      <c r="F114" s="252" t="n">
        <v>12</v>
      </c>
      <c r="G114" s="252">
        <f>Rounds!$F114-Rounds!$E114</f>
        <v/>
      </c>
      <c r="H114" s="256">
        <f>Rounds!$E114/Rounds!$F114</f>
        <v/>
      </c>
    </row>
    <row r="115" ht="15" customHeight="1">
      <c r="A115" s="252" t="inlineStr">
        <is>
          <t>Leticia</t>
        </is>
      </c>
      <c r="B115" s="252" t="inlineStr">
        <is>
          <t>4°D</t>
        </is>
      </c>
      <c r="C115" s="252" t="n">
        <v>2026</v>
      </c>
      <c r="D115" s="252" t="inlineStr">
        <is>
          <t>Junho</t>
        </is>
      </c>
      <c r="E115" s="252" t="n">
        <v>8</v>
      </c>
      <c r="F115" s="252" t="n">
        <v>12</v>
      </c>
      <c r="G115" s="252">
        <f>Rounds!$F115-Rounds!$E115</f>
        <v/>
      </c>
      <c r="H115" s="256">
        <f>Rounds!$E115/Rounds!$F115</f>
        <v/>
      </c>
    </row>
    <row r="116" ht="15" customHeight="1">
      <c r="A116" s="252" t="inlineStr">
        <is>
          <t>Leticia</t>
        </is>
      </c>
      <c r="B116" s="252" t="inlineStr">
        <is>
          <t>4°D</t>
        </is>
      </c>
      <c r="C116" s="252" t="n">
        <v>2026</v>
      </c>
      <c r="D116" s="252" t="inlineStr">
        <is>
          <t>Julho</t>
        </is>
      </c>
      <c r="E116" s="252" t="n">
        <v>12</v>
      </c>
      <c r="F116" s="252" t="n">
        <v>15</v>
      </c>
      <c r="G116" s="252">
        <f>Rounds!$F116-Rounds!$E116</f>
        <v/>
      </c>
      <c r="H116" s="256">
        <f>Table6[[#This Row],[Realizados]]/Table6[[#This Row],[Previstos]]</f>
        <v/>
      </c>
    </row>
    <row r="117" ht="15" customHeight="1">
      <c r="A117" s="252" t="inlineStr">
        <is>
          <t>Leticia</t>
        </is>
      </c>
      <c r="B117" s="252" t="inlineStr">
        <is>
          <t>4°D</t>
        </is>
      </c>
      <c r="C117" s="252" t="n">
        <v>2026</v>
      </c>
      <c r="D117" s="252" t="inlineStr">
        <is>
          <t>Agosto</t>
        </is>
      </c>
      <c r="E117" s="252" t="n">
        <v>11</v>
      </c>
      <c r="F117" s="252" t="n">
        <v>12</v>
      </c>
      <c r="G117" s="252">
        <f>Rounds!$F117-Rounds!$E117</f>
        <v/>
      </c>
      <c r="H117" s="256" t="n">
        <v>0</v>
      </c>
    </row>
    <row r="118" ht="15" customHeight="1">
      <c r="A118" s="252" t="inlineStr">
        <is>
          <t>Leticia</t>
        </is>
      </c>
      <c r="B118" s="252" t="inlineStr">
        <is>
          <t>4°D</t>
        </is>
      </c>
      <c r="C118" s="252" t="n">
        <v>2026</v>
      </c>
      <c r="D118" s="252" t="inlineStr">
        <is>
          <t>Setembro</t>
        </is>
      </c>
      <c r="E118" s="252" t="n">
        <v>15</v>
      </c>
      <c r="F118" s="252" t="n">
        <v>15</v>
      </c>
      <c r="G118" s="252">
        <f>Rounds!$F118-Rounds!$E118</f>
        <v/>
      </c>
      <c r="H118" s="256">
        <f>Table6[[#This Row],[Realizados]]/Table6[[#This Row],[Previstos]]</f>
        <v/>
      </c>
    </row>
    <row r="119" ht="15" customHeight="1">
      <c r="A119" s="252" t="inlineStr">
        <is>
          <t>Leticia</t>
        </is>
      </c>
      <c r="B119" s="252" t="inlineStr">
        <is>
          <t>4°D</t>
        </is>
      </c>
      <c r="C119" s="252" t="n">
        <v>2026</v>
      </c>
      <c r="D119" s="252" t="inlineStr">
        <is>
          <t>Outubro</t>
        </is>
      </c>
      <c r="E119" s="252" t="n">
        <v>0</v>
      </c>
      <c r="F119" s="252" t="n">
        <v>0</v>
      </c>
      <c r="G119" s="252">
        <f>Rounds!$F119-Rounds!$E119</f>
        <v/>
      </c>
      <c r="H119" s="256" t="n">
        <v>0</v>
      </c>
    </row>
    <row r="120" ht="15" customHeight="1">
      <c r="A120" s="252" t="inlineStr">
        <is>
          <t>Leticia</t>
        </is>
      </c>
      <c r="B120" s="252" t="inlineStr">
        <is>
          <t>4°D</t>
        </is>
      </c>
      <c r="C120" s="252" t="n">
        <v>2026</v>
      </c>
      <c r="D120" s="252" t="inlineStr">
        <is>
          <t>Novembro</t>
        </is>
      </c>
      <c r="E120" s="252" t="n">
        <v>0</v>
      </c>
      <c r="F120" s="252" t="n">
        <v>0</v>
      </c>
      <c r="G120" s="252">
        <f>Rounds!$F120-Rounds!$E120</f>
        <v/>
      </c>
      <c r="H120" s="256" t="n">
        <v>0</v>
      </c>
    </row>
    <row r="121" ht="15" customHeight="1">
      <c r="A121" s="252" t="inlineStr">
        <is>
          <t>Leticia</t>
        </is>
      </c>
      <c r="B121" s="252" t="inlineStr">
        <is>
          <t>4°D</t>
        </is>
      </c>
      <c r="C121" s="252" t="n">
        <v>2026</v>
      </c>
      <c r="D121" s="252" t="inlineStr">
        <is>
          <t>Dezembro</t>
        </is>
      </c>
      <c r="E121" s="252" t="n">
        <v>0</v>
      </c>
      <c r="F121" s="252" t="n">
        <v>0</v>
      </c>
      <c r="G121" s="252">
        <f>Rounds!$F121-Rounds!$E121</f>
        <v/>
      </c>
      <c r="H121" s="256" t="n">
        <v>0</v>
      </c>
    </row>
    <row r="122" ht="15" customHeight="1">
      <c r="A122" s="252" t="inlineStr">
        <is>
          <t>Dra. Sarah e Dra. Cassiana</t>
        </is>
      </c>
      <c r="B122" s="252" t="inlineStr">
        <is>
          <t>5° UTI NEO/8°D</t>
        </is>
      </c>
      <c r="C122" s="252" t="n">
        <v>2026</v>
      </c>
      <c r="D122" s="252" t="inlineStr">
        <is>
          <t>Janeiro</t>
        </is>
      </c>
      <c r="E122" s="252" t="n">
        <v>12</v>
      </c>
      <c r="F122" s="252" t="n">
        <v>12</v>
      </c>
      <c r="G122" s="252">
        <f>Rounds!$F122-Rounds!$E122</f>
        <v/>
      </c>
      <c r="H122" s="256">
        <f>Rounds!$E122/Rounds!$F122</f>
        <v/>
      </c>
    </row>
    <row r="123" ht="15" customHeight="1">
      <c r="A123" s="252" t="inlineStr">
        <is>
          <t>Dra. Sarah e Dra. Cassiana</t>
        </is>
      </c>
      <c r="B123" s="252" t="inlineStr">
        <is>
          <t>5° UTI NEO/8°D</t>
        </is>
      </c>
      <c r="C123" s="252" t="n">
        <v>2026</v>
      </c>
      <c r="D123" s="252" t="inlineStr">
        <is>
          <t>Fevereiro</t>
        </is>
      </c>
      <c r="E123" s="252" t="n">
        <v>11</v>
      </c>
      <c r="F123" s="252" t="n">
        <v>12</v>
      </c>
      <c r="G123" s="252">
        <f>Rounds!$F123-Rounds!$E123</f>
        <v/>
      </c>
      <c r="H123" s="256">
        <f>Rounds!$E123/Rounds!$F123</f>
        <v/>
      </c>
    </row>
    <row r="124" ht="15" customHeight="1">
      <c r="A124" s="252" t="inlineStr">
        <is>
          <t>Dra. Sarah e Dra. Cassiana</t>
        </is>
      </c>
      <c r="B124" s="252" t="inlineStr">
        <is>
          <t>5° UTI NEO/8°D</t>
        </is>
      </c>
      <c r="C124" s="252" t="n">
        <v>2026</v>
      </c>
      <c r="D124" s="252" t="inlineStr">
        <is>
          <t>Março</t>
        </is>
      </c>
      <c r="E124" s="252" t="n">
        <v>12</v>
      </c>
      <c r="F124" s="252" t="n">
        <v>12</v>
      </c>
      <c r="G124" s="252">
        <f>Rounds!$F124-Rounds!$E124</f>
        <v/>
      </c>
      <c r="H124" s="256">
        <f>Rounds!$E124/Rounds!$F124</f>
        <v/>
      </c>
    </row>
    <row r="125" ht="15" customHeight="1">
      <c r="A125" s="252" t="inlineStr">
        <is>
          <t>Dra. Sarah e Dra. Cassiana</t>
        </is>
      </c>
      <c r="B125" s="252" t="inlineStr">
        <is>
          <t>5° UTI NEO/8°D</t>
        </is>
      </c>
      <c r="C125" s="252" t="n">
        <v>2026</v>
      </c>
      <c r="D125" s="252" t="inlineStr">
        <is>
          <t>Abril</t>
        </is>
      </c>
      <c r="E125" s="252" t="n">
        <v>15</v>
      </c>
      <c r="F125" s="252" t="n">
        <v>15</v>
      </c>
      <c r="G125" s="252">
        <f>Rounds!$F125-Rounds!$E125</f>
        <v/>
      </c>
      <c r="H125" s="256">
        <f>Rounds!$E125/Rounds!$F125</f>
        <v/>
      </c>
    </row>
    <row r="126" ht="15" customHeight="1">
      <c r="A126" s="252" t="inlineStr">
        <is>
          <t>Dra. Sarah e Dra. Cassiana</t>
        </is>
      </c>
      <c r="B126" s="252" t="inlineStr">
        <is>
          <t>5° UTI NEO/8°D</t>
        </is>
      </c>
      <c r="C126" s="252" t="n">
        <v>2026</v>
      </c>
      <c r="D126" s="252" t="inlineStr">
        <is>
          <t>Maio</t>
        </is>
      </c>
      <c r="E126" s="252" t="n">
        <v>12</v>
      </c>
      <c r="F126" s="252" t="n">
        <v>12</v>
      </c>
      <c r="G126" s="252">
        <f>Rounds!$F126-Rounds!$E126</f>
        <v/>
      </c>
      <c r="H126" s="256">
        <f>Rounds!$E126/Rounds!$F126</f>
        <v/>
      </c>
    </row>
    <row r="127" ht="15" customHeight="1">
      <c r="A127" s="252" t="inlineStr">
        <is>
          <t>Dra. Sarah e Dra. Cassiana</t>
        </is>
      </c>
      <c r="B127" s="252" t="inlineStr">
        <is>
          <t>5° UTI NEO/8°D</t>
        </is>
      </c>
      <c r="C127" s="252" t="n">
        <v>2026</v>
      </c>
      <c r="D127" s="252" t="inlineStr">
        <is>
          <t>Junho</t>
        </is>
      </c>
      <c r="E127" s="252" t="n">
        <v>12</v>
      </c>
      <c r="F127" s="252" t="n">
        <v>12</v>
      </c>
      <c r="G127" s="252">
        <f>Rounds!$F127-Rounds!$E127</f>
        <v/>
      </c>
      <c r="H127" s="256">
        <f>Rounds!$E127/Rounds!$F127</f>
        <v/>
      </c>
    </row>
    <row r="128" ht="15" customHeight="1">
      <c r="A128" s="252" t="inlineStr">
        <is>
          <t>Dra. Sarah e Dra. Cassiana</t>
        </is>
      </c>
      <c r="B128" s="252" t="inlineStr">
        <is>
          <t>5° UTI NEO/8°D</t>
        </is>
      </c>
      <c r="C128" s="252" t="n">
        <v>2026</v>
      </c>
      <c r="D128" s="252" t="inlineStr">
        <is>
          <t>Julho</t>
        </is>
      </c>
      <c r="E128" s="252" t="n">
        <v>15</v>
      </c>
      <c r="F128" s="252" t="n">
        <v>15</v>
      </c>
      <c r="G128" s="252">
        <f>Rounds!$F128-Rounds!$E128</f>
        <v/>
      </c>
      <c r="H128" s="256">
        <f>Table6[[#This Row],[Realizados]]/Table6[[#This Row],[Previstos]]</f>
        <v/>
      </c>
    </row>
    <row r="129" ht="15" customHeight="1">
      <c r="A129" s="252" t="inlineStr">
        <is>
          <t>Dra. Sarah e Dra. Cassiana</t>
        </is>
      </c>
      <c r="B129" s="252" t="inlineStr">
        <is>
          <t>5° UTI NEO/8°D</t>
        </is>
      </c>
      <c r="C129" s="252" t="n">
        <v>2026</v>
      </c>
      <c r="D129" s="252" t="inlineStr">
        <is>
          <t>Agosto</t>
        </is>
      </c>
      <c r="E129" s="252" t="n">
        <v>12</v>
      </c>
      <c r="F129" s="252" t="n">
        <v>12</v>
      </c>
      <c r="G129" s="252">
        <f>Rounds!$F129-Rounds!$E129</f>
        <v/>
      </c>
      <c r="H129" s="256" t="n">
        <v>0</v>
      </c>
    </row>
    <row r="130" ht="15" customHeight="1">
      <c r="A130" s="252" t="inlineStr">
        <is>
          <t>Dra. Sarah e Dra. Cassiana</t>
        </is>
      </c>
      <c r="B130" s="252" t="inlineStr">
        <is>
          <t>5° UTI NEO/8°D</t>
        </is>
      </c>
      <c r="C130" s="252" t="n">
        <v>2026</v>
      </c>
      <c r="D130" s="252" t="inlineStr">
        <is>
          <t>Setembro</t>
        </is>
      </c>
      <c r="E130" s="252" t="n">
        <v>15</v>
      </c>
      <c r="F130" s="252" t="n">
        <v>15</v>
      </c>
      <c r="G130" s="252">
        <f>Rounds!$F130-Rounds!$E130</f>
        <v/>
      </c>
      <c r="H130" s="256">
        <f>Table6[[#This Row],[Realizados]]/Table6[[#This Row],[Previstos]]</f>
        <v/>
      </c>
    </row>
    <row r="131" ht="15" customHeight="1">
      <c r="A131" s="252" t="inlineStr">
        <is>
          <t>Dra. Sarah e Dra. Cassiana</t>
        </is>
      </c>
      <c r="B131" s="252" t="inlineStr">
        <is>
          <t>5° UTI NEO/8°D</t>
        </is>
      </c>
      <c r="C131" s="252" t="n">
        <v>2026</v>
      </c>
      <c r="D131" s="252" t="inlineStr">
        <is>
          <t>Outubro</t>
        </is>
      </c>
      <c r="E131" s="252" t="n">
        <v>0</v>
      </c>
      <c r="F131" s="252" t="n">
        <v>0</v>
      </c>
      <c r="G131" s="252">
        <f>Rounds!$F131-Rounds!$E131</f>
        <v/>
      </c>
      <c r="H131" s="256" t="n">
        <v>0</v>
      </c>
    </row>
    <row r="132" ht="15" customHeight="1">
      <c r="A132" s="252" t="inlineStr">
        <is>
          <t>Dra. Sarah e Dra. Cassiana</t>
        </is>
      </c>
      <c r="B132" s="252" t="inlineStr">
        <is>
          <t>5° UTI NEO/8°D</t>
        </is>
      </c>
      <c r="C132" s="252" t="n">
        <v>2026</v>
      </c>
      <c r="D132" s="252" t="inlineStr">
        <is>
          <t>Novembro</t>
        </is>
      </c>
      <c r="E132" s="252" t="n">
        <v>0</v>
      </c>
      <c r="F132" s="252" t="n">
        <v>0</v>
      </c>
      <c r="G132" s="252">
        <f>Rounds!$F132-Rounds!$E132</f>
        <v/>
      </c>
      <c r="H132" s="256" t="n">
        <v>0</v>
      </c>
    </row>
    <row r="133" ht="15" customHeight="1">
      <c r="A133" s="252" t="inlineStr">
        <is>
          <t>Dra. Sarah e Dra. Cassiana</t>
        </is>
      </c>
      <c r="B133" s="252" t="inlineStr">
        <is>
          <t>5° UTI NEO/8°D</t>
        </is>
      </c>
      <c r="C133" s="252" t="n">
        <v>2026</v>
      </c>
      <c r="D133" s="252" t="inlineStr">
        <is>
          <t>Dezembro</t>
        </is>
      </c>
      <c r="E133" s="252" t="n">
        <v>0</v>
      </c>
      <c r="F133" s="252" t="n">
        <v>0</v>
      </c>
      <c r="G133" s="252">
        <f>Rounds!$F133-Rounds!$E133</f>
        <v/>
      </c>
      <c r="H133" s="256" t="n">
        <v>0</v>
      </c>
    </row>
    <row r="134" ht="15" customHeight="1">
      <c r="A134" s="252" t="inlineStr">
        <is>
          <t>Adriana Furlan</t>
        </is>
      </c>
      <c r="B134" s="252" t="inlineStr">
        <is>
          <t>Maternidade</t>
        </is>
      </c>
      <c r="C134" s="252" t="n">
        <v>2026</v>
      </c>
      <c r="D134" s="252" t="inlineStr">
        <is>
          <t>Janeiro</t>
        </is>
      </c>
      <c r="E134" s="252" t="n">
        <v>9</v>
      </c>
      <c r="F134" s="252" t="n">
        <v>12</v>
      </c>
      <c r="G134" s="252">
        <f>Rounds!$F134-Rounds!$E134</f>
        <v/>
      </c>
      <c r="H134" s="256">
        <f>Rounds!$E134/Rounds!$F134</f>
        <v/>
      </c>
    </row>
    <row r="135" ht="15" customHeight="1">
      <c r="A135" s="252" t="inlineStr">
        <is>
          <t>Adriana Furlan</t>
        </is>
      </c>
      <c r="B135" s="252" t="inlineStr">
        <is>
          <t>Maternidade</t>
        </is>
      </c>
      <c r="C135" s="252" t="n">
        <v>2026</v>
      </c>
      <c r="D135" s="252" t="inlineStr">
        <is>
          <t>Fevereiro</t>
        </is>
      </c>
      <c r="E135" s="252" t="n">
        <v>4</v>
      </c>
      <c r="F135" s="252" t="n">
        <v>12</v>
      </c>
      <c r="G135" s="252">
        <f>Rounds!$F135-Rounds!$E135</f>
        <v/>
      </c>
      <c r="H135" s="256">
        <f>Rounds!$E135/Rounds!$F135</f>
        <v/>
      </c>
    </row>
    <row r="136" ht="15" customHeight="1">
      <c r="A136" s="252" t="inlineStr">
        <is>
          <t>Adriana Furlan</t>
        </is>
      </c>
      <c r="B136" s="252" t="inlineStr">
        <is>
          <t>Maternidade</t>
        </is>
      </c>
      <c r="C136" s="252" t="n">
        <v>2026</v>
      </c>
      <c r="D136" s="252" t="inlineStr">
        <is>
          <t>Março</t>
        </is>
      </c>
      <c r="E136" s="252" t="n">
        <v>6</v>
      </c>
      <c r="F136" s="252" t="n">
        <v>12</v>
      </c>
      <c r="G136" s="252">
        <f>Rounds!$F136-Rounds!$E136</f>
        <v/>
      </c>
      <c r="H136" s="256">
        <f>Rounds!$E136/Rounds!$F136</f>
        <v/>
      </c>
    </row>
    <row r="137" ht="15" customHeight="1">
      <c r="A137" s="252" t="inlineStr">
        <is>
          <t>Adriana Furlan</t>
        </is>
      </c>
      <c r="B137" s="252" t="inlineStr">
        <is>
          <t>Maternidade</t>
        </is>
      </c>
      <c r="C137" s="252" t="n">
        <v>2026</v>
      </c>
      <c r="D137" s="252" t="inlineStr">
        <is>
          <t>Abril</t>
        </is>
      </c>
      <c r="E137" s="252" t="n">
        <v>4</v>
      </c>
      <c r="F137" s="252" t="n">
        <v>15</v>
      </c>
      <c r="G137" s="252">
        <f>Rounds!$F137-Rounds!$E137</f>
        <v/>
      </c>
      <c r="H137" s="256">
        <f>Rounds!$E137/Rounds!$F137</f>
        <v/>
      </c>
    </row>
    <row r="138" ht="15" customHeight="1">
      <c r="A138" s="252" t="inlineStr">
        <is>
          <t>Adriana Furlan</t>
        </is>
      </c>
      <c r="B138" s="252" t="inlineStr">
        <is>
          <t>Maternidade</t>
        </is>
      </c>
      <c r="C138" s="252" t="n">
        <v>2026</v>
      </c>
      <c r="D138" s="252" t="inlineStr">
        <is>
          <t>Maio</t>
        </is>
      </c>
      <c r="E138" s="252" t="n">
        <v>8</v>
      </c>
      <c r="F138" s="252" t="n">
        <v>12</v>
      </c>
      <c r="G138" s="252">
        <f>Rounds!$F138-Rounds!$E138</f>
        <v/>
      </c>
      <c r="H138" s="256">
        <f>Rounds!$E138/Rounds!$F138</f>
        <v/>
      </c>
    </row>
    <row r="139" ht="15" customHeight="1">
      <c r="A139" s="252" t="inlineStr">
        <is>
          <t>Adriana Furlan</t>
        </is>
      </c>
      <c r="B139" s="252" t="inlineStr">
        <is>
          <t>Maternidade</t>
        </is>
      </c>
      <c r="C139" s="252" t="n">
        <v>2026</v>
      </c>
      <c r="D139" s="252" t="inlineStr">
        <is>
          <t>Junho</t>
        </is>
      </c>
      <c r="E139" s="252" t="n">
        <v>12</v>
      </c>
      <c r="F139" s="252" t="n">
        <v>12</v>
      </c>
      <c r="G139" s="252">
        <f>Rounds!$F139-Rounds!$E139</f>
        <v/>
      </c>
      <c r="H139" s="256">
        <f>Rounds!$E139/Rounds!$F139</f>
        <v/>
      </c>
    </row>
    <row r="140" ht="15" customHeight="1">
      <c r="A140" s="252" t="inlineStr">
        <is>
          <t>Adriana Furlan</t>
        </is>
      </c>
      <c r="B140" s="252" t="inlineStr">
        <is>
          <t>Maternidade</t>
        </is>
      </c>
      <c r="C140" s="252" t="n">
        <v>2026</v>
      </c>
      <c r="D140" s="252" t="inlineStr">
        <is>
          <t>Julho</t>
        </is>
      </c>
      <c r="E140" s="252" t="n">
        <v>2</v>
      </c>
      <c r="F140" s="252" t="n">
        <v>15</v>
      </c>
      <c r="G140" s="252">
        <f>Rounds!$F140-Rounds!$E140</f>
        <v/>
      </c>
      <c r="H140" s="256">
        <f>Table6[[#This Row],[Realizados]]/Table6[[#This Row],[Previstos]]</f>
        <v/>
      </c>
    </row>
    <row r="141" ht="15" customHeight="1">
      <c r="A141" s="252" t="inlineStr">
        <is>
          <t>Adriana Furlan</t>
        </is>
      </c>
      <c r="B141" s="252" t="inlineStr">
        <is>
          <t>Maternidade</t>
        </is>
      </c>
      <c r="C141" s="252" t="n">
        <v>2026</v>
      </c>
      <c r="D141" s="252" t="inlineStr">
        <is>
          <t>Agosto</t>
        </is>
      </c>
      <c r="E141" s="252" t="n">
        <v>7</v>
      </c>
      <c r="F141" s="252" t="n">
        <v>12</v>
      </c>
      <c r="G141" s="252">
        <f>Rounds!$F141-Rounds!$E141</f>
        <v/>
      </c>
      <c r="H141" s="256" t="n">
        <v>0</v>
      </c>
    </row>
    <row r="142" ht="15" customHeight="1">
      <c r="A142" s="252" t="inlineStr">
        <is>
          <t>Adriana Furlan</t>
        </is>
      </c>
      <c r="B142" s="252" t="inlineStr">
        <is>
          <t>Maternidade</t>
        </is>
      </c>
      <c r="C142" s="252" t="n">
        <v>2026</v>
      </c>
      <c r="D142" s="252" t="inlineStr">
        <is>
          <t>Setembro</t>
        </is>
      </c>
      <c r="E142" s="252" t="n">
        <v>12</v>
      </c>
      <c r="F142" s="252" t="n">
        <v>15</v>
      </c>
      <c r="G142" s="252">
        <f>Rounds!$F142-Rounds!$E142</f>
        <v/>
      </c>
      <c r="H142" s="256">
        <f>Table6[[#This Row],[Realizados]]/Table6[[#This Row],[Previstos]]</f>
        <v/>
      </c>
    </row>
    <row r="143" ht="15" customHeight="1">
      <c r="A143" s="252" t="inlineStr">
        <is>
          <t>Adriana Furlan</t>
        </is>
      </c>
      <c r="B143" s="252" t="inlineStr">
        <is>
          <t>Maternidade</t>
        </is>
      </c>
      <c r="C143" s="252" t="n">
        <v>2026</v>
      </c>
      <c r="D143" s="252" t="inlineStr">
        <is>
          <t>Outubro</t>
        </is>
      </c>
      <c r="E143" s="252" t="n">
        <v>0</v>
      </c>
      <c r="F143" s="252" t="n">
        <v>0</v>
      </c>
      <c r="G143" s="252">
        <f>Rounds!$F143-Rounds!$E143</f>
        <v/>
      </c>
      <c r="H143" s="256" t="n">
        <v>0</v>
      </c>
    </row>
    <row r="144" ht="15" customHeight="1">
      <c r="A144" s="252" t="inlineStr">
        <is>
          <t>Adriana Furlan</t>
        </is>
      </c>
      <c r="B144" s="252" t="inlineStr">
        <is>
          <t>Maternidade</t>
        </is>
      </c>
      <c r="C144" s="252" t="n">
        <v>2026</v>
      </c>
      <c r="D144" s="252" t="inlineStr">
        <is>
          <t>Novembro</t>
        </is>
      </c>
      <c r="E144" s="252" t="n">
        <v>0</v>
      </c>
      <c r="F144" s="252" t="n">
        <v>0</v>
      </c>
      <c r="G144" s="252">
        <f>Rounds!$F144-Rounds!$E144</f>
        <v/>
      </c>
      <c r="H144" s="256" t="n">
        <v>0</v>
      </c>
    </row>
    <row r="145" ht="15" customHeight="1">
      <c r="A145" s="252" t="inlineStr">
        <is>
          <t>Adriana Furlan</t>
        </is>
      </c>
      <c r="B145" s="252" t="inlineStr">
        <is>
          <t>Maternidade</t>
        </is>
      </c>
      <c r="C145" s="252" t="n">
        <v>2026</v>
      </c>
      <c r="D145" s="252" t="inlineStr">
        <is>
          <t>Dezembro</t>
        </is>
      </c>
      <c r="E145" s="252" t="n">
        <v>0</v>
      </c>
      <c r="F145" s="252" t="n">
        <v>0</v>
      </c>
      <c r="G145" s="252">
        <f>Rounds!$F145-Rounds!$E145</f>
        <v/>
      </c>
      <c r="H145" s="256" t="n">
        <v>0</v>
      </c>
    </row>
    <row r="146" ht="15" customHeight="1">
      <c r="A146" s="252" t="inlineStr">
        <is>
          <t>Dr. Átila</t>
        </is>
      </c>
      <c r="B146" s="252" t="inlineStr">
        <is>
          <t>UTI Adulto</t>
        </is>
      </c>
      <c r="C146" s="252" t="n">
        <v>2026</v>
      </c>
      <c r="D146" s="252" t="inlineStr">
        <is>
          <t>Janeiro</t>
        </is>
      </c>
      <c r="E146" s="252" t="n">
        <v>12</v>
      </c>
      <c r="F146" s="252" t="n">
        <v>12</v>
      </c>
      <c r="G146" s="252">
        <f>Rounds!$F146-Rounds!$E146</f>
        <v/>
      </c>
      <c r="H146" s="256">
        <f>Rounds!$E146/Rounds!$F146</f>
        <v/>
      </c>
    </row>
    <row r="147" ht="15" customHeight="1">
      <c r="A147" s="252" t="inlineStr">
        <is>
          <t>Dr. Átila</t>
        </is>
      </c>
      <c r="B147" s="252" t="inlineStr">
        <is>
          <t>UTI Adulto</t>
        </is>
      </c>
      <c r="C147" s="252" t="n">
        <v>2026</v>
      </c>
      <c r="D147" s="252" t="inlineStr">
        <is>
          <t>Fevereiro</t>
        </is>
      </c>
      <c r="E147" s="252" t="n">
        <v>10</v>
      </c>
      <c r="F147" s="252" t="n">
        <v>12</v>
      </c>
      <c r="G147" s="252">
        <f>Rounds!$F147-Rounds!$E147</f>
        <v/>
      </c>
      <c r="H147" s="256">
        <f>Rounds!$E147/Rounds!$F147</f>
        <v/>
      </c>
    </row>
    <row r="148" ht="15" customHeight="1">
      <c r="A148" s="252" t="inlineStr">
        <is>
          <t>Dr. Átila</t>
        </is>
      </c>
      <c r="B148" s="252" t="inlineStr">
        <is>
          <t>UTI Adulto</t>
        </is>
      </c>
      <c r="C148" s="252" t="n">
        <v>2026</v>
      </c>
      <c r="D148" s="252" t="inlineStr">
        <is>
          <t>Março</t>
        </is>
      </c>
      <c r="E148" s="252" t="n">
        <v>12</v>
      </c>
      <c r="F148" s="252" t="n">
        <v>12</v>
      </c>
      <c r="G148" s="252">
        <f>Rounds!$F148-Rounds!$E148</f>
        <v/>
      </c>
      <c r="H148" s="256">
        <f>Rounds!$E148/Rounds!$F148</f>
        <v/>
      </c>
    </row>
    <row r="149" ht="15" customHeight="1">
      <c r="A149" s="252" t="inlineStr">
        <is>
          <t>Dr. Átila</t>
        </is>
      </c>
      <c r="B149" s="252" t="inlineStr">
        <is>
          <t>UTI Adulto</t>
        </is>
      </c>
      <c r="C149" s="252" t="n">
        <v>2026</v>
      </c>
      <c r="D149" s="252" t="inlineStr">
        <is>
          <t>Abril</t>
        </is>
      </c>
      <c r="E149" s="252" t="n">
        <v>12</v>
      </c>
      <c r="F149" s="252" t="n">
        <v>15</v>
      </c>
      <c r="G149" s="252">
        <f>Rounds!$F149-Rounds!$E149</f>
        <v/>
      </c>
      <c r="H149" s="256">
        <f>Rounds!$E149/Rounds!$F149</f>
        <v/>
      </c>
    </row>
    <row r="150" ht="15" customHeight="1">
      <c r="A150" s="252" t="inlineStr">
        <is>
          <t>Dr. Átila</t>
        </is>
      </c>
      <c r="B150" s="252" t="inlineStr">
        <is>
          <t>UTI Adulto</t>
        </is>
      </c>
      <c r="C150" s="252" t="n">
        <v>2026</v>
      </c>
      <c r="D150" s="252" t="inlineStr">
        <is>
          <t>Maio</t>
        </is>
      </c>
      <c r="E150" s="252" t="n">
        <v>11</v>
      </c>
      <c r="F150" s="252" t="n">
        <v>12</v>
      </c>
      <c r="G150" s="252">
        <f>Rounds!$F150-Rounds!$E150</f>
        <v/>
      </c>
      <c r="H150" s="256">
        <f>Rounds!$E150/Rounds!$F150</f>
        <v/>
      </c>
    </row>
    <row r="151" ht="15" customHeight="1">
      <c r="A151" s="252" t="inlineStr">
        <is>
          <t>Dr. Átila</t>
        </is>
      </c>
      <c r="B151" s="252" t="inlineStr">
        <is>
          <t>UTI Adulto</t>
        </is>
      </c>
      <c r="C151" s="252" t="n">
        <v>2026</v>
      </c>
      <c r="D151" s="252" t="inlineStr">
        <is>
          <t>Junho</t>
        </is>
      </c>
      <c r="E151" s="252" t="n">
        <v>8</v>
      </c>
      <c r="F151" s="252" t="n">
        <v>12</v>
      </c>
      <c r="G151" s="252">
        <f>Rounds!$F151-Rounds!$E151</f>
        <v/>
      </c>
      <c r="H151" s="256">
        <f>Rounds!$E151/Rounds!$F151</f>
        <v/>
      </c>
    </row>
    <row r="152" ht="15" customHeight="1">
      <c r="A152" s="252" t="inlineStr">
        <is>
          <t>Dr. Átila</t>
        </is>
      </c>
      <c r="B152" s="252" t="inlineStr">
        <is>
          <t>UTI Adulto</t>
        </is>
      </c>
      <c r="C152" s="252" t="n">
        <v>2026</v>
      </c>
      <c r="D152" s="252" t="inlineStr">
        <is>
          <t>Julho</t>
        </is>
      </c>
      <c r="E152" s="252" t="n">
        <v>12</v>
      </c>
      <c r="F152" s="252" t="n">
        <v>15</v>
      </c>
      <c r="G152" s="252">
        <f>Rounds!$F152-Rounds!$E152</f>
        <v/>
      </c>
      <c r="H152" s="256">
        <f>Table6[[#This Row],[Realizados]]/Table6[[#This Row],[Previstos]]</f>
        <v/>
      </c>
    </row>
    <row r="153" ht="15" customHeight="1">
      <c r="A153" s="252" t="inlineStr">
        <is>
          <t>Dr. Átila</t>
        </is>
      </c>
      <c r="B153" s="252" t="inlineStr">
        <is>
          <t>UTI Adulto</t>
        </is>
      </c>
      <c r="C153" s="252" t="n">
        <v>2026</v>
      </c>
      <c r="D153" s="252" t="inlineStr">
        <is>
          <t>Agosto</t>
        </is>
      </c>
      <c r="E153" s="252" t="n">
        <v>12</v>
      </c>
      <c r="F153" s="252" t="n">
        <v>12</v>
      </c>
      <c r="G153" s="252">
        <f>Rounds!$F153-Rounds!$E153</f>
        <v/>
      </c>
      <c r="H153" s="256" t="n">
        <v>0</v>
      </c>
    </row>
    <row r="154" ht="15" customHeight="1">
      <c r="A154" s="252" t="inlineStr">
        <is>
          <t>Dr. Átila</t>
        </is>
      </c>
      <c r="B154" s="252" t="inlineStr">
        <is>
          <t>UTI Adulto</t>
        </is>
      </c>
      <c r="C154" s="252" t="n">
        <v>2026</v>
      </c>
      <c r="D154" s="252" t="inlineStr">
        <is>
          <t>Setembro</t>
        </is>
      </c>
      <c r="E154" s="252" t="n">
        <v>12</v>
      </c>
      <c r="F154" s="252" t="n">
        <v>15</v>
      </c>
      <c r="G154" s="252">
        <f>Rounds!$F154-Rounds!$E154</f>
        <v/>
      </c>
      <c r="H154" s="256">
        <f>Table6[[#This Row],[Realizados]]/Table6[[#This Row],[Previstos]]</f>
        <v/>
      </c>
    </row>
    <row r="155" ht="15" customHeight="1">
      <c r="A155" s="252" t="inlineStr">
        <is>
          <t>Dr. Átila</t>
        </is>
      </c>
      <c r="B155" s="252" t="inlineStr">
        <is>
          <t>UTI Adulto</t>
        </is>
      </c>
      <c r="C155" s="252" t="n">
        <v>2026</v>
      </c>
      <c r="D155" s="252" t="inlineStr">
        <is>
          <t>Outubro</t>
        </is>
      </c>
      <c r="E155" s="252" t="n">
        <v>0</v>
      </c>
      <c r="F155" s="252" t="n">
        <v>0</v>
      </c>
      <c r="G155" s="252">
        <f>Rounds!$F155-Rounds!$E155</f>
        <v/>
      </c>
      <c r="H155" s="256" t="n">
        <v>0</v>
      </c>
    </row>
    <row r="156" ht="15" customHeight="1">
      <c r="A156" s="252" t="inlineStr">
        <is>
          <t>Dr. Átila</t>
        </is>
      </c>
      <c r="B156" s="252" t="inlineStr">
        <is>
          <t>UTI Adulto</t>
        </is>
      </c>
      <c r="C156" s="252" t="n">
        <v>2026</v>
      </c>
      <c r="D156" s="252" t="inlineStr">
        <is>
          <t>Novembro</t>
        </is>
      </c>
      <c r="E156" s="252" t="n">
        <v>0</v>
      </c>
      <c r="F156" s="252" t="n">
        <v>0</v>
      </c>
      <c r="G156" s="252">
        <f>Rounds!$F156-Rounds!$E156</f>
        <v/>
      </c>
      <c r="H156" s="256" t="n">
        <v>0</v>
      </c>
    </row>
    <row r="157" ht="15" customHeight="1">
      <c r="A157" s="252" t="inlineStr">
        <is>
          <t>Dr. Átila</t>
        </is>
      </c>
      <c r="B157" s="252" t="inlineStr">
        <is>
          <t>UTI Adulto</t>
        </is>
      </c>
      <c r="C157" s="252" t="n">
        <v>2026</v>
      </c>
      <c r="D157" s="252" t="inlineStr">
        <is>
          <t>Dezembro</t>
        </is>
      </c>
      <c r="E157" s="252" t="n">
        <v>0</v>
      </c>
      <c r="F157" s="252" t="n">
        <v>0</v>
      </c>
      <c r="G157" s="252">
        <f>Rounds!$F157-Rounds!$E157</f>
        <v/>
      </c>
      <c r="H157" s="256" t="n">
        <v>0</v>
      </c>
    </row>
    <row r="158" ht="15" customHeight="1">
      <c r="A158" s="252" t="inlineStr">
        <is>
          <t>Rosicleide</t>
        </is>
      </c>
      <c r="B158" s="252" t="inlineStr">
        <is>
          <t>Sala Da família</t>
        </is>
      </c>
      <c r="C158" s="252" t="n">
        <v>2026</v>
      </c>
      <c r="D158" s="252" t="inlineStr">
        <is>
          <t>Janeiro</t>
        </is>
      </c>
      <c r="E158" s="252" t="n">
        <v>0</v>
      </c>
      <c r="F158" s="252" t="n">
        <v>0</v>
      </c>
      <c r="G158" s="252">
        <f>Rounds!$F158-Rounds!$E158</f>
        <v/>
      </c>
      <c r="H158" s="256" t="n">
        <v>0</v>
      </c>
    </row>
    <row r="159" ht="15" customHeight="1">
      <c r="A159" s="252" t="inlineStr">
        <is>
          <t>Rosicleide</t>
        </is>
      </c>
      <c r="B159" s="252" t="inlineStr">
        <is>
          <t>Sala Da família</t>
        </is>
      </c>
      <c r="C159" s="252" t="n">
        <v>2026</v>
      </c>
      <c r="D159" s="252" t="inlineStr">
        <is>
          <t>Fevereiro</t>
        </is>
      </c>
      <c r="E159" s="252" t="n">
        <v>0</v>
      </c>
      <c r="F159" s="252" t="n">
        <v>0</v>
      </c>
      <c r="G159" s="252">
        <f>Rounds!$F159-Rounds!$E159</f>
        <v/>
      </c>
      <c r="H159" s="256" t="n">
        <v>0</v>
      </c>
    </row>
    <row r="160" ht="15" customHeight="1">
      <c r="A160" s="252" t="inlineStr">
        <is>
          <t>Rosicleide</t>
        </is>
      </c>
      <c r="B160" s="252" t="inlineStr">
        <is>
          <t>Sala Da família</t>
        </is>
      </c>
      <c r="C160" s="252" t="n">
        <v>2026</v>
      </c>
      <c r="D160" s="252" t="inlineStr">
        <is>
          <t>Março</t>
        </is>
      </c>
      <c r="E160" s="252" t="n">
        <v>20</v>
      </c>
      <c r="F160" s="252" t="n">
        <v>20</v>
      </c>
      <c r="G160" s="252">
        <f>Rounds!$F160-Rounds!$E160</f>
        <v/>
      </c>
      <c r="H160" s="256">
        <f>Rounds!$E160/Rounds!$F160</f>
        <v/>
      </c>
    </row>
    <row r="161" ht="15" customHeight="1">
      <c r="A161" s="252" t="inlineStr">
        <is>
          <t>Rosicleide</t>
        </is>
      </c>
      <c r="B161" s="252" t="inlineStr">
        <is>
          <t>Sala Da família</t>
        </is>
      </c>
      <c r="C161" s="252" t="n">
        <v>2026</v>
      </c>
      <c r="D161" s="252" t="inlineStr">
        <is>
          <t>Abril</t>
        </is>
      </c>
      <c r="E161" s="252" t="n">
        <v>24</v>
      </c>
      <c r="F161" s="252" t="n">
        <v>24</v>
      </c>
      <c r="G161" s="252">
        <f>Rounds!$F161-Rounds!$E161</f>
        <v/>
      </c>
      <c r="H161" s="256">
        <f>Rounds!$E161/Rounds!$F161</f>
        <v/>
      </c>
    </row>
    <row r="162" ht="15" customHeight="1">
      <c r="A162" s="252" t="inlineStr">
        <is>
          <t>Rosicleide</t>
        </is>
      </c>
      <c r="B162" s="252" t="inlineStr">
        <is>
          <t>Sala Da família</t>
        </is>
      </c>
      <c r="C162" s="252" t="n">
        <v>2026</v>
      </c>
      <c r="D162" s="252" t="inlineStr">
        <is>
          <t>Maio</t>
        </is>
      </c>
      <c r="E162" s="252" t="n">
        <v>10</v>
      </c>
      <c r="F162" s="252" t="n">
        <v>20</v>
      </c>
      <c r="G162" s="252">
        <f>Rounds!$F162-Rounds!$E162</f>
        <v/>
      </c>
      <c r="H162" s="256">
        <f>Rounds!$E162/Rounds!$F162</f>
        <v/>
      </c>
    </row>
    <row r="163" ht="15" customHeight="1">
      <c r="A163" s="252" t="inlineStr">
        <is>
          <t>Rosicleide</t>
        </is>
      </c>
      <c r="B163" s="252" t="inlineStr">
        <is>
          <t>Sala Da família</t>
        </is>
      </c>
      <c r="C163" s="252" t="n">
        <v>2026</v>
      </c>
      <c r="D163" s="252" t="inlineStr">
        <is>
          <t>Junho</t>
        </is>
      </c>
      <c r="E163" s="252" t="n">
        <v>20</v>
      </c>
      <c r="F163" s="252" t="n">
        <v>20</v>
      </c>
      <c r="G163" s="252">
        <f>Rounds!$F163-Rounds!$E163</f>
        <v/>
      </c>
      <c r="H163" s="256">
        <f>Rounds!$E163/Rounds!$F163</f>
        <v/>
      </c>
    </row>
    <row r="164" ht="15" customHeight="1">
      <c r="A164" s="252" t="inlineStr">
        <is>
          <t>Rosicleide</t>
        </is>
      </c>
      <c r="B164" s="252" t="inlineStr">
        <is>
          <t>Sala Da família</t>
        </is>
      </c>
      <c r="C164" s="252" t="n">
        <v>2026</v>
      </c>
      <c r="D164" s="252" t="inlineStr">
        <is>
          <t>Julho</t>
        </is>
      </c>
      <c r="E164" s="252" t="n">
        <v>24</v>
      </c>
      <c r="F164" s="252" t="n">
        <v>24</v>
      </c>
      <c r="G164" s="252">
        <f>Rounds!$F164-Rounds!$E164</f>
        <v/>
      </c>
      <c r="H164" s="256">
        <f>Table6[[#This Row],[Realizados]]/Table6[[#This Row],[Previstos]]</f>
        <v/>
      </c>
    </row>
    <row r="165" ht="15" customHeight="1">
      <c r="A165" s="252" t="inlineStr">
        <is>
          <t>Rosicleide</t>
        </is>
      </c>
      <c r="B165" s="252" t="inlineStr">
        <is>
          <t>Sala Da família</t>
        </is>
      </c>
      <c r="C165" s="252" t="n">
        <v>2026</v>
      </c>
      <c r="D165" s="252" t="inlineStr">
        <is>
          <t>Agosto</t>
        </is>
      </c>
      <c r="E165" s="252" t="n">
        <v>20</v>
      </c>
      <c r="F165" s="252" t="n">
        <v>20</v>
      </c>
      <c r="G165" s="252">
        <f>Rounds!$F165-Rounds!$E165</f>
        <v/>
      </c>
      <c r="H165" s="256" t="n">
        <v>0</v>
      </c>
    </row>
    <row r="166" ht="15" customHeight="1">
      <c r="A166" s="252" t="inlineStr">
        <is>
          <t>Rosicleide</t>
        </is>
      </c>
      <c r="B166" s="252" t="inlineStr">
        <is>
          <t>Sala Da família</t>
        </is>
      </c>
      <c r="C166" s="252" t="n">
        <v>2026</v>
      </c>
      <c r="D166" s="252" t="inlineStr">
        <is>
          <t>Setembro</t>
        </is>
      </c>
      <c r="E166" s="252" t="n">
        <v>24</v>
      </c>
      <c r="F166" s="252" t="n">
        <v>24</v>
      </c>
      <c r="G166" s="252">
        <f>Rounds!$F166-Rounds!$E166</f>
        <v/>
      </c>
      <c r="H166" s="256">
        <f>Table6[[#This Row],[Realizados]]/Table6[[#This Row],[Previstos]]</f>
        <v/>
      </c>
    </row>
    <row r="167" ht="15" customHeight="1">
      <c r="A167" s="252" t="inlineStr">
        <is>
          <t>Rosicleide</t>
        </is>
      </c>
      <c r="B167" s="252" t="inlineStr">
        <is>
          <t>Sala Da família</t>
        </is>
      </c>
      <c r="C167" s="252" t="n">
        <v>2026</v>
      </c>
      <c r="D167" s="252" t="inlineStr">
        <is>
          <t>Outubro</t>
        </is>
      </c>
      <c r="E167" s="252" t="n"/>
      <c r="F167" s="252" t="n"/>
      <c r="G167" s="252">
        <f>Rounds!$F167-Rounds!$E167</f>
        <v/>
      </c>
      <c r="H167" s="256" t="n">
        <v>0</v>
      </c>
    </row>
    <row r="168" ht="15" customHeight="1">
      <c r="A168" s="252" t="inlineStr">
        <is>
          <t>Rosicleide</t>
        </is>
      </c>
      <c r="B168" s="252" t="inlineStr">
        <is>
          <t>Sala Da família</t>
        </is>
      </c>
      <c r="C168" s="252" t="n">
        <v>2026</v>
      </c>
      <c r="D168" s="252" t="inlineStr">
        <is>
          <t>Novembro</t>
        </is>
      </c>
      <c r="E168" s="252" t="n"/>
      <c r="F168" s="252" t="n"/>
      <c r="G168" s="252">
        <f>Rounds!$F168-Rounds!$E168</f>
        <v/>
      </c>
      <c r="H168" s="256" t="n">
        <v>0</v>
      </c>
    </row>
    <row r="169" ht="15" customHeight="1">
      <c r="A169" s="252" t="inlineStr">
        <is>
          <t>Rosicleide</t>
        </is>
      </c>
      <c r="B169" s="252" t="inlineStr">
        <is>
          <t>Sala Da família</t>
        </is>
      </c>
      <c r="C169" s="252" t="n">
        <v>2026</v>
      </c>
      <c r="D169" s="252" t="inlineStr">
        <is>
          <t>Dezembro</t>
        </is>
      </c>
      <c r="E169" s="252" t="n"/>
      <c r="F169" s="252" t="n"/>
      <c r="G169" s="252">
        <f>Rounds!$F169-Rounds!$E169</f>
        <v/>
      </c>
      <c r="H169" s="256" t="n">
        <v>0</v>
      </c>
    </row>
    <row r="170" ht="14.25" customHeight="1">
      <c r="A170" s="252" t="n"/>
      <c r="B170" s="252" t="inlineStr">
        <is>
          <t>1°D</t>
        </is>
      </c>
      <c r="C170" s="252" t="n">
        <v>2025</v>
      </c>
      <c r="D170" s="252" t="inlineStr">
        <is>
          <t>Janeiro</t>
        </is>
      </c>
      <c r="E170" s="252" t="n">
        <v>15</v>
      </c>
      <c r="F170" s="252" t="n">
        <v>15</v>
      </c>
      <c r="G170" s="252">
        <f>Rounds!$F170-Rounds!$E170</f>
        <v/>
      </c>
      <c r="H170" s="256">
        <f>Rounds!$E170/Rounds!$F170</f>
        <v/>
      </c>
    </row>
    <row r="171" ht="14.25" customHeight="1">
      <c r="A171" s="252" t="n"/>
      <c r="B171" s="252" t="inlineStr">
        <is>
          <t>1°D</t>
        </is>
      </c>
      <c r="C171" s="252" t="n">
        <v>2025</v>
      </c>
      <c r="D171" s="252" t="inlineStr">
        <is>
          <t>Fevereiro</t>
        </is>
      </c>
      <c r="E171" s="252" t="n">
        <v>12</v>
      </c>
      <c r="F171" s="252" t="n">
        <v>12</v>
      </c>
      <c r="G171" s="252">
        <f>Rounds!$F171-Rounds!$E171</f>
        <v/>
      </c>
      <c r="H171" s="256">
        <f>Rounds!$E171/Rounds!$F171</f>
        <v/>
      </c>
    </row>
    <row r="172" ht="14.25" customHeight="1">
      <c r="A172" s="252" t="n"/>
      <c r="B172" s="252" t="inlineStr">
        <is>
          <t>1°D</t>
        </is>
      </c>
      <c r="C172" s="252" t="n">
        <v>2025</v>
      </c>
      <c r="D172" s="252" t="inlineStr">
        <is>
          <t>Março</t>
        </is>
      </c>
      <c r="E172" s="252" t="n">
        <v>12</v>
      </c>
      <c r="F172" s="252" t="n">
        <v>12</v>
      </c>
      <c r="G172" s="252">
        <f>Rounds!$F172-Rounds!$E172</f>
        <v/>
      </c>
      <c r="H172" s="256">
        <f>Rounds!$E172/Rounds!$F172</f>
        <v/>
      </c>
    </row>
    <row r="173" ht="14.25" customHeight="1">
      <c r="A173" s="252" t="n"/>
      <c r="B173" s="252" t="inlineStr">
        <is>
          <t>1°D</t>
        </is>
      </c>
      <c r="C173" s="252" t="n">
        <v>2025</v>
      </c>
      <c r="D173" s="252" t="inlineStr">
        <is>
          <t>Abril</t>
        </is>
      </c>
      <c r="E173" s="252" t="n">
        <v>15</v>
      </c>
      <c r="F173" s="252" t="n">
        <v>15</v>
      </c>
      <c r="G173" s="252">
        <f>Rounds!$F173-Rounds!$E173</f>
        <v/>
      </c>
      <c r="H173" s="256">
        <f>Rounds!$E173/Rounds!$F173</f>
        <v/>
      </c>
    </row>
    <row r="174" ht="14.25" customHeight="1">
      <c r="A174" s="252" t="n"/>
      <c r="B174" s="252" t="inlineStr">
        <is>
          <t>1°D</t>
        </is>
      </c>
      <c r="C174" s="252" t="n">
        <v>2025</v>
      </c>
      <c r="D174" s="252" t="inlineStr">
        <is>
          <t>Maio</t>
        </is>
      </c>
      <c r="E174" s="252" t="n">
        <v>12</v>
      </c>
      <c r="F174" s="252" t="n">
        <v>12</v>
      </c>
      <c r="G174" s="252">
        <f>Rounds!$F174-Rounds!$E174</f>
        <v/>
      </c>
      <c r="H174" s="256">
        <f>Rounds!$E174/Rounds!$F174</f>
        <v/>
      </c>
    </row>
    <row r="175" ht="14.25" customHeight="1">
      <c r="A175" s="252" t="n"/>
      <c r="B175" s="252" t="inlineStr">
        <is>
          <t>1°D</t>
        </is>
      </c>
      <c r="C175" s="252" t="n">
        <v>2025</v>
      </c>
      <c r="D175" s="252" t="inlineStr">
        <is>
          <t>Junho</t>
        </is>
      </c>
      <c r="E175" s="252" t="n">
        <v>12</v>
      </c>
      <c r="F175" s="252" t="n">
        <v>12</v>
      </c>
      <c r="G175" s="252">
        <f>Rounds!$F175-Rounds!$E175</f>
        <v/>
      </c>
      <c r="H175" s="256">
        <f>Rounds!$E175/Rounds!$F175</f>
        <v/>
      </c>
    </row>
    <row r="176" ht="14.25" customHeight="1">
      <c r="A176" s="252" t="n"/>
      <c r="B176" s="252" t="inlineStr">
        <is>
          <t>1°D</t>
        </is>
      </c>
      <c r="C176" s="252" t="n">
        <v>2025</v>
      </c>
      <c r="D176" s="252" t="inlineStr">
        <is>
          <t>Julho</t>
        </is>
      </c>
      <c r="E176" s="252" t="n">
        <v>15</v>
      </c>
      <c r="F176" s="252" t="n">
        <v>15</v>
      </c>
      <c r="G176" s="252">
        <f>Rounds!$F176-Rounds!$E176</f>
        <v/>
      </c>
      <c r="H176" s="256">
        <f>Rounds!$E176/Rounds!$F176</f>
        <v/>
      </c>
    </row>
    <row r="177" ht="14.25" customHeight="1">
      <c r="A177" s="252" t="n"/>
      <c r="B177" s="252" t="inlineStr">
        <is>
          <t>1°D</t>
        </is>
      </c>
      <c r="C177" s="252" t="n">
        <v>2025</v>
      </c>
      <c r="D177" s="252" t="inlineStr">
        <is>
          <t>Agosto</t>
        </is>
      </c>
      <c r="E177" s="252" t="n">
        <v>12</v>
      </c>
      <c r="F177" s="252" t="n">
        <v>12</v>
      </c>
      <c r="G177" s="252">
        <f>Rounds!$F177-Rounds!$E177</f>
        <v/>
      </c>
      <c r="H177" s="256">
        <f>Rounds!$E177/Rounds!$F177</f>
        <v/>
      </c>
    </row>
    <row r="178" ht="14.25" customHeight="1">
      <c r="A178" s="252" t="n"/>
      <c r="B178" s="252" t="inlineStr">
        <is>
          <t>1°D</t>
        </is>
      </c>
      <c r="C178" s="252" t="n">
        <v>2025</v>
      </c>
      <c r="D178" s="252" t="inlineStr">
        <is>
          <t>Setembro</t>
        </is>
      </c>
      <c r="E178" s="252" t="n">
        <v>12</v>
      </c>
      <c r="F178" s="252" t="n">
        <v>12</v>
      </c>
      <c r="G178" s="252">
        <f>Rounds!$F178-Rounds!$E178</f>
        <v/>
      </c>
      <c r="H178" s="256">
        <f>Rounds!$E178/Rounds!$F178</f>
        <v/>
      </c>
    </row>
    <row r="179" ht="14.25" customHeight="1">
      <c r="A179" s="252" t="n"/>
      <c r="B179" s="252" t="inlineStr">
        <is>
          <t>1°D</t>
        </is>
      </c>
      <c r="C179" s="252" t="n">
        <v>2025</v>
      </c>
      <c r="D179" s="252" t="inlineStr">
        <is>
          <t>Outubro</t>
        </is>
      </c>
      <c r="E179" s="252" t="n">
        <v>15</v>
      </c>
      <c r="F179" s="252" t="n">
        <v>15</v>
      </c>
      <c r="G179" s="252">
        <f>Rounds!$F179-Rounds!$E179</f>
        <v/>
      </c>
      <c r="H179" s="256">
        <f>Rounds!$E179/Rounds!$F179</f>
        <v/>
      </c>
    </row>
    <row r="180" ht="14.25" customHeight="1">
      <c r="A180" s="252" t="n"/>
      <c r="B180" s="252" t="inlineStr">
        <is>
          <t>1°D</t>
        </is>
      </c>
      <c r="C180" s="252" t="n">
        <v>2025</v>
      </c>
      <c r="D180" s="252" t="inlineStr">
        <is>
          <t>Novembro</t>
        </is>
      </c>
      <c r="E180" s="252" t="n">
        <v>12</v>
      </c>
      <c r="F180" s="252" t="n">
        <v>12</v>
      </c>
      <c r="G180" s="252">
        <f>Rounds!$F180-Rounds!$E180</f>
        <v/>
      </c>
      <c r="H180" s="256">
        <f>Rounds!$E180/Rounds!$F180</f>
        <v/>
      </c>
    </row>
    <row r="181" ht="14.25" customHeight="1">
      <c r="A181" s="252" t="n"/>
      <c r="B181" s="252" t="inlineStr">
        <is>
          <t>1°D</t>
        </is>
      </c>
      <c r="C181" s="252" t="n">
        <v>2025</v>
      </c>
      <c r="D181" s="252" t="inlineStr">
        <is>
          <t>Dezembro</t>
        </is>
      </c>
      <c r="E181" s="252" t="n">
        <v>15</v>
      </c>
      <c r="F181" s="252" t="n">
        <v>15</v>
      </c>
      <c r="G181" s="252">
        <f>Rounds!$F181-Rounds!$E181</f>
        <v/>
      </c>
      <c r="H181" s="256">
        <f>Rounds!$E181/Rounds!$F181</f>
        <v/>
      </c>
    </row>
    <row r="182" ht="14.25" customHeight="1">
      <c r="A182" s="252" t="n"/>
      <c r="B182" s="252" t="inlineStr">
        <is>
          <t>2°C</t>
        </is>
      </c>
      <c r="C182" s="252" t="n">
        <v>2025</v>
      </c>
      <c r="D182" s="252" t="inlineStr">
        <is>
          <t>Janeiro</t>
        </is>
      </c>
      <c r="E182" s="252" t="n">
        <v>9</v>
      </c>
      <c r="F182" s="252" t="n">
        <v>15</v>
      </c>
      <c r="G182" s="252">
        <f>Rounds!$F182-Rounds!$E182</f>
        <v/>
      </c>
      <c r="H182" s="256">
        <f>Rounds!$E182/Rounds!$F182</f>
        <v/>
      </c>
    </row>
    <row r="183" ht="14.25" customHeight="1">
      <c r="A183" s="252" t="n"/>
      <c r="B183" s="252" t="inlineStr">
        <is>
          <t>2°C</t>
        </is>
      </c>
      <c r="C183" s="252" t="n">
        <v>2025</v>
      </c>
      <c r="D183" s="252" t="inlineStr">
        <is>
          <t>Fevereiro</t>
        </is>
      </c>
      <c r="E183" s="252" t="n">
        <v>12</v>
      </c>
      <c r="F183" s="252" t="n">
        <v>12</v>
      </c>
      <c r="G183" s="252">
        <f>Rounds!$F183-Rounds!$E183</f>
        <v/>
      </c>
      <c r="H183" s="256">
        <f>Rounds!$E183/Rounds!$F183</f>
        <v/>
      </c>
    </row>
    <row r="184" ht="14.25" customHeight="1">
      <c r="A184" s="252" t="n"/>
      <c r="B184" s="252" t="inlineStr">
        <is>
          <t>2°C</t>
        </is>
      </c>
      <c r="C184" s="252" t="n">
        <v>2025</v>
      </c>
      <c r="D184" s="252" t="inlineStr">
        <is>
          <t>Março</t>
        </is>
      </c>
      <c r="E184" s="252" t="n">
        <v>11</v>
      </c>
      <c r="F184" s="252" t="n">
        <v>12</v>
      </c>
      <c r="G184" s="252">
        <f>Rounds!$F184-Rounds!$E184</f>
        <v/>
      </c>
      <c r="H184" s="256">
        <f>Rounds!$E184/Rounds!$F184</f>
        <v/>
      </c>
    </row>
    <row r="185" ht="14.25" customHeight="1">
      <c r="A185" s="252" t="n"/>
      <c r="B185" s="252" t="inlineStr">
        <is>
          <t>2°C</t>
        </is>
      </c>
      <c r="C185" s="252" t="n">
        <v>2025</v>
      </c>
      <c r="D185" s="252" t="inlineStr">
        <is>
          <t>Abril</t>
        </is>
      </c>
      <c r="E185" s="252" t="n">
        <v>14</v>
      </c>
      <c r="F185" s="252" t="n">
        <v>15</v>
      </c>
      <c r="G185" s="252">
        <f>Rounds!$F185-Rounds!$E185</f>
        <v/>
      </c>
      <c r="H185" s="256">
        <f>Rounds!$E185/Rounds!$F185</f>
        <v/>
      </c>
    </row>
    <row r="186" ht="14.25" customHeight="1">
      <c r="A186" s="252" t="n"/>
      <c r="B186" s="252" t="inlineStr">
        <is>
          <t>2°C</t>
        </is>
      </c>
      <c r="C186" s="252" t="n">
        <v>2025</v>
      </c>
      <c r="D186" s="252" t="inlineStr">
        <is>
          <t>Maio</t>
        </is>
      </c>
      <c r="E186" s="252" t="n">
        <v>4</v>
      </c>
      <c r="F186" s="252" t="n">
        <v>12</v>
      </c>
      <c r="G186" s="252">
        <f>Rounds!$F186-Rounds!$E186</f>
        <v/>
      </c>
      <c r="H186" s="256">
        <f>Rounds!$E186/Rounds!$F186</f>
        <v/>
      </c>
    </row>
    <row r="187" ht="14.25" customHeight="1">
      <c r="A187" s="252" t="n"/>
      <c r="B187" s="252" t="inlineStr">
        <is>
          <t>2°C</t>
        </is>
      </c>
      <c r="C187" s="252" t="n">
        <v>2025</v>
      </c>
      <c r="D187" s="252" t="inlineStr">
        <is>
          <t>Junho</t>
        </is>
      </c>
      <c r="E187" s="252" t="n">
        <v>7</v>
      </c>
      <c r="F187" s="252" t="n">
        <v>12</v>
      </c>
      <c r="G187" s="252">
        <f>Rounds!$F187-Rounds!$E187</f>
        <v/>
      </c>
      <c r="H187" s="256">
        <f>Rounds!$E187/Rounds!$F187</f>
        <v/>
      </c>
    </row>
    <row r="188" ht="14.25" customHeight="1">
      <c r="A188" s="252" t="n"/>
      <c r="B188" s="252" t="inlineStr">
        <is>
          <t>2°C</t>
        </is>
      </c>
      <c r="C188" s="252" t="n">
        <v>2025</v>
      </c>
      <c r="D188" s="252" t="inlineStr">
        <is>
          <t>Julho</t>
        </is>
      </c>
      <c r="E188" s="252" t="n">
        <v>15</v>
      </c>
      <c r="F188" s="252" t="n">
        <v>15</v>
      </c>
      <c r="G188" s="252">
        <f>Rounds!$F188-Rounds!$E188</f>
        <v/>
      </c>
      <c r="H188" s="256">
        <f>Rounds!$E188/Rounds!$F188</f>
        <v/>
      </c>
    </row>
    <row r="189" ht="14.25" customHeight="1">
      <c r="A189" s="252" t="n"/>
      <c r="B189" s="252" t="inlineStr">
        <is>
          <t>2°C</t>
        </is>
      </c>
      <c r="C189" s="252" t="n">
        <v>2025</v>
      </c>
      <c r="D189" s="252" t="inlineStr">
        <is>
          <t>Agosto</t>
        </is>
      </c>
      <c r="E189" s="252" t="n">
        <v>4</v>
      </c>
      <c r="F189" s="252" t="n">
        <v>12</v>
      </c>
      <c r="G189" s="252">
        <f>Rounds!$F189-Rounds!$E189</f>
        <v/>
      </c>
      <c r="H189" s="256">
        <f>Rounds!$E189/Rounds!$F189</f>
        <v/>
      </c>
    </row>
    <row r="190" ht="14.25" customHeight="1">
      <c r="A190" s="252" t="n"/>
      <c r="B190" s="252" t="inlineStr">
        <is>
          <t>2°C</t>
        </is>
      </c>
      <c r="C190" s="252" t="n">
        <v>2025</v>
      </c>
      <c r="D190" s="252" t="inlineStr">
        <is>
          <t>Setembro</t>
        </is>
      </c>
      <c r="E190" s="252" t="n">
        <v>8</v>
      </c>
      <c r="F190" s="252" t="n">
        <v>12</v>
      </c>
      <c r="G190" s="252">
        <f>Rounds!$F190-Rounds!$E190</f>
        <v/>
      </c>
      <c r="H190" s="256">
        <f>Rounds!$E190/Rounds!$F190</f>
        <v/>
      </c>
    </row>
    <row r="191" ht="14.25" customHeight="1">
      <c r="A191" s="252" t="n"/>
      <c r="B191" s="252" t="inlineStr">
        <is>
          <t>2°C</t>
        </is>
      </c>
      <c r="C191" s="252" t="n">
        <v>2025</v>
      </c>
      <c r="D191" s="252" t="inlineStr">
        <is>
          <t>Outubro</t>
        </is>
      </c>
      <c r="E191" s="252" t="n">
        <v>13</v>
      </c>
      <c r="F191" s="252" t="n">
        <v>15</v>
      </c>
      <c r="G191" s="252">
        <f>Rounds!$F191-Rounds!$E191</f>
        <v/>
      </c>
      <c r="H191" s="256">
        <f>Rounds!$E191/Rounds!$F191</f>
        <v/>
      </c>
    </row>
    <row r="192" ht="14.25" customHeight="1">
      <c r="A192" s="252" t="n"/>
      <c r="B192" s="252" t="inlineStr">
        <is>
          <t>2°C</t>
        </is>
      </c>
      <c r="C192" s="252" t="n">
        <v>2025</v>
      </c>
      <c r="D192" s="252" t="inlineStr">
        <is>
          <t>Novembro</t>
        </is>
      </c>
      <c r="E192" s="252" t="n">
        <v>11</v>
      </c>
      <c r="F192" s="252" t="n">
        <v>12</v>
      </c>
      <c r="G192" s="252">
        <f>Rounds!$F192-Rounds!$E192</f>
        <v/>
      </c>
      <c r="H192" s="256">
        <f>Rounds!$E192/Rounds!$F192</f>
        <v/>
      </c>
    </row>
    <row r="193" ht="14.25" customHeight="1">
      <c r="A193" s="252" t="n"/>
      <c r="B193" s="252" t="inlineStr">
        <is>
          <t>2°C</t>
        </is>
      </c>
      <c r="C193" s="252" t="n">
        <v>2025</v>
      </c>
      <c r="D193" s="252" t="inlineStr">
        <is>
          <t>Dezembro</t>
        </is>
      </c>
      <c r="E193" s="252" t="n">
        <v>8</v>
      </c>
      <c r="F193" s="252" t="n">
        <v>15</v>
      </c>
      <c r="G193" s="252">
        <f>Rounds!$F193-Rounds!$E193</f>
        <v/>
      </c>
      <c r="H193" s="256">
        <f>Rounds!$E193/Rounds!$F193</f>
        <v/>
      </c>
    </row>
    <row r="194" ht="14.25" customHeight="1">
      <c r="A194" s="252" t="n"/>
      <c r="B194" s="252" t="inlineStr">
        <is>
          <t>2°D</t>
        </is>
      </c>
      <c r="C194" s="252" t="n">
        <v>2025</v>
      </c>
      <c r="D194" s="252" t="inlineStr">
        <is>
          <t>Janeiro</t>
        </is>
      </c>
      <c r="E194" s="252" t="n">
        <v>4</v>
      </c>
      <c r="F194" s="252" t="n">
        <v>15</v>
      </c>
      <c r="G194" s="252">
        <f>Rounds!$F194-Rounds!$E194</f>
        <v/>
      </c>
      <c r="H194" s="256">
        <f>Rounds!$E194/Rounds!$F194</f>
        <v/>
      </c>
    </row>
    <row r="195" ht="14.25" customHeight="1">
      <c r="A195" s="252" t="n"/>
      <c r="B195" s="252" t="inlineStr">
        <is>
          <t>2°D</t>
        </is>
      </c>
      <c r="C195" s="252" t="n">
        <v>2025</v>
      </c>
      <c r="D195" s="252" t="inlineStr">
        <is>
          <t>Fevereiro</t>
        </is>
      </c>
      <c r="E195" s="252" t="n">
        <v>8</v>
      </c>
      <c r="F195" s="252" t="n">
        <v>12</v>
      </c>
      <c r="G195" s="252">
        <f>Rounds!$F195-Rounds!$E195</f>
        <v/>
      </c>
      <c r="H195" s="256">
        <f>Rounds!$E195/Rounds!$F195</f>
        <v/>
      </c>
    </row>
    <row r="196" ht="14.25" customHeight="1">
      <c r="A196" s="252" t="n"/>
      <c r="B196" s="252" t="inlineStr">
        <is>
          <t>2°D</t>
        </is>
      </c>
      <c r="C196" s="252" t="n">
        <v>2025</v>
      </c>
      <c r="D196" s="252" t="inlineStr">
        <is>
          <t>Março</t>
        </is>
      </c>
      <c r="E196" s="252" t="n">
        <v>9</v>
      </c>
      <c r="F196" s="252" t="n">
        <v>12</v>
      </c>
      <c r="G196" s="252">
        <f>Rounds!$F196-Rounds!$E196</f>
        <v/>
      </c>
      <c r="H196" s="256">
        <f>Rounds!$E196/Rounds!$F196</f>
        <v/>
      </c>
    </row>
    <row r="197" ht="14.25" customHeight="1">
      <c r="A197" s="252" t="n"/>
      <c r="B197" s="252" t="inlineStr">
        <is>
          <t>2°D</t>
        </is>
      </c>
      <c r="C197" s="252" t="n">
        <v>2025</v>
      </c>
      <c r="D197" s="252" t="inlineStr">
        <is>
          <t>Abril</t>
        </is>
      </c>
      <c r="E197" s="252" t="n">
        <v>8</v>
      </c>
      <c r="F197" s="252" t="n">
        <v>15</v>
      </c>
      <c r="G197" s="252">
        <f>Rounds!$F197-Rounds!$E197</f>
        <v/>
      </c>
      <c r="H197" s="256">
        <f>Rounds!$E197/Rounds!$F197</f>
        <v/>
      </c>
    </row>
    <row r="198" ht="14.25" customHeight="1">
      <c r="A198" s="252" t="n"/>
      <c r="B198" s="252" t="inlineStr">
        <is>
          <t>2°D</t>
        </is>
      </c>
      <c r="C198" s="252" t="n">
        <v>2025</v>
      </c>
      <c r="D198" s="252" t="inlineStr">
        <is>
          <t>Maio</t>
        </is>
      </c>
      <c r="E198" s="252" t="n">
        <v>6</v>
      </c>
      <c r="F198" s="252" t="n">
        <v>12</v>
      </c>
      <c r="G198" s="252">
        <f>Rounds!$F198-Rounds!$E198</f>
        <v/>
      </c>
      <c r="H198" s="256">
        <f>Rounds!$E198/Rounds!$F198</f>
        <v/>
      </c>
    </row>
    <row r="199" ht="14.25" customHeight="1">
      <c r="A199" s="252" t="n"/>
      <c r="B199" s="252" t="inlineStr">
        <is>
          <t>2°D</t>
        </is>
      </c>
      <c r="C199" s="252" t="n">
        <v>2025</v>
      </c>
      <c r="D199" s="252" t="inlineStr">
        <is>
          <t>Junho</t>
        </is>
      </c>
      <c r="E199" s="252" t="n">
        <v>9</v>
      </c>
      <c r="F199" s="252" t="n">
        <v>12</v>
      </c>
      <c r="G199" s="252">
        <f>Rounds!$F199-Rounds!$E199</f>
        <v/>
      </c>
      <c r="H199" s="256">
        <f>Rounds!$E199/Rounds!$F199</f>
        <v/>
      </c>
    </row>
    <row r="200" ht="14.25" customHeight="1">
      <c r="A200" s="252" t="n"/>
      <c r="B200" s="252" t="inlineStr">
        <is>
          <t>2°D</t>
        </is>
      </c>
      <c r="C200" s="252" t="n">
        <v>2025</v>
      </c>
      <c r="D200" s="252" t="inlineStr">
        <is>
          <t>Julho</t>
        </is>
      </c>
      <c r="E200" s="252" t="n">
        <v>12</v>
      </c>
      <c r="F200" s="252" t="n">
        <v>15</v>
      </c>
      <c r="G200" s="252">
        <f>Rounds!$F200-Rounds!$E200</f>
        <v/>
      </c>
      <c r="H200" s="256">
        <f>Rounds!$E200/Rounds!$F200</f>
        <v/>
      </c>
    </row>
    <row r="201" ht="14.25" customHeight="1">
      <c r="A201" s="252" t="n"/>
      <c r="B201" s="252" t="inlineStr">
        <is>
          <t>2°D</t>
        </is>
      </c>
      <c r="C201" s="252" t="n">
        <v>2025</v>
      </c>
      <c r="D201" s="252" t="inlineStr">
        <is>
          <t>Agosto</t>
        </is>
      </c>
      <c r="E201" s="252" t="n">
        <v>7</v>
      </c>
      <c r="F201" s="252" t="n">
        <v>12</v>
      </c>
      <c r="G201" s="252">
        <f>Rounds!$F201-Rounds!$E201</f>
        <v/>
      </c>
      <c r="H201" s="256">
        <f>Rounds!$E201/Rounds!$F201</f>
        <v/>
      </c>
    </row>
    <row r="202" ht="14.25" customHeight="1">
      <c r="A202" s="252" t="n"/>
      <c r="B202" s="252" t="inlineStr">
        <is>
          <t>2°D</t>
        </is>
      </c>
      <c r="C202" s="252" t="n">
        <v>2025</v>
      </c>
      <c r="D202" s="252" t="inlineStr">
        <is>
          <t>Setembro</t>
        </is>
      </c>
      <c r="E202" s="252" t="n">
        <v>9</v>
      </c>
      <c r="F202" s="252" t="n">
        <v>12</v>
      </c>
      <c r="G202" s="252">
        <f>Rounds!$F202-Rounds!$E202</f>
        <v/>
      </c>
      <c r="H202" s="256">
        <f>Rounds!$E202/Rounds!$F202</f>
        <v/>
      </c>
    </row>
    <row r="203" ht="14.25" customHeight="1">
      <c r="A203" s="252" t="n"/>
      <c r="B203" s="252" t="inlineStr">
        <is>
          <t>2°D</t>
        </is>
      </c>
      <c r="C203" s="252" t="n">
        <v>2025</v>
      </c>
      <c r="D203" s="252" t="inlineStr">
        <is>
          <t>Outubro</t>
        </is>
      </c>
      <c r="E203" s="252" t="n">
        <v>15</v>
      </c>
      <c r="F203" s="252" t="n">
        <v>15</v>
      </c>
      <c r="G203" s="252">
        <f>Rounds!$F203-Rounds!$E203</f>
        <v/>
      </c>
      <c r="H203" s="256">
        <f>Rounds!$E203/Rounds!$F203</f>
        <v/>
      </c>
    </row>
    <row r="204" ht="14.25" customHeight="1">
      <c r="A204" s="252" t="n"/>
      <c r="B204" s="252" t="inlineStr">
        <is>
          <t>2°D</t>
        </is>
      </c>
      <c r="C204" s="252" t="n">
        <v>2025</v>
      </c>
      <c r="D204" s="252" t="inlineStr">
        <is>
          <t>Novembro</t>
        </is>
      </c>
      <c r="E204" s="252" t="n">
        <v>11</v>
      </c>
      <c r="F204" s="252" t="n">
        <v>12</v>
      </c>
      <c r="G204" s="252">
        <f>Rounds!$F204-Rounds!$E204</f>
        <v/>
      </c>
      <c r="H204" s="256">
        <f>Rounds!$E204/Rounds!$F204</f>
        <v/>
      </c>
    </row>
    <row r="205" ht="14.25" customHeight="1">
      <c r="A205" s="252" t="n"/>
      <c r="B205" s="252" t="inlineStr">
        <is>
          <t>2°D</t>
        </is>
      </c>
      <c r="C205" s="252" t="n">
        <v>2025</v>
      </c>
      <c r="D205" s="252" t="inlineStr">
        <is>
          <t>Dezembro</t>
        </is>
      </c>
      <c r="E205" s="252" t="n">
        <v>11</v>
      </c>
      <c r="F205" s="252" t="n">
        <v>15</v>
      </c>
      <c r="G205" s="252">
        <f>Rounds!$F205-Rounds!$E205</f>
        <v/>
      </c>
      <c r="H205" s="256">
        <f>Rounds!$E205/Rounds!$F205</f>
        <v/>
      </c>
    </row>
    <row r="206" ht="14.25" customHeight="1">
      <c r="A206" s="252" t="n"/>
      <c r="B206" s="252" t="inlineStr">
        <is>
          <t>Semi 2</t>
        </is>
      </c>
      <c r="C206" s="252" t="n">
        <v>2025</v>
      </c>
      <c r="D206" s="252" t="inlineStr">
        <is>
          <t>Janeiro</t>
        </is>
      </c>
      <c r="E206" s="252" t="n">
        <v>6</v>
      </c>
      <c r="F206" s="252" t="n">
        <v>15</v>
      </c>
      <c r="G206" s="252">
        <f>Rounds!$F206-Rounds!$E206</f>
        <v/>
      </c>
      <c r="H206" s="256">
        <f>Rounds!$E206/Rounds!$F206</f>
        <v/>
      </c>
    </row>
    <row r="207" ht="14.25" customHeight="1">
      <c r="A207" s="252" t="n"/>
      <c r="B207" s="252" t="inlineStr">
        <is>
          <t>Semi 2</t>
        </is>
      </c>
      <c r="C207" s="252" t="n">
        <v>2025</v>
      </c>
      <c r="D207" s="252" t="inlineStr">
        <is>
          <t>Fevereiro</t>
        </is>
      </c>
      <c r="E207" s="252" t="n">
        <v>9</v>
      </c>
      <c r="F207" s="252" t="n">
        <v>12</v>
      </c>
      <c r="G207" s="252">
        <f>Rounds!$F207-Rounds!$E207</f>
        <v/>
      </c>
      <c r="H207" s="256">
        <f>Rounds!$E207/Rounds!$F207</f>
        <v/>
      </c>
    </row>
    <row r="208" ht="14.25" customHeight="1">
      <c r="A208" s="252" t="n"/>
      <c r="B208" s="252" t="inlineStr">
        <is>
          <t>Semi 2</t>
        </is>
      </c>
      <c r="C208" s="252" t="n">
        <v>2025</v>
      </c>
      <c r="D208" s="252" t="inlineStr">
        <is>
          <t>Março</t>
        </is>
      </c>
      <c r="E208" s="252" t="n">
        <v>8</v>
      </c>
      <c r="F208" s="252" t="n">
        <v>12</v>
      </c>
      <c r="G208" s="252">
        <f>Rounds!$F208-Rounds!$E208</f>
        <v/>
      </c>
      <c r="H208" s="256">
        <f>Rounds!$E208/Rounds!$F208</f>
        <v/>
      </c>
    </row>
    <row r="209" ht="14.25" customHeight="1">
      <c r="A209" s="252" t="n"/>
      <c r="B209" s="252" t="inlineStr">
        <is>
          <t>Semi 2</t>
        </is>
      </c>
      <c r="C209" s="252" t="n">
        <v>2025</v>
      </c>
      <c r="D209" s="252" t="inlineStr">
        <is>
          <t>Abril</t>
        </is>
      </c>
      <c r="E209" s="252" t="n">
        <v>6</v>
      </c>
      <c r="F209" s="252" t="n">
        <v>15</v>
      </c>
      <c r="G209" s="252">
        <f>Rounds!$F209-Rounds!$E209</f>
        <v/>
      </c>
      <c r="H209" s="256">
        <f>Rounds!$E209/Rounds!$F209</f>
        <v/>
      </c>
    </row>
    <row r="210" ht="14.25" customHeight="1">
      <c r="A210" s="252" t="n"/>
      <c r="B210" s="252" t="inlineStr">
        <is>
          <t>Semi 2</t>
        </is>
      </c>
      <c r="C210" s="252" t="n">
        <v>2025</v>
      </c>
      <c r="D210" s="252" t="inlineStr">
        <is>
          <t>Maio</t>
        </is>
      </c>
      <c r="E210" s="252" t="n">
        <v>8</v>
      </c>
      <c r="F210" s="252" t="n">
        <v>12</v>
      </c>
      <c r="G210" s="252">
        <f>Rounds!$F210-Rounds!$E210</f>
        <v/>
      </c>
      <c r="H210" s="256">
        <f>Rounds!$E210/Rounds!$F210</f>
        <v/>
      </c>
    </row>
    <row r="211" ht="14.25" customHeight="1">
      <c r="A211" s="252" t="n"/>
      <c r="B211" s="252" t="inlineStr">
        <is>
          <t>Semi 2</t>
        </is>
      </c>
      <c r="C211" s="252" t="n">
        <v>2025</v>
      </c>
      <c r="D211" s="252" t="inlineStr">
        <is>
          <t>Junho</t>
        </is>
      </c>
      <c r="E211" s="252" t="n">
        <v>8</v>
      </c>
      <c r="F211" s="252" t="n">
        <v>12</v>
      </c>
      <c r="G211" s="252">
        <f>Rounds!$F211-Rounds!$E211</f>
        <v/>
      </c>
      <c r="H211" s="256">
        <f>Rounds!$E211/Rounds!$F211</f>
        <v/>
      </c>
    </row>
    <row r="212" ht="14.25" customHeight="1">
      <c r="A212" s="252" t="n"/>
      <c r="B212" s="252" t="inlineStr">
        <is>
          <t>Semi 2</t>
        </is>
      </c>
      <c r="C212" s="252" t="n">
        <v>2025</v>
      </c>
      <c r="D212" s="252" t="inlineStr">
        <is>
          <t>Julho</t>
        </is>
      </c>
      <c r="E212" s="252" t="n">
        <v>12</v>
      </c>
      <c r="F212" s="252" t="n">
        <v>15</v>
      </c>
      <c r="G212" s="252">
        <f>Rounds!$F212-Rounds!$E212</f>
        <v/>
      </c>
      <c r="H212" s="256">
        <f>Rounds!$E212/Rounds!$F212</f>
        <v/>
      </c>
    </row>
    <row r="213" ht="14.25" customHeight="1">
      <c r="A213" s="252" t="n"/>
      <c r="B213" s="252" t="inlineStr">
        <is>
          <t>Semi 2</t>
        </is>
      </c>
      <c r="C213" s="252" t="n">
        <v>2025</v>
      </c>
      <c r="D213" s="252" t="inlineStr">
        <is>
          <t>Agosto</t>
        </is>
      </c>
      <c r="E213" s="252" t="n">
        <v>9</v>
      </c>
      <c r="F213" s="252" t="n">
        <v>12</v>
      </c>
      <c r="G213" s="252">
        <f>Rounds!$F213-Rounds!$E213</f>
        <v/>
      </c>
      <c r="H213" s="256">
        <f>Rounds!$E213/Rounds!$F213</f>
        <v/>
      </c>
    </row>
    <row r="214" ht="14.25" customHeight="1">
      <c r="A214" s="252" t="n"/>
      <c r="B214" s="252" t="inlineStr">
        <is>
          <t>Semi 2</t>
        </is>
      </c>
      <c r="C214" s="252" t="n">
        <v>2025</v>
      </c>
      <c r="D214" s="252" t="inlineStr">
        <is>
          <t>Setembro</t>
        </is>
      </c>
      <c r="E214" s="252" t="n">
        <v>12</v>
      </c>
      <c r="F214" s="252" t="n">
        <v>12</v>
      </c>
      <c r="G214" s="252">
        <f>Rounds!$F214-Rounds!$E214</f>
        <v/>
      </c>
      <c r="H214" s="256">
        <f>Rounds!$E214/Rounds!$F214</f>
        <v/>
      </c>
    </row>
    <row r="215" ht="14.25" customHeight="1">
      <c r="A215" s="252" t="n"/>
      <c r="B215" s="252" t="inlineStr">
        <is>
          <t>Semi 2</t>
        </is>
      </c>
      <c r="C215" s="252" t="n">
        <v>2025</v>
      </c>
      <c r="D215" s="252" t="inlineStr">
        <is>
          <t>Outubro</t>
        </is>
      </c>
      <c r="E215" s="252" t="n">
        <v>14</v>
      </c>
      <c r="F215" s="252" t="n">
        <v>15</v>
      </c>
      <c r="G215" s="252">
        <f>Rounds!$F215-Rounds!$E215</f>
        <v/>
      </c>
      <c r="H215" s="256">
        <f>Rounds!$E215/Rounds!$F215</f>
        <v/>
      </c>
    </row>
    <row r="216" ht="14.25" customHeight="1">
      <c r="A216" s="252" t="n"/>
      <c r="B216" s="252" t="inlineStr">
        <is>
          <t>Semi 2</t>
        </is>
      </c>
      <c r="C216" s="252" t="n">
        <v>2025</v>
      </c>
      <c r="D216" s="252" t="inlineStr">
        <is>
          <t>Novembro</t>
        </is>
      </c>
      <c r="E216" s="252" t="n">
        <v>12</v>
      </c>
      <c r="F216" s="252" t="n">
        <v>12</v>
      </c>
      <c r="G216" s="252">
        <f>Rounds!$F216-Rounds!$E216</f>
        <v/>
      </c>
      <c r="H216" s="256">
        <f>Rounds!$E216/Rounds!$F216</f>
        <v/>
      </c>
    </row>
    <row r="217" ht="14.25" customHeight="1">
      <c r="A217" s="252" t="n"/>
      <c r="B217" s="252" t="inlineStr">
        <is>
          <t>Semi 2</t>
        </is>
      </c>
      <c r="C217" s="252" t="n">
        <v>2025</v>
      </c>
      <c r="D217" s="252" t="inlineStr">
        <is>
          <t>Dezembro</t>
        </is>
      </c>
      <c r="E217" s="252" t="n">
        <v>15</v>
      </c>
      <c r="F217" s="252" t="n">
        <v>15</v>
      </c>
      <c r="G217" s="252">
        <f>Rounds!$F217-Rounds!$E217</f>
        <v/>
      </c>
      <c r="H217" s="256">
        <f>Rounds!$E217/Rounds!$F217</f>
        <v/>
      </c>
    </row>
    <row r="218" ht="14.25" customHeight="1">
      <c r="A218" s="252" t="n"/>
      <c r="B218" s="252" t="inlineStr">
        <is>
          <t>UCO</t>
        </is>
      </c>
      <c r="C218" s="252" t="n">
        <v>2025</v>
      </c>
      <c r="D218" s="252" t="inlineStr">
        <is>
          <t>Janeiro</t>
        </is>
      </c>
      <c r="E218" s="252" t="n">
        <v>15</v>
      </c>
      <c r="F218" s="252" t="n">
        <v>15</v>
      </c>
      <c r="G218" s="252">
        <f>Rounds!$F218-Rounds!$E218</f>
        <v/>
      </c>
      <c r="H218" s="256">
        <f>Rounds!$E218/Rounds!$F218</f>
        <v/>
      </c>
    </row>
    <row r="219" ht="14.25" customHeight="1">
      <c r="A219" s="252" t="n"/>
      <c r="B219" s="252" t="inlineStr">
        <is>
          <t>UCO</t>
        </is>
      </c>
      <c r="C219" s="252" t="n">
        <v>2025</v>
      </c>
      <c r="D219" s="252" t="inlineStr">
        <is>
          <t>Fevereiro</t>
        </is>
      </c>
      <c r="E219" s="252" t="n">
        <v>12</v>
      </c>
      <c r="F219" s="252" t="n">
        <v>12</v>
      </c>
      <c r="G219" s="252">
        <f>Rounds!$F219-Rounds!$E219</f>
        <v/>
      </c>
      <c r="H219" s="256">
        <f>Rounds!$E219/Rounds!$F219</f>
        <v/>
      </c>
    </row>
    <row r="220" ht="14.25" customHeight="1">
      <c r="A220" s="252" t="n"/>
      <c r="B220" s="252" t="inlineStr">
        <is>
          <t>UCO</t>
        </is>
      </c>
      <c r="C220" s="252" t="n">
        <v>2025</v>
      </c>
      <c r="D220" s="252" t="inlineStr">
        <is>
          <t>Março</t>
        </is>
      </c>
      <c r="E220" s="252" t="n">
        <v>12</v>
      </c>
      <c r="F220" s="252" t="n">
        <v>12</v>
      </c>
      <c r="G220" s="252">
        <f>Rounds!$F220-Rounds!$E220</f>
        <v/>
      </c>
      <c r="H220" s="256">
        <f>Rounds!$E220/Rounds!$F220</f>
        <v/>
      </c>
    </row>
    <row r="221" ht="14.25" customHeight="1">
      <c r="A221" s="252" t="n"/>
      <c r="B221" s="252" t="inlineStr">
        <is>
          <t>UCO</t>
        </is>
      </c>
      <c r="C221" s="252" t="n">
        <v>2025</v>
      </c>
      <c r="D221" s="252" t="inlineStr">
        <is>
          <t>Abril</t>
        </is>
      </c>
      <c r="E221" s="252" t="n">
        <v>15</v>
      </c>
      <c r="F221" s="252" t="n">
        <v>15</v>
      </c>
      <c r="G221" s="252">
        <f>Rounds!$F221-Rounds!$E221</f>
        <v/>
      </c>
      <c r="H221" s="256">
        <f>Rounds!$E221/Rounds!$F221</f>
        <v/>
      </c>
    </row>
    <row r="222" ht="14.25" customHeight="1">
      <c r="A222" s="252" t="n"/>
      <c r="B222" s="252" t="inlineStr">
        <is>
          <t>UCO</t>
        </is>
      </c>
      <c r="C222" s="252" t="n">
        <v>2025</v>
      </c>
      <c r="D222" s="252" t="inlineStr">
        <is>
          <t>Maio</t>
        </is>
      </c>
      <c r="E222" s="252" t="n">
        <v>12</v>
      </c>
      <c r="F222" s="252" t="n">
        <v>12</v>
      </c>
      <c r="G222" s="252">
        <f>Rounds!$F222-Rounds!$E222</f>
        <v/>
      </c>
      <c r="H222" s="256">
        <f>Rounds!$E222/Rounds!$F222</f>
        <v/>
      </c>
    </row>
    <row r="223" ht="14.25" customHeight="1">
      <c r="A223" s="252" t="n"/>
      <c r="B223" s="252" t="inlineStr">
        <is>
          <t>UCO</t>
        </is>
      </c>
      <c r="C223" s="252" t="n">
        <v>2025</v>
      </c>
      <c r="D223" s="252" t="inlineStr">
        <is>
          <t>Junho</t>
        </is>
      </c>
      <c r="E223" s="252" t="n">
        <v>12</v>
      </c>
      <c r="F223" s="252" t="n">
        <v>12</v>
      </c>
      <c r="G223" s="252">
        <f>Rounds!$F223-Rounds!$E223</f>
        <v/>
      </c>
      <c r="H223" s="256">
        <f>Rounds!$E223/Rounds!$F223</f>
        <v/>
      </c>
    </row>
    <row r="224" ht="14.25" customHeight="1">
      <c r="A224" s="252" t="n"/>
      <c r="B224" s="252" t="inlineStr">
        <is>
          <t>UCO</t>
        </is>
      </c>
      <c r="C224" s="252" t="n">
        <v>2025</v>
      </c>
      <c r="D224" s="252" t="inlineStr">
        <is>
          <t>Julho</t>
        </is>
      </c>
      <c r="E224" s="252" t="n">
        <v>15</v>
      </c>
      <c r="F224" s="252" t="n">
        <v>15</v>
      </c>
      <c r="G224" s="252">
        <f>Rounds!$F224-Rounds!$E224</f>
        <v/>
      </c>
      <c r="H224" s="256">
        <f>Rounds!$E224/Rounds!$F224</f>
        <v/>
      </c>
    </row>
    <row r="225" ht="14.25" customHeight="1">
      <c r="A225" s="252" t="n"/>
      <c r="B225" s="252" t="inlineStr">
        <is>
          <t>UCO</t>
        </is>
      </c>
      <c r="C225" s="252" t="n">
        <v>2025</v>
      </c>
      <c r="D225" s="252" t="inlineStr">
        <is>
          <t>Agosto</t>
        </is>
      </c>
      <c r="E225" s="252" t="n">
        <v>12</v>
      </c>
      <c r="F225" s="252" t="n">
        <v>12</v>
      </c>
      <c r="G225" s="252">
        <f>Rounds!$F225-Rounds!$E225</f>
        <v/>
      </c>
      <c r="H225" s="256">
        <f>Rounds!$E225/Rounds!$F225</f>
        <v/>
      </c>
    </row>
    <row r="226" ht="14.25" customHeight="1">
      <c r="A226" s="252" t="n"/>
      <c r="B226" s="252" t="inlineStr">
        <is>
          <t>UCO</t>
        </is>
      </c>
      <c r="C226" s="252" t="n">
        <v>2025</v>
      </c>
      <c r="D226" s="252" t="inlineStr">
        <is>
          <t>Setembro</t>
        </is>
      </c>
      <c r="E226" s="252" t="n">
        <v>12</v>
      </c>
      <c r="F226" s="252" t="n">
        <v>12</v>
      </c>
      <c r="G226" s="252">
        <f>Rounds!$F226-Rounds!$E226</f>
        <v/>
      </c>
      <c r="H226" s="256">
        <f>Rounds!$E226/Rounds!$F226</f>
        <v/>
      </c>
    </row>
    <row r="227" ht="14.25" customHeight="1">
      <c r="A227" s="252" t="n"/>
      <c r="B227" s="252" t="inlineStr">
        <is>
          <t>UCO</t>
        </is>
      </c>
      <c r="C227" s="252" t="n">
        <v>2025</v>
      </c>
      <c r="D227" s="252" t="inlineStr">
        <is>
          <t>Outubro</t>
        </is>
      </c>
      <c r="E227" s="252" t="n">
        <v>15</v>
      </c>
      <c r="F227" s="252" t="n">
        <v>15</v>
      </c>
      <c r="G227" s="252">
        <f>Rounds!$F227-Rounds!$E227</f>
        <v/>
      </c>
      <c r="H227" s="256">
        <f>Rounds!$E227/Rounds!$F227</f>
        <v/>
      </c>
    </row>
    <row r="228" ht="14.25" customHeight="1">
      <c r="A228" s="252" t="n"/>
      <c r="B228" s="252" t="inlineStr">
        <is>
          <t>UCO</t>
        </is>
      </c>
      <c r="C228" s="252" t="n">
        <v>2025</v>
      </c>
      <c r="D228" s="252" t="inlineStr">
        <is>
          <t>Novembro</t>
        </is>
      </c>
      <c r="E228" s="252" t="n">
        <v>12</v>
      </c>
      <c r="F228" s="252" t="n">
        <v>12</v>
      </c>
      <c r="G228" s="252">
        <f>Rounds!$F228-Rounds!$E228</f>
        <v/>
      </c>
      <c r="H228" s="256">
        <f>Rounds!$E228/Rounds!$F228</f>
        <v/>
      </c>
    </row>
    <row r="229" ht="14.25" customHeight="1">
      <c r="A229" s="252" t="n"/>
      <c r="B229" s="252" t="inlineStr">
        <is>
          <t>UCO</t>
        </is>
      </c>
      <c r="C229" s="252" t="n">
        <v>2025</v>
      </c>
      <c r="D229" s="252" t="inlineStr">
        <is>
          <t>Dezembro</t>
        </is>
      </c>
      <c r="E229" s="252" t="n">
        <v>15</v>
      </c>
      <c r="F229" s="252" t="n">
        <v>15</v>
      </c>
      <c r="G229" s="252">
        <f>Rounds!$F229-Rounds!$E229</f>
        <v/>
      </c>
      <c r="H229" s="256">
        <f>Rounds!$E229/Rounds!$F229</f>
        <v/>
      </c>
    </row>
    <row r="230" ht="14.25" customHeight="1">
      <c r="A230" s="252" t="n"/>
      <c r="B230" s="252" t="inlineStr">
        <is>
          <t>Semi 1</t>
        </is>
      </c>
      <c r="C230" s="252" t="n">
        <v>2025</v>
      </c>
      <c r="D230" s="252" t="inlineStr">
        <is>
          <t>Janeiro</t>
        </is>
      </c>
      <c r="E230" s="252" t="n">
        <v>11</v>
      </c>
      <c r="F230" s="252" t="n">
        <v>15</v>
      </c>
      <c r="G230" s="252">
        <f>Rounds!$F230-Rounds!$E230</f>
        <v/>
      </c>
      <c r="H230" s="256">
        <f>Rounds!$E230/Rounds!$F230</f>
        <v/>
      </c>
    </row>
    <row r="231" ht="14.25" customHeight="1">
      <c r="A231" s="252" t="n"/>
      <c r="B231" s="252" t="inlineStr">
        <is>
          <t>Semi 1</t>
        </is>
      </c>
      <c r="C231" s="252" t="n">
        <v>2025</v>
      </c>
      <c r="D231" s="252" t="inlineStr">
        <is>
          <t>Fevereiro</t>
        </is>
      </c>
      <c r="E231" s="252" t="n">
        <v>6</v>
      </c>
      <c r="F231" s="252" t="n">
        <v>12</v>
      </c>
      <c r="G231" s="252">
        <f>Rounds!$F231-Rounds!$E231</f>
        <v/>
      </c>
      <c r="H231" s="256">
        <f>Rounds!$E231/Rounds!$F231</f>
        <v/>
      </c>
    </row>
    <row r="232" ht="14.25" customHeight="1">
      <c r="A232" s="252" t="n"/>
      <c r="B232" s="252" t="inlineStr">
        <is>
          <t>Semi 1</t>
        </is>
      </c>
      <c r="C232" s="252" t="n">
        <v>2025</v>
      </c>
      <c r="D232" s="252" t="inlineStr">
        <is>
          <t>Março</t>
        </is>
      </c>
      <c r="E232" s="252" t="n">
        <v>7</v>
      </c>
      <c r="F232" s="252" t="n">
        <v>12</v>
      </c>
      <c r="G232" s="252">
        <f>Rounds!$F232-Rounds!$E232</f>
        <v/>
      </c>
      <c r="H232" s="256">
        <f>Rounds!$E232/Rounds!$F232</f>
        <v/>
      </c>
    </row>
    <row r="233" ht="14.25" customHeight="1">
      <c r="A233" s="252" t="n"/>
      <c r="B233" s="252" t="inlineStr">
        <is>
          <t>Semi 1</t>
        </is>
      </c>
      <c r="C233" s="252" t="n">
        <v>2025</v>
      </c>
      <c r="D233" s="252" t="inlineStr">
        <is>
          <t>Abril</t>
        </is>
      </c>
      <c r="E233" s="252" t="n">
        <v>5</v>
      </c>
      <c r="F233" s="252" t="n">
        <v>15</v>
      </c>
      <c r="G233" s="252">
        <f>Rounds!$F233-Rounds!$E233</f>
        <v/>
      </c>
      <c r="H233" s="256">
        <f>Rounds!$E233/Rounds!$F233</f>
        <v/>
      </c>
    </row>
    <row r="234" ht="14.25" customHeight="1">
      <c r="A234" s="252" t="n"/>
      <c r="B234" s="252" t="inlineStr">
        <is>
          <t>Semi 1</t>
        </is>
      </c>
      <c r="C234" s="252" t="n">
        <v>2025</v>
      </c>
      <c r="D234" s="252" t="inlineStr">
        <is>
          <t>Maio</t>
        </is>
      </c>
      <c r="E234" s="252" t="n">
        <v>6</v>
      </c>
      <c r="F234" s="252" t="n">
        <v>12</v>
      </c>
      <c r="G234" s="252">
        <f>Rounds!$F234-Rounds!$E234</f>
        <v/>
      </c>
      <c r="H234" s="256">
        <f>Rounds!$E234/Rounds!$F234</f>
        <v/>
      </c>
    </row>
    <row r="235" ht="14.25" customHeight="1">
      <c r="A235" s="252" t="n"/>
      <c r="B235" s="252" t="inlineStr">
        <is>
          <t>Semi 1</t>
        </is>
      </c>
      <c r="C235" s="252" t="n">
        <v>2025</v>
      </c>
      <c r="D235" s="252" t="inlineStr">
        <is>
          <t>Junho</t>
        </is>
      </c>
      <c r="E235" s="252" t="n">
        <v>7</v>
      </c>
      <c r="F235" s="252" t="n">
        <v>12</v>
      </c>
      <c r="G235" s="252">
        <f>Rounds!$F235-Rounds!$E235</f>
        <v/>
      </c>
      <c r="H235" s="256">
        <f>Rounds!$E235/Rounds!$F235</f>
        <v/>
      </c>
    </row>
    <row r="236" ht="14.25" customHeight="1">
      <c r="A236" s="252" t="n"/>
      <c r="B236" s="252" t="inlineStr">
        <is>
          <t>Semi 1</t>
        </is>
      </c>
      <c r="C236" s="252" t="n">
        <v>2025</v>
      </c>
      <c r="D236" s="252" t="inlineStr">
        <is>
          <t>Julho</t>
        </is>
      </c>
      <c r="E236" s="252" t="n">
        <v>11</v>
      </c>
      <c r="F236" s="252" t="n">
        <v>15</v>
      </c>
      <c r="G236" s="252">
        <f>Rounds!$F236-Rounds!$E236</f>
        <v/>
      </c>
      <c r="H236" s="256">
        <f>Rounds!$E236/Rounds!$F236</f>
        <v/>
      </c>
    </row>
    <row r="237" ht="14.25" customHeight="1">
      <c r="A237" s="252" t="n"/>
      <c r="B237" s="252" t="inlineStr">
        <is>
          <t>Semi 1</t>
        </is>
      </c>
      <c r="C237" s="252" t="n">
        <v>2025</v>
      </c>
      <c r="D237" s="252" t="inlineStr">
        <is>
          <t>Agosto</t>
        </is>
      </c>
      <c r="E237" s="252" t="n">
        <v>7</v>
      </c>
      <c r="F237" s="252" t="n">
        <v>12</v>
      </c>
      <c r="G237" s="252">
        <f>Rounds!$F237-Rounds!$E237</f>
        <v/>
      </c>
      <c r="H237" s="256">
        <f>Rounds!$E237/Rounds!$F237</f>
        <v/>
      </c>
    </row>
    <row r="238" ht="14.25" customHeight="1">
      <c r="A238" s="252" t="n"/>
      <c r="B238" s="252" t="inlineStr">
        <is>
          <t>Semi 1</t>
        </is>
      </c>
      <c r="C238" s="252" t="n">
        <v>2025</v>
      </c>
      <c r="D238" s="252" t="inlineStr">
        <is>
          <t>Setembro</t>
        </is>
      </c>
      <c r="E238" s="252" t="n">
        <v>10</v>
      </c>
      <c r="F238" s="252" t="n">
        <v>12</v>
      </c>
      <c r="G238" s="252">
        <f>Rounds!$F238-Rounds!$E238</f>
        <v/>
      </c>
      <c r="H238" s="256">
        <f>Rounds!$E238/Rounds!$F238</f>
        <v/>
      </c>
    </row>
    <row r="239" ht="14.25" customHeight="1">
      <c r="A239" s="252" t="n"/>
      <c r="B239" s="252" t="inlineStr">
        <is>
          <t>Semi 1</t>
        </is>
      </c>
      <c r="C239" s="252" t="n">
        <v>2025</v>
      </c>
      <c r="D239" s="252" t="inlineStr">
        <is>
          <t>Outubro</t>
        </is>
      </c>
      <c r="E239" s="252" t="n">
        <v>12</v>
      </c>
      <c r="F239" s="252" t="n">
        <v>15</v>
      </c>
      <c r="G239" s="252">
        <f>Rounds!$F239-Rounds!$E239</f>
        <v/>
      </c>
      <c r="H239" s="256">
        <f>Rounds!$E239/Rounds!$F239</f>
        <v/>
      </c>
    </row>
    <row r="240" ht="14.25" customHeight="1">
      <c r="A240" s="252" t="n"/>
      <c r="B240" s="252" t="inlineStr">
        <is>
          <t>Semi 1</t>
        </is>
      </c>
      <c r="C240" s="252" t="n">
        <v>2025</v>
      </c>
      <c r="D240" s="252" t="inlineStr">
        <is>
          <t>Novembro</t>
        </is>
      </c>
      <c r="E240" s="252" t="n">
        <v>11</v>
      </c>
      <c r="F240" s="252" t="n">
        <v>12</v>
      </c>
      <c r="G240" s="252">
        <f>Rounds!$F240-Rounds!$E240</f>
        <v/>
      </c>
      <c r="H240" s="256">
        <f>Rounds!$E240/Rounds!$F240</f>
        <v/>
      </c>
    </row>
    <row r="241" ht="14.25" customHeight="1">
      <c r="A241" s="252" t="n"/>
      <c r="B241" s="252" t="inlineStr">
        <is>
          <t>Semi 1</t>
        </is>
      </c>
      <c r="C241" s="252" t="n">
        <v>2025</v>
      </c>
      <c r="D241" s="252" t="inlineStr">
        <is>
          <t>Dezembro</t>
        </is>
      </c>
      <c r="E241" s="252" t="n">
        <v>14</v>
      </c>
      <c r="F241" s="252" t="n">
        <v>15</v>
      </c>
      <c r="G241" s="252">
        <f>Rounds!$F241-Rounds!$E241</f>
        <v/>
      </c>
      <c r="H241" s="256">
        <f>Rounds!$E241/Rounds!$F241</f>
        <v/>
      </c>
    </row>
    <row r="242" ht="14.25" customHeight="1">
      <c r="A242" s="252" t="n"/>
      <c r="B242" s="252" t="inlineStr">
        <is>
          <t>3°D</t>
        </is>
      </c>
      <c r="C242" s="252" t="n">
        <v>2025</v>
      </c>
      <c r="D242" s="252" t="inlineStr">
        <is>
          <t>Janeiro</t>
        </is>
      </c>
      <c r="E242" s="252" t="n">
        <v>4</v>
      </c>
      <c r="F242" s="252" t="n">
        <v>15</v>
      </c>
      <c r="G242" s="252">
        <f>Rounds!$F242-Rounds!$E242</f>
        <v/>
      </c>
      <c r="H242" s="256">
        <f>Rounds!$E242/Rounds!$F242</f>
        <v/>
      </c>
    </row>
    <row r="243" ht="14.25" customHeight="1">
      <c r="A243" s="252" t="n"/>
      <c r="B243" s="252" t="inlineStr">
        <is>
          <t>3°D</t>
        </is>
      </c>
      <c r="C243" s="252" t="n">
        <v>2025</v>
      </c>
      <c r="D243" s="252" t="inlineStr">
        <is>
          <t>Fevereiro</t>
        </is>
      </c>
      <c r="E243" s="252" t="n">
        <v>7</v>
      </c>
      <c r="F243" s="252" t="n">
        <v>12</v>
      </c>
      <c r="G243" s="252">
        <f>Rounds!$F243-Rounds!$E243</f>
        <v/>
      </c>
      <c r="H243" s="256">
        <f>Rounds!$E243/Rounds!$F243</f>
        <v/>
      </c>
    </row>
    <row r="244" ht="14.25" customHeight="1">
      <c r="A244" s="252" t="n"/>
      <c r="B244" s="252" t="inlineStr">
        <is>
          <t>3°D</t>
        </is>
      </c>
      <c r="C244" s="252" t="n">
        <v>2025</v>
      </c>
      <c r="D244" s="252" t="inlineStr">
        <is>
          <t>Março</t>
        </is>
      </c>
      <c r="E244" s="252" t="n">
        <v>2</v>
      </c>
      <c r="F244" s="252" t="n">
        <v>12</v>
      </c>
      <c r="G244" s="252">
        <f>Rounds!$F244-Rounds!$E244</f>
        <v/>
      </c>
      <c r="H244" s="256">
        <f>Rounds!$E244/Rounds!$F244</f>
        <v/>
      </c>
    </row>
    <row r="245" ht="14.25" customHeight="1">
      <c r="A245" s="252" t="n"/>
      <c r="B245" s="252" t="inlineStr">
        <is>
          <t>3°D</t>
        </is>
      </c>
      <c r="C245" s="252" t="n">
        <v>2025</v>
      </c>
      <c r="D245" s="252" t="inlineStr">
        <is>
          <t>Abril</t>
        </is>
      </c>
      <c r="E245" s="252" t="n">
        <v>6</v>
      </c>
      <c r="F245" s="252" t="n">
        <v>15</v>
      </c>
      <c r="G245" s="252">
        <f>Rounds!$F245-Rounds!$E245</f>
        <v/>
      </c>
      <c r="H245" s="256">
        <f>Rounds!$E245/Rounds!$F245</f>
        <v/>
      </c>
    </row>
    <row r="246" ht="14.25" customHeight="1">
      <c r="A246" s="252" t="n"/>
      <c r="B246" s="252" t="inlineStr">
        <is>
          <t>3°D</t>
        </is>
      </c>
      <c r="C246" s="252" t="n">
        <v>2025</v>
      </c>
      <c r="D246" s="252" t="inlineStr">
        <is>
          <t>Maio</t>
        </is>
      </c>
      <c r="E246" s="252" t="n">
        <v>5</v>
      </c>
      <c r="F246" s="252" t="n">
        <v>12</v>
      </c>
      <c r="G246" s="252">
        <f>Rounds!$F246-Rounds!$E246</f>
        <v/>
      </c>
      <c r="H246" s="256">
        <f>Rounds!$E246/Rounds!$F246</f>
        <v/>
      </c>
    </row>
    <row r="247" ht="14.25" customHeight="1">
      <c r="A247" s="252" t="n"/>
      <c r="B247" s="252" t="inlineStr">
        <is>
          <t>3°D</t>
        </is>
      </c>
      <c r="C247" s="252" t="n">
        <v>2025</v>
      </c>
      <c r="D247" s="252" t="inlineStr">
        <is>
          <t>Junho</t>
        </is>
      </c>
      <c r="E247" s="252" t="n">
        <v>7</v>
      </c>
      <c r="F247" s="252" t="n">
        <v>12</v>
      </c>
      <c r="G247" s="252">
        <f>Rounds!$F247-Rounds!$E247</f>
        <v/>
      </c>
      <c r="H247" s="256">
        <f>Rounds!$E247/Rounds!$F247</f>
        <v/>
      </c>
    </row>
    <row r="248" ht="14.25" customHeight="1">
      <c r="A248" s="252" t="n"/>
      <c r="B248" s="252" t="inlineStr">
        <is>
          <t>3°D</t>
        </is>
      </c>
      <c r="C248" s="252" t="n">
        <v>2025</v>
      </c>
      <c r="D248" s="252" t="inlineStr">
        <is>
          <t>Julho</t>
        </is>
      </c>
      <c r="E248" s="252" t="n">
        <v>12</v>
      </c>
      <c r="F248" s="252" t="n">
        <v>15</v>
      </c>
      <c r="G248" s="252">
        <f>Rounds!$F248-Rounds!$E248</f>
        <v/>
      </c>
      <c r="H248" s="256">
        <f>Rounds!$E248/Rounds!$F248</f>
        <v/>
      </c>
    </row>
    <row r="249" ht="14.25" customHeight="1">
      <c r="A249" s="252" t="n"/>
      <c r="B249" s="252" t="inlineStr">
        <is>
          <t>3°D</t>
        </is>
      </c>
      <c r="C249" s="252" t="n">
        <v>2025</v>
      </c>
      <c r="D249" s="252" t="inlineStr">
        <is>
          <t>Agosto</t>
        </is>
      </c>
      <c r="E249" s="252" t="n">
        <v>8</v>
      </c>
      <c r="F249" s="252" t="n">
        <v>12</v>
      </c>
      <c r="G249" s="252">
        <f>Rounds!$F249-Rounds!$E249</f>
        <v/>
      </c>
      <c r="H249" s="256">
        <f>Rounds!$E249/Rounds!$F249</f>
        <v/>
      </c>
    </row>
    <row r="250" ht="14.25" customHeight="1">
      <c r="A250" s="252" t="n"/>
      <c r="B250" s="252" t="inlineStr">
        <is>
          <t>3°D</t>
        </is>
      </c>
      <c r="C250" s="252" t="n">
        <v>2025</v>
      </c>
      <c r="D250" s="252" t="inlineStr">
        <is>
          <t>Setembro</t>
        </is>
      </c>
      <c r="E250" s="252" t="n">
        <v>7</v>
      </c>
      <c r="F250" s="252" t="n">
        <v>12</v>
      </c>
      <c r="G250" s="252">
        <f>Rounds!$F250-Rounds!$E250</f>
        <v/>
      </c>
      <c r="H250" s="256">
        <f>Rounds!$E250/Rounds!$F250</f>
        <v/>
      </c>
    </row>
    <row r="251" ht="14.25" customHeight="1">
      <c r="A251" s="252" t="n"/>
      <c r="B251" s="252" t="inlineStr">
        <is>
          <t>3°D</t>
        </is>
      </c>
      <c r="C251" s="252" t="n">
        <v>2025</v>
      </c>
      <c r="D251" s="252" t="inlineStr">
        <is>
          <t>Outubro</t>
        </is>
      </c>
      <c r="E251" s="252" t="n">
        <v>13</v>
      </c>
      <c r="F251" s="252" t="n">
        <v>15</v>
      </c>
      <c r="G251" s="252">
        <f>Rounds!$F251-Rounds!$E251</f>
        <v/>
      </c>
      <c r="H251" s="256">
        <f>Rounds!$E251/Rounds!$F251</f>
        <v/>
      </c>
    </row>
    <row r="252" ht="14.25" customHeight="1">
      <c r="A252" s="252" t="n"/>
      <c r="B252" s="252" t="inlineStr">
        <is>
          <t>3°D</t>
        </is>
      </c>
      <c r="C252" s="252" t="n">
        <v>2025</v>
      </c>
      <c r="D252" s="252" t="inlineStr">
        <is>
          <t>Novembro</t>
        </is>
      </c>
      <c r="E252" s="252" t="n">
        <v>11</v>
      </c>
      <c r="F252" s="252" t="n">
        <v>12</v>
      </c>
      <c r="G252" s="252">
        <f>Rounds!$F252-Rounds!$E252</f>
        <v/>
      </c>
      <c r="H252" s="256">
        <f>Rounds!$E252/Rounds!$F252</f>
        <v/>
      </c>
    </row>
    <row r="253" ht="14.25" customHeight="1">
      <c r="A253" s="252" t="n"/>
      <c r="B253" s="252" t="inlineStr">
        <is>
          <t>3°D</t>
        </is>
      </c>
      <c r="C253" s="252" t="n">
        <v>2025</v>
      </c>
      <c r="D253" s="252" t="inlineStr">
        <is>
          <t>Dezembro</t>
        </is>
      </c>
      <c r="E253" s="252" t="n">
        <v>13</v>
      </c>
      <c r="F253" s="252" t="n">
        <v>15</v>
      </c>
      <c r="G253" s="252">
        <f>Rounds!$F253-Rounds!$E253</f>
        <v/>
      </c>
      <c r="H253" s="256">
        <f>Rounds!$E253/Rounds!$F253</f>
        <v/>
      </c>
    </row>
    <row r="254" ht="14.25" customHeight="1">
      <c r="A254" s="252" t="n"/>
      <c r="B254" s="252" t="inlineStr">
        <is>
          <t>Neurologia</t>
        </is>
      </c>
      <c r="C254" s="252" t="n">
        <v>2025</v>
      </c>
      <c r="D254" s="252" t="inlineStr">
        <is>
          <t>Janeiro</t>
        </is>
      </c>
      <c r="E254" s="252" t="n">
        <v>10</v>
      </c>
      <c r="F254" s="252" t="n">
        <v>15</v>
      </c>
      <c r="G254" s="252">
        <f>Rounds!$F254-Rounds!$E254</f>
        <v/>
      </c>
      <c r="H254" s="256">
        <f>Rounds!$E254/Rounds!$F254</f>
        <v/>
      </c>
    </row>
    <row r="255" ht="14.25" customHeight="1">
      <c r="A255" s="252" t="n"/>
      <c r="B255" s="252" t="inlineStr">
        <is>
          <t>Neurologia</t>
        </is>
      </c>
      <c r="C255" s="252" t="n">
        <v>2025</v>
      </c>
      <c r="D255" s="252" t="inlineStr">
        <is>
          <t>Fevereiro</t>
        </is>
      </c>
      <c r="E255" s="252" t="n">
        <v>8</v>
      </c>
      <c r="F255" s="252" t="n">
        <v>12</v>
      </c>
      <c r="G255" s="252">
        <f>Rounds!$F255-Rounds!$E255</f>
        <v/>
      </c>
      <c r="H255" s="256">
        <f>Rounds!$E255/Rounds!$F255</f>
        <v/>
      </c>
    </row>
    <row r="256" ht="14.25" customHeight="1">
      <c r="A256" s="252" t="n"/>
      <c r="B256" s="252" t="inlineStr">
        <is>
          <t>Neurologia</t>
        </is>
      </c>
      <c r="C256" s="252" t="n">
        <v>2025</v>
      </c>
      <c r="D256" s="252" t="inlineStr">
        <is>
          <t>Março</t>
        </is>
      </c>
      <c r="E256" s="252" t="n">
        <v>9</v>
      </c>
      <c r="F256" s="252" t="n">
        <v>12</v>
      </c>
      <c r="G256" s="252">
        <f>Rounds!$F256-Rounds!$E256</f>
        <v/>
      </c>
      <c r="H256" s="256">
        <f>Rounds!$E256/Rounds!$F256</f>
        <v/>
      </c>
    </row>
    <row r="257" ht="14.25" customHeight="1">
      <c r="A257" s="252" t="n"/>
      <c r="B257" s="252" t="inlineStr">
        <is>
          <t>Neurologia</t>
        </is>
      </c>
      <c r="C257" s="252" t="n">
        <v>2025</v>
      </c>
      <c r="D257" s="252" t="inlineStr">
        <is>
          <t>Abril</t>
        </is>
      </c>
      <c r="E257" s="252" t="n">
        <v>12</v>
      </c>
      <c r="F257" s="252" t="n">
        <v>15</v>
      </c>
      <c r="G257" s="252">
        <f>Rounds!$F257-Rounds!$E257</f>
        <v/>
      </c>
      <c r="H257" s="256">
        <f>Rounds!$E257/Rounds!$F257</f>
        <v/>
      </c>
    </row>
    <row r="258" ht="14.25" customHeight="1">
      <c r="A258" s="252" t="n"/>
      <c r="B258" s="252" t="inlineStr">
        <is>
          <t>Neurologia</t>
        </is>
      </c>
      <c r="C258" s="252" t="n">
        <v>2025</v>
      </c>
      <c r="D258" s="252" t="inlineStr">
        <is>
          <t>Maio</t>
        </is>
      </c>
      <c r="E258" s="252" t="n">
        <v>12</v>
      </c>
      <c r="F258" s="252" t="n">
        <v>12</v>
      </c>
      <c r="G258" s="252">
        <f>Rounds!$F258-Rounds!$E258</f>
        <v/>
      </c>
      <c r="H258" s="256">
        <f>Rounds!$E258/Rounds!$F258</f>
        <v/>
      </c>
    </row>
    <row r="259" ht="14.25" customHeight="1">
      <c r="A259" s="252" t="n"/>
      <c r="B259" s="252" t="inlineStr">
        <is>
          <t>Neurologia</t>
        </is>
      </c>
      <c r="C259" s="252" t="n">
        <v>2025</v>
      </c>
      <c r="D259" s="252" t="inlineStr">
        <is>
          <t>Junho</t>
        </is>
      </c>
      <c r="E259" s="252" t="n">
        <v>12</v>
      </c>
      <c r="F259" s="252" t="n">
        <v>12</v>
      </c>
      <c r="G259" s="252">
        <f>Rounds!$F259-Rounds!$E259</f>
        <v/>
      </c>
      <c r="H259" s="256">
        <f>Rounds!$E259/Rounds!$F259</f>
        <v/>
      </c>
    </row>
    <row r="260" ht="14.25" customHeight="1">
      <c r="A260" s="252" t="n"/>
      <c r="B260" s="252" t="inlineStr">
        <is>
          <t>Neurologia</t>
        </is>
      </c>
      <c r="C260" s="252" t="n">
        <v>2025</v>
      </c>
      <c r="D260" s="252" t="inlineStr">
        <is>
          <t>Julho</t>
        </is>
      </c>
      <c r="E260" s="252" t="n">
        <v>15</v>
      </c>
      <c r="F260" s="252" t="n">
        <v>15</v>
      </c>
      <c r="G260" s="252">
        <f>Rounds!$F260-Rounds!$E260</f>
        <v/>
      </c>
      <c r="H260" s="256">
        <f>Rounds!$E260/Rounds!$F260</f>
        <v/>
      </c>
    </row>
    <row r="261" ht="14.25" customHeight="1">
      <c r="A261" s="252" t="n"/>
      <c r="B261" s="252" t="inlineStr">
        <is>
          <t>Neurologia</t>
        </is>
      </c>
      <c r="C261" s="252" t="n">
        <v>2025</v>
      </c>
      <c r="D261" s="252" t="inlineStr">
        <is>
          <t>Agosto</t>
        </is>
      </c>
      <c r="E261" s="252" t="n">
        <v>12</v>
      </c>
      <c r="F261" s="252" t="n">
        <v>12</v>
      </c>
      <c r="G261" s="252">
        <f>Rounds!$F261-Rounds!$E261</f>
        <v/>
      </c>
      <c r="H261" s="256">
        <f>Rounds!$E261/Rounds!$F261</f>
        <v/>
      </c>
    </row>
    <row r="262" ht="14.25" customHeight="1">
      <c r="A262" s="252" t="n"/>
      <c r="B262" s="252" t="inlineStr">
        <is>
          <t>Neurologia</t>
        </is>
      </c>
      <c r="C262" s="252" t="n">
        <v>2025</v>
      </c>
      <c r="D262" s="252" t="inlineStr">
        <is>
          <t>Setembro</t>
        </is>
      </c>
      <c r="E262" s="252" t="n">
        <v>12</v>
      </c>
      <c r="F262" s="252" t="n">
        <v>12</v>
      </c>
      <c r="G262" s="252">
        <f>Rounds!$F262-Rounds!$E262</f>
        <v/>
      </c>
      <c r="H262" s="256">
        <f>Rounds!$E262/Rounds!$F262</f>
        <v/>
      </c>
    </row>
    <row r="263" ht="14.25" customHeight="1">
      <c r="A263" s="252" t="n"/>
      <c r="B263" s="252" t="inlineStr">
        <is>
          <t>Neurologia</t>
        </is>
      </c>
      <c r="C263" s="252" t="n">
        <v>2025</v>
      </c>
      <c r="D263" s="252" t="inlineStr">
        <is>
          <t>Outubro</t>
        </is>
      </c>
      <c r="E263" s="252" t="n">
        <v>15</v>
      </c>
      <c r="F263" s="252" t="n">
        <v>15</v>
      </c>
      <c r="G263" s="252">
        <f>Rounds!$F263-Rounds!$E263</f>
        <v/>
      </c>
      <c r="H263" s="256">
        <f>Rounds!$E263/Rounds!$F263</f>
        <v/>
      </c>
    </row>
    <row r="264" ht="14.25" customHeight="1">
      <c r="A264" s="252" t="n"/>
      <c r="B264" s="252" t="inlineStr">
        <is>
          <t>Neurologia</t>
        </is>
      </c>
      <c r="C264" s="252" t="n">
        <v>2025</v>
      </c>
      <c r="D264" s="252" t="inlineStr">
        <is>
          <t>Novembro</t>
        </is>
      </c>
      <c r="E264" s="252" t="n">
        <v>12</v>
      </c>
      <c r="F264" s="252" t="n">
        <v>12</v>
      </c>
      <c r="G264" s="252">
        <f>Rounds!$F264-Rounds!$E264</f>
        <v/>
      </c>
      <c r="H264" s="256">
        <f>Rounds!$E264/Rounds!$F264</f>
        <v/>
      </c>
    </row>
    <row r="265" ht="14.25" customHeight="1">
      <c r="A265" s="252" t="n"/>
      <c r="B265" s="252" t="inlineStr">
        <is>
          <t>Neurologia</t>
        </is>
      </c>
      <c r="C265" s="252" t="n">
        <v>2025</v>
      </c>
      <c r="D265" s="252" t="inlineStr">
        <is>
          <t>Dezembro</t>
        </is>
      </c>
      <c r="E265" s="252" t="n">
        <v>15</v>
      </c>
      <c r="F265" s="252" t="n">
        <v>15</v>
      </c>
      <c r="G265" s="252">
        <f>Rounds!$F265-Rounds!$E265</f>
        <v/>
      </c>
      <c r="H265" s="256">
        <f>Rounds!$E265/Rounds!$F265</f>
        <v/>
      </c>
    </row>
    <row r="266" ht="14.25" customHeight="1">
      <c r="A266" s="252" t="n"/>
      <c r="B266" s="252" t="inlineStr">
        <is>
          <t>PED/UTI PED</t>
        </is>
      </c>
      <c r="C266" s="252" t="n">
        <v>2025</v>
      </c>
      <c r="D266" s="252" t="inlineStr">
        <is>
          <t>Janeiro</t>
        </is>
      </c>
      <c r="E266" s="252" t="n">
        <v>6</v>
      </c>
      <c r="F266" s="252" t="n">
        <v>15</v>
      </c>
      <c r="G266" s="252">
        <f>Rounds!$F266-Rounds!$E266</f>
        <v/>
      </c>
      <c r="H266" s="256">
        <f>Rounds!$E266/Rounds!$F266</f>
        <v/>
      </c>
    </row>
    <row r="267" ht="14.25" customHeight="1">
      <c r="A267" s="252" t="n"/>
      <c r="B267" s="252" t="inlineStr">
        <is>
          <t>PED/UTI PED</t>
        </is>
      </c>
      <c r="C267" s="252" t="n">
        <v>2025</v>
      </c>
      <c r="D267" s="252" t="inlineStr">
        <is>
          <t>Fevereiro</t>
        </is>
      </c>
      <c r="E267" s="252" t="n">
        <v>4</v>
      </c>
      <c r="F267" s="252" t="n">
        <v>12</v>
      </c>
      <c r="G267" s="252">
        <f>Rounds!$F267-Rounds!$E267</f>
        <v/>
      </c>
      <c r="H267" s="256">
        <f>Rounds!$E267/Rounds!$F267</f>
        <v/>
      </c>
    </row>
    <row r="268" ht="14.25" customHeight="1">
      <c r="A268" s="252" t="n"/>
      <c r="B268" s="252" t="inlineStr">
        <is>
          <t>PED/UTI PED</t>
        </is>
      </c>
      <c r="C268" s="252" t="n">
        <v>2025</v>
      </c>
      <c r="D268" s="252" t="inlineStr">
        <is>
          <t>Março</t>
        </is>
      </c>
      <c r="E268" s="252" t="n">
        <v>3</v>
      </c>
      <c r="F268" s="252" t="n">
        <v>12</v>
      </c>
      <c r="G268" s="252">
        <f>Rounds!$F268-Rounds!$E268</f>
        <v/>
      </c>
      <c r="H268" s="256">
        <f>Rounds!$E268/Rounds!$F268</f>
        <v/>
      </c>
    </row>
    <row r="269" ht="14.25" customHeight="1">
      <c r="A269" s="252" t="n"/>
      <c r="B269" s="252" t="inlineStr">
        <is>
          <t>PED/UTI PED</t>
        </is>
      </c>
      <c r="C269" s="252" t="n">
        <v>2025</v>
      </c>
      <c r="D269" s="252" t="inlineStr">
        <is>
          <t>Abril</t>
        </is>
      </c>
      <c r="E269" s="252" t="n">
        <v>5</v>
      </c>
      <c r="F269" s="252" t="n">
        <v>15</v>
      </c>
      <c r="G269" s="252">
        <f>Rounds!$F269-Rounds!$E269</f>
        <v/>
      </c>
      <c r="H269" s="256">
        <f>Rounds!$E269/Rounds!$F269</f>
        <v/>
      </c>
    </row>
    <row r="270" ht="14.25" customHeight="1">
      <c r="A270" s="252" t="n"/>
      <c r="B270" s="252" t="inlineStr">
        <is>
          <t>PED/UTI PED</t>
        </is>
      </c>
      <c r="C270" s="252" t="n">
        <v>2025</v>
      </c>
      <c r="D270" s="252" t="inlineStr">
        <is>
          <t>Maio</t>
        </is>
      </c>
      <c r="E270" s="252" t="n">
        <v>0</v>
      </c>
      <c r="F270" s="252" t="n">
        <v>12</v>
      </c>
      <c r="G270" s="252">
        <f>Rounds!$F270-Rounds!$E270</f>
        <v/>
      </c>
      <c r="H270" s="256">
        <f>Rounds!$E270/Rounds!$F270</f>
        <v/>
      </c>
    </row>
    <row r="271" ht="14.25" customHeight="1">
      <c r="A271" s="252" t="n"/>
      <c r="B271" s="252" t="inlineStr">
        <is>
          <t>PED/UTI PED</t>
        </is>
      </c>
      <c r="C271" s="252" t="n">
        <v>2025</v>
      </c>
      <c r="D271" s="252" t="inlineStr">
        <is>
          <t>Junho</t>
        </is>
      </c>
      <c r="E271" s="252" t="n">
        <v>4</v>
      </c>
      <c r="F271" s="252" t="n">
        <v>12</v>
      </c>
      <c r="G271" s="252">
        <f>Rounds!$F271-Rounds!$E271</f>
        <v/>
      </c>
      <c r="H271" s="256">
        <f>Rounds!$E271/Rounds!$F271</f>
        <v/>
      </c>
    </row>
    <row r="272" ht="14.25" customHeight="1">
      <c r="A272" s="252" t="n"/>
      <c r="B272" s="252" t="inlineStr">
        <is>
          <t>PED/UTI PED</t>
        </is>
      </c>
      <c r="C272" s="252" t="n">
        <v>2025</v>
      </c>
      <c r="D272" s="252" t="inlineStr">
        <is>
          <t>Julho</t>
        </is>
      </c>
      <c r="E272" s="252" t="n">
        <v>9</v>
      </c>
      <c r="F272" s="252" t="n">
        <v>15</v>
      </c>
      <c r="G272" s="252">
        <f>Rounds!$F272-Rounds!$E272</f>
        <v/>
      </c>
      <c r="H272" s="256">
        <f>Rounds!$E272/Rounds!$F272</f>
        <v/>
      </c>
    </row>
    <row r="273" ht="14.25" customHeight="1">
      <c r="A273" s="252" t="n"/>
      <c r="B273" s="252" t="inlineStr">
        <is>
          <t>PED/UTI PED</t>
        </is>
      </c>
      <c r="C273" s="252" t="n">
        <v>2025</v>
      </c>
      <c r="D273" s="252" t="inlineStr">
        <is>
          <t>Agosto</t>
        </is>
      </c>
      <c r="E273" s="252" t="n">
        <v>8</v>
      </c>
      <c r="F273" s="252" t="n">
        <v>12</v>
      </c>
      <c r="G273" s="252">
        <f>Rounds!$F273-Rounds!$E273</f>
        <v/>
      </c>
      <c r="H273" s="256">
        <f>Rounds!$E273/Rounds!$F273</f>
        <v/>
      </c>
    </row>
    <row r="274" ht="14.25" customHeight="1">
      <c r="A274" s="252" t="n"/>
      <c r="B274" s="252" t="inlineStr">
        <is>
          <t>PED/UTI PED</t>
        </is>
      </c>
      <c r="C274" s="252" t="n">
        <v>2025</v>
      </c>
      <c r="D274" s="252" t="inlineStr">
        <is>
          <t>Setembro</t>
        </is>
      </c>
      <c r="E274" s="252" t="n">
        <v>10</v>
      </c>
      <c r="F274" s="252" t="n">
        <v>12</v>
      </c>
      <c r="G274" s="252">
        <f>Rounds!$F274-Rounds!$E274</f>
        <v/>
      </c>
      <c r="H274" s="256">
        <f>Rounds!$E274/Rounds!$F274</f>
        <v/>
      </c>
    </row>
    <row r="275" ht="14.25" customHeight="1">
      <c r="A275" s="252" t="n"/>
      <c r="B275" s="252" t="inlineStr">
        <is>
          <t>PED/UTI PED</t>
        </is>
      </c>
      <c r="C275" s="252" t="n">
        <v>2025</v>
      </c>
      <c r="D275" s="252" t="inlineStr">
        <is>
          <t>Outubro</t>
        </is>
      </c>
      <c r="E275" s="252" t="n">
        <v>12</v>
      </c>
      <c r="F275" s="252" t="n">
        <v>15</v>
      </c>
      <c r="G275" s="252">
        <f>Rounds!$F275-Rounds!$E275</f>
        <v/>
      </c>
      <c r="H275" s="256">
        <f>Rounds!$E275/Rounds!$F275</f>
        <v/>
      </c>
    </row>
    <row r="276" ht="14.25" customHeight="1">
      <c r="A276" s="252" t="n"/>
      <c r="B276" s="252" t="inlineStr">
        <is>
          <t>PED/UTI PED</t>
        </is>
      </c>
      <c r="C276" s="252" t="n">
        <v>2025</v>
      </c>
      <c r="D276" s="252" t="inlineStr">
        <is>
          <t>Novembro</t>
        </is>
      </c>
      <c r="E276" s="252" t="n">
        <v>11</v>
      </c>
      <c r="F276" s="252" t="n">
        <v>12</v>
      </c>
      <c r="G276" s="252">
        <f>Rounds!$F276-Rounds!$E276</f>
        <v/>
      </c>
      <c r="H276" s="256">
        <f>Rounds!$E276/Rounds!$F276</f>
        <v/>
      </c>
    </row>
    <row r="277" ht="14.25" customHeight="1">
      <c r="A277" s="252" t="n"/>
      <c r="B277" s="252" t="inlineStr">
        <is>
          <t>PED/UTI PED</t>
        </is>
      </c>
      <c r="C277" s="252" t="n">
        <v>2025</v>
      </c>
      <c r="D277" s="252" t="inlineStr">
        <is>
          <t>Dezembro</t>
        </is>
      </c>
      <c r="E277" s="252" t="n">
        <v>14</v>
      </c>
      <c r="F277" s="252" t="n">
        <v>15</v>
      </c>
      <c r="G277" s="252">
        <f>Rounds!$F277-Rounds!$E277</f>
        <v/>
      </c>
      <c r="H277" s="256">
        <f>Rounds!$E277/Rounds!$F277</f>
        <v/>
      </c>
    </row>
    <row r="278" ht="14.25" customHeight="1">
      <c r="A278" s="252" t="n"/>
      <c r="B278" s="252" t="inlineStr">
        <is>
          <t>4°D</t>
        </is>
      </c>
      <c r="C278" s="252" t="n">
        <v>2025</v>
      </c>
      <c r="D278" s="252" t="inlineStr">
        <is>
          <t>Janeiro</t>
        </is>
      </c>
      <c r="E278" s="252" t="n">
        <v>4</v>
      </c>
      <c r="F278" s="252" t="n">
        <v>15</v>
      </c>
      <c r="G278" s="252">
        <f>Rounds!$F278-Rounds!$E278</f>
        <v/>
      </c>
      <c r="H278" s="256">
        <f>Rounds!$E278/Rounds!$F278</f>
        <v/>
      </c>
    </row>
    <row r="279" ht="14.25" customHeight="1">
      <c r="A279" s="252" t="n"/>
      <c r="B279" s="252" t="inlineStr">
        <is>
          <t>4°D</t>
        </is>
      </c>
      <c r="C279" s="252" t="n">
        <v>2025</v>
      </c>
      <c r="D279" s="252" t="inlineStr">
        <is>
          <t>Fevereiro</t>
        </is>
      </c>
      <c r="E279" s="252" t="n">
        <v>6</v>
      </c>
      <c r="F279" s="252" t="n">
        <v>12</v>
      </c>
      <c r="G279" s="252">
        <f>Rounds!$F279-Rounds!$E279</f>
        <v/>
      </c>
      <c r="H279" s="256">
        <f>Rounds!$E279/Rounds!$F279</f>
        <v/>
      </c>
    </row>
    <row r="280" ht="14.25" customHeight="1">
      <c r="A280" s="252" t="n"/>
      <c r="B280" s="252" t="inlineStr">
        <is>
          <t>4°D</t>
        </is>
      </c>
      <c r="C280" s="252" t="n">
        <v>2025</v>
      </c>
      <c r="D280" s="252" t="inlineStr">
        <is>
          <t>Março</t>
        </is>
      </c>
      <c r="E280" s="252" t="n">
        <v>1</v>
      </c>
      <c r="F280" s="252" t="n">
        <v>12</v>
      </c>
      <c r="G280" s="252">
        <f>Rounds!$F280-Rounds!$E280</f>
        <v/>
      </c>
      <c r="H280" s="256">
        <f>Rounds!$E280/Rounds!$F280</f>
        <v/>
      </c>
    </row>
    <row r="281" ht="14.25" customHeight="1">
      <c r="A281" s="252" t="n"/>
      <c r="B281" s="252" t="inlineStr">
        <is>
          <t>4°D</t>
        </is>
      </c>
      <c r="C281" s="252" t="n">
        <v>2025</v>
      </c>
      <c r="D281" s="252" t="inlineStr">
        <is>
          <t>Abril</t>
        </is>
      </c>
      <c r="E281" s="252" t="n">
        <v>4</v>
      </c>
      <c r="F281" s="252" t="n">
        <v>15</v>
      </c>
      <c r="G281" s="252">
        <f>Rounds!$F281-Rounds!$E281</f>
        <v/>
      </c>
      <c r="H281" s="256">
        <f>Rounds!$E281/Rounds!$F281</f>
        <v/>
      </c>
    </row>
    <row r="282" ht="14.25" customHeight="1">
      <c r="A282" s="252" t="n"/>
      <c r="B282" s="252" t="inlineStr">
        <is>
          <t>4°D</t>
        </is>
      </c>
      <c r="C282" s="252" t="n">
        <v>2025</v>
      </c>
      <c r="D282" s="252" t="inlineStr">
        <is>
          <t>Maio</t>
        </is>
      </c>
      <c r="E282" s="252" t="n">
        <v>0</v>
      </c>
      <c r="F282" s="252" t="n">
        <v>12</v>
      </c>
      <c r="G282" s="252">
        <f>Rounds!$F282-Rounds!$E282</f>
        <v/>
      </c>
      <c r="H282" s="256">
        <f>Rounds!$E282/Rounds!$F282</f>
        <v/>
      </c>
    </row>
    <row r="283" ht="14.25" customHeight="1">
      <c r="A283" s="252" t="n"/>
      <c r="B283" s="252" t="inlineStr">
        <is>
          <t>4°D</t>
        </is>
      </c>
      <c r="C283" s="252" t="n">
        <v>2025</v>
      </c>
      <c r="D283" s="252" t="inlineStr">
        <is>
          <t>Junho</t>
        </is>
      </c>
      <c r="E283" s="252" t="n">
        <v>3</v>
      </c>
      <c r="F283" s="252" t="n">
        <v>12</v>
      </c>
      <c r="G283" s="252">
        <f>Rounds!$F283-Rounds!$E283</f>
        <v/>
      </c>
      <c r="H283" s="256">
        <f>Rounds!$E283/Rounds!$F283</f>
        <v/>
      </c>
    </row>
    <row r="284" ht="14.25" customHeight="1">
      <c r="A284" s="252" t="n"/>
      <c r="B284" s="252" t="inlineStr">
        <is>
          <t>4°D</t>
        </is>
      </c>
      <c r="C284" s="252" t="n">
        <v>2025</v>
      </c>
      <c r="D284" s="252" t="inlineStr">
        <is>
          <t>Julho</t>
        </is>
      </c>
      <c r="E284" s="252" t="n">
        <v>9</v>
      </c>
      <c r="F284" s="252" t="n">
        <v>15</v>
      </c>
      <c r="G284" s="252">
        <f>Rounds!$F284-Rounds!$E284</f>
        <v/>
      </c>
      <c r="H284" s="256">
        <f>Rounds!$E284/Rounds!$F284</f>
        <v/>
      </c>
    </row>
    <row r="285" ht="14.25" customHeight="1">
      <c r="A285" s="252" t="n"/>
      <c r="B285" s="252" t="inlineStr">
        <is>
          <t>4°D</t>
        </is>
      </c>
      <c r="C285" s="252" t="n">
        <v>2025</v>
      </c>
      <c r="D285" s="252" t="inlineStr">
        <is>
          <t>Agosto</t>
        </is>
      </c>
      <c r="E285" s="252" t="n">
        <v>6</v>
      </c>
      <c r="F285" s="252" t="n">
        <v>12</v>
      </c>
      <c r="G285" s="252">
        <f>Rounds!$F285-Rounds!$E285</f>
        <v/>
      </c>
      <c r="H285" s="256">
        <f>Rounds!$E285/Rounds!$F285</f>
        <v/>
      </c>
    </row>
    <row r="286" ht="14.25" customHeight="1">
      <c r="A286" s="252" t="n"/>
      <c r="B286" s="252" t="inlineStr">
        <is>
          <t>4°D</t>
        </is>
      </c>
      <c r="C286" s="252" t="n">
        <v>2025</v>
      </c>
      <c r="D286" s="252" t="inlineStr">
        <is>
          <t>Setembro</t>
        </is>
      </c>
      <c r="E286" s="252" t="n">
        <v>6</v>
      </c>
      <c r="F286" s="252" t="n">
        <v>12</v>
      </c>
      <c r="G286" s="252">
        <f>Rounds!$F286-Rounds!$E286</f>
        <v/>
      </c>
      <c r="H286" s="256">
        <f>Rounds!$E286/Rounds!$F286</f>
        <v/>
      </c>
    </row>
    <row r="287" ht="14.25" customHeight="1">
      <c r="A287" s="252" t="n"/>
      <c r="B287" s="252" t="inlineStr">
        <is>
          <t>4°D</t>
        </is>
      </c>
      <c r="C287" s="252" t="n">
        <v>2025</v>
      </c>
      <c r="D287" s="252" t="inlineStr">
        <is>
          <t>Outubro</t>
        </is>
      </c>
      <c r="E287" s="252" t="n">
        <v>13</v>
      </c>
      <c r="F287" s="252" t="n">
        <v>15</v>
      </c>
      <c r="G287" s="252">
        <f>Rounds!$F287-Rounds!$E287</f>
        <v/>
      </c>
      <c r="H287" s="256">
        <f>Rounds!$E287/Rounds!$F287</f>
        <v/>
      </c>
    </row>
    <row r="288" ht="14.25" customHeight="1">
      <c r="A288" s="252" t="n"/>
      <c r="B288" s="252" t="inlineStr">
        <is>
          <t>4°D</t>
        </is>
      </c>
      <c r="C288" s="252" t="n">
        <v>2025</v>
      </c>
      <c r="D288" s="252" t="inlineStr">
        <is>
          <t>Novembro</t>
        </is>
      </c>
      <c r="E288" s="252" t="n">
        <v>9</v>
      </c>
      <c r="F288" s="252" t="n">
        <v>12</v>
      </c>
      <c r="G288" s="252">
        <f>Rounds!$F288-Rounds!$E288</f>
        <v/>
      </c>
      <c r="H288" s="256">
        <f>Rounds!$E288/Rounds!$F288</f>
        <v/>
      </c>
    </row>
    <row r="289" ht="14.25" customHeight="1">
      <c r="A289" s="252" t="n"/>
      <c r="B289" s="252" t="inlineStr">
        <is>
          <t>4°D</t>
        </is>
      </c>
      <c r="C289" s="252" t="n">
        <v>2025</v>
      </c>
      <c r="D289" s="252" t="inlineStr">
        <is>
          <t>Dezembro</t>
        </is>
      </c>
      <c r="E289" s="252" t="n">
        <v>12</v>
      </c>
      <c r="F289" s="252" t="n">
        <v>15</v>
      </c>
      <c r="G289" s="252">
        <f>Rounds!$F289-Rounds!$E289</f>
        <v/>
      </c>
      <c r="H289" s="256">
        <f>Rounds!$E289/Rounds!$F289</f>
        <v/>
      </c>
    </row>
    <row r="290" ht="14.25" customHeight="1">
      <c r="A290" s="252" t="n"/>
      <c r="B290" s="252" t="inlineStr">
        <is>
          <t>5° UTI NEO/8°D</t>
        </is>
      </c>
      <c r="C290" s="252" t="n">
        <v>2025</v>
      </c>
      <c r="D290" s="252" t="inlineStr">
        <is>
          <t>Janeiro</t>
        </is>
      </c>
      <c r="E290" s="252" t="n">
        <v>15</v>
      </c>
      <c r="F290" s="252" t="n">
        <v>15</v>
      </c>
      <c r="G290" s="252">
        <f>Rounds!$F290-Rounds!$E290</f>
        <v/>
      </c>
      <c r="H290" s="256">
        <f>Rounds!$E290/Rounds!$F290</f>
        <v/>
      </c>
    </row>
    <row r="291" ht="14.25" customHeight="1">
      <c r="A291" s="252" t="n"/>
      <c r="B291" s="252" t="inlineStr">
        <is>
          <t>5° UTI NEO/8°D</t>
        </is>
      </c>
      <c r="C291" s="252" t="n">
        <v>2025</v>
      </c>
      <c r="D291" s="252" t="inlineStr">
        <is>
          <t>Fevereiro</t>
        </is>
      </c>
      <c r="E291" s="252" t="n">
        <v>12</v>
      </c>
      <c r="F291" s="252" t="n">
        <v>12</v>
      </c>
      <c r="G291" s="252">
        <f>Rounds!$F291-Rounds!$E291</f>
        <v/>
      </c>
      <c r="H291" s="256">
        <f>Rounds!$E291/Rounds!$F291</f>
        <v/>
      </c>
    </row>
    <row r="292" ht="14.25" customHeight="1">
      <c r="A292" s="252" t="n"/>
      <c r="B292" s="252" t="inlineStr">
        <is>
          <t>5° UTI NEO/8°D</t>
        </is>
      </c>
      <c r="C292" s="252" t="n">
        <v>2025</v>
      </c>
      <c r="D292" s="252" t="inlineStr">
        <is>
          <t>Março</t>
        </is>
      </c>
      <c r="E292" s="252" t="n">
        <v>11</v>
      </c>
      <c r="F292" s="252" t="n">
        <v>12</v>
      </c>
      <c r="G292" s="252">
        <f>Rounds!$F292-Rounds!$E292</f>
        <v/>
      </c>
      <c r="H292" s="256">
        <f>Rounds!$E292/Rounds!$F292</f>
        <v/>
      </c>
    </row>
    <row r="293" ht="14.25" customHeight="1">
      <c r="A293" s="252" t="n"/>
      <c r="B293" s="252" t="inlineStr">
        <is>
          <t>5° UTI NEO/8°D</t>
        </is>
      </c>
      <c r="C293" s="252" t="n">
        <v>2025</v>
      </c>
      <c r="D293" s="252" t="inlineStr">
        <is>
          <t>Abril</t>
        </is>
      </c>
      <c r="E293" s="252" t="n">
        <v>13</v>
      </c>
      <c r="F293" s="252" t="n">
        <v>15</v>
      </c>
      <c r="G293" s="252">
        <f>Rounds!$F293-Rounds!$E293</f>
        <v/>
      </c>
      <c r="H293" s="256">
        <f>Rounds!$E293/Rounds!$F293</f>
        <v/>
      </c>
    </row>
    <row r="294" ht="14.25" customHeight="1">
      <c r="A294" s="252" t="n"/>
      <c r="B294" s="252" t="inlineStr">
        <is>
          <t>5° UTI NEO/8°D</t>
        </is>
      </c>
      <c r="C294" s="252" t="n">
        <v>2025</v>
      </c>
      <c r="D294" s="252" t="inlineStr">
        <is>
          <t>Maio</t>
        </is>
      </c>
      <c r="E294" s="252" t="n">
        <v>9</v>
      </c>
      <c r="F294" s="252" t="n">
        <v>12</v>
      </c>
      <c r="G294" s="252">
        <f>Rounds!$F294-Rounds!$E294</f>
        <v/>
      </c>
      <c r="H294" s="256">
        <f>Rounds!$E294/Rounds!$F294</f>
        <v/>
      </c>
    </row>
    <row r="295" ht="14.25" customHeight="1">
      <c r="A295" s="252" t="n"/>
      <c r="B295" s="252" t="inlineStr">
        <is>
          <t>5° UTI NEO/8°D</t>
        </is>
      </c>
      <c r="C295" s="252" t="n">
        <v>2025</v>
      </c>
      <c r="D295" s="252" t="inlineStr">
        <is>
          <t>Junho</t>
        </is>
      </c>
      <c r="E295" s="252" t="n">
        <v>10</v>
      </c>
      <c r="F295" s="252" t="n">
        <v>12</v>
      </c>
      <c r="G295" s="252">
        <f>Rounds!$F295-Rounds!$E295</f>
        <v/>
      </c>
      <c r="H295" s="256">
        <f>Rounds!$E295/Rounds!$F295</f>
        <v/>
      </c>
    </row>
    <row r="296" ht="14.25" customHeight="1">
      <c r="A296" s="252" t="n"/>
      <c r="B296" s="252" t="inlineStr">
        <is>
          <t>5° UTI NEO/8°D</t>
        </is>
      </c>
      <c r="C296" s="252" t="n">
        <v>2025</v>
      </c>
      <c r="D296" s="252" t="inlineStr">
        <is>
          <t>Julho</t>
        </is>
      </c>
      <c r="E296" s="252" t="n">
        <v>15</v>
      </c>
      <c r="F296" s="252" t="n">
        <v>15</v>
      </c>
      <c r="G296" s="252">
        <f>Rounds!$F296-Rounds!$E296</f>
        <v/>
      </c>
      <c r="H296" s="256">
        <f>Rounds!$E296/Rounds!$F296</f>
        <v/>
      </c>
    </row>
    <row r="297" ht="14.25" customHeight="1">
      <c r="A297" s="252" t="n"/>
      <c r="B297" s="252" t="inlineStr">
        <is>
          <t>5° UTI NEO/8°D</t>
        </is>
      </c>
      <c r="C297" s="252" t="n">
        <v>2025</v>
      </c>
      <c r="D297" s="252" t="inlineStr">
        <is>
          <t>Agosto</t>
        </is>
      </c>
      <c r="E297" s="252" t="n">
        <v>11</v>
      </c>
      <c r="F297" s="252" t="n">
        <v>12</v>
      </c>
      <c r="G297" s="252">
        <f>Rounds!$F297-Rounds!$E297</f>
        <v/>
      </c>
      <c r="H297" s="256">
        <f>Rounds!$E297/Rounds!$F297</f>
        <v/>
      </c>
    </row>
    <row r="298" ht="14.25" customHeight="1">
      <c r="A298" s="252" t="n"/>
      <c r="B298" s="252" t="inlineStr">
        <is>
          <t>5° UTI NEO/8°D</t>
        </is>
      </c>
      <c r="C298" s="252" t="n">
        <v>2025</v>
      </c>
      <c r="D298" s="252" t="inlineStr">
        <is>
          <t>Setembro</t>
        </is>
      </c>
      <c r="E298" s="252" t="n">
        <v>12</v>
      </c>
      <c r="F298" s="252" t="n">
        <v>12</v>
      </c>
      <c r="G298" s="252">
        <f>Rounds!$F298-Rounds!$E298</f>
        <v/>
      </c>
      <c r="H298" s="256">
        <f>Rounds!$E298/Rounds!$F298</f>
        <v/>
      </c>
    </row>
    <row r="299" ht="14.25" customHeight="1">
      <c r="A299" s="252" t="n"/>
      <c r="B299" s="252" t="inlineStr">
        <is>
          <t>5° UTI NEO/8°D</t>
        </is>
      </c>
      <c r="C299" s="252" t="n">
        <v>2025</v>
      </c>
      <c r="D299" s="252" t="inlineStr">
        <is>
          <t>Outubro</t>
        </is>
      </c>
      <c r="E299" s="252" t="n">
        <v>15</v>
      </c>
      <c r="F299" s="252" t="n">
        <v>15</v>
      </c>
      <c r="G299" s="252">
        <f>Rounds!$F299-Rounds!$E299</f>
        <v/>
      </c>
      <c r="H299" s="256">
        <f>Rounds!$E299/Rounds!$F299</f>
        <v/>
      </c>
    </row>
    <row r="300" ht="14.25" customHeight="1">
      <c r="A300" s="252" t="n"/>
      <c r="B300" s="252" t="inlineStr">
        <is>
          <t>5° UTI NEO/8°D</t>
        </is>
      </c>
      <c r="C300" s="252" t="n">
        <v>2025</v>
      </c>
      <c r="D300" s="252" t="inlineStr">
        <is>
          <t>Novembro</t>
        </is>
      </c>
      <c r="E300" s="252" t="n">
        <v>12</v>
      </c>
      <c r="F300" s="252" t="n">
        <v>12</v>
      </c>
      <c r="G300" s="252">
        <f>Rounds!$F300-Rounds!$E300</f>
        <v/>
      </c>
      <c r="H300" s="256">
        <f>Rounds!$E300/Rounds!$F300</f>
        <v/>
      </c>
    </row>
    <row r="301" ht="14.25" customHeight="1">
      <c r="A301" s="252" t="n"/>
      <c r="B301" s="252" t="inlineStr">
        <is>
          <t>5° UTI NEO/8°D</t>
        </is>
      </c>
      <c r="C301" s="252" t="n">
        <v>2025</v>
      </c>
      <c r="D301" s="252" t="inlineStr">
        <is>
          <t>Dezembro</t>
        </is>
      </c>
      <c r="E301" s="252" t="n">
        <v>15</v>
      </c>
      <c r="F301" s="252" t="n">
        <v>15</v>
      </c>
      <c r="G301" s="252">
        <f>Rounds!$F301-Rounds!$E301</f>
        <v/>
      </c>
      <c r="H301" s="256">
        <f>Rounds!$E301/Rounds!$F301</f>
        <v/>
      </c>
    </row>
    <row r="302" ht="14.25" customHeight="1">
      <c r="A302" s="252" t="n"/>
      <c r="B302" s="252" t="inlineStr">
        <is>
          <t>Maternidade</t>
        </is>
      </c>
      <c r="C302" s="252" t="n">
        <v>2025</v>
      </c>
      <c r="D302" s="252" t="inlineStr">
        <is>
          <t>Janeiro</t>
        </is>
      </c>
      <c r="E302" s="252" t="n">
        <v>10</v>
      </c>
      <c r="F302" s="252" t="n">
        <v>15</v>
      </c>
      <c r="G302" s="252">
        <f>Rounds!$F302-Rounds!$E302</f>
        <v/>
      </c>
      <c r="H302" s="256">
        <f>Rounds!$E302/Rounds!$F302</f>
        <v/>
      </c>
    </row>
    <row r="303" ht="14.25" customHeight="1">
      <c r="A303" s="252" t="n"/>
      <c r="B303" s="252" t="inlineStr">
        <is>
          <t>Maternidade</t>
        </is>
      </c>
      <c r="C303" s="252" t="n">
        <v>2025</v>
      </c>
      <c r="D303" s="252" t="inlineStr">
        <is>
          <t>Fevereiro</t>
        </is>
      </c>
      <c r="E303" s="252" t="n">
        <v>9</v>
      </c>
      <c r="F303" s="252" t="n">
        <v>12</v>
      </c>
      <c r="G303" s="252">
        <f>Rounds!$F303-Rounds!$E303</f>
        <v/>
      </c>
      <c r="H303" s="256">
        <f>Rounds!$E303/Rounds!$F303</f>
        <v/>
      </c>
    </row>
    <row r="304" ht="14.25" customHeight="1">
      <c r="A304" s="252" t="n"/>
      <c r="B304" s="252" t="inlineStr">
        <is>
          <t>Maternidade</t>
        </is>
      </c>
      <c r="C304" s="252" t="n">
        <v>2025</v>
      </c>
      <c r="D304" s="252" t="inlineStr">
        <is>
          <t>Março</t>
        </is>
      </c>
      <c r="E304" s="252" t="n">
        <v>8</v>
      </c>
      <c r="F304" s="252" t="n">
        <v>12</v>
      </c>
      <c r="G304" s="252">
        <f>Rounds!$F304-Rounds!$E304</f>
        <v/>
      </c>
      <c r="H304" s="256">
        <f>Rounds!$E304/Rounds!$F304</f>
        <v/>
      </c>
    </row>
    <row r="305" ht="14.25" customHeight="1">
      <c r="A305" s="252" t="n"/>
      <c r="B305" s="252" t="inlineStr">
        <is>
          <t>Maternidade</t>
        </is>
      </c>
      <c r="C305" s="252" t="n">
        <v>2025</v>
      </c>
      <c r="D305" s="252" t="inlineStr">
        <is>
          <t>Abril</t>
        </is>
      </c>
      <c r="E305" s="252" t="n">
        <v>9</v>
      </c>
      <c r="F305" s="252" t="n">
        <v>15</v>
      </c>
      <c r="G305" s="252">
        <f>Rounds!$F305-Rounds!$E305</f>
        <v/>
      </c>
      <c r="H305" s="256">
        <f>Rounds!$E305/Rounds!$F305</f>
        <v/>
      </c>
    </row>
    <row r="306" ht="14.25" customHeight="1">
      <c r="A306" s="252" t="n"/>
      <c r="B306" s="252" t="inlineStr">
        <is>
          <t>Maternidade</t>
        </is>
      </c>
      <c r="C306" s="252" t="n">
        <v>2025</v>
      </c>
      <c r="D306" s="252" t="inlineStr">
        <is>
          <t>Maio</t>
        </is>
      </c>
      <c r="E306" s="252" t="n">
        <v>8</v>
      </c>
      <c r="F306" s="252" t="n">
        <v>12</v>
      </c>
      <c r="G306" s="252">
        <f>Rounds!$F306-Rounds!$E306</f>
        <v/>
      </c>
      <c r="H306" s="256">
        <f>Rounds!$E306/Rounds!$F306</f>
        <v/>
      </c>
    </row>
    <row r="307" ht="14.25" customHeight="1">
      <c r="A307" s="252" t="n"/>
      <c r="B307" s="252" t="inlineStr">
        <is>
          <t>Maternidade</t>
        </is>
      </c>
      <c r="C307" s="252" t="n">
        <v>2025</v>
      </c>
      <c r="D307" s="252" t="inlineStr">
        <is>
          <t>Junho</t>
        </is>
      </c>
      <c r="E307" s="252" t="n">
        <v>8</v>
      </c>
      <c r="F307" s="252" t="n">
        <v>12</v>
      </c>
      <c r="G307" s="252">
        <f>Rounds!$F307-Rounds!$E307</f>
        <v/>
      </c>
      <c r="H307" s="256">
        <f>Rounds!$E307/Rounds!$F307</f>
        <v/>
      </c>
    </row>
    <row r="308" ht="14.25" customHeight="1">
      <c r="A308" s="252" t="n"/>
      <c r="B308" s="252" t="inlineStr">
        <is>
          <t>Maternidade</t>
        </is>
      </c>
      <c r="C308" s="252" t="n">
        <v>2025</v>
      </c>
      <c r="D308" s="252" t="inlineStr">
        <is>
          <t>Julho</t>
        </is>
      </c>
      <c r="E308" s="252" t="n">
        <v>10</v>
      </c>
      <c r="F308" s="252" t="n">
        <v>15</v>
      </c>
      <c r="G308" s="252">
        <f>Rounds!$F308-Rounds!$E308</f>
        <v/>
      </c>
      <c r="H308" s="256">
        <f>Rounds!$E308/Rounds!$F308</f>
        <v/>
      </c>
    </row>
    <row r="309" ht="14.25" customHeight="1">
      <c r="A309" s="252" t="n"/>
      <c r="B309" s="252" t="inlineStr">
        <is>
          <t>Maternidade</t>
        </is>
      </c>
      <c r="C309" s="252" t="n">
        <v>2025</v>
      </c>
      <c r="D309" s="252" t="inlineStr">
        <is>
          <t>Agosto</t>
        </is>
      </c>
      <c r="E309" s="252" t="n">
        <v>3</v>
      </c>
      <c r="F309" s="252" t="n">
        <v>12</v>
      </c>
      <c r="G309" s="252">
        <f>Rounds!$F309-Rounds!$E309</f>
        <v/>
      </c>
      <c r="H309" s="256">
        <f>Rounds!$E309/Rounds!$F309</f>
        <v/>
      </c>
    </row>
    <row r="310" ht="14.25" customHeight="1">
      <c r="A310" s="252" t="n"/>
      <c r="B310" s="252" t="inlineStr">
        <is>
          <t>Maternidade</t>
        </is>
      </c>
      <c r="C310" s="252" t="n">
        <v>2025</v>
      </c>
      <c r="D310" s="252" t="inlineStr">
        <is>
          <t>Setembro</t>
        </is>
      </c>
      <c r="E310" s="252" t="n">
        <v>6</v>
      </c>
      <c r="F310" s="252" t="n">
        <v>12</v>
      </c>
      <c r="G310" s="252">
        <f>Rounds!$F310-Rounds!$E310</f>
        <v/>
      </c>
      <c r="H310" s="256">
        <f>Rounds!$E310/Rounds!$F310</f>
        <v/>
      </c>
    </row>
    <row r="311" ht="14.25" customHeight="1">
      <c r="A311" s="252" t="n"/>
      <c r="B311" s="252" t="inlineStr">
        <is>
          <t>Maternidade</t>
        </is>
      </c>
      <c r="C311" s="252" t="n">
        <v>2025</v>
      </c>
      <c r="D311" s="252" t="inlineStr">
        <is>
          <t>Outubro</t>
        </is>
      </c>
      <c r="E311" s="252" t="n">
        <v>14</v>
      </c>
      <c r="F311" s="252" t="n">
        <v>15</v>
      </c>
      <c r="G311" s="252">
        <f>Rounds!$F311-Rounds!$E311</f>
        <v/>
      </c>
      <c r="H311" s="256">
        <f>Rounds!$E311/Rounds!$F311</f>
        <v/>
      </c>
    </row>
    <row r="312" ht="14.25" customHeight="1">
      <c r="A312" s="252" t="n"/>
      <c r="B312" s="252" t="inlineStr">
        <is>
          <t>Maternidade</t>
        </is>
      </c>
      <c r="C312" s="252" t="n">
        <v>2025</v>
      </c>
      <c r="D312" s="252" t="inlineStr">
        <is>
          <t>Novembro</t>
        </is>
      </c>
      <c r="E312" s="252" t="n">
        <v>8</v>
      </c>
      <c r="F312" s="252" t="n">
        <v>12</v>
      </c>
      <c r="G312" s="252">
        <f>Rounds!$F312-Rounds!$E312</f>
        <v/>
      </c>
      <c r="H312" s="256">
        <f>Rounds!$E312/Rounds!$F312</f>
        <v/>
      </c>
    </row>
    <row r="313" ht="14.25" customHeight="1">
      <c r="A313" s="252" t="n"/>
      <c r="B313" s="252" t="inlineStr">
        <is>
          <t>Maternidade</t>
        </is>
      </c>
      <c r="C313" s="252" t="n">
        <v>2025</v>
      </c>
      <c r="D313" s="252" t="inlineStr">
        <is>
          <t>Dezembro</t>
        </is>
      </c>
      <c r="E313" s="252" t="n">
        <v>8</v>
      </c>
      <c r="F313" s="252" t="n">
        <v>15</v>
      </c>
      <c r="G313" s="252">
        <f>Rounds!$F313-Rounds!$E313</f>
        <v/>
      </c>
      <c r="H313" s="256">
        <f>Rounds!$E313/Rounds!$F313</f>
        <v/>
      </c>
    </row>
    <row r="314" ht="14.25" customHeight="1">
      <c r="A314" s="252" t="n"/>
      <c r="B314" s="252" t="inlineStr">
        <is>
          <t>UTI Adulto</t>
        </is>
      </c>
      <c r="C314" s="252" t="n">
        <v>2025</v>
      </c>
      <c r="D314" s="252" t="inlineStr">
        <is>
          <t>Janeiro</t>
        </is>
      </c>
      <c r="E314" s="252" t="n">
        <v>8</v>
      </c>
      <c r="F314" s="252" t="n">
        <v>15</v>
      </c>
      <c r="G314" s="252">
        <f>Rounds!$F314-Rounds!$E314</f>
        <v/>
      </c>
      <c r="H314" s="256">
        <f>Rounds!$E314/Rounds!$F314</f>
        <v/>
      </c>
    </row>
    <row r="315" ht="14.25" customHeight="1">
      <c r="A315" s="252" t="n"/>
      <c r="B315" s="252" t="inlineStr">
        <is>
          <t>UTI Adulto</t>
        </is>
      </c>
      <c r="C315" s="252" t="n">
        <v>2025</v>
      </c>
      <c r="D315" s="252" t="inlineStr">
        <is>
          <t>Fevereiro</t>
        </is>
      </c>
      <c r="E315" s="252" t="n">
        <v>8</v>
      </c>
      <c r="F315" s="252" t="n">
        <v>12</v>
      </c>
      <c r="G315" s="252">
        <f>Rounds!$F315-Rounds!$E315</f>
        <v/>
      </c>
      <c r="H315" s="256">
        <f>Rounds!$E315/Rounds!$F315</f>
        <v/>
      </c>
    </row>
    <row r="316" ht="14.25" customHeight="1">
      <c r="A316" s="252" t="n"/>
      <c r="B316" s="252" t="inlineStr">
        <is>
          <t>UTI Adulto</t>
        </is>
      </c>
      <c r="C316" s="252" t="n">
        <v>2025</v>
      </c>
      <c r="D316" s="252" t="inlineStr">
        <is>
          <t>Março</t>
        </is>
      </c>
      <c r="E316" s="252" t="n">
        <v>7</v>
      </c>
      <c r="F316" s="252" t="n">
        <v>12</v>
      </c>
      <c r="G316" s="252">
        <f>Rounds!$F316-Rounds!$E316</f>
        <v/>
      </c>
      <c r="H316" s="256">
        <f>Rounds!$E316/Rounds!$F316</f>
        <v/>
      </c>
    </row>
    <row r="317" ht="14.25" customHeight="1">
      <c r="A317" s="252" t="n"/>
      <c r="B317" s="252" t="inlineStr">
        <is>
          <t>UTI Adulto</t>
        </is>
      </c>
      <c r="C317" s="252" t="n">
        <v>2025</v>
      </c>
      <c r="D317" s="252" t="inlineStr">
        <is>
          <t>Abril</t>
        </is>
      </c>
      <c r="E317" s="252" t="n">
        <v>7</v>
      </c>
      <c r="F317" s="252" t="n">
        <v>15</v>
      </c>
      <c r="G317" s="252">
        <f>Rounds!$F317-Rounds!$E317</f>
        <v/>
      </c>
      <c r="H317" s="256">
        <f>Rounds!$E317/Rounds!$F317</f>
        <v/>
      </c>
    </row>
    <row r="318" ht="14.25" customHeight="1">
      <c r="A318" s="252" t="n"/>
      <c r="B318" s="252" t="inlineStr">
        <is>
          <t>UTI Adulto</t>
        </is>
      </c>
      <c r="C318" s="252" t="n">
        <v>2025</v>
      </c>
      <c r="D318" s="252" t="inlineStr">
        <is>
          <t>Maio</t>
        </is>
      </c>
      <c r="E318" s="252" t="n">
        <v>5</v>
      </c>
      <c r="F318" s="252" t="n">
        <v>12</v>
      </c>
      <c r="G318" s="252">
        <f>Rounds!$F318-Rounds!$E318</f>
        <v/>
      </c>
      <c r="H318" s="256">
        <f>Rounds!$E318/Rounds!$F318</f>
        <v/>
      </c>
    </row>
    <row r="319" ht="14.25" customHeight="1">
      <c r="A319" s="252" t="n"/>
      <c r="B319" s="252" t="inlineStr">
        <is>
          <t>UTI Adulto</t>
        </is>
      </c>
      <c r="C319" s="252" t="n">
        <v>2025</v>
      </c>
      <c r="D319" s="252" t="inlineStr">
        <is>
          <t>Junho</t>
        </is>
      </c>
      <c r="E319" s="252" t="n">
        <v>9</v>
      </c>
      <c r="F319" s="252" t="n">
        <v>12</v>
      </c>
      <c r="G319" s="252">
        <f>Rounds!$F319-Rounds!$E319</f>
        <v/>
      </c>
      <c r="H319" s="256">
        <f>Rounds!$E319/Rounds!$F319</f>
        <v/>
      </c>
    </row>
    <row r="320" ht="14.25" customHeight="1">
      <c r="A320" s="252" t="n"/>
      <c r="B320" s="252" t="inlineStr">
        <is>
          <t>UTI Adulto</t>
        </is>
      </c>
      <c r="C320" s="252" t="n">
        <v>2025</v>
      </c>
      <c r="D320" s="252" t="inlineStr">
        <is>
          <t>Julho</t>
        </is>
      </c>
      <c r="E320" s="252" t="n">
        <v>13</v>
      </c>
      <c r="F320" s="252" t="n">
        <v>15</v>
      </c>
      <c r="G320" s="252">
        <f>Rounds!$F320-Rounds!$E320</f>
        <v/>
      </c>
      <c r="H320" s="256">
        <f>Rounds!$E320/Rounds!$F320</f>
        <v/>
      </c>
    </row>
    <row r="321" ht="14.25" customHeight="1">
      <c r="A321" s="252" t="n"/>
      <c r="B321" s="252" t="inlineStr">
        <is>
          <t>UTI Adulto</t>
        </is>
      </c>
      <c r="C321" s="252" t="n">
        <v>2025</v>
      </c>
      <c r="D321" s="252" t="inlineStr">
        <is>
          <t>Agosto</t>
        </is>
      </c>
      <c r="E321" s="252" t="n">
        <v>11</v>
      </c>
      <c r="F321" s="252" t="n">
        <v>12</v>
      </c>
      <c r="G321" s="252">
        <f>Rounds!$F321-Rounds!$E321</f>
        <v/>
      </c>
      <c r="H321" s="256">
        <f>Rounds!$E321/Rounds!$F321</f>
        <v/>
      </c>
    </row>
    <row r="322" ht="14.25" customHeight="1">
      <c r="A322" s="252" t="n"/>
      <c r="B322" s="252" t="inlineStr">
        <is>
          <t>UTI Adulto</t>
        </is>
      </c>
      <c r="C322" s="252" t="n">
        <v>2025</v>
      </c>
      <c r="D322" s="252" t="inlineStr">
        <is>
          <t>Setembro</t>
        </is>
      </c>
      <c r="E322" s="252" t="n">
        <v>11</v>
      </c>
      <c r="F322" s="252" t="n">
        <v>12</v>
      </c>
      <c r="G322" s="252">
        <f>Rounds!$F322-Rounds!$E322</f>
        <v/>
      </c>
      <c r="H322" s="256">
        <f>Rounds!$E322/Rounds!$F322</f>
        <v/>
      </c>
    </row>
    <row r="323" ht="14.25" customHeight="1">
      <c r="A323" s="252" t="n"/>
      <c r="B323" s="252" t="inlineStr">
        <is>
          <t>UTI Adulto</t>
        </is>
      </c>
      <c r="C323" s="252" t="n">
        <v>2025</v>
      </c>
      <c r="D323" s="252" t="inlineStr">
        <is>
          <t>Outubro</t>
        </is>
      </c>
      <c r="E323" s="252" t="n">
        <v>12</v>
      </c>
      <c r="F323" s="252" t="n">
        <v>15</v>
      </c>
      <c r="G323" s="252">
        <f>Rounds!$F323-Rounds!$E323</f>
        <v/>
      </c>
      <c r="H323" s="256">
        <f>Rounds!$E323/Rounds!$F323</f>
        <v/>
      </c>
    </row>
    <row r="324" ht="14.25" customHeight="1">
      <c r="A324" s="252" t="n"/>
      <c r="B324" s="252" t="inlineStr">
        <is>
          <t>UTI Adulto</t>
        </is>
      </c>
      <c r="C324" s="252" t="n">
        <v>2025</v>
      </c>
      <c r="D324" s="252" t="inlineStr">
        <is>
          <t>Novembro</t>
        </is>
      </c>
      <c r="E324" s="252" t="n">
        <v>11</v>
      </c>
      <c r="F324" s="252" t="n">
        <v>12</v>
      </c>
      <c r="G324" s="252">
        <f>Rounds!$F324-Rounds!$E324</f>
        <v/>
      </c>
      <c r="H324" s="256">
        <f>Rounds!$E324/Rounds!$F324</f>
        <v/>
      </c>
    </row>
    <row r="325" ht="14.25" customHeight="1">
      <c r="A325" s="252" t="n"/>
      <c r="B325" s="252" t="inlineStr">
        <is>
          <t>UTI Adulto</t>
        </is>
      </c>
      <c r="C325" s="252" t="n">
        <v>2025</v>
      </c>
      <c r="D325" s="252" t="inlineStr">
        <is>
          <t>Dezembro</t>
        </is>
      </c>
      <c r="E325" s="252" t="n">
        <v>15</v>
      </c>
      <c r="F325" s="252" t="n">
        <v>15</v>
      </c>
      <c r="G325" s="252">
        <f>Rounds!$F325-Rounds!$E325</f>
        <v/>
      </c>
      <c r="H325" s="256">
        <f>Rounds!$E325/Rounds!$F325</f>
        <v/>
      </c>
    </row>
    <row r="326" ht="14.25" customHeight="1">
      <c r="A326" s="252" t="n"/>
      <c r="B326" s="252" t="inlineStr">
        <is>
          <t>1°D</t>
        </is>
      </c>
      <c r="C326" s="252" t="n">
        <v>2024</v>
      </c>
      <c r="D326" s="252" t="inlineStr">
        <is>
          <t>Janeiro</t>
        </is>
      </c>
      <c r="E326" s="252" t="n">
        <v>15</v>
      </c>
      <c r="F326" s="252" t="n">
        <v>15</v>
      </c>
      <c r="G326" s="252" t="n">
        <v>0</v>
      </c>
      <c r="H326" s="256" t="n">
        <v>1</v>
      </c>
    </row>
    <row r="327" ht="14.25" customHeight="1">
      <c r="A327" s="252" t="n"/>
      <c r="B327" s="252" t="inlineStr">
        <is>
          <t>1°D</t>
        </is>
      </c>
      <c r="C327" s="252" t="n">
        <v>2024</v>
      </c>
      <c r="D327" s="252" t="inlineStr">
        <is>
          <t>Fevereiro</t>
        </is>
      </c>
      <c r="E327" s="252" t="n">
        <v>12</v>
      </c>
      <c r="F327" s="252" t="n">
        <v>12</v>
      </c>
      <c r="G327" s="252" t="n">
        <v>0</v>
      </c>
      <c r="H327" s="256" t="n">
        <v>1</v>
      </c>
    </row>
    <row r="328" ht="14.25" customHeight="1">
      <c r="A328" s="252" t="n"/>
      <c r="B328" s="252" t="inlineStr">
        <is>
          <t>1°D</t>
        </is>
      </c>
      <c r="C328" s="252" t="n">
        <v>2024</v>
      </c>
      <c r="D328" s="252" t="inlineStr">
        <is>
          <t>Março</t>
        </is>
      </c>
      <c r="E328" s="252" t="n">
        <v>12</v>
      </c>
      <c r="F328" s="252" t="n">
        <v>12</v>
      </c>
      <c r="G328" s="252" t="n">
        <v>0</v>
      </c>
      <c r="H328" s="256" t="n">
        <v>1</v>
      </c>
    </row>
    <row r="329" ht="14.25" customHeight="1">
      <c r="A329" s="252" t="n"/>
      <c r="B329" s="252" t="inlineStr">
        <is>
          <t>1°D</t>
        </is>
      </c>
      <c r="C329" s="252" t="n">
        <v>2024</v>
      </c>
      <c r="D329" s="252" t="inlineStr">
        <is>
          <t>Abril</t>
        </is>
      </c>
      <c r="E329" s="252" t="n">
        <v>12</v>
      </c>
      <c r="F329" s="252" t="n">
        <v>12</v>
      </c>
      <c r="G329" s="252" t="n">
        <v>0</v>
      </c>
      <c r="H329" s="256" t="n">
        <v>1</v>
      </c>
    </row>
    <row r="330" ht="14.25" customHeight="1">
      <c r="A330" s="252" t="n"/>
      <c r="B330" s="252" t="inlineStr">
        <is>
          <t>1°D</t>
        </is>
      </c>
      <c r="C330" s="252" t="n">
        <v>2024</v>
      </c>
      <c r="D330" s="252" t="inlineStr">
        <is>
          <t>Maio</t>
        </is>
      </c>
      <c r="E330" s="252" t="n">
        <v>15</v>
      </c>
      <c r="F330" s="252" t="n">
        <v>15</v>
      </c>
      <c r="G330" s="252" t="n">
        <v>0</v>
      </c>
      <c r="H330" s="256" t="n">
        <v>1</v>
      </c>
    </row>
    <row r="331" ht="14.25" customHeight="1">
      <c r="A331" s="252" t="n"/>
      <c r="B331" s="252" t="inlineStr">
        <is>
          <t>1°D</t>
        </is>
      </c>
      <c r="C331" s="252" t="n">
        <v>2024</v>
      </c>
      <c r="D331" s="252" t="inlineStr">
        <is>
          <t>Junho</t>
        </is>
      </c>
      <c r="E331" s="252" t="n">
        <v>10</v>
      </c>
      <c r="F331" s="252" t="n">
        <v>12</v>
      </c>
      <c r="G331" s="252" t="n">
        <v>2</v>
      </c>
      <c r="H331" s="256" t="n">
        <v>0.833</v>
      </c>
    </row>
    <row r="332" ht="14.25" customHeight="1">
      <c r="A332" s="252" t="n"/>
      <c r="B332" s="252" t="inlineStr">
        <is>
          <t>1°D</t>
        </is>
      </c>
      <c r="C332" s="252" t="n">
        <v>2024</v>
      </c>
      <c r="D332" s="252" t="inlineStr">
        <is>
          <t>Julho</t>
        </is>
      </c>
      <c r="E332" s="252" t="n">
        <v>14</v>
      </c>
      <c r="F332" s="252" t="n">
        <v>15</v>
      </c>
      <c r="G332" s="252" t="n">
        <v>1</v>
      </c>
      <c r="H332" s="256" t="n">
        <v>0.9330000000000001</v>
      </c>
    </row>
    <row r="333" ht="14.25" customHeight="1">
      <c r="A333" s="252" t="n"/>
      <c r="B333" s="252" t="inlineStr">
        <is>
          <t>1°D</t>
        </is>
      </c>
      <c r="C333" s="252" t="n">
        <v>2024</v>
      </c>
      <c r="D333" s="252" t="inlineStr">
        <is>
          <t>Agosto</t>
        </is>
      </c>
      <c r="E333" s="252" t="n">
        <v>12</v>
      </c>
      <c r="F333" s="252" t="n">
        <v>12</v>
      </c>
      <c r="G333" s="252" t="n">
        <v>0</v>
      </c>
      <c r="H333" s="256" t="n">
        <v>1</v>
      </c>
    </row>
    <row r="334" ht="14.25" customHeight="1">
      <c r="A334" s="252" t="n"/>
      <c r="B334" s="252" t="inlineStr">
        <is>
          <t>1°D</t>
        </is>
      </c>
      <c r="C334" s="252" t="n">
        <v>2024</v>
      </c>
      <c r="D334" s="252" t="inlineStr">
        <is>
          <t>Setembro</t>
        </is>
      </c>
      <c r="E334" s="252" t="n">
        <v>12</v>
      </c>
      <c r="F334" s="252" t="n">
        <v>12</v>
      </c>
      <c r="G334" s="252" t="n">
        <v>0</v>
      </c>
      <c r="H334" s="256" t="n">
        <v>1</v>
      </c>
    </row>
    <row r="335" ht="14.25" customHeight="1">
      <c r="A335" s="252" t="n"/>
      <c r="B335" s="252" t="inlineStr">
        <is>
          <t>1°D</t>
        </is>
      </c>
      <c r="C335" s="252" t="n">
        <v>2024</v>
      </c>
      <c r="D335" s="252" t="inlineStr">
        <is>
          <t>Outubro</t>
        </is>
      </c>
      <c r="E335" s="252" t="n">
        <v>15</v>
      </c>
      <c r="F335" s="252" t="n">
        <v>15</v>
      </c>
      <c r="G335" s="252" t="n">
        <v>0</v>
      </c>
      <c r="H335" s="256" t="n">
        <v>1</v>
      </c>
    </row>
    <row r="336" ht="14.25" customHeight="1">
      <c r="A336" s="252" t="n"/>
      <c r="B336" s="252" t="inlineStr">
        <is>
          <t>1°D</t>
        </is>
      </c>
      <c r="C336" s="252" t="n">
        <v>2024</v>
      </c>
      <c r="D336" s="252" t="inlineStr">
        <is>
          <t>Novembro</t>
        </is>
      </c>
      <c r="E336" s="252" t="n">
        <v>12</v>
      </c>
      <c r="F336" s="252" t="n">
        <v>12</v>
      </c>
      <c r="G336" s="252" t="n">
        <v>0</v>
      </c>
      <c r="H336" s="256" t="n">
        <v>1</v>
      </c>
    </row>
    <row r="337" ht="14.25" customHeight="1">
      <c r="A337" s="252" t="n"/>
      <c r="B337" s="252" t="inlineStr">
        <is>
          <t>1°D</t>
        </is>
      </c>
      <c r="C337" s="252" t="n">
        <v>2024</v>
      </c>
      <c r="D337" s="252" t="inlineStr">
        <is>
          <t>Dezembro</t>
        </is>
      </c>
      <c r="E337" s="252" t="n">
        <v>10</v>
      </c>
      <c r="F337" s="252" t="n">
        <v>12</v>
      </c>
      <c r="G337" s="252" t="n">
        <v>2</v>
      </c>
      <c r="H337" s="256" t="n">
        <v>0.833</v>
      </c>
    </row>
    <row r="338" ht="14.25" customHeight="1">
      <c r="A338" s="252" t="n"/>
      <c r="B338" s="252" t="inlineStr">
        <is>
          <t>2°C</t>
        </is>
      </c>
      <c r="C338" s="252" t="n">
        <v>2024</v>
      </c>
      <c r="D338" s="252" t="inlineStr">
        <is>
          <t>Janeiro</t>
        </is>
      </c>
      <c r="E338" s="252" t="n">
        <v>0</v>
      </c>
      <c r="F338" s="252" t="n">
        <v>0</v>
      </c>
      <c r="G338" s="252" t="n">
        <v>0</v>
      </c>
      <c r="H338" s="256" t="n">
        <v>0</v>
      </c>
    </row>
    <row r="339" ht="14.25" customHeight="1">
      <c r="A339" s="252" t="n"/>
      <c r="B339" s="252" t="inlineStr">
        <is>
          <t>2°C</t>
        </is>
      </c>
      <c r="C339" s="252" t="n">
        <v>2024</v>
      </c>
      <c r="D339" s="252" t="inlineStr">
        <is>
          <t>Fevereiro</t>
        </is>
      </c>
      <c r="E339" s="252" t="n">
        <v>0</v>
      </c>
      <c r="F339" s="252" t="n">
        <v>0</v>
      </c>
      <c r="G339" s="252" t="n">
        <v>0</v>
      </c>
      <c r="H339" s="256" t="n">
        <v>0</v>
      </c>
    </row>
    <row r="340" ht="14.25" customHeight="1">
      <c r="A340" s="252" t="n"/>
      <c r="B340" s="252" t="inlineStr">
        <is>
          <t>2°C</t>
        </is>
      </c>
      <c r="C340" s="252" t="n">
        <v>2024</v>
      </c>
      <c r="D340" s="252" t="inlineStr">
        <is>
          <t>Março</t>
        </is>
      </c>
      <c r="E340" s="252" t="n">
        <v>7</v>
      </c>
      <c r="F340" s="252" t="n">
        <v>12</v>
      </c>
      <c r="G340" s="252" t="n">
        <v>5</v>
      </c>
      <c r="H340" s="256" t="n">
        <v>0.583</v>
      </c>
    </row>
    <row r="341" ht="14.25" customHeight="1">
      <c r="A341" s="252" t="n"/>
      <c r="B341" s="252" t="inlineStr">
        <is>
          <t>2°C</t>
        </is>
      </c>
      <c r="C341" s="252" t="n">
        <v>2024</v>
      </c>
      <c r="D341" s="252" t="inlineStr">
        <is>
          <t>Abril</t>
        </is>
      </c>
      <c r="E341" s="252" t="n">
        <v>8</v>
      </c>
      <c r="F341" s="252" t="n">
        <v>12</v>
      </c>
      <c r="G341" s="252" t="n">
        <v>4</v>
      </c>
      <c r="H341" s="256" t="n">
        <v>0.667</v>
      </c>
    </row>
    <row r="342" ht="14.25" customHeight="1">
      <c r="A342" s="252" t="n"/>
      <c r="B342" s="252" t="inlineStr">
        <is>
          <t>2°C</t>
        </is>
      </c>
      <c r="C342" s="252" t="n">
        <v>2024</v>
      </c>
      <c r="D342" s="252" t="inlineStr">
        <is>
          <t>Maio</t>
        </is>
      </c>
      <c r="E342" s="252" t="n">
        <v>13</v>
      </c>
      <c r="F342" s="252" t="n">
        <v>15</v>
      </c>
      <c r="G342" s="252" t="n">
        <v>2</v>
      </c>
      <c r="H342" s="256" t="n">
        <v>0.867</v>
      </c>
    </row>
    <row r="343" ht="14.25" customHeight="1">
      <c r="A343" s="252" t="n"/>
      <c r="B343" s="252" t="inlineStr">
        <is>
          <t>2°C</t>
        </is>
      </c>
      <c r="C343" s="252" t="n">
        <v>2024</v>
      </c>
      <c r="D343" s="252" t="inlineStr">
        <is>
          <t>Junho</t>
        </is>
      </c>
      <c r="E343" s="252" t="n">
        <v>4</v>
      </c>
      <c r="F343" s="252" t="n">
        <v>12</v>
      </c>
      <c r="G343" s="252" t="n">
        <v>8</v>
      </c>
      <c r="H343" s="256" t="n">
        <v>0.333</v>
      </c>
    </row>
    <row r="344" ht="14.25" customHeight="1">
      <c r="A344" s="252" t="n"/>
      <c r="B344" s="252" t="inlineStr">
        <is>
          <t>2°C</t>
        </is>
      </c>
      <c r="C344" s="252" t="n">
        <v>2024</v>
      </c>
      <c r="D344" s="252" t="inlineStr">
        <is>
          <t>Julho</t>
        </is>
      </c>
      <c r="E344" s="252" t="n">
        <v>12</v>
      </c>
      <c r="F344" s="252" t="n">
        <v>15</v>
      </c>
      <c r="G344" s="252" t="n">
        <v>3</v>
      </c>
      <c r="H344" s="256" t="n">
        <v>0.8</v>
      </c>
    </row>
    <row r="345" ht="14.25" customHeight="1">
      <c r="A345" s="252" t="n"/>
      <c r="B345" s="252" t="inlineStr">
        <is>
          <t>2°C</t>
        </is>
      </c>
      <c r="C345" s="252" t="n">
        <v>2024</v>
      </c>
      <c r="D345" s="252" t="inlineStr">
        <is>
          <t>Agosto</t>
        </is>
      </c>
      <c r="E345" s="252" t="n">
        <v>12</v>
      </c>
      <c r="F345" s="252" t="n">
        <v>12</v>
      </c>
      <c r="G345" s="252" t="n">
        <v>0</v>
      </c>
      <c r="H345" s="256" t="n">
        <v>1</v>
      </c>
    </row>
    <row r="346" ht="14.25" customHeight="1">
      <c r="A346" s="252" t="n"/>
      <c r="B346" s="252" t="inlineStr">
        <is>
          <t>2°C</t>
        </is>
      </c>
      <c r="C346" s="252" t="n">
        <v>2024</v>
      </c>
      <c r="D346" s="252" t="inlineStr">
        <is>
          <t>Setembro</t>
        </is>
      </c>
      <c r="E346" s="252" t="n">
        <v>12</v>
      </c>
      <c r="F346" s="252" t="n">
        <v>12</v>
      </c>
      <c r="G346" s="252" t="n">
        <v>0</v>
      </c>
      <c r="H346" s="256" t="n">
        <v>1</v>
      </c>
    </row>
    <row r="347" ht="14.25" customHeight="1">
      <c r="A347" s="252" t="n"/>
      <c r="B347" s="252" t="inlineStr">
        <is>
          <t>2°C</t>
        </is>
      </c>
      <c r="C347" s="252" t="n">
        <v>2024</v>
      </c>
      <c r="D347" s="252" t="inlineStr">
        <is>
          <t>Outubro</t>
        </is>
      </c>
      <c r="E347" s="252" t="n">
        <v>13</v>
      </c>
      <c r="F347" s="252" t="n">
        <v>15</v>
      </c>
      <c r="G347" s="252" t="n">
        <v>2</v>
      </c>
      <c r="H347" s="256" t="n">
        <v>0.867</v>
      </c>
    </row>
    <row r="348" ht="14.25" customHeight="1">
      <c r="A348" s="252" t="n"/>
      <c r="B348" s="252" t="inlineStr">
        <is>
          <t>2°C</t>
        </is>
      </c>
      <c r="C348" s="252" t="n">
        <v>2024</v>
      </c>
      <c r="D348" s="252" t="inlineStr">
        <is>
          <t>Novembro</t>
        </is>
      </c>
      <c r="E348" s="252" t="n">
        <v>12</v>
      </c>
      <c r="F348" s="252" t="n">
        <v>12</v>
      </c>
      <c r="G348" s="252" t="n">
        <v>0</v>
      </c>
      <c r="H348" s="256" t="n">
        <v>1</v>
      </c>
    </row>
    <row r="349" ht="14.25" customHeight="1">
      <c r="A349" s="252" t="n"/>
      <c r="B349" s="252" t="inlineStr">
        <is>
          <t>2°C</t>
        </is>
      </c>
      <c r="C349" s="252" t="n">
        <v>2024</v>
      </c>
      <c r="D349" s="252" t="inlineStr">
        <is>
          <t>Dezembro</t>
        </is>
      </c>
      <c r="E349" s="252" t="n">
        <v>6</v>
      </c>
      <c r="F349" s="252" t="n">
        <v>12</v>
      </c>
      <c r="G349" s="252" t="n">
        <v>6</v>
      </c>
      <c r="H349" s="256" t="n">
        <v>0.5</v>
      </c>
    </row>
    <row r="350" ht="14.25" customHeight="1">
      <c r="A350" s="252" t="n"/>
      <c r="B350" s="252" t="inlineStr">
        <is>
          <t>2°D</t>
        </is>
      </c>
      <c r="C350" s="252" t="n">
        <v>2024</v>
      </c>
      <c r="D350" s="252" t="inlineStr">
        <is>
          <t>Janeiro</t>
        </is>
      </c>
      <c r="E350" s="252" t="n">
        <v>15</v>
      </c>
      <c r="F350" s="252" t="n">
        <v>15</v>
      </c>
      <c r="G350" s="252" t="n">
        <v>0</v>
      </c>
      <c r="H350" s="256" t="n">
        <v>1</v>
      </c>
    </row>
    <row r="351" ht="14.25" customHeight="1">
      <c r="A351" s="252" t="n"/>
      <c r="B351" s="252" t="inlineStr">
        <is>
          <t>2°D</t>
        </is>
      </c>
      <c r="C351" s="252" t="n">
        <v>2024</v>
      </c>
      <c r="D351" s="252" t="inlineStr">
        <is>
          <t>Fevereiro</t>
        </is>
      </c>
      <c r="E351" s="252" t="n">
        <v>10</v>
      </c>
      <c r="F351" s="252" t="n">
        <v>12</v>
      </c>
      <c r="G351" s="252" t="n">
        <v>2</v>
      </c>
      <c r="H351" s="256" t="n">
        <v>0.833</v>
      </c>
    </row>
    <row r="352" ht="14.25" customHeight="1">
      <c r="A352" s="252" t="n"/>
      <c r="B352" s="252" t="inlineStr">
        <is>
          <t>2°D</t>
        </is>
      </c>
      <c r="C352" s="252" t="n">
        <v>2024</v>
      </c>
      <c r="D352" s="252" t="inlineStr">
        <is>
          <t>Março</t>
        </is>
      </c>
      <c r="E352" s="252" t="n">
        <v>7</v>
      </c>
      <c r="F352" s="252" t="n">
        <v>12</v>
      </c>
      <c r="G352" s="252" t="n">
        <v>5</v>
      </c>
      <c r="H352" s="256" t="n">
        <v>0.583</v>
      </c>
    </row>
    <row r="353" ht="14.25" customHeight="1">
      <c r="A353" s="252" t="n"/>
      <c r="B353" s="252" t="inlineStr">
        <is>
          <t>2°D</t>
        </is>
      </c>
      <c r="C353" s="252" t="n">
        <v>2024</v>
      </c>
      <c r="D353" s="252" t="inlineStr">
        <is>
          <t>Abril</t>
        </is>
      </c>
      <c r="E353" s="252" t="n">
        <v>5</v>
      </c>
      <c r="F353" s="252" t="n">
        <v>12</v>
      </c>
      <c r="G353" s="252" t="n">
        <v>7</v>
      </c>
      <c r="H353" s="256" t="n">
        <v>0.417</v>
      </c>
    </row>
    <row r="354" ht="14.25" customHeight="1">
      <c r="A354" s="252" t="n"/>
      <c r="B354" s="252" t="inlineStr">
        <is>
          <t>2°D</t>
        </is>
      </c>
      <c r="C354" s="252" t="n">
        <v>2024</v>
      </c>
      <c r="D354" s="252" t="inlineStr">
        <is>
          <t>Maio</t>
        </is>
      </c>
      <c r="E354" s="252" t="n">
        <v>14</v>
      </c>
      <c r="F354" s="252" t="n">
        <v>15</v>
      </c>
      <c r="G354" s="252" t="n">
        <v>1</v>
      </c>
      <c r="H354" s="256" t="n">
        <v>0.9330000000000001</v>
      </c>
    </row>
    <row r="355" ht="14.25" customHeight="1">
      <c r="A355" s="252" t="n"/>
      <c r="B355" s="252" t="inlineStr">
        <is>
          <t>2°D</t>
        </is>
      </c>
      <c r="C355" s="252" t="n">
        <v>2024</v>
      </c>
      <c r="D355" s="252" t="inlineStr">
        <is>
          <t>Junho</t>
        </is>
      </c>
      <c r="E355" s="252" t="n">
        <v>5</v>
      </c>
      <c r="F355" s="252" t="n">
        <v>12</v>
      </c>
      <c r="G355" s="252" t="n">
        <v>7</v>
      </c>
      <c r="H355" s="256" t="n">
        <v>0.417</v>
      </c>
    </row>
    <row r="356" ht="14.25" customHeight="1">
      <c r="A356" s="252" t="n"/>
      <c r="B356" s="252" t="inlineStr">
        <is>
          <t>2°D</t>
        </is>
      </c>
      <c r="C356" s="252" t="n">
        <v>2024</v>
      </c>
      <c r="D356" s="252" t="inlineStr">
        <is>
          <t>Julho</t>
        </is>
      </c>
      <c r="E356" s="252" t="n">
        <v>7</v>
      </c>
      <c r="F356" s="252" t="n">
        <v>15</v>
      </c>
      <c r="G356" s="252" t="n">
        <v>8</v>
      </c>
      <c r="H356" s="256" t="n">
        <v>0.467</v>
      </c>
    </row>
    <row r="357" ht="14.25" customHeight="1">
      <c r="A357" s="252" t="n"/>
      <c r="B357" s="252" t="inlineStr">
        <is>
          <t>2°D</t>
        </is>
      </c>
      <c r="C357" s="252" t="n">
        <v>2024</v>
      </c>
      <c r="D357" s="252" t="inlineStr">
        <is>
          <t>Agosto</t>
        </is>
      </c>
      <c r="E357" s="252" t="n">
        <v>12</v>
      </c>
      <c r="F357" s="252" t="n">
        <v>12</v>
      </c>
      <c r="G357" s="252" t="n">
        <v>0</v>
      </c>
      <c r="H357" s="256" t="n">
        <v>1</v>
      </c>
    </row>
    <row r="358" ht="14.25" customHeight="1">
      <c r="A358" s="252" t="n"/>
      <c r="B358" s="252" t="inlineStr">
        <is>
          <t>2°D</t>
        </is>
      </c>
      <c r="C358" s="252" t="n">
        <v>2024</v>
      </c>
      <c r="D358" s="252" t="inlineStr">
        <is>
          <t>Setembro</t>
        </is>
      </c>
      <c r="E358" s="252" t="n">
        <v>11</v>
      </c>
      <c r="F358" s="252" t="n">
        <v>12</v>
      </c>
      <c r="G358" s="252" t="n">
        <v>1</v>
      </c>
      <c r="H358" s="256" t="n">
        <v>0.917</v>
      </c>
    </row>
    <row r="359" ht="14.25" customHeight="1">
      <c r="A359" s="252" t="n"/>
      <c r="B359" s="252" t="inlineStr">
        <is>
          <t>2°D</t>
        </is>
      </c>
      <c r="C359" s="252" t="n">
        <v>2024</v>
      </c>
      <c r="D359" s="252" t="inlineStr">
        <is>
          <t>Outubro</t>
        </is>
      </c>
      <c r="E359" s="252" t="n">
        <v>9</v>
      </c>
      <c r="F359" s="252" t="n">
        <v>15</v>
      </c>
      <c r="G359" s="252" t="n">
        <v>6</v>
      </c>
      <c r="H359" s="256" t="n">
        <v>0.6</v>
      </c>
    </row>
    <row r="360" ht="14.25" customHeight="1">
      <c r="A360" s="252" t="n"/>
      <c r="B360" s="252" t="inlineStr">
        <is>
          <t>2°D</t>
        </is>
      </c>
      <c r="C360" s="252" t="n">
        <v>2024</v>
      </c>
      <c r="D360" s="252" t="inlineStr">
        <is>
          <t>Novembro</t>
        </is>
      </c>
      <c r="E360" s="252" t="n">
        <v>12</v>
      </c>
      <c r="F360" s="252" t="n">
        <v>12</v>
      </c>
      <c r="G360" s="252" t="n">
        <v>0</v>
      </c>
      <c r="H360" s="256" t="n">
        <v>1</v>
      </c>
    </row>
    <row r="361" ht="14.25" customHeight="1">
      <c r="A361" s="252" t="n"/>
      <c r="B361" s="252" t="inlineStr">
        <is>
          <t>2°D</t>
        </is>
      </c>
      <c r="C361" s="252" t="n">
        <v>2024</v>
      </c>
      <c r="D361" s="252" t="inlineStr">
        <is>
          <t>Dezembro</t>
        </is>
      </c>
      <c r="E361" s="252" t="n">
        <v>6</v>
      </c>
      <c r="F361" s="252" t="n">
        <v>12</v>
      </c>
      <c r="G361" s="252" t="n">
        <v>6</v>
      </c>
      <c r="H361" s="256" t="n">
        <v>0.5</v>
      </c>
    </row>
    <row r="362" ht="14.25" customHeight="1">
      <c r="A362" s="252" t="n"/>
      <c r="B362" s="252" t="inlineStr">
        <is>
          <t>Semi 2</t>
        </is>
      </c>
      <c r="C362" s="252" t="n">
        <v>2024</v>
      </c>
      <c r="D362" s="252" t="inlineStr">
        <is>
          <t>Janeiro</t>
        </is>
      </c>
      <c r="E362" s="252" t="n">
        <v>15</v>
      </c>
      <c r="F362" s="252" t="n">
        <v>15</v>
      </c>
      <c r="G362" s="252" t="n">
        <v>0</v>
      </c>
      <c r="H362" s="256" t="n">
        <v>1</v>
      </c>
    </row>
    <row r="363" ht="14.25" customHeight="1">
      <c r="A363" s="252" t="n"/>
      <c r="B363" s="252" t="inlineStr">
        <is>
          <t>Semi 2</t>
        </is>
      </c>
      <c r="C363" s="252" t="n">
        <v>2024</v>
      </c>
      <c r="D363" s="252" t="inlineStr">
        <is>
          <t>Fevereiro</t>
        </is>
      </c>
      <c r="E363" s="252" t="n">
        <v>10</v>
      </c>
      <c r="F363" s="252" t="n">
        <v>12</v>
      </c>
      <c r="G363" s="252" t="n">
        <v>2</v>
      </c>
      <c r="H363" s="256" t="n">
        <v>0.833</v>
      </c>
    </row>
    <row r="364" ht="14.25" customHeight="1">
      <c r="A364" s="252" t="n"/>
      <c r="B364" s="252" t="inlineStr">
        <is>
          <t>Semi 2</t>
        </is>
      </c>
      <c r="C364" s="252" t="n">
        <v>2024</v>
      </c>
      <c r="D364" s="252" t="inlineStr">
        <is>
          <t>Março</t>
        </is>
      </c>
      <c r="E364" s="252" t="n">
        <v>3</v>
      </c>
      <c r="F364" s="252" t="n">
        <v>12</v>
      </c>
      <c r="G364" s="252" t="n">
        <v>9</v>
      </c>
      <c r="H364" s="256" t="n">
        <v>0.25</v>
      </c>
    </row>
    <row r="365" ht="14.25" customHeight="1">
      <c r="A365" s="252" t="n"/>
      <c r="B365" s="252" t="inlineStr">
        <is>
          <t>Semi 2</t>
        </is>
      </c>
      <c r="C365" s="252" t="n">
        <v>2024</v>
      </c>
      <c r="D365" s="252" t="inlineStr">
        <is>
          <t>Abril</t>
        </is>
      </c>
      <c r="E365" s="252" t="n">
        <v>3</v>
      </c>
      <c r="F365" s="252" t="n">
        <v>12</v>
      </c>
      <c r="G365" s="252" t="n">
        <v>9</v>
      </c>
      <c r="H365" s="256" t="n">
        <v>0.25</v>
      </c>
    </row>
    <row r="366" ht="14.25" customHeight="1">
      <c r="A366" s="252" t="n"/>
      <c r="B366" s="252" t="inlineStr">
        <is>
          <t>Semi 2</t>
        </is>
      </c>
      <c r="C366" s="252" t="n">
        <v>2024</v>
      </c>
      <c r="D366" s="252" t="inlineStr">
        <is>
          <t>Maio</t>
        </is>
      </c>
      <c r="E366" s="252" t="n">
        <v>14</v>
      </c>
      <c r="F366" s="252" t="n">
        <v>15</v>
      </c>
      <c r="G366" s="252" t="n">
        <v>1</v>
      </c>
      <c r="H366" s="256" t="n">
        <v>0.9330000000000001</v>
      </c>
    </row>
    <row r="367" ht="14.25" customHeight="1">
      <c r="A367" s="252" t="n"/>
      <c r="B367" s="252" t="inlineStr">
        <is>
          <t>Semi 2</t>
        </is>
      </c>
      <c r="C367" s="252" t="n">
        <v>2024</v>
      </c>
      <c r="D367" s="252" t="inlineStr">
        <is>
          <t>Junho</t>
        </is>
      </c>
      <c r="E367" s="252" t="n">
        <v>3</v>
      </c>
      <c r="F367" s="252" t="n">
        <v>12</v>
      </c>
      <c r="G367" s="252" t="n">
        <v>9</v>
      </c>
      <c r="H367" s="256" t="n">
        <v>0.25</v>
      </c>
    </row>
    <row r="368" ht="14.25" customHeight="1">
      <c r="A368" s="252" t="n"/>
      <c r="B368" s="252" t="inlineStr">
        <is>
          <t>Semi 2</t>
        </is>
      </c>
      <c r="C368" s="252" t="n">
        <v>2024</v>
      </c>
      <c r="D368" s="252" t="inlineStr">
        <is>
          <t>Julho</t>
        </is>
      </c>
      <c r="E368" s="252" t="n">
        <v>4</v>
      </c>
      <c r="F368" s="252" t="n">
        <v>15</v>
      </c>
      <c r="G368" s="252" t="n">
        <v>11</v>
      </c>
      <c r="H368" s="256" t="n">
        <v>0.267</v>
      </c>
    </row>
    <row r="369" ht="14.25" customHeight="1">
      <c r="A369" s="252" t="n"/>
      <c r="B369" s="252" t="inlineStr">
        <is>
          <t>Semi 2</t>
        </is>
      </c>
      <c r="C369" s="252" t="n">
        <v>2024</v>
      </c>
      <c r="D369" s="252" t="inlineStr">
        <is>
          <t>Agosto</t>
        </is>
      </c>
      <c r="E369" s="252" t="n">
        <v>3</v>
      </c>
      <c r="F369" s="252" t="n">
        <v>12</v>
      </c>
      <c r="G369" s="252" t="n">
        <v>9</v>
      </c>
      <c r="H369" s="256" t="n">
        <v>0.25</v>
      </c>
    </row>
    <row r="370" ht="14.25" customHeight="1">
      <c r="A370" s="252" t="n"/>
      <c r="B370" s="252" t="inlineStr">
        <is>
          <t>Semi 2</t>
        </is>
      </c>
      <c r="C370" s="252" t="n">
        <v>2024</v>
      </c>
      <c r="D370" s="252" t="inlineStr">
        <is>
          <t>Setembro</t>
        </is>
      </c>
      <c r="E370" s="252" t="n">
        <v>12</v>
      </c>
      <c r="F370" s="252" t="n">
        <v>12</v>
      </c>
      <c r="G370" s="252" t="n">
        <v>0</v>
      </c>
      <c r="H370" s="256" t="n">
        <v>1</v>
      </c>
    </row>
    <row r="371" ht="14.25" customHeight="1">
      <c r="A371" s="252" t="n"/>
      <c r="B371" s="252" t="inlineStr">
        <is>
          <t>Semi 2</t>
        </is>
      </c>
      <c r="C371" s="252" t="n">
        <v>2024</v>
      </c>
      <c r="D371" s="252" t="inlineStr">
        <is>
          <t>Outubro</t>
        </is>
      </c>
      <c r="E371" s="252" t="n">
        <v>12</v>
      </c>
      <c r="F371" s="252" t="n">
        <v>15</v>
      </c>
      <c r="G371" s="252" t="n">
        <v>3</v>
      </c>
      <c r="H371" s="256" t="n">
        <v>0.8</v>
      </c>
    </row>
    <row r="372" ht="14.25" customHeight="1">
      <c r="A372" s="252" t="n"/>
      <c r="B372" s="252" t="inlineStr">
        <is>
          <t>Semi 2</t>
        </is>
      </c>
      <c r="C372" s="252" t="n">
        <v>2024</v>
      </c>
      <c r="D372" s="252" t="inlineStr">
        <is>
          <t>Novembro</t>
        </is>
      </c>
      <c r="E372" s="252" t="n">
        <v>8</v>
      </c>
      <c r="F372" s="252" t="n">
        <v>12</v>
      </c>
      <c r="G372" s="252" t="n">
        <v>4</v>
      </c>
      <c r="H372" s="256" t="n">
        <v>0.667</v>
      </c>
    </row>
    <row r="373" ht="14.25" customHeight="1">
      <c r="A373" s="252" t="n"/>
      <c r="B373" s="252" t="inlineStr">
        <is>
          <t>Semi 2</t>
        </is>
      </c>
      <c r="C373" s="252" t="n">
        <v>2024</v>
      </c>
      <c r="D373" s="252" t="inlineStr">
        <is>
          <t>Dezembro</t>
        </is>
      </c>
      <c r="E373" s="252" t="n">
        <v>5</v>
      </c>
      <c r="F373" s="252" t="n">
        <v>12</v>
      </c>
      <c r="G373" s="252" t="n">
        <v>7</v>
      </c>
      <c r="H373" s="256" t="n">
        <v>0.417</v>
      </c>
    </row>
    <row r="374" ht="14.25" customHeight="1">
      <c r="A374" s="252" t="n"/>
      <c r="B374" s="252" t="inlineStr">
        <is>
          <t>UCO</t>
        </is>
      </c>
      <c r="C374" s="252" t="n">
        <v>2024</v>
      </c>
      <c r="D374" s="252" t="inlineStr">
        <is>
          <t>Janeiro</t>
        </is>
      </c>
      <c r="E374" s="252" t="n">
        <v>15</v>
      </c>
      <c r="F374" s="252" t="n">
        <v>15</v>
      </c>
      <c r="G374" s="252" t="n">
        <v>0</v>
      </c>
      <c r="H374" s="256" t="n">
        <v>1</v>
      </c>
    </row>
    <row r="375" ht="14.25" customHeight="1">
      <c r="A375" s="252" t="n"/>
      <c r="B375" s="252" t="inlineStr">
        <is>
          <t>UCO</t>
        </is>
      </c>
      <c r="C375" s="252" t="n">
        <v>2024</v>
      </c>
      <c r="D375" s="252" t="inlineStr">
        <is>
          <t>Fevereiro</t>
        </is>
      </c>
      <c r="E375" s="252" t="n">
        <v>12</v>
      </c>
      <c r="F375" s="252" t="n">
        <v>12</v>
      </c>
      <c r="G375" s="252" t="n">
        <v>0</v>
      </c>
      <c r="H375" s="256" t="n">
        <v>1</v>
      </c>
    </row>
    <row r="376" ht="14.25" customHeight="1">
      <c r="A376" s="252" t="n"/>
      <c r="B376" s="252" t="inlineStr">
        <is>
          <t>UCO</t>
        </is>
      </c>
      <c r="C376" s="252" t="n">
        <v>2024</v>
      </c>
      <c r="D376" s="252" t="inlineStr">
        <is>
          <t>Março</t>
        </is>
      </c>
      <c r="E376" s="252" t="n">
        <v>12</v>
      </c>
      <c r="F376" s="252" t="n">
        <v>12</v>
      </c>
      <c r="G376" s="252" t="n">
        <v>0</v>
      </c>
      <c r="H376" s="256" t="n">
        <v>1</v>
      </c>
    </row>
    <row r="377" ht="14.25" customHeight="1">
      <c r="A377" s="252" t="n"/>
      <c r="B377" s="252" t="inlineStr">
        <is>
          <t>UCO</t>
        </is>
      </c>
      <c r="C377" s="252" t="n">
        <v>2024</v>
      </c>
      <c r="D377" s="252" t="inlineStr">
        <is>
          <t>Abril</t>
        </is>
      </c>
      <c r="E377" s="252" t="n">
        <v>12</v>
      </c>
      <c r="F377" s="252" t="n">
        <v>12</v>
      </c>
      <c r="G377" s="252" t="n">
        <v>0</v>
      </c>
      <c r="H377" s="256" t="n">
        <v>1</v>
      </c>
    </row>
    <row r="378" ht="14.25" customHeight="1">
      <c r="A378" s="252" t="n"/>
      <c r="B378" s="252" t="inlineStr">
        <is>
          <t>UCO</t>
        </is>
      </c>
      <c r="C378" s="252" t="n">
        <v>2024</v>
      </c>
      <c r="D378" s="252" t="inlineStr">
        <is>
          <t>Maio</t>
        </is>
      </c>
      <c r="E378" s="252" t="n">
        <v>15</v>
      </c>
      <c r="F378" s="252" t="n">
        <v>15</v>
      </c>
      <c r="G378" s="252" t="n">
        <v>0</v>
      </c>
      <c r="H378" s="256" t="n">
        <v>1</v>
      </c>
    </row>
    <row r="379" ht="14.25" customHeight="1">
      <c r="A379" s="252" t="n"/>
      <c r="B379" s="252" t="inlineStr">
        <is>
          <t>UCO</t>
        </is>
      </c>
      <c r="C379" s="252" t="n">
        <v>2024</v>
      </c>
      <c r="D379" s="252" t="inlineStr">
        <is>
          <t>Junho</t>
        </is>
      </c>
      <c r="E379" s="252" t="n">
        <v>12</v>
      </c>
      <c r="F379" s="252" t="n">
        <v>12</v>
      </c>
      <c r="G379" s="252" t="n">
        <v>0</v>
      </c>
      <c r="H379" s="256" t="n">
        <v>1</v>
      </c>
    </row>
    <row r="380" ht="14.25" customHeight="1">
      <c r="A380" s="252" t="n"/>
      <c r="B380" s="252" t="inlineStr">
        <is>
          <t>UCO</t>
        </is>
      </c>
      <c r="C380" s="252" t="n">
        <v>2024</v>
      </c>
      <c r="D380" s="252" t="inlineStr">
        <is>
          <t>Julho</t>
        </is>
      </c>
      <c r="E380" s="252" t="n">
        <v>15</v>
      </c>
      <c r="F380" s="252" t="n">
        <v>15</v>
      </c>
      <c r="G380" s="252" t="n">
        <v>0</v>
      </c>
      <c r="H380" s="256" t="n">
        <v>1</v>
      </c>
    </row>
    <row r="381" ht="14.25" customHeight="1">
      <c r="A381" s="252" t="n"/>
      <c r="B381" s="252" t="inlineStr">
        <is>
          <t>UCO</t>
        </is>
      </c>
      <c r="C381" s="252" t="n">
        <v>2024</v>
      </c>
      <c r="D381" s="252" t="inlineStr">
        <is>
          <t>Agosto</t>
        </is>
      </c>
      <c r="E381" s="252" t="n">
        <v>12</v>
      </c>
      <c r="F381" s="252" t="n">
        <v>12</v>
      </c>
      <c r="G381" s="252" t="n">
        <v>0</v>
      </c>
      <c r="H381" s="256" t="n">
        <v>1</v>
      </c>
    </row>
    <row r="382" ht="14.25" customHeight="1">
      <c r="A382" s="252" t="n"/>
      <c r="B382" s="252" t="inlineStr">
        <is>
          <t>UCO</t>
        </is>
      </c>
      <c r="C382" s="252" t="n">
        <v>2024</v>
      </c>
      <c r="D382" s="252" t="inlineStr">
        <is>
          <t>Setembro</t>
        </is>
      </c>
      <c r="E382" s="252" t="n">
        <v>12</v>
      </c>
      <c r="F382" s="252" t="n">
        <v>12</v>
      </c>
      <c r="G382" s="252" t="n">
        <v>0</v>
      </c>
      <c r="H382" s="256" t="n">
        <v>1</v>
      </c>
    </row>
    <row r="383" ht="14.25" customHeight="1">
      <c r="A383" s="252" t="n"/>
      <c r="B383" s="252" t="inlineStr">
        <is>
          <t>UCO</t>
        </is>
      </c>
      <c r="C383" s="252" t="n">
        <v>2024</v>
      </c>
      <c r="D383" s="252" t="inlineStr">
        <is>
          <t>Outubro</t>
        </is>
      </c>
      <c r="E383" s="252" t="n">
        <v>15</v>
      </c>
      <c r="F383" s="252" t="n">
        <v>15</v>
      </c>
      <c r="G383" s="252" t="n">
        <v>0</v>
      </c>
      <c r="H383" s="256" t="n">
        <v>1</v>
      </c>
    </row>
    <row r="384" ht="14.25" customHeight="1">
      <c r="A384" s="252" t="n"/>
      <c r="B384" s="252" t="inlineStr">
        <is>
          <t>UCO</t>
        </is>
      </c>
      <c r="C384" s="252" t="n">
        <v>2024</v>
      </c>
      <c r="D384" s="252" t="inlineStr">
        <is>
          <t>Novembro</t>
        </is>
      </c>
      <c r="E384" s="252" t="n">
        <v>12</v>
      </c>
      <c r="F384" s="252" t="n">
        <v>12</v>
      </c>
      <c r="G384" s="252" t="n">
        <v>0</v>
      </c>
      <c r="H384" s="256" t="n">
        <v>1</v>
      </c>
    </row>
    <row r="385" ht="14.25" customHeight="1">
      <c r="A385" s="252" t="n"/>
      <c r="B385" s="252" t="inlineStr">
        <is>
          <t>UCO</t>
        </is>
      </c>
      <c r="C385" s="252" t="n">
        <v>2024</v>
      </c>
      <c r="D385" s="252" t="inlineStr">
        <is>
          <t>Dezembro</t>
        </is>
      </c>
      <c r="E385" s="252" t="n">
        <v>6</v>
      </c>
      <c r="F385" s="252" t="n">
        <v>12</v>
      </c>
      <c r="G385" s="252" t="n">
        <v>6</v>
      </c>
      <c r="H385" s="256" t="n">
        <v>0.5</v>
      </c>
    </row>
    <row r="386" ht="14.25" customHeight="1">
      <c r="A386" s="252" t="n"/>
      <c r="B386" s="252" t="inlineStr">
        <is>
          <t>Semi 1</t>
        </is>
      </c>
      <c r="C386" s="252" t="n">
        <v>2024</v>
      </c>
      <c r="D386" s="252" t="inlineStr">
        <is>
          <t>Janeiro</t>
        </is>
      </c>
      <c r="E386" s="252" t="n">
        <v>15</v>
      </c>
      <c r="F386" s="252" t="n">
        <v>15</v>
      </c>
      <c r="G386" s="252" t="n">
        <v>0</v>
      </c>
      <c r="H386" s="256" t="n">
        <v>1</v>
      </c>
    </row>
    <row r="387" ht="14.25" customHeight="1">
      <c r="A387" s="252" t="n"/>
      <c r="B387" s="252" t="inlineStr">
        <is>
          <t>Semi 1</t>
        </is>
      </c>
      <c r="C387" s="252" t="n">
        <v>2024</v>
      </c>
      <c r="D387" s="252" t="inlineStr">
        <is>
          <t>Fevereiro</t>
        </is>
      </c>
      <c r="E387" s="252" t="n">
        <v>5</v>
      </c>
      <c r="F387" s="252" t="n">
        <v>12</v>
      </c>
      <c r="G387" s="252" t="n">
        <v>7</v>
      </c>
      <c r="H387" s="256" t="n">
        <v>0.417</v>
      </c>
    </row>
    <row r="388" ht="14.25" customHeight="1">
      <c r="A388" s="252" t="n"/>
      <c r="B388" s="252" t="inlineStr">
        <is>
          <t>Semi 1</t>
        </is>
      </c>
      <c r="C388" s="252" t="n">
        <v>2024</v>
      </c>
      <c r="D388" s="252" t="inlineStr">
        <is>
          <t>Março</t>
        </is>
      </c>
      <c r="E388" s="252" t="n">
        <v>4</v>
      </c>
      <c r="F388" s="252" t="n">
        <v>12</v>
      </c>
      <c r="G388" s="252" t="n">
        <v>8</v>
      </c>
      <c r="H388" s="256" t="n">
        <v>0.333</v>
      </c>
    </row>
    <row r="389" ht="14.25" customHeight="1">
      <c r="A389" s="252" t="n"/>
      <c r="B389" s="252" t="inlineStr">
        <is>
          <t>Semi 1</t>
        </is>
      </c>
      <c r="C389" s="252" t="n">
        <v>2024</v>
      </c>
      <c r="D389" s="252" t="inlineStr">
        <is>
          <t>Abril</t>
        </is>
      </c>
      <c r="E389" s="252" t="n">
        <v>5</v>
      </c>
      <c r="F389" s="252" t="n">
        <v>12</v>
      </c>
      <c r="G389" s="252" t="n">
        <v>7</v>
      </c>
      <c r="H389" s="256" t="n">
        <v>0.417</v>
      </c>
    </row>
    <row r="390" ht="14.25" customHeight="1">
      <c r="A390" s="252" t="n"/>
      <c r="B390" s="252" t="inlineStr">
        <is>
          <t>Semi 1</t>
        </is>
      </c>
      <c r="C390" s="252" t="n">
        <v>2024</v>
      </c>
      <c r="D390" s="252" t="inlineStr">
        <is>
          <t>Maio</t>
        </is>
      </c>
      <c r="E390" s="252" t="n">
        <v>1</v>
      </c>
      <c r="F390" s="252" t="n">
        <v>15</v>
      </c>
      <c r="G390" s="252" t="n">
        <v>14</v>
      </c>
      <c r="H390" s="256" t="n">
        <v>0.067</v>
      </c>
    </row>
    <row r="391" ht="14.25" customHeight="1">
      <c r="A391" s="252" t="n"/>
      <c r="B391" s="252" t="inlineStr">
        <is>
          <t>Semi 1</t>
        </is>
      </c>
      <c r="C391" s="252" t="n">
        <v>2024</v>
      </c>
      <c r="D391" s="252" t="inlineStr">
        <is>
          <t>Junho</t>
        </is>
      </c>
      <c r="E391" s="252" t="n">
        <v>0</v>
      </c>
      <c r="F391" s="252" t="n">
        <v>12</v>
      </c>
      <c r="G391" s="252" t="n">
        <v>12</v>
      </c>
      <c r="H391" s="256" t="n">
        <v>0</v>
      </c>
    </row>
    <row r="392" ht="14.25" customHeight="1">
      <c r="A392" s="252" t="n"/>
      <c r="B392" s="252" t="inlineStr">
        <is>
          <t>Semi 1</t>
        </is>
      </c>
      <c r="C392" s="252" t="n">
        <v>2024</v>
      </c>
      <c r="D392" s="252" t="inlineStr">
        <is>
          <t>Julho</t>
        </is>
      </c>
      <c r="E392" s="252" t="n">
        <v>1</v>
      </c>
      <c r="F392" s="252" t="n">
        <v>15</v>
      </c>
      <c r="G392" s="252" t="n">
        <v>14</v>
      </c>
      <c r="H392" s="256" t="n">
        <v>0.067</v>
      </c>
    </row>
    <row r="393" ht="14.25" customHeight="1">
      <c r="A393" s="252" t="n"/>
      <c r="B393" s="252" t="inlineStr">
        <is>
          <t>Semi 1</t>
        </is>
      </c>
      <c r="C393" s="252" t="n">
        <v>2024</v>
      </c>
      <c r="D393" s="252" t="inlineStr">
        <is>
          <t>Agosto</t>
        </is>
      </c>
      <c r="E393" s="252" t="n">
        <v>0</v>
      </c>
      <c r="F393" s="252" t="n">
        <v>12</v>
      </c>
      <c r="G393" s="252" t="n">
        <v>12</v>
      </c>
      <c r="H393" s="256" t="n">
        <v>0</v>
      </c>
    </row>
    <row r="394" ht="14.25" customHeight="1">
      <c r="A394" s="252" t="n"/>
      <c r="B394" s="252" t="inlineStr">
        <is>
          <t>Semi 1</t>
        </is>
      </c>
      <c r="C394" s="252" t="n">
        <v>2024</v>
      </c>
      <c r="D394" s="252" t="inlineStr">
        <is>
          <t>Setembro</t>
        </is>
      </c>
      <c r="E394" s="252" t="n">
        <v>2</v>
      </c>
      <c r="F394" s="252" t="n">
        <v>12</v>
      </c>
      <c r="G394" s="252" t="n">
        <v>10</v>
      </c>
      <c r="H394" s="256" t="n">
        <v>0.167</v>
      </c>
    </row>
    <row r="395" ht="14.25" customHeight="1">
      <c r="A395" s="252" t="n"/>
      <c r="B395" s="252" t="inlineStr">
        <is>
          <t>Semi 1</t>
        </is>
      </c>
      <c r="C395" s="252" t="n">
        <v>2024</v>
      </c>
      <c r="D395" s="252" t="inlineStr">
        <is>
          <t>Outubro</t>
        </is>
      </c>
      <c r="E395" s="252" t="n">
        <v>0</v>
      </c>
      <c r="F395" s="252" t="n">
        <v>15</v>
      </c>
      <c r="G395" s="252" t="n">
        <v>15</v>
      </c>
      <c r="H395" s="256" t="n">
        <v>0</v>
      </c>
    </row>
    <row r="396" ht="14.25" customHeight="1">
      <c r="A396" s="252" t="n"/>
      <c r="B396" s="252" t="inlineStr">
        <is>
          <t>Semi 1</t>
        </is>
      </c>
      <c r="C396" s="252" t="n">
        <v>2024</v>
      </c>
      <c r="D396" s="252" t="inlineStr">
        <is>
          <t>Novembro</t>
        </is>
      </c>
      <c r="E396" s="252" t="n">
        <v>7</v>
      </c>
      <c r="F396" s="252" t="n">
        <v>12</v>
      </c>
      <c r="G396" s="252" t="n">
        <v>5</v>
      </c>
      <c r="H396" s="256" t="n">
        <v>0.583</v>
      </c>
    </row>
    <row r="397" ht="14.25" customHeight="1">
      <c r="A397" s="252" t="n"/>
      <c r="B397" s="252" t="inlineStr">
        <is>
          <t>Semi 1</t>
        </is>
      </c>
      <c r="C397" s="252" t="n">
        <v>2024</v>
      </c>
      <c r="D397" s="252" t="inlineStr">
        <is>
          <t>Dezembro</t>
        </is>
      </c>
      <c r="E397" s="252" t="n">
        <v>6</v>
      </c>
      <c r="F397" s="252" t="n">
        <v>12</v>
      </c>
      <c r="G397" s="252" t="n">
        <v>6</v>
      </c>
      <c r="H397" s="256" t="n">
        <v>0.5</v>
      </c>
    </row>
    <row r="398" ht="14.25" customHeight="1">
      <c r="A398" s="252" t="n"/>
      <c r="B398" s="252" t="inlineStr">
        <is>
          <t>3°D</t>
        </is>
      </c>
      <c r="C398" s="252" t="n">
        <v>2024</v>
      </c>
      <c r="D398" s="252" t="inlineStr">
        <is>
          <t>Janeiro</t>
        </is>
      </c>
      <c r="E398" s="252" t="n">
        <v>15</v>
      </c>
      <c r="F398" s="252" t="n">
        <v>15</v>
      </c>
      <c r="G398" s="252" t="n">
        <v>0</v>
      </c>
      <c r="H398" s="256" t="n">
        <v>1</v>
      </c>
    </row>
    <row r="399" ht="14.25" customHeight="1">
      <c r="A399" s="252" t="n"/>
      <c r="B399" s="252" t="inlineStr">
        <is>
          <t>3°D</t>
        </is>
      </c>
      <c r="C399" s="252" t="n">
        <v>2024</v>
      </c>
      <c r="D399" s="252" t="inlineStr">
        <is>
          <t>Fevereiro</t>
        </is>
      </c>
      <c r="E399" s="252" t="n">
        <v>9</v>
      </c>
      <c r="F399" s="252" t="n">
        <v>12</v>
      </c>
      <c r="G399" s="252" t="n">
        <v>3</v>
      </c>
      <c r="H399" s="256" t="n">
        <v>0.75</v>
      </c>
    </row>
    <row r="400" ht="14.25" customHeight="1">
      <c r="A400" s="252" t="n"/>
      <c r="B400" s="252" t="inlineStr">
        <is>
          <t>3°D</t>
        </is>
      </c>
      <c r="C400" s="252" t="n">
        <v>2024</v>
      </c>
      <c r="D400" s="252" t="inlineStr">
        <is>
          <t>Março</t>
        </is>
      </c>
      <c r="E400" s="252" t="n">
        <v>9</v>
      </c>
      <c r="F400" s="252" t="n">
        <v>12</v>
      </c>
      <c r="G400" s="252" t="n">
        <v>3</v>
      </c>
      <c r="H400" s="256" t="n">
        <v>0.75</v>
      </c>
    </row>
    <row r="401" ht="14.25" customHeight="1">
      <c r="A401" s="252" t="n"/>
      <c r="B401" s="252" t="inlineStr">
        <is>
          <t>3°D</t>
        </is>
      </c>
      <c r="C401" s="252" t="n">
        <v>2024</v>
      </c>
      <c r="D401" s="252" t="inlineStr">
        <is>
          <t>Abril</t>
        </is>
      </c>
      <c r="E401" s="252" t="n">
        <v>1</v>
      </c>
      <c r="F401" s="252" t="n">
        <v>12</v>
      </c>
      <c r="G401" s="252" t="n">
        <v>11</v>
      </c>
      <c r="H401" s="256" t="n">
        <v>0.083</v>
      </c>
    </row>
    <row r="402" ht="14.25" customHeight="1">
      <c r="A402" s="252" t="n"/>
      <c r="B402" s="252" t="inlineStr">
        <is>
          <t>3°D</t>
        </is>
      </c>
      <c r="C402" s="252" t="n">
        <v>2024</v>
      </c>
      <c r="D402" s="252" t="inlineStr">
        <is>
          <t>Maio</t>
        </is>
      </c>
      <c r="E402" s="252" t="n">
        <v>13</v>
      </c>
      <c r="F402" s="252" t="n">
        <v>15</v>
      </c>
      <c r="G402" s="252" t="n">
        <v>2</v>
      </c>
      <c r="H402" s="256" t="n">
        <v>0.867</v>
      </c>
    </row>
    <row r="403" ht="14.25" customHeight="1">
      <c r="A403" s="252" t="n"/>
      <c r="B403" s="252" t="inlineStr">
        <is>
          <t>3°D</t>
        </is>
      </c>
      <c r="C403" s="252" t="n">
        <v>2024</v>
      </c>
      <c r="D403" s="252" t="inlineStr">
        <is>
          <t>Junho</t>
        </is>
      </c>
      <c r="E403" s="252" t="n">
        <v>3</v>
      </c>
      <c r="F403" s="252" t="n">
        <v>12</v>
      </c>
      <c r="G403" s="252" t="n">
        <v>9</v>
      </c>
      <c r="H403" s="256" t="n">
        <v>0.25</v>
      </c>
    </row>
    <row r="404" ht="14.25" customHeight="1">
      <c r="A404" s="252" t="n"/>
      <c r="B404" s="252" t="inlineStr">
        <is>
          <t>3°D</t>
        </is>
      </c>
      <c r="C404" s="252" t="n">
        <v>2024</v>
      </c>
      <c r="D404" s="252" t="inlineStr">
        <is>
          <t>Julho</t>
        </is>
      </c>
      <c r="E404" s="252" t="n">
        <v>6</v>
      </c>
      <c r="F404" s="252" t="n">
        <v>15</v>
      </c>
      <c r="G404" s="252" t="n">
        <v>9</v>
      </c>
      <c r="H404" s="256" t="n">
        <v>0.4</v>
      </c>
    </row>
    <row r="405" ht="14.25" customHeight="1">
      <c r="A405" s="252" t="n"/>
      <c r="B405" s="252" t="inlineStr">
        <is>
          <t>3°D</t>
        </is>
      </c>
      <c r="C405" s="252" t="n">
        <v>2024</v>
      </c>
      <c r="D405" s="252" t="inlineStr">
        <is>
          <t>Agosto</t>
        </is>
      </c>
      <c r="E405" s="252" t="n">
        <v>4</v>
      </c>
      <c r="F405" s="252" t="n">
        <v>12</v>
      </c>
      <c r="G405" s="252" t="n">
        <v>8</v>
      </c>
      <c r="H405" s="256" t="n">
        <v>0.333</v>
      </c>
    </row>
    <row r="406" ht="14.25" customHeight="1">
      <c r="A406" s="252" t="n"/>
      <c r="B406" s="252" t="inlineStr">
        <is>
          <t>3°D</t>
        </is>
      </c>
      <c r="C406" s="252" t="n">
        <v>2024</v>
      </c>
      <c r="D406" s="252" t="inlineStr">
        <is>
          <t>Setembro</t>
        </is>
      </c>
      <c r="E406" s="252" t="n">
        <v>5</v>
      </c>
      <c r="F406" s="252" t="n">
        <v>12</v>
      </c>
      <c r="G406" s="252" t="n">
        <v>7</v>
      </c>
      <c r="H406" s="256" t="n">
        <v>0.417</v>
      </c>
    </row>
    <row r="407" ht="14.25" customHeight="1">
      <c r="A407" s="252" t="n"/>
      <c r="B407" s="252" t="inlineStr">
        <is>
          <t>3°D</t>
        </is>
      </c>
      <c r="C407" s="252" t="n">
        <v>2024</v>
      </c>
      <c r="D407" s="252" t="inlineStr">
        <is>
          <t>Outubro</t>
        </is>
      </c>
      <c r="E407" s="252" t="n">
        <v>2</v>
      </c>
      <c r="F407" s="252" t="n">
        <v>15</v>
      </c>
      <c r="G407" s="252" t="n">
        <v>13</v>
      </c>
      <c r="H407" s="256" t="n">
        <v>0.133</v>
      </c>
    </row>
    <row r="408" ht="14.25" customHeight="1">
      <c r="A408" s="252" t="n"/>
      <c r="B408" s="252" t="inlineStr">
        <is>
          <t>3°D</t>
        </is>
      </c>
      <c r="C408" s="252" t="n">
        <v>2024</v>
      </c>
      <c r="D408" s="252" t="inlineStr">
        <is>
          <t>Novembro</t>
        </is>
      </c>
      <c r="E408" s="252" t="n">
        <v>10</v>
      </c>
      <c r="F408" s="252" t="n">
        <v>12</v>
      </c>
      <c r="G408" s="252" t="n">
        <v>2</v>
      </c>
      <c r="H408" s="256" t="n">
        <v>0.833</v>
      </c>
    </row>
    <row r="409" ht="14.25" customHeight="1">
      <c r="A409" s="252" t="n"/>
      <c r="B409" s="252" t="inlineStr">
        <is>
          <t>3°D</t>
        </is>
      </c>
      <c r="C409" s="252" t="n">
        <v>2024</v>
      </c>
      <c r="D409" s="252" t="inlineStr">
        <is>
          <t>Dezembro</t>
        </is>
      </c>
      <c r="E409" s="252" t="n">
        <v>3</v>
      </c>
      <c r="F409" s="252" t="n">
        <v>12</v>
      </c>
      <c r="G409" s="252" t="n">
        <v>9</v>
      </c>
      <c r="H409" s="256" t="n">
        <v>0.25</v>
      </c>
    </row>
    <row r="410" ht="14.25" customHeight="1">
      <c r="A410" s="252" t="n"/>
      <c r="B410" s="252" t="inlineStr">
        <is>
          <t>Neurologia</t>
        </is>
      </c>
      <c r="C410" s="252" t="n">
        <v>2024</v>
      </c>
      <c r="D410" s="252" t="inlineStr">
        <is>
          <t>Janeiro</t>
        </is>
      </c>
      <c r="E410" s="252" t="n">
        <v>9</v>
      </c>
      <c r="F410" s="252" t="n">
        <v>15</v>
      </c>
      <c r="G410" s="252" t="n">
        <v>6</v>
      </c>
      <c r="H410" s="256" t="n">
        <v>0.6</v>
      </c>
    </row>
    <row r="411" ht="14.25" customHeight="1">
      <c r="A411" s="252" t="n"/>
      <c r="B411" s="252" t="inlineStr">
        <is>
          <t>Neurologia</t>
        </is>
      </c>
      <c r="C411" s="252" t="n">
        <v>2024</v>
      </c>
      <c r="D411" s="252" t="inlineStr">
        <is>
          <t>Fevereiro</t>
        </is>
      </c>
      <c r="E411" s="252" t="n">
        <v>4</v>
      </c>
      <c r="F411" s="252" t="n">
        <v>12</v>
      </c>
      <c r="G411" s="252" t="n">
        <v>8</v>
      </c>
      <c r="H411" s="256" t="n">
        <v>0.333</v>
      </c>
    </row>
    <row r="412" ht="14.25" customHeight="1">
      <c r="A412" s="252" t="n"/>
      <c r="B412" s="252" t="inlineStr">
        <is>
          <t>Neurologia</t>
        </is>
      </c>
      <c r="C412" s="252" t="n">
        <v>2024</v>
      </c>
      <c r="D412" s="252" t="inlineStr">
        <is>
          <t>Março</t>
        </is>
      </c>
      <c r="E412" s="252" t="n">
        <v>9</v>
      </c>
      <c r="F412" s="252" t="n">
        <v>12</v>
      </c>
      <c r="G412" s="252" t="n">
        <v>3</v>
      </c>
      <c r="H412" s="256" t="n">
        <v>0.75</v>
      </c>
    </row>
    <row r="413" ht="14.25" customHeight="1">
      <c r="A413" s="252" t="n"/>
      <c r="B413" s="252" t="inlineStr">
        <is>
          <t>Neurologia</t>
        </is>
      </c>
      <c r="C413" s="252" t="n">
        <v>2024</v>
      </c>
      <c r="D413" s="252" t="inlineStr">
        <is>
          <t>Abril</t>
        </is>
      </c>
      <c r="E413" s="252" t="n">
        <v>7</v>
      </c>
      <c r="F413" s="252" t="n">
        <v>12</v>
      </c>
      <c r="G413" s="252" t="n">
        <v>5</v>
      </c>
      <c r="H413" s="256" t="n">
        <v>0.583</v>
      </c>
    </row>
    <row r="414" ht="14.25" customHeight="1">
      <c r="A414" s="252" t="n"/>
      <c r="B414" s="252" t="inlineStr">
        <is>
          <t>Neurologia</t>
        </is>
      </c>
      <c r="C414" s="252" t="n">
        <v>2024</v>
      </c>
      <c r="D414" s="252" t="inlineStr">
        <is>
          <t>Maio</t>
        </is>
      </c>
      <c r="E414" s="252" t="n">
        <v>4</v>
      </c>
      <c r="F414" s="252" t="n">
        <v>15</v>
      </c>
      <c r="G414" s="252" t="n">
        <v>11</v>
      </c>
      <c r="H414" s="256" t="n">
        <v>0.267</v>
      </c>
    </row>
    <row r="415" ht="14.25" customHeight="1">
      <c r="A415" s="252" t="n"/>
      <c r="B415" s="252" t="inlineStr">
        <is>
          <t>Neurologia</t>
        </is>
      </c>
      <c r="C415" s="252" t="n">
        <v>2024</v>
      </c>
      <c r="D415" s="252" t="inlineStr">
        <is>
          <t>Junho</t>
        </is>
      </c>
      <c r="E415" s="252" t="n">
        <v>2</v>
      </c>
      <c r="F415" s="252" t="n">
        <v>12</v>
      </c>
      <c r="G415" s="252" t="n">
        <v>10</v>
      </c>
      <c r="H415" s="256" t="n">
        <v>0.167</v>
      </c>
    </row>
    <row r="416" ht="14.25" customHeight="1">
      <c r="A416" s="252" t="n"/>
      <c r="B416" s="252" t="inlineStr">
        <is>
          <t>Neurologia</t>
        </is>
      </c>
      <c r="C416" s="252" t="n">
        <v>2024</v>
      </c>
      <c r="D416" s="252" t="inlineStr">
        <is>
          <t>Julho</t>
        </is>
      </c>
      <c r="E416" s="252" t="n">
        <v>3</v>
      </c>
      <c r="F416" s="252" t="n">
        <v>15</v>
      </c>
      <c r="G416" s="252" t="n">
        <v>12</v>
      </c>
      <c r="H416" s="256" t="n">
        <v>0.2</v>
      </c>
    </row>
    <row r="417" ht="14.25" customHeight="1">
      <c r="A417" s="252" t="n"/>
      <c r="B417" s="252" t="inlineStr">
        <is>
          <t>Neurologia</t>
        </is>
      </c>
      <c r="C417" s="252" t="n">
        <v>2024</v>
      </c>
      <c r="D417" s="252" t="inlineStr">
        <is>
          <t>Agosto</t>
        </is>
      </c>
      <c r="E417" s="252" t="n">
        <v>4</v>
      </c>
      <c r="F417" s="252" t="n">
        <v>12</v>
      </c>
      <c r="G417" s="252" t="n">
        <v>8</v>
      </c>
      <c r="H417" s="256" t="n">
        <v>0.333</v>
      </c>
    </row>
    <row r="418" ht="14.25" customHeight="1">
      <c r="A418" s="252" t="n"/>
      <c r="B418" s="252" t="inlineStr">
        <is>
          <t>Neurologia</t>
        </is>
      </c>
      <c r="C418" s="252" t="n">
        <v>2024</v>
      </c>
      <c r="D418" s="252" t="inlineStr">
        <is>
          <t>Setembro</t>
        </is>
      </c>
      <c r="E418" s="252" t="n">
        <v>3</v>
      </c>
      <c r="F418" s="252" t="n">
        <v>12</v>
      </c>
      <c r="G418" s="252" t="n">
        <v>9</v>
      </c>
      <c r="H418" s="256" t="n">
        <v>0.25</v>
      </c>
    </row>
    <row r="419" ht="14.25" customHeight="1">
      <c r="A419" s="252" t="n"/>
      <c r="B419" s="252" t="inlineStr">
        <is>
          <t>Neurologia</t>
        </is>
      </c>
      <c r="C419" s="252" t="n">
        <v>2024</v>
      </c>
      <c r="D419" s="252" t="inlineStr">
        <is>
          <t>Outubro</t>
        </is>
      </c>
      <c r="E419" s="252" t="n">
        <v>3</v>
      </c>
      <c r="F419" s="252" t="n">
        <v>15</v>
      </c>
      <c r="G419" s="252" t="n">
        <v>12</v>
      </c>
      <c r="H419" s="256" t="n">
        <v>0.2</v>
      </c>
    </row>
    <row r="420" ht="14.25" customHeight="1">
      <c r="A420" s="252" t="n"/>
      <c r="B420" s="252" t="inlineStr">
        <is>
          <t>Neurologia</t>
        </is>
      </c>
      <c r="C420" s="252" t="n">
        <v>2024</v>
      </c>
      <c r="D420" s="252" t="inlineStr">
        <is>
          <t>Novembro</t>
        </is>
      </c>
      <c r="E420" s="252" t="n">
        <v>12</v>
      </c>
      <c r="F420" s="252" t="n">
        <v>12</v>
      </c>
      <c r="G420" s="252" t="n">
        <v>0</v>
      </c>
      <c r="H420" s="256" t="n">
        <v>1</v>
      </c>
    </row>
    <row r="421" ht="14.25" customHeight="1">
      <c r="A421" s="252" t="n"/>
      <c r="B421" s="252" t="inlineStr">
        <is>
          <t>Neurologia</t>
        </is>
      </c>
      <c r="C421" s="252" t="n">
        <v>2024</v>
      </c>
      <c r="D421" s="252" t="inlineStr">
        <is>
          <t>Dezembro</t>
        </is>
      </c>
      <c r="E421" s="252" t="n">
        <v>5</v>
      </c>
      <c r="F421" s="252" t="n">
        <v>12</v>
      </c>
      <c r="G421" s="252" t="n">
        <v>7</v>
      </c>
      <c r="H421" s="256" t="n">
        <v>0.417</v>
      </c>
    </row>
    <row r="422" ht="14.25" customHeight="1">
      <c r="A422" s="252" t="n"/>
      <c r="B422" s="252" t="inlineStr">
        <is>
          <t>PED/UTI PED</t>
        </is>
      </c>
      <c r="C422" s="252" t="n">
        <v>2024</v>
      </c>
      <c r="D422" s="252" t="inlineStr">
        <is>
          <t>Janeiro</t>
        </is>
      </c>
      <c r="E422" s="252" t="n">
        <v>15</v>
      </c>
      <c r="F422" s="252" t="n">
        <v>15</v>
      </c>
      <c r="G422" s="252" t="n">
        <v>0</v>
      </c>
      <c r="H422" s="256" t="n">
        <v>1</v>
      </c>
    </row>
    <row r="423" ht="14.25" customHeight="1">
      <c r="A423" s="252" t="n"/>
      <c r="B423" s="252" t="inlineStr">
        <is>
          <t>PED/UTI PED</t>
        </is>
      </c>
      <c r="C423" s="252" t="n">
        <v>2024</v>
      </c>
      <c r="D423" s="252" t="inlineStr">
        <is>
          <t>Fevereiro</t>
        </is>
      </c>
      <c r="E423" s="252" t="n">
        <v>7</v>
      </c>
      <c r="F423" s="252" t="n">
        <v>12</v>
      </c>
      <c r="G423" s="252" t="n">
        <v>5</v>
      </c>
      <c r="H423" s="256" t="n">
        <v>0.583</v>
      </c>
    </row>
    <row r="424" ht="14.25" customHeight="1">
      <c r="A424" s="252" t="n"/>
      <c r="B424" s="252" t="inlineStr">
        <is>
          <t>PED/UTI PED</t>
        </is>
      </c>
      <c r="C424" s="252" t="n">
        <v>2024</v>
      </c>
      <c r="D424" s="252" t="inlineStr">
        <is>
          <t>Março</t>
        </is>
      </c>
      <c r="E424" s="252" t="n">
        <v>5</v>
      </c>
      <c r="F424" s="252" t="n">
        <v>12</v>
      </c>
      <c r="G424" s="252" t="n">
        <v>7</v>
      </c>
      <c r="H424" s="256" t="n">
        <v>0.417</v>
      </c>
    </row>
    <row r="425" ht="14.25" customHeight="1">
      <c r="A425" s="252" t="n"/>
      <c r="B425" s="252" t="inlineStr">
        <is>
          <t>PED/UTI PED</t>
        </is>
      </c>
      <c r="C425" s="252" t="n">
        <v>2024</v>
      </c>
      <c r="D425" s="252" t="inlineStr">
        <is>
          <t>Abril</t>
        </is>
      </c>
      <c r="E425" s="252" t="n">
        <v>3</v>
      </c>
      <c r="F425" s="252" t="n">
        <v>12</v>
      </c>
      <c r="G425" s="252" t="n">
        <v>9</v>
      </c>
      <c r="H425" s="256" t="n">
        <v>0.25</v>
      </c>
    </row>
    <row r="426" ht="14.25" customHeight="1">
      <c r="A426" s="252" t="n"/>
      <c r="B426" s="252" t="inlineStr">
        <is>
          <t>PED/UTI PED</t>
        </is>
      </c>
      <c r="C426" s="252" t="n">
        <v>2024</v>
      </c>
      <c r="D426" s="252" t="inlineStr">
        <is>
          <t>Maio</t>
        </is>
      </c>
      <c r="E426" s="252" t="n">
        <v>7</v>
      </c>
      <c r="F426" s="252" t="n">
        <v>15</v>
      </c>
      <c r="G426" s="252" t="n">
        <v>8</v>
      </c>
      <c r="H426" s="256" t="n">
        <v>0.467</v>
      </c>
    </row>
    <row r="427" ht="14.25" customHeight="1">
      <c r="A427" s="252" t="n"/>
      <c r="B427" s="252" t="inlineStr">
        <is>
          <t>PED/UTI PED</t>
        </is>
      </c>
      <c r="C427" s="252" t="n">
        <v>2024</v>
      </c>
      <c r="D427" s="252" t="inlineStr">
        <is>
          <t>Junho</t>
        </is>
      </c>
      <c r="E427" s="252" t="n">
        <v>0</v>
      </c>
      <c r="F427" s="252" t="n">
        <v>12</v>
      </c>
      <c r="G427" s="252" t="n">
        <v>12</v>
      </c>
      <c r="H427" s="256" t="n">
        <v>0</v>
      </c>
    </row>
    <row r="428" ht="14.25" customHeight="1">
      <c r="A428" s="252" t="n"/>
      <c r="B428" s="252" t="inlineStr">
        <is>
          <t>PED/UTI PED</t>
        </is>
      </c>
      <c r="C428" s="252" t="n">
        <v>2024</v>
      </c>
      <c r="D428" s="252" t="inlineStr">
        <is>
          <t>Julho</t>
        </is>
      </c>
      <c r="E428" s="252" t="n">
        <v>1</v>
      </c>
      <c r="F428" s="252" t="n">
        <v>15</v>
      </c>
      <c r="G428" s="252" t="n">
        <v>14</v>
      </c>
      <c r="H428" s="256" t="n">
        <v>0.067</v>
      </c>
    </row>
    <row r="429" ht="14.25" customHeight="1">
      <c r="A429" s="252" t="n"/>
      <c r="B429" s="252" t="inlineStr">
        <is>
          <t>PED/UTI PED</t>
        </is>
      </c>
      <c r="C429" s="252" t="n">
        <v>2024</v>
      </c>
      <c r="D429" s="252" t="inlineStr">
        <is>
          <t>Agosto</t>
        </is>
      </c>
      <c r="E429" s="252" t="n">
        <v>2</v>
      </c>
      <c r="F429" s="252" t="n">
        <v>12</v>
      </c>
      <c r="G429" s="252" t="n">
        <v>10</v>
      </c>
      <c r="H429" s="256" t="n">
        <v>0.167</v>
      </c>
    </row>
    <row r="430" ht="14.25" customHeight="1">
      <c r="A430" s="252" t="n"/>
      <c r="B430" s="252" t="inlineStr">
        <is>
          <t>PED/UTI PED</t>
        </is>
      </c>
      <c r="C430" s="252" t="n">
        <v>2024</v>
      </c>
      <c r="D430" s="252" t="inlineStr">
        <is>
          <t>Setembro</t>
        </is>
      </c>
      <c r="E430" s="252" t="n">
        <v>4</v>
      </c>
      <c r="F430" s="252" t="n">
        <v>12</v>
      </c>
      <c r="G430" s="252" t="n">
        <v>8</v>
      </c>
      <c r="H430" s="256" t="n">
        <v>0.333</v>
      </c>
    </row>
    <row r="431" ht="14.25" customHeight="1">
      <c r="A431" s="252" t="n"/>
      <c r="B431" s="252" t="inlineStr">
        <is>
          <t>PED/UTI PED</t>
        </is>
      </c>
      <c r="C431" s="252" t="n">
        <v>2024</v>
      </c>
      <c r="D431" s="252" t="inlineStr">
        <is>
          <t>Outubro</t>
        </is>
      </c>
      <c r="E431" s="252" t="n">
        <v>3</v>
      </c>
      <c r="F431" s="252" t="n">
        <v>15</v>
      </c>
      <c r="G431" s="252" t="n">
        <v>12</v>
      </c>
      <c r="H431" s="256" t="n">
        <v>0.2</v>
      </c>
    </row>
    <row r="432" ht="14.25" customHeight="1">
      <c r="A432" s="252" t="n"/>
      <c r="B432" s="252" t="inlineStr">
        <is>
          <t>PED/UTI PED</t>
        </is>
      </c>
      <c r="C432" s="252" t="n">
        <v>2024</v>
      </c>
      <c r="D432" s="252" t="inlineStr">
        <is>
          <t>Novembro</t>
        </is>
      </c>
      <c r="E432" s="252" t="n">
        <v>11</v>
      </c>
      <c r="F432" s="252" t="n">
        <v>12</v>
      </c>
      <c r="G432" s="252" t="n">
        <v>1</v>
      </c>
      <c r="H432" s="256" t="n">
        <v>0.917</v>
      </c>
    </row>
    <row r="433" ht="14.25" customHeight="1">
      <c r="A433" s="252" t="n"/>
      <c r="B433" s="252" t="inlineStr">
        <is>
          <t>PED/UTI PED</t>
        </is>
      </c>
      <c r="C433" s="252" t="n">
        <v>2024</v>
      </c>
      <c r="D433" s="252" t="inlineStr">
        <is>
          <t>Dezembro</t>
        </is>
      </c>
      <c r="E433" s="252" t="n">
        <v>4</v>
      </c>
      <c r="F433" s="252" t="n">
        <v>12</v>
      </c>
      <c r="G433" s="252" t="n">
        <v>8</v>
      </c>
      <c r="H433" s="256" t="n">
        <v>0.333</v>
      </c>
    </row>
    <row r="434" ht="14.25" customHeight="1">
      <c r="A434" s="252" t="n"/>
      <c r="B434" s="252" t="inlineStr">
        <is>
          <t>4°D</t>
        </is>
      </c>
      <c r="C434" s="252" t="n">
        <v>2024</v>
      </c>
      <c r="D434" s="252" t="inlineStr">
        <is>
          <t>Janeiro</t>
        </is>
      </c>
      <c r="E434" s="252" t="n">
        <v>4</v>
      </c>
      <c r="F434" s="252" t="n">
        <v>15</v>
      </c>
      <c r="G434" s="252" t="n">
        <v>11</v>
      </c>
      <c r="H434" s="256" t="n">
        <v>0.267</v>
      </c>
    </row>
    <row r="435" ht="14.25" customHeight="1">
      <c r="A435" s="252" t="n"/>
      <c r="B435" s="252" t="inlineStr">
        <is>
          <t>4°D</t>
        </is>
      </c>
      <c r="C435" s="252" t="n">
        <v>2024</v>
      </c>
      <c r="D435" s="252" t="inlineStr">
        <is>
          <t>Fevereiro</t>
        </is>
      </c>
      <c r="E435" s="252" t="n">
        <v>2</v>
      </c>
      <c r="F435" s="252" t="n">
        <v>12</v>
      </c>
      <c r="G435" s="252" t="n">
        <v>10</v>
      </c>
      <c r="H435" s="256" t="n">
        <v>0.167</v>
      </c>
    </row>
    <row r="436" ht="14.25" customHeight="1">
      <c r="A436" s="252" t="n"/>
      <c r="B436" s="252" t="inlineStr">
        <is>
          <t>4°D</t>
        </is>
      </c>
      <c r="C436" s="252" t="n">
        <v>2024</v>
      </c>
      <c r="D436" s="252" t="inlineStr">
        <is>
          <t>Março</t>
        </is>
      </c>
      <c r="E436" s="252" t="n">
        <v>2</v>
      </c>
      <c r="F436" s="252" t="n">
        <v>12</v>
      </c>
      <c r="G436" s="252" t="n">
        <v>10</v>
      </c>
      <c r="H436" s="256" t="n">
        <v>0.167</v>
      </c>
    </row>
    <row r="437" ht="14.25" customHeight="1">
      <c r="A437" s="252" t="n"/>
      <c r="B437" s="252" t="inlineStr">
        <is>
          <t>4°D</t>
        </is>
      </c>
      <c r="C437" s="252" t="n">
        <v>2024</v>
      </c>
      <c r="D437" s="252" t="inlineStr">
        <is>
          <t>Abril</t>
        </is>
      </c>
      <c r="E437" s="252" t="n">
        <v>0</v>
      </c>
      <c r="F437" s="252" t="n">
        <v>12</v>
      </c>
      <c r="G437" s="252" t="n">
        <v>12</v>
      </c>
      <c r="H437" s="256" t="n">
        <v>0</v>
      </c>
    </row>
    <row r="438" ht="14.25" customHeight="1">
      <c r="A438" s="252" t="n"/>
      <c r="B438" s="252" t="inlineStr">
        <is>
          <t>4°D</t>
        </is>
      </c>
      <c r="C438" s="252" t="n">
        <v>2024</v>
      </c>
      <c r="D438" s="252" t="inlineStr">
        <is>
          <t>Maio</t>
        </is>
      </c>
      <c r="E438" s="252" t="n">
        <v>12</v>
      </c>
      <c r="F438" s="252" t="n">
        <v>15</v>
      </c>
      <c r="G438" s="252" t="n">
        <v>3</v>
      </c>
      <c r="H438" s="256" t="n">
        <v>0.8</v>
      </c>
    </row>
    <row r="439" ht="14.25" customHeight="1">
      <c r="A439" s="252" t="n"/>
      <c r="B439" s="252" t="inlineStr">
        <is>
          <t>4°D</t>
        </is>
      </c>
      <c r="C439" s="252" t="n">
        <v>2024</v>
      </c>
      <c r="D439" s="252" t="inlineStr">
        <is>
          <t>Junho</t>
        </is>
      </c>
      <c r="E439" s="252" t="n">
        <v>3</v>
      </c>
      <c r="F439" s="252" t="n">
        <v>12</v>
      </c>
      <c r="G439" s="252" t="n">
        <v>9</v>
      </c>
      <c r="H439" s="256" t="n">
        <v>0.25</v>
      </c>
    </row>
    <row r="440" ht="14.25" customHeight="1">
      <c r="A440" s="252" t="n"/>
      <c r="B440" s="252" t="inlineStr">
        <is>
          <t>4°D</t>
        </is>
      </c>
      <c r="C440" s="252" t="n">
        <v>2024</v>
      </c>
      <c r="D440" s="252" t="inlineStr">
        <is>
          <t>Julho</t>
        </is>
      </c>
      <c r="E440" s="252" t="n">
        <v>4</v>
      </c>
      <c r="F440" s="252" t="n">
        <v>15</v>
      </c>
      <c r="G440" s="252" t="n">
        <v>11</v>
      </c>
      <c r="H440" s="256" t="n">
        <v>0.267</v>
      </c>
    </row>
    <row r="441" ht="14.25" customHeight="1">
      <c r="A441" s="252" t="n"/>
      <c r="B441" s="252" t="inlineStr">
        <is>
          <t>4°D</t>
        </is>
      </c>
      <c r="C441" s="252" t="n">
        <v>2024</v>
      </c>
      <c r="D441" s="252" t="inlineStr">
        <is>
          <t>Agosto</t>
        </is>
      </c>
      <c r="E441" s="252" t="n">
        <v>1</v>
      </c>
      <c r="F441" s="252" t="n">
        <v>12</v>
      </c>
      <c r="G441" s="252" t="n">
        <v>11</v>
      </c>
      <c r="H441" s="256" t="n">
        <v>0.083</v>
      </c>
    </row>
    <row r="442" ht="14.25" customHeight="1">
      <c r="A442" s="252" t="n"/>
      <c r="B442" s="252" t="inlineStr">
        <is>
          <t>4°D</t>
        </is>
      </c>
      <c r="C442" s="252" t="n">
        <v>2024</v>
      </c>
      <c r="D442" s="252" t="inlineStr">
        <is>
          <t>Setembro</t>
        </is>
      </c>
      <c r="E442" s="252" t="n">
        <v>0</v>
      </c>
      <c r="F442" s="252" t="n">
        <v>12</v>
      </c>
      <c r="G442" s="252" t="n">
        <v>12</v>
      </c>
      <c r="H442" s="256" t="n">
        <v>0</v>
      </c>
    </row>
    <row r="443" ht="14.25" customHeight="1">
      <c r="A443" s="252" t="n"/>
      <c r="B443" s="252" t="inlineStr">
        <is>
          <t>4°D</t>
        </is>
      </c>
      <c r="C443" s="252" t="n">
        <v>2024</v>
      </c>
      <c r="D443" s="252" t="inlineStr">
        <is>
          <t>Outubro</t>
        </is>
      </c>
      <c r="E443" s="252" t="n">
        <v>1</v>
      </c>
      <c r="F443" s="252" t="n">
        <v>15</v>
      </c>
      <c r="G443" s="252" t="n">
        <v>14</v>
      </c>
      <c r="H443" s="256" t="n">
        <v>0.067</v>
      </c>
    </row>
    <row r="444" ht="14.25" customHeight="1">
      <c r="A444" s="252" t="n"/>
      <c r="B444" s="252" t="inlineStr">
        <is>
          <t>4°D</t>
        </is>
      </c>
      <c r="C444" s="252" t="n">
        <v>2024</v>
      </c>
      <c r="D444" s="252" t="inlineStr">
        <is>
          <t>Novembro</t>
        </is>
      </c>
      <c r="E444" s="252" t="n">
        <v>7</v>
      </c>
      <c r="F444" s="252" t="n">
        <v>12</v>
      </c>
      <c r="G444" s="252" t="n">
        <v>5</v>
      </c>
      <c r="H444" s="256" t="n">
        <v>0.583</v>
      </c>
    </row>
    <row r="445" ht="14.25" customHeight="1">
      <c r="A445" s="252" t="n"/>
      <c r="B445" s="252" t="inlineStr">
        <is>
          <t>4°D</t>
        </is>
      </c>
      <c r="C445" s="252" t="n">
        <v>2024</v>
      </c>
      <c r="D445" s="252" t="inlineStr">
        <is>
          <t>Dezembro</t>
        </is>
      </c>
      <c r="E445" s="252" t="n">
        <v>2</v>
      </c>
      <c r="F445" s="252" t="n">
        <v>12</v>
      </c>
      <c r="G445" s="252" t="n">
        <v>10</v>
      </c>
      <c r="H445" s="256" t="n">
        <v>0.167</v>
      </c>
    </row>
    <row r="446" ht="14.25" customHeight="1">
      <c r="A446" s="252" t="n"/>
      <c r="B446" s="252" t="inlineStr">
        <is>
          <t>5° UTI NEO/8°D</t>
        </is>
      </c>
      <c r="C446" s="252" t="n">
        <v>2024</v>
      </c>
      <c r="D446" s="252" t="inlineStr">
        <is>
          <t>Janeiro</t>
        </is>
      </c>
      <c r="E446" s="252" t="n">
        <v>15</v>
      </c>
      <c r="F446" s="252" t="n">
        <v>15</v>
      </c>
      <c r="G446" s="252" t="n">
        <v>0</v>
      </c>
      <c r="H446" s="256" t="n">
        <v>1</v>
      </c>
    </row>
    <row r="447" ht="14.25" customHeight="1">
      <c r="A447" s="252" t="n"/>
      <c r="B447" s="252" t="inlineStr">
        <is>
          <t>5° UTI NEO/8°D</t>
        </is>
      </c>
      <c r="C447" s="252" t="n">
        <v>2024</v>
      </c>
      <c r="D447" s="252" t="inlineStr">
        <is>
          <t>Fevereiro</t>
        </is>
      </c>
      <c r="E447" s="252" t="n">
        <v>12</v>
      </c>
      <c r="F447" s="252" t="n">
        <v>12</v>
      </c>
      <c r="G447" s="252" t="n">
        <v>0</v>
      </c>
      <c r="H447" s="256" t="n">
        <v>1</v>
      </c>
    </row>
    <row r="448" ht="14.25" customHeight="1">
      <c r="A448" s="252" t="n"/>
      <c r="B448" s="252" t="inlineStr">
        <is>
          <t>5° UTI NEO/8°D</t>
        </is>
      </c>
      <c r="C448" s="252" t="n">
        <v>2024</v>
      </c>
      <c r="D448" s="252" t="inlineStr">
        <is>
          <t>Março</t>
        </is>
      </c>
      <c r="E448" s="252" t="n">
        <v>10</v>
      </c>
      <c r="F448" s="252" t="n">
        <v>12</v>
      </c>
      <c r="G448" s="252" t="n">
        <v>2</v>
      </c>
      <c r="H448" s="256" t="n">
        <v>0.833</v>
      </c>
    </row>
    <row r="449" ht="14.25" customHeight="1">
      <c r="A449" s="252" t="n"/>
      <c r="B449" s="252" t="inlineStr">
        <is>
          <t>5° UTI NEO/8°D</t>
        </is>
      </c>
      <c r="C449" s="252" t="n">
        <v>2024</v>
      </c>
      <c r="D449" s="252" t="inlineStr">
        <is>
          <t>Abril</t>
        </is>
      </c>
      <c r="E449" s="252" t="n">
        <v>12</v>
      </c>
      <c r="F449" s="252" t="n">
        <v>12</v>
      </c>
      <c r="G449" s="252" t="n">
        <v>0</v>
      </c>
      <c r="H449" s="256" t="n">
        <v>1</v>
      </c>
    </row>
    <row r="450" ht="14.25" customHeight="1">
      <c r="A450" s="252" t="n"/>
      <c r="B450" s="252" t="inlineStr">
        <is>
          <t>5° UTI NEO/8°D</t>
        </is>
      </c>
      <c r="C450" s="252" t="n">
        <v>2024</v>
      </c>
      <c r="D450" s="252" t="inlineStr">
        <is>
          <t>Maio</t>
        </is>
      </c>
      <c r="E450" s="252" t="n">
        <v>10</v>
      </c>
      <c r="F450" s="252" t="n">
        <v>15</v>
      </c>
      <c r="G450" s="252" t="n">
        <v>5</v>
      </c>
      <c r="H450" s="256" t="n">
        <v>0.667</v>
      </c>
    </row>
    <row r="451" ht="14.25" customHeight="1">
      <c r="A451" s="252" t="n"/>
      <c r="B451" s="252" t="inlineStr">
        <is>
          <t>5° UTI NEO/8°D</t>
        </is>
      </c>
      <c r="C451" s="252" t="n">
        <v>2024</v>
      </c>
      <c r="D451" s="252" t="inlineStr">
        <is>
          <t>Junho</t>
        </is>
      </c>
      <c r="E451" s="252" t="n">
        <v>10</v>
      </c>
      <c r="F451" s="252" t="n">
        <v>12</v>
      </c>
      <c r="G451" s="252" t="n">
        <v>2</v>
      </c>
      <c r="H451" s="256" t="n">
        <v>0.833</v>
      </c>
    </row>
    <row r="452" ht="14.25" customHeight="1">
      <c r="A452" s="252" t="n"/>
      <c r="B452" s="252" t="inlineStr">
        <is>
          <t>5° UTI NEO/8°D</t>
        </is>
      </c>
      <c r="C452" s="252" t="n">
        <v>2024</v>
      </c>
      <c r="D452" s="252" t="inlineStr">
        <is>
          <t>Julho</t>
        </is>
      </c>
      <c r="E452" s="252" t="n">
        <v>14</v>
      </c>
      <c r="F452" s="252" t="n">
        <v>15</v>
      </c>
      <c r="G452" s="252" t="n">
        <v>1</v>
      </c>
      <c r="H452" s="256" t="n">
        <v>0.9330000000000001</v>
      </c>
    </row>
    <row r="453" ht="14.25" customHeight="1">
      <c r="A453" s="252" t="n"/>
      <c r="B453" s="252" t="inlineStr">
        <is>
          <t>5° UTI NEO/8°D</t>
        </is>
      </c>
      <c r="C453" s="252" t="n">
        <v>2024</v>
      </c>
      <c r="D453" s="252" t="inlineStr">
        <is>
          <t>Agosto</t>
        </is>
      </c>
      <c r="E453" s="252" t="n">
        <v>12</v>
      </c>
      <c r="F453" s="252" t="n">
        <v>12</v>
      </c>
      <c r="G453" s="252" t="n">
        <v>0</v>
      </c>
      <c r="H453" s="256" t="n">
        <v>1</v>
      </c>
    </row>
    <row r="454" ht="14.25" customHeight="1">
      <c r="A454" s="252" t="n"/>
      <c r="B454" s="252" t="inlineStr">
        <is>
          <t>5° UTI NEO/8°D</t>
        </is>
      </c>
      <c r="C454" s="252" t="n">
        <v>2024</v>
      </c>
      <c r="D454" s="252" t="inlineStr">
        <is>
          <t>Setembro</t>
        </is>
      </c>
      <c r="E454" s="252" t="n">
        <v>12</v>
      </c>
      <c r="F454" s="252" t="n">
        <v>12</v>
      </c>
      <c r="G454" s="252" t="n">
        <v>0</v>
      </c>
      <c r="H454" s="256" t="n">
        <v>1</v>
      </c>
    </row>
    <row r="455" ht="14.25" customHeight="1">
      <c r="A455" s="252" t="n"/>
      <c r="B455" s="252" t="inlineStr">
        <is>
          <t>5° UTI NEO/8°D</t>
        </is>
      </c>
      <c r="C455" s="252" t="n">
        <v>2024</v>
      </c>
      <c r="D455" s="252" t="inlineStr">
        <is>
          <t>Outubro</t>
        </is>
      </c>
      <c r="E455" s="252" t="n">
        <v>13</v>
      </c>
      <c r="F455" s="252" t="n">
        <v>15</v>
      </c>
      <c r="G455" s="252" t="n">
        <v>2</v>
      </c>
      <c r="H455" s="256" t="n">
        <v>0.867</v>
      </c>
    </row>
    <row r="456" ht="14.25" customHeight="1">
      <c r="A456" s="252" t="n"/>
      <c r="B456" s="252" t="inlineStr">
        <is>
          <t>5° UTI NEO/8°D</t>
        </is>
      </c>
      <c r="C456" s="252" t="n">
        <v>2024</v>
      </c>
      <c r="D456" s="252" t="inlineStr">
        <is>
          <t>Novembro</t>
        </is>
      </c>
      <c r="E456" s="252" t="n">
        <v>11</v>
      </c>
      <c r="F456" s="252" t="n">
        <v>12</v>
      </c>
      <c r="G456" s="252" t="n">
        <v>1</v>
      </c>
      <c r="H456" s="256" t="n">
        <v>0.917</v>
      </c>
    </row>
    <row r="457" ht="14.25" customHeight="1">
      <c r="A457" s="252" t="n"/>
      <c r="B457" s="252" t="inlineStr">
        <is>
          <t>5° UTI NEO/8°D</t>
        </is>
      </c>
      <c r="C457" s="252" t="n">
        <v>2024</v>
      </c>
      <c r="D457" s="252" t="inlineStr">
        <is>
          <t>Dezembro</t>
        </is>
      </c>
      <c r="E457" s="252" t="n">
        <v>4</v>
      </c>
      <c r="F457" s="252" t="n">
        <v>12</v>
      </c>
      <c r="G457" s="252" t="n">
        <v>8</v>
      </c>
      <c r="H457" s="256" t="n">
        <v>0.333</v>
      </c>
    </row>
    <row r="458" ht="14.25" customHeight="1">
      <c r="A458" s="252" t="n"/>
      <c r="B458" s="252" t="inlineStr">
        <is>
          <t>Maternidade</t>
        </is>
      </c>
      <c r="C458" s="252" t="n">
        <v>2024</v>
      </c>
      <c r="D458" s="252" t="inlineStr">
        <is>
          <t>Janeiro</t>
        </is>
      </c>
      <c r="E458" s="252" t="n">
        <v>15</v>
      </c>
      <c r="F458" s="252" t="n">
        <v>15</v>
      </c>
      <c r="G458" s="252" t="n">
        <v>0</v>
      </c>
      <c r="H458" s="256" t="n">
        <v>1</v>
      </c>
    </row>
    <row r="459" ht="14.25" customHeight="1">
      <c r="A459" s="252" t="n"/>
      <c r="B459" s="252" t="inlineStr">
        <is>
          <t>Maternidade</t>
        </is>
      </c>
      <c r="C459" s="252" t="n">
        <v>2024</v>
      </c>
      <c r="D459" s="252" t="inlineStr">
        <is>
          <t>Fevereiro</t>
        </is>
      </c>
      <c r="E459" s="252" t="n">
        <v>9</v>
      </c>
      <c r="F459" s="252" t="n">
        <v>12</v>
      </c>
      <c r="G459" s="252" t="n">
        <v>3</v>
      </c>
      <c r="H459" s="256" t="n">
        <v>0.75</v>
      </c>
    </row>
    <row r="460" ht="14.25" customHeight="1">
      <c r="A460" s="252" t="n"/>
      <c r="B460" s="252" t="inlineStr">
        <is>
          <t>Maternidade</t>
        </is>
      </c>
      <c r="C460" s="252" t="n">
        <v>2024</v>
      </c>
      <c r="D460" s="252" t="inlineStr">
        <is>
          <t>Março</t>
        </is>
      </c>
      <c r="E460" s="252" t="n">
        <v>12</v>
      </c>
      <c r="F460" s="252" t="n">
        <v>12</v>
      </c>
      <c r="G460" s="252" t="n">
        <v>0</v>
      </c>
      <c r="H460" s="256" t="n">
        <v>1</v>
      </c>
    </row>
    <row r="461" ht="14.25" customHeight="1">
      <c r="A461" s="252" t="n"/>
      <c r="B461" s="252" t="inlineStr">
        <is>
          <t>Maternidade</t>
        </is>
      </c>
      <c r="C461" s="252" t="n">
        <v>2024</v>
      </c>
      <c r="D461" s="252" t="inlineStr">
        <is>
          <t>Abril</t>
        </is>
      </c>
      <c r="E461" s="252" t="n">
        <v>3</v>
      </c>
      <c r="F461" s="252" t="n">
        <v>12</v>
      </c>
      <c r="G461" s="252" t="n">
        <v>9</v>
      </c>
      <c r="H461" s="256" t="n">
        <v>0.25</v>
      </c>
    </row>
    <row r="462" ht="14.25" customHeight="1">
      <c r="A462" s="252" t="n"/>
      <c r="B462" s="252" t="inlineStr">
        <is>
          <t>Maternidade</t>
        </is>
      </c>
      <c r="C462" s="252" t="n">
        <v>2024</v>
      </c>
      <c r="D462" s="252" t="inlineStr">
        <is>
          <t>Maio</t>
        </is>
      </c>
      <c r="E462" s="252" t="n">
        <v>10</v>
      </c>
      <c r="F462" s="252" t="n">
        <v>15</v>
      </c>
      <c r="G462" s="252" t="n">
        <v>5</v>
      </c>
      <c r="H462" s="256" t="n">
        <v>0.667</v>
      </c>
    </row>
    <row r="463" ht="14.25" customHeight="1">
      <c r="A463" s="252" t="n"/>
      <c r="B463" s="252" t="inlineStr">
        <is>
          <t>Maternidade</t>
        </is>
      </c>
      <c r="C463" s="252" t="n">
        <v>2024</v>
      </c>
      <c r="D463" s="252" t="inlineStr">
        <is>
          <t>Junho</t>
        </is>
      </c>
      <c r="E463" s="252" t="n">
        <v>1</v>
      </c>
      <c r="F463" s="252" t="n">
        <v>12</v>
      </c>
      <c r="G463" s="252" t="n">
        <v>11</v>
      </c>
      <c r="H463" s="256" t="n">
        <v>0.083</v>
      </c>
    </row>
    <row r="464" ht="14.25" customHeight="1">
      <c r="A464" s="252" t="n"/>
      <c r="B464" s="252" t="inlineStr">
        <is>
          <t>Maternidade</t>
        </is>
      </c>
      <c r="C464" s="252" t="n">
        <v>2024</v>
      </c>
      <c r="D464" s="252" t="inlineStr">
        <is>
          <t>Julho</t>
        </is>
      </c>
      <c r="E464" s="252" t="n">
        <v>2</v>
      </c>
      <c r="F464" s="252" t="n">
        <v>15</v>
      </c>
      <c r="G464" s="252" t="n">
        <v>13</v>
      </c>
      <c r="H464" s="256" t="n">
        <v>0.133</v>
      </c>
    </row>
    <row r="465" ht="14.25" customHeight="1">
      <c r="A465" s="252" t="n"/>
      <c r="B465" s="252" t="inlineStr">
        <is>
          <t>Maternidade</t>
        </is>
      </c>
      <c r="C465" s="252" t="n">
        <v>2024</v>
      </c>
      <c r="D465" s="252" t="inlineStr">
        <is>
          <t>Agosto</t>
        </is>
      </c>
      <c r="E465" s="252" t="n">
        <v>8</v>
      </c>
      <c r="F465" s="252" t="n">
        <v>12</v>
      </c>
      <c r="G465" s="252" t="n">
        <v>4</v>
      </c>
      <c r="H465" s="256" t="n">
        <v>0.667</v>
      </c>
    </row>
    <row r="466" ht="14.25" customHeight="1">
      <c r="A466" s="252" t="n"/>
      <c r="B466" s="252" t="inlineStr">
        <is>
          <t>Maternidade</t>
        </is>
      </c>
      <c r="C466" s="252" t="n">
        <v>2024</v>
      </c>
      <c r="D466" s="252" t="inlineStr">
        <is>
          <t>Setembro</t>
        </is>
      </c>
      <c r="E466" s="252" t="n">
        <v>0</v>
      </c>
      <c r="F466" s="252" t="n">
        <v>12</v>
      </c>
      <c r="G466" s="252" t="n">
        <v>12</v>
      </c>
      <c r="H466" s="256" t="n">
        <v>0</v>
      </c>
    </row>
    <row r="467" ht="14.25" customHeight="1">
      <c r="A467" s="252" t="n"/>
      <c r="B467" s="252" t="inlineStr">
        <is>
          <t>Maternidade</t>
        </is>
      </c>
      <c r="C467" s="252" t="n">
        <v>2024</v>
      </c>
      <c r="D467" s="252" t="inlineStr">
        <is>
          <t>Outubro</t>
        </is>
      </c>
      <c r="E467" s="252" t="n">
        <v>2</v>
      </c>
      <c r="F467" s="252" t="n">
        <v>15</v>
      </c>
      <c r="G467" s="252" t="n">
        <v>13</v>
      </c>
      <c r="H467" s="256" t="n">
        <v>0.133</v>
      </c>
    </row>
    <row r="468" ht="14.25" customHeight="1">
      <c r="A468" s="252" t="n"/>
      <c r="B468" s="252" t="inlineStr">
        <is>
          <t>Maternidade</t>
        </is>
      </c>
      <c r="C468" s="252" t="n">
        <v>2024</v>
      </c>
      <c r="D468" s="252" t="inlineStr">
        <is>
          <t>Novembro</t>
        </is>
      </c>
      <c r="E468" s="252" t="n">
        <v>11</v>
      </c>
      <c r="F468" s="252" t="n">
        <v>12</v>
      </c>
      <c r="G468" s="252" t="n">
        <v>1</v>
      </c>
      <c r="H468" s="256" t="n">
        <v>0.917</v>
      </c>
    </row>
    <row r="469" ht="14.25" customHeight="1">
      <c r="A469" s="252" t="n"/>
      <c r="B469" s="252" t="inlineStr">
        <is>
          <t>Maternidade</t>
        </is>
      </c>
      <c r="C469" s="252" t="n">
        <v>2024</v>
      </c>
      <c r="D469" s="252" t="inlineStr">
        <is>
          <t>Dezembro</t>
        </is>
      </c>
      <c r="E469" s="252" t="n">
        <v>4</v>
      </c>
      <c r="F469" s="252" t="n">
        <v>12</v>
      </c>
      <c r="G469" s="252" t="n">
        <v>8</v>
      </c>
      <c r="H469" s="256" t="n">
        <v>0.333</v>
      </c>
    </row>
    <row r="470" ht="14.25" customHeight="1">
      <c r="A470" s="252" t="n"/>
      <c r="B470" s="252" t="inlineStr">
        <is>
          <t>UTI Adulto</t>
        </is>
      </c>
      <c r="C470" s="252" t="n">
        <v>2024</v>
      </c>
      <c r="D470" s="252" t="inlineStr">
        <is>
          <t>Janeiro</t>
        </is>
      </c>
      <c r="E470" s="252" t="n">
        <v>15</v>
      </c>
      <c r="F470" s="252" t="n">
        <v>15</v>
      </c>
      <c r="G470" s="252" t="n">
        <v>0</v>
      </c>
      <c r="H470" s="256" t="n">
        <v>1</v>
      </c>
    </row>
    <row r="471" ht="14.25" customHeight="1">
      <c r="A471" s="252" t="n"/>
      <c r="B471" s="252" t="inlineStr">
        <is>
          <t>UTI Adulto</t>
        </is>
      </c>
      <c r="C471" s="252" t="n">
        <v>2024</v>
      </c>
      <c r="D471" s="252" t="inlineStr">
        <is>
          <t>Fevereiro</t>
        </is>
      </c>
      <c r="E471" s="252" t="n">
        <v>12</v>
      </c>
      <c r="F471" s="252" t="n">
        <v>12</v>
      </c>
      <c r="G471" s="252" t="n">
        <v>0</v>
      </c>
      <c r="H471" s="256" t="n">
        <v>1</v>
      </c>
    </row>
    <row r="472" ht="14.25" customHeight="1">
      <c r="A472" s="252" t="n"/>
      <c r="B472" s="252" t="inlineStr">
        <is>
          <t>UTI Adulto</t>
        </is>
      </c>
      <c r="C472" s="252" t="n">
        <v>2024</v>
      </c>
      <c r="D472" s="252" t="inlineStr">
        <is>
          <t>Março</t>
        </is>
      </c>
      <c r="E472" s="252" t="n">
        <v>9</v>
      </c>
      <c r="F472" s="252" t="n">
        <v>12</v>
      </c>
      <c r="G472" s="252" t="n">
        <v>3</v>
      </c>
      <c r="H472" s="256" t="n">
        <v>0.75</v>
      </c>
    </row>
    <row r="473" ht="14.25" customHeight="1">
      <c r="A473" s="252" t="n"/>
      <c r="B473" s="252" t="inlineStr">
        <is>
          <t>UTI Adulto</t>
        </is>
      </c>
      <c r="C473" s="252" t="n">
        <v>2024</v>
      </c>
      <c r="D473" s="252" t="inlineStr">
        <is>
          <t>Abril</t>
        </is>
      </c>
      <c r="E473" s="252" t="n">
        <v>12</v>
      </c>
      <c r="F473" s="252" t="n">
        <v>12</v>
      </c>
      <c r="G473" s="252" t="n">
        <v>0</v>
      </c>
      <c r="H473" s="256" t="n">
        <v>1</v>
      </c>
    </row>
    <row r="474" ht="14.25" customHeight="1">
      <c r="A474" s="252" t="n"/>
      <c r="B474" s="252" t="inlineStr">
        <is>
          <t>UTI Adulto</t>
        </is>
      </c>
      <c r="C474" s="252" t="n">
        <v>2024</v>
      </c>
      <c r="D474" s="252" t="inlineStr">
        <is>
          <t>Maio</t>
        </is>
      </c>
      <c r="E474" s="252" t="n">
        <v>14</v>
      </c>
      <c r="F474" s="252" t="n">
        <v>15</v>
      </c>
      <c r="G474" s="252" t="n">
        <v>1</v>
      </c>
      <c r="H474" s="256" t="n">
        <v>0.9330000000000001</v>
      </c>
    </row>
    <row r="475" ht="14.25" customHeight="1">
      <c r="A475" s="252" t="n"/>
      <c r="B475" s="252" t="inlineStr">
        <is>
          <t>UTI Adulto</t>
        </is>
      </c>
      <c r="C475" s="252" t="n">
        <v>2024</v>
      </c>
      <c r="D475" s="252" t="inlineStr">
        <is>
          <t>Junho</t>
        </is>
      </c>
      <c r="E475" s="252" t="n">
        <v>4</v>
      </c>
      <c r="F475" s="252" t="n">
        <v>12</v>
      </c>
      <c r="G475" s="252" t="n">
        <v>8</v>
      </c>
      <c r="H475" s="256" t="n">
        <v>0.333</v>
      </c>
    </row>
    <row r="476" ht="14.25" customHeight="1">
      <c r="A476" s="252" t="n"/>
      <c r="B476" s="252" t="inlineStr">
        <is>
          <t>UTI Adulto</t>
        </is>
      </c>
      <c r="C476" s="252" t="n">
        <v>2024</v>
      </c>
      <c r="D476" s="252" t="inlineStr">
        <is>
          <t>Julho</t>
        </is>
      </c>
      <c r="E476" s="252" t="n">
        <v>10</v>
      </c>
      <c r="F476" s="252" t="n">
        <v>15</v>
      </c>
      <c r="G476" s="252" t="n">
        <v>5</v>
      </c>
      <c r="H476" s="256" t="n">
        <v>0.667</v>
      </c>
    </row>
    <row r="477" ht="14.25" customHeight="1">
      <c r="A477" s="252" t="n"/>
      <c r="B477" s="252" t="inlineStr">
        <is>
          <t>UTI Adulto</t>
        </is>
      </c>
      <c r="C477" s="252" t="n">
        <v>2024</v>
      </c>
      <c r="D477" s="252" t="inlineStr">
        <is>
          <t>Agosto</t>
        </is>
      </c>
      <c r="E477" s="252" t="n">
        <v>9</v>
      </c>
      <c r="F477" s="252" t="n">
        <v>12</v>
      </c>
      <c r="G477" s="252" t="n">
        <v>3</v>
      </c>
      <c r="H477" s="256" t="n">
        <v>0.75</v>
      </c>
    </row>
    <row r="478" ht="14.25" customHeight="1">
      <c r="A478" s="252" t="n"/>
      <c r="B478" s="252" t="inlineStr">
        <is>
          <t>UTI Adulto</t>
        </is>
      </c>
      <c r="C478" s="252" t="n">
        <v>2024</v>
      </c>
      <c r="D478" s="252" t="inlineStr">
        <is>
          <t>Setembro</t>
        </is>
      </c>
      <c r="E478" s="252" t="n">
        <v>2</v>
      </c>
      <c r="F478" s="252" t="n">
        <v>12</v>
      </c>
      <c r="G478" s="252" t="n">
        <v>10</v>
      </c>
      <c r="H478" s="256" t="n">
        <v>0.167</v>
      </c>
    </row>
    <row r="479" ht="14.25" customHeight="1">
      <c r="A479" s="252" t="n"/>
      <c r="B479" s="252" t="inlineStr">
        <is>
          <t>UTI Adulto</t>
        </is>
      </c>
      <c r="C479" s="252" t="n">
        <v>2024</v>
      </c>
      <c r="D479" s="252" t="inlineStr">
        <is>
          <t>Outubro</t>
        </is>
      </c>
      <c r="E479" s="252" t="n">
        <v>3</v>
      </c>
      <c r="F479" s="252" t="n">
        <v>15</v>
      </c>
      <c r="G479" s="252" t="n">
        <v>12</v>
      </c>
      <c r="H479" s="256" t="n">
        <v>0.2</v>
      </c>
    </row>
    <row r="480" ht="14.25" customHeight="1">
      <c r="A480" s="252" t="n"/>
      <c r="B480" s="252" t="inlineStr">
        <is>
          <t>UTI Adulto</t>
        </is>
      </c>
      <c r="C480" s="252" t="n">
        <v>2024</v>
      </c>
      <c r="D480" s="252" t="inlineStr">
        <is>
          <t>Novembro</t>
        </is>
      </c>
      <c r="E480" s="252" t="n">
        <v>8</v>
      </c>
      <c r="F480" s="252" t="n">
        <v>12</v>
      </c>
      <c r="G480" s="252" t="n">
        <v>4</v>
      </c>
      <c r="H480" s="256" t="n">
        <v>0.667</v>
      </c>
    </row>
    <row r="481" ht="14.25" customHeight="1">
      <c r="A481" s="252" t="n"/>
      <c r="B481" s="252" t="inlineStr">
        <is>
          <t>UTI Adulto</t>
        </is>
      </c>
      <c r="C481" s="252" t="n">
        <v>2024</v>
      </c>
      <c r="D481" s="252" t="inlineStr">
        <is>
          <t>Dezembro</t>
        </is>
      </c>
      <c r="E481" s="252" t="n">
        <v>4</v>
      </c>
      <c r="F481" s="252" t="n">
        <v>12</v>
      </c>
      <c r="G481" s="252" t="n">
        <v>8</v>
      </c>
      <c r="H481" s="256" t="n">
        <v>0.333</v>
      </c>
    </row>
    <row r="482" ht="14.25" customHeight="1">
      <c r="A482" s="252" t="n"/>
      <c r="B482" s="252" t="inlineStr">
        <is>
          <t>1°D</t>
        </is>
      </c>
      <c r="C482" s="252" t="n">
        <v>2023</v>
      </c>
      <c r="D482" s="252" t="inlineStr">
        <is>
          <t>Janeiro</t>
        </is>
      </c>
      <c r="E482" s="252" t="n">
        <v>5</v>
      </c>
      <c r="F482" s="252" t="n">
        <v>5</v>
      </c>
      <c r="G482" s="252">
        <f>IF(F482="","",F482-E482)</f>
        <v/>
      </c>
      <c r="H482" s="256">
        <f>IF(F482="","",IF(F482=0,0,E482/F482))</f>
        <v/>
      </c>
    </row>
    <row r="483" ht="14.25" customHeight="1">
      <c r="A483" s="252" t="n"/>
      <c r="B483" s="252" t="inlineStr">
        <is>
          <t>1°D</t>
        </is>
      </c>
      <c r="C483" s="252" t="n">
        <v>2023</v>
      </c>
      <c r="D483" s="252" t="inlineStr">
        <is>
          <t>Fevereiro</t>
        </is>
      </c>
      <c r="E483" s="252" t="n">
        <v>12</v>
      </c>
      <c r="F483" s="252" t="n">
        <v>12</v>
      </c>
      <c r="G483" s="252">
        <f>IF(F483="","",F483-E483)</f>
        <v/>
      </c>
      <c r="H483" s="256">
        <f>IF(F483="","",IF(F483=0,0,E483/F483))</f>
        <v/>
      </c>
    </row>
    <row r="484" ht="14.25" customHeight="1">
      <c r="A484" s="252" t="n"/>
      <c r="B484" s="252" t="inlineStr">
        <is>
          <t>1°D</t>
        </is>
      </c>
      <c r="C484" s="252" t="n">
        <v>2023</v>
      </c>
      <c r="D484" s="252" t="inlineStr">
        <is>
          <t>Março</t>
        </is>
      </c>
      <c r="E484" s="252" t="n">
        <v>15</v>
      </c>
      <c r="F484" s="252" t="n">
        <v>15</v>
      </c>
      <c r="G484" s="252">
        <f>IF(F484="","",F484-E484)</f>
        <v/>
      </c>
      <c r="H484" s="256">
        <f>IF(F484="","",IF(F484=0,0,E484/F484))</f>
        <v/>
      </c>
    </row>
    <row r="485" ht="14.25" customHeight="1">
      <c r="A485" s="252" t="n"/>
      <c r="B485" s="252" t="inlineStr">
        <is>
          <t>1°D</t>
        </is>
      </c>
      <c r="C485" s="252" t="n">
        <v>2023</v>
      </c>
      <c r="D485" s="252" t="inlineStr">
        <is>
          <t>Abril</t>
        </is>
      </c>
      <c r="E485" s="252" t="n">
        <v>12</v>
      </c>
      <c r="F485" s="252" t="n">
        <v>12</v>
      </c>
      <c r="G485" s="252">
        <f>IF(F485="","",F485-E485)</f>
        <v/>
      </c>
      <c r="H485" s="256">
        <f>IF(F485="","",IF(F485=0,0,E485/F485))</f>
        <v/>
      </c>
    </row>
    <row r="486" ht="14.25" customHeight="1">
      <c r="A486" s="252" t="n"/>
      <c r="B486" s="252" t="inlineStr">
        <is>
          <t>1°D</t>
        </is>
      </c>
      <c r="C486" s="252" t="n">
        <v>2023</v>
      </c>
      <c r="D486" s="252" t="inlineStr">
        <is>
          <t>Maio</t>
        </is>
      </c>
      <c r="E486" s="252" t="n">
        <v>15</v>
      </c>
      <c r="F486" s="252" t="n">
        <v>15</v>
      </c>
      <c r="G486" s="252">
        <f>IF(F486="","",F486-E486)</f>
        <v/>
      </c>
      <c r="H486" s="256">
        <f>IF(F486="","",IF(F486=0,0,E486/F486))</f>
        <v/>
      </c>
    </row>
    <row r="487" ht="14.25" customHeight="1">
      <c r="A487" s="252" t="n"/>
      <c r="B487" s="252" t="inlineStr">
        <is>
          <t>1°D</t>
        </is>
      </c>
      <c r="C487" s="252" t="n">
        <v>2023</v>
      </c>
      <c r="D487" s="252" t="inlineStr">
        <is>
          <t>Junho</t>
        </is>
      </c>
      <c r="E487" s="252" t="n">
        <v>12</v>
      </c>
      <c r="F487" s="252" t="n">
        <v>12</v>
      </c>
      <c r="G487" s="252">
        <f>IF(F487="","",F487-E487)</f>
        <v/>
      </c>
      <c r="H487" s="256">
        <f>IF(F487="","",IF(F487=0,0,E487/F487))</f>
        <v/>
      </c>
    </row>
    <row r="488" ht="14.25" customHeight="1">
      <c r="A488" s="252" t="n"/>
      <c r="B488" s="252" t="inlineStr">
        <is>
          <t>1°D</t>
        </is>
      </c>
      <c r="C488" s="252" t="n">
        <v>2023</v>
      </c>
      <c r="D488" s="252" t="inlineStr">
        <is>
          <t>Julho</t>
        </is>
      </c>
      <c r="E488" s="252" t="n">
        <v>11</v>
      </c>
      <c r="F488" s="252" t="n">
        <v>12</v>
      </c>
      <c r="G488" s="252">
        <f>IF(F488="","",F488-E488)</f>
        <v/>
      </c>
      <c r="H488" s="256">
        <f>IF(F488="","",IF(F488=0,0,E488/F488))</f>
        <v/>
      </c>
    </row>
    <row r="489" ht="14.25" customHeight="1">
      <c r="A489" s="252" t="n"/>
      <c r="B489" s="252" t="inlineStr">
        <is>
          <t>1°D</t>
        </is>
      </c>
      <c r="C489" s="252" t="n">
        <v>2023</v>
      </c>
      <c r="D489" s="252" t="inlineStr">
        <is>
          <t>Agosto</t>
        </is>
      </c>
      <c r="E489" s="252" t="n">
        <v>4</v>
      </c>
      <c r="F489" s="252" t="n">
        <v>15</v>
      </c>
      <c r="G489" s="252">
        <f>IF(F489="","",F489-E489)</f>
        <v/>
      </c>
      <c r="H489" s="256">
        <f>IF(F489="","",IF(F489=0,0,E489/F489))</f>
        <v/>
      </c>
    </row>
    <row r="490" ht="14.25" customHeight="1">
      <c r="A490" s="252" t="n"/>
      <c r="B490" s="252" t="inlineStr">
        <is>
          <t>1°D</t>
        </is>
      </c>
      <c r="C490" s="252" t="n">
        <v>2023</v>
      </c>
      <c r="D490" s="252" t="inlineStr">
        <is>
          <t>Setembro</t>
        </is>
      </c>
      <c r="E490" s="252" t="n">
        <v>5</v>
      </c>
      <c r="F490" s="252" t="n">
        <v>12</v>
      </c>
      <c r="G490" s="252">
        <f>IF(F490="","",F490-E490)</f>
        <v/>
      </c>
      <c r="H490" s="256">
        <f>IF(F490="","",IF(F490=0,0,E490/F490))</f>
        <v/>
      </c>
    </row>
    <row r="491" ht="14.25" customHeight="1">
      <c r="A491" s="252" t="n"/>
      <c r="B491" s="252" t="inlineStr">
        <is>
          <t>1°D</t>
        </is>
      </c>
      <c r="C491" s="252" t="n">
        <v>2023</v>
      </c>
      <c r="D491" s="252" t="inlineStr">
        <is>
          <t>Outubro</t>
        </is>
      </c>
      <c r="E491" s="252" t="n">
        <v>8</v>
      </c>
      <c r="F491" s="252" t="n">
        <v>15</v>
      </c>
      <c r="G491" s="252">
        <f>IF(F491="","",F491-E491)</f>
        <v/>
      </c>
      <c r="H491" s="256">
        <f>IF(F491="","",IF(F491=0,0,E491/F491))</f>
        <v/>
      </c>
    </row>
    <row r="492" ht="14.25" customHeight="1">
      <c r="A492" s="252" t="n"/>
      <c r="B492" s="252" t="inlineStr">
        <is>
          <t>1°D</t>
        </is>
      </c>
      <c r="C492" s="252" t="n">
        <v>2023</v>
      </c>
      <c r="D492" s="252" t="inlineStr">
        <is>
          <t>Novembro</t>
        </is>
      </c>
      <c r="E492" s="252" t="n">
        <v>12</v>
      </c>
      <c r="F492" s="252" t="n">
        <v>12</v>
      </c>
      <c r="G492" s="252">
        <f>IF(F492="","",F492-E492)</f>
        <v/>
      </c>
      <c r="H492" s="256">
        <f>IF(F492="","",IF(F492=0,0,E492/F492))</f>
        <v/>
      </c>
    </row>
    <row r="493" ht="14.25" customHeight="1">
      <c r="A493" s="252" t="n"/>
      <c r="B493" s="252" t="inlineStr">
        <is>
          <t>1°D</t>
        </is>
      </c>
      <c r="C493" s="252" t="n">
        <v>2023</v>
      </c>
      <c r="D493" s="252" t="inlineStr">
        <is>
          <t>Dezembro</t>
        </is>
      </c>
      <c r="E493" s="252" t="n">
        <v>12</v>
      </c>
      <c r="F493" s="252" t="n">
        <v>12</v>
      </c>
      <c r="G493" s="252">
        <f>IF(F493="","",F493-E493)</f>
        <v/>
      </c>
      <c r="H493" s="256">
        <f>IF(F493="","",IF(F493=0,0,E493/F493))</f>
        <v/>
      </c>
    </row>
    <row r="494" ht="14.25" customHeight="1">
      <c r="A494" s="252" t="n"/>
      <c r="B494" s="252" t="inlineStr">
        <is>
          <t>2°C</t>
        </is>
      </c>
      <c r="C494" s="252" t="n">
        <v>2023</v>
      </c>
      <c r="D494" s="252" t="inlineStr">
        <is>
          <t>Janeiro</t>
        </is>
      </c>
      <c r="E494" s="252" t="n">
        <v>5</v>
      </c>
      <c r="F494" s="252" t="n">
        <v>5</v>
      </c>
      <c r="G494" s="252">
        <f>IF(F494="","",F494-E494)</f>
        <v/>
      </c>
      <c r="H494" s="256">
        <f>IF(F494="","",IF(F494=0,0,E494/F494))</f>
        <v/>
      </c>
    </row>
    <row r="495" ht="14.25" customHeight="1">
      <c r="A495" s="252" t="n"/>
      <c r="B495" s="252" t="inlineStr">
        <is>
          <t>2°C</t>
        </is>
      </c>
      <c r="C495" s="252" t="n">
        <v>2023</v>
      </c>
      <c r="D495" s="252" t="inlineStr">
        <is>
          <t>Fevereiro</t>
        </is>
      </c>
      <c r="E495" s="252" t="n">
        <v>12</v>
      </c>
      <c r="F495" s="252" t="n">
        <v>12</v>
      </c>
      <c r="G495" s="252">
        <f>IF(F495="","",F495-E495)</f>
        <v/>
      </c>
      <c r="H495" s="256">
        <f>IF(F495="","",IF(F495=0,0,E495/F495))</f>
        <v/>
      </c>
    </row>
    <row r="496" ht="14.25" customHeight="1">
      <c r="A496" s="252" t="n"/>
      <c r="B496" s="252" t="inlineStr">
        <is>
          <t>2°C</t>
        </is>
      </c>
      <c r="C496" s="252" t="n">
        <v>2023</v>
      </c>
      <c r="D496" s="252" t="inlineStr">
        <is>
          <t>Março</t>
        </is>
      </c>
      <c r="E496" s="252" t="n">
        <v>12</v>
      </c>
      <c r="F496" s="252" t="n">
        <v>15</v>
      </c>
      <c r="G496" s="252">
        <f>IF(F496="","",F496-E496)</f>
        <v/>
      </c>
      <c r="H496" s="256">
        <f>IF(F496="","",IF(F496=0,0,E496/F496))</f>
        <v/>
      </c>
    </row>
    <row r="497" ht="14.25" customHeight="1">
      <c r="A497" s="252" t="n"/>
      <c r="B497" s="252" t="inlineStr">
        <is>
          <t>2°C</t>
        </is>
      </c>
      <c r="C497" s="252" t="n">
        <v>2023</v>
      </c>
      <c r="D497" s="252" t="inlineStr">
        <is>
          <t>Abril</t>
        </is>
      </c>
      <c r="E497" s="252" t="n">
        <v>2</v>
      </c>
      <c r="F497" s="252" t="n">
        <v>12</v>
      </c>
      <c r="G497" s="252">
        <f>IF(F497="","",F497-E497)</f>
        <v/>
      </c>
      <c r="H497" s="256">
        <f>IF(F497="","",IF(F497=0,0,E497/F497))</f>
        <v/>
      </c>
    </row>
    <row r="498" ht="14.25" customHeight="1">
      <c r="A498" s="252" t="n"/>
      <c r="B498" s="252" t="inlineStr">
        <is>
          <t>2°C</t>
        </is>
      </c>
      <c r="C498" s="252" t="n">
        <v>2023</v>
      </c>
      <c r="D498" s="252" t="inlineStr">
        <is>
          <t>Maio</t>
        </is>
      </c>
      <c r="E498" s="252" t="n">
        <v>1</v>
      </c>
      <c r="F498" s="252" t="n">
        <v>15</v>
      </c>
      <c r="G498" s="252">
        <f>IF(F498="","",F498-E498)</f>
        <v/>
      </c>
      <c r="H498" s="256">
        <f>IF(F498="","",IF(F498=0,0,E498/F498))</f>
        <v/>
      </c>
    </row>
    <row r="499" ht="14.25" customHeight="1">
      <c r="A499" s="252" t="n"/>
      <c r="B499" s="252" t="inlineStr">
        <is>
          <t>2°C</t>
        </is>
      </c>
      <c r="C499" s="252" t="n">
        <v>2023</v>
      </c>
      <c r="D499" s="252" t="inlineStr">
        <is>
          <t>Junho</t>
        </is>
      </c>
      <c r="E499" s="252" t="n">
        <v>5</v>
      </c>
      <c r="F499" s="252" t="n">
        <v>12</v>
      </c>
      <c r="G499" s="252">
        <f>IF(F499="","",F499-E499)</f>
        <v/>
      </c>
      <c r="H499" s="256">
        <f>IF(F499="","",IF(F499=0,0,E499/F499))</f>
        <v/>
      </c>
    </row>
    <row r="500" ht="14.25" customHeight="1">
      <c r="A500" s="252" t="n"/>
      <c r="B500" s="252" t="inlineStr">
        <is>
          <t>2°C</t>
        </is>
      </c>
      <c r="C500" s="252" t="n">
        <v>2023</v>
      </c>
      <c r="D500" s="252" t="inlineStr">
        <is>
          <t>Julho</t>
        </is>
      </c>
      <c r="E500" s="252" t="n">
        <v>2</v>
      </c>
      <c r="F500" s="252" t="n">
        <v>12</v>
      </c>
      <c r="G500" s="252">
        <f>IF(F500="","",F500-E500)</f>
        <v/>
      </c>
      <c r="H500" s="256">
        <f>IF(F500="","",IF(F500=0,0,E500/F500))</f>
        <v/>
      </c>
    </row>
    <row r="501" ht="14.25" customHeight="1">
      <c r="A501" s="252" t="n"/>
      <c r="B501" s="252" t="inlineStr">
        <is>
          <t>2°C</t>
        </is>
      </c>
      <c r="C501" s="252" t="n">
        <v>2023</v>
      </c>
      <c r="D501" s="252" t="inlineStr">
        <is>
          <t>Agosto</t>
        </is>
      </c>
      <c r="E501" s="252" t="n">
        <v>8</v>
      </c>
      <c r="F501" s="252" t="n">
        <v>15</v>
      </c>
      <c r="G501" s="252">
        <f>IF(F501="","",F501-E501)</f>
        <v/>
      </c>
      <c r="H501" s="256">
        <f>IF(F501="","",IF(F501=0,0,E501/F501))</f>
        <v/>
      </c>
    </row>
    <row r="502" ht="14.25" customHeight="1">
      <c r="A502" s="252" t="n"/>
      <c r="B502" s="252" t="inlineStr">
        <is>
          <t>2°C</t>
        </is>
      </c>
      <c r="C502" s="252" t="n">
        <v>2023</v>
      </c>
      <c r="D502" s="252" t="inlineStr">
        <is>
          <t>Setembro</t>
        </is>
      </c>
      <c r="E502" s="252" t="n">
        <v>1</v>
      </c>
      <c r="F502" s="252" t="n">
        <v>12</v>
      </c>
      <c r="G502" s="252">
        <f>IF(F502="","",F502-E502)</f>
        <v/>
      </c>
      <c r="H502" s="256">
        <f>IF(F502="","",IF(F502=0,0,E502/F502))</f>
        <v/>
      </c>
    </row>
    <row r="503" ht="14.25" customHeight="1">
      <c r="A503" s="252" t="n"/>
      <c r="B503" s="252" t="inlineStr">
        <is>
          <t>2°C</t>
        </is>
      </c>
      <c r="C503" s="252" t="n">
        <v>2023</v>
      </c>
      <c r="D503" s="252" t="inlineStr">
        <is>
          <t>Outubro</t>
        </is>
      </c>
      <c r="E503" s="252" t="n">
        <v>13</v>
      </c>
      <c r="F503" s="252" t="n">
        <v>15</v>
      </c>
      <c r="G503" s="252">
        <f>IF(F503="","",F503-E503)</f>
        <v/>
      </c>
      <c r="H503" s="256">
        <f>IF(F503="","",IF(F503=0,0,E503/F503))</f>
        <v/>
      </c>
    </row>
    <row r="504" ht="14.25" customHeight="1">
      <c r="A504" s="252" t="n"/>
      <c r="B504" s="252" t="inlineStr">
        <is>
          <t>2°C</t>
        </is>
      </c>
      <c r="C504" s="252" t="n">
        <v>2023</v>
      </c>
      <c r="D504" s="252" t="inlineStr">
        <is>
          <t>Novembro</t>
        </is>
      </c>
      <c r="E504" s="252" t="n">
        <v>12</v>
      </c>
      <c r="F504" s="252" t="n">
        <v>12</v>
      </c>
      <c r="G504" s="252">
        <f>IF(F504="","",F504-E504)</f>
        <v/>
      </c>
      <c r="H504" s="256">
        <f>IF(F504="","",IF(F504=0,0,E504/F504))</f>
        <v/>
      </c>
    </row>
    <row r="505" ht="14.25" customHeight="1">
      <c r="A505" s="252" t="n"/>
      <c r="B505" s="252" t="inlineStr">
        <is>
          <t>2°C</t>
        </is>
      </c>
      <c r="C505" s="252" t="n">
        <v>2023</v>
      </c>
      <c r="D505" s="252" t="inlineStr">
        <is>
          <t>Dezembro</t>
        </is>
      </c>
      <c r="E505" s="252" t="n">
        <v>0</v>
      </c>
      <c r="F505" s="252" t="n">
        <v>0</v>
      </c>
      <c r="G505" s="252">
        <f>IF(F505="","",F505-E505)</f>
        <v/>
      </c>
      <c r="H505" s="256">
        <f>IF(F505="","",IF(F505=0,0,E505/F505))</f>
        <v/>
      </c>
    </row>
    <row r="506" ht="14.25" customHeight="1">
      <c r="A506" s="252" t="n"/>
      <c r="B506" s="252" t="inlineStr">
        <is>
          <t>2°D</t>
        </is>
      </c>
      <c r="C506" s="252" t="n">
        <v>2023</v>
      </c>
      <c r="D506" s="252" t="inlineStr">
        <is>
          <t>Janeiro</t>
        </is>
      </c>
      <c r="E506" s="252" t="n">
        <v>5</v>
      </c>
      <c r="F506" s="252" t="n">
        <v>5</v>
      </c>
      <c r="G506" s="252">
        <f>IF(F506="","",F506-E506)</f>
        <v/>
      </c>
      <c r="H506" s="256">
        <f>IF(F506="","",IF(F506=0,0,E506/F506))</f>
        <v/>
      </c>
    </row>
    <row r="507" ht="14.25" customHeight="1">
      <c r="A507" s="252" t="n"/>
      <c r="B507" s="252" t="inlineStr">
        <is>
          <t>2°D</t>
        </is>
      </c>
      <c r="C507" s="252" t="n">
        <v>2023</v>
      </c>
      <c r="D507" s="252" t="inlineStr">
        <is>
          <t>Fevereiro</t>
        </is>
      </c>
      <c r="E507" s="252" t="n">
        <v>12</v>
      </c>
      <c r="F507" s="252" t="n">
        <v>12</v>
      </c>
      <c r="G507" s="252">
        <f>IF(F507="","",F507-E507)</f>
        <v/>
      </c>
      <c r="H507" s="256">
        <f>IF(F507="","",IF(F507=0,0,E507/F507))</f>
        <v/>
      </c>
    </row>
    <row r="508" ht="14.25" customHeight="1">
      <c r="A508" s="252" t="n"/>
      <c r="B508" s="252" t="inlineStr">
        <is>
          <t>2°D</t>
        </is>
      </c>
      <c r="C508" s="252" t="n">
        <v>2023</v>
      </c>
      <c r="D508" s="252" t="inlineStr">
        <is>
          <t>Março</t>
        </is>
      </c>
      <c r="E508" s="252" t="n">
        <v>15</v>
      </c>
      <c r="F508" s="252" t="n">
        <v>15</v>
      </c>
      <c r="G508" s="252">
        <f>IF(F508="","",F508-E508)</f>
        <v/>
      </c>
      <c r="H508" s="256">
        <f>IF(F508="","",IF(F508=0,0,E508/F508))</f>
        <v/>
      </c>
    </row>
    <row r="509" ht="14.25" customHeight="1">
      <c r="A509" s="252" t="n"/>
      <c r="B509" s="252" t="inlineStr">
        <is>
          <t>2°D</t>
        </is>
      </c>
      <c r="C509" s="252" t="n">
        <v>2023</v>
      </c>
      <c r="D509" s="252" t="inlineStr">
        <is>
          <t>Abril</t>
        </is>
      </c>
      <c r="E509" s="252" t="n">
        <v>12</v>
      </c>
      <c r="F509" s="252" t="n">
        <v>12</v>
      </c>
      <c r="G509" s="252">
        <f>IF(F509="","",F509-E509)</f>
        <v/>
      </c>
      <c r="H509" s="256">
        <f>IF(F509="","",IF(F509=0,0,E509/F509))</f>
        <v/>
      </c>
    </row>
    <row r="510" ht="14.25" customHeight="1">
      <c r="A510" s="252" t="n"/>
      <c r="B510" s="252" t="inlineStr">
        <is>
          <t>2°D</t>
        </is>
      </c>
      <c r="C510" s="252" t="n">
        <v>2023</v>
      </c>
      <c r="D510" s="252" t="inlineStr">
        <is>
          <t>Maio</t>
        </is>
      </c>
      <c r="E510" s="252" t="n">
        <v>12</v>
      </c>
      <c r="F510" s="252" t="n">
        <v>15</v>
      </c>
      <c r="G510" s="252">
        <f>IF(F510="","",F510-E510)</f>
        <v/>
      </c>
      <c r="H510" s="256">
        <f>IF(F510="","",IF(F510=0,0,E510/F510))</f>
        <v/>
      </c>
    </row>
    <row r="511" ht="14.25" customHeight="1">
      <c r="A511" s="252" t="n"/>
      <c r="B511" s="252" t="inlineStr">
        <is>
          <t>2°D</t>
        </is>
      </c>
      <c r="C511" s="252" t="n">
        <v>2023</v>
      </c>
      <c r="D511" s="252" t="inlineStr">
        <is>
          <t>Junho</t>
        </is>
      </c>
      <c r="E511" s="252" t="n">
        <v>12</v>
      </c>
      <c r="F511" s="252" t="n">
        <v>12</v>
      </c>
      <c r="G511" s="252">
        <f>IF(F511="","",F511-E511)</f>
        <v/>
      </c>
      <c r="H511" s="256">
        <f>IF(F511="","",IF(F511=0,0,E511/F511))</f>
        <v/>
      </c>
    </row>
    <row r="512" ht="14.25" customHeight="1">
      <c r="A512" s="252" t="n"/>
      <c r="B512" s="252" t="inlineStr">
        <is>
          <t>2°D</t>
        </is>
      </c>
      <c r="C512" s="252" t="n">
        <v>2023</v>
      </c>
      <c r="D512" s="252" t="inlineStr">
        <is>
          <t>Julho</t>
        </is>
      </c>
      <c r="E512" s="252" t="n">
        <v>8</v>
      </c>
      <c r="F512" s="252" t="n">
        <v>12</v>
      </c>
      <c r="G512" s="252">
        <f>IF(F512="","",F512-E512)</f>
        <v/>
      </c>
      <c r="H512" s="256">
        <f>IF(F512="","",IF(F512=0,0,E512/F512))</f>
        <v/>
      </c>
    </row>
    <row r="513" ht="14.25" customHeight="1">
      <c r="A513" s="252" t="n"/>
      <c r="B513" s="252" t="inlineStr">
        <is>
          <t>2°D</t>
        </is>
      </c>
      <c r="C513" s="252" t="n">
        <v>2023</v>
      </c>
      <c r="D513" s="252" t="inlineStr">
        <is>
          <t>Agosto</t>
        </is>
      </c>
      <c r="E513" s="252" t="n">
        <v>13</v>
      </c>
      <c r="F513" s="252" t="n">
        <v>15</v>
      </c>
      <c r="G513" s="252">
        <f>IF(F513="","",F513-E513)</f>
        <v/>
      </c>
      <c r="H513" s="256">
        <f>IF(F513="","",IF(F513=0,0,E513/F513))</f>
        <v/>
      </c>
    </row>
    <row r="514" ht="14.25" customHeight="1">
      <c r="A514" s="252" t="n"/>
      <c r="B514" s="252" t="inlineStr">
        <is>
          <t>2°D</t>
        </is>
      </c>
      <c r="C514" s="252" t="n">
        <v>2023</v>
      </c>
      <c r="D514" s="252" t="inlineStr">
        <is>
          <t>Setembro</t>
        </is>
      </c>
      <c r="E514" s="252" t="n">
        <v>4</v>
      </c>
      <c r="F514" s="252" t="n">
        <v>12</v>
      </c>
      <c r="G514" s="252">
        <f>IF(F514="","",F514-E514)</f>
        <v/>
      </c>
      <c r="H514" s="256">
        <f>IF(F514="","",IF(F514=0,0,E514/F514))</f>
        <v/>
      </c>
    </row>
    <row r="515" ht="14.25" customHeight="1">
      <c r="A515" s="252" t="n"/>
      <c r="B515" s="252" t="inlineStr">
        <is>
          <t>2°D</t>
        </is>
      </c>
      <c r="C515" s="252" t="n">
        <v>2023</v>
      </c>
      <c r="D515" s="252" t="inlineStr">
        <is>
          <t>Outubro</t>
        </is>
      </c>
      <c r="E515" s="252" t="n">
        <v>9</v>
      </c>
      <c r="F515" s="252" t="n">
        <v>15</v>
      </c>
      <c r="G515" s="252">
        <f>IF(F515="","",F515-E515)</f>
        <v/>
      </c>
      <c r="H515" s="256">
        <f>IF(F515="","",IF(F515=0,0,E515/F515))</f>
        <v/>
      </c>
    </row>
    <row r="516" ht="14.25" customHeight="1">
      <c r="A516" s="252" t="n"/>
      <c r="B516" s="252" t="inlineStr">
        <is>
          <t>2°D</t>
        </is>
      </c>
      <c r="C516" s="252" t="n">
        <v>2023</v>
      </c>
      <c r="D516" s="252" t="inlineStr">
        <is>
          <t>Novembro</t>
        </is>
      </c>
      <c r="E516" s="252" t="n">
        <v>9</v>
      </c>
      <c r="F516" s="252" t="n">
        <v>12</v>
      </c>
      <c r="G516" s="252">
        <f>IF(F516="","",F516-E516)</f>
        <v/>
      </c>
      <c r="H516" s="256">
        <f>IF(F516="","",IF(F516=0,0,E516/F516))</f>
        <v/>
      </c>
    </row>
    <row r="517" ht="14.25" customHeight="1">
      <c r="A517" s="252" t="n"/>
      <c r="B517" s="252" t="inlineStr">
        <is>
          <t>2°D</t>
        </is>
      </c>
      <c r="C517" s="252" t="n">
        <v>2023</v>
      </c>
      <c r="D517" s="252" t="inlineStr">
        <is>
          <t>Dezembro</t>
        </is>
      </c>
      <c r="E517" s="252" t="n">
        <v>12</v>
      </c>
      <c r="F517" s="252" t="n">
        <v>12</v>
      </c>
      <c r="G517" s="252">
        <f>IF(F517="","",F517-E517)</f>
        <v/>
      </c>
      <c r="H517" s="256">
        <f>IF(F517="","",IF(F517=0,0,E517/F517))</f>
        <v/>
      </c>
    </row>
    <row r="518" ht="14.25" customHeight="1">
      <c r="A518" s="252" t="n"/>
      <c r="B518" s="252" t="inlineStr">
        <is>
          <t>Semi 2</t>
        </is>
      </c>
      <c r="C518" s="252" t="n">
        <v>2023</v>
      </c>
      <c r="D518" s="252" t="inlineStr">
        <is>
          <t>Janeiro</t>
        </is>
      </c>
      <c r="E518" s="252" t="n">
        <v>0</v>
      </c>
      <c r="F518" s="252" t="n">
        <v>5</v>
      </c>
      <c r="G518" s="252">
        <f>IF(F518="","",F518-E518)</f>
        <v/>
      </c>
      <c r="H518" s="256">
        <f>IF(F518="","",IF(F518=0,0,E518/F518))</f>
        <v/>
      </c>
    </row>
    <row r="519" ht="14.25" customHeight="1">
      <c r="A519" s="252" t="n"/>
      <c r="B519" s="252" t="inlineStr">
        <is>
          <t>Semi 2</t>
        </is>
      </c>
      <c r="C519" s="252" t="n">
        <v>2023</v>
      </c>
      <c r="D519" s="252" t="inlineStr">
        <is>
          <t>Fevereiro</t>
        </is>
      </c>
      <c r="E519" s="252" t="n">
        <v>12</v>
      </c>
      <c r="F519" s="252" t="n">
        <v>12</v>
      </c>
      <c r="G519" s="252">
        <f>IF(F519="","",F519-E519)</f>
        <v/>
      </c>
      <c r="H519" s="256">
        <f>IF(F519="","",IF(F519=0,0,E519/F519))</f>
        <v/>
      </c>
    </row>
    <row r="520" ht="14.25" customHeight="1">
      <c r="A520" s="252" t="n"/>
      <c r="B520" s="252" t="inlineStr">
        <is>
          <t>Semi 2</t>
        </is>
      </c>
      <c r="C520" s="252" t="n">
        <v>2023</v>
      </c>
      <c r="D520" s="252" t="inlineStr">
        <is>
          <t>Março</t>
        </is>
      </c>
      <c r="E520" s="252" t="n">
        <v>6</v>
      </c>
      <c r="F520" s="252" t="n">
        <v>15</v>
      </c>
      <c r="G520" s="252">
        <f>IF(F520="","",F520-E520)</f>
        <v/>
      </c>
      <c r="H520" s="256">
        <f>IF(F520="","",IF(F520=0,0,E520/F520))</f>
        <v/>
      </c>
    </row>
    <row r="521" ht="14.25" customHeight="1">
      <c r="A521" s="252" t="n"/>
      <c r="B521" s="252" t="inlineStr">
        <is>
          <t>Semi 2</t>
        </is>
      </c>
      <c r="C521" s="252" t="n">
        <v>2023</v>
      </c>
      <c r="D521" s="252" t="inlineStr">
        <is>
          <t>Abril</t>
        </is>
      </c>
      <c r="E521" s="252" t="n">
        <v>5</v>
      </c>
      <c r="F521" s="252" t="n">
        <v>12</v>
      </c>
      <c r="G521" s="252">
        <f>IF(F521="","",F521-E521)</f>
        <v/>
      </c>
      <c r="H521" s="256">
        <f>IF(F521="","",IF(F521=0,0,E521/F521))</f>
        <v/>
      </c>
    </row>
    <row r="522" ht="14.25" customHeight="1">
      <c r="A522" s="252" t="n"/>
      <c r="B522" s="252" t="inlineStr">
        <is>
          <t>Semi 2</t>
        </is>
      </c>
      <c r="C522" s="252" t="n">
        <v>2023</v>
      </c>
      <c r="D522" s="252" t="inlineStr">
        <is>
          <t>Maio</t>
        </is>
      </c>
      <c r="E522" s="252" t="n">
        <v>8</v>
      </c>
      <c r="F522" s="252" t="n">
        <v>15</v>
      </c>
      <c r="G522" s="252">
        <f>IF(F522="","",F522-E522)</f>
        <v/>
      </c>
      <c r="H522" s="256">
        <f>IF(F522="","",IF(F522=0,0,E522/F522))</f>
        <v/>
      </c>
    </row>
    <row r="523" ht="14.25" customHeight="1">
      <c r="A523" s="252" t="n"/>
      <c r="B523" s="252" t="inlineStr">
        <is>
          <t>Semi 2</t>
        </is>
      </c>
      <c r="C523" s="252" t="n">
        <v>2023</v>
      </c>
      <c r="D523" s="252" t="inlineStr">
        <is>
          <t>Junho</t>
        </is>
      </c>
      <c r="E523" s="252" t="n">
        <v>12</v>
      </c>
      <c r="F523" s="252" t="n">
        <v>12</v>
      </c>
      <c r="G523" s="252">
        <f>IF(F523="","",F523-E523)</f>
        <v/>
      </c>
      <c r="H523" s="256">
        <f>IF(F523="","",IF(F523=0,0,E523/F523))</f>
        <v/>
      </c>
    </row>
    <row r="524" ht="14.25" customHeight="1">
      <c r="A524" s="252" t="n"/>
      <c r="B524" s="252" t="inlineStr">
        <is>
          <t>Semi 2</t>
        </is>
      </c>
      <c r="C524" s="252" t="n">
        <v>2023</v>
      </c>
      <c r="D524" s="252" t="inlineStr">
        <is>
          <t>Julho</t>
        </is>
      </c>
      <c r="E524" s="252" t="n">
        <v>7</v>
      </c>
      <c r="F524" s="252" t="n">
        <v>12</v>
      </c>
      <c r="G524" s="252">
        <f>IF(F524="","",F524-E524)</f>
        <v/>
      </c>
      <c r="H524" s="256">
        <f>IF(F524="","",IF(F524=0,0,E524/F524))</f>
        <v/>
      </c>
    </row>
    <row r="525" ht="14.25" customHeight="1">
      <c r="A525" s="252" t="n"/>
      <c r="B525" s="252" t="inlineStr">
        <is>
          <t>Semi 2</t>
        </is>
      </c>
      <c r="C525" s="252" t="n">
        <v>2023</v>
      </c>
      <c r="D525" s="252" t="inlineStr">
        <is>
          <t>Agosto</t>
        </is>
      </c>
      <c r="E525" s="252" t="n">
        <v>4</v>
      </c>
      <c r="F525" s="252" t="n">
        <v>15</v>
      </c>
      <c r="G525" s="252">
        <f>IF(F525="","",F525-E525)</f>
        <v/>
      </c>
      <c r="H525" s="256">
        <f>IF(F525="","",IF(F525=0,0,E525/F525))</f>
        <v/>
      </c>
    </row>
    <row r="526" ht="14.25" customHeight="1">
      <c r="A526" s="252" t="n"/>
      <c r="B526" s="252" t="inlineStr">
        <is>
          <t>Semi 2</t>
        </is>
      </c>
      <c r="C526" s="252" t="n">
        <v>2023</v>
      </c>
      <c r="D526" s="252" t="inlineStr">
        <is>
          <t>Setembro</t>
        </is>
      </c>
      <c r="E526" s="252" t="n">
        <v>6</v>
      </c>
      <c r="F526" s="252" t="n">
        <v>12</v>
      </c>
      <c r="G526" s="252">
        <f>IF(F526="","",F526-E526)</f>
        <v/>
      </c>
      <c r="H526" s="256">
        <f>IF(F526="","",IF(F526=0,0,E526/F526))</f>
        <v/>
      </c>
    </row>
    <row r="527" ht="14.25" customHeight="1">
      <c r="A527" s="252" t="n"/>
      <c r="B527" s="252" t="inlineStr">
        <is>
          <t>Semi 2</t>
        </is>
      </c>
      <c r="C527" s="252" t="n">
        <v>2023</v>
      </c>
      <c r="D527" s="252" t="inlineStr">
        <is>
          <t>Outubro</t>
        </is>
      </c>
      <c r="E527" s="252" t="n">
        <v>14</v>
      </c>
      <c r="F527" s="252" t="n">
        <v>15</v>
      </c>
      <c r="G527" s="252">
        <f>IF(F527="","",F527-E527)</f>
        <v/>
      </c>
      <c r="H527" s="256">
        <f>IF(F527="","",IF(F527=0,0,E527/F527))</f>
        <v/>
      </c>
    </row>
    <row r="528" ht="14.25" customHeight="1">
      <c r="A528" s="252" t="n"/>
      <c r="B528" s="252" t="inlineStr">
        <is>
          <t>Semi 2</t>
        </is>
      </c>
      <c r="C528" s="252" t="n">
        <v>2023</v>
      </c>
      <c r="D528" s="252" t="inlineStr">
        <is>
          <t>Novembro</t>
        </is>
      </c>
      <c r="E528" s="252" t="n">
        <v>12</v>
      </c>
      <c r="F528" s="252" t="n">
        <v>12</v>
      </c>
      <c r="G528" s="252">
        <f>IF(F528="","",F528-E528)</f>
        <v/>
      </c>
      <c r="H528" s="256">
        <f>IF(F528="","",IF(F528=0,0,E528/F528))</f>
        <v/>
      </c>
    </row>
    <row r="529" ht="14.25" customHeight="1">
      <c r="A529" s="252" t="n"/>
      <c r="B529" s="252" t="inlineStr">
        <is>
          <t>Semi 2</t>
        </is>
      </c>
      <c r="C529" s="252" t="n">
        <v>2023</v>
      </c>
      <c r="D529" s="252" t="inlineStr">
        <is>
          <t>Dezembro</t>
        </is>
      </c>
      <c r="E529" s="252" t="n">
        <v>12</v>
      </c>
      <c r="F529" s="252" t="n">
        <v>12</v>
      </c>
      <c r="G529" s="252">
        <f>IF(F529="","",F529-E529)</f>
        <v/>
      </c>
      <c r="H529" s="256">
        <f>IF(F529="","",IF(F529=0,0,E529/F529))</f>
        <v/>
      </c>
    </row>
    <row r="530" ht="14.25" customHeight="1">
      <c r="A530" s="252" t="n"/>
      <c r="B530" s="252" t="inlineStr">
        <is>
          <t>UCO</t>
        </is>
      </c>
      <c r="C530" s="252" t="n">
        <v>2023</v>
      </c>
      <c r="D530" s="252" t="inlineStr">
        <is>
          <t>Janeiro</t>
        </is>
      </c>
      <c r="E530" s="252" t="n">
        <v>5</v>
      </c>
      <c r="F530" s="252" t="n">
        <v>5</v>
      </c>
      <c r="G530" s="252">
        <f>IF(F530="","",F530-E530)</f>
        <v/>
      </c>
      <c r="H530" s="256">
        <f>IF(F530="","",IF(F530=0,0,E530/F530))</f>
        <v/>
      </c>
    </row>
    <row r="531" ht="14.25" customHeight="1">
      <c r="A531" s="252" t="n"/>
      <c r="B531" s="252" t="inlineStr">
        <is>
          <t>UCO</t>
        </is>
      </c>
      <c r="C531" s="252" t="n">
        <v>2023</v>
      </c>
      <c r="D531" s="252" t="inlineStr">
        <is>
          <t>Fevereiro</t>
        </is>
      </c>
      <c r="E531" s="252" t="n">
        <v>12</v>
      </c>
      <c r="F531" s="252" t="n">
        <v>12</v>
      </c>
      <c r="G531" s="252">
        <f>IF(F531="","",F531-E531)</f>
        <v/>
      </c>
      <c r="H531" s="256">
        <f>IF(F531="","",IF(F531=0,0,E531/F531))</f>
        <v/>
      </c>
    </row>
    <row r="532" ht="14.25" customHeight="1">
      <c r="A532" s="252" t="n"/>
      <c r="B532" s="252" t="inlineStr">
        <is>
          <t>UCO</t>
        </is>
      </c>
      <c r="C532" s="252" t="n">
        <v>2023</v>
      </c>
      <c r="D532" s="252" t="inlineStr">
        <is>
          <t>Março</t>
        </is>
      </c>
      <c r="E532" s="252" t="n">
        <v>15</v>
      </c>
      <c r="F532" s="252" t="n">
        <v>15</v>
      </c>
      <c r="G532" s="252">
        <f>IF(F532="","",F532-E532)</f>
        <v/>
      </c>
      <c r="H532" s="256">
        <f>IF(F532="","",IF(F532=0,0,E532/F532))</f>
        <v/>
      </c>
    </row>
    <row r="533" ht="14.25" customHeight="1">
      <c r="A533" s="252" t="n"/>
      <c r="B533" s="252" t="inlineStr">
        <is>
          <t>UCO</t>
        </is>
      </c>
      <c r="C533" s="252" t="n">
        <v>2023</v>
      </c>
      <c r="D533" s="252" t="inlineStr">
        <is>
          <t>Abril</t>
        </is>
      </c>
      <c r="E533" s="252" t="n">
        <v>12</v>
      </c>
      <c r="F533" s="252" t="n">
        <v>12</v>
      </c>
      <c r="G533" s="252">
        <f>IF(F533="","",F533-E533)</f>
        <v/>
      </c>
      <c r="H533" s="256">
        <f>IF(F533="","",IF(F533=0,0,E533/F533))</f>
        <v/>
      </c>
    </row>
    <row r="534" ht="14.25" customHeight="1">
      <c r="A534" s="252" t="n"/>
      <c r="B534" s="252" t="inlineStr">
        <is>
          <t>UCO</t>
        </is>
      </c>
      <c r="C534" s="252" t="n">
        <v>2023</v>
      </c>
      <c r="D534" s="252" t="inlineStr">
        <is>
          <t>Maio</t>
        </is>
      </c>
      <c r="E534" s="252" t="n">
        <v>15</v>
      </c>
      <c r="F534" s="252" t="n">
        <v>15</v>
      </c>
      <c r="G534" s="252">
        <f>IF(F534="","",F534-E534)</f>
        <v/>
      </c>
      <c r="H534" s="256">
        <f>IF(F534="","",IF(F534=0,0,E534/F534))</f>
        <v/>
      </c>
    </row>
    <row r="535" ht="14.25" customHeight="1">
      <c r="A535" s="252" t="n"/>
      <c r="B535" s="252" t="inlineStr">
        <is>
          <t>UCO</t>
        </is>
      </c>
      <c r="C535" s="252" t="n">
        <v>2023</v>
      </c>
      <c r="D535" s="252" t="inlineStr">
        <is>
          <t>Junho</t>
        </is>
      </c>
      <c r="E535" s="252" t="n">
        <v>12</v>
      </c>
      <c r="F535" s="252" t="n">
        <v>12</v>
      </c>
      <c r="G535" s="252">
        <f>IF(F535="","",F535-E535)</f>
        <v/>
      </c>
      <c r="H535" s="256">
        <f>IF(F535="","",IF(F535=0,0,E535/F535))</f>
        <v/>
      </c>
    </row>
    <row r="536" ht="14.25" customHeight="1">
      <c r="A536" s="252" t="n"/>
      <c r="B536" s="252" t="inlineStr">
        <is>
          <t>UCO</t>
        </is>
      </c>
      <c r="C536" s="252" t="n">
        <v>2023</v>
      </c>
      <c r="D536" s="252" t="inlineStr">
        <is>
          <t>Julho</t>
        </is>
      </c>
      <c r="E536" s="252" t="n">
        <v>12</v>
      </c>
      <c r="F536" s="252" t="n">
        <v>12</v>
      </c>
      <c r="G536" s="252">
        <f>IF(F536="","",F536-E536)</f>
        <v/>
      </c>
      <c r="H536" s="256">
        <f>IF(F536="","",IF(F536=0,0,E536/F536))</f>
        <v/>
      </c>
    </row>
    <row r="537" ht="14.25" customHeight="1">
      <c r="A537" s="252" t="n"/>
      <c r="B537" s="252" t="inlineStr">
        <is>
          <t>UCO</t>
        </is>
      </c>
      <c r="C537" s="252" t="n">
        <v>2023</v>
      </c>
      <c r="D537" s="252" t="inlineStr">
        <is>
          <t>Agosto</t>
        </is>
      </c>
      <c r="E537" s="252" t="n">
        <v>15</v>
      </c>
      <c r="F537" s="252" t="n">
        <v>15</v>
      </c>
      <c r="G537" s="252">
        <f>IF(F537="","",F537-E537)</f>
        <v/>
      </c>
      <c r="H537" s="256">
        <f>IF(F537="","",IF(F537=0,0,E537/F537))</f>
        <v/>
      </c>
    </row>
    <row r="538" ht="14.25" customHeight="1">
      <c r="A538" s="252" t="n"/>
      <c r="B538" s="252" t="inlineStr">
        <is>
          <t>UCO</t>
        </is>
      </c>
      <c r="C538" s="252" t="n">
        <v>2023</v>
      </c>
      <c r="D538" s="252" t="inlineStr">
        <is>
          <t>Setembro</t>
        </is>
      </c>
      <c r="E538" s="252" t="n">
        <v>8</v>
      </c>
      <c r="F538" s="252" t="n">
        <v>12</v>
      </c>
      <c r="G538" s="252">
        <f>IF(F538="","",F538-E538)</f>
        <v/>
      </c>
      <c r="H538" s="256">
        <f>IF(F538="","",IF(F538=0,0,E538/F538))</f>
        <v/>
      </c>
    </row>
    <row r="539" ht="14.25" customHeight="1">
      <c r="A539" s="252" t="n"/>
      <c r="B539" s="252" t="inlineStr">
        <is>
          <t>UCO</t>
        </is>
      </c>
      <c r="C539" s="252" t="n">
        <v>2023</v>
      </c>
      <c r="D539" s="252" t="inlineStr">
        <is>
          <t>Outubro</t>
        </is>
      </c>
      <c r="E539" s="252" t="n">
        <v>11</v>
      </c>
      <c r="F539" s="252" t="n">
        <v>15</v>
      </c>
      <c r="G539" s="252">
        <f>IF(F539="","",F539-E539)</f>
        <v/>
      </c>
      <c r="H539" s="256">
        <f>IF(F539="","",IF(F539=0,0,E539/F539))</f>
        <v/>
      </c>
    </row>
    <row r="540" ht="14.25" customHeight="1">
      <c r="A540" s="252" t="n"/>
      <c r="B540" s="252" t="inlineStr">
        <is>
          <t>UCO</t>
        </is>
      </c>
      <c r="C540" s="252" t="n">
        <v>2023</v>
      </c>
      <c r="D540" s="252" t="inlineStr">
        <is>
          <t>Novembro</t>
        </is>
      </c>
      <c r="E540" s="252" t="n">
        <v>9</v>
      </c>
      <c r="F540" s="252" t="n">
        <v>12</v>
      </c>
      <c r="G540" s="252">
        <f>IF(F540="","",F540-E540)</f>
        <v/>
      </c>
      <c r="H540" s="256">
        <f>IF(F540="","",IF(F540=0,0,E540/F540))</f>
        <v/>
      </c>
    </row>
    <row r="541" ht="14.25" customHeight="1">
      <c r="A541" s="252" t="n"/>
      <c r="B541" s="252" t="inlineStr">
        <is>
          <t>UCO</t>
        </is>
      </c>
      <c r="C541" s="252" t="n">
        <v>2023</v>
      </c>
      <c r="D541" s="252" t="inlineStr">
        <is>
          <t>Dezembro</t>
        </is>
      </c>
      <c r="E541" s="252" t="n">
        <v>12</v>
      </c>
      <c r="F541" s="252" t="n">
        <v>12</v>
      </c>
      <c r="G541" s="252">
        <f>IF(F541="","",F541-E541)</f>
        <v/>
      </c>
      <c r="H541" s="256">
        <f>IF(F541="","",IF(F541=0,0,E541/F541))</f>
        <v/>
      </c>
    </row>
    <row r="542" ht="14.25" customHeight="1">
      <c r="A542" s="252" t="n"/>
      <c r="B542" s="252" t="inlineStr">
        <is>
          <t>Semi 1</t>
        </is>
      </c>
      <c r="C542" s="252" t="n">
        <v>2023</v>
      </c>
      <c r="D542" s="252" t="inlineStr">
        <is>
          <t>Janeiro</t>
        </is>
      </c>
      <c r="E542" s="252" t="n">
        <v>2</v>
      </c>
      <c r="F542" s="252" t="n">
        <v>5</v>
      </c>
      <c r="G542" s="252">
        <f>IF(F542="","",F542-E542)</f>
        <v/>
      </c>
      <c r="H542" s="256">
        <f>IF(F542="","",IF(F542=0,0,E542/F542))</f>
        <v/>
      </c>
    </row>
    <row r="543" ht="14.25" customHeight="1">
      <c r="A543" s="252" t="n"/>
      <c r="B543" s="252" t="inlineStr">
        <is>
          <t>Semi 1</t>
        </is>
      </c>
      <c r="C543" s="252" t="n">
        <v>2023</v>
      </c>
      <c r="D543" s="252" t="inlineStr">
        <is>
          <t>Fevereiro</t>
        </is>
      </c>
      <c r="E543" s="252" t="n">
        <v>3</v>
      </c>
      <c r="F543" s="252" t="n">
        <v>12</v>
      </c>
      <c r="G543" s="252">
        <f>IF(F543="","",F543-E543)</f>
        <v/>
      </c>
      <c r="H543" s="256">
        <f>IF(F543="","",IF(F543=0,0,E543/F543))</f>
        <v/>
      </c>
    </row>
    <row r="544" ht="14.25" customHeight="1">
      <c r="A544" s="252" t="n"/>
      <c r="B544" s="252" t="inlineStr">
        <is>
          <t>Semi 1</t>
        </is>
      </c>
      <c r="C544" s="252" t="n">
        <v>2023</v>
      </c>
      <c r="D544" s="252" t="inlineStr">
        <is>
          <t>Março</t>
        </is>
      </c>
      <c r="E544" s="252" t="n">
        <v>10</v>
      </c>
      <c r="F544" s="252" t="n">
        <v>15</v>
      </c>
      <c r="G544" s="252">
        <f>IF(F544="","",F544-E544)</f>
        <v/>
      </c>
      <c r="H544" s="256">
        <f>IF(F544="","",IF(F544=0,0,E544/F544))</f>
        <v/>
      </c>
    </row>
    <row r="545" ht="14.25" customHeight="1">
      <c r="A545" s="252" t="n"/>
      <c r="B545" s="252" t="inlineStr">
        <is>
          <t>Semi 1</t>
        </is>
      </c>
      <c r="C545" s="252" t="n">
        <v>2023</v>
      </c>
      <c r="D545" s="252" t="inlineStr">
        <is>
          <t>Abril</t>
        </is>
      </c>
      <c r="E545" s="252" t="n">
        <v>2</v>
      </c>
      <c r="F545" s="252" t="n">
        <v>12</v>
      </c>
      <c r="G545" s="252">
        <f>IF(F545="","",F545-E545)</f>
        <v/>
      </c>
      <c r="H545" s="256">
        <f>IF(F545="","",IF(F545=0,0,E545/F545))</f>
        <v/>
      </c>
    </row>
    <row r="546" ht="14.25" customHeight="1">
      <c r="A546" s="252" t="n"/>
      <c r="B546" s="252" t="inlineStr">
        <is>
          <t>Semi 1</t>
        </is>
      </c>
      <c r="C546" s="252" t="n">
        <v>2023</v>
      </c>
      <c r="D546" s="252" t="inlineStr">
        <is>
          <t>Maio</t>
        </is>
      </c>
      <c r="E546" s="252" t="n">
        <v>5</v>
      </c>
      <c r="F546" s="252" t="n">
        <v>15</v>
      </c>
      <c r="G546" s="252">
        <f>IF(F546="","",F546-E546)</f>
        <v/>
      </c>
      <c r="H546" s="256">
        <f>IF(F546="","",IF(F546=0,0,E546/F546))</f>
        <v/>
      </c>
    </row>
    <row r="547" ht="14.25" customHeight="1">
      <c r="A547" s="252" t="n"/>
      <c r="B547" s="252" t="inlineStr">
        <is>
          <t>Semi 1</t>
        </is>
      </c>
      <c r="C547" s="252" t="n">
        <v>2023</v>
      </c>
      <c r="D547" s="252" t="inlineStr">
        <is>
          <t>Junho</t>
        </is>
      </c>
      <c r="E547" s="252" t="n">
        <v>8</v>
      </c>
      <c r="F547" s="252" t="n">
        <v>12</v>
      </c>
      <c r="G547" s="252">
        <f>IF(F547="","",F547-E547)</f>
        <v/>
      </c>
      <c r="H547" s="256">
        <f>IF(F547="","",IF(F547=0,0,E547/F547))</f>
        <v/>
      </c>
    </row>
    <row r="548" ht="14.25" customHeight="1">
      <c r="A548" s="252" t="n"/>
      <c r="B548" s="252" t="inlineStr">
        <is>
          <t>Semi 1</t>
        </is>
      </c>
      <c r="C548" s="252" t="n">
        <v>2023</v>
      </c>
      <c r="D548" s="252" t="inlineStr">
        <is>
          <t>Julho</t>
        </is>
      </c>
      <c r="E548" s="252" t="n">
        <v>8</v>
      </c>
      <c r="F548" s="252" t="n">
        <v>12</v>
      </c>
      <c r="G548" s="252">
        <f>IF(F548="","",F548-E548)</f>
        <v/>
      </c>
      <c r="H548" s="256">
        <f>IF(F548="","",IF(F548=0,0,E548/F548))</f>
        <v/>
      </c>
    </row>
    <row r="549" ht="14.25" customHeight="1">
      <c r="A549" s="252" t="n"/>
      <c r="B549" s="252" t="inlineStr">
        <is>
          <t>Semi 1</t>
        </is>
      </c>
      <c r="C549" s="252" t="n">
        <v>2023</v>
      </c>
      <c r="D549" s="252" t="inlineStr">
        <is>
          <t>Agosto</t>
        </is>
      </c>
      <c r="E549" s="252" t="n">
        <v>3</v>
      </c>
      <c r="F549" s="252" t="n">
        <v>15</v>
      </c>
      <c r="G549" s="252">
        <f>IF(F549="","",F549-E549)</f>
        <v/>
      </c>
      <c r="H549" s="256">
        <f>IF(F549="","",IF(F549=0,0,E549/F549))</f>
        <v/>
      </c>
    </row>
    <row r="550" ht="14.25" customHeight="1">
      <c r="A550" s="252" t="n"/>
      <c r="B550" s="252" t="inlineStr">
        <is>
          <t>Semi 1</t>
        </is>
      </c>
      <c r="C550" s="252" t="n">
        <v>2023</v>
      </c>
      <c r="D550" s="252" t="inlineStr">
        <is>
          <t>Setembro</t>
        </is>
      </c>
      <c r="E550" s="252" t="n">
        <v>6</v>
      </c>
      <c r="F550" s="252" t="n">
        <v>12</v>
      </c>
      <c r="G550" s="252">
        <f>IF(F550="","",F550-E550)</f>
        <v/>
      </c>
      <c r="H550" s="256">
        <f>IF(F550="","",IF(F550=0,0,E550/F550))</f>
        <v/>
      </c>
    </row>
    <row r="551" ht="14.25" customHeight="1">
      <c r="A551" s="252" t="n"/>
      <c r="B551" s="252" t="inlineStr">
        <is>
          <t>Semi 1</t>
        </is>
      </c>
      <c r="C551" s="252" t="n">
        <v>2023</v>
      </c>
      <c r="D551" s="252" t="inlineStr">
        <is>
          <t>Outubro</t>
        </is>
      </c>
      <c r="E551" s="252" t="n">
        <v>15</v>
      </c>
      <c r="F551" s="252" t="n">
        <v>15</v>
      </c>
      <c r="G551" s="252">
        <f>IF(F551="","",F551-E551)</f>
        <v/>
      </c>
      <c r="H551" s="256">
        <f>IF(F551="","",IF(F551=0,0,E551/F551))</f>
        <v/>
      </c>
    </row>
    <row r="552" ht="14.25" customHeight="1">
      <c r="A552" s="252" t="n"/>
      <c r="B552" s="252" t="inlineStr">
        <is>
          <t>Semi 1</t>
        </is>
      </c>
      <c r="C552" s="252" t="n">
        <v>2023</v>
      </c>
      <c r="D552" s="252" t="inlineStr">
        <is>
          <t>Novembro</t>
        </is>
      </c>
      <c r="E552" s="252" t="n">
        <v>12</v>
      </c>
      <c r="F552" s="252" t="n">
        <v>12</v>
      </c>
      <c r="G552" s="252">
        <f>IF(F552="","",F552-E552)</f>
        <v/>
      </c>
      <c r="H552" s="256">
        <f>IF(F552="","",IF(F552=0,0,E552/F552))</f>
        <v/>
      </c>
    </row>
    <row r="553" ht="14.25" customHeight="1">
      <c r="A553" s="252" t="n"/>
      <c r="B553" s="252" t="inlineStr">
        <is>
          <t>Semi 1</t>
        </is>
      </c>
      <c r="C553" s="252" t="n">
        <v>2023</v>
      </c>
      <c r="D553" s="252" t="inlineStr">
        <is>
          <t>Dezembro</t>
        </is>
      </c>
      <c r="E553" s="252" t="n">
        <v>11</v>
      </c>
      <c r="F553" s="252" t="n">
        <v>12</v>
      </c>
      <c r="G553" s="252">
        <f>IF(F553="","",F553-E553)</f>
        <v/>
      </c>
      <c r="H553" s="256">
        <f>IF(F553="","",IF(F553=0,0,E553/F553))</f>
        <v/>
      </c>
    </row>
    <row r="554" ht="14.25" customHeight="1">
      <c r="A554" s="252" t="n"/>
      <c r="B554" s="252" t="inlineStr">
        <is>
          <t>3°D</t>
        </is>
      </c>
      <c r="C554" s="252" t="n">
        <v>2023</v>
      </c>
      <c r="D554" s="252" t="inlineStr">
        <is>
          <t>Janeiro</t>
        </is>
      </c>
      <c r="E554" s="252" t="n">
        <v>1</v>
      </c>
      <c r="F554" s="252" t="n">
        <v>5</v>
      </c>
      <c r="G554" s="252">
        <f>IF(F554="","",F554-E554)</f>
        <v/>
      </c>
      <c r="H554" s="256">
        <f>IF(F554="","",IF(F554=0,0,E554/F554))</f>
        <v/>
      </c>
    </row>
    <row r="555" ht="14.25" customHeight="1">
      <c r="A555" s="252" t="n"/>
      <c r="B555" s="252" t="inlineStr">
        <is>
          <t>3°D</t>
        </is>
      </c>
      <c r="C555" s="252" t="n">
        <v>2023</v>
      </c>
      <c r="D555" s="252" t="inlineStr">
        <is>
          <t>Fevereiro</t>
        </is>
      </c>
      <c r="E555" s="252" t="n">
        <v>7</v>
      </c>
      <c r="F555" s="252" t="n">
        <v>12</v>
      </c>
      <c r="G555" s="252">
        <f>IF(F555="","",F555-E555)</f>
        <v/>
      </c>
      <c r="H555" s="256">
        <f>IF(F555="","",IF(F555=0,0,E555/F555))</f>
        <v/>
      </c>
    </row>
    <row r="556" ht="14.25" customHeight="1">
      <c r="A556" s="252" t="n"/>
      <c r="B556" s="252" t="inlineStr">
        <is>
          <t>3°D</t>
        </is>
      </c>
      <c r="C556" s="252" t="n">
        <v>2023</v>
      </c>
      <c r="D556" s="252" t="inlineStr">
        <is>
          <t>Março</t>
        </is>
      </c>
      <c r="E556" s="252" t="n">
        <v>7</v>
      </c>
      <c r="F556" s="252" t="n">
        <v>15</v>
      </c>
      <c r="G556" s="252">
        <f>IF(F556="","",F556-E556)</f>
        <v/>
      </c>
      <c r="H556" s="256">
        <f>IF(F556="","",IF(F556=0,0,E556/F556))</f>
        <v/>
      </c>
    </row>
    <row r="557" ht="14.25" customHeight="1">
      <c r="A557" s="252" t="n"/>
      <c r="B557" s="252" t="inlineStr">
        <is>
          <t>3°D</t>
        </is>
      </c>
      <c r="C557" s="252" t="n">
        <v>2023</v>
      </c>
      <c r="D557" s="252" t="inlineStr">
        <is>
          <t>Abril</t>
        </is>
      </c>
      <c r="E557" s="252" t="n">
        <v>1</v>
      </c>
      <c r="F557" s="252" t="n">
        <v>12</v>
      </c>
      <c r="G557" s="252">
        <f>IF(F557="","",F557-E557)</f>
        <v/>
      </c>
      <c r="H557" s="256">
        <f>IF(F557="","",IF(F557=0,0,E557/F557))</f>
        <v/>
      </c>
    </row>
    <row r="558" ht="14.25" customHeight="1">
      <c r="A558" s="252" t="n"/>
      <c r="B558" s="252" t="inlineStr">
        <is>
          <t>3°D</t>
        </is>
      </c>
      <c r="C558" s="252" t="n">
        <v>2023</v>
      </c>
      <c r="D558" s="252" t="inlineStr">
        <is>
          <t>Maio</t>
        </is>
      </c>
      <c r="E558" s="252" t="n">
        <v>13</v>
      </c>
      <c r="F558" s="252" t="n">
        <v>15</v>
      </c>
      <c r="G558" s="252">
        <f>IF(F558="","",F558-E558)</f>
        <v/>
      </c>
      <c r="H558" s="256">
        <f>IF(F558="","",IF(F558=0,0,E558/F558))</f>
        <v/>
      </c>
    </row>
    <row r="559" ht="14.25" customHeight="1">
      <c r="A559" s="252" t="n"/>
      <c r="B559" s="252" t="inlineStr">
        <is>
          <t>3°D</t>
        </is>
      </c>
      <c r="C559" s="252" t="n">
        <v>2023</v>
      </c>
      <c r="D559" s="252" t="inlineStr">
        <is>
          <t>Junho</t>
        </is>
      </c>
      <c r="E559" s="252" t="n">
        <v>12</v>
      </c>
      <c r="F559" s="252" t="n">
        <v>12</v>
      </c>
      <c r="G559" s="252">
        <f>IF(F559="","",F559-E559)</f>
        <v/>
      </c>
      <c r="H559" s="256">
        <f>IF(F559="","",IF(F559=0,0,E559/F559))</f>
        <v/>
      </c>
    </row>
    <row r="560" ht="14.25" customHeight="1">
      <c r="A560" s="252" t="n"/>
      <c r="B560" s="252" t="inlineStr">
        <is>
          <t>3°D</t>
        </is>
      </c>
      <c r="C560" s="252" t="n">
        <v>2023</v>
      </c>
      <c r="D560" s="252" t="inlineStr">
        <is>
          <t>Julho</t>
        </is>
      </c>
      <c r="E560" s="252" t="n">
        <v>12</v>
      </c>
      <c r="F560" s="252" t="n">
        <v>12</v>
      </c>
      <c r="G560" s="252">
        <f>IF(F560="","",F560-E560)</f>
        <v/>
      </c>
      <c r="H560" s="256">
        <f>IF(F560="","",IF(F560=0,0,E560/F560))</f>
        <v/>
      </c>
    </row>
    <row r="561" ht="14.25" customHeight="1">
      <c r="A561" s="252" t="n"/>
      <c r="B561" s="252" t="inlineStr">
        <is>
          <t>3°D</t>
        </is>
      </c>
      <c r="C561" s="252" t="n">
        <v>2023</v>
      </c>
      <c r="D561" s="252" t="inlineStr">
        <is>
          <t>Agosto</t>
        </is>
      </c>
      <c r="E561" s="252" t="n">
        <v>11</v>
      </c>
      <c r="F561" s="252" t="n">
        <v>15</v>
      </c>
      <c r="G561" s="252">
        <f>IF(F561="","",F561-E561)</f>
        <v/>
      </c>
      <c r="H561" s="256">
        <f>IF(F561="","",IF(F561=0,0,E561/F561))</f>
        <v/>
      </c>
    </row>
    <row r="562" ht="14.25" customHeight="1">
      <c r="A562" s="252" t="n"/>
      <c r="B562" s="252" t="inlineStr">
        <is>
          <t>3°D</t>
        </is>
      </c>
      <c r="C562" s="252" t="n">
        <v>2023</v>
      </c>
      <c r="D562" s="252" t="inlineStr">
        <is>
          <t>Setembro</t>
        </is>
      </c>
      <c r="E562" s="252" t="n">
        <v>9</v>
      </c>
      <c r="F562" s="252" t="n">
        <v>12</v>
      </c>
      <c r="G562" s="252">
        <f>IF(F562="","",F562-E562)</f>
        <v/>
      </c>
      <c r="H562" s="256">
        <f>IF(F562="","",IF(F562=0,0,E562/F562))</f>
        <v/>
      </c>
    </row>
    <row r="563" ht="14.25" customHeight="1">
      <c r="A563" s="252" t="n"/>
      <c r="B563" s="252" t="inlineStr">
        <is>
          <t>3°D</t>
        </is>
      </c>
      <c r="C563" s="252" t="n">
        <v>2023</v>
      </c>
      <c r="D563" s="252" t="inlineStr">
        <is>
          <t>Outubro</t>
        </is>
      </c>
      <c r="E563" s="252" t="n">
        <v>8</v>
      </c>
      <c r="F563" s="252" t="n">
        <v>15</v>
      </c>
      <c r="G563" s="252">
        <f>IF(F563="","",F563-E563)</f>
        <v/>
      </c>
      <c r="H563" s="256">
        <f>IF(F563="","",IF(F563=0,0,E563/F563))</f>
        <v/>
      </c>
    </row>
    <row r="564" ht="14.25" customHeight="1">
      <c r="A564" s="252" t="n"/>
      <c r="B564" s="252" t="inlineStr">
        <is>
          <t>3°D</t>
        </is>
      </c>
      <c r="C564" s="252" t="n">
        <v>2023</v>
      </c>
      <c r="D564" s="252" t="inlineStr">
        <is>
          <t>Novembro</t>
        </is>
      </c>
      <c r="E564" s="252" t="n">
        <v>8</v>
      </c>
      <c r="F564" s="252" t="n">
        <v>12</v>
      </c>
      <c r="G564" s="252">
        <f>IF(F564="","",F564-E564)</f>
        <v/>
      </c>
      <c r="H564" s="256">
        <f>IF(F564="","",IF(F564=0,0,E564/F564))</f>
        <v/>
      </c>
    </row>
    <row r="565" ht="14.25" customHeight="1">
      <c r="A565" s="252" t="n"/>
      <c r="B565" s="252" t="inlineStr">
        <is>
          <t>3°D</t>
        </is>
      </c>
      <c r="C565" s="252" t="n">
        <v>2023</v>
      </c>
      <c r="D565" s="252" t="inlineStr">
        <is>
          <t>Dezembro</t>
        </is>
      </c>
      <c r="E565" s="252" t="n">
        <v>10</v>
      </c>
      <c r="F565" s="252" t="n">
        <v>10</v>
      </c>
      <c r="G565" s="252">
        <f>IF(F565="","",F565-E565)</f>
        <v/>
      </c>
      <c r="H565" s="256">
        <f>IF(F565="","",IF(F565=0,0,E565/F565))</f>
        <v/>
      </c>
    </row>
    <row r="566" ht="14.25" customHeight="1">
      <c r="A566" s="252" t="n"/>
      <c r="B566" s="252" t="inlineStr">
        <is>
          <t>Neurologia</t>
        </is>
      </c>
      <c r="C566" s="252" t="n">
        <v>2023</v>
      </c>
      <c r="D566" s="252" t="inlineStr">
        <is>
          <t>Janeiro</t>
        </is>
      </c>
      <c r="E566" s="252" t="n">
        <v>5</v>
      </c>
      <c r="F566" s="252" t="n">
        <v>5</v>
      </c>
      <c r="G566" s="252">
        <f>IF(F566="","",F566-E566)</f>
        <v/>
      </c>
      <c r="H566" s="256">
        <f>IF(F566="","",IF(F566=0,0,E566/F566))</f>
        <v/>
      </c>
    </row>
    <row r="567" ht="14.25" customHeight="1">
      <c r="A567" s="252" t="n"/>
      <c r="B567" s="252" t="inlineStr">
        <is>
          <t>Neurologia</t>
        </is>
      </c>
      <c r="C567" s="252" t="n">
        <v>2023</v>
      </c>
      <c r="D567" s="252" t="inlineStr">
        <is>
          <t>Fevereiro</t>
        </is>
      </c>
      <c r="E567" s="252" t="n">
        <v>3</v>
      </c>
      <c r="F567" s="252" t="n">
        <v>12</v>
      </c>
      <c r="G567" s="252">
        <f>IF(F567="","",F567-E567)</f>
        <v/>
      </c>
      <c r="H567" s="256">
        <f>IF(F567="","",IF(F567=0,0,E567/F567))</f>
        <v/>
      </c>
    </row>
    <row r="568" ht="14.25" customHeight="1">
      <c r="A568" s="252" t="n"/>
      <c r="B568" s="252" t="inlineStr">
        <is>
          <t>Neurologia</t>
        </is>
      </c>
      <c r="C568" s="252" t="n">
        <v>2023</v>
      </c>
      <c r="D568" s="252" t="inlineStr">
        <is>
          <t>Março</t>
        </is>
      </c>
      <c r="E568" s="252" t="n">
        <v>6</v>
      </c>
      <c r="F568" s="252" t="n">
        <v>15</v>
      </c>
      <c r="G568" s="252">
        <f>IF(F568="","",F568-E568)</f>
        <v/>
      </c>
      <c r="H568" s="256">
        <f>IF(F568="","",IF(F568=0,0,E568/F568))</f>
        <v/>
      </c>
    </row>
    <row r="569" ht="14.25" customHeight="1">
      <c r="A569" s="252" t="n"/>
      <c r="B569" s="252" t="inlineStr">
        <is>
          <t>Neurologia</t>
        </is>
      </c>
      <c r="C569" s="252" t="n">
        <v>2023</v>
      </c>
      <c r="D569" s="252" t="inlineStr">
        <is>
          <t>Abril</t>
        </is>
      </c>
      <c r="E569" s="252" t="n">
        <v>5</v>
      </c>
      <c r="F569" s="252" t="n">
        <v>12</v>
      </c>
      <c r="G569" s="252">
        <f>IF(F569="","",F569-E569)</f>
        <v/>
      </c>
      <c r="H569" s="256">
        <f>IF(F569="","",IF(F569=0,0,E569/F569))</f>
        <v/>
      </c>
    </row>
    <row r="570" ht="14.25" customHeight="1">
      <c r="A570" s="252" t="n"/>
      <c r="B570" s="252" t="inlineStr">
        <is>
          <t>Neurologia</t>
        </is>
      </c>
      <c r="C570" s="252" t="n">
        <v>2023</v>
      </c>
      <c r="D570" s="252" t="inlineStr">
        <is>
          <t>Maio</t>
        </is>
      </c>
      <c r="E570" s="252" t="n">
        <v>4</v>
      </c>
      <c r="F570" s="252" t="n">
        <v>15</v>
      </c>
      <c r="G570" s="252">
        <f>IF(F570="","",F570-E570)</f>
        <v/>
      </c>
      <c r="H570" s="256">
        <f>IF(F570="","",IF(F570=0,0,E570/F570))</f>
        <v/>
      </c>
    </row>
    <row r="571" ht="14.25" customHeight="1">
      <c r="A571" s="252" t="n"/>
      <c r="B571" s="252" t="inlineStr">
        <is>
          <t>Neurologia</t>
        </is>
      </c>
      <c r="C571" s="252" t="n">
        <v>2023</v>
      </c>
      <c r="D571" s="252" t="inlineStr">
        <is>
          <t>Junho</t>
        </is>
      </c>
      <c r="E571" s="252" t="n">
        <v>12</v>
      </c>
      <c r="F571" s="252" t="n">
        <v>12</v>
      </c>
      <c r="G571" s="252">
        <f>IF(F571="","",F571-E571)</f>
        <v/>
      </c>
      <c r="H571" s="256">
        <f>IF(F571="","",IF(F571=0,0,E571/F571))</f>
        <v/>
      </c>
    </row>
    <row r="572" ht="14.25" customHeight="1">
      <c r="A572" s="252" t="n"/>
      <c r="B572" s="252" t="inlineStr">
        <is>
          <t>Neurologia</t>
        </is>
      </c>
      <c r="C572" s="252" t="n">
        <v>2023</v>
      </c>
      <c r="D572" s="252" t="inlineStr">
        <is>
          <t>Julho</t>
        </is>
      </c>
      <c r="E572" s="252" t="n">
        <v>12</v>
      </c>
      <c r="F572" s="252" t="n">
        <v>12</v>
      </c>
      <c r="G572" s="252">
        <f>IF(F572="","",F572-E572)</f>
        <v/>
      </c>
      <c r="H572" s="256">
        <f>IF(F572="","",IF(F572=0,0,E572/F572))</f>
        <v/>
      </c>
    </row>
    <row r="573" ht="14.25" customHeight="1">
      <c r="A573" s="252" t="n"/>
      <c r="B573" s="252" t="inlineStr">
        <is>
          <t>Neurologia</t>
        </is>
      </c>
      <c r="C573" s="252" t="n">
        <v>2023</v>
      </c>
      <c r="D573" s="252" t="inlineStr">
        <is>
          <t>Agosto</t>
        </is>
      </c>
      <c r="E573" s="252" t="n">
        <v>15</v>
      </c>
      <c r="F573" s="252" t="n">
        <v>15</v>
      </c>
      <c r="G573" s="252">
        <f>IF(F573="","",F573-E573)</f>
        <v/>
      </c>
      <c r="H573" s="256">
        <f>IF(F573="","",IF(F573=0,0,E573/F573))</f>
        <v/>
      </c>
    </row>
    <row r="574" ht="14.25" customHeight="1">
      <c r="A574" s="252" t="n"/>
      <c r="B574" s="252" t="inlineStr">
        <is>
          <t>Neurologia</t>
        </is>
      </c>
      <c r="C574" s="252" t="n">
        <v>2023</v>
      </c>
      <c r="D574" s="252" t="inlineStr">
        <is>
          <t>Setembro</t>
        </is>
      </c>
      <c r="E574" s="252" t="n">
        <v>5</v>
      </c>
      <c r="F574" s="252" t="n">
        <v>12</v>
      </c>
      <c r="G574" s="252">
        <f>IF(F574="","",F574-E574)</f>
        <v/>
      </c>
      <c r="H574" s="256">
        <f>IF(F574="","",IF(F574=0,0,E574/F574))</f>
        <v/>
      </c>
    </row>
    <row r="575" ht="14.25" customHeight="1">
      <c r="A575" s="252" t="n"/>
      <c r="B575" s="252" t="inlineStr">
        <is>
          <t>Neurologia</t>
        </is>
      </c>
      <c r="C575" s="252" t="n">
        <v>2023</v>
      </c>
      <c r="D575" s="252" t="inlineStr">
        <is>
          <t>Outubro</t>
        </is>
      </c>
      <c r="E575" s="252" t="n">
        <v>3</v>
      </c>
      <c r="F575" s="252" t="n">
        <v>15</v>
      </c>
      <c r="G575" s="252">
        <f>IF(F575="","",F575-E575)</f>
        <v/>
      </c>
      <c r="H575" s="256">
        <f>IF(F575="","",IF(F575=0,0,E575/F575))</f>
        <v/>
      </c>
    </row>
    <row r="576" ht="14.25" customHeight="1">
      <c r="A576" s="252" t="n"/>
      <c r="B576" s="252" t="inlineStr">
        <is>
          <t>Neurologia</t>
        </is>
      </c>
      <c r="C576" s="252" t="n">
        <v>2023</v>
      </c>
      <c r="D576" s="252" t="inlineStr">
        <is>
          <t>Novembro</t>
        </is>
      </c>
      <c r="E576" s="252" t="n">
        <v>9</v>
      </c>
      <c r="F576" s="252" t="n">
        <v>12</v>
      </c>
      <c r="G576" s="252">
        <f>IF(F576="","",F576-E576)</f>
        <v/>
      </c>
      <c r="H576" s="256">
        <f>IF(F576="","",IF(F576=0,0,E576/F576))</f>
        <v/>
      </c>
    </row>
    <row r="577" ht="14.25" customHeight="1">
      <c r="A577" s="252" t="n"/>
      <c r="B577" s="252" t="inlineStr">
        <is>
          <t>Neurologia</t>
        </is>
      </c>
      <c r="C577" s="252" t="n">
        <v>2023</v>
      </c>
      <c r="D577" s="252" t="inlineStr">
        <is>
          <t>Dezembro</t>
        </is>
      </c>
      <c r="E577" s="252" t="n">
        <v>8</v>
      </c>
      <c r="F577" s="252" t="n">
        <v>12</v>
      </c>
      <c r="G577" s="252">
        <f>IF(F577="","",F577-E577)</f>
        <v/>
      </c>
      <c r="H577" s="256">
        <f>IF(F577="","",IF(F577=0,0,E577/F577))</f>
        <v/>
      </c>
    </row>
    <row r="578" ht="14.25" customHeight="1">
      <c r="A578" s="252" t="n"/>
      <c r="B578" s="252" t="inlineStr">
        <is>
          <t>PED/UTI PED</t>
        </is>
      </c>
      <c r="C578" s="252" t="n">
        <v>2023</v>
      </c>
      <c r="D578" s="252" t="inlineStr">
        <is>
          <t>Janeiro</t>
        </is>
      </c>
      <c r="E578" s="252" t="n">
        <v>1</v>
      </c>
      <c r="F578" s="252" t="n">
        <v>5</v>
      </c>
      <c r="G578" s="252">
        <f>IF(F578="","",F578-E578)</f>
        <v/>
      </c>
      <c r="H578" s="256">
        <f>IF(F578="","",IF(F578=0,0,E578/F578))</f>
        <v/>
      </c>
    </row>
    <row r="579" ht="14.25" customHeight="1">
      <c r="A579" s="252" t="n"/>
      <c r="B579" s="252" t="inlineStr">
        <is>
          <t>PED/UTI PED</t>
        </is>
      </c>
      <c r="C579" s="252" t="n">
        <v>2023</v>
      </c>
      <c r="D579" s="252" t="inlineStr">
        <is>
          <t>Fevereiro</t>
        </is>
      </c>
      <c r="E579" s="252" t="n">
        <v>10</v>
      </c>
      <c r="F579" s="252" t="n">
        <v>12</v>
      </c>
      <c r="G579" s="252">
        <f>IF(F579="","",F579-E579)</f>
        <v/>
      </c>
      <c r="H579" s="256">
        <f>IF(F579="","",IF(F579=0,0,E579/F579))</f>
        <v/>
      </c>
    </row>
    <row r="580" ht="14.25" customHeight="1">
      <c r="A580" s="252" t="n"/>
      <c r="B580" s="252" t="inlineStr">
        <is>
          <t>PED/UTI PED</t>
        </is>
      </c>
      <c r="C580" s="252" t="n">
        <v>2023</v>
      </c>
      <c r="D580" s="252" t="inlineStr">
        <is>
          <t>Março</t>
        </is>
      </c>
      <c r="E580" s="252" t="n">
        <v>12</v>
      </c>
      <c r="F580" s="252" t="n">
        <v>15</v>
      </c>
      <c r="G580" s="252">
        <f>IF(F580="","",F580-E580)</f>
        <v/>
      </c>
      <c r="H580" s="256">
        <f>IF(F580="","",IF(F580=0,0,E580/F580))</f>
        <v/>
      </c>
    </row>
    <row r="581" ht="14.25" customHeight="1">
      <c r="A581" s="252" t="n"/>
      <c r="B581" s="252" t="inlineStr">
        <is>
          <t>PED/UTI PED</t>
        </is>
      </c>
      <c r="C581" s="252" t="n">
        <v>2023</v>
      </c>
      <c r="D581" s="252" t="inlineStr">
        <is>
          <t>Abril</t>
        </is>
      </c>
      <c r="E581" s="252" t="n">
        <v>2</v>
      </c>
      <c r="F581" s="252" t="n">
        <v>12</v>
      </c>
      <c r="G581" s="252">
        <f>IF(F581="","",F581-E581)</f>
        <v/>
      </c>
      <c r="H581" s="256">
        <f>IF(F581="","",IF(F581=0,0,E581/F581))</f>
        <v/>
      </c>
    </row>
    <row r="582" ht="14.25" customHeight="1">
      <c r="A582" s="252" t="n"/>
      <c r="B582" s="252" t="inlineStr">
        <is>
          <t>PED/UTI PED</t>
        </is>
      </c>
      <c r="C582" s="252" t="n">
        <v>2023</v>
      </c>
      <c r="D582" s="252" t="inlineStr">
        <is>
          <t>Maio</t>
        </is>
      </c>
      <c r="E582" s="252" t="n">
        <v>4</v>
      </c>
      <c r="F582" s="252" t="n">
        <v>15</v>
      </c>
      <c r="G582" s="252">
        <f>IF(F582="","",F582-E582)</f>
        <v/>
      </c>
      <c r="H582" s="256">
        <f>IF(F582="","",IF(F582=0,0,E582/F582))</f>
        <v/>
      </c>
    </row>
    <row r="583" ht="14.25" customHeight="1">
      <c r="A583" s="252" t="n"/>
      <c r="B583" s="252" t="inlineStr">
        <is>
          <t>PED/UTI PED</t>
        </is>
      </c>
      <c r="C583" s="252" t="n">
        <v>2023</v>
      </c>
      <c r="D583" s="252" t="inlineStr">
        <is>
          <t>Junho</t>
        </is>
      </c>
      <c r="E583" s="252" t="n">
        <v>12</v>
      </c>
      <c r="F583" s="252" t="n">
        <v>12</v>
      </c>
      <c r="G583" s="252">
        <f>IF(F583="","",F583-E583)</f>
        <v/>
      </c>
      <c r="H583" s="256">
        <f>IF(F583="","",IF(F583=0,0,E583/F583))</f>
        <v/>
      </c>
    </row>
    <row r="584" ht="14.25" customHeight="1">
      <c r="A584" s="252" t="n"/>
      <c r="B584" s="252" t="inlineStr">
        <is>
          <t>PED/UTI PED</t>
        </is>
      </c>
      <c r="C584" s="252" t="n">
        <v>2023</v>
      </c>
      <c r="D584" s="252" t="inlineStr">
        <is>
          <t>Julho</t>
        </is>
      </c>
      <c r="E584" s="252" t="n">
        <v>10</v>
      </c>
      <c r="F584" s="252" t="n">
        <v>12</v>
      </c>
      <c r="G584" s="252">
        <f>IF(F584="","",F584-E584)</f>
        <v/>
      </c>
      <c r="H584" s="256">
        <f>IF(F584="","",IF(F584=0,0,E584/F584))</f>
        <v/>
      </c>
    </row>
    <row r="585" ht="14.25" customHeight="1">
      <c r="A585" s="252" t="n"/>
      <c r="B585" s="252" t="inlineStr">
        <is>
          <t>PED/UTI PED</t>
        </is>
      </c>
      <c r="C585" s="252" t="n">
        <v>2023</v>
      </c>
      <c r="D585" s="252" t="inlineStr">
        <is>
          <t>Agosto</t>
        </is>
      </c>
      <c r="E585" s="252" t="n">
        <v>5</v>
      </c>
      <c r="F585" s="252" t="n">
        <v>15</v>
      </c>
      <c r="G585" s="252">
        <f>IF(F585="","",F585-E585)</f>
        <v/>
      </c>
      <c r="H585" s="256">
        <f>IF(F585="","",IF(F585=0,0,E585/F585))</f>
        <v/>
      </c>
    </row>
    <row r="586" ht="14.25" customHeight="1">
      <c r="A586" s="252" t="n"/>
      <c r="B586" s="252" t="inlineStr">
        <is>
          <t>PED/UTI PED</t>
        </is>
      </c>
      <c r="C586" s="252" t="n">
        <v>2023</v>
      </c>
      <c r="D586" s="252" t="inlineStr">
        <is>
          <t>Setembro</t>
        </is>
      </c>
      <c r="E586" s="252" t="n">
        <v>9</v>
      </c>
      <c r="F586" s="252" t="n">
        <v>12</v>
      </c>
      <c r="G586" s="252">
        <f>IF(F586="","",F586-E586)</f>
        <v/>
      </c>
      <c r="H586" s="256">
        <f>IF(F586="","",IF(F586=0,0,E586/F586))</f>
        <v/>
      </c>
    </row>
    <row r="587" ht="14.25" customHeight="1">
      <c r="A587" s="252" t="n"/>
      <c r="B587" s="252" t="inlineStr">
        <is>
          <t>PED/UTI PED</t>
        </is>
      </c>
      <c r="C587" s="252" t="n">
        <v>2023</v>
      </c>
      <c r="D587" s="252" t="inlineStr">
        <is>
          <t>Outubro</t>
        </is>
      </c>
      <c r="E587" s="252" t="n">
        <v>15</v>
      </c>
      <c r="F587" s="252" t="n">
        <v>15</v>
      </c>
      <c r="G587" s="252">
        <f>IF(F587="","",F587-E587)</f>
        <v/>
      </c>
      <c r="H587" s="256">
        <f>IF(F587="","",IF(F587=0,0,E587/F587))</f>
        <v/>
      </c>
    </row>
    <row r="588" ht="14.25" customHeight="1">
      <c r="A588" s="252" t="n"/>
      <c r="B588" s="252" t="inlineStr">
        <is>
          <t>PED/UTI PED</t>
        </is>
      </c>
      <c r="C588" s="252" t="n">
        <v>2023</v>
      </c>
      <c r="D588" s="252" t="inlineStr">
        <is>
          <t>Novembro</t>
        </is>
      </c>
      <c r="E588" s="252" t="n">
        <v>12</v>
      </c>
      <c r="F588" s="252" t="n">
        <v>12</v>
      </c>
      <c r="G588" s="252">
        <f>IF(F588="","",F588-E588)</f>
        <v/>
      </c>
      <c r="H588" s="256">
        <f>IF(F588="","",IF(F588=0,0,E588/F588))</f>
        <v/>
      </c>
    </row>
    <row r="589" ht="14.25" customHeight="1">
      <c r="A589" s="252" t="n"/>
      <c r="B589" s="252" t="inlineStr">
        <is>
          <t>PED/UTI PED</t>
        </is>
      </c>
      <c r="C589" s="252" t="n">
        <v>2023</v>
      </c>
      <c r="D589" s="252" t="inlineStr">
        <is>
          <t>Dezembro</t>
        </is>
      </c>
      <c r="E589" s="252" t="n">
        <v>12</v>
      </c>
      <c r="F589" s="252" t="n">
        <v>12</v>
      </c>
      <c r="G589" s="252">
        <f>IF(F589="","",F589-E589)</f>
        <v/>
      </c>
      <c r="H589" s="256">
        <f>IF(F589="","",IF(F589=0,0,E589/F589))</f>
        <v/>
      </c>
    </row>
    <row r="590" ht="14.25" customHeight="1">
      <c r="A590" s="257" t="n"/>
      <c r="B590" s="252" t="inlineStr">
        <is>
          <t>4°D</t>
        </is>
      </c>
      <c r="C590" s="252" t="n">
        <v>2023</v>
      </c>
      <c r="D590" s="252" t="inlineStr">
        <is>
          <t>Janeiro</t>
        </is>
      </c>
      <c r="E590" s="252" t="n">
        <v>3</v>
      </c>
      <c r="F590" s="252" t="n">
        <v>5</v>
      </c>
      <c r="G590" s="252" t="n">
        <v>2</v>
      </c>
      <c r="H590" s="256" t="n">
        <v>0.6</v>
      </c>
    </row>
    <row r="591" ht="14.25" customHeight="1">
      <c r="A591" s="257" t="n"/>
      <c r="B591" s="252" t="inlineStr">
        <is>
          <t>4°D</t>
        </is>
      </c>
      <c r="C591" s="252" t="n">
        <v>2023</v>
      </c>
      <c r="D591" s="252" t="inlineStr">
        <is>
          <t>Fevereiro</t>
        </is>
      </c>
      <c r="E591" s="252" t="n">
        <v>0</v>
      </c>
      <c r="F591" s="252" t="n">
        <v>12</v>
      </c>
      <c r="G591" s="252" t="n">
        <v>12</v>
      </c>
      <c r="H591" s="256" t="n">
        <v>0</v>
      </c>
    </row>
    <row r="592" ht="14.25" customHeight="1">
      <c r="A592" s="257" t="n"/>
      <c r="B592" s="252" t="inlineStr">
        <is>
          <t>4°D</t>
        </is>
      </c>
      <c r="C592" s="252" t="n">
        <v>2023</v>
      </c>
      <c r="D592" s="252" t="inlineStr">
        <is>
          <t>Março</t>
        </is>
      </c>
      <c r="E592" s="252" t="n">
        <v>3</v>
      </c>
      <c r="F592" s="252" t="n">
        <v>15</v>
      </c>
      <c r="G592" s="252" t="n">
        <v>12</v>
      </c>
      <c r="H592" s="256" t="n">
        <v>0.2</v>
      </c>
    </row>
    <row r="593" ht="14.25" customHeight="1">
      <c r="A593" s="257" t="n"/>
      <c r="B593" s="252" t="inlineStr">
        <is>
          <t>4°D</t>
        </is>
      </c>
      <c r="C593" s="252" t="n">
        <v>2023</v>
      </c>
      <c r="D593" s="252" t="inlineStr">
        <is>
          <t>Abril</t>
        </is>
      </c>
      <c r="E593" s="252" t="n">
        <v>2</v>
      </c>
      <c r="F593" s="252" t="n">
        <v>12</v>
      </c>
      <c r="G593" s="252" t="n">
        <v>10</v>
      </c>
      <c r="H593" s="256" t="n">
        <v>0.167</v>
      </c>
    </row>
    <row r="594" ht="14.25" customHeight="1">
      <c r="A594" s="257" t="n"/>
      <c r="B594" s="252" t="inlineStr">
        <is>
          <t>4°D</t>
        </is>
      </c>
      <c r="C594" s="252" t="n">
        <v>2023</v>
      </c>
      <c r="D594" s="252" t="inlineStr">
        <is>
          <t>Maio</t>
        </is>
      </c>
      <c r="E594" s="252" t="n">
        <v>8</v>
      </c>
      <c r="F594" s="252" t="n">
        <v>15</v>
      </c>
      <c r="G594" s="252" t="n">
        <v>7</v>
      </c>
      <c r="H594" s="256" t="n">
        <v>0.533</v>
      </c>
    </row>
    <row r="595" ht="14.25" customHeight="1">
      <c r="A595" s="257" t="n"/>
      <c r="B595" s="252" t="inlineStr">
        <is>
          <t>4°D</t>
        </is>
      </c>
      <c r="C595" s="252" t="n">
        <v>2023</v>
      </c>
      <c r="D595" s="252" t="inlineStr">
        <is>
          <t>Junho</t>
        </is>
      </c>
      <c r="E595" s="252" t="n">
        <v>12</v>
      </c>
      <c r="F595" s="252" t="n">
        <v>12</v>
      </c>
      <c r="G595" s="252" t="n">
        <v>0</v>
      </c>
      <c r="H595" s="256" t="n">
        <v>1</v>
      </c>
    </row>
    <row r="596" ht="14.25" customHeight="1">
      <c r="A596" s="257" t="n"/>
      <c r="B596" s="252" t="inlineStr">
        <is>
          <t>4°D</t>
        </is>
      </c>
      <c r="C596" s="252" t="n">
        <v>2023</v>
      </c>
      <c r="D596" s="252" t="inlineStr">
        <is>
          <t>Julho</t>
        </is>
      </c>
      <c r="E596" s="252" t="n">
        <v>9</v>
      </c>
      <c r="F596" s="252" t="n">
        <v>12</v>
      </c>
      <c r="G596" s="252" t="n">
        <v>3</v>
      </c>
      <c r="H596" s="256" t="n">
        <v>0.75</v>
      </c>
    </row>
    <row r="597" ht="14.25" customHeight="1">
      <c r="A597" s="257" t="n"/>
      <c r="B597" s="252" t="inlineStr">
        <is>
          <t>4°D</t>
        </is>
      </c>
      <c r="C597" s="252" t="n">
        <v>2023</v>
      </c>
      <c r="D597" s="252" t="inlineStr">
        <is>
          <t>Agosto</t>
        </is>
      </c>
      <c r="E597" s="252" t="n">
        <v>9</v>
      </c>
      <c r="F597" s="252" t="n">
        <v>15</v>
      </c>
      <c r="G597" s="252" t="n">
        <v>6</v>
      </c>
      <c r="H597" s="256" t="n">
        <v>0.6</v>
      </c>
    </row>
    <row r="598" ht="14.25" customHeight="1">
      <c r="A598" s="257" t="n"/>
      <c r="B598" s="252" t="inlineStr">
        <is>
          <t>4°D</t>
        </is>
      </c>
      <c r="C598" s="252" t="n">
        <v>2023</v>
      </c>
      <c r="D598" s="252" t="inlineStr">
        <is>
          <t>Setembro</t>
        </is>
      </c>
      <c r="E598" s="252" t="n">
        <v>3</v>
      </c>
      <c r="F598" s="252" t="n">
        <v>12</v>
      </c>
      <c r="G598" s="252" t="n">
        <v>9</v>
      </c>
      <c r="H598" s="256" t="n">
        <v>0.25</v>
      </c>
    </row>
    <row r="599" ht="14.25" customHeight="1">
      <c r="A599" s="257" t="n"/>
      <c r="B599" s="252" t="inlineStr">
        <is>
          <t>4°D</t>
        </is>
      </c>
      <c r="C599" s="252" t="n">
        <v>2023</v>
      </c>
      <c r="D599" s="252" t="inlineStr">
        <is>
          <t>Outubro</t>
        </is>
      </c>
      <c r="E599" s="252" t="n">
        <v>6</v>
      </c>
      <c r="F599" s="252" t="n">
        <v>15</v>
      </c>
      <c r="G599" s="252" t="n">
        <v>9</v>
      </c>
      <c r="H599" s="256" t="n">
        <v>0.4</v>
      </c>
    </row>
    <row r="600" ht="14.25" customHeight="1">
      <c r="A600" s="257" t="n"/>
      <c r="B600" s="252" t="inlineStr">
        <is>
          <t>4°D</t>
        </is>
      </c>
      <c r="C600" s="252" t="n">
        <v>2023</v>
      </c>
      <c r="D600" s="252" t="inlineStr">
        <is>
          <t>Novembro</t>
        </is>
      </c>
      <c r="E600" s="252" t="n">
        <v>10</v>
      </c>
      <c r="F600" s="252" t="n">
        <v>12</v>
      </c>
      <c r="G600" s="252" t="n">
        <v>2</v>
      </c>
      <c r="H600" s="256" t="n">
        <v>0.833</v>
      </c>
    </row>
    <row r="601" ht="14.25" customHeight="1">
      <c r="A601" s="257" t="n"/>
      <c r="B601" s="252" t="inlineStr">
        <is>
          <t>4°D</t>
        </is>
      </c>
      <c r="C601" s="252" t="n">
        <v>2023</v>
      </c>
      <c r="D601" s="252" t="inlineStr">
        <is>
          <t>Dezembro</t>
        </is>
      </c>
      <c r="E601" s="252" t="n">
        <v>7</v>
      </c>
      <c r="F601" s="252" t="n">
        <v>7</v>
      </c>
      <c r="G601" s="252" t="n">
        <v>0</v>
      </c>
      <c r="H601" s="256" t="n">
        <v>1</v>
      </c>
    </row>
    <row r="602" ht="14.25" customHeight="1">
      <c r="A602" s="257" t="n"/>
      <c r="B602" s="252" t="inlineStr">
        <is>
          <t>5° UTI NEO/8°D</t>
        </is>
      </c>
      <c r="C602" s="252" t="n">
        <v>2023</v>
      </c>
      <c r="D602" s="252" t="inlineStr">
        <is>
          <t>Janeiro</t>
        </is>
      </c>
      <c r="E602" s="252" t="n">
        <v>5</v>
      </c>
      <c r="F602" s="252" t="n">
        <v>5</v>
      </c>
      <c r="G602" s="252" t="n">
        <v>0</v>
      </c>
      <c r="H602" s="256" t="n">
        <v>1</v>
      </c>
    </row>
    <row r="603" ht="14.25" customHeight="1">
      <c r="A603" s="257" t="n"/>
      <c r="B603" s="252" t="inlineStr">
        <is>
          <t>5° UTI NEO/8°D</t>
        </is>
      </c>
      <c r="C603" s="252" t="n">
        <v>2023</v>
      </c>
      <c r="D603" s="252" t="inlineStr">
        <is>
          <t>Fevereiro</t>
        </is>
      </c>
      <c r="E603" s="252" t="n">
        <v>11</v>
      </c>
      <c r="F603" s="252" t="n">
        <v>12</v>
      </c>
      <c r="G603" s="252" t="n">
        <v>1</v>
      </c>
      <c r="H603" s="256" t="n">
        <v>0.917</v>
      </c>
    </row>
    <row r="604" ht="14.25" customHeight="1">
      <c r="A604" s="257" t="n"/>
      <c r="B604" s="252" t="inlineStr">
        <is>
          <t>5° UTI NEO/8°D</t>
        </is>
      </c>
      <c r="C604" s="252" t="n">
        <v>2023</v>
      </c>
      <c r="D604" s="252" t="inlineStr">
        <is>
          <t>Março</t>
        </is>
      </c>
      <c r="E604" s="252" t="n">
        <v>13</v>
      </c>
      <c r="F604" s="252" t="n">
        <v>15</v>
      </c>
      <c r="G604" s="252" t="n">
        <v>2</v>
      </c>
      <c r="H604" s="256" t="n">
        <v>0.867</v>
      </c>
    </row>
    <row r="605" ht="14.25" customHeight="1">
      <c r="A605" s="257" t="n"/>
      <c r="B605" s="252" t="inlineStr">
        <is>
          <t>5° UTI NEO/8°D</t>
        </is>
      </c>
      <c r="C605" s="252" t="n">
        <v>2023</v>
      </c>
      <c r="D605" s="252" t="inlineStr">
        <is>
          <t>Abril</t>
        </is>
      </c>
      <c r="E605" s="252" t="n">
        <v>2</v>
      </c>
      <c r="F605" s="252" t="n">
        <v>12</v>
      </c>
      <c r="G605" s="252" t="n">
        <v>10</v>
      </c>
      <c r="H605" s="256" t="n">
        <v>0.167</v>
      </c>
    </row>
    <row r="606" ht="14.25" customHeight="1">
      <c r="A606" s="257" t="n"/>
      <c r="B606" s="252" t="inlineStr">
        <is>
          <t>5° UTI NEO/8°D</t>
        </is>
      </c>
      <c r="C606" s="252" t="n">
        <v>2023</v>
      </c>
      <c r="D606" s="252" t="inlineStr">
        <is>
          <t>Maio</t>
        </is>
      </c>
      <c r="E606" s="252" t="n">
        <v>0</v>
      </c>
      <c r="F606" s="252" t="n">
        <v>15</v>
      </c>
      <c r="G606" s="252" t="n">
        <v>15</v>
      </c>
      <c r="H606" s="256" t="n">
        <v>0</v>
      </c>
    </row>
    <row r="607" ht="14.25" customHeight="1">
      <c r="A607" s="257" t="n"/>
      <c r="B607" s="252" t="inlineStr">
        <is>
          <t>5° UTI NEO/8°D</t>
        </is>
      </c>
      <c r="C607" s="252" t="n">
        <v>2023</v>
      </c>
      <c r="D607" s="252" t="inlineStr">
        <is>
          <t>Junho</t>
        </is>
      </c>
      <c r="E607" s="252" t="n">
        <v>0</v>
      </c>
      <c r="F607" s="252" t="n">
        <v>12</v>
      </c>
      <c r="G607" s="252" t="n">
        <v>12</v>
      </c>
      <c r="H607" s="256" t="n">
        <v>0</v>
      </c>
    </row>
    <row r="608" ht="14.25" customHeight="1">
      <c r="A608" s="257" t="n"/>
      <c r="B608" s="252" t="inlineStr">
        <is>
          <t>5° UTI NEO/8°D</t>
        </is>
      </c>
      <c r="C608" s="252" t="n">
        <v>2023</v>
      </c>
      <c r="D608" s="252" t="inlineStr">
        <is>
          <t>Julho</t>
        </is>
      </c>
      <c r="E608" s="252" t="n">
        <v>2</v>
      </c>
      <c r="F608" s="252" t="n">
        <v>12</v>
      </c>
      <c r="G608" s="252" t="n">
        <v>10</v>
      </c>
      <c r="H608" s="256" t="n">
        <v>0.167</v>
      </c>
    </row>
    <row r="609" ht="14.25" customHeight="1">
      <c r="A609" s="257" t="n"/>
      <c r="B609" s="252" t="inlineStr">
        <is>
          <t>5° UTI NEO/8°D</t>
        </is>
      </c>
      <c r="C609" s="252" t="n">
        <v>2023</v>
      </c>
      <c r="D609" s="252" t="inlineStr">
        <is>
          <t>Agosto</t>
        </is>
      </c>
      <c r="E609" s="252" t="n">
        <v>6</v>
      </c>
      <c r="F609" s="252" t="n">
        <v>15</v>
      </c>
      <c r="G609" s="252" t="n">
        <v>9</v>
      </c>
      <c r="H609" s="256" t="n">
        <v>0.4</v>
      </c>
    </row>
    <row r="610" ht="14.25" customHeight="1">
      <c r="A610" s="257" t="n"/>
      <c r="B610" s="252" t="inlineStr">
        <is>
          <t>5° UTI NEO/8°D</t>
        </is>
      </c>
      <c r="C610" s="252" t="n">
        <v>2023</v>
      </c>
      <c r="D610" s="252" t="inlineStr">
        <is>
          <t>Setembro</t>
        </is>
      </c>
      <c r="E610" s="252" t="n">
        <v>4</v>
      </c>
      <c r="F610" s="252" t="n">
        <v>12</v>
      </c>
      <c r="G610" s="252" t="n">
        <v>8</v>
      </c>
      <c r="H610" s="256" t="n">
        <v>0.333</v>
      </c>
    </row>
    <row r="611" ht="14.25" customHeight="1">
      <c r="A611" s="257" t="n"/>
      <c r="B611" s="252" t="inlineStr">
        <is>
          <t>5° UTI NEO/8°D</t>
        </is>
      </c>
      <c r="C611" s="252" t="n">
        <v>2023</v>
      </c>
      <c r="D611" s="252" t="inlineStr">
        <is>
          <t>Outubro</t>
        </is>
      </c>
      <c r="E611" s="252" t="n">
        <v>15</v>
      </c>
      <c r="F611" s="252" t="n">
        <v>15</v>
      </c>
      <c r="G611" s="252" t="n">
        <v>0</v>
      </c>
      <c r="H611" s="256" t="n">
        <v>1</v>
      </c>
    </row>
    <row r="612" ht="14.25" customHeight="1">
      <c r="A612" s="257" t="n"/>
      <c r="B612" s="252" t="inlineStr">
        <is>
          <t>5° UTI NEO/8°D</t>
        </is>
      </c>
      <c r="C612" s="252" t="n">
        <v>2023</v>
      </c>
      <c r="D612" s="252" t="inlineStr">
        <is>
          <t>Novembro</t>
        </is>
      </c>
      <c r="E612" s="252" t="n">
        <v>12</v>
      </c>
      <c r="F612" s="252" t="n">
        <v>12</v>
      </c>
      <c r="G612" s="252" t="n">
        <v>0</v>
      </c>
      <c r="H612" s="256" t="n">
        <v>1</v>
      </c>
    </row>
    <row r="613" ht="14.25" customHeight="1">
      <c r="A613" s="257" t="n"/>
      <c r="B613" s="252" t="inlineStr">
        <is>
          <t>5° UTI NEO/8°D</t>
        </is>
      </c>
      <c r="C613" s="252" t="n">
        <v>2023</v>
      </c>
      <c r="D613" s="252" t="inlineStr">
        <is>
          <t>Dezembro</t>
        </is>
      </c>
      <c r="E613" s="252" t="n">
        <v>10</v>
      </c>
      <c r="F613" s="252" t="n">
        <v>12</v>
      </c>
      <c r="G613" s="252" t="n">
        <v>2</v>
      </c>
      <c r="H613" s="256" t="n">
        <v>0.833</v>
      </c>
    </row>
    <row r="614" ht="14.25" customHeight="1">
      <c r="A614" s="257" t="n"/>
      <c r="B614" s="252" t="inlineStr">
        <is>
          <t>Maternidade</t>
        </is>
      </c>
      <c r="C614" s="252" t="n">
        <v>2023</v>
      </c>
      <c r="D614" s="252" t="inlineStr">
        <is>
          <t>Janeiro</t>
        </is>
      </c>
      <c r="E614" s="252" t="n">
        <v>5</v>
      </c>
      <c r="F614" s="252" t="n">
        <v>5</v>
      </c>
      <c r="G614" s="252" t="n">
        <v>0</v>
      </c>
      <c r="H614" s="256" t="n">
        <v>1</v>
      </c>
    </row>
    <row r="615" ht="14.25" customHeight="1">
      <c r="A615" s="257" t="n"/>
      <c r="B615" s="252" t="inlineStr">
        <is>
          <t>Maternidade</t>
        </is>
      </c>
      <c r="C615" s="252" t="n">
        <v>2023</v>
      </c>
      <c r="D615" s="252" t="inlineStr">
        <is>
          <t>Fevereiro</t>
        </is>
      </c>
      <c r="E615" s="252" t="n">
        <v>12</v>
      </c>
      <c r="F615" s="252" t="n">
        <v>12</v>
      </c>
      <c r="G615" s="252" t="n">
        <v>0</v>
      </c>
      <c r="H615" s="256" t="n">
        <v>1</v>
      </c>
    </row>
    <row r="616" ht="14.25" customHeight="1">
      <c r="A616" s="257" t="n"/>
      <c r="B616" s="252" t="inlineStr">
        <is>
          <t>Maternidade</t>
        </is>
      </c>
      <c r="C616" s="252" t="n">
        <v>2023</v>
      </c>
      <c r="D616" s="252" t="inlineStr">
        <is>
          <t>Março</t>
        </is>
      </c>
      <c r="E616" s="252" t="n">
        <v>15</v>
      </c>
      <c r="F616" s="252" t="n">
        <v>15</v>
      </c>
      <c r="G616" s="252" t="n">
        <v>0</v>
      </c>
      <c r="H616" s="256" t="n">
        <v>1</v>
      </c>
    </row>
    <row r="617" ht="14.25" customHeight="1">
      <c r="A617" s="257" t="n"/>
      <c r="B617" s="252" t="inlineStr">
        <is>
          <t>Maternidade</t>
        </is>
      </c>
      <c r="C617" s="252" t="n">
        <v>2023</v>
      </c>
      <c r="D617" s="252" t="inlineStr">
        <is>
          <t>Abril</t>
        </is>
      </c>
      <c r="E617" s="252" t="n">
        <v>2</v>
      </c>
      <c r="F617" s="252" t="n">
        <v>12</v>
      </c>
      <c r="G617" s="252" t="n">
        <v>10</v>
      </c>
      <c r="H617" s="256" t="n">
        <v>0.167</v>
      </c>
    </row>
    <row r="618" ht="14.25" customHeight="1">
      <c r="A618" s="257" t="n"/>
      <c r="B618" s="252" t="inlineStr">
        <is>
          <t>Maternidade</t>
        </is>
      </c>
      <c r="C618" s="252" t="n">
        <v>2023</v>
      </c>
      <c r="D618" s="252" t="inlineStr">
        <is>
          <t>Maio</t>
        </is>
      </c>
      <c r="E618" s="252" t="n">
        <v>1</v>
      </c>
      <c r="F618" s="252" t="n">
        <v>15</v>
      </c>
      <c r="G618" s="252" t="n">
        <v>14</v>
      </c>
      <c r="H618" s="256" t="n">
        <v>0.067</v>
      </c>
    </row>
    <row r="619" ht="14.25" customHeight="1">
      <c r="A619" s="257" t="n"/>
      <c r="B619" s="252" t="inlineStr">
        <is>
          <t>Maternidade</t>
        </is>
      </c>
      <c r="C619" s="252" t="n">
        <v>2023</v>
      </c>
      <c r="D619" s="252" t="inlineStr">
        <is>
          <t>Junho</t>
        </is>
      </c>
      <c r="E619" s="252" t="n">
        <v>12</v>
      </c>
      <c r="F619" s="252" t="n">
        <v>12</v>
      </c>
      <c r="G619" s="252" t="n">
        <v>0</v>
      </c>
      <c r="H619" s="256" t="n">
        <v>1</v>
      </c>
    </row>
    <row r="620" ht="14.25" customHeight="1">
      <c r="A620" s="257" t="n"/>
      <c r="B620" s="252" t="inlineStr">
        <is>
          <t>Maternidade</t>
        </is>
      </c>
      <c r="C620" s="252" t="n">
        <v>2023</v>
      </c>
      <c r="D620" s="252" t="inlineStr">
        <is>
          <t>Julho</t>
        </is>
      </c>
      <c r="E620" s="252" t="n">
        <v>3</v>
      </c>
      <c r="F620" s="252" t="n">
        <v>12</v>
      </c>
      <c r="G620" s="252" t="n">
        <v>9</v>
      </c>
      <c r="H620" s="256" t="n">
        <v>0.25</v>
      </c>
    </row>
    <row r="621" ht="14.25" customHeight="1">
      <c r="A621" s="257" t="n"/>
      <c r="B621" s="252" t="inlineStr">
        <is>
          <t>Maternidade</t>
        </is>
      </c>
      <c r="C621" s="252" t="n">
        <v>2023</v>
      </c>
      <c r="D621" s="252" t="inlineStr">
        <is>
          <t>Agosto</t>
        </is>
      </c>
      <c r="E621" s="252" t="n">
        <v>15</v>
      </c>
      <c r="F621" s="252" t="n">
        <v>15</v>
      </c>
      <c r="G621" s="252" t="n">
        <v>0</v>
      </c>
      <c r="H621" s="256" t="n">
        <v>1</v>
      </c>
    </row>
    <row r="622" ht="14.25" customHeight="1">
      <c r="A622" s="257" t="n"/>
      <c r="B622" s="252" t="inlineStr">
        <is>
          <t>Maternidade</t>
        </is>
      </c>
      <c r="C622" s="252" t="n">
        <v>2023</v>
      </c>
      <c r="D622" s="252" t="inlineStr">
        <is>
          <t>Setembro</t>
        </is>
      </c>
      <c r="E622" s="252" t="n">
        <v>6</v>
      </c>
      <c r="F622" s="252" t="n">
        <v>12</v>
      </c>
      <c r="G622" s="252" t="n">
        <v>6</v>
      </c>
      <c r="H622" s="256" t="n">
        <v>0.5</v>
      </c>
    </row>
    <row r="623" ht="14.25" customHeight="1">
      <c r="A623" s="257" t="n"/>
      <c r="B623" s="252" t="inlineStr">
        <is>
          <t>Maternidade</t>
        </is>
      </c>
      <c r="C623" s="252" t="n">
        <v>2023</v>
      </c>
      <c r="D623" s="252" t="inlineStr">
        <is>
          <t>Outubro</t>
        </is>
      </c>
      <c r="E623" s="252" t="n">
        <v>15</v>
      </c>
      <c r="F623" s="252" t="n">
        <v>15</v>
      </c>
      <c r="G623" s="252" t="n">
        <v>0</v>
      </c>
      <c r="H623" s="256" t="n">
        <v>1</v>
      </c>
    </row>
    <row r="624" ht="14.25" customHeight="1">
      <c r="A624" s="257" t="n"/>
      <c r="B624" s="252" t="inlineStr">
        <is>
          <t>Maternidade</t>
        </is>
      </c>
      <c r="C624" s="252" t="n">
        <v>2023</v>
      </c>
      <c r="D624" s="252" t="inlineStr">
        <is>
          <t>Novembro</t>
        </is>
      </c>
      <c r="E624" s="252" t="n">
        <v>12</v>
      </c>
      <c r="F624" s="252" t="n">
        <v>12</v>
      </c>
      <c r="G624" s="252" t="n">
        <v>0</v>
      </c>
      <c r="H624" s="256" t="n">
        <v>1</v>
      </c>
    </row>
    <row r="625" ht="14.25" customHeight="1">
      <c r="A625" s="257" t="n"/>
      <c r="B625" s="252" t="inlineStr">
        <is>
          <t>Maternidade</t>
        </is>
      </c>
      <c r="C625" s="252" t="n">
        <v>2023</v>
      </c>
      <c r="D625" s="252" t="inlineStr">
        <is>
          <t>Dezembro</t>
        </is>
      </c>
      <c r="E625" s="252" t="n">
        <v>12</v>
      </c>
      <c r="F625" s="252" t="n">
        <v>12</v>
      </c>
      <c r="G625" s="252" t="n">
        <v>0</v>
      </c>
      <c r="H625" s="256" t="n">
        <v>1</v>
      </c>
    </row>
    <row r="626" ht="14.25" customHeight="1">
      <c r="A626" s="257" t="n"/>
      <c r="B626" s="252" t="inlineStr">
        <is>
          <t>UTI Adulto</t>
        </is>
      </c>
      <c r="C626" s="252" t="n">
        <v>2023</v>
      </c>
      <c r="D626" s="252" t="inlineStr">
        <is>
          <t>Janeiro</t>
        </is>
      </c>
      <c r="E626" s="252" t="n">
        <v>5</v>
      </c>
      <c r="F626" s="252" t="n">
        <v>5</v>
      </c>
      <c r="G626" s="252" t="n">
        <v>0</v>
      </c>
      <c r="H626" s="256" t="n">
        <v>1</v>
      </c>
    </row>
    <row r="627" ht="14.25" customHeight="1">
      <c r="A627" s="257" t="n"/>
      <c r="B627" s="252" t="inlineStr">
        <is>
          <t>UTI Adulto</t>
        </is>
      </c>
      <c r="C627" s="252" t="n">
        <v>2023</v>
      </c>
      <c r="D627" s="252" t="inlineStr">
        <is>
          <t>Fevereiro</t>
        </is>
      </c>
      <c r="E627" s="252" t="n">
        <v>12</v>
      </c>
      <c r="F627" s="252" t="n">
        <v>12</v>
      </c>
      <c r="G627" s="252" t="n">
        <v>0</v>
      </c>
      <c r="H627" s="256" t="n">
        <v>1</v>
      </c>
    </row>
    <row r="628" ht="14.25" customHeight="1">
      <c r="A628" s="257" t="n"/>
      <c r="B628" s="252" t="inlineStr">
        <is>
          <t>UTI Adulto</t>
        </is>
      </c>
      <c r="C628" s="252" t="n">
        <v>2023</v>
      </c>
      <c r="D628" s="252" t="inlineStr">
        <is>
          <t>Março</t>
        </is>
      </c>
      <c r="E628" s="252" t="n">
        <v>15</v>
      </c>
      <c r="F628" s="252" t="n">
        <v>15</v>
      </c>
      <c r="G628" s="252" t="n">
        <v>0</v>
      </c>
      <c r="H628" s="256" t="n">
        <v>1</v>
      </c>
    </row>
    <row r="629" ht="14.25" customHeight="1">
      <c r="A629" s="257" t="n"/>
      <c r="B629" s="252" t="inlineStr">
        <is>
          <t>UTI Adulto</t>
        </is>
      </c>
      <c r="C629" s="252" t="n">
        <v>2023</v>
      </c>
      <c r="D629" s="252" t="inlineStr">
        <is>
          <t>Abril</t>
        </is>
      </c>
      <c r="E629" s="252" t="n">
        <v>12</v>
      </c>
      <c r="F629" s="252" t="n">
        <v>12</v>
      </c>
      <c r="G629" s="252" t="n">
        <v>0</v>
      </c>
      <c r="H629" s="256" t="n">
        <v>1</v>
      </c>
    </row>
    <row r="630" ht="14.25" customHeight="1">
      <c r="A630" s="257" t="n"/>
      <c r="B630" s="252" t="inlineStr">
        <is>
          <t>UTI Adulto</t>
        </is>
      </c>
      <c r="C630" s="252" t="n">
        <v>2023</v>
      </c>
      <c r="D630" s="252" t="inlineStr">
        <is>
          <t>Maio</t>
        </is>
      </c>
      <c r="E630" s="252" t="n">
        <v>15</v>
      </c>
      <c r="F630" s="252" t="n">
        <v>15</v>
      </c>
      <c r="G630" s="252" t="n">
        <v>0</v>
      </c>
      <c r="H630" s="256" t="n">
        <v>1</v>
      </c>
    </row>
    <row r="631" ht="14.25" customHeight="1">
      <c r="A631" s="257" t="n"/>
      <c r="B631" s="252" t="inlineStr">
        <is>
          <t>UTI Adulto</t>
        </is>
      </c>
      <c r="C631" s="252" t="n">
        <v>2023</v>
      </c>
      <c r="D631" s="252" t="inlineStr">
        <is>
          <t>Junho</t>
        </is>
      </c>
      <c r="E631" s="252" t="n">
        <v>12</v>
      </c>
      <c r="F631" s="252" t="n">
        <v>12</v>
      </c>
      <c r="G631" s="252" t="n">
        <v>0</v>
      </c>
      <c r="H631" s="256" t="n">
        <v>1</v>
      </c>
    </row>
    <row r="632" ht="14.25" customHeight="1">
      <c r="A632" s="257" t="n"/>
      <c r="B632" s="252" t="inlineStr">
        <is>
          <t>UTI Adulto</t>
        </is>
      </c>
      <c r="C632" s="252" t="n">
        <v>2023</v>
      </c>
      <c r="D632" s="252" t="inlineStr">
        <is>
          <t>Julho</t>
        </is>
      </c>
      <c r="E632" s="252" t="n">
        <v>12</v>
      </c>
      <c r="F632" s="252" t="n">
        <v>12</v>
      </c>
      <c r="G632" s="252" t="n">
        <v>0</v>
      </c>
      <c r="H632" s="256" t="n">
        <v>1</v>
      </c>
    </row>
    <row r="633" ht="14.25" customHeight="1">
      <c r="A633" s="257" t="n"/>
      <c r="B633" s="252" t="inlineStr">
        <is>
          <t>UTI Adulto</t>
        </is>
      </c>
      <c r="C633" s="252" t="n">
        <v>2023</v>
      </c>
      <c r="D633" s="252" t="inlineStr">
        <is>
          <t>Agosto</t>
        </is>
      </c>
      <c r="E633" s="252" t="n">
        <v>15</v>
      </c>
      <c r="F633" s="252" t="n">
        <v>15</v>
      </c>
      <c r="G633" s="252" t="n">
        <v>0</v>
      </c>
      <c r="H633" s="256" t="n">
        <v>1</v>
      </c>
    </row>
    <row r="634" ht="14.25" customHeight="1">
      <c r="A634" s="257" t="n"/>
      <c r="B634" s="252" t="inlineStr">
        <is>
          <t>UTI Adulto</t>
        </is>
      </c>
      <c r="C634" s="252" t="n">
        <v>2023</v>
      </c>
      <c r="D634" s="252" t="inlineStr">
        <is>
          <t>Setembro</t>
        </is>
      </c>
      <c r="E634" s="252" t="n">
        <v>12</v>
      </c>
      <c r="F634" s="252" t="n">
        <v>12</v>
      </c>
      <c r="G634" s="252" t="n">
        <v>0</v>
      </c>
      <c r="H634" s="256" t="n">
        <v>1</v>
      </c>
    </row>
    <row r="635" ht="14.25" customHeight="1">
      <c r="A635" s="257" t="n"/>
      <c r="B635" s="252" t="inlineStr">
        <is>
          <t>UTI Adulto</t>
        </is>
      </c>
      <c r="C635" s="252" t="n">
        <v>2023</v>
      </c>
      <c r="D635" s="252" t="inlineStr">
        <is>
          <t>Outubro</t>
        </is>
      </c>
      <c r="E635" s="252" t="n">
        <v>15</v>
      </c>
      <c r="F635" s="252" t="n">
        <v>15</v>
      </c>
      <c r="G635" s="252" t="n">
        <v>0</v>
      </c>
      <c r="H635" s="256" t="n">
        <v>1</v>
      </c>
    </row>
    <row r="636" ht="14.25" customHeight="1">
      <c r="A636" s="257" t="n"/>
      <c r="B636" s="252" t="inlineStr">
        <is>
          <t>UTI Adulto</t>
        </is>
      </c>
      <c r="C636" s="252" t="n">
        <v>2023</v>
      </c>
      <c r="D636" s="252" t="inlineStr">
        <is>
          <t>Novembro</t>
        </is>
      </c>
      <c r="E636" s="252" t="n">
        <v>12</v>
      </c>
      <c r="F636" s="252" t="n">
        <v>12</v>
      </c>
      <c r="G636" s="252" t="n">
        <v>0</v>
      </c>
      <c r="H636" s="256" t="n">
        <v>1</v>
      </c>
    </row>
    <row r="637" ht="14.25" customHeight="1">
      <c r="A637" s="258" t="n"/>
      <c r="B637" s="252" t="inlineStr">
        <is>
          <t>UTI Adulto</t>
        </is>
      </c>
      <c r="C637" s="252" t="n">
        <v>2023</v>
      </c>
      <c r="D637" s="252" t="inlineStr">
        <is>
          <t>Dezembro</t>
        </is>
      </c>
      <c r="E637" s="252" t="n">
        <v>12</v>
      </c>
      <c r="F637" s="252" t="n">
        <v>12</v>
      </c>
      <c r="G637" s="252" t="n">
        <v>0</v>
      </c>
      <c r="H637" s="256" t="n">
        <v>1</v>
      </c>
    </row>
  </sheetData>
  <pageMargins left="0.511811024" right="0.511811024" top="0.787401575" bottom="0.787401575" header="0.31496062" footer="0.31496062"/>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5218"/>
  <sheetViews>
    <sheetView showGridLines="0" workbookViewId="0">
      <pane ySplit="1" topLeftCell="A5121" activePane="bottomLeft" state="frozen"/>
      <selection pane="bottomLeft" activeCell="C5241" sqref="C5241"/>
    </sheetView>
  </sheetViews>
  <sheetFormatPr baseColWidth="8" defaultRowHeight="14.25" customHeight="1"/>
  <cols>
    <col width="10.5" bestFit="1" customWidth="1" min="1" max="1"/>
    <col width="6.25" bestFit="1" customWidth="1" min="2" max="2"/>
    <col width="23.625" customWidth="1" min="3" max="3"/>
    <col width="28.125" customWidth="1" min="4" max="4"/>
    <col width="28.125" customWidth="1" style="203" min="5" max="5"/>
    <col width="28.125" customWidth="1" min="6" max="6"/>
    <col width="11.625" customWidth="1" min="9" max="9"/>
  </cols>
  <sheetData>
    <row r="1" ht="20.1" customHeight="1">
      <c r="A1" s="281" t="inlineStr">
        <is>
          <t>Mês</t>
        </is>
      </c>
      <c r="B1" s="281" t="inlineStr">
        <is>
          <t>Ano</t>
        </is>
      </c>
      <c r="C1" s="281" t="inlineStr">
        <is>
          <t>Categoria</t>
        </is>
      </c>
      <c r="D1" s="281" t="inlineStr">
        <is>
          <t>Interação</t>
        </is>
      </c>
      <c r="E1" s="282" t="inlineStr">
        <is>
          <t>Quartos</t>
        </is>
      </c>
      <c r="F1" s="283" t="inlineStr">
        <is>
          <t>Setor</t>
        </is>
      </c>
    </row>
    <row r="2" ht="14.1" customHeight="1">
      <c r="A2" s="113" t="inlineStr">
        <is>
          <t>Janeiro</t>
        </is>
      </c>
      <c r="B2" s="113" t="n">
        <v>2026</v>
      </c>
      <c r="C2" s="113" t="inlineStr">
        <is>
          <t>Infra e Hotelaria</t>
        </is>
      </c>
      <c r="D2" s="113" t="inlineStr">
        <is>
          <t>Climatização</t>
        </is>
      </c>
      <c r="E2" s="113" t="inlineStr">
        <is>
          <t>Quarto 112</t>
        </is>
      </c>
      <c r="F2" s="113" t="inlineStr">
        <is>
          <t>1°D</t>
        </is>
      </c>
    </row>
    <row r="3" ht="14.1" customHeight="1">
      <c r="A3" s="113" t="inlineStr">
        <is>
          <t>Janeiro</t>
        </is>
      </c>
      <c r="B3" s="113" t="n">
        <v>2026</v>
      </c>
      <c r="C3" s="113" t="inlineStr">
        <is>
          <t>Infra e Hotelaria</t>
        </is>
      </c>
      <c r="D3" s="113" t="inlineStr">
        <is>
          <t>Hotelaria/Rouparia</t>
        </is>
      </c>
      <c r="E3" s="113" t="inlineStr">
        <is>
          <t>Quarto 315</t>
        </is>
      </c>
      <c r="F3" s="113" t="inlineStr">
        <is>
          <t>3°D</t>
        </is>
      </c>
    </row>
    <row r="4" ht="14.1" customHeight="1">
      <c r="A4" s="113" t="inlineStr">
        <is>
          <t>Janeiro</t>
        </is>
      </c>
      <c r="B4" s="113" t="n">
        <v>2026</v>
      </c>
      <c r="C4" s="113" t="inlineStr">
        <is>
          <t>Infra e Hotelaria</t>
        </is>
      </c>
      <c r="D4" s="113" t="inlineStr">
        <is>
          <t>Hotelaria/Rouparia</t>
        </is>
      </c>
      <c r="E4" s="113" t="inlineStr">
        <is>
          <t>Quarto 432</t>
        </is>
      </c>
      <c r="F4" s="113" t="inlineStr">
        <is>
          <t>PED/UTI PED</t>
        </is>
      </c>
    </row>
    <row r="5" ht="14.1" customHeight="1">
      <c r="A5" s="113" t="inlineStr">
        <is>
          <t>Janeiro</t>
        </is>
      </c>
      <c r="B5" s="113" t="n">
        <v>2026</v>
      </c>
      <c r="C5" s="113" t="inlineStr">
        <is>
          <t>Infra e Hotelaria</t>
        </is>
      </c>
      <c r="D5" s="113" t="inlineStr">
        <is>
          <t>Manutenção/Instalações</t>
        </is>
      </c>
      <c r="E5" s="113" t="inlineStr">
        <is>
          <t>Setor</t>
        </is>
      </c>
      <c r="F5" s="113" t="inlineStr">
        <is>
          <t>1°D</t>
        </is>
      </c>
    </row>
    <row r="6" ht="14.1" customHeight="1">
      <c r="A6" s="113" t="inlineStr">
        <is>
          <t>Janeiro</t>
        </is>
      </c>
      <c r="B6" s="113" t="n">
        <v>2026</v>
      </c>
      <c r="C6" s="113" t="inlineStr">
        <is>
          <t>Infra e Hotelaria</t>
        </is>
      </c>
      <c r="D6" s="113" t="inlineStr">
        <is>
          <t>Manutenção/Instalações</t>
        </is>
      </c>
      <c r="E6" s="113" t="inlineStr">
        <is>
          <t>Setor</t>
        </is>
      </c>
      <c r="F6" s="113" t="inlineStr">
        <is>
          <t>UTI NEO/8°D</t>
        </is>
      </c>
    </row>
    <row r="7" ht="14.1" customHeight="1">
      <c r="A7" s="113" t="inlineStr">
        <is>
          <t>Janeiro</t>
        </is>
      </c>
      <c r="B7" s="113" t="n">
        <v>2026</v>
      </c>
      <c r="C7" s="113" t="inlineStr">
        <is>
          <t>Infra e Hotelaria</t>
        </is>
      </c>
      <c r="D7" s="113" t="inlineStr">
        <is>
          <t>Climatização</t>
        </is>
      </c>
      <c r="E7" s="113" t="inlineStr">
        <is>
          <t>Quarto 405</t>
        </is>
      </c>
      <c r="F7" s="113" t="inlineStr">
        <is>
          <t>4°D</t>
        </is>
      </c>
    </row>
    <row r="8" ht="14.1" customHeight="1">
      <c r="A8" s="113" t="inlineStr">
        <is>
          <t>Janeiro</t>
        </is>
      </c>
      <c r="B8" s="113" t="n">
        <v>2026</v>
      </c>
      <c r="C8" s="113" t="inlineStr">
        <is>
          <t>Infra e Hotelaria</t>
        </is>
      </c>
      <c r="D8" s="113" t="inlineStr">
        <is>
          <t>Hotelaria/Rouparia</t>
        </is>
      </c>
      <c r="E8" s="113" t="inlineStr">
        <is>
          <t>Quarto 415</t>
        </is>
      </c>
      <c r="F8" s="113" t="inlineStr">
        <is>
          <t>4°D</t>
        </is>
      </c>
    </row>
    <row r="9" ht="14.1" customHeight="1">
      <c r="A9" s="113" t="inlineStr">
        <is>
          <t>Janeiro</t>
        </is>
      </c>
      <c r="B9" s="113" t="n">
        <v>2026</v>
      </c>
      <c r="C9" s="113" t="inlineStr">
        <is>
          <t>Infra e Hotelaria</t>
        </is>
      </c>
      <c r="D9" s="113" t="inlineStr">
        <is>
          <t>Manutenção/Instalações</t>
        </is>
      </c>
      <c r="E9" s="113" t="inlineStr">
        <is>
          <t>Quarto 317</t>
        </is>
      </c>
      <c r="F9" s="113" t="inlineStr">
        <is>
          <t>Semi 1</t>
        </is>
      </c>
    </row>
    <row r="10" ht="14.1" customHeight="1">
      <c r="A10" s="113" t="inlineStr">
        <is>
          <t>Janeiro</t>
        </is>
      </c>
      <c r="B10" s="113" t="n">
        <v>2026</v>
      </c>
      <c r="C10" s="113" t="inlineStr">
        <is>
          <t>Infra e Hotelaria</t>
        </is>
      </c>
      <c r="D10" s="113" t="inlineStr">
        <is>
          <t>Manutenção/Instalações</t>
        </is>
      </c>
      <c r="E10" s="113" t="inlineStr">
        <is>
          <t>Setor</t>
        </is>
      </c>
      <c r="F10" s="113" t="inlineStr">
        <is>
          <t>1°D</t>
        </is>
      </c>
    </row>
    <row r="11" ht="14.1" customHeight="1">
      <c r="A11" s="113" t="inlineStr">
        <is>
          <t>Janeiro</t>
        </is>
      </c>
      <c r="B11" s="113" t="n">
        <v>2026</v>
      </c>
      <c r="C11" s="113" t="inlineStr">
        <is>
          <t>Infra e Hotelaria</t>
        </is>
      </c>
      <c r="D11" s="113" t="inlineStr">
        <is>
          <t>Engenharia Clínica</t>
        </is>
      </c>
      <c r="E11" s="113" t="inlineStr">
        <is>
          <t>Quarto 432</t>
        </is>
      </c>
      <c r="F11" s="113" t="inlineStr">
        <is>
          <t>PED/UTI PED</t>
        </is>
      </c>
    </row>
    <row r="12" ht="14.1" customHeight="1">
      <c r="A12" s="113" t="inlineStr">
        <is>
          <t>Janeiro</t>
        </is>
      </c>
      <c r="B12" s="113" t="n">
        <v>2026</v>
      </c>
      <c r="C12" s="113" t="inlineStr">
        <is>
          <t>Infra e Hotelaria</t>
        </is>
      </c>
      <c r="D12" s="113" t="inlineStr">
        <is>
          <t>Climatização</t>
        </is>
      </c>
      <c r="E12" s="113" t="inlineStr">
        <is>
          <t>Quarto 214</t>
        </is>
      </c>
      <c r="F12" s="113" t="inlineStr">
        <is>
          <t>2°D</t>
        </is>
      </c>
    </row>
    <row r="13" ht="14.1" customHeight="1">
      <c r="A13" s="113" t="inlineStr">
        <is>
          <t>Janeiro</t>
        </is>
      </c>
      <c r="B13" s="113" t="n">
        <v>2026</v>
      </c>
      <c r="C13" s="113" t="inlineStr">
        <is>
          <t>Infra e Hotelaria</t>
        </is>
      </c>
      <c r="D13" s="113" t="inlineStr">
        <is>
          <t>Manutenção/Instalações</t>
        </is>
      </c>
      <c r="E13" s="113" t="inlineStr">
        <is>
          <t>Quarto 704</t>
        </is>
      </c>
      <c r="F13" s="113" t="inlineStr">
        <is>
          <t>Maternidade</t>
        </is>
      </c>
    </row>
    <row r="14" ht="14.1" customHeight="1">
      <c r="A14" s="113" t="inlineStr">
        <is>
          <t>Janeiro</t>
        </is>
      </c>
      <c r="B14" s="113" t="n">
        <v>2026</v>
      </c>
      <c r="C14" s="113" t="inlineStr">
        <is>
          <t>Infra e Hotelaria</t>
        </is>
      </c>
      <c r="D14" s="113" t="inlineStr">
        <is>
          <t>Engenharia Clínica</t>
        </is>
      </c>
      <c r="E14" s="113" t="inlineStr">
        <is>
          <t>Quarto 320</t>
        </is>
      </c>
      <c r="F14" s="113" t="inlineStr">
        <is>
          <t>Semi 1</t>
        </is>
      </c>
    </row>
    <row r="15" ht="14.1" customHeight="1">
      <c r="A15" s="113" t="inlineStr">
        <is>
          <t>Janeiro</t>
        </is>
      </c>
      <c r="B15" s="113" t="n">
        <v>2026</v>
      </c>
      <c r="C15" s="113" t="inlineStr">
        <is>
          <t>Infra e Hotelaria</t>
        </is>
      </c>
      <c r="D15" s="113" t="inlineStr">
        <is>
          <t>Manutenção/Instalações</t>
        </is>
      </c>
      <c r="E15" s="113" t="inlineStr">
        <is>
          <t>Quarto 435</t>
        </is>
      </c>
      <c r="F15" s="113" t="inlineStr">
        <is>
          <t>PED/UTI PED</t>
        </is>
      </c>
    </row>
    <row r="16" ht="14.1" customHeight="1">
      <c r="A16" s="113" t="inlineStr">
        <is>
          <t>Janeiro</t>
        </is>
      </c>
      <c r="B16" s="113" t="n">
        <v>2026</v>
      </c>
      <c r="C16" s="113" t="inlineStr">
        <is>
          <t>Infra e Hotelaria</t>
        </is>
      </c>
      <c r="D16" s="113" t="inlineStr">
        <is>
          <t>Manutenção/Instalações</t>
        </is>
      </c>
      <c r="E16" s="113" t="inlineStr">
        <is>
          <t>Quarto 418</t>
        </is>
      </c>
      <c r="F16" s="113" t="inlineStr">
        <is>
          <t>Neurologia</t>
        </is>
      </c>
    </row>
    <row r="17" ht="14.1" customHeight="1">
      <c r="A17" s="113" t="inlineStr">
        <is>
          <t>Janeiro</t>
        </is>
      </c>
      <c r="B17" s="113" t="n">
        <v>2026</v>
      </c>
      <c r="C17" s="113" t="inlineStr">
        <is>
          <t>Infra e Hotelaria</t>
        </is>
      </c>
      <c r="D17" s="113" t="inlineStr">
        <is>
          <t>Climatização</t>
        </is>
      </c>
      <c r="E17" s="113" t="inlineStr">
        <is>
          <t>Posto de Enfermagem</t>
        </is>
      </c>
      <c r="F17" s="113" t="inlineStr">
        <is>
          <t>Neurologia</t>
        </is>
      </c>
    </row>
    <row r="18" ht="14.1" customHeight="1">
      <c r="A18" s="113" t="inlineStr">
        <is>
          <t>Janeiro</t>
        </is>
      </c>
      <c r="B18" s="113" t="n">
        <v>2026</v>
      </c>
      <c r="C18" s="113" t="inlineStr">
        <is>
          <t>Infra e Hotelaria</t>
        </is>
      </c>
      <c r="D18" s="113" t="inlineStr">
        <is>
          <t>Manutenção/Instalações</t>
        </is>
      </c>
      <c r="E18" s="113" t="inlineStr">
        <is>
          <t>Quarto 418</t>
        </is>
      </c>
      <c r="F18" s="113" t="inlineStr">
        <is>
          <t>Neurologia</t>
        </is>
      </c>
    </row>
    <row r="19" ht="14.1" customHeight="1">
      <c r="A19" s="113" t="inlineStr">
        <is>
          <t>Janeiro</t>
        </is>
      </c>
      <c r="B19" s="113" t="n">
        <v>2026</v>
      </c>
      <c r="C19" s="113" t="inlineStr">
        <is>
          <t>Infra e Hotelaria</t>
        </is>
      </c>
      <c r="D19" s="113" t="inlineStr">
        <is>
          <t>Manutenção/Instalações</t>
        </is>
      </c>
      <c r="E19" s="113" t="inlineStr">
        <is>
          <t>Quarto 421</t>
        </is>
      </c>
      <c r="F19" s="113" t="inlineStr">
        <is>
          <t>Neurologia</t>
        </is>
      </c>
    </row>
    <row r="20" ht="14.1" customHeight="1">
      <c r="A20" s="113" t="inlineStr">
        <is>
          <t>Janeiro</t>
        </is>
      </c>
      <c r="B20" s="113" t="n">
        <v>2026</v>
      </c>
      <c r="C20" s="113" t="inlineStr">
        <is>
          <t>Infra e Hotelaria</t>
        </is>
      </c>
      <c r="D20" s="113" t="inlineStr">
        <is>
          <t>Engenharia Clínica</t>
        </is>
      </c>
      <c r="E20" s="113" t="inlineStr">
        <is>
          <t>Setor</t>
        </is>
      </c>
      <c r="F20" s="113" t="inlineStr">
        <is>
          <t>Neurologia</t>
        </is>
      </c>
    </row>
    <row r="21" ht="14.1" customHeight="1">
      <c r="A21" s="113" t="inlineStr">
        <is>
          <t>Janeiro</t>
        </is>
      </c>
      <c r="B21" s="113" t="n">
        <v>2026</v>
      </c>
      <c r="C21" s="113" t="inlineStr">
        <is>
          <t>Infra e Hotelaria</t>
        </is>
      </c>
      <c r="D21" s="113" t="inlineStr">
        <is>
          <t>Manutenção/Instalações</t>
        </is>
      </c>
      <c r="E21" s="113" t="inlineStr">
        <is>
          <t>Posto de Enfermagem</t>
        </is>
      </c>
      <c r="F21" s="113" t="inlineStr">
        <is>
          <t>2°C</t>
        </is>
      </c>
    </row>
    <row r="22" ht="14.1" customHeight="1">
      <c r="A22" s="113" t="inlineStr">
        <is>
          <t>Janeiro</t>
        </is>
      </c>
      <c r="B22" s="113" t="n">
        <v>2026</v>
      </c>
      <c r="C22" s="113" t="inlineStr">
        <is>
          <t>Infra e Hotelaria</t>
        </is>
      </c>
      <c r="D22" s="113" t="inlineStr">
        <is>
          <t>Manutenção/Instalações</t>
        </is>
      </c>
      <c r="E22" s="113" t="inlineStr">
        <is>
          <t>Quarto 603</t>
        </is>
      </c>
      <c r="F22" s="113" t="inlineStr">
        <is>
          <t>UTI Adulto</t>
        </is>
      </c>
    </row>
    <row r="23" ht="14.1" customHeight="1">
      <c r="A23" s="113" t="inlineStr">
        <is>
          <t>Janeiro</t>
        </is>
      </c>
      <c r="B23" s="113" t="n">
        <v>2026</v>
      </c>
      <c r="C23" s="113" t="inlineStr">
        <is>
          <t>Infra e Hotelaria</t>
        </is>
      </c>
      <c r="D23" s="113" t="inlineStr">
        <is>
          <t>Manutenção/Instalações</t>
        </is>
      </c>
      <c r="E23" s="113" t="inlineStr">
        <is>
          <t>Quarto 340</t>
        </is>
      </c>
      <c r="F23" s="113" t="inlineStr">
        <is>
          <t>Semi 2</t>
        </is>
      </c>
    </row>
    <row r="24" ht="14.1" customHeight="1">
      <c r="A24" s="113" t="inlineStr">
        <is>
          <t>Janeiro</t>
        </is>
      </c>
      <c r="B24" s="113" t="n">
        <v>2026</v>
      </c>
      <c r="C24" s="113" t="inlineStr">
        <is>
          <t>Infra e Hotelaria</t>
        </is>
      </c>
      <c r="D24" s="113" t="inlineStr">
        <is>
          <t>Manutenção/Instalações</t>
        </is>
      </c>
      <c r="E24" s="113" t="inlineStr">
        <is>
          <t>Setor</t>
        </is>
      </c>
      <c r="F24" s="113" t="inlineStr">
        <is>
          <t>2°C</t>
        </is>
      </c>
    </row>
    <row r="25" ht="14.1" customHeight="1">
      <c r="A25" s="113" t="inlineStr">
        <is>
          <t>Janeiro</t>
        </is>
      </c>
      <c r="B25" s="113" t="n">
        <v>2026</v>
      </c>
      <c r="C25" s="113" t="inlineStr">
        <is>
          <t>Infra e Hotelaria</t>
        </is>
      </c>
      <c r="D25" s="113" t="inlineStr">
        <is>
          <t>Hotelaria/Rouparia</t>
        </is>
      </c>
      <c r="E25" s="113" t="inlineStr">
        <is>
          <t>Quarto 702</t>
        </is>
      </c>
      <c r="F25" s="113" t="inlineStr">
        <is>
          <t>Maternidade</t>
        </is>
      </c>
    </row>
    <row r="26" ht="14.1" customHeight="1">
      <c r="A26" s="113" t="inlineStr">
        <is>
          <t>Janeiro</t>
        </is>
      </c>
      <c r="B26" s="113" t="n">
        <v>2026</v>
      </c>
      <c r="C26" s="113" t="inlineStr">
        <is>
          <t>Infra e Hotelaria</t>
        </is>
      </c>
      <c r="D26" s="113" t="inlineStr">
        <is>
          <t>Hotelaria/Rouparia</t>
        </is>
      </c>
      <c r="E26" s="113" t="inlineStr">
        <is>
          <t>Quarto 602</t>
        </is>
      </c>
      <c r="F26" s="113" t="inlineStr">
        <is>
          <t>UTI Adulto</t>
        </is>
      </c>
    </row>
    <row r="27" ht="14.1" customHeight="1">
      <c r="A27" s="113" t="inlineStr">
        <is>
          <t>Janeiro</t>
        </is>
      </c>
      <c r="B27" s="113" t="n">
        <v>2026</v>
      </c>
      <c r="C27" s="113" t="inlineStr">
        <is>
          <t>Infra e Hotelaria</t>
        </is>
      </c>
      <c r="D27" s="113" t="inlineStr">
        <is>
          <t>Manutenção/Instalações</t>
        </is>
      </c>
      <c r="E27" s="113" t="inlineStr">
        <is>
          <t>Setor</t>
        </is>
      </c>
      <c r="F27" s="113" t="inlineStr">
        <is>
          <t>1°D</t>
        </is>
      </c>
    </row>
    <row r="28" ht="14.1" customHeight="1">
      <c r="A28" s="113" t="inlineStr">
        <is>
          <t>Janeiro</t>
        </is>
      </c>
      <c r="B28" s="113" t="n">
        <v>2026</v>
      </c>
      <c r="C28" s="113" t="inlineStr">
        <is>
          <t>Infra e Hotelaria</t>
        </is>
      </c>
      <c r="D28" s="113" t="inlineStr">
        <is>
          <t>Climatização</t>
        </is>
      </c>
      <c r="E28" s="113" t="inlineStr">
        <is>
          <t>Setor</t>
        </is>
      </c>
      <c r="F28" s="113" t="inlineStr">
        <is>
          <t>2°D</t>
        </is>
      </c>
    </row>
    <row r="29" ht="14.1" customHeight="1">
      <c r="A29" s="113" t="inlineStr">
        <is>
          <t>Janeiro</t>
        </is>
      </c>
      <c r="B29" s="113" t="n">
        <v>2026</v>
      </c>
      <c r="C29" s="113" t="inlineStr">
        <is>
          <t>Infra e Hotelaria</t>
        </is>
      </c>
      <c r="D29" s="113" t="inlineStr">
        <is>
          <t>Hotelaria/Rouparia</t>
        </is>
      </c>
      <c r="E29" s="113" t="inlineStr">
        <is>
          <t>Quarto 404</t>
        </is>
      </c>
      <c r="F29" s="113" t="inlineStr">
        <is>
          <t>4°D</t>
        </is>
      </c>
    </row>
    <row r="30" ht="14.1" customHeight="1">
      <c r="A30" s="113" t="inlineStr">
        <is>
          <t>Janeiro</t>
        </is>
      </c>
      <c r="B30" s="113" t="n">
        <v>2026</v>
      </c>
      <c r="C30" s="113" t="inlineStr">
        <is>
          <t>Infra e Hotelaria</t>
        </is>
      </c>
      <c r="D30" s="113" t="inlineStr">
        <is>
          <t>Hotelaria/Rouparia</t>
        </is>
      </c>
      <c r="E30" s="113" t="inlineStr">
        <is>
          <t>Quarto 421</t>
        </is>
      </c>
      <c r="F30" s="113" t="inlineStr">
        <is>
          <t>Neurologia</t>
        </is>
      </c>
    </row>
    <row r="31" ht="14.1" customHeight="1">
      <c r="A31" s="113" t="inlineStr">
        <is>
          <t>Janeiro</t>
        </is>
      </c>
      <c r="B31" s="113" t="n">
        <v>2026</v>
      </c>
      <c r="C31" s="113" t="inlineStr">
        <is>
          <t>Infra e Hotelaria</t>
        </is>
      </c>
      <c r="D31" s="113" t="inlineStr">
        <is>
          <t>Manutenção/Instalações</t>
        </is>
      </c>
      <c r="E31" s="113" t="inlineStr">
        <is>
          <t>Quarto 417</t>
        </is>
      </c>
      <c r="F31" s="113" t="inlineStr">
        <is>
          <t>Neurologia</t>
        </is>
      </c>
    </row>
    <row r="32" ht="14.1" customHeight="1">
      <c r="A32" s="113" t="inlineStr">
        <is>
          <t>Janeiro</t>
        </is>
      </c>
      <c r="B32" s="113" t="n">
        <v>2026</v>
      </c>
      <c r="C32" s="113" t="inlineStr">
        <is>
          <t>Infra e Hotelaria</t>
        </is>
      </c>
      <c r="D32" s="113" t="inlineStr">
        <is>
          <t>Manutenção/Instalações</t>
        </is>
      </c>
      <c r="E32" s="113" t="inlineStr">
        <is>
          <t>Quarto 112</t>
        </is>
      </c>
      <c r="F32" s="113" t="inlineStr">
        <is>
          <t>1°D</t>
        </is>
      </c>
    </row>
    <row r="33" ht="14.1" customHeight="1">
      <c r="A33" s="113" t="inlineStr">
        <is>
          <t>Janeiro</t>
        </is>
      </c>
      <c r="B33" s="113" t="n">
        <v>2026</v>
      </c>
      <c r="C33" s="113" t="inlineStr">
        <is>
          <t>Infra e Hotelaria</t>
        </is>
      </c>
      <c r="D33" s="113" t="inlineStr">
        <is>
          <t>Hotelaria/Rouparia</t>
        </is>
      </c>
      <c r="E33" s="113" t="inlineStr">
        <is>
          <t>Quarto 112</t>
        </is>
      </c>
      <c r="F33" s="113" t="inlineStr">
        <is>
          <t>1°D</t>
        </is>
      </c>
    </row>
    <row r="34" ht="14.1" customHeight="1">
      <c r="A34" s="113" t="inlineStr">
        <is>
          <t>Janeiro</t>
        </is>
      </c>
      <c r="B34" s="113" t="n">
        <v>2026</v>
      </c>
      <c r="C34" s="113" t="inlineStr">
        <is>
          <t>Infra e Hotelaria</t>
        </is>
      </c>
      <c r="D34" s="113" t="inlineStr">
        <is>
          <t>Manutenção/Instalações</t>
        </is>
      </c>
      <c r="E34" s="113" t="inlineStr">
        <is>
          <t>Quarto 107</t>
        </is>
      </c>
      <c r="F34" s="113" t="inlineStr">
        <is>
          <t>1°D</t>
        </is>
      </c>
    </row>
    <row r="35" ht="14.1" customHeight="1">
      <c r="A35" s="113" t="inlineStr">
        <is>
          <t>Janeiro</t>
        </is>
      </c>
      <c r="B35" s="113" t="n">
        <v>2026</v>
      </c>
      <c r="C35" s="113" t="inlineStr">
        <is>
          <t>Infra e Hotelaria</t>
        </is>
      </c>
      <c r="D35" s="113" t="inlineStr">
        <is>
          <t>Hotelaria/Rouparia</t>
        </is>
      </c>
      <c r="E35" s="113" t="inlineStr">
        <is>
          <t>Quarto 108</t>
        </is>
      </c>
      <c r="F35" s="113" t="inlineStr">
        <is>
          <t>1°D</t>
        </is>
      </c>
    </row>
    <row r="36" ht="14.1" customHeight="1">
      <c r="A36" s="113" t="inlineStr">
        <is>
          <t>Janeiro</t>
        </is>
      </c>
      <c r="B36" s="113" t="n">
        <v>2026</v>
      </c>
      <c r="C36" s="113" t="inlineStr">
        <is>
          <t>Infra e Hotelaria</t>
        </is>
      </c>
      <c r="D36" s="113" t="inlineStr">
        <is>
          <t>Manutenção/Instalações</t>
        </is>
      </c>
      <c r="E36" s="113" t="inlineStr">
        <is>
          <t>Quarto 112</t>
        </is>
      </c>
      <c r="F36" s="113" t="inlineStr">
        <is>
          <t>1°D</t>
        </is>
      </c>
    </row>
    <row r="37" ht="14.1" customHeight="1">
      <c r="A37" s="113" t="inlineStr">
        <is>
          <t>Janeiro</t>
        </is>
      </c>
      <c r="B37" s="113" t="n">
        <v>2026</v>
      </c>
      <c r="C37" s="113" t="inlineStr">
        <is>
          <t>Infra e Hotelaria</t>
        </is>
      </c>
      <c r="D37" s="113" t="inlineStr">
        <is>
          <t>Hotelaria/Rouparia</t>
        </is>
      </c>
      <c r="E37" s="113" t="inlineStr">
        <is>
          <t>Quarto 101</t>
        </is>
      </c>
      <c r="F37" s="113" t="inlineStr">
        <is>
          <t>1°D</t>
        </is>
      </c>
    </row>
    <row r="38" ht="14.1" customHeight="1">
      <c r="A38" s="113" t="inlineStr">
        <is>
          <t>Janeiro</t>
        </is>
      </c>
      <c r="B38" s="113" t="n">
        <v>2026</v>
      </c>
      <c r="C38" s="113" t="inlineStr">
        <is>
          <t>Infra e Hotelaria</t>
        </is>
      </c>
      <c r="D38" s="113" t="inlineStr">
        <is>
          <t>Climatização</t>
        </is>
      </c>
      <c r="E38" s="113" t="inlineStr">
        <is>
          <t>Quarto 703</t>
        </is>
      </c>
      <c r="F38" s="113" t="inlineStr">
        <is>
          <t>Maternidade</t>
        </is>
      </c>
    </row>
    <row r="39" ht="14.1" customHeight="1">
      <c r="A39" s="113" t="inlineStr">
        <is>
          <t>Janeiro</t>
        </is>
      </c>
      <c r="B39" s="113" t="n">
        <v>2026</v>
      </c>
      <c r="C39" s="113" t="inlineStr">
        <is>
          <t>Infra e Hotelaria</t>
        </is>
      </c>
      <c r="D39" s="113" t="inlineStr">
        <is>
          <t>Manutenção/Instalações</t>
        </is>
      </c>
      <c r="E39" s="113" t="inlineStr">
        <is>
          <t>Setor</t>
        </is>
      </c>
      <c r="F39" s="113" t="inlineStr">
        <is>
          <t>1°D</t>
        </is>
      </c>
    </row>
    <row r="40" ht="27.95" customHeight="1">
      <c r="A40" s="113" t="inlineStr">
        <is>
          <t>Janeiro</t>
        </is>
      </c>
      <c r="B40" s="113" t="n">
        <v>2026</v>
      </c>
      <c r="C40" s="113" t="inlineStr">
        <is>
          <t>Assistencial</t>
        </is>
      </c>
      <c r="D40" s="113" t="inlineStr">
        <is>
          <t>Equipe Multiprofissional/Serviço Social</t>
        </is>
      </c>
      <c r="E40" s="113" t="inlineStr">
        <is>
          <t>Quarto 609</t>
        </is>
      </c>
      <c r="F40" s="113" t="inlineStr">
        <is>
          <t>UTI Adulto</t>
        </is>
      </c>
    </row>
    <row r="41" ht="14.1" customHeight="1">
      <c r="A41" s="113" t="inlineStr">
        <is>
          <t>Janeiro</t>
        </is>
      </c>
      <c r="B41" s="113" t="n">
        <v>2026</v>
      </c>
      <c r="C41" s="113" t="inlineStr">
        <is>
          <t>Assistencial</t>
        </is>
      </c>
      <c r="D41" s="113" t="inlineStr">
        <is>
          <t>Medicamentos/Farmácia</t>
        </is>
      </c>
      <c r="E41" s="113" t="inlineStr">
        <is>
          <t>Setor</t>
        </is>
      </c>
      <c r="F41" s="113" t="inlineStr">
        <is>
          <t>UTI NEO/8°D</t>
        </is>
      </c>
    </row>
    <row r="42" ht="14.1" customHeight="1">
      <c r="A42" s="113" t="inlineStr">
        <is>
          <t>Janeiro</t>
        </is>
      </c>
      <c r="B42" s="113" t="n">
        <v>2026</v>
      </c>
      <c r="C42" s="113" t="inlineStr">
        <is>
          <t>Assistencial</t>
        </is>
      </c>
      <c r="D42" s="113" t="inlineStr">
        <is>
          <t>Elogio Assistencial</t>
        </is>
      </c>
      <c r="E42" s="113" t="inlineStr">
        <is>
          <t>Quarto 321</t>
        </is>
      </c>
      <c r="F42" s="113" t="inlineStr">
        <is>
          <t>Semi 1</t>
        </is>
      </c>
    </row>
    <row r="43" ht="14.1" customHeight="1">
      <c r="A43" s="113" t="inlineStr">
        <is>
          <t>Janeiro</t>
        </is>
      </c>
      <c r="B43" s="113" t="n">
        <v>2026</v>
      </c>
      <c r="C43" s="113" t="inlineStr">
        <is>
          <t>Assistencial</t>
        </is>
      </c>
      <c r="D43" s="113" t="inlineStr">
        <is>
          <t>Elogio Assistencial</t>
        </is>
      </c>
      <c r="E43" s="113" t="inlineStr">
        <is>
          <t>Quarto 313</t>
        </is>
      </c>
      <c r="F43" s="113" t="inlineStr">
        <is>
          <t>Semi 1</t>
        </is>
      </c>
    </row>
    <row r="44" ht="14.1" customHeight="1">
      <c r="A44" s="113" t="inlineStr">
        <is>
          <t>Janeiro</t>
        </is>
      </c>
      <c r="B44" s="113" t="n">
        <v>2026</v>
      </c>
      <c r="C44" s="113" t="inlineStr">
        <is>
          <t>Assistencial</t>
        </is>
      </c>
      <c r="D44" s="113" t="inlineStr">
        <is>
          <t>Elogio Assistencial</t>
        </is>
      </c>
      <c r="E44" s="113" t="inlineStr">
        <is>
          <t>Quarto 335</t>
        </is>
      </c>
      <c r="F44" s="113" t="inlineStr">
        <is>
          <t>UCO</t>
        </is>
      </c>
    </row>
    <row r="45" ht="14.1" customHeight="1">
      <c r="A45" s="113" t="inlineStr">
        <is>
          <t>Janeiro</t>
        </is>
      </c>
      <c r="B45" s="113" t="n">
        <v>2026</v>
      </c>
      <c r="C45" s="113" t="inlineStr">
        <is>
          <t>Assistencial</t>
        </is>
      </c>
      <c r="D45" s="113" t="inlineStr">
        <is>
          <t>Elogio Assistencial</t>
        </is>
      </c>
      <c r="E45" s="113" t="inlineStr">
        <is>
          <t>quarto 336</t>
        </is>
      </c>
      <c r="F45" s="113" t="inlineStr">
        <is>
          <t>UCO</t>
        </is>
      </c>
    </row>
    <row r="46" ht="14.1" customHeight="1">
      <c r="A46" s="113" t="inlineStr">
        <is>
          <t>Janeiro</t>
        </is>
      </c>
      <c r="B46" s="113" t="n">
        <v>2026</v>
      </c>
      <c r="C46" s="113" t="inlineStr">
        <is>
          <t>Assistencial</t>
        </is>
      </c>
      <c r="D46" s="113" t="inlineStr">
        <is>
          <t>Elogio Assistencial</t>
        </is>
      </c>
      <c r="E46" s="113" t="inlineStr">
        <is>
          <t>Quarto 343</t>
        </is>
      </c>
      <c r="F46" s="113" t="inlineStr">
        <is>
          <t>UCO</t>
        </is>
      </c>
    </row>
    <row r="47" ht="14.1" customHeight="1">
      <c r="A47" s="113" t="inlineStr">
        <is>
          <t>Janeiro</t>
        </is>
      </c>
      <c r="B47" s="113" t="n">
        <v>2026</v>
      </c>
      <c r="C47" s="113" t="inlineStr">
        <is>
          <t>Assistencial</t>
        </is>
      </c>
      <c r="D47" s="113" t="inlineStr">
        <is>
          <t>Elogio Assistencial</t>
        </is>
      </c>
      <c r="E47" s="113" t="inlineStr">
        <is>
          <t>Quarto 334</t>
        </is>
      </c>
      <c r="F47" s="113" t="inlineStr">
        <is>
          <t>Semi 2</t>
        </is>
      </c>
    </row>
    <row r="48" ht="14.1" customHeight="1">
      <c r="A48" s="113" t="inlineStr">
        <is>
          <t>Janeiro</t>
        </is>
      </c>
      <c r="B48" s="113" t="n">
        <v>2026</v>
      </c>
      <c r="C48" s="113" t="inlineStr">
        <is>
          <t>Assistencial</t>
        </is>
      </c>
      <c r="D48" s="113" t="inlineStr">
        <is>
          <t>Medicamentos/Farmácia</t>
        </is>
      </c>
      <c r="E48" s="113" t="inlineStr">
        <is>
          <t>Setor</t>
        </is>
      </c>
      <c r="F48" s="113" t="inlineStr">
        <is>
          <t>Neurologia</t>
        </is>
      </c>
    </row>
    <row r="49" ht="14.1" customHeight="1">
      <c r="A49" s="113" t="inlineStr">
        <is>
          <t>Janeiro</t>
        </is>
      </c>
      <c r="B49" s="113" t="n">
        <v>2026</v>
      </c>
      <c r="C49" s="113" t="inlineStr">
        <is>
          <t>Assistencial</t>
        </is>
      </c>
      <c r="D49" s="113" t="inlineStr">
        <is>
          <t>Outras/Ponto de Atenção</t>
        </is>
      </c>
      <c r="E49" s="113" t="inlineStr">
        <is>
          <t>Quarto 301</t>
        </is>
      </c>
      <c r="F49" s="113" t="inlineStr">
        <is>
          <t>3°D</t>
        </is>
      </c>
    </row>
    <row r="50" ht="14.1" customHeight="1">
      <c r="A50" s="113" t="inlineStr">
        <is>
          <t>Janeiro</t>
        </is>
      </c>
      <c r="B50" s="113" t="n">
        <v>2026</v>
      </c>
      <c r="C50" s="113" t="inlineStr">
        <is>
          <t>Assistencial</t>
        </is>
      </c>
      <c r="D50" s="113" t="inlineStr">
        <is>
          <t>Outras/Ponto de Atenção</t>
        </is>
      </c>
      <c r="E50" s="113" t="inlineStr">
        <is>
          <t>Quarto 312</t>
        </is>
      </c>
      <c r="F50" s="113" t="inlineStr">
        <is>
          <t>3°D</t>
        </is>
      </c>
    </row>
    <row r="51" ht="14.1" customHeight="1">
      <c r="A51" s="113" t="inlineStr">
        <is>
          <t>Janeiro</t>
        </is>
      </c>
      <c r="B51" s="113" t="n">
        <v>2026</v>
      </c>
      <c r="C51" s="113" t="inlineStr">
        <is>
          <t>Assistencial</t>
        </is>
      </c>
      <c r="D51" s="113" t="inlineStr">
        <is>
          <t>Nutrição/Alimentação</t>
        </is>
      </c>
      <c r="E51" s="113" t="inlineStr">
        <is>
          <t>Quarto 304</t>
        </is>
      </c>
      <c r="F51" s="113" t="inlineStr">
        <is>
          <t>3°D</t>
        </is>
      </c>
    </row>
    <row r="52" ht="14.1" customHeight="1">
      <c r="A52" s="113" t="inlineStr">
        <is>
          <t>Janeiro</t>
        </is>
      </c>
      <c r="B52" s="113" t="n">
        <v>2026</v>
      </c>
      <c r="C52" s="113" t="inlineStr">
        <is>
          <t>Assistencial</t>
        </is>
      </c>
      <c r="D52" s="113" t="inlineStr">
        <is>
          <t>Nutrição/Alimentação</t>
        </is>
      </c>
      <c r="E52" s="113" t="inlineStr">
        <is>
          <t>Quarto 201</t>
        </is>
      </c>
      <c r="F52" s="113" t="inlineStr">
        <is>
          <t>2°D</t>
        </is>
      </c>
    </row>
    <row r="53" ht="27.95" customHeight="1">
      <c r="A53" s="113" t="inlineStr">
        <is>
          <t>Janeiro</t>
        </is>
      </c>
      <c r="B53" s="113" t="n">
        <v>2026</v>
      </c>
      <c r="C53" s="113" t="inlineStr">
        <is>
          <t>Assistencial</t>
        </is>
      </c>
      <c r="D53" s="113" t="inlineStr">
        <is>
          <t>Equipe Multiprofissional/Serviço Social</t>
        </is>
      </c>
      <c r="E53" s="113" t="inlineStr">
        <is>
          <t>Quarto 329</t>
        </is>
      </c>
      <c r="F53" s="113" t="inlineStr">
        <is>
          <t>Semi 2</t>
        </is>
      </c>
    </row>
    <row r="54" ht="14.1" customHeight="1">
      <c r="A54" s="113" t="inlineStr">
        <is>
          <t>Janeiro</t>
        </is>
      </c>
      <c r="B54" s="113" t="n">
        <v>2026</v>
      </c>
      <c r="C54" s="113" t="inlineStr">
        <is>
          <t>Assistencial</t>
        </is>
      </c>
      <c r="D54" s="113" t="inlineStr">
        <is>
          <t>Elogio Assistencial</t>
        </is>
      </c>
      <c r="E54" s="113" t="inlineStr">
        <is>
          <t>Quarto 416</t>
        </is>
      </c>
      <c r="F54" s="113" t="inlineStr">
        <is>
          <t>Neurologia</t>
        </is>
      </c>
    </row>
    <row r="55" ht="14.1" customHeight="1">
      <c r="A55" s="113" t="inlineStr">
        <is>
          <t>Janeiro</t>
        </is>
      </c>
      <c r="B55" s="113" t="n">
        <v>2026</v>
      </c>
      <c r="C55" s="113" t="inlineStr">
        <is>
          <t>Assistencial</t>
        </is>
      </c>
      <c r="D55" s="113" t="inlineStr">
        <is>
          <t>Elogio Assistencial</t>
        </is>
      </c>
      <c r="E55" s="113" t="inlineStr">
        <is>
          <t>Quarto 414</t>
        </is>
      </c>
      <c r="F55" s="113" t="inlineStr">
        <is>
          <t>Neurologia</t>
        </is>
      </c>
    </row>
    <row r="56" ht="14.1" customHeight="1">
      <c r="A56" s="113" t="inlineStr">
        <is>
          <t>Janeiro</t>
        </is>
      </c>
      <c r="B56" s="113" t="n">
        <v>2026</v>
      </c>
      <c r="C56" s="113" t="inlineStr">
        <is>
          <t>Assistencial</t>
        </is>
      </c>
      <c r="D56" s="113" t="inlineStr">
        <is>
          <t>Elogio Assistencial</t>
        </is>
      </c>
      <c r="E56" s="113" t="inlineStr">
        <is>
          <t>Quarto 218</t>
        </is>
      </c>
      <c r="F56" s="113" t="inlineStr">
        <is>
          <t>2°C</t>
        </is>
      </c>
    </row>
    <row r="57" ht="14.1" customHeight="1">
      <c r="A57" s="113" t="inlineStr">
        <is>
          <t>Janeiro</t>
        </is>
      </c>
      <c r="B57" s="113" t="n">
        <v>2026</v>
      </c>
      <c r="C57" s="113" t="inlineStr">
        <is>
          <t>Infra e Hotelaria</t>
        </is>
      </c>
      <c r="D57" s="113" t="inlineStr">
        <is>
          <t>Higiene/Limpeza</t>
        </is>
      </c>
      <c r="E57" s="113" t="inlineStr">
        <is>
          <t>Quarto 222</t>
        </is>
      </c>
      <c r="F57" s="113" t="inlineStr">
        <is>
          <t>2°C</t>
        </is>
      </c>
    </row>
    <row r="58" ht="14.1" customHeight="1">
      <c r="A58" s="113" t="inlineStr">
        <is>
          <t>Janeiro</t>
        </is>
      </c>
      <c r="B58" s="113" t="n">
        <v>2026</v>
      </c>
      <c r="C58" s="113" t="inlineStr">
        <is>
          <t>Assistencial</t>
        </is>
      </c>
      <c r="D58" s="113" t="inlineStr">
        <is>
          <t>Elogio Assistencial</t>
        </is>
      </c>
      <c r="E58" s="113" t="inlineStr">
        <is>
          <t>Quarto 219</t>
        </is>
      </c>
      <c r="F58" s="113" t="inlineStr">
        <is>
          <t>2°C</t>
        </is>
      </c>
    </row>
    <row r="59" ht="14.1" customHeight="1">
      <c r="A59" s="113" t="inlineStr">
        <is>
          <t>Janeiro</t>
        </is>
      </c>
      <c r="B59" s="113" t="n">
        <v>2026</v>
      </c>
      <c r="C59" s="113" t="inlineStr">
        <is>
          <t>Assistencial</t>
        </is>
      </c>
      <c r="D59" s="113" t="inlineStr">
        <is>
          <t>Nutrição/Alimentação</t>
        </is>
      </c>
      <c r="E59" s="113" t="inlineStr">
        <is>
          <t>Quarto 430</t>
        </is>
      </c>
      <c r="F59" s="113" t="inlineStr">
        <is>
          <t>PED/UTI PED</t>
        </is>
      </c>
    </row>
    <row r="60" ht="14.1" customHeight="1">
      <c r="A60" s="113" t="inlineStr">
        <is>
          <t>Janeiro</t>
        </is>
      </c>
      <c r="B60" s="113" t="n">
        <v>2026</v>
      </c>
      <c r="C60" s="113" t="inlineStr">
        <is>
          <t>Assistencial</t>
        </is>
      </c>
      <c r="D60" s="113" t="inlineStr">
        <is>
          <t>Outras/Ponto de Atenção</t>
        </is>
      </c>
      <c r="E60" s="113" t="inlineStr">
        <is>
          <t>Quarto 432</t>
        </is>
      </c>
      <c r="F60" s="113" t="inlineStr">
        <is>
          <t>PED/UTI PED</t>
        </is>
      </c>
    </row>
    <row r="61" ht="27.95" customHeight="1">
      <c r="A61" s="113" t="inlineStr">
        <is>
          <t>Janeiro</t>
        </is>
      </c>
      <c r="B61" s="113" t="n">
        <v>2026</v>
      </c>
      <c r="C61" s="113" t="inlineStr">
        <is>
          <t>Assistencial</t>
        </is>
      </c>
      <c r="D61" s="113" t="inlineStr">
        <is>
          <t>Equipe Multiprofissional/Serviço Social</t>
        </is>
      </c>
      <c r="E61" s="113" t="inlineStr">
        <is>
          <t>Quarto 427</t>
        </is>
      </c>
      <c r="F61" s="113" t="inlineStr">
        <is>
          <t>PED/UTI PED</t>
        </is>
      </c>
    </row>
    <row r="62" ht="14.1" customHeight="1">
      <c r="A62" s="113" t="inlineStr">
        <is>
          <t>Janeiro</t>
        </is>
      </c>
      <c r="B62" s="113" t="n">
        <v>2026</v>
      </c>
      <c r="C62" s="113" t="inlineStr">
        <is>
          <t>Assistencial</t>
        </is>
      </c>
      <c r="D62" s="113" t="inlineStr">
        <is>
          <t>Elogio Assistencial</t>
        </is>
      </c>
      <c r="E62" s="113" t="inlineStr">
        <is>
          <t>Quarto 110</t>
        </is>
      </c>
      <c r="F62" s="113" t="inlineStr">
        <is>
          <t>1°D</t>
        </is>
      </c>
    </row>
    <row r="63" ht="14.1" customHeight="1">
      <c r="A63" s="113" t="inlineStr">
        <is>
          <t>Janeiro</t>
        </is>
      </c>
      <c r="B63" s="113" t="n">
        <v>2026</v>
      </c>
      <c r="C63" s="113" t="inlineStr">
        <is>
          <t>Assistencial</t>
        </is>
      </c>
      <c r="D63" s="113" t="inlineStr">
        <is>
          <t>Outras/Ponto de Atenção</t>
        </is>
      </c>
      <c r="E63" s="113" t="inlineStr">
        <is>
          <t>Quarto 318</t>
        </is>
      </c>
      <c r="F63" s="113" t="inlineStr">
        <is>
          <t>Semi 1</t>
        </is>
      </c>
    </row>
    <row r="64" ht="14.1" customHeight="1">
      <c r="A64" s="113" t="inlineStr">
        <is>
          <t>Janeiro</t>
        </is>
      </c>
      <c r="B64" s="113" t="n">
        <v>2026</v>
      </c>
      <c r="C64" s="113" t="inlineStr">
        <is>
          <t>Assistencial</t>
        </is>
      </c>
      <c r="D64" s="113" t="inlineStr">
        <is>
          <t>Elogio Assistencial</t>
        </is>
      </c>
      <c r="E64" s="113" t="inlineStr">
        <is>
          <t>Setor</t>
        </is>
      </c>
      <c r="F64" s="113" t="inlineStr">
        <is>
          <t>UTI NEO/8°D</t>
        </is>
      </c>
    </row>
    <row r="65" ht="14.1" customHeight="1">
      <c r="A65" s="113" t="inlineStr">
        <is>
          <t>Janeiro</t>
        </is>
      </c>
      <c r="B65" s="113" t="n">
        <v>2026</v>
      </c>
      <c r="C65" s="113" t="inlineStr">
        <is>
          <t>Assistencial</t>
        </is>
      </c>
      <c r="D65" s="113" t="inlineStr">
        <is>
          <t>Outras/Ponto de Atenção</t>
        </is>
      </c>
      <c r="E65" s="113" t="inlineStr">
        <is>
          <t>Quarto 217</t>
        </is>
      </c>
      <c r="F65" s="113" t="inlineStr">
        <is>
          <t>2°C</t>
        </is>
      </c>
    </row>
    <row r="66" ht="27.95" customHeight="1">
      <c r="A66" s="113" t="inlineStr">
        <is>
          <t>Janeiro</t>
        </is>
      </c>
      <c r="B66" s="113" t="n">
        <v>2026</v>
      </c>
      <c r="C66" s="113" t="inlineStr">
        <is>
          <t>Assistencial</t>
        </is>
      </c>
      <c r="D66" s="113" t="inlineStr">
        <is>
          <t>Equipe Multiprofissional/Serviço Social</t>
        </is>
      </c>
      <c r="E66" s="113" t="inlineStr">
        <is>
          <t>Quarto 404</t>
        </is>
      </c>
      <c r="F66" s="113" t="inlineStr">
        <is>
          <t>4°D</t>
        </is>
      </c>
    </row>
    <row r="67" ht="14.1" customHeight="1">
      <c r="A67" s="113" t="inlineStr">
        <is>
          <t>Janeiro</t>
        </is>
      </c>
      <c r="B67" s="113" t="n">
        <v>2026</v>
      </c>
      <c r="C67" s="113" t="inlineStr">
        <is>
          <t>Assistencial</t>
        </is>
      </c>
      <c r="D67" s="113" t="inlineStr">
        <is>
          <t>Elogio Assistencial</t>
        </is>
      </c>
      <c r="E67" s="113" t="inlineStr">
        <is>
          <t>Quarto 343</t>
        </is>
      </c>
      <c r="F67" s="113" t="inlineStr">
        <is>
          <t>UCO</t>
        </is>
      </c>
    </row>
    <row r="68" ht="27.95" customHeight="1">
      <c r="A68" s="113" t="inlineStr">
        <is>
          <t>Janeiro</t>
        </is>
      </c>
      <c r="B68" s="113" t="n">
        <v>2026</v>
      </c>
      <c r="C68" s="113" t="inlineStr">
        <is>
          <t>Assistencial</t>
        </is>
      </c>
      <c r="D68" s="113" t="inlineStr">
        <is>
          <t>Equipe Multiprofissional/Serviço Social</t>
        </is>
      </c>
      <c r="E68" s="113" t="inlineStr">
        <is>
          <t>Quarto 318</t>
        </is>
      </c>
      <c r="F68" s="113" t="inlineStr">
        <is>
          <t>Semi 1</t>
        </is>
      </c>
    </row>
    <row r="69" ht="14.1" customHeight="1">
      <c r="A69" s="113" t="inlineStr">
        <is>
          <t>Janeiro</t>
        </is>
      </c>
      <c r="B69" s="113" t="n">
        <v>2026</v>
      </c>
      <c r="C69" s="113" t="inlineStr">
        <is>
          <t>Infra e Hotelaria</t>
        </is>
      </c>
      <c r="D69" s="113" t="inlineStr">
        <is>
          <t>Higiene/Limpeza</t>
        </is>
      </c>
      <c r="E69" s="113" t="inlineStr">
        <is>
          <t>Setor</t>
        </is>
      </c>
      <c r="F69" s="113" t="inlineStr">
        <is>
          <t>4°D</t>
        </is>
      </c>
    </row>
    <row r="70" ht="27.95" customHeight="1">
      <c r="A70" s="113" t="inlineStr">
        <is>
          <t>Janeiro</t>
        </is>
      </c>
      <c r="B70" s="113" t="n">
        <v>2026</v>
      </c>
      <c r="C70" s="113" t="inlineStr">
        <is>
          <t>Assistencial</t>
        </is>
      </c>
      <c r="D70" s="113" t="inlineStr">
        <is>
          <t>Equipe Multiprofissional/Serviço Social</t>
        </is>
      </c>
      <c r="E70" s="113" t="inlineStr">
        <is>
          <t>Quarto 417</t>
        </is>
      </c>
      <c r="F70" s="113" t="inlineStr">
        <is>
          <t>Neurologia</t>
        </is>
      </c>
    </row>
    <row r="71" ht="14.1" customHeight="1">
      <c r="A71" s="113" t="inlineStr">
        <is>
          <t>Janeiro</t>
        </is>
      </c>
      <c r="B71" s="113" t="n">
        <v>2026</v>
      </c>
      <c r="C71" s="113" t="inlineStr">
        <is>
          <t>Assistencial</t>
        </is>
      </c>
      <c r="D71" s="113" t="inlineStr">
        <is>
          <t>Nutrição/Alimentação</t>
        </is>
      </c>
      <c r="E71" s="113" t="inlineStr">
        <is>
          <t>Setor</t>
        </is>
      </c>
      <c r="F71" s="113" t="inlineStr">
        <is>
          <t>UTI NEO/8°D</t>
        </is>
      </c>
    </row>
    <row r="72" ht="14.1" customHeight="1">
      <c r="A72" s="113" t="inlineStr">
        <is>
          <t>Janeiro</t>
        </is>
      </c>
      <c r="B72" s="113" t="n">
        <v>2026</v>
      </c>
      <c r="C72" s="113" t="inlineStr">
        <is>
          <t>Assistencial</t>
        </is>
      </c>
      <c r="D72" s="113" t="inlineStr">
        <is>
          <t>Outras/Ponto de Atenção</t>
        </is>
      </c>
      <c r="E72" s="113" t="inlineStr">
        <is>
          <t>Quarto 809</t>
        </is>
      </c>
      <c r="F72" s="113" t="inlineStr">
        <is>
          <t>UTI NEO/8°D</t>
        </is>
      </c>
    </row>
    <row r="73" ht="14.1" customHeight="1">
      <c r="A73" s="113" t="inlineStr">
        <is>
          <t>Janeiro</t>
        </is>
      </c>
      <c r="B73" s="113" t="n">
        <v>2026</v>
      </c>
      <c r="C73" s="113" t="inlineStr">
        <is>
          <t>Assistencial</t>
        </is>
      </c>
      <c r="D73" s="113" t="inlineStr">
        <is>
          <t>Outras/Ponto de Atenção</t>
        </is>
      </c>
      <c r="E73" s="113" t="inlineStr">
        <is>
          <t>Quarto 426</t>
        </is>
      </c>
      <c r="F73" s="113" t="inlineStr">
        <is>
          <t>PED/UTI PED</t>
        </is>
      </c>
    </row>
    <row r="74" ht="14.1" customHeight="1">
      <c r="A74" s="113" t="inlineStr">
        <is>
          <t>Janeiro</t>
        </is>
      </c>
      <c r="B74" s="113" t="n">
        <v>2026</v>
      </c>
      <c r="C74" s="113" t="inlineStr">
        <is>
          <t>Assistencial</t>
        </is>
      </c>
      <c r="D74" s="113" t="inlineStr">
        <is>
          <t>Outras/Ponto de Atenção</t>
        </is>
      </c>
      <c r="E74" s="113" t="inlineStr">
        <is>
          <t>Quarto 414</t>
        </is>
      </c>
      <c r="F74" s="113" t="inlineStr">
        <is>
          <t>Neurologia</t>
        </is>
      </c>
    </row>
    <row r="75" ht="14.1" customHeight="1">
      <c r="A75" s="113" t="inlineStr">
        <is>
          <t>Janeiro</t>
        </is>
      </c>
      <c r="B75" s="113" t="n">
        <v>2026</v>
      </c>
      <c r="C75" s="113" t="inlineStr">
        <is>
          <t>Assistencial</t>
        </is>
      </c>
      <c r="D75" s="113" t="inlineStr">
        <is>
          <t>Nutrição/Alimentação</t>
        </is>
      </c>
      <c r="E75" s="113" t="inlineStr">
        <is>
          <t>Setor</t>
        </is>
      </c>
      <c r="F75" s="113" t="inlineStr">
        <is>
          <t>UTI NEO/8°D</t>
        </is>
      </c>
    </row>
    <row r="76" ht="14.1" customHeight="1">
      <c r="A76" s="113" t="inlineStr">
        <is>
          <t>Janeiro</t>
        </is>
      </c>
      <c r="B76" s="113" t="n">
        <v>2026</v>
      </c>
      <c r="C76" s="113" t="inlineStr">
        <is>
          <t>Assistencial</t>
        </is>
      </c>
      <c r="D76" s="113" t="inlineStr">
        <is>
          <t>Nutrição/Alimentação</t>
        </is>
      </c>
      <c r="E76" s="113" t="inlineStr">
        <is>
          <t>Quarto 104</t>
        </is>
      </c>
      <c r="F76" s="113" t="inlineStr">
        <is>
          <t>1°D</t>
        </is>
      </c>
    </row>
    <row r="77" ht="14.1" customHeight="1">
      <c r="A77" s="113" t="inlineStr">
        <is>
          <t>Janeiro</t>
        </is>
      </c>
      <c r="B77" s="113" t="n">
        <v>2026</v>
      </c>
      <c r="C77" s="113" t="inlineStr">
        <is>
          <t>Assistencial</t>
        </is>
      </c>
      <c r="D77" s="113" t="inlineStr">
        <is>
          <t>Outras/Ponto de Atenção</t>
        </is>
      </c>
      <c r="E77" s="113" t="inlineStr">
        <is>
          <t>Quarto 101</t>
        </is>
      </c>
      <c r="F77" s="113" t="inlineStr">
        <is>
          <t>1°D</t>
        </is>
      </c>
    </row>
    <row r="78" ht="14.1" customHeight="1">
      <c r="A78" s="113" t="inlineStr">
        <is>
          <t>Janeiro</t>
        </is>
      </c>
      <c r="B78" s="113" t="n">
        <v>2026</v>
      </c>
      <c r="C78" s="113" t="inlineStr">
        <is>
          <t>Assistencial</t>
        </is>
      </c>
      <c r="D78" s="113" t="inlineStr">
        <is>
          <t>Outras/Ponto de Atenção</t>
        </is>
      </c>
      <c r="E78" s="113" t="inlineStr">
        <is>
          <t>Quarto 104</t>
        </is>
      </c>
      <c r="F78" s="113" t="inlineStr">
        <is>
          <t>1°D</t>
        </is>
      </c>
    </row>
    <row r="79" ht="14.1" customHeight="1">
      <c r="A79" s="113" t="inlineStr">
        <is>
          <t>Janeiro</t>
        </is>
      </c>
      <c r="B79" s="113" t="n">
        <v>2026</v>
      </c>
      <c r="C79" s="113" t="inlineStr">
        <is>
          <t>Infra e Hotelaria</t>
        </is>
      </c>
      <c r="D79" s="113" t="inlineStr">
        <is>
          <t>Higiene/Limpeza</t>
        </is>
      </c>
      <c r="E79" s="113" t="inlineStr">
        <is>
          <t>Quarto 805</t>
        </is>
      </c>
      <c r="F79" s="113" t="inlineStr">
        <is>
          <t>UTI NEO/8°D</t>
        </is>
      </c>
    </row>
    <row r="80" ht="14.1" customHeight="1">
      <c r="A80" s="113" t="inlineStr">
        <is>
          <t>Janeiro</t>
        </is>
      </c>
      <c r="B80" s="113" t="n">
        <v>2026</v>
      </c>
      <c r="C80" s="113" t="inlineStr">
        <is>
          <t>Assistencial</t>
        </is>
      </c>
      <c r="D80" s="113" t="inlineStr">
        <is>
          <t>Enfermagem</t>
        </is>
      </c>
      <c r="E80" s="113" t="inlineStr">
        <is>
          <t>Quarto 802</t>
        </is>
      </c>
      <c r="F80" s="113" t="inlineStr">
        <is>
          <t>UTI NEO/8°D</t>
        </is>
      </c>
    </row>
    <row r="81" ht="14.1" customHeight="1">
      <c r="A81" s="113" t="inlineStr">
        <is>
          <t>Janeiro</t>
        </is>
      </c>
      <c r="B81" s="113" t="n">
        <v>2026</v>
      </c>
      <c r="C81" s="113" t="inlineStr">
        <is>
          <t>Assistencial</t>
        </is>
      </c>
      <c r="D81" s="113" t="inlineStr">
        <is>
          <t>Enfermagem</t>
        </is>
      </c>
      <c r="E81" s="113" t="inlineStr">
        <is>
          <t>Quarto 804</t>
        </is>
      </c>
      <c r="F81" s="113" t="inlineStr">
        <is>
          <t>UTI NEO/8°D</t>
        </is>
      </c>
    </row>
    <row r="82" ht="14.1" customHeight="1">
      <c r="A82" s="113" t="inlineStr">
        <is>
          <t>Janeiro</t>
        </is>
      </c>
      <c r="B82" s="113" t="n">
        <v>2026</v>
      </c>
      <c r="C82" s="113" t="inlineStr">
        <is>
          <t>Assistencial</t>
        </is>
      </c>
      <c r="D82" s="113" t="inlineStr">
        <is>
          <t>Outras/Ponto de Atenção</t>
        </is>
      </c>
      <c r="E82" s="113" t="inlineStr">
        <is>
          <t>Quarto 435</t>
        </is>
      </c>
      <c r="F82" s="113" t="inlineStr">
        <is>
          <t>PED/UTI PED</t>
        </is>
      </c>
    </row>
    <row r="83" ht="14.1" customHeight="1">
      <c r="A83" s="113" t="inlineStr">
        <is>
          <t>Janeiro</t>
        </is>
      </c>
      <c r="B83" s="113" t="n">
        <v>2026</v>
      </c>
      <c r="C83" s="113" t="inlineStr">
        <is>
          <t>Infra e Hotelaria</t>
        </is>
      </c>
      <c r="D83" s="113" t="inlineStr">
        <is>
          <t>Higiene/Limpeza</t>
        </is>
      </c>
      <c r="E83" s="113" t="inlineStr">
        <is>
          <t>Setor</t>
        </is>
      </c>
      <c r="F83" s="113" t="inlineStr">
        <is>
          <t>Semi 2</t>
        </is>
      </c>
    </row>
    <row r="84" ht="14.1" customHeight="1">
      <c r="A84" s="113" t="inlineStr">
        <is>
          <t>Janeiro</t>
        </is>
      </c>
      <c r="B84" s="113" t="n">
        <v>2026</v>
      </c>
      <c r="C84" s="113" t="inlineStr">
        <is>
          <t>Assistencial</t>
        </is>
      </c>
      <c r="D84" s="113" t="inlineStr">
        <is>
          <t>Elogio Assistencial</t>
        </is>
      </c>
      <c r="E84" s="113" t="inlineStr">
        <is>
          <t>Quarto 101</t>
        </is>
      </c>
      <c r="F84" s="113" t="inlineStr">
        <is>
          <t>1°D</t>
        </is>
      </c>
    </row>
    <row r="85" ht="14.1" customHeight="1">
      <c r="A85" s="113" t="inlineStr">
        <is>
          <t>Janeiro</t>
        </is>
      </c>
      <c r="B85" s="113" t="n">
        <v>2026</v>
      </c>
      <c r="C85" s="113" t="inlineStr">
        <is>
          <t>Assistencial</t>
        </is>
      </c>
      <c r="D85" s="113" t="inlineStr">
        <is>
          <t>Elogio Assistencial</t>
        </is>
      </c>
      <c r="E85" s="113" t="inlineStr">
        <is>
          <t>Quarto 104</t>
        </is>
      </c>
      <c r="F85" s="113" t="inlineStr">
        <is>
          <t>1°D</t>
        </is>
      </c>
    </row>
    <row r="86" ht="14.1" customHeight="1">
      <c r="A86" s="113" t="inlineStr">
        <is>
          <t>Janeiro</t>
        </is>
      </c>
      <c r="B86" s="113" t="n">
        <v>2026</v>
      </c>
      <c r="C86" s="113" t="inlineStr">
        <is>
          <t>Assistencial</t>
        </is>
      </c>
      <c r="D86" s="113" t="inlineStr">
        <is>
          <t>Elogio Assistencial</t>
        </is>
      </c>
      <c r="E86" s="113" t="inlineStr">
        <is>
          <t>Quarto 109</t>
        </is>
      </c>
      <c r="F86" s="113" t="inlineStr">
        <is>
          <t>1°D</t>
        </is>
      </c>
    </row>
    <row r="87" ht="14.1" customHeight="1">
      <c r="A87" s="113" t="inlineStr">
        <is>
          <t>Janeiro</t>
        </is>
      </c>
      <c r="B87" s="113" t="n">
        <v>2026</v>
      </c>
      <c r="C87" s="113" t="inlineStr">
        <is>
          <t>Assistencial</t>
        </is>
      </c>
      <c r="D87" s="113" t="inlineStr">
        <is>
          <t>Outras/Ponto de Atenção</t>
        </is>
      </c>
      <c r="E87" s="113" t="inlineStr">
        <is>
          <t>Quarto 711</t>
        </is>
      </c>
      <c r="F87" s="113" t="inlineStr">
        <is>
          <t>Maternidade</t>
        </is>
      </c>
    </row>
    <row r="88" ht="14.1" customHeight="1">
      <c r="A88" s="113" t="inlineStr">
        <is>
          <t>Janeiro</t>
        </is>
      </c>
      <c r="B88" s="113" t="n">
        <v>2026</v>
      </c>
      <c r="C88" s="113" t="inlineStr">
        <is>
          <t>Assistencial</t>
        </is>
      </c>
      <c r="D88" s="113" t="inlineStr">
        <is>
          <t>Enfermagem</t>
        </is>
      </c>
      <c r="E88" s="113" t="inlineStr">
        <is>
          <t>Quarto 603</t>
        </is>
      </c>
      <c r="F88" s="113" t="inlineStr">
        <is>
          <t>UTI Adulto</t>
        </is>
      </c>
    </row>
    <row r="89" ht="14.1" customHeight="1">
      <c r="A89" s="113" t="inlineStr">
        <is>
          <t>Janeiro</t>
        </is>
      </c>
      <c r="B89" s="113" t="n">
        <v>2026</v>
      </c>
      <c r="C89" s="113" t="inlineStr">
        <is>
          <t>Assistencial</t>
        </is>
      </c>
      <c r="D89" s="113" t="inlineStr">
        <is>
          <t>Outras/Ponto de Atenção</t>
        </is>
      </c>
      <c r="E89" s="113" t="inlineStr">
        <is>
          <t>Quarto 431</t>
        </is>
      </c>
      <c r="F89" s="113" t="inlineStr">
        <is>
          <t>PED/UTI PED</t>
        </is>
      </c>
    </row>
    <row r="90" ht="14.1" customHeight="1">
      <c r="A90" s="113" t="inlineStr">
        <is>
          <t>Janeiro</t>
        </is>
      </c>
      <c r="B90" s="113" t="n">
        <v>2026</v>
      </c>
      <c r="C90" s="113" t="inlineStr">
        <is>
          <t>Assistencial</t>
        </is>
      </c>
      <c r="D90" s="113" t="inlineStr">
        <is>
          <t>Nutrição/Alimentação</t>
        </is>
      </c>
      <c r="E90" s="113" t="inlineStr">
        <is>
          <t>Quarto 404</t>
        </is>
      </c>
      <c r="F90" s="113" t="inlineStr">
        <is>
          <t>4°D</t>
        </is>
      </c>
    </row>
    <row r="91" ht="14.1" customHeight="1">
      <c r="A91" s="113" t="inlineStr">
        <is>
          <t>Janeiro</t>
        </is>
      </c>
      <c r="B91" s="113" t="n">
        <v>2026</v>
      </c>
      <c r="C91" s="113" t="inlineStr">
        <is>
          <t>Assistencial</t>
        </is>
      </c>
      <c r="D91" s="113" t="inlineStr">
        <is>
          <t>Nutrição/Alimentação</t>
        </is>
      </c>
      <c r="E91" s="113" t="inlineStr">
        <is>
          <t>Quarto 417</t>
        </is>
      </c>
      <c r="F91" s="113" t="inlineStr">
        <is>
          <t>Neurologia</t>
        </is>
      </c>
    </row>
    <row r="92" ht="14.1" customHeight="1">
      <c r="A92" s="113" t="inlineStr">
        <is>
          <t>Janeiro</t>
        </is>
      </c>
      <c r="B92" s="113" t="n">
        <v>2026</v>
      </c>
      <c r="C92" s="113" t="inlineStr">
        <is>
          <t>Assistencial</t>
        </is>
      </c>
      <c r="D92" s="113" t="inlineStr">
        <is>
          <t>Outras/Ponto de Atenção</t>
        </is>
      </c>
      <c r="E92" s="113" t="inlineStr">
        <is>
          <t>Setor</t>
        </is>
      </c>
      <c r="F92" s="113" t="inlineStr">
        <is>
          <t>PED/UTI PED</t>
        </is>
      </c>
    </row>
    <row r="93" ht="14.1" customHeight="1">
      <c r="A93" s="113" t="inlineStr">
        <is>
          <t>Janeiro</t>
        </is>
      </c>
      <c r="B93" s="113" t="n">
        <v>2026</v>
      </c>
      <c r="C93" s="113" t="inlineStr">
        <is>
          <t>Assistencial</t>
        </is>
      </c>
      <c r="D93" s="113" t="inlineStr">
        <is>
          <t>Medicamentos/Farmácia</t>
        </is>
      </c>
      <c r="E93" s="113" t="inlineStr">
        <is>
          <t>Quarto 314</t>
        </is>
      </c>
      <c r="F93" s="113" t="inlineStr">
        <is>
          <t>Semi 1</t>
        </is>
      </c>
    </row>
    <row r="94" ht="14.1" customHeight="1">
      <c r="A94" s="113" t="inlineStr">
        <is>
          <t>Janeiro</t>
        </is>
      </c>
      <c r="B94" s="113" t="n">
        <v>2026</v>
      </c>
      <c r="C94" s="113" t="inlineStr">
        <is>
          <t>Assistencial</t>
        </is>
      </c>
      <c r="D94" s="113" t="inlineStr">
        <is>
          <t>Elogio Assistencial</t>
        </is>
      </c>
      <c r="E94" s="113" t="inlineStr">
        <is>
          <t>Quarto 314</t>
        </is>
      </c>
      <c r="F94" s="113" t="inlineStr">
        <is>
          <t>Semi 1</t>
        </is>
      </c>
    </row>
    <row r="95" ht="14.1" customHeight="1">
      <c r="A95" s="113" t="inlineStr">
        <is>
          <t>Janeiro</t>
        </is>
      </c>
      <c r="B95" s="113" t="n">
        <v>2026</v>
      </c>
      <c r="C95" s="113" t="inlineStr">
        <is>
          <t>Assistencial</t>
        </is>
      </c>
      <c r="D95" s="113" t="inlineStr">
        <is>
          <t>Outras/Ponto de Atenção</t>
        </is>
      </c>
      <c r="E95" s="113" t="inlineStr">
        <is>
          <t>Setor</t>
        </is>
      </c>
      <c r="F95" s="113" t="inlineStr">
        <is>
          <t>UTI NEO/8°D</t>
        </is>
      </c>
    </row>
    <row r="96" ht="27.95" customHeight="1">
      <c r="A96" s="113" t="inlineStr">
        <is>
          <t>Janeiro</t>
        </is>
      </c>
      <c r="B96" s="113" t="n">
        <v>2026</v>
      </c>
      <c r="C96" s="113" t="inlineStr">
        <is>
          <t>Assistencial</t>
        </is>
      </c>
      <c r="D96" s="113" t="inlineStr">
        <is>
          <t>Equipe Multiprofissional/Serviço Social</t>
        </is>
      </c>
      <c r="E96" s="113" t="inlineStr">
        <is>
          <t>Quarto 110</t>
        </is>
      </c>
      <c r="F96" s="113" t="inlineStr">
        <is>
          <t>1°D</t>
        </is>
      </c>
    </row>
    <row r="97" ht="14.1" customHeight="1">
      <c r="A97" s="113" t="inlineStr">
        <is>
          <t>Janeiro</t>
        </is>
      </c>
      <c r="B97" s="113" t="n">
        <v>2026</v>
      </c>
      <c r="C97" s="113" t="inlineStr">
        <is>
          <t>Infra e Hotelaria</t>
        </is>
      </c>
      <c r="D97" s="113" t="inlineStr">
        <is>
          <t>Higiene/Limpeza</t>
        </is>
      </c>
      <c r="E97" s="113" t="inlineStr">
        <is>
          <t>Quarto 107</t>
        </is>
      </c>
      <c r="F97" s="113" t="inlineStr">
        <is>
          <t>1°D</t>
        </is>
      </c>
    </row>
    <row r="98" ht="14.1" customHeight="1">
      <c r="A98" s="113" t="inlineStr">
        <is>
          <t>Janeiro</t>
        </is>
      </c>
      <c r="B98" s="113" t="n">
        <v>2026</v>
      </c>
      <c r="C98" s="113" t="inlineStr">
        <is>
          <t>Assistencial</t>
        </is>
      </c>
      <c r="D98" s="113" t="inlineStr">
        <is>
          <t>Outras/Ponto de Atenção</t>
        </is>
      </c>
      <c r="E98" s="113" t="inlineStr">
        <is>
          <t>Quarto 340</t>
        </is>
      </c>
      <c r="F98" s="113" t="inlineStr">
        <is>
          <t>UCO</t>
        </is>
      </c>
    </row>
    <row r="99" ht="14.1" customHeight="1">
      <c r="A99" s="113" t="inlineStr">
        <is>
          <t>Janeiro</t>
        </is>
      </c>
      <c r="B99" s="113" t="n">
        <v>2026</v>
      </c>
      <c r="C99" s="113" t="inlineStr">
        <is>
          <t>Assistencial</t>
        </is>
      </c>
      <c r="D99" s="113" t="inlineStr">
        <is>
          <t>Elogio Assistencial</t>
        </is>
      </c>
      <c r="E99" s="113" t="inlineStr">
        <is>
          <t>Quarto 607</t>
        </is>
      </c>
      <c r="F99" s="113" t="inlineStr">
        <is>
          <t>UTI Adulto</t>
        </is>
      </c>
    </row>
    <row r="100" ht="14.1" customHeight="1">
      <c r="A100" s="113" t="inlineStr">
        <is>
          <t>Janeiro</t>
        </is>
      </c>
      <c r="B100" s="113" t="n">
        <v>2026</v>
      </c>
      <c r="C100" s="113" t="inlineStr">
        <is>
          <t>Assistencial</t>
        </is>
      </c>
      <c r="D100" s="113" t="inlineStr">
        <is>
          <t>Elogio Assistencial</t>
        </is>
      </c>
      <c r="E100" s="113" t="inlineStr">
        <is>
          <t>Quarto 606</t>
        </is>
      </c>
      <c r="F100" s="113" t="inlineStr">
        <is>
          <t>UTI Adulto</t>
        </is>
      </c>
    </row>
    <row r="101" ht="27.95" customHeight="1">
      <c r="A101" s="113" t="inlineStr">
        <is>
          <t>Janeiro</t>
        </is>
      </c>
      <c r="B101" s="113" t="n">
        <v>2026</v>
      </c>
      <c r="C101" s="113" t="inlineStr">
        <is>
          <t>Assistencial</t>
        </is>
      </c>
      <c r="D101" s="113" t="inlineStr">
        <is>
          <t>Equipe Multiprofissional/Serviço Social</t>
        </is>
      </c>
      <c r="E101" s="113" t="inlineStr">
        <is>
          <t>Quarto 107</t>
        </is>
      </c>
      <c r="F101" s="113" t="inlineStr">
        <is>
          <t>1°D</t>
        </is>
      </c>
    </row>
    <row r="102" ht="14.1" customHeight="1">
      <c r="A102" s="113" t="inlineStr">
        <is>
          <t>Janeiro</t>
        </is>
      </c>
      <c r="B102" s="113" t="n">
        <v>2026</v>
      </c>
      <c r="C102" s="113" t="inlineStr">
        <is>
          <t>Assistencial</t>
        </is>
      </c>
      <c r="D102" s="113" t="inlineStr">
        <is>
          <t>Nutrição/Alimentação</t>
        </is>
      </c>
      <c r="E102" s="113" t="inlineStr">
        <is>
          <t>Quarto 812</t>
        </is>
      </c>
      <c r="F102" s="113" t="inlineStr">
        <is>
          <t>UTI NEO/8°D</t>
        </is>
      </c>
    </row>
    <row r="103" ht="14.1" customHeight="1">
      <c r="A103" s="113" t="inlineStr">
        <is>
          <t>Janeiro</t>
        </is>
      </c>
      <c r="B103" s="113" t="n">
        <v>2026</v>
      </c>
      <c r="C103" s="113" t="inlineStr">
        <is>
          <t>Assistencial</t>
        </is>
      </c>
      <c r="D103" s="113" t="inlineStr">
        <is>
          <t>Nutrição/Alimentação</t>
        </is>
      </c>
      <c r="E103" s="113" t="inlineStr">
        <is>
          <t>Quarto 405</t>
        </is>
      </c>
      <c r="F103" s="113" t="inlineStr">
        <is>
          <t>4°D</t>
        </is>
      </c>
    </row>
    <row r="104" ht="14.1" customHeight="1">
      <c r="A104" s="113" t="inlineStr">
        <is>
          <t>Janeiro</t>
        </is>
      </c>
      <c r="B104" s="113" t="n">
        <v>2026</v>
      </c>
      <c r="C104" s="113" t="inlineStr">
        <is>
          <t>Assistencial</t>
        </is>
      </c>
      <c r="D104" s="113" t="inlineStr">
        <is>
          <t>Elogio Assistencial</t>
        </is>
      </c>
      <c r="E104" s="113" t="inlineStr">
        <is>
          <t>Setor</t>
        </is>
      </c>
      <c r="F104" s="113" t="inlineStr">
        <is>
          <t>Neurologia</t>
        </is>
      </c>
    </row>
    <row r="105" ht="14.1" customHeight="1">
      <c r="A105" s="113" t="inlineStr">
        <is>
          <t>Janeiro</t>
        </is>
      </c>
      <c r="B105" s="113" t="n">
        <v>2026</v>
      </c>
      <c r="C105" s="113" t="inlineStr">
        <is>
          <t>Assistencial</t>
        </is>
      </c>
      <c r="D105" s="113" t="inlineStr">
        <is>
          <t>Elogio Assistencial</t>
        </is>
      </c>
      <c r="E105" s="113" t="inlineStr">
        <is>
          <t>Setor</t>
        </is>
      </c>
      <c r="F105" s="113" t="inlineStr">
        <is>
          <t>Neurologia</t>
        </is>
      </c>
    </row>
    <row r="106" ht="14.1" customHeight="1">
      <c r="A106" s="113" t="inlineStr">
        <is>
          <t>Janeiro</t>
        </is>
      </c>
      <c r="B106" s="113" t="n">
        <v>2026</v>
      </c>
      <c r="C106" s="113" t="inlineStr">
        <is>
          <t>Fluxo do Paciente</t>
        </is>
      </c>
      <c r="D106" s="113" t="inlineStr">
        <is>
          <t>Exames/Procedimentos</t>
        </is>
      </c>
      <c r="E106" s="113" t="inlineStr">
        <is>
          <t>Quarto 329</t>
        </is>
      </c>
      <c r="F106" s="113" t="inlineStr">
        <is>
          <t>Semi 2</t>
        </is>
      </c>
    </row>
    <row r="107" ht="14.1" customHeight="1">
      <c r="A107" s="113" t="inlineStr">
        <is>
          <t>Janeiro</t>
        </is>
      </c>
      <c r="B107" s="113" t="n">
        <v>2026</v>
      </c>
      <c r="C107" s="113" t="inlineStr">
        <is>
          <t>Fluxo do Paciente</t>
        </is>
      </c>
      <c r="D107" s="113" t="inlineStr">
        <is>
          <t>Alta/Desospitalização</t>
        </is>
      </c>
      <c r="E107" s="113" t="inlineStr">
        <is>
          <t>Quarto 404</t>
        </is>
      </c>
      <c r="F107" s="113" t="inlineStr">
        <is>
          <t>4°D</t>
        </is>
      </c>
    </row>
    <row r="108" ht="14.1" customHeight="1">
      <c r="A108" s="113" t="inlineStr">
        <is>
          <t>Janeiro</t>
        </is>
      </c>
      <c r="B108" s="113" t="n">
        <v>2026</v>
      </c>
      <c r="C108" s="113" t="inlineStr">
        <is>
          <t>Fluxo do Paciente</t>
        </is>
      </c>
      <c r="D108" s="113" t="inlineStr">
        <is>
          <t>Leitos/Transferência Interna</t>
        </is>
      </c>
      <c r="E108" s="113" t="inlineStr">
        <is>
          <t>Quarto 334</t>
        </is>
      </c>
      <c r="F108" s="113" t="inlineStr">
        <is>
          <t>Semi 2</t>
        </is>
      </c>
    </row>
    <row r="109" ht="14.1" customHeight="1">
      <c r="A109" s="113" t="inlineStr">
        <is>
          <t>Janeiro</t>
        </is>
      </c>
      <c r="B109" s="113" t="n">
        <v>2026</v>
      </c>
      <c r="C109" s="113" t="inlineStr">
        <is>
          <t>Fluxo do Paciente</t>
        </is>
      </c>
      <c r="D109" s="113" t="inlineStr">
        <is>
          <t>Alta/Desospitalização</t>
        </is>
      </c>
      <c r="E109" s="113" t="inlineStr">
        <is>
          <t>Quarto 402</t>
        </is>
      </c>
      <c r="F109" s="113" t="inlineStr">
        <is>
          <t>4°D</t>
        </is>
      </c>
    </row>
    <row r="110" ht="14.1" customHeight="1">
      <c r="A110" s="113" t="inlineStr">
        <is>
          <t>Janeiro</t>
        </is>
      </c>
      <c r="B110" s="113" t="n">
        <v>2026</v>
      </c>
      <c r="C110" s="113" t="inlineStr">
        <is>
          <t>Fluxo do Paciente</t>
        </is>
      </c>
      <c r="D110" s="113" t="inlineStr">
        <is>
          <t>Alta/Desospitalização</t>
        </is>
      </c>
      <c r="E110" s="113" t="inlineStr">
        <is>
          <t>Quarto 217A</t>
        </is>
      </c>
      <c r="F110" s="113" t="inlineStr">
        <is>
          <t>2°C</t>
        </is>
      </c>
    </row>
    <row r="111" ht="14.1" customHeight="1">
      <c r="A111" s="113" t="inlineStr">
        <is>
          <t>Janeiro</t>
        </is>
      </c>
      <c r="B111" s="113" t="n">
        <v>2026</v>
      </c>
      <c r="C111" s="113" t="inlineStr">
        <is>
          <t>Fluxo do Paciente</t>
        </is>
      </c>
      <c r="D111" s="113" t="inlineStr">
        <is>
          <t>Leitos/Transferência Interna</t>
        </is>
      </c>
      <c r="E111" s="113" t="inlineStr">
        <is>
          <t>Quarto 223</t>
        </is>
      </c>
      <c r="F111" s="113" t="inlineStr">
        <is>
          <t>2°C</t>
        </is>
      </c>
    </row>
    <row r="112" ht="14.1" customHeight="1">
      <c r="A112" s="113" t="inlineStr">
        <is>
          <t>Janeiro</t>
        </is>
      </c>
      <c r="B112" s="113" t="n">
        <v>2026</v>
      </c>
      <c r="C112" s="113" t="inlineStr">
        <is>
          <t>Fluxo do Paciente</t>
        </is>
      </c>
      <c r="D112" s="113" t="inlineStr">
        <is>
          <t>Leitos/Transferência Interna</t>
        </is>
      </c>
      <c r="E112" s="113" t="inlineStr">
        <is>
          <t>Quarto 603</t>
        </is>
      </c>
      <c r="F112" s="113" t="inlineStr">
        <is>
          <t>UTI Adulto</t>
        </is>
      </c>
    </row>
    <row r="113" ht="14.1" customHeight="1">
      <c r="A113" s="113" t="inlineStr">
        <is>
          <t>Janeiro</t>
        </is>
      </c>
      <c r="B113" s="113" t="n">
        <v>2026</v>
      </c>
      <c r="C113" s="113" t="inlineStr">
        <is>
          <t>Fluxo do Paciente</t>
        </is>
      </c>
      <c r="D113" s="113" t="inlineStr">
        <is>
          <t>Exames/Procedimentos</t>
        </is>
      </c>
      <c r="E113" s="113" t="inlineStr">
        <is>
          <t>Quarto 104</t>
        </is>
      </c>
      <c r="F113" s="113" t="inlineStr">
        <is>
          <t>1°D</t>
        </is>
      </c>
    </row>
    <row r="114" ht="14.1" customHeight="1">
      <c r="A114" s="113" t="inlineStr">
        <is>
          <t>Janeiro</t>
        </is>
      </c>
      <c r="B114" s="113" t="n">
        <v>2026</v>
      </c>
      <c r="C114" s="113" t="inlineStr">
        <is>
          <t>Fluxo do Paciente</t>
        </is>
      </c>
      <c r="D114" s="113" t="inlineStr">
        <is>
          <t>Alta/Desospitalização</t>
        </is>
      </c>
      <c r="E114" s="113" t="inlineStr">
        <is>
          <t>Quarto 802</t>
        </is>
      </c>
      <c r="F114" s="113" t="inlineStr">
        <is>
          <t>UTI NEO/8°D</t>
        </is>
      </c>
    </row>
    <row r="115" ht="14.1" customHeight="1">
      <c r="A115" s="113" t="inlineStr">
        <is>
          <t>Janeiro</t>
        </is>
      </c>
      <c r="B115" s="113" t="n">
        <v>2026</v>
      </c>
      <c r="C115" s="113" t="inlineStr">
        <is>
          <t>Fluxo do Paciente</t>
        </is>
      </c>
      <c r="D115" s="113" t="inlineStr">
        <is>
          <t>Alta/Desospitalização</t>
        </is>
      </c>
      <c r="E115" s="113" t="inlineStr">
        <is>
          <t>Quarto 808</t>
        </is>
      </c>
      <c r="F115" s="113" t="inlineStr">
        <is>
          <t>UTI NEO/8°D</t>
        </is>
      </c>
    </row>
    <row r="116" ht="14.1" customHeight="1">
      <c r="A116" s="113" t="inlineStr">
        <is>
          <t>Janeiro</t>
        </is>
      </c>
      <c r="B116" s="113" t="n">
        <v>2026</v>
      </c>
      <c r="C116" s="113" t="inlineStr">
        <is>
          <t>Fluxo do Paciente</t>
        </is>
      </c>
      <c r="D116" s="113" t="inlineStr">
        <is>
          <t>Leitos/Transferência Interna</t>
        </is>
      </c>
      <c r="E116" s="113" t="inlineStr">
        <is>
          <t>Quarto 329</t>
        </is>
      </c>
      <c r="F116" s="113" t="inlineStr">
        <is>
          <t>Semi 2</t>
        </is>
      </c>
    </row>
    <row r="117" ht="14.1" customHeight="1">
      <c r="A117" s="113" t="inlineStr">
        <is>
          <t>Janeiro</t>
        </is>
      </c>
      <c r="B117" s="113" t="n">
        <v>2026</v>
      </c>
      <c r="C117" s="113" t="inlineStr">
        <is>
          <t>Fluxo do Paciente</t>
        </is>
      </c>
      <c r="D117" s="113" t="inlineStr">
        <is>
          <t>Leitos/Transferência Interna</t>
        </is>
      </c>
      <c r="E117" s="113" t="inlineStr">
        <is>
          <t>Setor</t>
        </is>
      </c>
      <c r="F117" s="113" t="inlineStr">
        <is>
          <t>UCO</t>
        </is>
      </c>
    </row>
    <row r="118" ht="14.1" customHeight="1">
      <c r="A118" s="113" t="inlineStr">
        <is>
          <t>Janeiro</t>
        </is>
      </c>
      <c r="B118" s="113" t="n">
        <v>2026</v>
      </c>
      <c r="C118" s="113" t="inlineStr">
        <is>
          <t>Fluxo do Paciente</t>
        </is>
      </c>
      <c r="D118" s="113" t="inlineStr">
        <is>
          <t>Leitos/Transferência Interna</t>
        </is>
      </c>
      <c r="E118" s="113" t="inlineStr">
        <is>
          <t>Setor</t>
        </is>
      </c>
      <c r="F118" s="113" t="inlineStr">
        <is>
          <t>UCO</t>
        </is>
      </c>
    </row>
    <row r="119" ht="14.1" customHeight="1">
      <c r="A119" s="113" t="inlineStr">
        <is>
          <t>Janeiro</t>
        </is>
      </c>
      <c r="B119" s="113" t="n">
        <v>2026</v>
      </c>
      <c r="C119" s="113" t="inlineStr">
        <is>
          <t>Fluxo do Paciente</t>
        </is>
      </c>
      <c r="D119" s="113" t="inlineStr">
        <is>
          <t>Admissão/Internação</t>
        </is>
      </c>
      <c r="E119" s="113" t="inlineStr">
        <is>
          <t>Setor</t>
        </is>
      </c>
      <c r="F119" s="113" t="inlineStr">
        <is>
          <t>1°D</t>
        </is>
      </c>
    </row>
    <row r="120" ht="14.1" customHeight="1">
      <c r="A120" s="113" t="inlineStr">
        <is>
          <t>Janeiro</t>
        </is>
      </c>
      <c r="B120" s="113" t="n">
        <v>2026</v>
      </c>
      <c r="C120" s="113" t="inlineStr">
        <is>
          <t>Fluxo do Paciente</t>
        </is>
      </c>
      <c r="D120" s="113" t="inlineStr">
        <is>
          <t>Admissão/Internação</t>
        </is>
      </c>
      <c r="E120" s="113" t="inlineStr">
        <is>
          <t>Setor</t>
        </is>
      </c>
      <c r="F120" s="113" t="inlineStr">
        <is>
          <t>1°D</t>
        </is>
      </c>
    </row>
    <row r="121" ht="14.1" customHeight="1">
      <c r="A121" s="113" t="inlineStr">
        <is>
          <t>Janeiro</t>
        </is>
      </c>
      <c r="B121" s="113" t="n">
        <v>2026</v>
      </c>
      <c r="C121" s="113" t="inlineStr">
        <is>
          <t>Fluxo do Paciente</t>
        </is>
      </c>
      <c r="D121" s="113" t="inlineStr">
        <is>
          <t>Admissão/Internação</t>
        </is>
      </c>
      <c r="E121" s="113" t="inlineStr">
        <is>
          <t>Quarto 404</t>
        </is>
      </c>
      <c r="F121" s="113" t="inlineStr">
        <is>
          <t>4°D</t>
        </is>
      </c>
    </row>
    <row r="122" ht="14.1" customHeight="1">
      <c r="A122" s="113" t="inlineStr">
        <is>
          <t>Janeiro</t>
        </is>
      </c>
      <c r="B122" s="113" t="n">
        <v>2026</v>
      </c>
      <c r="C122" s="113" t="inlineStr">
        <is>
          <t>Fluxo do Paciente</t>
        </is>
      </c>
      <c r="D122" s="113" t="inlineStr">
        <is>
          <t>Leitos/Transferência Interna</t>
        </is>
      </c>
      <c r="E122" s="113" t="inlineStr">
        <is>
          <t>Quarto 413</t>
        </is>
      </c>
      <c r="F122" s="113" t="inlineStr">
        <is>
          <t>Neurologia</t>
        </is>
      </c>
    </row>
    <row r="123" ht="14.1" customHeight="1">
      <c r="A123" s="113" t="inlineStr">
        <is>
          <t>Janeiro</t>
        </is>
      </c>
      <c r="B123" s="113" t="n">
        <v>2026</v>
      </c>
      <c r="C123" s="113" t="inlineStr">
        <is>
          <t>Fluxo do Paciente</t>
        </is>
      </c>
      <c r="D123" s="113" t="inlineStr">
        <is>
          <t>Leitos/Transferência Interna</t>
        </is>
      </c>
      <c r="E123" s="113" t="inlineStr">
        <is>
          <t>Quarto 339B</t>
        </is>
      </c>
      <c r="F123" s="113" t="inlineStr">
        <is>
          <t>UCO</t>
        </is>
      </c>
    </row>
    <row r="124" ht="14.1" customHeight="1">
      <c r="A124" s="113" t="inlineStr">
        <is>
          <t>Janeiro</t>
        </is>
      </c>
      <c r="B124" s="113" t="n">
        <v>2026</v>
      </c>
      <c r="C124" s="113" t="inlineStr">
        <is>
          <t>Fluxo do Paciente</t>
        </is>
      </c>
      <c r="D124" s="113" t="inlineStr">
        <is>
          <t>Leitos/Transferência Interna</t>
        </is>
      </c>
      <c r="E124" s="113" t="inlineStr">
        <is>
          <t>Quarto 341</t>
        </is>
      </c>
      <c r="F124" s="113" t="inlineStr">
        <is>
          <t>UCO</t>
        </is>
      </c>
    </row>
    <row r="125" ht="14.1" customHeight="1">
      <c r="A125" s="113" t="inlineStr">
        <is>
          <t>Janeiro</t>
        </is>
      </c>
      <c r="B125" s="113" t="n">
        <v>2026</v>
      </c>
      <c r="C125" s="113" t="inlineStr">
        <is>
          <t>Fluxo do Paciente</t>
        </is>
      </c>
      <c r="D125" s="113" t="inlineStr">
        <is>
          <t>Exames/Procedimentos</t>
        </is>
      </c>
      <c r="E125" s="113" t="inlineStr">
        <is>
          <t>Quarto 418</t>
        </is>
      </c>
      <c r="F125" s="113" t="inlineStr">
        <is>
          <t>Neurologia</t>
        </is>
      </c>
    </row>
    <row r="126" ht="14.1" customHeight="1">
      <c r="A126" s="113" t="inlineStr">
        <is>
          <t>Janeiro</t>
        </is>
      </c>
      <c r="B126" s="113" t="n">
        <v>2026</v>
      </c>
      <c r="C126" s="113" t="inlineStr">
        <is>
          <t>Fluxo do Paciente</t>
        </is>
      </c>
      <c r="D126" s="113" t="inlineStr">
        <is>
          <t>Exames/Procedimentos</t>
        </is>
      </c>
      <c r="E126" s="113" t="inlineStr">
        <is>
          <t>Quarto 420</t>
        </is>
      </c>
      <c r="F126" s="113" t="inlineStr">
        <is>
          <t>Neurologia</t>
        </is>
      </c>
    </row>
    <row r="127" ht="14.1" customHeight="1">
      <c r="A127" s="113" t="inlineStr">
        <is>
          <t>Janeiro</t>
        </is>
      </c>
      <c r="B127" s="113" t="n">
        <v>2026</v>
      </c>
      <c r="C127" s="113" t="inlineStr">
        <is>
          <t>Fluxo do Paciente</t>
        </is>
      </c>
      <c r="D127" s="113" t="inlineStr">
        <is>
          <t>Leitos/Transferência Interna</t>
        </is>
      </c>
      <c r="E127" s="113" t="inlineStr">
        <is>
          <t>Quarto 610</t>
        </is>
      </c>
      <c r="F127" s="113" t="inlineStr">
        <is>
          <t>UTI Adulto</t>
        </is>
      </c>
    </row>
    <row r="128" ht="14.1" customHeight="1">
      <c r="A128" s="113" t="inlineStr">
        <is>
          <t>Janeiro</t>
        </is>
      </c>
      <c r="B128" s="113" t="n">
        <v>2026</v>
      </c>
      <c r="C128" s="113" t="inlineStr">
        <is>
          <t>Fluxo do Paciente</t>
        </is>
      </c>
      <c r="D128" s="113" t="inlineStr">
        <is>
          <t>Exames/Procedimentos</t>
        </is>
      </c>
      <c r="E128" s="113" t="inlineStr">
        <is>
          <t>Quarto 330</t>
        </is>
      </c>
      <c r="F128" s="113" t="inlineStr">
        <is>
          <t>Semi 2</t>
        </is>
      </c>
    </row>
    <row r="129" ht="14.1" customHeight="1">
      <c r="A129" s="113" t="inlineStr">
        <is>
          <t>Janeiro</t>
        </is>
      </c>
      <c r="B129" s="113" t="n">
        <v>2026</v>
      </c>
      <c r="C129" s="113" t="inlineStr">
        <is>
          <t>Fluxo do Paciente</t>
        </is>
      </c>
      <c r="D129" s="113" t="inlineStr">
        <is>
          <t>Exames/Procedimentos</t>
        </is>
      </c>
      <c r="E129" s="113" t="inlineStr">
        <is>
          <t>Quarto 330</t>
        </is>
      </c>
      <c r="F129" s="113" t="inlineStr">
        <is>
          <t>Semi 2</t>
        </is>
      </c>
    </row>
    <row r="130" ht="14.1" customHeight="1">
      <c r="A130" s="113" t="inlineStr">
        <is>
          <t>Janeiro</t>
        </is>
      </c>
      <c r="B130" s="113" t="n">
        <v>2026</v>
      </c>
      <c r="C130" s="113" t="inlineStr">
        <is>
          <t>Fluxo do Paciente</t>
        </is>
      </c>
      <c r="D130" s="113" t="inlineStr">
        <is>
          <t>Leitos/Transferência Interna</t>
        </is>
      </c>
      <c r="E130" s="113" t="inlineStr">
        <is>
          <t>Quarto 703</t>
        </is>
      </c>
      <c r="F130" s="113" t="inlineStr">
        <is>
          <t>Maternidade</t>
        </is>
      </c>
    </row>
    <row r="131" ht="14.1" customHeight="1">
      <c r="A131" s="113" t="inlineStr">
        <is>
          <t>Janeiro</t>
        </is>
      </c>
      <c r="B131" s="113" t="n">
        <v>2026</v>
      </c>
      <c r="C131" s="113" t="inlineStr">
        <is>
          <t>Assistencial Médico</t>
        </is>
      </c>
      <c r="D131" s="113" t="inlineStr">
        <is>
          <t>Plano Terapêutico</t>
        </is>
      </c>
      <c r="E131" s="113" t="inlineStr">
        <is>
          <t>Quarto 108</t>
        </is>
      </c>
      <c r="F131" s="113" t="inlineStr">
        <is>
          <t>1°D</t>
        </is>
      </c>
    </row>
    <row r="132" ht="14.1" customHeight="1">
      <c r="A132" s="113" t="inlineStr">
        <is>
          <t>Janeiro</t>
        </is>
      </c>
      <c r="B132" s="113" t="n">
        <v>2026</v>
      </c>
      <c r="C132" s="113" t="inlineStr">
        <is>
          <t>Assistencial Médico</t>
        </is>
      </c>
      <c r="D132" s="113" t="inlineStr">
        <is>
          <t>Interconsulta/Visita Médica</t>
        </is>
      </c>
      <c r="E132" s="113" t="inlineStr">
        <is>
          <t>Quarto 106</t>
        </is>
      </c>
      <c r="F132" s="113" t="inlineStr">
        <is>
          <t>1°D</t>
        </is>
      </c>
    </row>
    <row r="133" ht="14.1" customHeight="1">
      <c r="A133" s="113" t="inlineStr">
        <is>
          <t>Janeiro</t>
        </is>
      </c>
      <c r="B133" s="113" t="n">
        <v>2026</v>
      </c>
      <c r="C133" s="113" t="inlineStr">
        <is>
          <t>Assistencial Médico</t>
        </is>
      </c>
      <c r="D133" s="113" t="inlineStr">
        <is>
          <t>Prescrição Médica</t>
        </is>
      </c>
      <c r="E133" s="113" t="inlineStr">
        <is>
          <t>Quarto 411</t>
        </is>
      </c>
      <c r="F133" s="113" t="inlineStr">
        <is>
          <t>4°D</t>
        </is>
      </c>
    </row>
    <row r="134" ht="14.1" customHeight="1">
      <c r="A134" s="113" t="inlineStr">
        <is>
          <t>Janeiro</t>
        </is>
      </c>
      <c r="B134" s="113" t="n">
        <v>2026</v>
      </c>
      <c r="C134" s="113" t="inlineStr">
        <is>
          <t>Assistencial Médico</t>
        </is>
      </c>
      <c r="D134" s="113" t="inlineStr">
        <is>
          <t>Plano Terapêutico</t>
        </is>
      </c>
      <c r="E134" s="113" t="inlineStr">
        <is>
          <t>Quarto 108</t>
        </is>
      </c>
      <c r="F134" s="113" t="inlineStr">
        <is>
          <t>1°D</t>
        </is>
      </c>
    </row>
    <row r="135" ht="14.1" customHeight="1">
      <c r="A135" s="113" t="inlineStr">
        <is>
          <t>Janeiro</t>
        </is>
      </c>
      <c r="B135" s="113" t="n">
        <v>2026</v>
      </c>
      <c r="C135" s="113" t="inlineStr">
        <is>
          <t>Assistencial Médico</t>
        </is>
      </c>
      <c r="D135" s="113" t="inlineStr">
        <is>
          <t>Plano Terapêutico</t>
        </is>
      </c>
      <c r="E135" s="113" t="inlineStr">
        <is>
          <t>Quarto 211</t>
        </is>
      </c>
      <c r="F135" s="113" t="inlineStr">
        <is>
          <t>2°D</t>
        </is>
      </c>
    </row>
    <row r="136" ht="14.1" customHeight="1">
      <c r="A136" s="113" t="inlineStr">
        <is>
          <t>Janeiro</t>
        </is>
      </c>
      <c r="B136" s="113" t="n">
        <v>2026</v>
      </c>
      <c r="C136" s="113" t="inlineStr">
        <is>
          <t>Assistencial Médico</t>
        </is>
      </c>
      <c r="D136" s="113" t="inlineStr">
        <is>
          <t>Atendimento/Conduta Médica</t>
        </is>
      </c>
      <c r="E136" s="113" t="inlineStr">
        <is>
          <t>Quarto 711</t>
        </is>
      </c>
      <c r="F136" s="113" t="inlineStr">
        <is>
          <t>Maternidade</t>
        </is>
      </c>
    </row>
    <row r="137" ht="14.1" customHeight="1">
      <c r="A137" s="113" t="inlineStr">
        <is>
          <t>Janeiro</t>
        </is>
      </c>
      <c r="B137" s="113" t="n">
        <v>2026</v>
      </c>
      <c r="C137" s="113" t="inlineStr">
        <is>
          <t>Assistencial Médico</t>
        </is>
      </c>
      <c r="D137" s="113" t="inlineStr">
        <is>
          <t>Interconsulta/Visita Médica</t>
        </is>
      </c>
      <c r="E137" s="113" t="inlineStr">
        <is>
          <t>Quarto 715</t>
        </is>
      </c>
      <c r="F137" s="113" t="inlineStr">
        <is>
          <t>Maternidade</t>
        </is>
      </c>
    </row>
    <row r="138" ht="14.1" customHeight="1">
      <c r="A138" s="113" t="inlineStr">
        <is>
          <t>Janeiro</t>
        </is>
      </c>
      <c r="B138" s="113" t="n">
        <v>2026</v>
      </c>
      <c r="C138" s="113" t="inlineStr">
        <is>
          <t>Assistencial Médico</t>
        </is>
      </c>
      <c r="D138" s="113" t="inlineStr">
        <is>
          <t>Atendimento/Conduta Médica</t>
        </is>
      </c>
      <c r="E138" s="113" t="inlineStr">
        <is>
          <t>Quarto 202</t>
        </is>
      </c>
      <c r="F138" s="113" t="inlineStr">
        <is>
          <t>2°D</t>
        </is>
      </c>
    </row>
    <row r="139" ht="14.1" customHeight="1">
      <c r="A139" s="113" t="inlineStr">
        <is>
          <t>Janeiro</t>
        </is>
      </c>
      <c r="B139" s="113" t="n">
        <v>2026</v>
      </c>
      <c r="C139" s="113" t="inlineStr">
        <is>
          <t>Assistencial Médico</t>
        </is>
      </c>
      <c r="D139" s="113" t="inlineStr">
        <is>
          <t>Atendimento/Conduta Médica</t>
        </is>
      </c>
      <c r="E139" s="113" t="inlineStr">
        <is>
          <t>Quarto 319</t>
        </is>
      </c>
      <c r="F139" s="113" t="inlineStr">
        <is>
          <t>Semi 1</t>
        </is>
      </c>
    </row>
    <row r="140" ht="14.1" customHeight="1">
      <c r="A140" s="113" t="inlineStr">
        <is>
          <t>Janeiro</t>
        </is>
      </c>
      <c r="B140" s="113" t="n">
        <v>2026</v>
      </c>
      <c r="C140" s="113" t="inlineStr">
        <is>
          <t>Assistencial Médico</t>
        </is>
      </c>
      <c r="D140" s="113" t="inlineStr">
        <is>
          <t>Interconsulta/Visita Médica</t>
        </is>
      </c>
      <c r="E140" s="113" t="inlineStr">
        <is>
          <t>Quarto 410</t>
        </is>
      </c>
      <c r="F140" s="113" t="inlineStr">
        <is>
          <t>4°D</t>
        </is>
      </c>
    </row>
    <row r="141" ht="14.1" customHeight="1">
      <c r="A141" s="113" t="inlineStr">
        <is>
          <t>Janeiro</t>
        </is>
      </c>
      <c r="B141" s="113" t="n">
        <v>2026</v>
      </c>
      <c r="C141" s="113" t="inlineStr">
        <is>
          <t>Assistencial Médico</t>
        </is>
      </c>
      <c r="D141" s="113" t="inlineStr">
        <is>
          <t>Interconsulta/Visita Médica</t>
        </is>
      </c>
      <c r="E141" s="113" t="inlineStr">
        <is>
          <t>Quarto 803</t>
        </is>
      </c>
      <c r="F141" s="113" t="inlineStr">
        <is>
          <t>UTI NEO/8°D</t>
        </is>
      </c>
    </row>
    <row r="142" ht="14.1" customHeight="1">
      <c r="A142" s="113" t="inlineStr">
        <is>
          <t>Janeiro</t>
        </is>
      </c>
      <c r="B142" s="113" t="n">
        <v>2026</v>
      </c>
      <c r="C142" s="113" t="inlineStr">
        <is>
          <t>Assistencial Médico</t>
        </is>
      </c>
      <c r="D142" s="113" t="inlineStr">
        <is>
          <t>Plano Terapêutico</t>
        </is>
      </c>
      <c r="E142" s="113" t="inlineStr">
        <is>
          <t>Quarto 602</t>
        </is>
      </c>
      <c r="F142" s="113" t="inlineStr">
        <is>
          <t>UTI Adulto</t>
        </is>
      </c>
    </row>
    <row r="143" ht="14.1" customHeight="1">
      <c r="A143" s="113" t="inlineStr">
        <is>
          <t>Janeiro</t>
        </is>
      </c>
      <c r="B143" s="113" t="n">
        <v>2026</v>
      </c>
      <c r="C143" s="113" t="inlineStr">
        <is>
          <t>Assistencial Médico</t>
        </is>
      </c>
      <c r="D143" s="113" t="inlineStr">
        <is>
          <t>Atendimento/Conduta Médica</t>
        </is>
      </c>
      <c r="E143" s="113" t="inlineStr">
        <is>
          <t>Quarto 603</t>
        </is>
      </c>
      <c r="F143" s="113" t="inlineStr">
        <is>
          <t>UTI Adulto</t>
        </is>
      </c>
    </row>
    <row r="144" ht="14.1" customHeight="1">
      <c r="A144" s="113" t="inlineStr">
        <is>
          <t>Janeiro</t>
        </is>
      </c>
      <c r="B144" s="113" t="n">
        <v>2026</v>
      </c>
      <c r="C144" s="113" t="inlineStr">
        <is>
          <t>Assistencial Médico</t>
        </is>
      </c>
      <c r="D144" s="113" t="inlineStr">
        <is>
          <t>Plano Terapêutico</t>
        </is>
      </c>
      <c r="E144" s="113" t="inlineStr">
        <is>
          <t>Quarto 602</t>
        </is>
      </c>
      <c r="F144" s="113" t="inlineStr">
        <is>
          <t>UTI Adulto</t>
        </is>
      </c>
    </row>
    <row r="145" ht="14.1" customHeight="1">
      <c r="A145" s="113" t="inlineStr">
        <is>
          <t>Janeiro</t>
        </is>
      </c>
      <c r="B145" s="113" t="n">
        <v>2026</v>
      </c>
      <c r="C145" s="113" t="inlineStr">
        <is>
          <t>Assistencial Médico</t>
        </is>
      </c>
      <c r="D145" s="113" t="inlineStr">
        <is>
          <t>Atendimento/Conduta Médica</t>
        </is>
      </c>
      <c r="E145" s="113" t="inlineStr">
        <is>
          <t>Quarto 101</t>
        </is>
      </c>
      <c r="F145" s="113" t="inlineStr">
        <is>
          <t>1°D</t>
        </is>
      </c>
    </row>
    <row r="146" ht="14.1" customHeight="1">
      <c r="A146" s="113" t="inlineStr">
        <is>
          <t>Janeiro</t>
        </is>
      </c>
      <c r="B146" s="113" t="n">
        <v>2026</v>
      </c>
      <c r="C146" s="113" t="inlineStr">
        <is>
          <t>Assistencial Médico</t>
        </is>
      </c>
      <c r="D146" s="113" t="inlineStr">
        <is>
          <t>Interconsulta/Visita Médica</t>
        </is>
      </c>
      <c r="E146" s="113" t="inlineStr">
        <is>
          <t>Quarto 101</t>
        </is>
      </c>
      <c r="F146" s="113" t="inlineStr">
        <is>
          <t>1°D</t>
        </is>
      </c>
    </row>
    <row r="147" ht="14.1" customHeight="1">
      <c r="A147" s="113" t="inlineStr">
        <is>
          <t>Janeiro</t>
        </is>
      </c>
      <c r="B147" s="113" t="n">
        <v>2026</v>
      </c>
      <c r="C147" s="113" t="inlineStr">
        <is>
          <t>Assistencial Médico</t>
        </is>
      </c>
      <c r="D147" s="113" t="inlineStr">
        <is>
          <t>Interconsulta/Visita Médica</t>
        </is>
      </c>
      <c r="E147" s="113" t="inlineStr">
        <is>
          <t>Quarto 107</t>
        </is>
      </c>
      <c r="F147" s="113" t="inlineStr">
        <is>
          <t>1°D</t>
        </is>
      </c>
    </row>
    <row r="148" ht="14.1" customHeight="1">
      <c r="A148" s="113" t="inlineStr">
        <is>
          <t>Janeiro</t>
        </is>
      </c>
      <c r="B148" s="113" t="n">
        <v>2026</v>
      </c>
      <c r="C148" s="113" t="inlineStr">
        <is>
          <t>Assistencial Médico</t>
        </is>
      </c>
      <c r="D148" s="113" t="inlineStr">
        <is>
          <t>Atendimento/Conduta Médica</t>
        </is>
      </c>
      <c r="E148" s="113" t="inlineStr">
        <is>
          <t>Quarto 402</t>
        </is>
      </c>
      <c r="F148" s="113" t="inlineStr">
        <is>
          <t>4°D</t>
        </is>
      </c>
    </row>
    <row r="149" ht="14.1" customHeight="1">
      <c r="A149" s="113" t="inlineStr">
        <is>
          <t>Janeiro</t>
        </is>
      </c>
      <c r="B149" s="113" t="n">
        <v>2026</v>
      </c>
      <c r="C149" s="113" t="inlineStr">
        <is>
          <t>Sistemas de Informação</t>
        </is>
      </c>
      <c r="D149" s="113" t="inlineStr">
        <is>
          <t>Sistemas/TI/Conectividade</t>
        </is>
      </c>
      <c r="E149" s="113" t="inlineStr">
        <is>
          <t>Quarto 420</t>
        </is>
      </c>
      <c r="F149" s="113" t="inlineStr">
        <is>
          <t>Neurologia</t>
        </is>
      </c>
    </row>
    <row r="150" ht="14.1" customHeight="1">
      <c r="A150" s="113" t="inlineStr">
        <is>
          <t>Janeiro</t>
        </is>
      </c>
      <c r="B150" s="113" t="n">
        <v>2026</v>
      </c>
      <c r="C150" s="113" t="inlineStr">
        <is>
          <t>Sistemas de Informação</t>
        </is>
      </c>
      <c r="D150" s="113" t="inlineStr">
        <is>
          <t>Sistemas/TI/Conectividade</t>
        </is>
      </c>
      <c r="E150" s="113" t="inlineStr">
        <is>
          <t>Quarto 416</t>
        </is>
      </c>
      <c r="F150" s="113" t="inlineStr">
        <is>
          <t>Neurologia</t>
        </is>
      </c>
    </row>
    <row r="151" ht="14.1" customHeight="1">
      <c r="A151" s="113" t="inlineStr">
        <is>
          <t>Janeiro</t>
        </is>
      </c>
      <c r="B151" s="113" t="n">
        <v>2026</v>
      </c>
      <c r="C151" s="113" t="inlineStr">
        <is>
          <t>Sistemas de Informação</t>
        </is>
      </c>
      <c r="D151" s="113" t="inlineStr">
        <is>
          <t>Sistemas/TI/Conectividade</t>
        </is>
      </c>
      <c r="E151" s="113" t="inlineStr">
        <is>
          <t>Quarto 110</t>
        </is>
      </c>
      <c r="F151" s="113" t="inlineStr">
        <is>
          <t>1°D</t>
        </is>
      </c>
    </row>
    <row r="152" ht="14.1" customHeight="1">
      <c r="A152" s="113" t="inlineStr">
        <is>
          <t>Janeiro</t>
        </is>
      </c>
      <c r="B152" s="113" t="n">
        <v>2026</v>
      </c>
      <c r="C152" s="113" t="inlineStr">
        <is>
          <t>Sistemas de Informação</t>
        </is>
      </c>
      <c r="D152" s="113" t="inlineStr">
        <is>
          <t>Sistemas/TI/Conectividade</t>
        </is>
      </c>
      <c r="E152" s="113" t="inlineStr">
        <is>
          <t>Quarto 602</t>
        </is>
      </c>
      <c r="F152" s="113" t="inlineStr">
        <is>
          <t>UTI Adulto</t>
        </is>
      </c>
    </row>
    <row r="153" ht="14.1" customHeight="1">
      <c r="A153" s="113" t="inlineStr">
        <is>
          <t>Janeiro</t>
        </is>
      </c>
      <c r="B153" s="113" t="n">
        <v>2026</v>
      </c>
      <c r="C153" s="113" t="inlineStr">
        <is>
          <t>Sistemas de Informação</t>
        </is>
      </c>
      <c r="D153" s="113" t="inlineStr">
        <is>
          <t>Sistemas/TI/Conectividade</t>
        </is>
      </c>
      <c r="E153" s="113" t="inlineStr">
        <is>
          <t>Posto de Enfermagem</t>
        </is>
      </c>
      <c r="F153" s="113" t="inlineStr">
        <is>
          <t>1°D</t>
        </is>
      </c>
    </row>
    <row r="154" ht="14.1" customHeight="1">
      <c r="A154" s="113" t="inlineStr">
        <is>
          <t>Janeiro</t>
        </is>
      </c>
      <c r="B154" s="113" t="n">
        <v>2026</v>
      </c>
      <c r="C154" s="113" t="inlineStr">
        <is>
          <t>Sistemas de Informação</t>
        </is>
      </c>
      <c r="D154" s="113" t="inlineStr">
        <is>
          <t>Secretaria/Recepção/Prontuário</t>
        </is>
      </c>
      <c r="E154" s="113" t="inlineStr">
        <is>
          <t>Quarto 319</t>
        </is>
      </c>
      <c r="F154" s="113" t="inlineStr">
        <is>
          <t>Semi 1</t>
        </is>
      </c>
    </row>
    <row r="155" ht="14.1" customHeight="1">
      <c r="A155" s="113" t="inlineStr">
        <is>
          <t>Janeiro</t>
        </is>
      </c>
      <c r="B155" s="113" t="n">
        <v>2026</v>
      </c>
      <c r="C155" s="113" t="inlineStr">
        <is>
          <t>Sistemas de Informação</t>
        </is>
      </c>
      <c r="D155" s="113" t="inlineStr">
        <is>
          <t>Dispositivos Digitais</t>
        </is>
      </c>
      <c r="E155" s="113" t="inlineStr">
        <is>
          <t>Quarto 109</t>
        </is>
      </c>
      <c r="F155" s="113" t="inlineStr">
        <is>
          <t>1°D</t>
        </is>
      </c>
    </row>
    <row r="156" ht="14.1" customHeight="1">
      <c r="A156" s="113" t="inlineStr">
        <is>
          <t>Janeiro</t>
        </is>
      </c>
      <c r="B156" s="113" t="n">
        <v>2026</v>
      </c>
      <c r="C156" s="113" t="inlineStr">
        <is>
          <t>Sistemas de Informação</t>
        </is>
      </c>
      <c r="D156" s="113" t="inlineStr">
        <is>
          <t>Secretaria/Recepção/Prontuário</t>
        </is>
      </c>
      <c r="E156" s="113" t="inlineStr">
        <is>
          <t>Quarto 101</t>
        </is>
      </c>
      <c r="F156" s="113" t="inlineStr">
        <is>
          <t>1°D</t>
        </is>
      </c>
    </row>
    <row r="157" ht="14.1" customHeight="1">
      <c r="A157" s="113" t="inlineStr">
        <is>
          <t>Janeiro</t>
        </is>
      </c>
      <c r="B157" s="113" t="n">
        <v>2026</v>
      </c>
      <c r="C157" s="113" t="inlineStr">
        <is>
          <t>Sistemas de Informação</t>
        </is>
      </c>
      <c r="D157" s="113" t="inlineStr">
        <is>
          <t>Secretaria/Recepção/Prontuário</t>
        </is>
      </c>
      <c r="E157" s="113" t="inlineStr">
        <is>
          <t>Quarto 111</t>
        </is>
      </c>
      <c r="F157" s="113" t="inlineStr">
        <is>
          <t>1°D</t>
        </is>
      </c>
    </row>
    <row r="158" ht="14.1" customHeight="1">
      <c r="A158" s="113" t="inlineStr">
        <is>
          <t>Janeiro</t>
        </is>
      </c>
      <c r="B158" s="113" t="n">
        <v>2026</v>
      </c>
      <c r="C158" s="113" t="inlineStr">
        <is>
          <t>Sistemas de Informação</t>
        </is>
      </c>
      <c r="D158" s="113" t="inlineStr">
        <is>
          <t>Acesso/Acompanhante</t>
        </is>
      </c>
      <c r="E158" s="113" t="inlineStr">
        <is>
          <t>Setor</t>
        </is>
      </c>
      <c r="F158" s="113" t="inlineStr">
        <is>
          <t>Maternidade</t>
        </is>
      </c>
    </row>
    <row r="159" ht="14.1" customHeight="1">
      <c r="A159" s="113" t="inlineStr">
        <is>
          <t>Janeiro</t>
        </is>
      </c>
      <c r="B159" s="113" t="n">
        <v>2026</v>
      </c>
      <c r="C159" s="113" t="inlineStr">
        <is>
          <t>Sistemas de Informação</t>
        </is>
      </c>
      <c r="D159" s="113" t="inlineStr">
        <is>
          <t>Secretaria/Recepção/Prontuário</t>
        </is>
      </c>
      <c r="E159" s="113" t="inlineStr">
        <is>
          <t>Quarto 810</t>
        </is>
      </c>
      <c r="F159" s="113" t="inlineStr">
        <is>
          <t>UTI NEO/8°D</t>
        </is>
      </c>
    </row>
    <row r="160" ht="14.1" customHeight="1">
      <c r="A160" s="113" t="inlineStr">
        <is>
          <t>Janeiro</t>
        </is>
      </c>
      <c r="B160" s="113" t="n">
        <v>2026</v>
      </c>
      <c r="C160" s="113" t="inlineStr">
        <is>
          <t>Sistemas de Informação</t>
        </is>
      </c>
      <c r="D160" s="113" t="inlineStr">
        <is>
          <t>Dispositivos Digitais</t>
        </is>
      </c>
      <c r="E160" s="113" t="inlineStr">
        <is>
          <t>Quarto 405</t>
        </is>
      </c>
      <c r="F160" s="113" t="inlineStr">
        <is>
          <t>4°D</t>
        </is>
      </c>
    </row>
    <row r="161" ht="14.1" customHeight="1">
      <c r="A161" s="113" t="inlineStr">
        <is>
          <t>Janeiro</t>
        </is>
      </c>
      <c r="B161" s="113" t="n">
        <v>2026</v>
      </c>
      <c r="C161" s="113" t="inlineStr">
        <is>
          <t>Sistemas de Informação</t>
        </is>
      </c>
      <c r="D161" s="113" t="inlineStr">
        <is>
          <t>Dispositivos Digitais</t>
        </is>
      </c>
      <c r="E161" s="113" t="inlineStr">
        <is>
          <t>Quarto 607</t>
        </is>
      </c>
      <c r="F161" s="113" t="inlineStr">
        <is>
          <t>UTI Adulto</t>
        </is>
      </c>
    </row>
    <row r="162" ht="14.1" customHeight="1">
      <c r="A162" s="113" t="inlineStr">
        <is>
          <t>Fevereiro</t>
        </is>
      </c>
      <c r="B162" s="113" t="n">
        <v>2026</v>
      </c>
      <c r="C162" s="113" t="inlineStr">
        <is>
          <t>Infra e Hotelaria</t>
        </is>
      </c>
      <c r="D162" s="113" t="inlineStr">
        <is>
          <t>Hotelaria/Rouparia</t>
        </is>
      </c>
      <c r="E162" s="113" t="inlineStr">
        <is>
          <t>Quarto 805</t>
        </is>
      </c>
      <c r="F162" s="113" t="inlineStr">
        <is>
          <t>UTI NEO/8°D</t>
        </is>
      </c>
    </row>
    <row r="163" ht="14.1" customHeight="1">
      <c r="A163" s="113" t="inlineStr">
        <is>
          <t>Fevereiro</t>
        </is>
      </c>
      <c r="B163" s="113" t="n">
        <v>2026</v>
      </c>
      <c r="C163" s="113" t="inlineStr">
        <is>
          <t>Infra e Hotelaria</t>
        </is>
      </c>
      <c r="D163" s="113" t="inlineStr">
        <is>
          <t>Manutenção/Instalações</t>
        </is>
      </c>
      <c r="E163" s="113" t="inlineStr">
        <is>
          <t>Quarto 602</t>
        </is>
      </c>
      <c r="F163" s="113" t="inlineStr">
        <is>
          <t>UTI Adulto</t>
        </is>
      </c>
    </row>
    <row r="164" ht="14.1" customHeight="1">
      <c r="A164" s="113" t="inlineStr">
        <is>
          <t>Fevereiro</t>
        </is>
      </c>
      <c r="B164" s="113" t="n">
        <v>2026</v>
      </c>
      <c r="C164" s="113" t="inlineStr">
        <is>
          <t>Infra e Hotelaria</t>
        </is>
      </c>
      <c r="D164" s="113" t="inlineStr">
        <is>
          <t>Climatização</t>
        </is>
      </c>
      <c r="E164" s="113" t="inlineStr">
        <is>
          <t>Quarto 609</t>
        </is>
      </c>
      <c r="F164" s="113" t="inlineStr">
        <is>
          <t>UTI Adulto</t>
        </is>
      </c>
    </row>
    <row r="165" ht="14.1" customHeight="1">
      <c r="A165" s="113" t="inlineStr">
        <is>
          <t>Fevereiro</t>
        </is>
      </c>
      <c r="B165" s="113" t="n">
        <v>2026</v>
      </c>
      <c r="C165" s="113" t="inlineStr">
        <is>
          <t>Infra e Hotelaria</t>
        </is>
      </c>
      <c r="D165" s="113" t="inlineStr">
        <is>
          <t>Engenharia Clínica</t>
        </is>
      </c>
      <c r="E165" s="113" t="inlineStr">
        <is>
          <t>Setor</t>
        </is>
      </c>
      <c r="F165" s="113" t="inlineStr">
        <is>
          <t>UTI NEO/8°D</t>
        </is>
      </c>
    </row>
    <row r="166" ht="14.1" customHeight="1">
      <c r="A166" s="113" t="inlineStr">
        <is>
          <t>Fevereiro</t>
        </is>
      </c>
      <c r="B166" s="113" t="n">
        <v>2026</v>
      </c>
      <c r="C166" s="113" t="inlineStr">
        <is>
          <t>Infra e Hotelaria</t>
        </is>
      </c>
      <c r="D166" s="113" t="inlineStr">
        <is>
          <t>Hotelaria/Rouparia</t>
        </is>
      </c>
      <c r="E166" s="113" t="inlineStr">
        <is>
          <t>Quarto 101</t>
        </is>
      </c>
      <c r="F166" s="113" t="inlineStr">
        <is>
          <t>1°D</t>
        </is>
      </c>
    </row>
    <row r="167" ht="14.1" customHeight="1">
      <c r="A167" s="113" t="inlineStr">
        <is>
          <t>Fevereiro</t>
        </is>
      </c>
      <c r="B167" s="113" t="n">
        <v>2026</v>
      </c>
      <c r="C167" s="113" t="inlineStr">
        <is>
          <t>Infra e Hotelaria</t>
        </is>
      </c>
      <c r="D167" s="113" t="inlineStr">
        <is>
          <t>Climatização</t>
        </is>
      </c>
      <c r="E167" s="113" t="inlineStr">
        <is>
          <t>Quarto 101</t>
        </is>
      </c>
      <c r="F167" s="113" t="inlineStr">
        <is>
          <t>1°D</t>
        </is>
      </c>
    </row>
    <row r="168" ht="14.1" customHeight="1">
      <c r="A168" s="113" t="inlineStr">
        <is>
          <t>Fevereiro</t>
        </is>
      </c>
      <c r="B168" s="113" t="n">
        <v>2026</v>
      </c>
      <c r="C168" s="113" t="inlineStr">
        <is>
          <t>Infra e Hotelaria</t>
        </is>
      </c>
      <c r="D168" s="113" t="inlineStr">
        <is>
          <t>Manutenção/Instalações</t>
        </is>
      </c>
      <c r="E168" s="113" t="inlineStr">
        <is>
          <t>Quarto 106</t>
        </is>
      </c>
      <c r="F168" s="113" t="inlineStr">
        <is>
          <t>1°D</t>
        </is>
      </c>
    </row>
    <row r="169" ht="14.1" customHeight="1">
      <c r="A169" s="113" t="inlineStr">
        <is>
          <t>Fevereiro</t>
        </is>
      </c>
      <c r="B169" s="113" t="n">
        <v>2026</v>
      </c>
      <c r="C169" s="113" t="inlineStr">
        <is>
          <t>Infra e Hotelaria</t>
        </is>
      </c>
      <c r="D169" s="113" t="inlineStr">
        <is>
          <t>Hotelaria/Rouparia</t>
        </is>
      </c>
      <c r="E169" s="113" t="inlineStr">
        <is>
          <t>Setor</t>
        </is>
      </c>
      <c r="F169" s="113" t="inlineStr">
        <is>
          <t>2°C</t>
        </is>
      </c>
    </row>
    <row r="170" ht="14.1" customHeight="1">
      <c r="A170" s="113" t="inlineStr">
        <is>
          <t>Fevereiro</t>
        </is>
      </c>
      <c r="B170" s="113" t="n">
        <v>2026</v>
      </c>
      <c r="C170" s="113" t="inlineStr">
        <is>
          <t>Infra e Hotelaria</t>
        </is>
      </c>
      <c r="D170" s="113" t="inlineStr">
        <is>
          <t>Manutenção/Instalações</t>
        </is>
      </c>
      <c r="E170" s="113" t="inlineStr">
        <is>
          <t>Setor</t>
        </is>
      </c>
      <c r="F170" s="113" t="inlineStr">
        <is>
          <t>2°C</t>
        </is>
      </c>
    </row>
    <row r="171" ht="14.1" customHeight="1">
      <c r="A171" s="113" t="inlineStr">
        <is>
          <t>Fevereiro</t>
        </is>
      </c>
      <c r="B171" s="113" t="n">
        <v>2026</v>
      </c>
      <c r="C171" s="113" t="inlineStr">
        <is>
          <t>Infra e Hotelaria</t>
        </is>
      </c>
      <c r="D171" s="113" t="inlineStr">
        <is>
          <t>Manutenção/Instalações</t>
        </is>
      </c>
      <c r="E171" s="113" t="inlineStr">
        <is>
          <t>Quarto 101</t>
        </is>
      </c>
      <c r="F171" s="113" t="inlineStr">
        <is>
          <t>1°D</t>
        </is>
      </c>
    </row>
    <row r="172" ht="14.1" customHeight="1">
      <c r="A172" s="113" t="inlineStr">
        <is>
          <t>Fevereiro</t>
        </is>
      </c>
      <c r="B172" s="113" t="n">
        <v>2026</v>
      </c>
      <c r="C172" s="113" t="inlineStr">
        <is>
          <t>Infra e Hotelaria</t>
        </is>
      </c>
      <c r="D172" s="113" t="inlineStr">
        <is>
          <t>Manutenção/Instalações</t>
        </is>
      </c>
      <c r="E172" s="113" t="inlineStr">
        <is>
          <t>Quarto 342</t>
        </is>
      </c>
      <c r="F172" s="113" t="inlineStr">
        <is>
          <t>UCO</t>
        </is>
      </c>
    </row>
    <row r="173" ht="14.1" customHeight="1">
      <c r="A173" s="113" t="inlineStr">
        <is>
          <t>Fevereiro</t>
        </is>
      </c>
      <c r="B173" s="113" t="n">
        <v>2026</v>
      </c>
      <c r="C173" s="113" t="inlineStr">
        <is>
          <t>Infra e Hotelaria</t>
        </is>
      </c>
      <c r="D173" s="113" t="inlineStr">
        <is>
          <t>Climatização</t>
        </is>
      </c>
      <c r="E173" s="113" t="inlineStr">
        <is>
          <t>Quarto 414</t>
        </is>
      </c>
      <c r="F173" s="113" t="inlineStr">
        <is>
          <t>Neurologia</t>
        </is>
      </c>
    </row>
    <row r="174" ht="14.1" customHeight="1">
      <c r="A174" s="113" t="inlineStr">
        <is>
          <t>Fevereiro</t>
        </is>
      </c>
      <c r="B174" s="113" t="n">
        <v>2026</v>
      </c>
      <c r="C174" s="113" t="inlineStr">
        <is>
          <t>Infra e Hotelaria</t>
        </is>
      </c>
      <c r="D174" s="113" t="inlineStr">
        <is>
          <t>Manutenção/Instalações</t>
        </is>
      </c>
      <c r="E174" s="113" t="inlineStr">
        <is>
          <t>Conforto médico</t>
        </is>
      </c>
      <c r="F174" s="113" t="inlineStr">
        <is>
          <t>PED/UTI PED</t>
        </is>
      </c>
    </row>
    <row r="175" ht="14.1" customHeight="1">
      <c r="A175" s="113" t="inlineStr">
        <is>
          <t>Fevereiro</t>
        </is>
      </c>
      <c r="B175" s="113" t="n">
        <v>2026</v>
      </c>
      <c r="C175" s="113" t="inlineStr">
        <is>
          <t>Infra e Hotelaria</t>
        </is>
      </c>
      <c r="D175" s="113" t="inlineStr">
        <is>
          <t>Conforto/Barulho</t>
        </is>
      </c>
      <c r="E175" s="113" t="inlineStr">
        <is>
          <t>Setor</t>
        </is>
      </c>
      <c r="F175" s="113" t="inlineStr">
        <is>
          <t>UTI NEO/8°D</t>
        </is>
      </c>
    </row>
    <row r="176" ht="14.1" customHeight="1">
      <c r="A176" s="113" t="inlineStr">
        <is>
          <t>Fevereiro</t>
        </is>
      </c>
      <c r="B176" s="113" t="n">
        <v>2026</v>
      </c>
      <c r="C176" s="113" t="inlineStr">
        <is>
          <t>Infra e Hotelaria</t>
        </is>
      </c>
      <c r="D176" s="113" t="inlineStr">
        <is>
          <t>Manutenção/Instalações</t>
        </is>
      </c>
      <c r="E176" s="113" t="inlineStr">
        <is>
          <t>Setor</t>
        </is>
      </c>
      <c r="F176" s="113" t="inlineStr">
        <is>
          <t>UTI NEO/8°D</t>
        </is>
      </c>
    </row>
    <row r="177" ht="14.1" customHeight="1">
      <c r="A177" s="113" t="inlineStr">
        <is>
          <t>Fevereiro</t>
        </is>
      </c>
      <c r="B177" s="113" t="n">
        <v>2026</v>
      </c>
      <c r="C177" s="113" t="inlineStr">
        <is>
          <t>Infra e Hotelaria</t>
        </is>
      </c>
      <c r="D177" s="113" t="inlineStr">
        <is>
          <t>Conforto/Barulho</t>
        </is>
      </c>
      <c r="E177" s="113" t="inlineStr">
        <is>
          <t>Quarto 709</t>
        </is>
      </c>
      <c r="F177" s="113" t="inlineStr">
        <is>
          <t>Maternidade</t>
        </is>
      </c>
    </row>
    <row r="178" ht="14.1" customHeight="1">
      <c r="A178" s="113" t="inlineStr">
        <is>
          <t>Fevereiro</t>
        </is>
      </c>
      <c r="B178" s="113" t="n">
        <v>2026</v>
      </c>
      <c r="C178" s="113" t="inlineStr">
        <is>
          <t>Infra e Hotelaria</t>
        </is>
      </c>
      <c r="D178" s="113" t="inlineStr">
        <is>
          <t>Conforto/Barulho</t>
        </is>
      </c>
      <c r="E178" s="113" t="inlineStr">
        <is>
          <t>Quarto 811</t>
        </is>
      </c>
      <c r="F178" s="113" t="inlineStr">
        <is>
          <t>UTI NEO/8°D</t>
        </is>
      </c>
    </row>
    <row r="179" ht="14.1" customHeight="1">
      <c r="A179" s="113" t="inlineStr">
        <is>
          <t>Fevereiro</t>
        </is>
      </c>
      <c r="B179" s="113" t="n">
        <v>2026</v>
      </c>
      <c r="C179" s="113" t="inlineStr">
        <is>
          <t>Infra e Hotelaria</t>
        </is>
      </c>
      <c r="D179" s="113" t="inlineStr">
        <is>
          <t>Climatização</t>
        </is>
      </c>
      <c r="E179" s="113" t="inlineStr">
        <is>
          <t>Quarto 103</t>
        </is>
      </c>
      <c r="F179" s="113" t="inlineStr">
        <is>
          <t>1°D</t>
        </is>
      </c>
    </row>
    <row r="180" ht="14.1" customHeight="1">
      <c r="A180" s="113" t="inlineStr">
        <is>
          <t>Fevereiro</t>
        </is>
      </c>
      <c r="B180" s="113" t="n">
        <v>2026</v>
      </c>
      <c r="C180" s="113" t="inlineStr">
        <is>
          <t>Infra e Hotelaria</t>
        </is>
      </c>
      <c r="D180" s="113" t="inlineStr">
        <is>
          <t>Manutenção/Instalações</t>
        </is>
      </c>
      <c r="E180" s="113" t="inlineStr">
        <is>
          <t>Quarto 112</t>
        </is>
      </c>
      <c r="F180" s="113" t="inlineStr">
        <is>
          <t>1°D</t>
        </is>
      </c>
    </row>
    <row r="181" ht="14.1" customHeight="1">
      <c r="A181" s="113" t="inlineStr">
        <is>
          <t>Fevereiro</t>
        </is>
      </c>
      <c r="B181" s="113" t="n">
        <v>2026</v>
      </c>
      <c r="C181" s="113" t="inlineStr">
        <is>
          <t>Infra e Hotelaria</t>
        </is>
      </c>
      <c r="D181" s="113" t="inlineStr">
        <is>
          <t>Hotelaria/Rouparia</t>
        </is>
      </c>
      <c r="E181" s="113" t="inlineStr">
        <is>
          <t>Quarto 107</t>
        </is>
      </c>
      <c r="F181" s="113" t="inlineStr">
        <is>
          <t>1°D</t>
        </is>
      </c>
    </row>
    <row r="182" ht="14.1" customHeight="1">
      <c r="A182" s="113" t="inlineStr">
        <is>
          <t>Fevereiro</t>
        </is>
      </c>
      <c r="B182" s="113" t="n">
        <v>2026</v>
      </c>
      <c r="C182" s="113" t="inlineStr">
        <is>
          <t>Infra e Hotelaria</t>
        </is>
      </c>
      <c r="D182" s="113" t="inlineStr">
        <is>
          <t>Manutenção/Instalações</t>
        </is>
      </c>
      <c r="E182" s="113" t="inlineStr">
        <is>
          <t>Quarto 419</t>
        </is>
      </c>
      <c r="F182" s="113" t="inlineStr">
        <is>
          <t>Neurologia</t>
        </is>
      </c>
    </row>
    <row r="183" ht="14.1" customHeight="1">
      <c r="A183" s="113" t="inlineStr">
        <is>
          <t>Fevereiro</t>
        </is>
      </c>
      <c r="B183" s="113" t="n">
        <v>2026</v>
      </c>
      <c r="C183" s="113" t="inlineStr">
        <is>
          <t>Infra e Hotelaria</t>
        </is>
      </c>
      <c r="D183" s="113" t="inlineStr">
        <is>
          <t>Climatização</t>
        </is>
      </c>
      <c r="E183" s="113" t="inlineStr">
        <is>
          <t>Quarto 202</t>
        </is>
      </c>
      <c r="F183" s="113" t="inlineStr">
        <is>
          <t>2°D</t>
        </is>
      </c>
    </row>
    <row r="184" ht="14.1" customHeight="1">
      <c r="A184" s="113" t="inlineStr">
        <is>
          <t>Fevereiro</t>
        </is>
      </c>
      <c r="B184" s="113" t="n">
        <v>2026</v>
      </c>
      <c r="C184" s="113" t="inlineStr">
        <is>
          <t>Infra e Hotelaria</t>
        </is>
      </c>
      <c r="D184" s="113" t="inlineStr">
        <is>
          <t>Climatização</t>
        </is>
      </c>
      <c r="E184" s="113" t="inlineStr">
        <is>
          <t>Quarto 429</t>
        </is>
      </c>
      <c r="F184" s="113" t="inlineStr">
        <is>
          <t>PED/UTI PED</t>
        </is>
      </c>
    </row>
    <row r="185" ht="14.1" customHeight="1">
      <c r="A185" s="113" t="inlineStr">
        <is>
          <t>Fevereiro</t>
        </is>
      </c>
      <c r="B185" s="113" t="n">
        <v>2026</v>
      </c>
      <c r="C185" s="113" t="inlineStr">
        <is>
          <t>Infra e Hotelaria</t>
        </is>
      </c>
      <c r="D185" s="113" t="inlineStr">
        <is>
          <t>Hotelaria/Rouparia</t>
        </is>
      </c>
      <c r="E185" s="113" t="inlineStr">
        <is>
          <t>Quarto 402</t>
        </is>
      </c>
      <c r="F185" s="113" t="inlineStr">
        <is>
          <t>4°D</t>
        </is>
      </c>
    </row>
    <row r="186" ht="14.1" customHeight="1">
      <c r="A186" s="113" t="inlineStr">
        <is>
          <t>Fevereiro</t>
        </is>
      </c>
      <c r="B186" s="113" t="n">
        <v>2026</v>
      </c>
      <c r="C186" s="113" t="inlineStr">
        <is>
          <t>Infra e Hotelaria</t>
        </is>
      </c>
      <c r="D186" s="113" t="inlineStr">
        <is>
          <t>Manutenção/Instalações</t>
        </is>
      </c>
      <c r="E186" s="113" t="inlineStr">
        <is>
          <t>Setor</t>
        </is>
      </c>
      <c r="F186" s="113" t="inlineStr">
        <is>
          <t>Semi 2</t>
        </is>
      </c>
    </row>
    <row r="187" ht="14.1" customHeight="1">
      <c r="A187" s="113" t="inlineStr">
        <is>
          <t>Fevereiro</t>
        </is>
      </c>
      <c r="B187" s="113" t="n">
        <v>2026</v>
      </c>
      <c r="C187" s="113" t="inlineStr">
        <is>
          <t>Infra e Hotelaria</t>
        </is>
      </c>
      <c r="D187" s="113" t="inlineStr">
        <is>
          <t>Manutenção/Instalações</t>
        </is>
      </c>
      <c r="E187" s="113" t="inlineStr">
        <is>
          <t>Quarto 222B</t>
        </is>
      </c>
      <c r="F187" s="113" t="inlineStr">
        <is>
          <t>2°C</t>
        </is>
      </c>
    </row>
    <row r="188" ht="14.1" customHeight="1">
      <c r="A188" s="113" t="inlineStr">
        <is>
          <t>Fevereiro</t>
        </is>
      </c>
      <c r="B188" s="113" t="n">
        <v>2026</v>
      </c>
      <c r="C188" s="113" t="inlineStr">
        <is>
          <t>Infra e Hotelaria</t>
        </is>
      </c>
      <c r="D188" s="113" t="inlineStr">
        <is>
          <t>Manutenção/Instalações</t>
        </is>
      </c>
      <c r="E188" s="113" t="inlineStr">
        <is>
          <t>Quarto 413</t>
        </is>
      </c>
      <c r="F188" s="113" t="inlineStr">
        <is>
          <t>Neurologia</t>
        </is>
      </c>
    </row>
    <row r="189" ht="14.1" customHeight="1">
      <c r="A189" s="113" t="inlineStr">
        <is>
          <t>Fevereiro</t>
        </is>
      </c>
      <c r="B189" s="113" t="n">
        <v>2026</v>
      </c>
      <c r="C189" s="113" t="inlineStr">
        <is>
          <t>Infra e Hotelaria</t>
        </is>
      </c>
      <c r="D189" s="113" t="inlineStr">
        <is>
          <t>Manutenção/Instalações</t>
        </is>
      </c>
      <c r="E189" s="113" t="inlineStr">
        <is>
          <t>Quarto 415</t>
        </is>
      </c>
      <c r="F189" s="113" t="inlineStr">
        <is>
          <t>Neurologia</t>
        </is>
      </c>
    </row>
    <row r="190" ht="14.1" customHeight="1">
      <c r="A190" s="113" t="inlineStr">
        <is>
          <t>Fevereiro</t>
        </is>
      </c>
      <c r="B190" s="113" t="n">
        <v>2026</v>
      </c>
      <c r="C190" s="113" t="inlineStr">
        <is>
          <t>Infra e Hotelaria</t>
        </is>
      </c>
      <c r="D190" s="113" t="inlineStr">
        <is>
          <t>Manutenção/Instalações</t>
        </is>
      </c>
      <c r="E190" s="113" t="inlineStr">
        <is>
          <t>Quarto 102</t>
        </is>
      </c>
      <c r="F190" s="113" t="inlineStr">
        <is>
          <t>1°D</t>
        </is>
      </c>
    </row>
    <row r="191" ht="14.1" customHeight="1">
      <c r="A191" s="113" t="inlineStr">
        <is>
          <t>Fevereiro</t>
        </is>
      </c>
      <c r="B191" s="113" t="n">
        <v>2026</v>
      </c>
      <c r="C191" s="113" t="inlineStr">
        <is>
          <t>Assistencial</t>
        </is>
      </c>
      <c r="D191" s="113" t="inlineStr">
        <is>
          <t>Outras/Ponto de Atenção</t>
        </is>
      </c>
      <c r="E191" s="113" t="inlineStr">
        <is>
          <t>Quarto 217</t>
        </is>
      </c>
      <c r="F191" s="113" t="inlineStr">
        <is>
          <t>2°C</t>
        </is>
      </c>
    </row>
    <row r="192" ht="14.1" customHeight="1">
      <c r="A192" s="113" t="inlineStr">
        <is>
          <t>Fevereiro</t>
        </is>
      </c>
      <c r="B192" s="113" t="n">
        <v>2026</v>
      </c>
      <c r="C192" s="113" t="inlineStr">
        <is>
          <t>Infra e Hotelaria</t>
        </is>
      </c>
      <c r="D192" s="113" t="inlineStr">
        <is>
          <t>Higiene/Limpeza</t>
        </is>
      </c>
      <c r="E192" s="113" t="inlineStr">
        <is>
          <t>Setor</t>
        </is>
      </c>
      <c r="F192" s="113" t="inlineStr">
        <is>
          <t>Neurologia</t>
        </is>
      </c>
    </row>
    <row r="193" ht="14.1" customHeight="1">
      <c r="A193" s="113" t="inlineStr">
        <is>
          <t>Fevereiro</t>
        </is>
      </c>
      <c r="B193" s="113" t="n">
        <v>2026</v>
      </c>
      <c r="C193" s="113" t="inlineStr">
        <is>
          <t>Assistencial</t>
        </is>
      </c>
      <c r="D193" s="113" t="inlineStr">
        <is>
          <t>Outras/Ponto de Atenção</t>
        </is>
      </c>
      <c r="E193" s="113" t="inlineStr">
        <is>
          <t>Quarto 414</t>
        </is>
      </c>
      <c r="F193" s="113" t="inlineStr">
        <is>
          <t>Neurologia</t>
        </is>
      </c>
    </row>
    <row r="194" ht="14.1" customHeight="1">
      <c r="A194" s="113" t="inlineStr">
        <is>
          <t>Fevereiro</t>
        </is>
      </c>
      <c r="B194" s="113" t="n">
        <v>2026</v>
      </c>
      <c r="C194" s="113" t="inlineStr">
        <is>
          <t>Infra e Hotelaria</t>
        </is>
      </c>
      <c r="D194" s="113" t="inlineStr">
        <is>
          <t>Higiene/Limpeza</t>
        </is>
      </c>
      <c r="E194" s="113" t="inlineStr">
        <is>
          <t>Quarto 106</t>
        </is>
      </c>
      <c r="F194" s="113" t="inlineStr">
        <is>
          <t>1°D</t>
        </is>
      </c>
    </row>
    <row r="195" ht="14.1" customHeight="1">
      <c r="A195" s="113" t="inlineStr">
        <is>
          <t>Fevereiro</t>
        </is>
      </c>
      <c r="B195" s="113" t="n">
        <v>2026</v>
      </c>
      <c r="C195" s="113" t="inlineStr">
        <is>
          <t>Assistencial</t>
        </is>
      </c>
      <c r="D195" s="113" t="inlineStr">
        <is>
          <t>Enfermagem</t>
        </is>
      </c>
      <c r="E195" s="113" t="inlineStr">
        <is>
          <t>Quarto 114</t>
        </is>
      </c>
      <c r="F195" s="113" t="inlineStr">
        <is>
          <t>1°D</t>
        </is>
      </c>
    </row>
    <row r="196" ht="14.1" customHeight="1">
      <c r="A196" s="113" t="inlineStr">
        <is>
          <t>Fevereiro</t>
        </is>
      </c>
      <c r="B196" s="113" t="n">
        <v>2026</v>
      </c>
      <c r="C196" s="113" t="inlineStr">
        <is>
          <t>Infra e Hotelaria</t>
        </is>
      </c>
      <c r="D196" s="113" t="inlineStr">
        <is>
          <t>Higiene/Limpeza</t>
        </is>
      </c>
      <c r="E196" s="113" t="inlineStr">
        <is>
          <t>Quarto 103</t>
        </is>
      </c>
      <c r="F196" s="113" t="inlineStr">
        <is>
          <t>1°D</t>
        </is>
      </c>
    </row>
    <row r="197" ht="14.1" customHeight="1">
      <c r="A197" s="113" t="inlineStr">
        <is>
          <t>Fevereiro</t>
        </is>
      </c>
      <c r="B197" s="113" t="n">
        <v>2026</v>
      </c>
      <c r="C197" s="113" t="inlineStr">
        <is>
          <t>Infra e Hotelaria</t>
        </is>
      </c>
      <c r="D197" s="113" t="inlineStr">
        <is>
          <t>Higiene/Limpeza</t>
        </is>
      </c>
      <c r="E197" s="113" t="inlineStr">
        <is>
          <t>Quarto 317</t>
        </is>
      </c>
      <c r="F197" s="113" t="inlineStr">
        <is>
          <t>Semi 1</t>
        </is>
      </c>
    </row>
    <row r="198" ht="14.1" customHeight="1">
      <c r="A198" s="113" t="inlineStr">
        <is>
          <t>Fevereiro</t>
        </is>
      </c>
      <c r="B198" s="113" t="n">
        <v>2026</v>
      </c>
      <c r="C198" s="113" t="inlineStr">
        <is>
          <t>Assistencial</t>
        </is>
      </c>
      <c r="D198" s="113" t="inlineStr">
        <is>
          <t>Elogio Assistencial</t>
        </is>
      </c>
      <c r="E198" s="113" t="inlineStr">
        <is>
          <t>Quarto 337</t>
        </is>
      </c>
      <c r="F198" s="113" t="inlineStr">
        <is>
          <t>UCO</t>
        </is>
      </c>
    </row>
    <row r="199" ht="14.1" customHeight="1">
      <c r="A199" s="113" t="inlineStr">
        <is>
          <t>Fevereiro</t>
        </is>
      </c>
      <c r="B199" s="113" t="n">
        <v>2026</v>
      </c>
      <c r="C199" s="113" t="inlineStr">
        <is>
          <t>Assistencial</t>
        </is>
      </c>
      <c r="D199" s="113" t="inlineStr">
        <is>
          <t>Elogio Assistencial</t>
        </is>
      </c>
      <c r="E199" s="113" t="inlineStr">
        <is>
          <t>Quarto 338</t>
        </is>
      </c>
      <c r="F199" s="113" t="inlineStr">
        <is>
          <t>UCO</t>
        </is>
      </c>
    </row>
    <row r="200" ht="14.1" customHeight="1">
      <c r="A200" s="113" t="inlineStr">
        <is>
          <t>Fevereiro</t>
        </is>
      </c>
      <c r="B200" s="113" t="n">
        <v>2026</v>
      </c>
      <c r="C200" s="113" t="inlineStr">
        <is>
          <t>Assistencial</t>
        </is>
      </c>
      <c r="D200" s="113" t="inlineStr">
        <is>
          <t>Elogio Assistencial</t>
        </is>
      </c>
      <c r="E200" s="113" t="inlineStr">
        <is>
          <t>Quarto 431</t>
        </is>
      </c>
      <c r="F200" s="113" t="inlineStr">
        <is>
          <t>PED/UTI PED</t>
        </is>
      </c>
    </row>
    <row r="201" ht="14.1" customHeight="1">
      <c r="A201" s="113" t="inlineStr">
        <is>
          <t>Fevereiro</t>
        </is>
      </c>
      <c r="B201" s="113" t="n">
        <v>2026</v>
      </c>
      <c r="C201" s="113" t="inlineStr">
        <is>
          <t>Assistencial</t>
        </is>
      </c>
      <c r="D201" s="113" t="inlineStr">
        <is>
          <t>Outras/Ponto de Atenção</t>
        </is>
      </c>
      <c r="E201" s="113" t="inlineStr">
        <is>
          <t>Quarto 802</t>
        </is>
      </c>
      <c r="F201" s="113" t="inlineStr">
        <is>
          <t>UTI NEO/8°D</t>
        </is>
      </c>
    </row>
    <row r="202" ht="14.1" customHeight="1">
      <c r="A202" s="113" t="inlineStr">
        <is>
          <t>Fevereiro</t>
        </is>
      </c>
      <c r="B202" s="113" t="n">
        <v>2026</v>
      </c>
      <c r="C202" s="113" t="inlineStr">
        <is>
          <t>Assistencial</t>
        </is>
      </c>
      <c r="D202" s="113" t="inlineStr">
        <is>
          <t>Nutrição/Alimentação</t>
        </is>
      </c>
      <c r="E202" s="113" t="inlineStr">
        <is>
          <t>Quarto 802</t>
        </is>
      </c>
      <c r="F202" s="113" t="inlineStr">
        <is>
          <t>UTI NEO/8°D</t>
        </is>
      </c>
    </row>
    <row r="203" ht="14.1" customHeight="1">
      <c r="A203" s="113" t="inlineStr">
        <is>
          <t>Fevereiro</t>
        </is>
      </c>
      <c r="B203" s="113" t="n">
        <v>2026</v>
      </c>
      <c r="C203" s="113" t="inlineStr">
        <is>
          <t>Assistencial</t>
        </is>
      </c>
      <c r="D203" s="113" t="inlineStr">
        <is>
          <t>Outras/Ponto de Atenção</t>
        </is>
      </c>
      <c r="E203" s="113" t="inlineStr">
        <is>
          <t>Quarto 803</t>
        </is>
      </c>
      <c r="F203" s="113" t="inlineStr">
        <is>
          <t>UTI NEO/8°D</t>
        </is>
      </c>
    </row>
    <row r="204" ht="14.1" customHeight="1">
      <c r="A204" s="113" t="inlineStr">
        <is>
          <t>Fevereiro</t>
        </is>
      </c>
      <c r="B204" s="113" t="n">
        <v>2026</v>
      </c>
      <c r="C204" s="113" t="inlineStr">
        <is>
          <t>Assistencial</t>
        </is>
      </c>
      <c r="D204" s="113" t="inlineStr">
        <is>
          <t>Nutrição/Alimentação</t>
        </is>
      </c>
      <c r="E204" s="113" t="inlineStr">
        <is>
          <t>Quarto 706</t>
        </is>
      </c>
      <c r="F204" s="113" t="inlineStr">
        <is>
          <t>Maternidade</t>
        </is>
      </c>
    </row>
    <row r="205" ht="14.1" customHeight="1">
      <c r="A205" s="113" t="inlineStr">
        <is>
          <t>Fevereiro</t>
        </is>
      </c>
      <c r="B205" s="113" t="n">
        <v>2026</v>
      </c>
      <c r="C205" s="113" t="inlineStr">
        <is>
          <t>Assistencial</t>
        </is>
      </c>
      <c r="D205" s="113" t="inlineStr">
        <is>
          <t>Nutrição/Alimentação</t>
        </is>
      </c>
      <c r="E205" s="113" t="inlineStr">
        <is>
          <t>Quarto 714</t>
        </is>
      </c>
      <c r="F205" s="113" t="inlineStr">
        <is>
          <t>Maternidade</t>
        </is>
      </c>
    </row>
    <row r="206" ht="14.1" customHeight="1">
      <c r="A206" s="113" t="inlineStr">
        <is>
          <t>Fevereiro</t>
        </is>
      </c>
      <c r="B206" s="113" t="n">
        <v>2026</v>
      </c>
      <c r="C206" s="113" t="inlineStr">
        <is>
          <t>Assistencial</t>
        </is>
      </c>
      <c r="D206" s="113" t="inlineStr">
        <is>
          <t>Outras/Ponto de Atenção</t>
        </is>
      </c>
      <c r="E206" s="113" t="inlineStr">
        <is>
          <t>Quarto 702</t>
        </is>
      </c>
      <c r="F206" s="113" t="inlineStr">
        <is>
          <t>Maternidade</t>
        </is>
      </c>
    </row>
    <row r="207" ht="14.1" customHeight="1">
      <c r="A207" s="113" t="inlineStr">
        <is>
          <t>Fevereiro</t>
        </is>
      </c>
      <c r="B207" s="113" t="n">
        <v>2026</v>
      </c>
      <c r="C207" s="113" t="inlineStr">
        <is>
          <t>Assistencial</t>
        </is>
      </c>
      <c r="D207" s="113" t="inlineStr">
        <is>
          <t>Outras/Ponto de Atenção</t>
        </is>
      </c>
      <c r="E207" s="113" t="inlineStr">
        <is>
          <t>Quarto 107</t>
        </is>
      </c>
      <c r="F207" s="113" t="inlineStr">
        <is>
          <t>1°D</t>
        </is>
      </c>
    </row>
    <row r="208" ht="14.1" customHeight="1">
      <c r="A208" s="113" t="inlineStr">
        <is>
          <t>Fevereiro</t>
        </is>
      </c>
      <c r="B208" s="113" t="n">
        <v>2026</v>
      </c>
      <c r="C208" s="113" t="inlineStr">
        <is>
          <t>Assistencial</t>
        </is>
      </c>
      <c r="D208" s="113" t="inlineStr">
        <is>
          <t>Nutrição/Alimentação</t>
        </is>
      </c>
      <c r="E208" s="113" t="inlineStr">
        <is>
          <t>Quarto 114</t>
        </is>
      </c>
      <c r="F208" s="113" t="inlineStr">
        <is>
          <t>1°D</t>
        </is>
      </c>
    </row>
    <row r="209" ht="14.1" customHeight="1">
      <c r="A209" s="113" t="inlineStr">
        <is>
          <t>Fevereiro</t>
        </is>
      </c>
      <c r="B209" s="113" t="n">
        <v>2026</v>
      </c>
      <c r="C209" s="113" t="inlineStr">
        <is>
          <t>Assistencial</t>
        </is>
      </c>
      <c r="D209" s="113" t="inlineStr">
        <is>
          <t>Elogio Assistencial</t>
        </is>
      </c>
      <c r="E209" s="113" t="inlineStr">
        <is>
          <t>Quarto 335</t>
        </is>
      </c>
      <c r="F209" s="113" t="inlineStr">
        <is>
          <t>UCO</t>
        </is>
      </c>
    </row>
    <row r="210" ht="14.1" customHeight="1">
      <c r="A210" s="113" t="inlineStr">
        <is>
          <t>Fevereiro</t>
        </is>
      </c>
      <c r="B210" s="113" t="n">
        <v>2026</v>
      </c>
      <c r="C210" s="113" t="inlineStr">
        <is>
          <t>Assistencial</t>
        </is>
      </c>
      <c r="D210" s="113" t="inlineStr">
        <is>
          <t>Nutrição/Alimentação</t>
        </is>
      </c>
      <c r="E210" s="113" t="inlineStr">
        <is>
          <t>Quarto 110</t>
        </is>
      </c>
      <c r="F210" s="113" t="inlineStr">
        <is>
          <t>1°D</t>
        </is>
      </c>
    </row>
    <row r="211" ht="14.1" customHeight="1">
      <c r="A211" s="113" t="inlineStr">
        <is>
          <t>Fevereiro</t>
        </is>
      </c>
      <c r="B211" s="113" t="n">
        <v>2026</v>
      </c>
      <c r="C211" s="113" t="inlineStr">
        <is>
          <t>Assistencial</t>
        </is>
      </c>
      <c r="D211" s="113" t="inlineStr">
        <is>
          <t>Nutrição/Alimentação</t>
        </is>
      </c>
      <c r="E211" s="113" t="inlineStr">
        <is>
          <t>Quarto 104</t>
        </is>
      </c>
      <c r="F211" s="113" t="inlineStr">
        <is>
          <t>1°D</t>
        </is>
      </c>
    </row>
    <row r="212" ht="14.1" customHeight="1">
      <c r="A212" s="113" t="inlineStr">
        <is>
          <t>Fevereiro</t>
        </is>
      </c>
      <c r="B212" s="113" t="n">
        <v>2026</v>
      </c>
      <c r="C212" s="113" t="inlineStr">
        <is>
          <t>Assistencial</t>
        </is>
      </c>
      <c r="D212" s="113" t="inlineStr">
        <is>
          <t>Outras/Ponto de Atenção</t>
        </is>
      </c>
      <c r="E212" s="113" t="inlineStr">
        <is>
          <t>Quarto 304</t>
        </is>
      </c>
      <c r="F212" s="113" t="inlineStr">
        <is>
          <t>3°D</t>
        </is>
      </c>
    </row>
    <row r="213" ht="14.1" customHeight="1">
      <c r="A213" s="113" t="inlineStr">
        <is>
          <t>Fevereiro</t>
        </is>
      </c>
      <c r="B213" s="113" t="n">
        <v>2026</v>
      </c>
      <c r="C213" s="113" t="inlineStr">
        <is>
          <t>Infra e Hotelaria</t>
        </is>
      </c>
      <c r="D213" s="113" t="inlineStr">
        <is>
          <t>Higiene/Limpeza</t>
        </is>
      </c>
      <c r="E213" s="113" t="inlineStr">
        <is>
          <t>Quarto 315</t>
        </is>
      </c>
      <c r="F213" s="113" t="inlineStr">
        <is>
          <t>Semi 1</t>
        </is>
      </c>
    </row>
    <row r="214" ht="27.95" customHeight="1">
      <c r="A214" s="113" t="inlineStr">
        <is>
          <t>Fevereiro</t>
        </is>
      </c>
      <c r="B214" s="113" t="n">
        <v>2026</v>
      </c>
      <c r="C214" s="113" t="inlineStr">
        <is>
          <t>Assistencial</t>
        </is>
      </c>
      <c r="D214" s="113" t="inlineStr">
        <is>
          <t>Equipe Multiprofissional/Serviço Social</t>
        </is>
      </c>
      <c r="E214" s="113" t="inlineStr">
        <is>
          <t>Quarto 106</t>
        </is>
      </c>
      <c r="F214" s="113" t="inlineStr">
        <is>
          <t>1°D</t>
        </is>
      </c>
    </row>
    <row r="215" ht="14.1" customHeight="1">
      <c r="A215" s="113" t="inlineStr">
        <is>
          <t>Fevereiro</t>
        </is>
      </c>
      <c r="B215" s="113" t="n">
        <v>2026</v>
      </c>
      <c r="C215" s="113" t="inlineStr">
        <is>
          <t>Assistencial</t>
        </is>
      </c>
      <c r="D215" s="113" t="inlineStr">
        <is>
          <t>Elogio Assistencial</t>
        </is>
      </c>
      <c r="E215" s="113" t="inlineStr">
        <is>
          <t>Quarto 417</t>
        </is>
      </c>
      <c r="F215" s="113" t="inlineStr">
        <is>
          <t>Neurologia</t>
        </is>
      </c>
    </row>
    <row r="216" ht="14.1" customHeight="1">
      <c r="A216" s="113" t="inlineStr">
        <is>
          <t>Fevereiro</t>
        </is>
      </c>
      <c r="B216" s="113" t="n">
        <v>2026</v>
      </c>
      <c r="C216" s="113" t="inlineStr">
        <is>
          <t>Assistencial</t>
        </is>
      </c>
      <c r="D216" s="113" t="inlineStr">
        <is>
          <t>Elogio Assistencial</t>
        </is>
      </c>
      <c r="E216" s="113" t="inlineStr">
        <is>
          <t>Quarto 340</t>
        </is>
      </c>
      <c r="F216" s="113" t="inlineStr">
        <is>
          <t>UCO</t>
        </is>
      </c>
    </row>
    <row r="217" ht="14.1" customHeight="1">
      <c r="A217" s="113" t="inlineStr">
        <is>
          <t>Fevereiro</t>
        </is>
      </c>
      <c r="B217" s="113" t="n">
        <v>2026</v>
      </c>
      <c r="C217" s="113" t="inlineStr">
        <is>
          <t>Assistencial</t>
        </is>
      </c>
      <c r="D217" s="113" t="inlineStr">
        <is>
          <t>Elogio Assistencial</t>
        </is>
      </c>
      <c r="E217" s="113" t="inlineStr">
        <is>
          <t>Quarto 335</t>
        </is>
      </c>
      <c r="F217" s="113" t="inlineStr">
        <is>
          <t>UCO</t>
        </is>
      </c>
    </row>
    <row r="218" ht="14.1" customHeight="1">
      <c r="A218" s="113" t="inlineStr">
        <is>
          <t>Fevereiro</t>
        </is>
      </c>
      <c r="B218" s="113" t="n">
        <v>2026</v>
      </c>
      <c r="C218" s="113" t="inlineStr">
        <is>
          <t>Assistencial</t>
        </is>
      </c>
      <c r="D218" s="113" t="inlineStr">
        <is>
          <t>Elogio Assistencial</t>
        </is>
      </c>
      <c r="E218" s="113" t="inlineStr">
        <is>
          <t>Quarto 340</t>
        </is>
      </c>
      <c r="F218" s="113" t="inlineStr">
        <is>
          <t>UCO</t>
        </is>
      </c>
    </row>
    <row r="219" ht="14.1" customHeight="1">
      <c r="A219" s="113" t="inlineStr">
        <is>
          <t>Fevereiro</t>
        </is>
      </c>
      <c r="B219" s="113" t="n">
        <v>2026</v>
      </c>
      <c r="C219" s="113" t="inlineStr">
        <is>
          <t>Assistencial</t>
        </is>
      </c>
      <c r="D219" s="113" t="inlineStr">
        <is>
          <t>Elogio Assistencial</t>
        </is>
      </c>
      <c r="E219" s="113" t="inlineStr">
        <is>
          <t>Quarto 342</t>
        </is>
      </c>
      <c r="F219" s="113" t="inlineStr">
        <is>
          <t>UCO</t>
        </is>
      </c>
    </row>
    <row r="220" ht="14.1" customHeight="1">
      <c r="A220" s="113" t="inlineStr">
        <is>
          <t>Fevereiro</t>
        </is>
      </c>
      <c r="B220" s="113" t="n">
        <v>2026</v>
      </c>
      <c r="C220" s="113" t="inlineStr">
        <is>
          <t>Assistencial</t>
        </is>
      </c>
      <c r="D220" s="113" t="inlineStr">
        <is>
          <t>Outras/Ponto de Atenção</t>
        </is>
      </c>
      <c r="E220" s="113" t="inlineStr">
        <is>
          <t>Quarto 602</t>
        </is>
      </c>
      <c r="F220" s="113" t="inlineStr">
        <is>
          <t>UTI Adulto</t>
        </is>
      </c>
    </row>
    <row r="221" ht="14.1" customHeight="1">
      <c r="A221" s="113" t="inlineStr">
        <is>
          <t>Fevereiro</t>
        </is>
      </c>
      <c r="B221" s="113" t="n">
        <v>2026</v>
      </c>
      <c r="C221" s="113" t="inlineStr">
        <is>
          <t>Assistencial</t>
        </is>
      </c>
      <c r="D221" s="113" t="inlineStr">
        <is>
          <t>Elogio Assistencial</t>
        </is>
      </c>
      <c r="E221" s="113" t="inlineStr">
        <is>
          <t>Quarto 104</t>
        </is>
      </c>
      <c r="F221" s="113" t="inlineStr">
        <is>
          <t>1°D</t>
        </is>
      </c>
    </row>
    <row r="222" ht="14.1" customHeight="1">
      <c r="A222" s="113" t="inlineStr">
        <is>
          <t>Fevereiro</t>
        </is>
      </c>
      <c r="B222" s="113" t="n">
        <v>2026</v>
      </c>
      <c r="C222" s="113" t="inlineStr">
        <is>
          <t>Assistencial</t>
        </is>
      </c>
      <c r="D222" s="113" t="inlineStr">
        <is>
          <t>Outras/Ponto de Atenção</t>
        </is>
      </c>
      <c r="E222" s="113" t="inlineStr">
        <is>
          <t>Quarto 419</t>
        </is>
      </c>
      <c r="F222" s="113" t="inlineStr">
        <is>
          <t>Neurologia</t>
        </is>
      </c>
    </row>
    <row r="223" ht="14.1" customHeight="1">
      <c r="A223" s="113" t="inlineStr">
        <is>
          <t>Fevereiro</t>
        </is>
      </c>
      <c r="B223" s="113" t="n">
        <v>2026</v>
      </c>
      <c r="C223" s="113" t="inlineStr">
        <is>
          <t>Assistencial</t>
        </is>
      </c>
      <c r="D223" s="113" t="inlineStr">
        <is>
          <t>Elogio Assistencial</t>
        </is>
      </c>
      <c r="E223" s="113" t="inlineStr">
        <is>
          <t>Quarto 337</t>
        </is>
      </c>
      <c r="F223" s="113" t="inlineStr">
        <is>
          <t>UCO</t>
        </is>
      </c>
    </row>
    <row r="224" ht="14.1" customHeight="1">
      <c r="A224" s="113" t="inlineStr">
        <is>
          <t>Fevereiro</t>
        </is>
      </c>
      <c r="B224" s="113" t="n">
        <v>2026</v>
      </c>
      <c r="C224" s="113" t="inlineStr">
        <is>
          <t>Assistencial</t>
        </is>
      </c>
      <c r="D224" s="113" t="inlineStr">
        <is>
          <t>Elogio Assistencial</t>
        </is>
      </c>
      <c r="E224" s="113" t="inlineStr">
        <is>
          <t>Quarto 420</t>
        </is>
      </c>
      <c r="F224" s="113" t="inlineStr">
        <is>
          <t>UCO</t>
        </is>
      </c>
    </row>
    <row r="225" ht="14.1" customHeight="1">
      <c r="A225" s="113" t="inlineStr">
        <is>
          <t>Fevereiro</t>
        </is>
      </c>
      <c r="B225" s="113" t="n">
        <v>2026</v>
      </c>
      <c r="C225" s="113" t="inlineStr">
        <is>
          <t>Assistencial</t>
        </is>
      </c>
      <c r="D225" s="113" t="inlineStr">
        <is>
          <t>Outras/Ponto de Atenção</t>
        </is>
      </c>
      <c r="E225" s="113" t="inlineStr">
        <is>
          <t>Setor</t>
        </is>
      </c>
      <c r="F225" s="113" t="inlineStr">
        <is>
          <t>Neurologia</t>
        </is>
      </c>
    </row>
    <row r="226" ht="14.1" customHeight="1">
      <c r="A226" s="113" t="inlineStr">
        <is>
          <t>Fevereiro</t>
        </is>
      </c>
      <c r="B226" s="113" t="n">
        <v>2026</v>
      </c>
      <c r="C226" s="113" t="inlineStr">
        <is>
          <t>Assistencial</t>
        </is>
      </c>
      <c r="D226" s="113" t="inlineStr">
        <is>
          <t>Outras/Ponto de Atenção</t>
        </is>
      </c>
      <c r="E226" s="113" t="inlineStr">
        <is>
          <t>Quarto 434</t>
        </is>
      </c>
      <c r="F226" s="113" t="inlineStr">
        <is>
          <t>PED/UTI PED</t>
        </is>
      </c>
    </row>
    <row r="227" ht="14.1" customHeight="1">
      <c r="A227" s="113" t="inlineStr">
        <is>
          <t>Fevereiro</t>
        </is>
      </c>
      <c r="B227" s="113" t="n">
        <v>2026</v>
      </c>
      <c r="C227" s="113" t="inlineStr">
        <is>
          <t>Assistencial</t>
        </is>
      </c>
      <c r="D227" s="113" t="inlineStr">
        <is>
          <t>Outras/Ponto de Atenção</t>
        </is>
      </c>
      <c r="E227" s="113" t="inlineStr">
        <is>
          <t>Quarto 318</t>
        </is>
      </c>
      <c r="F227" s="113" t="inlineStr">
        <is>
          <t>Semi 1</t>
        </is>
      </c>
    </row>
    <row r="228" ht="14.1" customHeight="1">
      <c r="A228" s="113" t="inlineStr">
        <is>
          <t>Fevereiro</t>
        </is>
      </c>
      <c r="B228" s="113" t="n">
        <v>2026</v>
      </c>
      <c r="C228" s="113" t="inlineStr">
        <is>
          <t>Assistencial</t>
        </is>
      </c>
      <c r="D228" s="113" t="inlineStr">
        <is>
          <t>Outras/Ponto de Atenção</t>
        </is>
      </c>
      <c r="E228" s="113" t="inlineStr">
        <is>
          <t>Quarto 601</t>
        </is>
      </c>
      <c r="F228" s="113" t="inlineStr">
        <is>
          <t>UTI Adulto</t>
        </is>
      </c>
    </row>
    <row r="229" ht="14.1" customHeight="1">
      <c r="A229" s="113" t="inlineStr">
        <is>
          <t>Fevereiro</t>
        </is>
      </c>
      <c r="B229" s="113" t="n">
        <v>2026</v>
      </c>
      <c r="C229" s="113" t="inlineStr">
        <is>
          <t>Assistencial</t>
        </is>
      </c>
      <c r="D229" s="113" t="inlineStr">
        <is>
          <t>Outras/Ponto de Atenção</t>
        </is>
      </c>
      <c r="E229" s="113" t="inlineStr">
        <is>
          <t>Quarto 610</t>
        </is>
      </c>
      <c r="F229" s="113" t="inlineStr">
        <is>
          <t>UTI Adulto</t>
        </is>
      </c>
    </row>
    <row r="230" ht="14.1" customHeight="1">
      <c r="A230" s="113" t="inlineStr">
        <is>
          <t>Fevereiro</t>
        </is>
      </c>
      <c r="B230" s="113" t="n">
        <v>2026</v>
      </c>
      <c r="C230" s="113" t="inlineStr">
        <is>
          <t>Assistencial</t>
        </is>
      </c>
      <c r="D230" s="113" t="inlineStr">
        <is>
          <t>Outras/Ponto de Atenção</t>
        </is>
      </c>
      <c r="E230" s="113" t="inlineStr">
        <is>
          <t>Quarto 812</t>
        </is>
      </c>
      <c r="F230" s="113" t="inlineStr">
        <is>
          <t>UTI NEO/8°D</t>
        </is>
      </c>
    </row>
    <row r="231" ht="14.1" customHeight="1">
      <c r="A231" s="113" t="inlineStr">
        <is>
          <t>Fevereiro</t>
        </is>
      </c>
      <c r="B231" s="113" t="n">
        <v>2026</v>
      </c>
      <c r="C231" s="113" t="inlineStr">
        <is>
          <t>Assistencial</t>
        </is>
      </c>
      <c r="D231" s="113" t="inlineStr">
        <is>
          <t>Nutrição/Alimentação</t>
        </is>
      </c>
      <c r="E231" s="113" t="inlineStr">
        <is>
          <t>Quarto 414</t>
        </is>
      </c>
      <c r="F231" s="113" t="inlineStr">
        <is>
          <t>Neurologia</t>
        </is>
      </c>
    </row>
    <row r="232" ht="14.1" customHeight="1">
      <c r="A232" s="113" t="inlineStr">
        <is>
          <t>Fevereiro</t>
        </is>
      </c>
      <c r="B232" s="113" t="n">
        <v>2026</v>
      </c>
      <c r="C232" s="113" t="inlineStr">
        <is>
          <t>Assistencial</t>
        </is>
      </c>
      <c r="D232" s="113" t="inlineStr">
        <is>
          <t>Elogio Assistencial</t>
        </is>
      </c>
      <c r="E232" s="113" t="inlineStr">
        <is>
          <t>Quarto 421B</t>
        </is>
      </c>
      <c r="F232" s="113" t="inlineStr">
        <is>
          <t>Neurologia</t>
        </is>
      </c>
    </row>
    <row r="233" ht="14.1" customHeight="1">
      <c r="A233" s="113" t="inlineStr">
        <is>
          <t>Fevereiro</t>
        </is>
      </c>
      <c r="B233" s="113" t="n">
        <v>2026</v>
      </c>
      <c r="C233" s="113" t="inlineStr">
        <is>
          <t>Assistencial</t>
        </is>
      </c>
      <c r="D233" s="113" t="inlineStr">
        <is>
          <t>Outras/Ponto de Atenção</t>
        </is>
      </c>
      <c r="E233" s="113" t="inlineStr">
        <is>
          <t>Setor</t>
        </is>
      </c>
      <c r="F233" s="113" t="inlineStr">
        <is>
          <t>PED/UTI PED</t>
        </is>
      </c>
    </row>
    <row r="234" ht="14.1" customHeight="1">
      <c r="A234" s="113" t="inlineStr">
        <is>
          <t>Fevereiro</t>
        </is>
      </c>
      <c r="B234" s="113" t="n">
        <v>2026</v>
      </c>
      <c r="C234" s="113" t="inlineStr">
        <is>
          <t>Assistencial</t>
        </is>
      </c>
      <c r="D234" s="113" t="inlineStr">
        <is>
          <t>Outras/Ponto de Atenção</t>
        </is>
      </c>
      <c r="E234" s="113" t="inlineStr">
        <is>
          <t>Quarto 607</t>
        </is>
      </c>
      <c r="F234" s="113" t="inlineStr">
        <is>
          <t>UTI Adulto</t>
        </is>
      </c>
    </row>
    <row r="235" ht="14.1" customHeight="1">
      <c r="A235" s="113" t="inlineStr">
        <is>
          <t>Fevereiro</t>
        </is>
      </c>
      <c r="B235" s="113" t="n">
        <v>2026</v>
      </c>
      <c r="C235" s="113" t="inlineStr">
        <is>
          <t>Infra e Hotelaria</t>
        </is>
      </c>
      <c r="D235" s="113" t="inlineStr">
        <is>
          <t>Higiene/Limpeza</t>
        </is>
      </c>
      <c r="E235" s="113" t="inlineStr">
        <is>
          <t>Quarto 315</t>
        </is>
      </c>
      <c r="F235" s="113" t="inlineStr">
        <is>
          <t>Semi 1</t>
        </is>
      </c>
    </row>
    <row r="236" ht="14.1" customHeight="1">
      <c r="A236" s="113" t="inlineStr">
        <is>
          <t>Fevereiro</t>
        </is>
      </c>
      <c r="B236" s="113" t="n">
        <v>2026</v>
      </c>
      <c r="C236" s="113" t="inlineStr">
        <is>
          <t>Assistencial</t>
        </is>
      </c>
      <c r="D236" s="113" t="inlineStr">
        <is>
          <t>Nutrição/Alimentação</t>
        </is>
      </c>
      <c r="E236" s="113" t="inlineStr">
        <is>
          <t>Quarto 111</t>
        </is>
      </c>
      <c r="F236" s="113" t="inlineStr">
        <is>
          <t>1°D</t>
        </is>
      </c>
    </row>
    <row r="237" ht="14.1" customHeight="1">
      <c r="A237" s="113" t="inlineStr">
        <is>
          <t>Fevereiro</t>
        </is>
      </c>
      <c r="B237" s="113" t="n">
        <v>2026</v>
      </c>
      <c r="C237" s="113" t="inlineStr">
        <is>
          <t>Assistencial</t>
        </is>
      </c>
      <c r="D237" s="113" t="inlineStr">
        <is>
          <t>Medicamentos/Farmácia</t>
        </is>
      </c>
      <c r="E237" s="113" t="inlineStr">
        <is>
          <t>Setor</t>
        </is>
      </c>
      <c r="F237" s="113" t="inlineStr">
        <is>
          <t>2°C</t>
        </is>
      </c>
    </row>
    <row r="238" ht="14.1" customHeight="1">
      <c r="A238" s="113" t="inlineStr">
        <is>
          <t>Fevereiro</t>
        </is>
      </c>
      <c r="B238" s="113" t="n">
        <v>2026</v>
      </c>
      <c r="C238" s="113" t="inlineStr">
        <is>
          <t>Assistencial</t>
        </is>
      </c>
      <c r="D238" s="113" t="inlineStr">
        <is>
          <t>Outras/Ponto de Atenção</t>
        </is>
      </c>
      <c r="E238" s="113" t="inlineStr">
        <is>
          <t>Quarto 219B/A</t>
        </is>
      </c>
      <c r="F238" s="113" t="inlineStr">
        <is>
          <t>2°C</t>
        </is>
      </c>
    </row>
    <row r="239" ht="14.1" customHeight="1">
      <c r="A239" s="113" t="inlineStr">
        <is>
          <t>Fevereiro</t>
        </is>
      </c>
      <c r="B239" s="113" t="n">
        <v>2026</v>
      </c>
      <c r="C239" s="113" t="inlineStr">
        <is>
          <t>Assistencial</t>
        </is>
      </c>
      <c r="D239" s="113" t="inlineStr">
        <is>
          <t>Elogio Assistencial</t>
        </is>
      </c>
      <c r="E239" s="113" t="inlineStr">
        <is>
          <t>Quarto 218A</t>
        </is>
      </c>
      <c r="F239" s="113" t="inlineStr">
        <is>
          <t>2°C</t>
        </is>
      </c>
    </row>
    <row r="240" ht="14.1" customHeight="1">
      <c r="A240" s="113" t="inlineStr">
        <is>
          <t>Fevereiro</t>
        </is>
      </c>
      <c r="B240" s="113" t="n">
        <v>2026</v>
      </c>
      <c r="C240" s="113" t="inlineStr">
        <is>
          <t>Assistencial</t>
        </is>
      </c>
      <c r="D240" s="113" t="inlineStr">
        <is>
          <t>Outras/Ponto de Atenção</t>
        </is>
      </c>
      <c r="E240" s="113" t="inlineStr">
        <is>
          <t>Quarto 804</t>
        </is>
      </c>
      <c r="F240" s="113" t="inlineStr">
        <is>
          <t>UTI NEO/8°D</t>
        </is>
      </c>
    </row>
    <row r="241" ht="14.1" customHeight="1">
      <c r="A241" s="113" t="inlineStr">
        <is>
          <t>Fevereiro</t>
        </is>
      </c>
      <c r="B241" s="113" t="n">
        <v>2026</v>
      </c>
      <c r="C241" s="113" t="inlineStr">
        <is>
          <t>Assistencial</t>
        </is>
      </c>
      <c r="D241" s="113" t="inlineStr">
        <is>
          <t>Elogio Assistencial</t>
        </is>
      </c>
      <c r="E241" s="113" t="inlineStr">
        <is>
          <t>Quarto 413</t>
        </is>
      </c>
      <c r="F241" s="113" t="inlineStr">
        <is>
          <t>Neurologia</t>
        </is>
      </c>
    </row>
    <row r="242" ht="14.1" customHeight="1">
      <c r="A242" s="113" t="inlineStr">
        <is>
          <t>Fevereiro</t>
        </is>
      </c>
      <c r="B242" s="113" t="n">
        <v>2026</v>
      </c>
      <c r="C242" s="113" t="inlineStr">
        <is>
          <t>Assistencial</t>
        </is>
      </c>
      <c r="D242" s="113" t="inlineStr">
        <is>
          <t>Outras/Ponto de Atenção</t>
        </is>
      </c>
      <c r="E242" s="113" t="inlineStr">
        <is>
          <t>Setor</t>
        </is>
      </c>
      <c r="F242" s="113" t="inlineStr">
        <is>
          <t>PED/UTI PED</t>
        </is>
      </c>
    </row>
    <row r="243" ht="14.1" customHeight="1">
      <c r="A243" s="113" t="inlineStr">
        <is>
          <t>Fevereiro</t>
        </is>
      </c>
      <c r="B243" s="113" t="n">
        <v>2026</v>
      </c>
      <c r="C243" s="113" t="inlineStr">
        <is>
          <t>Assistencial</t>
        </is>
      </c>
      <c r="D243" s="113" t="inlineStr">
        <is>
          <t>Nutrição/Alimentação</t>
        </is>
      </c>
      <c r="E243" s="113" t="inlineStr">
        <is>
          <t>Setor</t>
        </is>
      </c>
      <c r="F243" s="113" t="inlineStr">
        <is>
          <t>UTI Adulto</t>
        </is>
      </c>
    </row>
    <row r="244" ht="14.1" customHeight="1">
      <c r="A244" s="113" t="inlineStr">
        <is>
          <t>Fevereiro</t>
        </is>
      </c>
      <c r="B244" s="113" t="n">
        <v>2026</v>
      </c>
      <c r="C244" s="113" t="inlineStr">
        <is>
          <t>Assistencial</t>
        </is>
      </c>
      <c r="D244" s="113" t="inlineStr">
        <is>
          <t>Outras/Ponto de Atenção</t>
        </is>
      </c>
      <c r="E244" s="113" t="inlineStr">
        <is>
          <t>Setor</t>
        </is>
      </c>
      <c r="F244" s="113" t="inlineStr">
        <is>
          <t>UTI Adulto</t>
        </is>
      </c>
    </row>
    <row r="245" ht="27.95" customHeight="1">
      <c r="A245" s="113" t="inlineStr">
        <is>
          <t>Fevereiro</t>
        </is>
      </c>
      <c r="B245" s="113" t="n">
        <v>2026</v>
      </c>
      <c r="C245" s="113" t="inlineStr">
        <is>
          <t>Assistencial</t>
        </is>
      </c>
      <c r="D245" s="113" t="inlineStr">
        <is>
          <t>Equipe Multiprofissional/Serviço Social</t>
        </is>
      </c>
      <c r="E245" s="113" t="inlineStr">
        <is>
          <t>Quarto 317</t>
        </is>
      </c>
      <c r="F245" s="113" t="inlineStr">
        <is>
          <t>Semi 1</t>
        </is>
      </c>
    </row>
    <row r="246" ht="14.1" customHeight="1">
      <c r="A246" s="113" t="inlineStr">
        <is>
          <t>Fevereiro</t>
        </is>
      </c>
      <c r="B246" s="113" t="n">
        <v>2026</v>
      </c>
      <c r="C246" s="113" t="inlineStr">
        <is>
          <t>Assistencial</t>
        </is>
      </c>
      <c r="D246" s="113" t="inlineStr">
        <is>
          <t>Elogio Assistencial</t>
        </is>
      </c>
      <c r="E246" s="113" t="inlineStr">
        <is>
          <t>Quarto 413</t>
        </is>
      </c>
      <c r="F246" s="113" t="inlineStr">
        <is>
          <t>Neurologia</t>
        </is>
      </c>
    </row>
    <row r="247" ht="14.1" customHeight="1">
      <c r="A247" s="113" t="inlineStr">
        <is>
          <t>Fevereiro</t>
        </is>
      </c>
      <c r="B247" s="113" t="n">
        <v>2026</v>
      </c>
      <c r="C247" s="113" t="inlineStr">
        <is>
          <t>Infra e Hotelaria</t>
        </is>
      </c>
      <c r="D247" s="113" t="inlineStr">
        <is>
          <t>Higiene/Limpeza</t>
        </is>
      </c>
      <c r="E247" s="113" t="inlineStr">
        <is>
          <t>Quarto 111</t>
        </is>
      </c>
      <c r="F247" s="113" t="inlineStr">
        <is>
          <t>1°D</t>
        </is>
      </c>
    </row>
    <row r="248" ht="14.1" customHeight="1">
      <c r="A248" s="113" t="inlineStr">
        <is>
          <t>Fevereiro</t>
        </is>
      </c>
      <c r="B248" s="113" t="n">
        <v>2026</v>
      </c>
      <c r="C248" s="113" t="inlineStr">
        <is>
          <t>Assistencial</t>
        </is>
      </c>
      <c r="D248" s="113" t="inlineStr">
        <is>
          <t>Nutrição/Alimentação</t>
        </is>
      </c>
      <c r="E248" s="113" t="inlineStr">
        <is>
          <t>Setor</t>
        </is>
      </c>
      <c r="F248" s="113" t="inlineStr">
        <is>
          <t>UTI NEO/8°D</t>
        </is>
      </c>
    </row>
    <row r="249" ht="14.1" customHeight="1">
      <c r="A249" s="113" t="inlineStr">
        <is>
          <t>Fevereiro</t>
        </is>
      </c>
      <c r="B249" s="113" t="n">
        <v>2026</v>
      </c>
      <c r="C249" s="113" t="inlineStr">
        <is>
          <t>Assistencial</t>
        </is>
      </c>
      <c r="D249" s="113" t="inlineStr">
        <is>
          <t>Outras/Ponto de Atenção</t>
        </is>
      </c>
      <c r="E249" s="113" t="inlineStr">
        <is>
          <t>Setor</t>
        </is>
      </c>
      <c r="F249" s="113" t="inlineStr">
        <is>
          <t>UTI Adulto</t>
        </is>
      </c>
    </row>
    <row r="250" ht="14.1" customHeight="1">
      <c r="A250" s="113" t="inlineStr">
        <is>
          <t>Fevereiro</t>
        </is>
      </c>
      <c r="B250" s="113" t="n">
        <v>2026</v>
      </c>
      <c r="C250" s="113" t="inlineStr">
        <is>
          <t>Fluxo do Paciente</t>
        </is>
      </c>
      <c r="D250" s="113" t="inlineStr">
        <is>
          <t>Exames/Procedimentos</t>
        </is>
      </c>
      <c r="E250" s="113" t="inlineStr">
        <is>
          <t>Quarto 114</t>
        </is>
      </c>
      <c r="F250" s="113" t="inlineStr">
        <is>
          <t>1°D</t>
        </is>
      </c>
    </row>
    <row r="251" ht="14.1" customHeight="1">
      <c r="A251" s="113" t="inlineStr">
        <is>
          <t>Fevereiro</t>
        </is>
      </c>
      <c r="B251" s="113" t="n">
        <v>2026</v>
      </c>
      <c r="C251" s="113" t="inlineStr">
        <is>
          <t>Fluxo do Paciente</t>
        </is>
      </c>
      <c r="D251" s="113" t="inlineStr">
        <is>
          <t>Exames/Procedimentos</t>
        </is>
      </c>
      <c r="E251" s="113" t="inlineStr">
        <is>
          <t>Quarto 102</t>
        </is>
      </c>
      <c r="F251" s="113" t="inlineStr">
        <is>
          <t>1°D</t>
        </is>
      </c>
    </row>
    <row r="252" ht="14.1" customHeight="1">
      <c r="A252" s="113" t="inlineStr">
        <is>
          <t>Fevereiro</t>
        </is>
      </c>
      <c r="B252" s="113" t="n">
        <v>2026</v>
      </c>
      <c r="C252" s="113" t="inlineStr">
        <is>
          <t>Fluxo do Paciente</t>
        </is>
      </c>
      <c r="D252" s="113" t="inlineStr">
        <is>
          <t>Exames/Procedimentos</t>
        </is>
      </c>
      <c r="E252" s="113" t="inlineStr">
        <is>
          <t>Quarto 107</t>
        </is>
      </c>
      <c r="F252" s="113" t="inlineStr">
        <is>
          <t>1°D</t>
        </is>
      </c>
    </row>
    <row r="253" ht="14.1" customHeight="1">
      <c r="A253" s="113" t="inlineStr">
        <is>
          <t>Fevereiro</t>
        </is>
      </c>
      <c r="B253" s="113" t="n">
        <v>2026</v>
      </c>
      <c r="C253" s="113" t="inlineStr">
        <is>
          <t>Fluxo do Paciente</t>
        </is>
      </c>
      <c r="D253" s="113" t="inlineStr">
        <is>
          <t>Leitos/Transferência Interna</t>
        </is>
      </c>
      <c r="E253" s="113" t="inlineStr">
        <is>
          <t>Quarto 334</t>
        </is>
      </c>
      <c r="F253" s="113" t="inlineStr">
        <is>
          <t>Semi 2</t>
        </is>
      </c>
    </row>
    <row r="254" ht="14.1" customHeight="1">
      <c r="A254" s="113" t="inlineStr">
        <is>
          <t>Fevereiro</t>
        </is>
      </c>
      <c r="B254" s="113" t="n">
        <v>2026</v>
      </c>
      <c r="C254" s="113" t="inlineStr">
        <is>
          <t>Fluxo do Paciente</t>
        </is>
      </c>
      <c r="D254" s="113" t="inlineStr">
        <is>
          <t>Alta/Desospitalização</t>
        </is>
      </c>
      <c r="E254" s="113" t="inlineStr">
        <is>
          <t>Quarto 108</t>
        </is>
      </c>
      <c r="F254" s="113" t="inlineStr">
        <is>
          <t>1°D</t>
        </is>
      </c>
    </row>
    <row r="255" ht="14.1" customHeight="1">
      <c r="A255" s="113" t="inlineStr">
        <is>
          <t>Fevereiro</t>
        </is>
      </c>
      <c r="B255" s="113" t="n">
        <v>2026</v>
      </c>
      <c r="C255" s="113" t="inlineStr">
        <is>
          <t>Fluxo do Paciente</t>
        </is>
      </c>
      <c r="D255" s="113" t="inlineStr">
        <is>
          <t>Alta/Desospitalização</t>
        </is>
      </c>
      <c r="E255" s="113" t="inlineStr">
        <is>
          <t>Quarto 108</t>
        </is>
      </c>
      <c r="F255" s="113" t="inlineStr">
        <is>
          <t>1°D</t>
        </is>
      </c>
    </row>
    <row r="256" ht="14.1" customHeight="1">
      <c r="A256" s="113" t="inlineStr">
        <is>
          <t>Fevereiro</t>
        </is>
      </c>
      <c r="B256" s="113" t="n">
        <v>2026</v>
      </c>
      <c r="C256" s="113" t="inlineStr">
        <is>
          <t>Fluxo do Paciente</t>
        </is>
      </c>
      <c r="D256" s="113" t="inlineStr">
        <is>
          <t>Leitos/Transferência Interna</t>
        </is>
      </c>
      <c r="E256" s="113" t="inlineStr">
        <is>
          <t>Quarto 202</t>
        </is>
      </c>
      <c r="F256" s="113" t="inlineStr">
        <is>
          <t>2°D</t>
        </is>
      </c>
    </row>
    <row r="257" ht="14.1" customHeight="1">
      <c r="A257" s="113" t="inlineStr">
        <is>
          <t>Fevereiro</t>
        </is>
      </c>
      <c r="B257" s="113" t="n">
        <v>2026</v>
      </c>
      <c r="C257" s="113" t="inlineStr">
        <is>
          <t>Fluxo do Paciente</t>
        </is>
      </c>
      <c r="D257" s="113" t="inlineStr">
        <is>
          <t>Leitos/Transferência Interna</t>
        </is>
      </c>
      <c r="E257" s="113" t="inlineStr">
        <is>
          <t>Quarto 605</t>
        </is>
      </c>
      <c r="F257" s="113" t="inlineStr">
        <is>
          <t>UTI Adulto</t>
        </is>
      </c>
    </row>
    <row r="258" ht="14.1" customHeight="1">
      <c r="A258" s="113" t="inlineStr">
        <is>
          <t>Fevereiro</t>
        </is>
      </c>
      <c r="B258" s="113" t="n">
        <v>2026</v>
      </c>
      <c r="C258" s="113" t="inlineStr">
        <is>
          <t>Fluxo do Paciente</t>
        </is>
      </c>
      <c r="D258" s="113" t="inlineStr">
        <is>
          <t>Leitos/Transferência Interna</t>
        </is>
      </c>
      <c r="E258" s="113" t="inlineStr">
        <is>
          <t>Quarto 211</t>
        </is>
      </c>
      <c r="F258" s="113" t="inlineStr">
        <is>
          <t>2°D</t>
        </is>
      </c>
    </row>
    <row r="259" ht="14.1" customHeight="1">
      <c r="A259" s="113" t="inlineStr">
        <is>
          <t>Fevereiro</t>
        </is>
      </c>
      <c r="B259" s="113" t="n">
        <v>2026</v>
      </c>
      <c r="C259" s="113" t="inlineStr">
        <is>
          <t>Fluxo do Paciente</t>
        </is>
      </c>
      <c r="D259" s="113" t="inlineStr">
        <is>
          <t>Leitos/Transferência Interna</t>
        </is>
      </c>
      <c r="E259" s="113" t="inlineStr">
        <is>
          <t>Quarto 212</t>
        </is>
      </c>
      <c r="F259" s="113" t="inlineStr">
        <is>
          <t>2°D</t>
        </is>
      </c>
    </row>
    <row r="260" ht="14.1" customHeight="1">
      <c r="A260" s="113" t="inlineStr">
        <is>
          <t>Fevereiro</t>
        </is>
      </c>
      <c r="B260" s="113" t="n">
        <v>2026</v>
      </c>
      <c r="C260" s="113" t="inlineStr">
        <is>
          <t>Fluxo do Paciente</t>
        </is>
      </c>
      <c r="D260" s="113" t="inlineStr">
        <is>
          <t>Admissão/Internação</t>
        </is>
      </c>
      <c r="E260" s="113" t="inlineStr">
        <is>
          <t>Quarto 109</t>
        </is>
      </c>
      <c r="F260" s="113" t="inlineStr">
        <is>
          <t>1°D</t>
        </is>
      </c>
    </row>
    <row r="261" ht="14.1" customHeight="1">
      <c r="A261" s="113" t="inlineStr">
        <is>
          <t>Fevereiro</t>
        </is>
      </c>
      <c r="B261" s="113" t="n">
        <v>2026</v>
      </c>
      <c r="C261" s="113" t="inlineStr">
        <is>
          <t>Fluxo do Paciente</t>
        </is>
      </c>
      <c r="D261" s="113" t="inlineStr">
        <is>
          <t>Exames/Procedimentos</t>
        </is>
      </c>
      <c r="E261" s="113" t="inlineStr">
        <is>
          <t>Quarto 802</t>
        </is>
      </c>
      <c r="F261" s="113" t="inlineStr">
        <is>
          <t>UTI NEO/8°D</t>
        </is>
      </c>
    </row>
    <row r="262" ht="14.1" customHeight="1">
      <c r="A262" s="113" t="inlineStr">
        <is>
          <t>Fevereiro</t>
        </is>
      </c>
      <c r="B262" s="113" t="n">
        <v>2026</v>
      </c>
      <c r="C262" s="113" t="inlineStr">
        <is>
          <t>Fluxo do Paciente</t>
        </is>
      </c>
      <c r="D262" s="113" t="inlineStr">
        <is>
          <t>Exames/Procedimentos</t>
        </is>
      </c>
      <c r="E262" s="113" t="inlineStr">
        <is>
          <t>Quarto 805</t>
        </is>
      </c>
      <c r="F262" s="113" t="inlineStr">
        <is>
          <t>UTI NEO/8°D</t>
        </is>
      </c>
    </row>
    <row r="263" ht="14.1" customHeight="1">
      <c r="A263" s="113" t="inlineStr">
        <is>
          <t>Fevereiro</t>
        </is>
      </c>
      <c r="B263" s="113" t="n">
        <v>2026</v>
      </c>
      <c r="C263" s="113" t="inlineStr">
        <is>
          <t>Fluxo do Paciente</t>
        </is>
      </c>
      <c r="D263" s="113" t="inlineStr">
        <is>
          <t>Exames/Procedimentos</t>
        </is>
      </c>
      <c r="E263" s="113" t="inlineStr">
        <is>
          <t>Quarto 808</t>
        </is>
      </c>
      <c r="F263" s="113" t="inlineStr">
        <is>
          <t>UTI NEO/8°D</t>
        </is>
      </c>
    </row>
    <row r="264" ht="14.1" customHeight="1">
      <c r="A264" s="113" t="inlineStr">
        <is>
          <t>Fevereiro</t>
        </is>
      </c>
      <c r="B264" s="113" t="n">
        <v>2026</v>
      </c>
      <c r="C264" s="113" t="inlineStr">
        <is>
          <t>Fluxo do Paciente</t>
        </is>
      </c>
      <c r="D264" s="113" t="inlineStr">
        <is>
          <t>Alta/Desospitalização</t>
        </is>
      </c>
      <c r="E264" s="113" t="inlineStr">
        <is>
          <t>Quarto 803</t>
        </is>
      </c>
      <c r="F264" s="113" t="inlineStr">
        <is>
          <t>UTI NEO/8°D</t>
        </is>
      </c>
    </row>
    <row r="265" ht="14.1" customHeight="1">
      <c r="A265" s="113" t="inlineStr">
        <is>
          <t>Fevereiro</t>
        </is>
      </c>
      <c r="B265" s="113" t="n">
        <v>2026</v>
      </c>
      <c r="C265" s="113" t="inlineStr">
        <is>
          <t>Fluxo do Paciente</t>
        </is>
      </c>
      <c r="D265" s="113" t="inlineStr">
        <is>
          <t>Alta/Desospitalização</t>
        </is>
      </c>
      <c r="E265" s="113" t="inlineStr">
        <is>
          <t>Quarto 809</t>
        </is>
      </c>
      <c r="F265" s="113" t="inlineStr">
        <is>
          <t>UTI NEO/8°D</t>
        </is>
      </c>
    </row>
    <row r="266" ht="14.1" customHeight="1">
      <c r="A266" s="113" t="inlineStr">
        <is>
          <t>Fevereiro</t>
        </is>
      </c>
      <c r="B266" s="113" t="n">
        <v>2026</v>
      </c>
      <c r="C266" s="113" t="inlineStr">
        <is>
          <t>Fluxo do Paciente</t>
        </is>
      </c>
      <c r="D266" s="113" t="inlineStr">
        <is>
          <t>Leitos/Transferência Interna</t>
        </is>
      </c>
      <c r="E266" s="113" t="inlineStr">
        <is>
          <t>Setor</t>
        </is>
      </c>
      <c r="F266" s="113" t="inlineStr">
        <is>
          <t>Semi 2</t>
        </is>
      </c>
    </row>
    <row r="267" ht="14.1" customHeight="1">
      <c r="A267" s="113" t="inlineStr">
        <is>
          <t>Fevereiro</t>
        </is>
      </c>
      <c r="B267" s="113" t="n">
        <v>2026</v>
      </c>
      <c r="C267" s="113" t="inlineStr">
        <is>
          <t>Assistencial Médico</t>
        </is>
      </c>
      <c r="D267" s="113" t="inlineStr">
        <is>
          <t>Atendimento/Conduta Médica</t>
        </is>
      </c>
      <c r="E267" s="113" t="inlineStr">
        <is>
          <t>Quarto 208</t>
        </is>
      </c>
      <c r="F267" s="113" t="inlineStr">
        <is>
          <t>2°D</t>
        </is>
      </c>
    </row>
    <row r="268" ht="14.1" customHeight="1">
      <c r="A268" s="113" t="inlineStr">
        <is>
          <t>Fevereiro</t>
        </is>
      </c>
      <c r="B268" s="113" t="n">
        <v>2026</v>
      </c>
      <c r="C268" s="113" t="inlineStr">
        <is>
          <t>Assistencial Médico</t>
        </is>
      </c>
      <c r="D268" s="113" t="inlineStr">
        <is>
          <t>Interconsulta/Visita Médica</t>
        </is>
      </c>
      <c r="E268" s="113" t="inlineStr">
        <is>
          <t>Quarto 103</t>
        </is>
      </c>
      <c r="F268" s="113" t="inlineStr">
        <is>
          <t>1°D</t>
        </is>
      </c>
    </row>
    <row r="269" ht="14.1" customHeight="1">
      <c r="A269" s="113" t="inlineStr">
        <is>
          <t>Fevereiro</t>
        </is>
      </c>
      <c r="B269" s="113" t="n">
        <v>2026</v>
      </c>
      <c r="C269" s="113" t="inlineStr">
        <is>
          <t>Assistencial Médico</t>
        </is>
      </c>
      <c r="D269" s="113" t="inlineStr">
        <is>
          <t>Interconsulta/Visita Médica</t>
        </is>
      </c>
      <c r="E269" s="113" t="inlineStr">
        <is>
          <t>Quarto 102</t>
        </is>
      </c>
      <c r="F269" s="113" t="inlineStr">
        <is>
          <t>1°D</t>
        </is>
      </c>
    </row>
    <row r="270" ht="14.1" customHeight="1">
      <c r="A270" s="113" t="inlineStr">
        <is>
          <t>Fevereiro</t>
        </is>
      </c>
      <c r="B270" s="113" t="n">
        <v>2026</v>
      </c>
      <c r="C270" s="113" t="inlineStr">
        <is>
          <t>Assistencial Médico</t>
        </is>
      </c>
      <c r="D270" s="113" t="inlineStr">
        <is>
          <t>Interconsulta/Visita Médica</t>
        </is>
      </c>
      <c r="E270" s="113" t="inlineStr">
        <is>
          <t>Quarto 102</t>
        </is>
      </c>
      <c r="F270" s="113" t="inlineStr">
        <is>
          <t>1°D</t>
        </is>
      </c>
    </row>
    <row r="271" ht="14.1" customHeight="1">
      <c r="A271" s="113" t="inlineStr">
        <is>
          <t>Fevereiro</t>
        </is>
      </c>
      <c r="B271" s="113" t="n">
        <v>2026</v>
      </c>
      <c r="C271" s="113" t="inlineStr">
        <is>
          <t>Assistencial Médico</t>
        </is>
      </c>
      <c r="D271" s="113" t="inlineStr">
        <is>
          <t>Plano Terapêutico</t>
        </is>
      </c>
      <c r="E271" s="113" t="inlineStr">
        <is>
          <t>Setor</t>
        </is>
      </c>
      <c r="F271" s="113" t="inlineStr">
        <is>
          <t>UTI NEO/8°D</t>
        </is>
      </c>
    </row>
    <row r="272" ht="14.1" customHeight="1">
      <c r="A272" s="113" t="inlineStr">
        <is>
          <t>Fevereiro</t>
        </is>
      </c>
      <c r="B272" s="113" t="n">
        <v>2026</v>
      </c>
      <c r="C272" s="113" t="inlineStr">
        <is>
          <t>Assistencial Médico</t>
        </is>
      </c>
      <c r="D272" s="113" t="inlineStr">
        <is>
          <t>Plano Terapêutico</t>
        </is>
      </c>
      <c r="E272" s="113" t="inlineStr">
        <is>
          <t>Quarto 103</t>
        </is>
      </c>
      <c r="F272" s="113" t="inlineStr">
        <is>
          <t>1°D</t>
        </is>
      </c>
    </row>
    <row r="273" ht="14.1" customHeight="1">
      <c r="A273" s="113" t="inlineStr">
        <is>
          <t>Fevereiro</t>
        </is>
      </c>
      <c r="B273" s="113" t="n">
        <v>2026</v>
      </c>
      <c r="C273" s="113" t="inlineStr">
        <is>
          <t>Assistencial Médico</t>
        </is>
      </c>
      <c r="D273" s="113" t="inlineStr">
        <is>
          <t>Atendimento/Conduta Médica</t>
        </is>
      </c>
      <c r="E273" s="113" t="inlineStr">
        <is>
          <t>Quarto 223B</t>
        </is>
      </c>
      <c r="F273" s="113" t="inlineStr">
        <is>
          <t>2°C</t>
        </is>
      </c>
    </row>
    <row r="274" ht="14.1" customHeight="1">
      <c r="A274" s="113" t="inlineStr">
        <is>
          <t>Fevereiro</t>
        </is>
      </c>
      <c r="B274" s="113" t="n">
        <v>2026</v>
      </c>
      <c r="C274" s="113" t="inlineStr">
        <is>
          <t>Assistencial Médico</t>
        </is>
      </c>
      <c r="D274" s="113" t="inlineStr">
        <is>
          <t>Interconsulta/Visita Médica</t>
        </is>
      </c>
      <c r="E274" s="113" t="inlineStr">
        <is>
          <t>Quarto 321</t>
        </is>
      </c>
      <c r="F274" s="113" t="inlineStr">
        <is>
          <t>Semi 1</t>
        </is>
      </c>
    </row>
    <row r="275" ht="14.1" customHeight="1">
      <c r="A275" s="113" t="inlineStr">
        <is>
          <t>Fevereiro</t>
        </is>
      </c>
      <c r="B275" s="113" t="n">
        <v>2026</v>
      </c>
      <c r="C275" s="113" t="inlineStr">
        <is>
          <t>Sistemas de Informação</t>
        </is>
      </c>
      <c r="D275" s="113" t="inlineStr">
        <is>
          <t>Sistemas/TI/Conectividade</t>
        </is>
      </c>
      <c r="E275" s="113" t="inlineStr">
        <is>
          <t>Setor</t>
        </is>
      </c>
      <c r="F275" s="113" t="inlineStr">
        <is>
          <t>UTI Adulto</t>
        </is>
      </c>
    </row>
    <row r="276" ht="14.1" customHeight="1">
      <c r="A276" s="113" t="inlineStr">
        <is>
          <t>Fevereiro</t>
        </is>
      </c>
      <c r="B276" s="113" t="n">
        <v>2026</v>
      </c>
      <c r="C276" s="113" t="inlineStr">
        <is>
          <t>Sistemas de Informação</t>
        </is>
      </c>
      <c r="D276" s="113" t="inlineStr">
        <is>
          <t>Sistemas/TI/Conectividade</t>
        </is>
      </c>
      <c r="E276" s="113" t="inlineStr">
        <is>
          <t>Setor</t>
        </is>
      </c>
      <c r="F276" s="113" t="inlineStr">
        <is>
          <t>Semi 1</t>
        </is>
      </c>
    </row>
    <row r="277" ht="14.1" customHeight="1">
      <c r="A277" s="113" t="inlineStr">
        <is>
          <t>Fevereiro</t>
        </is>
      </c>
      <c r="B277" s="113" t="n">
        <v>2026</v>
      </c>
      <c r="C277" s="113" t="inlineStr">
        <is>
          <t>Sistemas de Informação</t>
        </is>
      </c>
      <c r="D277" s="113" t="inlineStr">
        <is>
          <t>Convênio</t>
        </is>
      </c>
      <c r="E277" s="113" t="inlineStr">
        <is>
          <t>Quarto 413</t>
        </is>
      </c>
      <c r="F277" s="113" t="inlineStr">
        <is>
          <t>Neurologia</t>
        </is>
      </c>
    </row>
    <row r="278" ht="14.1" customHeight="1">
      <c r="A278" s="113" t="inlineStr">
        <is>
          <t>Fevereiro</t>
        </is>
      </c>
      <c r="B278" s="113" t="n">
        <v>2026</v>
      </c>
      <c r="C278" s="113" t="inlineStr">
        <is>
          <t>Sistemas de Informação</t>
        </is>
      </c>
      <c r="D278" s="113" t="inlineStr">
        <is>
          <t>Sistemas/TI/Conectividade</t>
        </is>
      </c>
      <c r="E278" s="113" t="inlineStr">
        <is>
          <t>Quarto 609</t>
        </is>
      </c>
      <c r="F278" s="113" t="inlineStr">
        <is>
          <t>UTI Adulto</t>
        </is>
      </c>
    </row>
    <row r="279" ht="14.1" customHeight="1">
      <c r="A279" s="113" t="inlineStr">
        <is>
          <t>Fevereiro</t>
        </is>
      </c>
      <c r="B279" s="113" t="n">
        <v>2026</v>
      </c>
      <c r="C279" s="113" t="inlineStr">
        <is>
          <t>Sistemas de Informação</t>
        </is>
      </c>
      <c r="D279" s="113" t="inlineStr">
        <is>
          <t>Sistemas/TI/Conectividade</t>
        </is>
      </c>
      <c r="E279" s="113" t="inlineStr">
        <is>
          <t>Quarto 609</t>
        </is>
      </c>
      <c r="F279" s="113" t="inlineStr">
        <is>
          <t>UTI Adulto</t>
        </is>
      </c>
    </row>
    <row r="280" ht="14.1" customHeight="1">
      <c r="A280" s="113" t="inlineStr">
        <is>
          <t>Fevereiro</t>
        </is>
      </c>
      <c r="B280" s="113" t="n">
        <v>2026</v>
      </c>
      <c r="C280" s="113" t="inlineStr">
        <is>
          <t>Sistemas de Informação</t>
        </is>
      </c>
      <c r="D280" s="113" t="inlineStr">
        <is>
          <t>Dispositivos Digitais</t>
        </is>
      </c>
      <c r="E280" s="113" t="inlineStr">
        <is>
          <t>Quarto 109</t>
        </is>
      </c>
      <c r="F280" s="113" t="inlineStr">
        <is>
          <t>1°D</t>
        </is>
      </c>
    </row>
    <row r="281" ht="14.1" customHeight="1">
      <c r="A281" s="113" t="inlineStr">
        <is>
          <t>Março</t>
        </is>
      </c>
      <c r="B281" s="113" t="n">
        <v>2026</v>
      </c>
      <c r="C281" s="113" t="inlineStr">
        <is>
          <t>Infra e Hotelaria</t>
        </is>
      </c>
      <c r="D281" s="113" t="inlineStr">
        <is>
          <t>Manutenção/Instalações</t>
        </is>
      </c>
      <c r="E281" s="113" t="inlineStr">
        <is>
          <t>Corredor</t>
        </is>
      </c>
      <c r="F281" s="113" t="inlineStr">
        <is>
          <t>Semi 2</t>
        </is>
      </c>
    </row>
    <row r="282" ht="14.1" customHeight="1">
      <c r="A282" s="113" t="inlineStr">
        <is>
          <t>Março</t>
        </is>
      </c>
      <c r="B282" s="113" t="n">
        <v>2026</v>
      </c>
      <c r="C282" s="113" t="inlineStr">
        <is>
          <t>Infra e Hotelaria</t>
        </is>
      </c>
      <c r="D282" s="113" t="inlineStr">
        <is>
          <t>Hotelaria/Rouparia</t>
        </is>
      </c>
      <c r="E282" s="113" t="inlineStr">
        <is>
          <t>Quarto 416</t>
        </is>
      </c>
      <c r="F282" s="113" t="inlineStr">
        <is>
          <t>Neurologia</t>
        </is>
      </c>
    </row>
    <row r="283" ht="14.1" customHeight="1">
      <c r="A283" s="113" t="inlineStr">
        <is>
          <t>Março</t>
        </is>
      </c>
      <c r="B283" s="113" t="n">
        <v>2026</v>
      </c>
      <c r="C283" s="113" t="inlineStr">
        <is>
          <t>Infra e Hotelaria</t>
        </is>
      </c>
      <c r="D283" s="113" t="inlineStr">
        <is>
          <t>Conforto/Barulho</t>
        </is>
      </c>
      <c r="E283" s="113" t="inlineStr">
        <is>
          <t>Quarto 104</t>
        </is>
      </c>
      <c r="F283" s="113" t="inlineStr">
        <is>
          <t>1°D</t>
        </is>
      </c>
    </row>
    <row r="284" ht="14.1" customHeight="1">
      <c r="A284" s="113" t="inlineStr">
        <is>
          <t>Março</t>
        </is>
      </c>
      <c r="B284" s="113" t="n">
        <v>2026</v>
      </c>
      <c r="C284" s="113" t="inlineStr">
        <is>
          <t>Infra e Hotelaria</t>
        </is>
      </c>
      <c r="D284" s="113" t="inlineStr">
        <is>
          <t>Hotelaria/Rouparia</t>
        </is>
      </c>
      <c r="E284" s="113" t="inlineStr">
        <is>
          <t>Quarto 415</t>
        </is>
      </c>
      <c r="F284" s="113" t="inlineStr">
        <is>
          <t>Neurologia</t>
        </is>
      </c>
    </row>
    <row r="285" ht="14.1" customHeight="1">
      <c r="A285" s="113" t="inlineStr">
        <is>
          <t>Março</t>
        </is>
      </c>
      <c r="B285" s="113" t="n">
        <v>2026</v>
      </c>
      <c r="C285" s="113" t="inlineStr">
        <is>
          <t>Infra e Hotelaria</t>
        </is>
      </c>
      <c r="D285" s="113" t="inlineStr">
        <is>
          <t>Manutenção/Instalações</t>
        </is>
      </c>
      <c r="E285" s="113" t="inlineStr">
        <is>
          <t>Quarto 335</t>
        </is>
      </c>
      <c r="F285" s="113" t="inlineStr">
        <is>
          <t>UCO</t>
        </is>
      </c>
    </row>
    <row r="286" ht="14.1" customHeight="1">
      <c r="A286" s="113" t="inlineStr">
        <is>
          <t>Março</t>
        </is>
      </c>
      <c r="B286" s="113" t="n">
        <v>2026</v>
      </c>
      <c r="C286" s="113" t="inlineStr">
        <is>
          <t>Infra e Hotelaria</t>
        </is>
      </c>
      <c r="D286" s="113" t="inlineStr">
        <is>
          <t>Climatização</t>
        </is>
      </c>
      <c r="E286" s="113" t="inlineStr">
        <is>
          <t>Quarto 101</t>
        </is>
      </c>
      <c r="F286" s="113" t="inlineStr">
        <is>
          <t>1°D</t>
        </is>
      </c>
    </row>
    <row r="287" ht="14.1" customHeight="1">
      <c r="A287" s="113" t="inlineStr">
        <is>
          <t>Março</t>
        </is>
      </c>
      <c r="B287" s="113" t="n">
        <v>2026</v>
      </c>
      <c r="C287" s="113" t="inlineStr">
        <is>
          <t>Infra e Hotelaria</t>
        </is>
      </c>
      <c r="D287" s="113" t="inlineStr">
        <is>
          <t>Manutenção/Instalações</t>
        </is>
      </c>
      <c r="E287" s="113" t="inlineStr">
        <is>
          <t>Quarto 311</t>
        </is>
      </c>
      <c r="F287" s="113" t="inlineStr">
        <is>
          <t>Semi 1</t>
        </is>
      </c>
    </row>
    <row r="288" ht="14.1" customHeight="1">
      <c r="A288" s="113" t="inlineStr">
        <is>
          <t>Março</t>
        </is>
      </c>
      <c r="B288" s="113" t="n">
        <v>2026</v>
      </c>
      <c r="C288" s="113" t="inlineStr">
        <is>
          <t>Infra e Hotelaria</t>
        </is>
      </c>
      <c r="D288" s="113" t="inlineStr">
        <is>
          <t>Manutenção/Instalações</t>
        </is>
      </c>
      <c r="E288" s="113" t="inlineStr">
        <is>
          <t>Setor</t>
        </is>
      </c>
      <c r="F288" s="113" t="inlineStr">
        <is>
          <t>Semi 2</t>
        </is>
      </c>
    </row>
    <row r="289" ht="14.1" customHeight="1">
      <c r="A289" s="113" t="inlineStr">
        <is>
          <t>Março</t>
        </is>
      </c>
      <c r="B289" s="113" t="n">
        <v>2026</v>
      </c>
      <c r="C289" s="113" t="inlineStr">
        <is>
          <t>Infra e Hotelaria</t>
        </is>
      </c>
      <c r="D289" s="113" t="inlineStr">
        <is>
          <t>Climatização</t>
        </is>
      </c>
      <c r="E289" s="113" t="inlineStr">
        <is>
          <t>Posto de enfermagem</t>
        </is>
      </c>
      <c r="F289" s="113" t="inlineStr">
        <is>
          <t>4°D</t>
        </is>
      </c>
    </row>
    <row r="290" ht="14.1" customHeight="1">
      <c r="A290" s="113" t="inlineStr">
        <is>
          <t>Março</t>
        </is>
      </c>
      <c r="B290" s="113" t="n">
        <v>2026</v>
      </c>
      <c r="C290" s="113" t="inlineStr">
        <is>
          <t>Infra e Hotelaria</t>
        </is>
      </c>
      <c r="D290" s="113" t="inlineStr">
        <is>
          <t>Hotelaria/Rouparia</t>
        </is>
      </c>
      <c r="E290" s="113" t="inlineStr">
        <is>
          <t>Quarto 414</t>
        </is>
      </c>
      <c r="F290" s="113" t="inlineStr">
        <is>
          <t>Neurologia</t>
        </is>
      </c>
    </row>
    <row r="291" ht="14.1" customHeight="1">
      <c r="A291" s="113" t="inlineStr">
        <is>
          <t>Março</t>
        </is>
      </c>
      <c r="B291" s="113" t="n">
        <v>2026</v>
      </c>
      <c r="C291" s="113" t="inlineStr">
        <is>
          <t>Infra e Hotelaria</t>
        </is>
      </c>
      <c r="D291" s="113" t="inlineStr">
        <is>
          <t>Manutenção/Instalações</t>
        </is>
      </c>
      <c r="E291" s="113" t="inlineStr">
        <is>
          <t>Quarto 103</t>
        </is>
      </c>
      <c r="F291" s="113" t="inlineStr">
        <is>
          <t>1°D</t>
        </is>
      </c>
    </row>
    <row r="292" ht="14.1" customHeight="1">
      <c r="A292" s="113" t="inlineStr">
        <is>
          <t>Março</t>
        </is>
      </c>
      <c r="B292" s="113" t="n">
        <v>2026</v>
      </c>
      <c r="C292" s="113" t="inlineStr">
        <is>
          <t>Infra e Hotelaria</t>
        </is>
      </c>
      <c r="D292" s="113" t="inlineStr">
        <is>
          <t>Manutenção/Instalações</t>
        </is>
      </c>
      <c r="E292" s="113" t="inlineStr">
        <is>
          <t>Quarto 114</t>
        </is>
      </c>
      <c r="F292" s="113" t="inlineStr">
        <is>
          <t>1°D</t>
        </is>
      </c>
    </row>
    <row r="293" ht="14.1" customHeight="1">
      <c r="A293" s="113" t="inlineStr">
        <is>
          <t>Março</t>
        </is>
      </c>
      <c r="B293" s="113" t="n">
        <v>2026</v>
      </c>
      <c r="C293" s="113" t="inlineStr">
        <is>
          <t>Infra e Hotelaria</t>
        </is>
      </c>
      <c r="D293" s="113" t="inlineStr">
        <is>
          <t>Engenharia Clínica</t>
        </is>
      </c>
      <c r="E293" s="113" t="inlineStr">
        <is>
          <t>Quarto 421B</t>
        </is>
      </c>
      <c r="F293" s="113" t="inlineStr">
        <is>
          <t>Neurologia</t>
        </is>
      </c>
    </row>
    <row r="294" ht="14.1" customHeight="1">
      <c r="A294" s="113" t="inlineStr">
        <is>
          <t>Março</t>
        </is>
      </c>
      <c r="B294" s="113" t="n">
        <v>2026</v>
      </c>
      <c r="C294" s="113" t="inlineStr">
        <is>
          <t>Infra e Hotelaria</t>
        </is>
      </c>
      <c r="D294" s="113" t="inlineStr">
        <is>
          <t>Engenharia Clínica</t>
        </is>
      </c>
      <c r="E294" s="113" t="inlineStr">
        <is>
          <t>Setor</t>
        </is>
      </c>
      <c r="F294" s="113" t="inlineStr">
        <is>
          <t>Neurologia</t>
        </is>
      </c>
    </row>
    <row r="295" ht="14.1" customHeight="1">
      <c r="A295" s="113" t="inlineStr">
        <is>
          <t>Março</t>
        </is>
      </c>
      <c r="B295" s="113" t="n">
        <v>2026</v>
      </c>
      <c r="C295" s="113" t="inlineStr">
        <is>
          <t>Infra e Hotelaria</t>
        </is>
      </c>
      <c r="D295" s="113" t="inlineStr">
        <is>
          <t>Climatização</t>
        </is>
      </c>
      <c r="E295" s="113" t="inlineStr">
        <is>
          <t>Quarto 104</t>
        </is>
      </c>
      <c r="F295" s="113" t="inlineStr">
        <is>
          <t>1°D</t>
        </is>
      </c>
    </row>
    <row r="296" ht="14.1" customHeight="1">
      <c r="A296" s="113" t="inlineStr">
        <is>
          <t>Março</t>
        </is>
      </c>
      <c r="B296" s="113" t="n">
        <v>2026</v>
      </c>
      <c r="C296" s="113" t="inlineStr">
        <is>
          <t>Infra e Hotelaria</t>
        </is>
      </c>
      <c r="D296" s="113" t="inlineStr">
        <is>
          <t>Hotelaria/Rouparia</t>
        </is>
      </c>
      <c r="E296" s="113" t="inlineStr">
        <is>
          <t>Quarto 318</t>
        </is>
      </c>
      <c r="F296" s="113" t="inlineStr">
        <is>
          <t>Semi 1</t>
        </is>
      </c>
    </row>
    <row r="297" ht="14.1" customHeight="1">
      <c r="A297" s="113" t="inlineStr">
        <is>
          <t>Março</t>
        </is>
      </c>
      <c r="B297" s="113" t="n">
        <v>2026</v>
      </c>
      <c r="C297" s="113" t="inlineStr">
        <is>
          <t>Infra e Hotelaria</t>
        </is>
      </c>
      <c r="D297" s="113" t="inlineStr">
        <is>
          <t>Manutenção/Instalações</t>
        </is>
      </c>
      <c r="E297" s="113" t="inlineStr">
        <is>
          <t>Quarto 102</t>
        </is>
      </c>
      <c r="F297" s="113" t="inlineStr">
        <is>
          <t>1°D</t>
        </is>
      </c>
    </row>
    <row r="298" ht="14.1" customHeight="1">
      <c r="A298" s="113" t="inlineStr">
        <is>
          <t>Março</t>
        </is>
      </c>
      <c r="B298" s="113" t="n">
        <v>2026</v>
      </c>
      <c r="C298" s="113" t="inlineStr">
        <is>
          <t>Infra e Hotelaria</t>
        </is>
      </c>
      <c r="D298" s="113" t="inlineStr">
        <is>
          <t>Climatização</t>
        </is>
      </c>
      <c r="E298" s="113" t="inlineStr">
        <is>
          <t>Quarto 103</t>
        </is>
      </c>
      <c r="F298" s="113" t="inlineStr">
        <is>
          <t>1°D</t>
        </is>
      </c>
    </row>
    <row r="299" ht="14.1" customHeight="1">
      <c r="A299" s="113" t="inlineStr">
        <is>
          <t>Março</t>
        </is>
      </c>
      <c r="B299" s="113" t="n">
        <v>2026</v>
      </c>
      <c r="C299" s="113" t="inlineStr">
        <is>
          <t>Infra e Hotelaria</t>
        </is>
      </c>
      <c r="D299" s="113" t="inlineStr">
        <is>
          <t>Climatização</t>
        </is>
      </c>
      <c r="E299" s="113" t="inlineStr">
        <is>
          <t>Posto de enfermagem</t>
        </is>
      </c>
      <c r="F299" s="113" t="inlineStr">
        <is>
          <t>Maternidade</t>
        </is>
      </c>
    </row>
    <row r="300" ht="14.1" customHeight="1">
      <c r="A300" s="113" t="inlineStr">
        <is>
          <t>Março</t>
        </is>
      </c>
      <c r="B300" s="113" t="n">
        <v>2026</v>
      </c>
      <c r="C300" s="113" t="inlineStr">
        <is>
          <t>Infra e Hotelaria</t>
        </is>
      </c>
      <c r="D300" s="113" t="inlineStr">
        <is>
          <t>Manutenção/Instalações</t>
        </is>
      </c>
      <c r="E300" s="113" t="inlineStr">
        <is>
          <t>Posto de enfermagem</t>
        </is>
      </c>
      <c r="F300" s="113" t="inlineStr">
        <is>
          <t>PED/UTI PED</t>
        </is>
      </c>
    </row>
    <row r="301" ht="14.1" customHeight="1">
      <c r="A301" s="113" t="inlineStr">
        <is>
          <t>Março</t>
        </is>
      </c>
      <c r="B301" s="113" t="n">
        <v>2026</v>
      </c>
      <c r="C301" s="113" t="inlineStr">
        <is>
          <t>Infra e Hotelaria</t>
        </is>
      </c>
      <c r="D301" s="113" t="inlineStr">
        <is>
          <t>Hotelaria/Rouparia</t>
        </is>
      </c>
      <c r="E301" s="113" t="inlineStr">
        <is>
          <t>Quarto 102</t>
        </is>
      </c>
      <c r="F301" s="113" t="inlineStr">
        <is>
          <t>1°D</t>
        </is>
      </c>
    </row>
    <row r="302" ht="14.1" customHeight="1">
      <c r="A302" s="113" t="inlineStr">
        <is>
          <t>Março</t>
        </is>
      </c>
      <c r="B302" s="113" t="n">
        <v>2026</v>
      </c>
      <c r="C302" s="113" t="inlineStr">
        <is>
          <t>Infra e Hotelaria</t>
        </is>
      </c>
      <c r="D302" s="113" t="inlineStr">
        <is>
          <t>Hotelaria/Rouparia</t>
        </is>
      </c>
      <c r="E302" s="113" t="inlineStr">
        <is>
          <t>Quarto 102</t>
        </is>
      </c>
      <c r="F302" s="113" t="inlineStr">
        <is>
          <t>1°D</t>
        </is>
      </c>
    </row>
    <row r="303" ht="14.1" customHeight="1">
      <c r="A303" s="113" t="inlineStr">
        <is>
          <t>Março</t>
        </is>
      </c>
      <c r="B303" s="113" t="n">
        <v>2026</v>
      </c>
      <c r="C303" s="113" t="inlineStr">
        <is>
          <t>Infra e Hotelaria</t>
        </is>
      </c>
      <c r="D303" s="113" t="inlineStr">
        <is>
          <t>Engenharia Clínica</t>
        </is>
      </c>
      <c r="E303" s="113" t="inlineStr">
        <is>
          <t>Setor</t>
        </is>
      </c>
      <c r="F303" s="113" t="inlineStr">
        <is>
          <t>UTI NEO/8°D</t>
        </is>
      </c>
    </row>
    <row r="304" ht="14.1" customHeight="1">
      <c r="A304" s="113" t="inlineStr">
        <is>
          <t>Março</t>
        </is>
      </c>
      <c r="B304" s="113" t="n">
        <v>2026</v>
      </c>
      <c r="C304" s="113" t="inlineStr">
        <is>
          <t>Infra e Hotelaria</t>
        </is>
      </c>
      <c r="D304" s="113" t="inlineStr">
        <is>
          <t>Climatização</t>
        </is>
      </c>
      <c r="E304" s="113" t="inlineStr">
        <is>
          <t>Quarto 414</t>
        </is>
      </c>
      <c r="F304" s="113" t="inlineStr">
        <is>
          <t>Neurologia</t>
        </is>
      </c>
    </row>
    <row r="305" ht="14.1" customHeight="1">
      <c r="A305" s="113" t="inlineStr">
        <is>
          <t>Março</t>
        </is>
      </c>
      <c r="B305" s="113" t="n">
        <v>2026</v>
      </c>
      <c r="C305" s="113" t="inlineStr">
        <is>
          <t>Infra e Hotelaria</t>
        </is>
      </c>
      <c r="D305" s="113" t="inlineStr">
        <is>
          <t>Manutenção/Instalações</t>
        </is>
      </c>
      <c r="E305" s="113" t="inlineStr">
        <is>
          <t>Setor</t>
        </is>
      </c>
      <c r="F305" s="113" t="inlineStr">
        <is>
          <t>1°D</t>
        </is>
      </c>
    </row>
    <row r="306" ht="14.1" customHeight="1">
      <c r="A306" s="113" t="inlineStr">
        <is>
          <t>Março</t>
        </is>
      </c>
      <c r="B306" s="113" t="n">
        <v>2026</v>
      </c>
      <c r="C306" s="113" t="inlineStr">
        <is>
          <t>Infra e Hotelaria</t>
        </is>
      </c>
      <c r="D306" s="113" t="inlineStr">
        <is>
          <t>Manutenção/Instalações</t>
        </is>
      </c>
      <c r="E306" s="113" t="inlineStr">
        <is>
          <t>Quarto 112</t>
        </is>
      </c>
      <c r="F306" s="113" t="inlineStr">
        <is>
          <t>1°D</t>
        </is>
      </c>
    </row>
    <row r="307" ht="14.1" customHeight="1">
      <c r="A307" s="113" t="inlineStr">
        <is>
          <t>Março</t>
        </is>
      </c>
      <c r="B307" s="113" t="n">
        <v>2026</v>
      </c>
      <c r="C307" s="113" t="inlineStr">
        <is>
          <t>Infra e Hotelaria</t>
        </is>
      </c>
      <c r="D307" s="113" t="inlineStr">
        <is>
          <t>Climatização</t>
        </is>
      </c>
      <c r="E307" s="113" t="inlineStr">
        <is>
          <t>Quarto 713</t>
        </is>
      </c>
      <c r="F307" s="113" t="inlineStr">
        <is>
          <t>Maternidade</t>
        </is>
      </c>
    </row>
    <row r="308" ht="14.1" customHeight="1">
      <c r="A308" s="113" t="inlineStr">
        <is>
          <t>Março</t>
        </is>
      </c>
      <c r="B308" s="113" t="n">
        <v>2026</v>
      </c>
      <c r="C308" s="113" t="inlineStr">
        <is>
          <t>Infra e Hotelaria</t>
        </is>
      </c>
      <c r="D308" s="113" t="inlineStr">
        <is>
          <t>Climatização</t>
        </is>
      </c>
      <c r="E308" s="113" t="inlineStr">
        <is>
          <t>Quarto 714</t>
        </is>
      </c>
      <c r="F308" s="113" t="inlineStr">
        <is>
          <t>Maternidade</t>
        </is>
      </c>
    </row>
    <row r="309" ht="14.1" customHeight="1">
      <c r="A309" s="113" t="inlineStr">
        <is>
          <t>Março</t>
        </is>
      </c>
      <c r="B309" s="113" t="n">
        <v>2026</v>
      </c>
      <c r="C309" s="113" t="inlineStr">
        <is>
          <t>Infra e Hotelaria</t>
        </is>
      </c>
      <c r="D309" s="113" t="inlineStr">
        <is>
          <t>Climatização</t>
        </is>
      </c>
      <c r="E309" s="113" t="inlineStr">
        <is>
          <t>Quarto 715</t>
        </is>
      </c>
      <c r="F309" s="113" t="inlineStr">
        <is>
          <t>Maternidade</t>
        </is>
      </c>
    </row>
    <row r="310" ht="14.1" customHeight="1">
      <c r="A310" s="113" t="inlineStr">
        <is>
          <t>Março</t>
        </is>
      </c>
      <c r="B310" s="113" t="n">
        <v>2026</v>
      </c>
      <c r="C310" s="113" t="inlineStr">
        <is>
          <t>Infra e Hotelaria</t>
        </is>
      </c>
      <c r="D310" s="113" t="inlineStr">
        <is>
          <t>Climatização</t>
        </is>
      </c>
      <c r="E310" s="113" t="inlineStr">
        <is>
          <t>Quarto 716</t>
        </is>
      </c>
      <c r="F310" s="113" t="inlineStr">
        <is>
          <t>Maternidade</t>
        </is>
      </c>
    </row>
    <row r="311" ht="14.1" customHeight="1">
      <c r="A311" s="113" t="inlineStr">
        <is>
          <t>Março</t>
        </is>
      </c>
      <c r="B311" s="113" t="n">
        <v>2026</v>
      </c>
      <c r="C311" s="113" t="inlineStr">
        <is>
          <t>Infra e Hotelaria</t>
        </is>
      </c>
      <c r="D311" s="113" t="inlineStr">
        <is>
          <t>Climatização</t>
        </is>
      </c>
      <c r="E311" s="113" t="inlineStr">
        <is>
          <t>Posto de enfermagem</t>
        </is>
      </c>
      <c r="F311" s="113" t="inlineStr">
        <is>
          <t>1°D</t>
        </is>
      </c>
    </row>
    <row r="312" ht="14.1" customHeight="1">
      <c r="A312" s="113" t="inlineStr">
        <is>
          <t>Março</t>
        </is>
      </c>
      <c r="B312" s="113" t="n">
        <v>2026</v>
      </c>
      <c r="C312" s="113" t="inlineStr">
        <is>
          <t>Infra e Hotelaria</t>
        </is>
      </c>
      <c r="D312" s="113" t="inlineStr">
        <is>
          <t>Engenharia Clínica</t>
        </is>
      </c>
      <c r="E312" s="113" t="inlineStr">
        <is>
          <t>Setor</t>
        </is>
      </c>
      <c r="F312" s="113" t="inlineStr">
        <is>
          <t>UTI Adulto</t>
        </is>
      </c>
    </row>
    <row r="313" ht="14.1" customHeight="1">
      <c r="A313" s="113" t="inlineStr">
        <is>
          <t>Março</t>
        </is>
      </c>
      <c r="B313" s="113" t="n">
        <v>2026</v>
      </c>
      <c r="C313" s="113" t="inlineStr">
        <is>
          <t>Infra e Hotelaria</t>
        </is>
      </c>
      <c r="D313" s="113" t="inlineStr">
        <is>
          <t>Engenharia Clínica</t>
        </is>
      </c>
      <c r="E313" s="113" t="inlineStr">
        <is>
          <t>Quarto 431</t>
        </is>
      </c>
      <c r="F313" s="113" t="inlineStr">
        <is>
          <t>PED/UTI PED</t>
        </is>
      </c>
    </row>
    <row r="314" ht="14.1" customHeight="1">
      <c r="A314" s="113" t="inlineStr">
        <is>
          <t>Março</t>
        </is>
      </c>
      <c r="B314" s="113" t="n">
        <v>2026</v>
      </c>
      <c r="C314" s="113" t="inlineStr">
        <is>
          <t>Infra e Hotelaria</t>
        </is>
      </c>
      <c r="D314" s="113" t="inlineStr">
        <is>
          <t>Hotelaria/Rouparia</t>
        </is>
      </c>
      <c r="E314" s="113" t="inlineStr">
        <is>
          <t>Quarto 408</t>
        </is>
      </c>
      <c r="F314" s="113" t="inlineStr">
        <is>
          <t>4°D</t>
        </is>
      </c>
    </row>
    <row r="315" ht="14.1" customHeight="1">
      <c r="A315" s="113" t="inlineStr">
        <is>
          <t>Março</t>
        </is>
      </c>
      <c r="B315" s="113" t="n">
        <v>2026</v>
      </c>
      <c r="C315" s="113" t="inlineStr">
        <is>
          <t>Infra e Hotelaria</t>
        </is>
      </c>
      <c r="D315" s="113" t="inlineStr">
        <is>
          <t>Climatização</t>
        </is>
      </c>
      <c r="E315" s="113" t="inlineStr">
        <is>
          <t>Quarto 703</t>
        </is>
      </c>
      <c r="F315" s="113" t="inlineStr">
        <is>
          <t>Maternidade</t>
        </is>
      </c>
    </row>
    <row r="316" ht="14.1" customHeight="1">
      <c r="A316" s="113" t="inlineStr">
        <is>
          <t>Março</t>
        </is>
      </c>
      <c r="B316" s="113" t="n">
        <v>2026</v>
      </c>
      <c r="C316" s="113" t="inlineStr">
        <is>
          <t>Infra e Hotelaria</t>
        </is>
      </c>
      <c r="D316" s="113" t="inlineStr">
        <is>
          <t>Climatização</t>
        </is>
      </c>
      <c r="E316" s="113" t="inlineStr">
        <is>
          <t>Quarto 707</t>
        </is>
      </c>
      <c r="F316" s="113" t="inlineStr">
        <is>
          <t>Maternidade</t>
        </is>
      </c>
    </row>
    <row r="317" ht="14.1" customHeight="1">
      <c r="A317" s="113" t="inlineStr">
        <is>
          <t>Março</t>
        </is>
      </c>
      <c r="B317" s="113" t="n">
        <v>2026</v>
      </c>
      <c r="C317" s="113" t="inlineStr">
        <is>
          <t>Infra e Hotelaria</t>
        </is>
      </c>
      <c r="D317" s="113" t="inlineStr">
        <is>
          <t>Climatização</t>
        </is>
      </c>
      <c r="E317" s="113" t="inlineStr">
        <is>
          <t>Quarto 708</t>
        </is>
      </c>
      <c r="F317" s="113" t="inlineStr">
        <is>
          <t>Maternidade</t>
        </is>
      </c>
    </row>
    <row r="318" ht="14.1" customHeight="1">
      <c r="A318" s="113" t="inlineStr">
        <is>
          <t>Março</t>
        </is>
      </c>
      <c r="B318" s="113" t="n">
        <v>2026</v>
      </c>
      <c r="C318" s="113" t="inlineStr">
        <is>
          <t>Infra e Hotelaria</t>
        </is>
      </c>
      <c r="D318" s="113" t="inlineStr">
        <is>
          <t>Climatização</t>
        </is>
      </c>
      <c r="E318" s="113" t="inlineStr">
        <is>
          <t>Quarto 711</t>
        </is>
      </c>
      <c r="F318" s="113" t="inlineStr">
        <is>
          <t>Maternidade</t>
        </is>
      </c>
    </row>
    <row r="319" ht="14.1" customHeight="1">
      <c r="A319" s="113" t="inlineStr">
        <is>
          <t>Março</t>
        </is>
      </c>
      <c r="B319" s="113" t="n">
        <v>2026</v>
      </c>
      <c r="C319" s="113" t="inlineStr">
        <is>
          <t>Infra e Hotelaria</t>
        </is>
      </c>
      <c r="D319" s="113" t="inlineStr">
        <is>
          <t>Climatização</t>
        </is>
      </c>
      <c r="E319" s="113" t="inlineStr">
        <is>
          <t>Quarto 713</t>
        </is>
      </c>
      <c r="F319" s="113" t="inlineStr">
        <is>
          <t>Maternidade</t>
        </is>
      </c>
    </row>
    <row r="320" ht="14.1" customHeight="1">
      <c r="A320" s="113" t="inlineStr">
        <is>
          <t>Março</t>
        </is>
      </c>
      <c r="B320" s="113" t="n">
        <v>2026</v>
      </c>
      <c r="C320" s="113" t="inlineStr">
        <is>
          <t>Infra e Hotelaria</t>
        </is>
      </c>
      <c r="D320" s="113" t="inlineStr">
        <is>
          <t>Climatização</t>
        </is>
      </c>
      <c r="E320" s="113" t="inlineStr">
        <is>
          <t>Quarto 714</t>
        </is>
      </c>
      <c r="F320" s="113" t="inlineStr">
        <is>
          <t>Maternidade</t>
        </is>
      </c>
    </row>
    <row r="321" ht="14.1" customHeight="1">
      <c r="A321" s="113" t="inlineStr">
        <is>
          <t>Março</t>
        </is>
      </c>
      <c r="B321" s="113" t="n">
        <v>2026</v>
      </c>
      <c r="C321" s="113" t="inlineStr">
        <is>
          <t>Infra e Hotelaria</t>
        </is>
      </c>
      <c r="D321" s="113" t="inlineStr">
        <is>
          <t>Manutenção/Instalações</t>
        </is>
      </c>
      <c r="E321" s="113" t="inlineStr">
        <is>
          <t>Quarto 705</t>
        </is>
      </c>
      <c r="F321" s="113" t="inlineStr">
        <is>
          <t>Maternidade</t>
        </is>
      </c>
    </row>
    <row r="322" ht="14.1" customHeight="1">
      <c r="A322" s="113" t="inlineStr">
        <is>
          <t>Março</t>
        </is>
      </c>
      <c r="B322" s="113" t="n">
        <v>2026</v>
      </c>
      <c r="C322" s="113" t="inlineStr">
        <is>
          <t>Infra e Hotelaria</t>
        </is>
      </c>
      <c r="D322" s="113" t="inlineStr">
        <is>
          <t>Hotelaria/Rouparia</t>
        </is>
      </c>
      <c r="E322" s="113" t="inlineStr">
        <is>
          <t>Posto de enfermagem</t>
        </is>
      </c>
      <c r="F322" s="113" t="inlineStr">
        <is>
          <t>Maternidade</t>
        </is>
      </c>
    </row>
    <row r="323" ht="14.1" customHeight="1">
      <c r="A323" s="113" t="inlineStr">
        <is>
          <t>Março</t>
        </is>
      </c>
      <c r="B323" s="113" t="n">
        <v>2026</v>
      </c>
      <c r="C323" s="113" t="inlineStr">
        <is>
          <t>Infra e Hotelaria</t>
        </is>
      </c>
      <c r="D323" s="113" t="inlineStr">
        <is>
          <t>Manutenção/Instalações</t>
        </is>
      </c>
      <c r="E323" s="113" t="inlineStr">
        <is>
          <t>Quarto 101</t>
        </is>
      </c>
      <c r="F323" s="113" t="inlineStr">
        <is>
          <t>1°D</t>
        </is>
      </c>
    </row>
    <row r="324" ht="14.1" customHeight="1">
      <c r="A324" s="113" t="inlineStr">
        <is>
          <t>Março</t>
        </is>
      </c>
      <c r="B324" s="113" t="n">
        <v>2026</v>
      </c>
      <c r="C324" s="113" t="inlineStr">
        <is>
          <t>Infra e Hotelaria</t>
        </is>
      </c>
      <c r="D324" s="113" t="inlineStr">
        <is>
          <t>Hotelaria/Rouparia</t>
        </is>
      </c>
      <c r="E324" s="113" t="inlineStr">
        <is>
          <t>Quarto 107</t>
        </is>
      </c>
      <c r="F324" s="113" t="inlineStr">
        <is>
          <t>1°D</t>
        </is>
      </c>
    </row>
    <row r="325" ht="14.1" customHeight="1">
      <c r="A325" s="113" t="inlineStr">
        <is>
          <t>Março</t>
        </is>
      </c>
      <c r="B325" s="113" t="n">
        <v>2026</v>
      </c>
      <c r="C325" s="113" t="inlineStr">
        <is>
          <t>Infra e Hotelaria</t>
        </is>
      </c>
      <c r="D325" s="113" t="inlineStr">
        <is>
          <t>Manutenção/Instalações</t>
        </is>
      </c>
      <c r="E325" s="113" t="inlineStr">
        <is>
          <t>Quarto 314</t>
        </is>
      </c>
      <c r="F325" s="113" t="inlineStr">
        <is>
          <t>Semi 1</t>
        </is>
      </c>
    </row>
    <row r="326" ht="14.1" customHeight="1">
      <c r="A326" s="113" t="inlineStr">
        <is>
          <t>Março</t>
        </is>
      </c>
      <c r="B326" s="113" t="n">
        <v>2026</v>
      </c>
      <c r="C326" s="113" t="inlineStr">
        <is>
          <t>Infra e Hotelaria</t>
        </is>
      </c>
      <c r="D326" s="113" t="inlineStr">
        <is>
          <t>Climatização</t>
        </is>
      </c>
      <c r="E326" s="113" t="inlineStr">
        <is>
          <t>Quarto 108</t>
        </is>
      </c>
      <c r="F326" s="113" t="inlineStr">
        <is>
          <t>1°D</t>
        </is>
      </c>
    </row>
    <row r="327" ht="14.1" customHeight="1">
      <c r="A327" s="113" t="inlineStr">
        <is>
          <t>Março</t>
        </is>
      </c>
      <c r="B327" s="113" t="n">
        <v>2026</v>
      </c>
      <c r="C327" s="113" t="inlineStr">
        <is>
          <t>Infra e Hotelaria</t>
        </is>
      </c>
      <c r="D327" s="113" t="inlineStr">
        <is>
          <t>Climatização</t>
        </is>
      </c>
      <c r="E327" s="113" t="inlineStr">
        <is>
          <t>Posto de enfermagem</t>
        </is>
      </c>
      <c r="F327" s="113" t="inlineStr">
        <is>
          <t>1°D</t>
        </is>
      </c>
    </row>
    <row r="328" ht="14.1" customHeight="1">
      <c r="A328" s="113" t="inlineStr">
        <is>
          <t>Março</t>
        </is>
      </c>
      <c r="B328" s="113" t="n">
        <v>2026</v>
      </c>
      <c r="C328" s="113" t="inlineStr">
        <is>
          <t>Infra e Hotelaria</t>
        </is>
      </c>
      <c r="D328" s="113" t="inlineStr">
        <is>
          <t>Conforto/Barulho</t>
        </is>
      </c>
      <c r="E328" s="113" t="inlineStr">
        <is>
          <t>Quarto 418</t>
        </is>
      </c>
      <c r="F328" s="113" t="inlineStr">
        <is>
          <t>Neurologia</t>
        </is>
      </c>
    </row>
    <row r="329" ht="14.1" customHeight="1">
      <c r="A329" s="113" t="inlineStr">
        <is>
          <t>Março</t>
        </is>
      </c>
      <c r="B329" s="113" t="n">
        <v>2026</v>
      </c>
      <c r="C329" s="113" t="inlineStr">
        <is>
          <t>Infra e Hotelaria</t>
        </is>
      </c>
      <c r="D329" s="113" t="inlineStr">
        <is>
          <t>Manutenção/Instalações</t>
        </is>
      </c>
      <c r="E329" s="113" t="inlineStr">
        <is>
          <t>Quarto 315</t>
        </is>
      </c>
      <c r="F329" s="113" t="inlineStr">
        <is>
          <t>Semi 1</t>
        </is>
      </c>
    </row>
    <row r="330" ht="14.1" customHeight="1">
      <c r="A330" s="113" t="inlineStr">
        <is>
          <t>Março</t>
        </is>
      </c>
      <c r="B330" s="113" t="n">
        <v>2026</v>
      </c>
      <c r="C330" s="113" t="inlineStr">
        <is>
          <t>Infra e Hotelaria</t>
        </is>
      </c>
      <c r="D330" s="113" t="inlineStr">
        <is>
          <t>Manutenção/Instalações</t>
        </is>
      </c>
      <c r="E330" s="113" t="inlineStr">
        <is>
          <t>Quarto 317</t>
        </is>
      </c>
      <c r="F330" s="113" t="inlineStr">
        <is>
          <t>Semi 1</t>
        </is>
      </c>
    </row>
    <row r="331" ht="14.1" customHeight="1">
      <c r="A331" s="113" t="inlineStr">
        <is>
          <t>Março</t>
        </is>
      </c>
      <c r="B331" s="113" t="n">
        <v>2026</v>
      </c>
      <c r="C331" s="113" t="inlineStr">
        <is>
          <t>Infra e Hotelaria</t>
        </is>
      </c>
      <c r="D331" s="113" t="inlineStr">
        <is>
          <t>Climatização</t>
        </is>
      </c>
      <c r="E331" s="113" t="inlineStr">
        <is>
          <t>Quarto 319</t>
        </is>
      </c>
      <c r="F331" s="113" t="inlineStr">
        <is>
          <t>Semi 1</t>
        </is>
      </c>
    </row>
    <row r="332" ht="14.1" customHeight="1">
      <c r="A332" s="113" t="inlineStr">
        <is>
          <t>Março</t>
        </is>
      </c>
      <c r="B332" s="113" t="n">
        <v>2026</v>
      </c>
      <c r="C332" s="113" t="inlineStr">
        <is>
          <t>Infra e Hotelaria</t>
        </is>
      </c>
      <c r="D332" s="113" t="inlineStr">
        <is>
          <t>Engenharia Clínica</t>
        </is>
      </c>
      <c r="E332" s="113" t="inlineStr">
        <is>
          <t>Quarto 320</t>
        </is>
      </c>
      <c r="F332" s="113" t="inlineStr">
        <is>
          <t>Semi 1</t>
        </is>
      </c>
    </row>
    <row r="333" ht="14.1" customHeight="1">
      <c r="A333" s="113" t="inlineStr">
        <is>
          <t>Março</t>
        </is>
      </c>
      <c r="B333" s="113" t="n">
        <v>2026</v>
      </c>
      <c r="C333" s="113" t="inlineStr">
        <is>
          <t>Infra e Hotelaria</t>
        </is>
      </c>
      <c r="D333" s="113" t="inlineStr">
        <is>
          <t>Manutenção/Instalações</t>
        </is>
      </c>
      <c r="E333" s="113" t="inlineStr">
        <is>
          <t>Quarto 111</t>
        </is>
      </c>
      <c r="F333" s="113" t="inlineStr">
        <is>
          <t>1°D</t>
        </is>
      </c>
    </row>
    <row r="334" ht="14.1" customHeight="1">
      <c r="A334" s="113" t="inlineStr">
        <is>
          <t>Março</t>
        </is>
      </c>
      <c r="B334" s="113" t="n">
        <v>2026</v>
      </c>
      <c r="C334" s="113" t="inlineStr">
        <is>
          <t>Infra e Hotelaria</t>
        </is>
      </c>
      <c r="D334" s="113" t="inlineStr">
        <is>
          <t>Manutenção/Instalações</t>
        </is>
      </c>
      <c r="E334" s="113" t="inlineStr">
        <is>
          <t>Quarto 110</t>
        </is>
      </c>
      <c r="F334" s="113" t="inlineStr">
        <is>
          <t>1°D</t>
        </is>
      </c>
    </row>
    <row r="335" ht="14.1" customHeight="1">
      <c r="A335" s="113" t="inlineStr">
        <is>
          <t>Março</t>
        </is>
      </c>
      <c r="B335" s="113" t="n">
        <v>2026</v>
      </c>
      <c r="C335" s="113" t="inlineStr">
        <is>
          <t>Infra e Hotelaria</t>
        </is>
      </c>
      <c r="D335" s="113" t="inlineStr">
        <is>
          <t>Hotelaria/Rouparia</t>
        </is>
      </c>
      <c r="E335" s="113" t="inlineStr">
        <is>
          <t>Quarto 108</t>
        </is>
      </c>
      <c r="F335" s="113" t="inlineStr">
        <is>
          <t>1°D</t>
        </is>
      </c>
    </row>
    <row r="336" ht="14.1" customHeight="1">
      <c r="A336" s="113" t="inlineStr">
        <is>
          <t>Março</t>
        </is>
      </c>
      <c r="B336" s="113" t="n">
        <v>2026</v>
      </c>
      <c r="C336" s="113" t="inlineStr">
        <is>
          <t>Infra e Hotelaria</t>
        </is>
      </c>
      <c r="D336" s="113" t="inlineStr">
        <is>
          <t>Higiene/Limpeza</t>
        </is>
      </c>
      <c r="E336" s="113" t="inlineStr">
        <is>
          <t>Quarto 108</t>
        </is>
      </c>
      <c r="F336" s="113" t="inlineStr">
        <is>
          <t>1°D</t>
        </is>
      </c>
    </row>
    <row r="337" ht="14.1" customHeight="1">
      <c r="A337" s="113" t="inlineStr">
        <is>
          <t>Março</t>
        </is>
      </c>
      <c r="B337" s="113" t="n">
        <v>2026</v>
      </c>
      <c r="C337" s="113" t="inlineStr">
        <is>
          <t>Infra e Hotelaria</t>
        </is>
      </c>
      <c r="D337" s="113" t="inlineStr">
        <is>
          <t>Engenharia Clínica</t>
        </is>
      </c>
      <c r="E337" s="113" t="inlineStr">
        <is>
          <t>Quarto 108</t>
        </is>
      </c>
      <c r="F337" s="113" t="inlineStr">
        <is>
          <t>1°D</t>
        </is>
      </c>
    </row>
    <row r="338" ht="14.1" customHeight="1">
      <c r="A338" s="113" t="inlineStr">
        <is>
          <t>Março</t>
        </is>
      </c>
      <c r="B338" s="113" t="n">
        <v>2026</v>
      </c>
      <c r="C338" s="113" t="inlineStr">
        <is>
          <t>Assistencial</t>
        </is>
      </c>
      <c r="D338" s="113" t="inlineStr">
        <is>
          <t>Outras/Ponto de Atenção</t>
        </is>
      </c>
      <c r="E338" s="113" t="inlineStr">
        <is>
          <t>Quarto 112</t>
        </is>
      </c>
      <c r="F338" s="113" t="inlineStr">
        <is>
          <t>1°D</t>
        </is>
      </c>
    </row>
    <row r="339" ht="14.1" customHeight="1">
      <c r="A339" s="113" t="inlineStr">
        <is>
          <t>Março</t>
        </is>
      </c>
      <c r="B339" s="113" t="n">
        <v>2026</v>
      </c>
      <c r="C339" s="113" t="inlineStr">
        <is>
          <t>Assistencial</t>
        </is>
      </c>
      <c r="D339" s="113" t="inlineStr">
        <is>
          <t>Elogio Assistencial</t>
        </is>
      </c>
      <c r="E339" s="113" t="inlineStr">
        <is>
          <t>Quarto 101</t>
        </is>
      </c>
      <c r="F339" s="113" t="inlineStr">
        <is>
          <t>1°D</t>
        </is>
      </c>
    </row>
    <row r="340" ht="27.95" customHeight="1">
      <c r="A340" s="113" t="inlineStr">
        <is>
          <t>Março</t>
        </is>
      </c>
      <c r="B340" s="113" t="n">
        <v>2026</v>
      </c>
      <c r="C340" s="113" t="inlineStr">
        <is>
          <t>Assistencial</t>
        </is>
      </c>
      <c r="D340" s="113" t="inlineStr">
        <is>
          <t>Equipe Multiprofissional/Serviço Social</t>
        </is>
      </c>
      <c r="E340" s="113" t="inlineStr">
        <is>
          <t>Quarto 114</t>
        </is>
      </c>
      <c r="F340" s="113" t="inlineStr">
        <is>
          <t>1°D</t>
        </is>
      </c>
    </row>
    <row r="341" ht="14.1" customHeight="1">
      <c r="A341" s="113" t="inlineStr">
        <is>
          <t>Março</t>
        </is>
      </c>
      <c r="B341" s="113" t="n">
        <v>2026</v>
      </c>
      <c r="C341" s="113" t="inlineStr">
        <is>
          <t>Assistencial</t>
        </is>
      </c>
      <c r="D341" s="113" t="inlineStr">
        <is>
          <t>Outras/Ponto de Atenção</t>
        </is>
      </c>
      <c r="E341" s="113" t="inlineStr">
        <is>
          <t>Quarto 608</t>
        </is>
      </c>
      <c r="F341" s="113" t="inlineStr">
        <is>
          <t>UTI Adulto</t>
        </is>
      </c>
    </row>
    <row r="342" ht="14.1" customHeight="1">
      <c r="A342" s="113" t="inlineStr">
        <is>
          <t>Março</t>
        </is>
      </c>
      <c r="B342" s="113" t="n">
        <v>2026</v>
      </c>
      <c r="C342" s="113" t="inlineStr">
        <is>
          <t>Assistencial</t>
        </is>
      </c>
      <c r="D342" s="113" t="inlineStr">
        <is>
          <t>Enfermagem</t>
        </is>
      </c>
      <c r="E342" s="113" t="inlineStr">
        <is>
          <t>Quarto 608</t>
        </is>
      </c>
      <c r="F342" s="113" t="inlineStr">
        <is>
          <t>UTI Adulto</t>
        </is>
      </c>
    </row>
    <row r="343" ht="14.1" customHeight="1">
      <c r="A343" s="113" t="inlineStr">
        <is>
          <t>Março</t>
        </is>
      </c>
      <c r="B343" s="113" t="n">
        <v>2026</v>
      </c>
      <c r="C343" s="113" t="inlineStr">
        <is>
          <t>Assistencial</t>
        </is>
      </c>
      <c r="D343" s="113" t="inlineStr">
        <is>
          <t>Elogio Assistencial</t>
        </is>
      </c>
      <c r="E343" s="113" t="inlineStr">
        <is>
          <t>Setor</t>
        </is>
      </c>
      <c r="F343" s="113" t="inlineStr">
        <is>
          <t>Maternidade</t>
        </is>
      </c>
    </row>
    <row r="344" ht="14.1" customHeight="1">
      <c r="A344" s="113" t="inlineStr">
        <is>
          <t>Março</t>
        </is>
      </c>
      <c r="B344" s="113" t="n">
        <v>2026</v>
      </c>
      <c r="C344" s="113" t="inlineStr">
        <is>
          <t>Infra e Hotelaria</t>
        </is>
      </c>
      <c r="D344" s="113" t="inlineStr">
        <is>
          <t>Higiene/Limpeza</t>
        </is>
      </c>
      <c r="E344" s="113" t="inlineStr">
        <is>
          <t>Quarto 807</t>
        </is>
      </c>
      <c r="F344" s="113" t="inlineStr">
        <is>
          <t>UTI NEO/8°D</t>
        </is>
      </c>
    </row>
    <row r="345" ht="14.1" customHeight="1">
      <c r="A345" s="113" t="inlineStr">
        <is>
          <t>Março</t>
        </is>
      </c>
      <c r="B345" s="113" t="n">
        <v>2026</v>
      </c>
      <c r="C345" s="113" t="inlineStr">
        <is>
          <t>Infra e Hotelaria</t>
        </is>
      </c>
      <c r="D345" s="113" t="inlineStr">
        <is>
          <t>Higiene/Limpeza</t>
        </is>
      </c>
      <c r="E345" s="113" t="inlineStr">
        <is>
          <t>Quarto 812</t>
        </is>
      </c>
      <c r="F345" s="113" t="inlineStr">
        <is>
          <t>UTI NEO/8°D</t>
        </is>
      </c>
    </row>
    <row r="346" ht="14.1" customHeight="1">
      <c r="A346" s="113" t="inlineStr">
        <is>
          <t>Março</t>
        </is>
      </c>
      <c r="B346" s="113" t="n">
        <v>2026</v>
      </c>
      <c r="C346" s="113" t="inlineStr">
        <is>
          <t>Assistencial</t>
        </is>
      </c>
      <c r="D346" s="113" t="inlineStr">
        <is>
          <t>Outras/Ponto de Atenção</t>
        </is>
      </c>
      <c r="E346" s="113" t="inlineStr">
        <is>
          <t>Quarto 812</t>
        </is>
      </c>
      <c r="F346" s="113" t="inlineStr">
        <is>
          <t>UTI NEO/8°D</t>
        </is>
      </c>
    </row>
    <row r="347" ht="14.1" customHeight="1">
      <c r="A347" s="113" t="inlineStr">
        <is>
          <t>Março</t>
        </is>
      </c>
      <c r="B347" s="113" t="n">
        <v>2026</v>
      </c>
      <c r="C347" s="113" t="inlineStr">
        <is>
          <t>Assistencial</t>
        </is>
      </c>
      <c r="D347" s="113" t="inlineStr">
        <is>
          <t>Elogio Assistencial</t>
        </is>
      </c>
      <c r="E347" s="113" t="inlineStr">
        <is>
          <t>Quarto 106</t>
        </is>
      </c>
      <c r="F347" s="113" t="inlineStr">
        <is>
          <t>1°D</t>
        </is>
      </c>
    </row>
    <row r="348" ht="14.1" customHeight="1">
      <c r="A348" s="113" t="inlineStr">
        <is>
          <t>Março</t>
        </is>
      </c>
      <c r="B348" s="113" t="n">
        <v>2026</v>
      </c>
      <c r="C348" s="113" t="inlineStr">
        <is>
          <t>Assistencial</t>
        </is>
      </c>
      <c r="D348" s="113" t="inlineStr">
        <is>
          <t>Elogio Assistencial</t>
        </is>
      </c>
      <c r="E348" s="113" t="inlineStr">
        <is>
          <t>Quarto 114</t>
        </is>
      </c>
      <c r="F348" s="113" t="inlineStr">
        <is>
          <t>1°D</t>
        </is>
      </c>
    </row>
    <row r="349" ht="14.1" customHeight="1">
      <c r="A349" s="113" t="inlineStr">
        <is>
          <t>Março</t>
        </is>
      </c>
      <c r="B349" s="113" t="n">
        <v>2026</v>
      </c>
      <c r="C349" s="113" t="inlineStr">
        <is>
          <t>Assistencial</t>
        </is>
      </c>
      <c r="D349" s="113" t="inlineStr">
        <is>
          <t>Elogio Assistencial</t>
        </is>
      </c>
      <c r="E349" s="113" t="inlineStr">
        <is>
          <t>Setor</t>
        </is>
      </c>
      <c r="F349" s="113" t="inlineStr">
        <is>
          <t>UTI NEO/8°D</t>
        </is>
      </c>
    </row>
    <row r="350" ht="14.1" customHeight="1">
      <c r="A350" s="113" t="inlineStr">
        <is>
          <t>Março</t>
        </is>
      </c>
      <c r="B350" s="113" t="n">
        <v>2026</v>
      </c>
      <c r="C350" s="113" t="inlineStr">
        <is>
          <t>Infra e Hotelaria</t>
        </is>
      </c>
      <c r="D350" s="113" t="inlineStr">
        <is>
          <t>Higiene/Limpeza</t>
        </is>
      </c>
      <c r="E350" s="113" t="inlineStr">
        <is>
          <t>Quarto 107</t>
        </is>
      </c>
      <c r="F350" s="113" t="inlineStr">
        <is>
          <t>1°D</t>
        </is>
      </c>
    </row>
    <row r="351" ht="27.95" customHeight="1">
      <c r="A351" s="113" t="inlineStr">
        <is>
          <t>Março</t>
        </is>
      </c>
      <c r="B351" s="113" t="n">
        <v>2026</v>
      </c>
      <c r="C351" s="113" t="inlineStr">
        <is>
          <t>Assistencial</t>
        </is>
      </c>
      <c r="D351" s="113" t="inlineStr">
        <is>
          <t>Equipe Multiprofissional/Serviço Social</t>
        </is>
      </c>
      <c r="E351" s="113" t="inlineStr">
        <is>
          <t>Quarto 107</t>
        </is>
      </c>
      <c r="F351" s="113" t="inlineStr">
        <is>
          <t>1°D</t>
        </is>
      </c>
    </row>
    <row r="352" ht="14.1" customHeight="1">
      <c r="A352" s="113" t="inlineStr">
        <is>
          <t>Março</t>
        </is>
      </c>
      <c r="B352" s="113" t="n">
        <v>2026</v>
      </c>
      <c r="C352" s="113" t="inlineStr">
        <is>
          <t>Infra e Hotelaria</t>
        </is>
      </c>
      <c r="D352" s="113" t="inlineStr">
        <is>
          <t>Higiene/Limpeza</t>
        </is>
      </c>
      <c r="E352" s="113" t="inlineStr">
        <is>
          <t>Posto de enfermagem</t>
        </is>
      </c>
      <c r="F352" s="113" t="inlineStr">
        <is>
          <t>4°D</t>
        </is>
      </c>
    </row>
    <row r="353" ht="27.95" customHeight="1">
      <c r="A353" s="113" t="inlineStr">
        <is>
          <t>Março</t>
        </is>
      </c>
      <c r="B353" s="113" t="n">
        <v>2026</v>
      </c>
      <c r="C353" s="113" t="inlineStr">
        <is>
          <t>Assistencial</t>
        </is>
      </c>
      <c r="D353" s="113" t="inlineStr">
        <is>
          <t>Equipe Multiprofissional/Serviço Social</t>
        </is>
      </c>
      <c r="E353" s="113" t="inlineStr">
        <is>
          <t>Quarto 418</t>
        </is>
      </c>
      <c r="F353" s="113" t="inlineStr">
        <is>
          <t>Neurologia</t>
        </is>
      </c>
    </row>
    <row r="354" ht="14.1" customHeight="1">
      <c r="A354" s="113" t="inlineStr">
        <is>
          <t>Março</t>
        </is>
      </c>
      <c r="B354" s="113" t="n">
        <v>2026</v>
      </c>
      <c r="C354" s="113" t="inlineStr">
        <is>
          <t>Infra e Hotelaria</t>
        </is>
      </c>
      <c r="D354" s="113" t="inlineStr">
        <is>
          <t>Higiene/Limpeza</t>
        </is>
      </c>
      <c r="E354" s="113" t="inlineStr">
        <is>
          <t>Quarto 414</t>
        </is>
      </c>
      <c r="F354" s="113" t="inlineStr">
        <is>
          <t>Neurologia</t>
        </is>
      </c>
    </row>
    <row r="355" ht="14.1" customHeight="1">
      <c r="A355" s="113" t="inlineStr">
        <is>
          <t>Março</t>
        </is>
      </c>
      <c r="B355" s="113" t="n">
        <v>2026</v>
      </c>
      <c r="C355" s="113" t="inlineStr">
        <is>
          <t>Assistencial</t>
        </is>
      </c>
      <c r="D355" s="113" t="inlineStr">
        <is>
          <t>Elogio Assistencial</t>
        </is>
      </c>
      <c r="E355" s="113" t="inlineStr">
        <is>
          <t>Quarto 114</t>
        </is>
      </c>
      <c r="F355" s="113" t="inlineStr">
        <is>
          <t>1°D</t>
        </is>
      </c>
    </row>
    <row r="356" ht="14.1" customHeight="1">
      <c r="A356" s="113" t="inlineStr">
        <is>
          <t>Março</t>
        </is>
      </c>
      <c r="B356" s="113" t="n">
        <v>2026</v>
      </c>
      <c r="C356" s="113" t="inlineStr">
        <is>
          <t>Infra e Hotelaria</t>
        </is>
      </c>
      <c r="D356" s="113" t="inlineStr">
        <is>
          <t>Higiene/Limpeza</t>
        </is>
      </c>
      <c r="E356" s="113" t="inlineStr">
        <is>
          <t>Quarto 319</t>
        </is>
      </c>
      <c r="F356" s="113" t="inlineStr">
        <is>
          <t>Semi 1</t>
        </is>
      </c>
    </row>
    <row r="357" ht="14.1" customHeight="1">
      <c r="A357" s="113" t="inlineStr">
        <is>
          <t>Março</t>
        </is>
      </c>
      <c r="B357" s="113" t="n">
        <v>2026</v>
      </c>
      <c r="C357" s="113" t="inlineStr">
        <is>
          <t>Assistencial</t>
        </is>
      </c>
      <c r="D357" s="113" t="inlineStr">
        <is>
          <t>Elogio Assistencial</t>
        </is>
      </c>
      <c r="E357" s="113" t="inlineStr">
        <is>
          <t>Quarto 317</t>
        </is>
      </c>
      <c r="F357" s="113" t="inlineStr">
        <is>
          <t>Semi 1</t>
        </is>
      </c>
    </row>
    <row r="358" ht="14.1" customHeight="1">
      <c r="A358" s="113" t="inlineStr">
        <is>
          <t>Março</t>
        </is>
      </c>
      <c r="B358" s="113" t="n">
        <v>2026</v>
      </c>
      <c r="C358" s="113" t="inlineStr">
        <is>
          <t>Assistencial</t>
        </is>
      </c>
      <c r="D358" s="113" t="inlineStr">
        <is>
          <t>Elogio Assistencial</t>
        </is>
      </c>
      <c r="E358" s="113" t="inlineStr">
        <is>
          <t>Quarto 106</t>
        </is>
      </c>
      <c r="F358" s="113" t="inlineStr">
        <is>
          <t>1°D</t>
        </is>
      </c>
    </row>
    <row r="359" ht="14.1" customHeight="1">
      <c r="A359" s="113" t="inlineStr">
        <is>
          <t>Março</t>
        </is>
      </c>
      <c r="B359" s="113" t="n">
        <v>2026</v>
      </c>
      <c r="C359" s="113" t="inlineStr">
        <is>
          <t>Assistencial</t>
        </is>
      </c>
      <c r="D359" s="113" t="inlineStr">
        <is>
          <t>Outras/Ponto de Atenção</t>
        </is>
      </c>
      <c r="E359" s="113" t="inlineStr">
        <is>
          <t>Quarto 108</t>
        </is>
      </c>
      <c r="F359" s="113" t="inlineStr">
        <is>
          <t>1°D</t>
        </is>
      </c>
    </row>
    <row r="360" ht="14.1" customHeight="1">
      <c r="A360" s="113" t="inlineStr">
        <is>
          <t>Março</t>
        </is>
      </c>
      <c r="B360" s="113" t="n">
        <v>2026</v>
      </c>
      <c r="C360" s="113" t="inlineStr">
        <is>
          <t>Assistencial</t>
        </is>
      </c>
      <c r="D360" s="113" t="inlineStr">
        <is>
          <t>Elogio Assistencial</t>
        </is>
      </c>
      <c r="E360" s="113" t="inlineStr">
        <is>
          <t>Quarto 107</t>
        </is>
      </c>
      <c r="F360" s="113" t="inlineStr">
        <is>
          <t>1°D</t>
        </is>
      </c>
    </row>
    <row r="361" ht="14.1" customHeight="1">
      <c r="A361" s="113" t="inlineStr">
        <is>
          <t>Março</t>
        </is>
      </c>
      <c r="B361" s="113" t="n">
        <v>2026</v>
      </c>
      <c r="C361" s="113" t="inlineStr">
        <is>
          <t>Infra e Hotelaria</t>
        </is>
      </c>
      <c r="D361" s="113" t="inlineStr">
        <is>
          <t>Higiene/Limpeza</t>
        </is>
      </c>
      <c r="E361" s="113" t="inlineStr">
        <is>
          <t>Quarto 107</t>
        </is>
      </c>
      <c r="F361" s="113" t="inlineStr">
        <is>
          <t>1°D</t>
        </is>
      </c>
    </row>
    <row r="362" ht="14.1" customHeight="1">
      <c r="A362" s="113" t="inlineStr">
        <is>
          <t>Março</t>
        </is>
      </c>
      <c r="B362" s="113" t="n">
        <v>2026</v>
      </c>
      <c r="C362" s="113" t="inlineStr">
        <is>
          <t>Assistencial</t>
        </is>
      </c>
      <c r="D362" s="113" t="inlineStr">
        <is>
          <t>Outras/Ponto de Atenção</t>
        </is>
      </c>
      <c r="E362" s="113" t="inlineStr">
        <is>
          <t>Quarto 108</t>
        </is>
      </c>
      <c r="F362" s="113" t="inlineStr">
        <is>
          <t>1°D</t>
        </is>
      </c>
    </row>
    <row r="363" ht="14.1" customHeight="1">
      <c r="A363" s="113" t="inlineStr">
        <is>
          <t>Março</t>
        </is>
      </c>
      <c r="B363" s="113" t="n">
        <v>2026</v>
      </c>
      <c r="C363" s="113" t="inlineStr">
        <is>
          <t>Assistencial</t>
        </is>
      </c>
      <c r="D363" s="113" t="inlineStr">
        <is>
          <t>Nutrição/Alimentação</t>
        </is>
      </c>
      <c r="E363" s="113" t="inlineStr">
        <is>
          <t>Quarto 332B</t>
        </is>
      </c>
      <c r="F363" s="113" t="inlineStr">
        <is>
          <t>Semi 2</t>
        </is>
      </c>
    </row>
    <row r="364" ht="14.1" customHeight="1">
      <c r="A364" s="113" t="inlineStr">
        <is>
          <t>Março</t>
        </is>
      </c>
      <c r="B364" s="113" t="n">
        <v>2026</v>
      </c>
      <c r="C364" s="113" t="inlineStr">
        <is>
          <t>Assistencial</t>
        </is>
      </c>
      <c r="D364" s="113" t="inlineStr">
        <is>
          <t>Enfermagem</t>
        </is>
      </c>
      <c r="E364" s="113" t="inlineStr">
        <is>
          <t>Quarto 701</t>
        </is>
      </c>
      <c r="F364" s="113" t="inlineStr">
        <is>
          <t>Maternidade</t>
        </is>
      </c>
    </row>
    <row r="365" ht="14.1" customHeight="1">
      <c r="A365" s="113" t="inlineStr">
        <is>
          <t>Março</t>
        </is>
      </c>
      <c r="B365" s="113" t="n">
        <v>2026</v>
      </c>
      <c r="C365" s="113" t="inlineStr">
        <is>
          <t>Assistencial</t>
        </is>
      </c>
      <c r="D365" s="113" t="inlineStr">
        <is>
          <t>Elogio Assistencial</t>
        </is>
      </c>
      <c r="E365" s="113" t="inlineStr">
        <is>
          <t>Quarto 702</t>
        </is>
      </c>
      <c r="F365" s="113" t="inlineStr">
        <is>
          <t>Maternidade</t>
        </is>
      </c>
    </row>
    <row r="366" ht="14.1" customHeight="1">
      <c r="A366" s="113" t="inlineStr">
        <is>
          <t>Março</t>
        </is>
      </c>
      <c r="B366" s="113" t="n">
        <v>2026</v>
      </c>
      <c r="C366" s="113" t="inlineStr">
        <is>
          <t>Assistencial</t>
        </is>
      </c>
      <c r="D366" s="113" t="inlineStr">
        <is>
          <t>Outras/Ponto de Atenção</t>
        </is>
      </c>
      <c r="E366" s="113" t="inlineStr">
        <is>
          <t>Quarto 310</t>
        </is>
      </c>
      <c r="F366" s="113" t="inlineStr">
        <is>
          <t>3°D</t>
        </is>
      </c>
    </row>
    <row r="367" ht="14.1" customHeight="1">
      <c r="A367" s="113" t="inlineStr">
        <is>
          <t>Março</t>
        </is>
      </c>
      <c r="B367" s="113" t="n">
        <v>2026</v>
      </c>
      <c r="C367" s="113" t="inlineStr">
        <is>
          <t>Assistencial</t>
        </is>
      </c>
      <c r="D367" s="113" t="inlineStr">
        <is>
          <t>Enfermagem</t>
        </is>
      </c>
      <c r="E367" s="113" t="inlineStr">
        <is>
          <t>Quarto 317</t>
        </is>
      </c>
      <c r="F367" s="113" t="inlineStr">
        <is>
          <t>Semi 1</t>
        </is>
      </c>
    </row>
    <row r="368" ht="14.1" customHeight="1">
      <c r="A368" s="113" t="inlineStr">
        <is>
          <t>Março</t>
        </is>
      </c>
      <c r="B368" s="113" t="n">
        <v>2026</v>
      </c>
      <c r="C368" s="113" t="inlineStr">
        <is>
          <t>Assistencial</t>
        </is>
      </c>
      <c r="D368" s="113" t="inlineStr">
        <is>
          <t>Outras/Ponto de Atenção</t>
        </is>
      </c>
      <c r="E368" s="113" t="inlineStr">
        <is>
          <t>Posto de enfermagem</t>
        </is>
      </c>
      <c r="F368" s="113" t="inlineStr">
        <is>
          <t>4°D</t>
        </is>
      </c>
    </row>
    <row r="369" ht="14.1" customHeight="1">
      <c r="A369" s="113" t="inlineStr">
        <is>
          <t>Março</t>
        </is>
      </c>
      <c r="B369" s="113" t="n">
        <v>2026</v>
      </c>
      <c r="C369" s="113" t="inlineStr">
        <is>
          <t>Assistencial</t>
        </is>
      </c>
      <c r="D369" s="113" t="inlineStr">
        <is>
          <t>Outras/Ponto de Atenção</t>
        </is>
      </c>
      <c r="E369" s="113" t="inlineStr">
        <is>
          <t>Setor</t>
        </is>
      </c>
      <c r="F369" s="113" t="inlineStr">
        <is>
          <t>UTI Adulto</t>
        </is>
      </c>
    </row>
    <row r="370" ht="14.1" customHeight="1">
      <c r="A370" s="113" t="inlineStr">
        <is>
          <t>Março</t>
        </is>
      </c>
      <c r="B370" s="113" t="n">
        <v>2026</v>
      </c>
      <c r="C370" s="113" t="inlineStr">
        <is>
          <t>Assistencial</t>
        </is>
      </c>
      <c r="D370" s="113" t="inlineStr">
        <is>
          <t>Nutrição/Alimentação</t>
        </is>
      </c>
      <c r="E370" s="113" t="inlineStr">
        <is>
          <t>Setor</t>
        </is>
      </c>
      <c r="F370" s="113" t="inlineStr">
        <is>
          <t>UTI Adulto</t>
        </is>
      </c>
    </row>
    <row r="371" ht="14.1" customHeight="1">
      <c r="A371" s="113" t="inlineStr">
        <is>
          <t>Março</t>
        </is>
      </c>
      <c r="B371" s="113" t="n">
        <v>2026</v>
      </c>
      <c r="C371" s="113" t="inlineStr">
        <is>
          <t>Assistencial</t>
        </is>
      </c>
      <c r="D371" s="113" t="inlineStr">
        <is>
          <t>Elogio Assistencial</t>
        </is>
      </c>
      <c r="E371" s="113" t="inlineStr">
        <is>
          <t>Quarto 114</t>
        </is>
      </c>
      <c r="F371" s="113" t="inlineStr">
        <is>
          <t>1°D</t>
        </is>
      </c>
    </row>
    <row r="372" ht="14.1" customHeight="1">
      <c r="A372" s="113" t="inlineStr">
        <is>
          <t>Março</t>
        </is>
      </c>
      <c r="B372" s="113" t="n">
        <v>2026</v>
      </c>
      <c r="C372" s="113" t="inlineStr">
        <is>
          <t>Assistencial</t>
        </is>
      </c>
      <c r="D372" s="113" t="inlineStr">
        <is>
          <t>Elogio Assistencial</t>
        </is>
      </c>
      <c r="E372" s="113" t="inlineStr">
        <is>
          <t>Quarto 110</t>
        </is>
      </c>
      <c r="F372" s="113" t="inlineStr">
        <is>
          <t>1°D</t>
        </is>
      </c>
    </row>
    <row r="373" ht="14.1" customHeight="1">
      <c r="A373" s="113" t="inlineStr">
        <is>
          <t>Março</t>
        </is>
      </c>
      <c r="B373" s="113" t="n">
        <v>2026</v>
      </c>
      <c r="C373" s="113" t="inlineStr">
        <is>
          <t>Assistencial</t>
        </is>
      </c>
      <c r="D373" s="113" t="inlineStr">
        <is>
          <t>Medicamentos/Farmácia</t>
        </is>
      </c>
      <c r="E373" s="113" t="inlineStr">
        <is>
          <t>Setor</t>
        </is>
      </c>
      <c r="F373" s="113" t="inlineStr">
        <is>
          <t>Semi 2</t>
        </is>
      </c>
    </row>
    <row r="374" ht="14.1" customHeight="1">
      <c r="A374" s="113" t="inlineStr">
        <is>
          <t>Março</t>
        </is>
      </c>
      <c r="B374" s="113" t="n">
        <v>2026</v>
      </c>
      <c r="C374" s="113" t="inlineStr">
        <is>
          <t>Assistencial</t>
        </is>
      </c>
      <c r="D374" s="113" t="inlineStr">
        <is>
          <t>Nutrição/Alimentação</t>
        </is>
      </c>
      <c r="E374" s="113" t="inlineStr">
        <is>
          <t>Quarto 103</t>
        </is>
      </c>
      <c r="F374" s="113" t="inlineStr">
        <is>
          <t>1°D</t>
        </is>
      </c>
    </row>
    <row r="375" ht="27.95" customHeight="1">
      <c r="A375" s="113" t="inlineStr">
        <is>
          <t>Março</t>
        </is>
      </c>
      <c r="B375" s="113" t="n">
        <v>2026</v>
      </c>
      <c r="C375" s="113" t="inlineStr">
        <is>
          <t>Assistencial</t>
        </is>
      </c>
      <c r="D375" s="113" t="inlineStr">
        <is>
          <t>Equipe Multiprofissional/Serviço Social</t>
        </is>
      </c>
      <c r="E375" s="113" t="inlineStr">
        <is>
          <t>Quarto 803</t>
        </is>
      </c>
      <c r="F375" s="113" t="inlineStr">
        <is>
          <t>UTI NEO/8°D</t>
        </is>
      </c>
    </row>
    <row r="376" ht="14.1" customHeight="1">
      <c r="A376" s="113" t="inlineStr">
        <is>
          <t>Março</t>
        </is>
      </c>
      <c r="B376" s="113" t="n">
        <v>2026</v>
      </c>
      <c r="C376" s="113" t="inlineStr">
        <is>
          <t>Assistencial</t>
        </is>
      </c>
      <c r="D376" s="113" t="inlineStr">
        <is>
          <t>Elogio Assistencial</t>
        </is>
      </c>
      <c r="E376" s="113" t="inlineStr">
        <is>
          <t>Quarto 608</t>
        </is>
      </c>
      <c r="F376" s="113" t="inlineStr">
        <is>
          <t>UTI Adulto</t>
        </is>
      </c>
    </row>
    <row r="377" ht="14.1" customHeight="1">
      <c r="A377" s="113" t="inlineStr">
        <is>
          <t>Março</t>
        </is>
      </c>
      <c r="B377" s="113" t="n">
        <v>2026</v>
      </c>
      <c r="C377" s="113" t="inlineStr">
        <is>
          <t>Assistencial</t>
        </is>
      </c>
      <c r="D377" s="113" t="inlineStr">
        <is>
          <t>Elogio Assistencial</t>
        </is>
      </c>
      <c r="E377" s="113" t="inlineStr">
        <is>
          <t>Quarto 318</t>
        </is>
      </c>
      <c r="F377" s="113" t="inlineStr">
        <is>
          <t>Semi 1</t>
        </is>
      </c>
    </row>
    <row r="378" ht="27.95" customHeight="1">
      <c r="A378" s="113" t="inlineStr">
        <is>
          <t>Março</t>
        </is>
      </c>
      <c r="B378" s="113" t="n">
        <v>2026</v>
      </c>
      <c r="C378" s="113" t="inlineStr">
        <is>
          <t>Assistencial</t>
        </is>
      </c>
      <c r="D378" s="113" t="inlineStr">
        <is>
          <t>Equipe Multiprofissional/Serviço Social</t>
        </is>
      </c>
      <c r="E378" s="113" t="inlineStr">
        <is>
          <t>Quarto 330</t>
        </is>
      </c>
      <c r="F378" s="113" t="inlineStr">
        <is>
          <t>Semi 2</t>
        </is>
      </c>
    </row>
    <row r="379" ht="14.1" customHeight="1">
      <c r="A379" s="113" t="inlineStr">
        <is>
          <t>Março</t>
        </is>
      </c>
      <c r="B379" s="113" t="n">
        <v>2026</v>
      </c>
      <c r="C379" s="113" t="inlineStr">
        <is>
          <t>Assistencial</t>
        </is>
      </c>
      <c r="D379" s="113" t="inlineStr">
        <is>
          <t>Outras/Ponto de Atenção</t>
        </is>
      </c>
      <c r="E379" s="113" t="inlineStr">
        <is>
          <t>Quarto 418</t>
        </is>
      </c>
      <c r="F379" s="113" t="inlineStr">
        <is>
          <t>Neurologia</t>
        </is>
      </c>
    </row>
    <row r="380" ht="27.95" customHeight="1">
      <c r="A380" s="113" t="inlineStr">
        <is>
          <t>Março</t>
        </is>
      </c>
      <c r="B380" s="113" t="n">
        <v>2026</v>
      </c>
      <c r="C380" s="113" t="inlineStr">
        <is>
          <t>Assistencial</t>
        </is>
      </c>
      <c r="D380" s="113" t="inlineStr">
        <is>
          <t>Equipe Multiprofissional/Serviço Social</t>
        </is>
      </c>
      <c r="E380" s="113" t="inlineStr">
        <is>
          <t>Quarto 415</t>
        </is>
      </c>
      <c r="F380" s="113" t="inlineStr">
        <is>
          <t>Neurologia</t>
        </is>
      </c>
    </row>
    <row r="381" ht="14.1" customHeight="1">
      <c r="A381" s="113" t="inlineStr">
        <is>
          <t>Março</t>
        </is>
      </c>
      <c r="B381" s="113" t="n">
        <v>2026</v>
      </c>
      <c r="C381" s="113" t="inlineStr">
        <is>
          <t>Assistencial</t>
        </is>
      </c>
      <c r="D381" s="113" t="inlineStr">
        <is>
          <t>Outras/Ponto de Atenção</t>
        </is>
      </c>
      <c r="E381" s="113" t="inlineStr">
        <is>
          <t>Setor</t>
        </is>
      </c>
      <c r="F381" s="113" t="inlineStr">
        <is>
          <t>PED/UTI PED</t>
        </is>
      </c>
    </row>
    <row r="382" ht="14.1" customHeight="1">
      <c r="A382" s="113" t="inlineStr">
        <is>
          <t>Março</t>
        </is>
      </c>
      <c r="B382" s="113" t="n">
        <v>2026</v>
      </c>
      <c r="C382" s="113" t="inlineStr">
        <is>
          <t>Assistencial</t>
        </is>
      </c>
      <c r="D382" s="113" t="inlineStr">
        <is>
          <t>Nutrição/Alimentação</t>
        </is>
      </c>
      <c r="E382" s="113" t="inlineStr">
        <is>
          <t>Quarto 221A</t>
        </is>
      </c>
      <c r="F382" s="113" t="inlineStr">
        <is>
          <t>2°C</t>
        </is>
      </c>
    </row>
    <row r="383" ht="14.1" customHeight="1">
      <c r="A383" s="113" t="inlineStr">
        <is>
          <t>Março</t>
        </is>
      </c>
      <c r="B383" s="113" t="n">
        <v>2026</v>
      </c>
      <c r="C383" s="113" t="inlineStr">
        <is>
          <t>Assistencial</t>
        </is>
      </c>
      <c r="D383" s="113" t="inlineStr">
        <is>
          <t>Nutrição/Alimentação</t>
        </is>
      </c>
      <c r="E383" s="113" t="inlineStr">
        <is>
          <t>Quarto 103</t>
        </is>
      </c>
      <c r="F383" s="113" t="inlineStr">
        <is>
          <t>1°D</t>
        </is>
      </c>
    </row>
    <row r="384" ht="14.1" customHeight="1">
      <c r="A384" s="113" t="inlineStr">
        <is>
          <t>Março</t>
        </is>
      </c>
      <c r="B384" s="113" t="n">
        <v>2026</v>
      </c>
      <c r="C384" s="113" t="inlineStr">
        <is>
          <t>Assistencial</t>
        </is>
      </c>
      <c r="D384" s="113" t="inlineStr">
        <is>
          <t>Outras/Ponto de Atenção</t>
        </is>
      </c>
      <c r="E384" s="113" t="inlineStr">
        <is>
          <t>Quarto 110</t>
        </is>
      </c>
      <c r="F384" s="113" t="inlineStr">
        <is>
          <t>1°D</t>
        </is>
      </c>
    </row>
    <row r="385" ht="27.95" customHeight="1">
      <c r="A385" s="113" t="inlineStr">
        <is>
          <t>Março</t>
        </is>
      </c>
      <c r="B385" s="113" t="n">
        <v>2026</v>
      </c>
      <c r="C385" s="113" t="inlineStr">
        <is>
          <t>Assistencial</t>
        </is>
      </c>
      <c r="D385" s="113" t="inlineStr">
        <is>
          <t>Equipe Multiprofissional/Serviço Social</t>
        </is>
      </c>
      <c r="E385" s="113" t="inlineStr">
        <is>
          <t>Quarto 310</t>
        </is>
      </c>
      <c r="F385" s="113" t="inlineStr">
        <is>
          <t>3°D</t>
        </is>
      </c>
    </row>
    <row r="386" ht="14.1" customHeight="1">
      <c r="A386" s="113" t="inlineStr">
        <is>
          <t>Março</t>
        </is>
      </c>
      <c r="B386" s="113" t="n">
        <v>2026</v>
      </c>
      <c r="C386" s="113" t="inlineStr">
        <is>
          <t>Assistencial</t>
        </is>
      </c>
      <c r="D386" s="113" t="inlineStr">
        <is>
          <t>Outras/Ponto de Atenção</t>
        </is>
      </c>
      <c r="E386" s="113" t="inlineStr">
        <is>
          <t>Quarto 310</t>
        </is>
      </c>
      <c r="F386" s="113" t="inlineStr">
        <is>
          <t>3°D</t>
        </is>
      </c>
    </row>
    <row r="387" ht="14.1" customHeight="1">
      <c r="A387" s="113" t="inlineStr">
        <is>
          <t>Março</t>
        </is>
      </c>
      <c r="B387" s="113" t="n">
        <v>2026</v>
      </c>
      <c r="C387" s="113" t="inlineStr">
        <is>
          <t>Assistencial</t>
        </is>
      </c>
      <c r="D387" s="113" t="inlineStr">
        <is>
          <t>Outras/Ponto de Atenção</t>
        </is>
      </c>
      <c r="E387" s="113" t="inlineStr">
        <is>
          <t>Quarto 419</t>
        </is>
      </c>
      <c r="F387" s="113" t="inlineStr">
        <is>
          <t>4°D</t>
        </is>
      </c>
    </row>
    <row r="388" ht="14.1" customHeight="1">
      <c r="A388" s="113" t="inlineStr">
        <is>
          <t>Março</t>
        </is>
      </c>
      <c r="B388" s="113" t="n">
        <v>2026</v>
      </c>
      <c r="C388" s="113" t="inlineStr">
        <is>
          <t>Assistencial</t>
        </is>
      </c>
      <c r="D388" s="113" t="inlineStr">
        <is>
          <t>Outras/Ponto de Atenção</t>
        </is>
      </c>
      <c r="E388" s="113" t="inlineStr">
        <is>
          <t>Quarto 418</t>
        </is>
      </c>
      <c r="F388" s="113" t="inlineStr">
        <is>
          <t>4°D</t>
        </is>
      </c>
    </row>
    <row r="389" ht="14.1" customHeight="1">
      <c r="A389" s="113" t="inlineStr">
        <is>
          <t>Março</t>
        </is>
      </c>
      <c r="B389" s="113" t="n">
        <v>2026</v>
      </c>
      <c r="C389" s="113" t="inlineStr">
        <is>
          <t>Assistencial</t>
        </is>
      </c>
      <c r="D389" s="113" t="inlineStr">
        <is>
          <t>Enfermagem</t>
        </is>
      </c>
      <c r="E389" s="113" t="inlineStr">
        <is>
          <t>Quarto 318</t>
        </is>
      </c>
      <c r="F389" s="113" t="inlineStr">
        <is>
          <t>Semi 1</t>
        </is>
      </c>
    </row>
    <row r="390" ht="14.1" customHeight="1">
      <c r="A390" s="113" t="inlineStr">
        <is>
          <t>Março</t>
        </is>
      </c>
      <c r="B390" s="113" t="n">
        <v>2026</v>
      </c>
      <c r="C390" s="113" t="inlineStr">
        <is>
          <t>Assistencial</t>
        </is>
      </c>
      <c r="D390" s="113" t="inlineStr">
        <is>
          <t>Nutrição/Alimentação</t>
        </is>
      </c>
      <c r="E390" s="113" t="inlineStr">
        <is>
          <t>Quarto 713</t>
        </is>
      </c>
      <c r="F390" s="113" t="inlineStr">
        <is>
          <t>Maternidade</t>
        </is>
      </c>
    </row>
    <row r="391" ht="14.1" customHeight="1">
      <c r="A391" s="113" t="inlineStr">
        <is>
          <t>Março</t>
        </is>
      </c>
      <c r="B391" s="113" t="n">
        <v>2026</v>
      </c>
      <c r="C391" s="113" t="inlineStr">
        <is>
          <t>Assistencial</t>
        </is>
      </c>
      <c r="D391" s="113" t="inlineStr">
        <is>
          <t>Nutrição/Alimentação</t>
        </is>
      </c>
      <c r="E391" s="113" t="inlineStr">
        <is>
          <t>Quarto 711</t>
        </is>
      </c>
      <c r="F391" s="113" t="inlineStr">
        <is>
          <t>Maternidade</t>
        </is>
      </c>
    </row>
    <row r="392" ht="14.1" customHeight="1">
      <c r="A392" s="113" t="inlineStr">
        <is>
          <t>Março</t>
        </is>
      </c>
      <c r="B392" s="113" t="n">
        <v>2026</v>
      </c>
      <c r="C392" s="113" t="inlineStr">
        <is>
          <t>Assistencial</t>
        </is>
      </c>
      <c r="D392" s="113" t="inlineStr">
        <is>
          <t>Elogio Assistencial</t>
        </is>
      </c>
      <c r="E392" s="113" t="inlineStr">
        <is>
          <t>Quarto 810</t>
        </is>
      </c>
      <c r="F392" s="113" t="inlineStr">
        <is>
          <t>UTI NEO/8°D</t>
        </is>
      </c>
    </row>
    <row r="393" ht="14.1" customHeight="1">
      <c r="A393" s="113" t="inlineStr">
        <is>
          <t>Março</t>
        </is>
      </c>
      <c r="B393" s="113" t="n">
        <v>2026</v>
      </c>
      <c r="C393" s="113" t="inlineStr">
        <is>
          <t>Assistencial</t>
        </is>
      </c>
      <c r="D393" s="113" t="inlineStr">
        <is>
          <t>Elogio Assistencial</t>
        </is>
      </c>
      <c r="E393" s="113" t="inlineStr">
        <is>
          <t>Quarto 810</t>
        </is>
      </c>
      <c r="F393" s="113" t="inlineStr">
        <is>
          <t>UTI NEO/8°D</t>
        </is>
      </c>
    </row>
    <row r="394" ht="14.1" customHeight="1">
      <c r="A394" s="113" t="inlineStr">
        <is>
          <t>Março</t>
        </is>
      </c>
      <c r="B394" s="113" t="n">
        <v>2026</v>
      </c>
      <c r="C394" s="113" t="inlineStr">
        <is>
          <t>Infra e Hotelaria</t>
        </is>
      </c>
      <c r="D394" s="113" t="inlineStr">
        <is>
          <t>Higiene/Limpeza</t>
        </is>
      </c>
      <c r="E394" s="113" t="inlineStr">
        <is>
          <t>Quarto 102</t>
        </is>
      </c>
      <c r="F394" s="113" t="inlineStr">
        <is>
          <t>1°D</t>
        </is>
      </c>
    </row>
    <row r="395" ht="14.1" customHeight="1">
      <c r="A395" s="113" t="inlineStr">
        <is>
          <t>Março</t>
        </is>
      </c>
      <c r="B395" s="113" t="n">
        <v>2026</v>
      </c>
      <c r="C395" s="113" t="inlineStr">
        <is>
          <t>Assistencial</t>
        </is>
      </c>
      <c r="D395" s="113" t="inlineStr">
        <is>
          <t>Elogio Assistencial</t>
        </is>
      </c>
      <c r="E395" s="113" t="inlineStr">
        <is>
          <t>Quarto 418</t>
        </is>
      </c>
      <c r="F395" s="113" t="inlineStr">
        <is>
          <t>Neurologia</t>
        </is>
      </c>
    </row>
    <row r="396" ht="14.1" customHeight="1">
      <c r="A396" s="113" t="inlineStr">
        <is>
          <t>Março</t>
        </is>
      </c>
      <c r="B396" s="113" t="n">
        <v>2026</v>
      </c>
      <c r="C396" s="113" t="inlineStr">
        <is>
          <t>Assistencial</t>
        </is>
      </c>
      <c r="D396" s="113" t="inlineStr">
        <is>
          <t>Elogio Assistencial</t>
        </is>
      </c>
      <c r="E396" s="113" t="inlineStr">
        <is>
          <t>Quarto 602</t>
        </is>
      </c>
      <c r="F396" s="113" t="inlineStr">
        <is>
          <t>UTI Adulto</t>
        </is>
      </c>
    </row>
    <row r="397" ht="14.1" customHeight="1">
      <c r="A397" s="113" t="inlineStr">
        <is>
          <t>Março</t>
        </is>
      </c>
      <c r="B397" s="113" t="n">
        <v>2026</v>
      </c>
      <c r="C397" s="113" t="inlineStr">
        <is>
          <t>Assistencial</t>
        </is>
      </c>
      <c r="D397" s="113" t="inlineStr">
        <is>
          <t>Enfermagem</t>
        </is>
      </c>
      <c r="E397" s="113" t="inlineStr">
        <is>
          <t>Quarto 108</t>
        </is>
      </c>
      <c r="F397" s="113" t="inlineStr">
        <is>
          <t>1°D</t>
        </is>
      </c>
    </row>
    <row r="398" ht="14.1" customHeight="1">
      <c r="A398" s="113" t="inlineStr">
        <is>
          <t>Março</t>
        </is>
      </c>
      <c r="B398" s="113" t="n">
        <v>2026</v>
      </c>
      <c r="C398" s="113" t="inlineStr">
        <is>
          <t>Assistencial</t>
        </is>
      </c>
      <c r="D398" s="113" t="inlineStr">
        <is>
          <t>Nutrição/Alimentação</t>
        </is>
      </c>
      <c r="E398" s="113" t="inlineStr">
        <is>
          <t>Quarto 102</t>
        </is>
      </c>
      <c r="F398" s="113" t="inlineStr">
        <is>
          <t>1°D</t>
        </is>
      </c>
    </row>
    <row r="399" ht="14.1" customHeight="1">
      <c r="A399" s="113" t="inlineStr">
        <is>
          <t>Março</t>
        </is>
      </c>
      <c r="B399" s="113" t="n">
        <v>2026</v>
      </c>
      <c r="C399" s="113" t="inlineStr">
        <is>
          <t>Assistencial</t>
        </is>
      </c>
      <c r="D399" s="113" t="inlineStr">
        <is>
          <t>Elogio Assistencial</t>
        </is>
      </c>
      <c r="E399" s="113" t="inlineStr">
        <is>
          <t>Quarto 423</t>
        </is>
      </c>
      <c r="F399" s="113" t="inlineStr">
        <is>
          <t>PED/UTI PED</t>
        </is>
      </c>
    </row>
    <row r="400" ht="14.1" customHeight="1">
      <c r="A400" s="113" t="inlineStr">
        <is>
          <t>Março</t>
        </is>
      </c>
      <c r="B400" s="113" t="n">
        <v>2026</v>
      </c>
      <c r="C400" s="113" t="inlineStr">
        <is>
          <t>Infra e Hotelaria</t>
        </is>
      </c>
      <c r="D400" s="113" t="inlineStr">
        <is>
          <t>Higiene/Limpeza</t>
        </is>
      </c>
      <c r="E400" s="113" t="inlineStr">
        <is>
          <t>Setor</t>
        </is>
      </c>
      <c r="F400" s="113" t="inlineStr">
        <is>
          <t>4°D</t>
        </is>
      </c>
    </row>
    <row r="401" ht="14.1" customHeight="1">
      <c r="A401" s="113" t="inlineStr">
        <is>
          <t>Março</t>
        </is>
      </c>
      <c r="B401" s="113" t="n">
        <v>2026</v>
      </c>
      <c r="C401" s="113" t="inlineStr">
        <is>
          <t>Assistencial</t>
        </is>
      </c>
      <c r="D401" s="113" t="inlineStr">
        <is>
          <t>Nutrição/Alimentação</t>
        </is>
      </c>
      <c r="E401" s="113" t="inlineStr">
        <is>
          <t>Quarto 408</t>
        </is>
      </c>
      <c r="F401" s="113" t="inlineStr">
        <is>
          <t>4°D</t>
        </is>
      </c>
    </row>
    <row r="402" ht="14.1" customHeight="1">
      <c r="A402" s="113" t="inlineStr">
        <is>
          <t>Março</t>
        </is>
      </c>
      <c r="B402" s="113" t="n">
        <v>2026</v>
      </c>
      <c r="C402" s="113" t="inlineStr">
        <is>
          <t>Infra e Hotelaria</t>
        </is>
      </c>
      <c r="D402" s="113" t="inlineStr">
        <is>
          <t>Higiene/Limpeza</t>
        </is>
      </c>
      <c r="E402" s="113" t="inlineStr">
        <is>
          <t>Quarto 711</t>
        </is>
      </c>
      <c r="F402" s="113" t="inlineStr">
        <is>
          <t>Maternidade</t>
        </is>
      </c>
    </row>
    <row r="403" ht="14.1" customHeight="1">
      <c r="A403" s="113" t="inlineStr">
        <is>
          <t>Março</t>
        </is>
      </c>
      <c r="B403" s="113" t="n">
        <v>2026</v>
      </c>
      <c r="C403" s="113" t="inlineStr">
        <is>
          <t>Infra e Hotelaria</t>
        </is>
      </c>
      <c r="D403" s="113" t="inlineStr">
        <is>
          <t>Higiene/Limpeza</t>
        </is>
      </c>
      <c r="E403" s="113" t="inlineStr">
        <is>
          <t>Quarto 702</t>
        </is>
      </c>
      <c r="F403" s="113" t="inlineStr">
        <is>
          <t>Maternidade</t>
        </is>
      </c>
    </row>
    <row r="404" ht="14.1" customHeight="1">
      <c r="A404" s="113" t="inlineStr">
        <is>
          <t>Março</t>
        </is>
      </c>
      <c r="B404" s="113" t="n">
        <v>2026</v>
      </c>
      <c r="C404" s="113" t="inlineStr">
        <is>
          <t>Assistencial</t>
        </is>
      </c>
      <c r="D404" s="113" t="inlineStr">
        <is>
          <t>Outras/Ponto de Atenção</t>
        </is>
      </c>
      <c r="E404" s="113" t="inlineStr">
        <is>
          <t>Quarto 708</t>
        </is>
      </c>
      <c r="F404" s="113" t="inlineStr">
        <is>
          <t>Maternidade</t>
        </is>
      </c>
    </row>
    <row r="405" ht="14.1" customHeight="1">
      <c r="A405" s="113" t="inlineStr">
        <is>
          <t>Março</t>
        </is>
      </c>
      <c r="B405" s="113" t="n">
        <v>2026</v>
      </c>
      <c r="C405" s="113" t="inlineStr">
        <is>
          <t>Assistencial</t>
        </is>
      </c>
      <c r="D405" s="113" t="inlineStr">
        <is>
          <t>Outras/Ponto de Atenção</t>
        </is>
      </c>
      <c r="E405" s="113" t="inlineStr">
        <is>
          <t>Quarto 108</t>
        </is>
      </c>
      <c r="F405" s="113" t="inlineStr">
        <is>
          <t>1°D</t>
        </is>
      </c>
    </row>
    <row r="406" ht="14.1" customHeight="1">
      <c r="A406" s="113" t="inlineStr">
        <is>
          <t>Março</t>
        </is>
      </c>
      <c r="B406" s="113" t="n">
        <v>2026</v>
      </c>
      <c r="C406" s="113" t="inlineStr">
        <is>
          <t>Infra e Hotelaria</t>
        </is>
      </c>
      <c r="D406" s="113" t="inlineStr">
        <is>
          <t>Higiene/Limpeza</t>
        </is>
      </c>
      <c r="E406" s="113" t="inlineStr">
        <is>
          <t>Setor</t>
        </is>
      </c>
      <c r="F406" s="113" t="inlineStr">
        <is>
          <t>1°D</t>
        </is>
      </c>
    </row>
    <row r="407" ht="14.1" customHeight="1">
      <c r="A407" s="113" t="inlineStr">
        <is>
          <t>Março</t>
        </is>
      </c>
      <c r="B407" s="113" t="n">
        <v>2026</v>
      </c>
      <c r="C407" s="113" t="inlineStr">
        <is>
          <t>Assistencial</t>
        </is>
      </c>
      <c r="D407" s="113" t="inlineStr">
        <is>
          <t>Medicamentos/Farmácia</t>
        </is>
      </c>
      <c r="E407" s="113" t="inlineStr">
        <is>
          <t>Setor</t>
        </is>
      </c>
      <c r="F407" s="113" t="inlineStr">
        <is>
          <t>Neurologia</t>
        </is>
      </c>
    </row>
    <row r="408" ht="14.1" customHeight="1">
      <c r="A408" s="113" t="inlineStr">
        <is>
          <t>Março</t>
        </is>
      </c>
      <c r="B408" s="113" t="n">
        <v>2026</v>
      </c>
      <c r="C408" s="113" t="inlineStr">
        <is>
          <t>Assistencial</t>
        </is>
      </c>
      <c r="D408" s="113" t="inlineStr">
        <is>
          <t>Outras/Ponto de Atenção</t>
        </is>
      </c>
      <c r="E408" s="113" t="inlineStr">
        <is>
          <t>Quarto 415</t>
        </is>
      </c>
      <c r="F408" s="113" t="inlineStr">
        <is>
          <t>Neurologia</t>
        </is>
      </c>
    </row>
    <row r="409" ht="14.1" customHeight="1">
      <c r="A409" s="113" t="inlineStr">
        <is>
          <t>Março</t>
        </is>
      </c>
      <c r="B409" s="113" t="n">
        <v>2026</v>
      </c>
      <c r="C409" s="113" t="inlineStr">
        <is>
          <t>Assistencial</t>
        </is>
      </c>
      <c r="D409" s="113" t="inlineStr">
        <is>
          <t>Nutrição/Alimentação</t>
        </is>
      </c>
      <c r="E409" s="113" t="inlineStr">
        <is>
          <t>Quarto 320</t>
        </is>
      </c>
      <c r="F409" s="113" t="inlineStr">
        <is>
          <t>Semi 1</t>
        </is>
      </c>
    </row>
    <row r="410" ht="14.1" customHeight="1">
      <c r="A410" s="113" t="inlineStr">
        <is>
          <t>Março</t>
        </is>
      </c>
      <c r="B410" s="113" t="n">
        <v>2026</v>
      </c>
      <c r="C410" s="113" t="inlineStr">
        <is>
          <t>Infra e Hotelaria</t>
        </is>
      </c>
      <c r="D410" s="113" t="inlineStr">
        <is>
          <t>Higiene/Limpeza</t>
        </is>
      </c>
      <c r="E410" s="113" t="inlineStr">
        <is>
          <t>Quarto 318</t>
        </is>
      </c>
      <c r="F410" s="113" t="inlineStr">
        <is>
          <t>Semi 1</t>
        </is>
      </c>
    </row>
    <row r="411" ht="14.1" customHeight="1">
      <c r="A411" s="113" t="inlineStr">
        <is>
          <t>Março</t>
        </is>
      </c>
      <c r="B411" s="113" t="n">
        <v>2026</v>
      </c>
      <c r="C411" s="113" t="inlineStr">
        <is>
          <t>Assistencial</t>
        </is>
      </c>
      <c r="D411" s="113" t="inlineStr">
        <is>
          <t>Medicamentos/Farmácia</t>
        </is>
      </c>
      <c r="E411" s="113" t="inlineStr">
        <is>
          <t>Setor</t>
        </is>
      </c>
      <c r="F411" s="113" t="inlineStr">
        <is>
          <t>3°D</t>
        </is>
      </c>
    </row>
    <row r="412" ht="14.1" customHeight="1">
      <c r="A412" s="113" t="inlineStr">
        <is>
          <t>Março</t>
        </is>
      </c>
      <c r="B412" s="113" t="n">
        <v>2026</v>
      </c>
      <c r="C412" s="113" t="inlineStr">
        <is>
          <t>Assistencial</t>
        </is>
      </c>
      <c r="D412" s="113" t="inlineStr">
        <is>
          <t>Outras/Ponto de Atenção</t>
        </is>
      </c>
      <c r="E412" s="113" t="inlineStr">
        <is>
          <t>Quarto 701</t>
        </is>
      </c>
      <c r="F412" s="113" t="inlineStr">
        <is>
          <t>Maternidade</t>
        </is>
      </c>
    </row>
    <row r="413" ht="14.1" customHeight="1">
      <c r="A413" s="113" t="inlineStr">
        <is>
          <t>Março</t>
        </is>
      </c>
      <c r="B413" s="113" t="n">
        <v>2026</v>
      </c>
      <c r="C413" s="113" t="inlineStr">
        <is>
          <t>Assistencial</t>
        </is>
      </c>
      <c r="D413" s="113" t="inlineStr">
        <is>
          <t>Elogio Assistencial</t>
        </is>
      </c>
      <c r="E413" s="113" t="inlineStr">
        <is>
          <t>Quarto 708</t>
        </is>
      </c>
      <c r="F413" s="113" t="inlineStr">
        <is>
          <t>Maternidade</t>
        </is>
      </c>
    </row>
    <row r="414" ht="14.1" customHeight="1">
      <c r="A414" s="113" t="inlineStr">
        <is>
          <t>Março</t>
        </is>
      </c>
      <c r="B414" s="113" t="n">
        <v>2026</v>
      </c>
      <c r="C414" s="113" t="inlineStr">
        <is>
          <t>Assistencial</t>
        </is>
      </c>
      <c r="D414" s="113" t="inlineStr">
        <is>
          <t>Outras/Ponto de Atenção</t>
        </is>
      </c>
      <c r="E414" s="113" t="inlineStr">
        <is>
          <t>Quarto 807</t>
        </is>
      </c>
      <c r="F414" s="113" t="inlineStr">
        <is>
          <t>UTI NEO/8°D</t>
        </is>
      </c>
    </row>
    <row r="415" ht="14.1" customHeight="1">
      <c r="A415" s="113" t="inlineStr">
        <is>
          <t>Março</t>
        </is>
      </c>
      <c r="B415" s="113" t="n">
        <v>2026</v>
      </c>
      <c r="C415" s="113" t="inlineStr">
        <is>
          <t>Assistencial</t>
        </is>
      </c>
      <c r="D415" s="113" t="inlineStr">
        <is>
          <t>Enfermagem</t>
        </is>
      </c>
      <c r="E415" s="113" t="inlineStr">
        <is>
          <t>Quarto 108</t>
        </is>
      </c>
      <c r="F415" s="113" t="inlineStr">
        <is>
          <t>1°D</t>
        </is>
      </c>
    </row>
    <row r="416" ht="14.1" customHeight="1">
      <c r="A416" s="113" t="inlineStr">
        <is>
          <t>Março</t>
        </is>
      </c>
      <c r="B416" s="113" t="n">
        <v>2026</v>
      </c>
      <c r="C416" s="113" t="inlineStr">
        <is>
          <t>Assistencial</t>
        </is>
      </c>
      <c r="D416" s="113" t="inlineStr">
        <is>
          <t>Outras/Ponto de Atenção</t>
        </is>
      </c>
      <c r="E416" s="113" t="inlineStr">
        <is>
          <t>Quarto 610</t>
        </is>
      </c>
      <c r="F416" s="113" t="inlineStr">
        <is>
          <t>UTI Adulto</t>
        </is>
      </c>
    </row>
    <row r="417" ht="14.1" customHeight="1">
      <c r="A417" s="113" t="inlineStr">
        <is>
          <t>Março</t>
        </is>
      </c>
      <c r="B417" s="113" t="n">
        <v>2026</v>
      </c>
      <c r="C417" s="113" t="inlineStr">
        <is>
          <t>Assistencial</t>
        </is>
      </c>
      <c r="D417" s="113" t="inlineStr">
        <is>
          <t>Outras/Ponto de Atenção</t>
        </is>
      </c>
      <c r="E417" s="113" t="inlineStr">
        <is>
          <t>Quarto 413</t>
        </is>
      </c>
      <c r="F417" s="113" t="inlineStr">
        <is>
          <t>Neurologia</t>
        </is>
      </c>
    </row>
    <row r="418" ht="14.1" customHeight="1">
      <c r="A418" s="113" t="inlineStr">
        <is>
          <t>Março</t>
        </is>
      </c>
      <c r="B418" s="113" t="n">
        <v>2026</v>
      </c>
      <c r="C418" s="113" t="inlineStr">
        <is>
          <t>Infra e Hotelaria</t>
        </is>
      </c>
      <c r="D418" s="113" t="inlineStr">
        <is>
          <t>Higiene/Limpeza</t>
        </is>
      </c>
      <c r="E418" s="113" t="inlineStr">
        <is>
          <t>Quarto 415</t>
        </is>
      </c>
      <c r="F418" s="113" t="inlineStr">
        <is>
          <t>Neurologia</t>
        </is>
      </c>
    </row>
    <row r="419" ht="14.1" customHeight="1">
      <c r="A419" s="113" t="inlineStr">
        <is>
          <t>Março</t>
        </is>
      </c>
      <c r="B419" s="113" t="n">
        <v>2026</v>
      </c>
      <c r="C419" s="113" t="inlineStr">
        <is>
          <t>Assistencial</t>
        </is>
      </c>
      <c r="D419" s="113" t="inlineStr">
        <is>
          <t>Elogio Assistencial</t>
        </is>
      </c>
      <c r="E419" s="113" t="inlineStr">
        <is>
          <t>Quarto 302</t>
        </is>
      </c>
      <c r="F419" s="113" t="inlineStr">
        <is>
          <t>3°D</t>
        </is>
      </c>
    </row>
    <row r="420" ht="14.1" customHeight="1">
      <c r="A420" s="113" t="inlineStr">
        <is>
          <t>Março</t>
        </is>
      </c>
      <c r="B420" s="113" t="n">
        <v>2026</v>
      </c>
      <c r="C420" s="113" t="inlineStr">
        <is>
          <t>Assistencial</t>
        </is>
      </c>
      <c r="D420" s="113" t="inlineStr">
        <is>
          <t>Elogio Assistencial</t>
        </is>
      </c>
      <c r="E420" s="113" t="inlineStr">
        <is>
          <t>quarto 310</t>
        </is>
      </c>
      <c r="F420" s="113" t="inlineStr">
        <is>
          <t>3°D</t>
        </is>
      </c>
    </row>
    <row r="421" ht="14.1" customHeight="1">
      <c r="A421" s="113" t="inlineStr">
        <is>
          <t>Março</t>
        </is>
      </c>
      <c r="B421" s="113" t="n">
        <v>2026</v>
      </c>
      <c r="C421" s="113" t="inlineStr">
        <is>
          <t>Assistencial</t>
        </is>
      </c>
      <c r="D421" s="113" t="inlineStr">
        <is>
          <t>Elogio Assistencial</t>
        </is>
      </c>
      <c r="E421" s="113" t="inlineStr">
        <is>
          <t>Quarto 312</t>
        </is>
      </c>
      <c r="F421" s="113" t="inlineStr">
        <is>
          <t>3°D</t>
        </is>
      </c>
    </row>
    <row r="422" ht="14.1" customHeight="1">
      <c r="A422" s="113" t="inlineStr">
        <is>
          <t>Março</t>
        </is>
      </c>
      <c r="B422" s="113" t="n">
        <v>2026</v>
      </c>
      <c r="C422" s="113" t="inlineStr">
        <is>
          <t>Assistencial</t>
        </is>
      </c>
      <c r="D422" s="113" t="inlineStr">
        <is>
          <t>Nutrição/Alimentação</t>
        </is>
      </c>
      <c r="E422" s="113" t="inlineStr">
        <is>
          <t>Equipe médica</t>
        </is>
      </c>
      <c r="F422" s="113" t="inlineStr">
        <is>
          <t>UTI NEO/8°D</t>
        </is>
      </c>
    </row>
    <row r="423" ht="14.1" customHeight="1">
      <c r="A423" s="113" t="inlineStr">
        <is>
          <t>Março</t>
        </is>
      </c>
      <c r="B423" s="113" t="n">
        <v>2026</v>
      </c>
      <c r="C423" s="113" t="inlineStr">
        <is>
          <t>Assistencial</t>
        </is>
      </c>
      <c r="D423" s="113" t="inlineStr">
        <is>
          <t>Elogio Assistencial</t>
        </is>
      </c>
      <c r="E423" s="113" t="inlineStr">
        <is>
          <t>Quarto 215A</t>
        </is>
      </c>
      <c r="F423" s="113" t="inlineStr">
        <is>
          <t>2°C</t>
        </is>
      </c>
    </row>
    <row r="424" ht="14.1" customHeight="1">
      <c r="A424" s="113" t="inlineStr">
        <is>
          <t>Março</t>
        </is>
      </c>
      <c r="B424" s="113" t="n">
        <v>2026</v>
      </c>
      <c r="C424" s="113" t="inlineStr">
        <is>
          <t>Assistencial</t>
        </is>
      </c>
      <c r="D424" s="113" t="inlineStr">
        <is>
          <t>Elogio Assistencial</t>
        </is>
      </c>
      <c r="E424" s="113" t="inlineStr">
        <is>
          <t>Quarto 215B</t>
        </is>
      </c>
      <c r="F424" s="113" t="inlineStr">
        <is>
          <t>2°C</t>
        </is>
      </c>
    </row>
    <row r="425" ht="14.1" customHeight="1">
      <c r="A425" s="113" t="inlineStr">
        <is>
          <t>Março</t>
        </is>
      </c>
      <c r="B425" s="113" t="n">
        <v>2026</v>
      </c>
      <c r="C425" s="113" t="inlineStr">
        <is>
          <t>Assistencial</t>
        </is>
      </c>
      <c r="D425" s="113" t="inlineStr">
        <is>
          <t>Elogio Assistencial</t>
        </is>
      </c>
      <c r="E425" s="113" t="inlineStr">
        <is>
          <t>Quarto 217A</t>
        </is>
      </c>
      <c r="F425" s="113" t="inlineStr">
        <is>
          <t>2°C</t>
        </is>
      </c>
    </row>
    <row r="426" ht="14.1" customHeight="1">
      <c r="A426" s="113" t="inlineStr">
        <is>
          <t>Março</t>
        </is>
      </c>
      <c r="B426" s="113" t="n">
        <v>2026</v>
      </c>
      <c r="C426" s="113" t="inlineStr">
        <is>
          <t>Assistencial</t>
        </is>
      </c>
      <c r="D426" s="113" t="inlineStr">
        <is>
          <t>Elogio Assistencial</t>
        </is>
      </c>
      <c r="E426" s="113" t="inlineStr">
        <is>
          <t>Quarto 217B</t>
        </is>
      </c>
      <c r="F426" s="113" t="inlineStr">
        <is>
          <t>2°C</t>
        </is>
      </c>
    </row>
    <row r="427" ht="14.1" customHeight="1">
      <c r="A427" s="113" t="inlineStr">
        <is>
          <t>Março</t>
        </is>
      </c>
      <c r="B427" s="113" t="n">
        <v>2026</v>
      </c>
      <c r="C427" s="113" t="inlineStr">
        <is>
          <t>Assistencial</t>
        </is>
      </c>
      <c r="D427" s="113" t="inlineStr">
        <is>
          <t>Nutrição/Alimentação</t>
        </is>
      </c>
      <c r="E427" s="113" t="inlineStr">
        <is>
          <t>Quarto 320</t>
        </is>
      </c>
      <c r="F427" s="113" t="inlineStr">
        <is>
          <t>Semi 1</t>
        </is>
      </c>
    </row>
    <row r="428" ht="14.1" customHeight="1">
      <c r="A428" s="113" t="inlineStr">
        <is>
          <t>Março</t>
        </is>
      </c>
      <c r="B428" s="113" t="n">
        <v>2026</v>
      </c>
      <c r="C428" s="113" t="inlineStr">
        <is>
          <t>Assistencial</t>
        </is>
      </c>
      <c r="D428" s="113" t="inlineStr">
        <is>
          <t>Nutrição/Alimentação</t>
        </is>
      </c>
      <c r="E428" s="113" t="inlineStr">
        <is>
          <t>Quarto 426</t>
        </is>
      </c>
      <c r="F428" s="113" t="inlineStr">
        <is>
          <t>PED/UTI PED</t>
        </is>
      </c>
    </row>
    <row r="429" ht="14.1" customHeight="1">
      <c r="A429" s="113" t="inlineStr">
        <is>
          <t>Março</t>
        </is>
      </c>
      <c r="B429" s="113" t="n">
        <v>2026</v>
      </c>
      <c r="C429" s="113" t="inlineStr">
        <is>
          <t>Assistencial</t>
        </is>
      </c>
      <c r="D429" s="113" t="inlineStr">
        <is>
          <t>Nutrição/Alimentação</t>
        </is>
      </c>
      <c r="E429" s="113" t="inlineStr">
        <is>
          <t>Quarto 319</t>
        </is>
      </c>
      <c r="F429" s="113" t="inlineStr">
        <is>
          <t>Semi 1</t>
        </is>
      </c>
    </row>
    <row r="430" ht="14.1" customHeight="1">
      <c r="A430" s="113" t="inlineStr">
        <is>
          <t>Março</t>
        </is>
      </c>
      <c r="B430" s="113" t="n">
        <v>2026</v>
      </c>
      <c r="C430" s="113" t="inlineStr">
        <is>
          <t>Infra e Hotelaria</t>
        </is>
      </c>
      <c r="D430" s="113" t="inlineStr">
        <is>
          <t>Higiene/Limpeza</t>
        </is>
      </c>
      <c r="E430" s="113" t="inlineStr">
        <is>
          <t>Quarto 112</t>
        </is>
      </c>
      <c r="F430" s="113" t="inlineStr">
        <is>
          <t>1°D</t>
        </is>
      </c>
    </row>
    <row r="431" ht="14.1" customHeight="1">
      <c r="A431" s="113" t="inlineStr">
        <is>
          <t>Março</t>
        </is>
      </c>
      <c r="B431" s="113" t="n">
        <v>2026</v>
      </c>
      <c r="C431" s="113" t="inlineStr">
        <is>
          <t>Infra e Hotelaria</t>
        </is>
      </c>
      <c r="D431" s="113" t="inlineStr">
        <is>
          <t>Higiene/Limpeza</t>
        </is>
      </c>
      <c r="E431" s="113" t="inlineStr">
        <is>
          <t>Quarto 414</t>
        </is>
      </c>
      <c r="F431" s="113" t="inlineStr">
        <is>
          <t>Neurologia</t>
        </is>
      </c>
    </row>
    <row r="432" ht="14.1" customHeight="1">
      <c r="A432" s="113" t="inlineStr">
        <is>
          <t>Março</t>
        </is>
      </c>
      <c r="B432" s="113" t="n">
        <v>2026</v>
      </c>
      <c r="C432" s="113" t="inlineStr">
        <is>
          <t>Infra e Hotelaria</t>
        </is>
      </c>
      <c r="D432" s="113" t="inlineStr">
        <is>
          <t>Higiene/Limpeza</t>
        </is>
      </c>
      <c r="E432" s="113" t="inlineStr">
        <is>
          <t>Posto de enfermagem</t>
        </is>
      </c>
      <c r="F432" s="113" t="inlineStr">
        <is>
          <t>4°D</t>
        </is>
      </c>
    </row>
    <row r="433" ht="14.1" customHeight="1">
      <c r="A433" s="113" t="inlineStr">
        <is>
          <t>Março</t>
        </is>
      </c>
      <c r="B433" s="113" t="n">
        <v>2026</v>
      </c>
      <c r="C433" s="113" t="inlineStr">
        <is>
          <t>Infra e Hotelaria</t>
        </is>
      </c>
      <c r="D433" s="113" t="inlineStr">
        <is>
          <t>Higiene/Limpeza</t>
        </is>
      </c>
      <c r="E433" s="113" t="inlineStr">
        <is>
          <t>Quarto 305</t>
        </is>
      </c>
      <c r="F433" s="113" t="inlineStr">
        <is>
          <t>3°D</t>
        </is>
      </c>
    </row>
    <row r="434" ht="14.1" customHeight="1">
      <c r="A434" s="113" t="inlineStr">
        <is>
          <t>Março</t>
        </is>
      </c>
      <c r="B434" s="113" t="n">
        <v>2026</v>
      </c>
      <c r="C434" s="113" t="inlineStr">
        <is>
          <t>Assistencial</t>
        </is>
      </c>
      <c r="D434" s="113" t="inlineStr">
        <is>
          <t>Enfermagem</t>
        </is>
      </c>
      <c r="E434" s="113" t="inlineStr">
        <is>
          <t>Quarto 306</t>
        </is>
      </c>
      <c r="F434" s="113" t="inlineStr">
        <is>
          <t>3°D</t>
        </is>
      </c>
    </row>
    <row r="435" ht="14.1" customHeight="1">
      <c r="A435" s="113" t="inlineStr">
        <is>
          <t>Março</t>
        </is>
      </c>
      <c r="B435" s="113" t="n">
        <v>2026</v>
      </c>
      <c r="C435" s="113" t="inlineStr">
        <is>
          <t>Assistencial</t>
        </is>
      </c>
      <c r="D435" s="113" t="inlineStr">
        <is>
          <t>Elogio Assistencial</t>
        </is>
      </c>
      <c r="E435" s="113" t="inlineStr">
        <is>
          <t>Quarto 336</t>
        </is>
      </c>
      <c r="F435" s="113" t="inlineStr">
        <is>
          <t>UCO</t>
        </is>
      </c>
    </row>
    <row r="436" ht="14.1" customHeight="1">
      <c r="A436" s="113" t="inlineStr">
        <is>
          <t>Março</t>
        </is>
      </c>
      <c r="B436" s="113" t="n">
        <v>2026</v>
      </c>
      <c r="C436" s="113" t="inlineStr">
        <is>
          <t>Assistencial</t>
        </is>
      </c>
      <c r="D436" s="113" t="inlineStr">
        <is>
          <t>Elogio Assistencial</t>
        </is>
      </c>
      <c r="E436" s="113" t="inlineStr">
        <is>
          <t>Quarto 106</t>
        </is>
      </c>
      <c r="F436" s="113" t="inlineStr">
        <is>
          <t>1°D</t>
        </is>
      </c>
    </row>
    <row r="437" ht="14.1" customHeight="1">
      <c r="A437" s="113" t="inlineStr">
        <is>
          <t>Março</t>
        </is>
      </c>
      <c r="B437" s="113" t="n">
        <v>2026</v>
      </c>
      <c r="C437" s="113" t="inlineStr">
        <is>
          <t>Fluxo do Paciente</t>
        </is>
      </c>
      <c r="D437" s="113" t="inlineStr">
        <is>
          <t>Exames/Procedimentos</t>
        </is>
      </c>
      <c r="E437" s="113" t="inlineStr">
        <is>
          <t>Quarto 103</t>
        </is>
      </c>
      <c r="F437" s="113" t="inlineStr">
        <is>
          <t>1°D</t>
        </is>
      </c>
    </row>
    <row r="438" ht="14.1" customHeight="1">
      <c r="A438" s="113" t="inlineStr">
        <is>
          <t>Março</t>
        </is>
      </c>
      <c r="B438" s="113" t="n">
        <v>2026</v>
      </c>
      <c r="C438" s="113" t="inlineStr">
        <is>
          <t>Fluxo do Paciente</t>
        </is>
      </c>
      <c r="D438" s="113" t="inlineStr">
        <is>
          <t>Leitos/Transferência Interna</t>
        </is>
      </c>
      <c r="E438" s="113" t="inlineStr">
        <is>
          <t>Quarto 334B</t>
        </is>
      </c>
      <c r="F438" s="113" t="inlineStr">
        <is>
          <t>Semi 2</t>
        </is>
      </c>
    </row>
    <row r="439" ht="14.1" customHeight="1">
      <c r="A439" s="113" t="inlineStr">
        <is>
          <t>Março</t>
        </is>
      </c>
      <c r="B439" s="113" t="n">
        <v>2026</v>
      </c>
      <c r="C439" s="113" t="inlineStr">
        <is>
          <t>Fluxo do Paciente</t>
        </is>
      </c>
      <c r="D439" s="113" t="inlineStr">
        <is>
          <t>Leitos/Transferência Interna</t>
        </is>
      </c>
      <c r="E439" s="113" t="inlineStr">
        <is>
          <t>Quarto 103</t>
        </is>
      </c>
      <c r="F439" s="113" t="inlineStr">
        <is>
          <t>1°D</t>
        </is>
      </c>
    </row>
    <row r="440" ht="14.1" customHeight="1">
      <c r="A440" s="113" t="inlineStr">
        <is>
          <t>Março</t>
        </is>
      </c>
      <c r="B440" s="113" t="n">
        <v>2026</v>
      </c>
      <c r="C440" s="113" t="inlineStr">
        <is>
          <t>Fluxo do Paciente</t>
        </is>
      </c>
      <c r="D440" s="113" t="inlineStr">
        <is>
          <t>Exames/Procedimentos</t>
        </is>
      </c>
      <c r="E440" s="113" t="inlineStr">
        <is>
          <t>Quarto 109</t>
        </is>
      </c>
      <c r="F440" s="113" t="inlineStr">
        <is>
          <t>1°D</t>
        </is>
      </c>
    </row>
    <row r="441" ht="14.1" customHeight="1">
      <c r="A441" s="113" t="inlineStr">
        <is>
          <t>Março</t>
        </is>
      </c>
      <c r="B441" s="113" t="n">
        <v>2026</v>
      </c>
      <c r="C441" s="113" t="inlineStr">
        <is>
          <t>Fluxo do Paciente</t>
        </is>
      </c>
      <c r="D441" s="113" t="inlineStr">
        <is>
          <t>Exames/Procedimentos</t>
        </is>
      </c>
      <c r="E441" s="113" t="inlineStr">
        <is>
          <t>Quarto 112</t>
        </is>
      </c>
      <c r="F441" s="113" t="inlineStr">
        <is>
          <t>1°D</t>
        </is>
      </c>
    </row>
    <row r="442" ht="14.1" customHeight="1">
      <c r="A442" s="113" t="inlineStr">
        <is>
          <t>Março</t>
        </is>
      </c>
      <c r="B442" s="113" t="n">
        <v>2026</v>
      </c>
      <c r="C442" s="113" t="inlineStr">
        <is>
          <t>Fluxo do Paciente</t>
        </is>
      </c>
      <c r="D442" s="113" t="inlineStr">
        <is>
          <t>Leitos/Transferência Interna</t>
        </is>
      </c>
      <c r="E442" s="113" t="inlineStr">
        <is>
          <t>Quarto 601</t>
        </is>
      </c>
      <c r="F442" s="113" t="inlineStr">
        <is>
          <t>UTI Adulto</t>
        </is>
      </c>
    </row>
    <row r="443" ht="14.1" customHeight="1">
      <c r="A443" s="113" t="inlineStr">
        <is>
          <t>Março</t>
        </is>
      </c>
      <c r="B443" s="113" t="n">
        <v>2026</v>
      </c>
      <c r="C443" s="113" t="inlineStr">
        <is>
          <t>Fluxo do Paciente</t>
        </is>
      </c>
      <c r="D443" s="113" t="inlineStr">
        <is>
          <t>Leitos/Transferência Interna</t>
        </is>
      </c>
      <c r="E443" s="113" t="inlineStr">
        <is>
          <t>Quarto 605</t>
        </is>
      </c>
      <c r="F443" s="113" t="inlineStr">
        <is>
          <t>UTI Adulto</t>
        </is>
      </c>
    </row>
    <row r="444" ht="14.1" customHeight="1">
      <c r="A444" s="113" t="inlineStr">
        <is>
          <t>Março</t>
        </is>
      </c>
      <c r="B444" s="113" t="n">
        <v>2026</v>
      </c>
      <c r="C444" s="113" t="inlineStr">
        <is>
          <t>Fluxo do Paciente</t>
        </is>
      </c>
      <c r="D444" s="113" t="inlineStr">
        <is>
          <t>Leitos/Transferência Interna</t>
        </is>
      </c>
      <c r="E444" s="113" t="inlineStr">
        <is>
          <t>Quarto 609</t>
        </is>
      </c>
      <c r="F444" s="113" t="inlineStr">
        <is>
          <t>UTI Adulto</t>
        </is>
      </c>
    </row>
    <row r="445" ht="14.1" customHeight="1">
      <c r="A445" s="113" t="inlineStr">
        <is>
          <t>Março</t>
        </is>
      </c>
      <c r="B445" s="113" t="n">
        <v>2026</v>
      </c>
      <c r="C445" s="113" t="inlineStr">
        <is>
          <t>Fluxo do Paciente</t>
        </is>
      </c>
      <c r="D445" s="113" t="inlineStr">
        <is>
          <t>Transferência Externa/Transporte</t>
        </is>
      </c>
      <c r="E445" s="113" t="inlineStr">
        <is>
          <t>Quarto 401</t>
        </is>
      </c>
      <c r="F445" s="113" t="inlineStr">
        <is>
          <t>4°D</t>
        </is>
      </c>
    </row>
    <row r="446" ht="14.1" customHeight="1">
      <c r="A446" s="113" t="inlineStr">
        <is>
          <t>Março</t>
        </is>
      </c>
      <c r="B446" s="113" t="n">
        <v>2026</v>
      </c>
      <c r="C446" s="113" t="inlineStr">
        <is>
          <t>Fluxo do Paciente</t>
        </is>
      </c>
      <c r="D446" s="113" t="inlineStr">
        <is>
          <t>Exames/Procedimentos</t>
        </is>
      </c>
      <c r="E446" s="113" t="inlineStr">
        <is>
          <t>Quarto 329</t>
        </is>
      </c>
      <c r="F446" s="113" t="inlineStr">
        <is>
          <t>Semi 2</t>
        </is>
      </c>
    </row>
    <row r="447" ht="14.1" customHeight="1">
      <c r="A447" s="113" t="inlineStr">
        <is>
          <t>Março</t>
        </is>
      </c>
      <c r="B447" s="113" t="n">
        <v>2026</v>
      </c>
      <c r="C447" s="113" t="inlineStr">
        <is>
          <t>Fluxo do Paciente</t>
        </is>
      </c>
      <c r="D447" s="113" t="inlineStr">
        <is>
          <t>Exames/Procedimentos</t>
        </is>
      </c>
      <c r="E447" s="113" t="inlineStr">
        <is>
          <t>Quarto 114</t>
        </is>
      </c>
      <c r="F447" s="113" t="inlineStr">
        <is>
          <t>1°D</t>
        </is>
      </c>
    </row>
    <row r="448" ht="14.1" customHeight="1">
      <c r="A448" s="113" t="inlineStr">
        <is>
          <t>Março</t>
        </is>
      </c>
      <c r="B448" s="113" t="n">
        <v>2026</v>
      </c>
      <c r="C448" s="113" t="inlineStr">
        <is>
          <t>Fluxo do Paciente</t>
        </is>
      </c>
      <c r="D448" s="113" t="inlineStr">
        <is>
          <t>Exames/Procedimentos</t>
        </is>
      </c>
      <c r="E448" s="113" t="inlineStr">
        <is>
          <t>Quarto 103</t>
        </is>
      </c>
      <c r="F448" s="113" t="inlineStr">
        <is>
          <t>1°D</t>
        </is>
      </c>
    </row>
    <row r="449" ht="14.1" customHeight="1">
      <c r="A449" s="113" t="inlineStr">
        <is>
          <t>Março</t>
        </is>
      </c>
      <c r="B449" s="113" t="n">
        <v>2026</v>
      </c>
      <c r="C449" s="113" t="inlineStr">
        <is>
          <t>Fluxo do Paciente</t>
        </is>
      </c>
      <c r="D449" s="113" t="inlineStr">
        <is>
          <t>Exames/Procedimentos</t>
        </is>
      </c>
      <c r="E449" s="113" t="inlineStr">
        <is>
          <t>quarto 106</t>
        </is>
      </c>
      <c r="F449" s="113" t="inlineStr">
        <is>
          <t>1°D</t>
        </is>
      </c>
    </row>
    <row r="450" ht="14.1" customHeight="1">
      <c r="A450" s="113" t="inlineStr">
        <is>
          <t>Março</t>
        </is>
      </c>
      <c r="B450" s="113" t="n">
        <v>2026</v>
      </c>
      <c r="C450" s="113" t="inlineStr">
        <is>
          <t>Fluxo do Paciente</t>
        </is>
      </c>
      <c r="D450" s="113" t="inlineStr">
        <is>
          <t>Admissão/Internação</t>
        </is>
      </c>
      <c r="E450" s="113" t="inlineStr">
        <is>
          <t>Quarto 109</t>
        </is>
      </c>
      <c r="F450" s="113" t="inlineStr">
        <is>
          <t>1°D</t>
        </is>
      </c>
    </row>
    <row r="451" ht="14.1" customHeight="1">
      <c r="A451" s="113" t="inlineStr">
        <is>
          <t>Março</t>
        </is>
      </c>
      <c r="B451" s="113" t="n">
        <v>2026</v>
      </c>
      <c r="C451" s="113" t="inlineStr">
        <is>
          <t>Fluxo do Paciente</t>
        </is>
      </c>
      <c r="D451" s="113" t="inlineStr">
        <is>
          <t>Leitos/Transferência Interna</t>
        </is>
      </c>
      <c r="E451" s="113" t="inlineStr">
        <is>
          <t>Quarto 421A</t>
        </is>
      </c>
      <c r="F451" s="113" t="inlineStr">
        <is>
          <t>Neurologia</t>
        </is>
      </c>
    </row>
    <row r="452" ht="14.1" customHeight="1">
      <c r="A452" s="113" t="inlineStr">
        <is>
          <t>Março</t>
        </is>
      </c>
      <c r="B452" s="113" t="n">
        <v>2026</v>
      </c>
      <c r="C452" s="113" t="inlineStr">
        <is>
          <t>Fluxo do Paciente</t>
        </is>
      </c>
      <c r="D452" s="113" t="inlineStr">
        <is>
          <t>Leitos/Transferência Interna</t>
        </is>
      </c>
      <c r="E452" s="113" t="inlineStr">
        <is>
          <t>Quarto 340</t>
        </is>
      </c>
      <c r="F452" s="113" t="inlineStr">
        <is>
          <t>UCO</t>
        </is>
      </c>
    </row>
    <row r="453" ht="14.1" customHeight="1">
      <c r="A453" s="113" t="inlineStr">
        <is>
          <t>Março</t>
        </is>
      </c>
      <c r="B453" s="113" t="n">
        <v>2026</v>
      </c>
      <c r="C453" s="113" t="inlineStr">
        <is>
          <t>Fluxo do Paciente</t>
        </is>
      </c>
      <c r="D453" s="113" t="inlineStr">
        <is>
          <t>Leitos/Transferência Interna</t>
        </is>
      </c>
      <c r="E453" s="113" t="inlineStr">
        <is>
          <t>Quarto 408</t>
        </is>
      </c>
      <c r="F453" s="113" t="inlineStr">
        <is>
          <t>4°D</t>
        </is>
      </c>
    </row>
    <row r="454" ht="14.1" customHeight="1">
      <c r="A454" s="113" t="inlineStr">
        <is>
          <t>Março</t>
        </is>
      </c>
      <c r="B454" s="113" t="n">
        <v>2026</v>
      </c>
      <c r="C454" s="113" t="inlineStr">
        <is>
          <t>Fluxo do Paciente</t>
        </is>
      </c>
      <c r="D454" s="113" t="inlineStr">
        <is>
          <t>Admissão/Internação</t>
        </is>
      </c>
      <c r="E454" s="113" t="inlineStr">
        <is>
          <t>Quarto 411</t>
        </is>
      </c>
      <c r="F454" s="113" t="inlineStr">
        <is>
          <t>4°D</t>
        </is>
      </c>
    </row>
    <row r="455" ht="14.1" customHeight="1">
      <c r="A455" s="113" t="inlineStr">
        <is>
          <t>Março</t>
        </is>
      </c>
      <c r="B455" s="113" t="n">
        <v>2026</v>
      </c>
      <c r="C455" s="113" t="inlineStr">
        <is>
          <t>Fluxo do Paciente</t>
        </is>
      </c>
      <c r="D455" s="113" t="inlineStr">
        <is>
          <t>Admissão/Internação</t>
        </is>
      </c>
      <c r="E455" s="113" t="inlineStr">
        <is>
          <t>Quarto 302</t>
        </is>
      </c>
      <c r="F455" s="113" t="inlineStr">
        <is>
          <t>3°D</t>
        </is>
      </c>
    </row>
    <row r="456" ht="14.1" customHeight="1">
      <c r="A456" s="113" t="inlineStr">
        <is>
          <t>Março</t>
        </is>
      </c>
      <c r="B456" s="113" t="n">
        <v>2026</v>
      </c>
      <c r="C456" s="113" t="inlineStr">
        <is>
          <t>Fluxo do Paciente</t>
        </is>
      </c>
      <c r="D456" s="113" t="inlineStr">
        <is>
          <t>Admissão/Internação</t>
        </is>
      </c>
      <c r="E456" s="113" t="inlineStr">
        <is>
          <t>Quarto 108</t>
        </is>
      </c>
      <c r="F456" s="113" t="inlineStr">
        <is>
          <t>1°D</t>
        </is>
      </c>
    </row>
    <row r="457" ht="14.1" customHeight="1">
      <c r="A457" s="113" t="inlineStr">
        <is>
          <t>Março</t>
        </is>
      </c>
      <c r="B457" s="113" t="n">
        <v>2026</v>
      </c>
      <c r="C457" s="113" t="inlineStr">
        <is>
          <t>Fluxo do Paciente</t>
        </is>
      </c>
      <c r="D457" s="113" t="inlineStr">
        <is>
          <t>Exames/Procedimentos</t>
        </is>
      </c>
      <c r="E457" s="113" t="inlineStr">
        <is>
          <t>Quarto 331</t>
        </is>
      </c>
      <c r="F457" s="113" t="inlineStr">
        <is>
          <t>Semi 2</t>
        </is>
      </c>
    </row>
    <row r="458" ht="14.1" customHeight="1">
      <c r="A458" s="113" t="inlineStr">
        <is>
          <t>Março</t>
        </is>
      </c>
      <c r="B458" s="113" t="n">
        <v>2026</v>
      </c>
      <c r="C458" s="113" t="inlineStr">
        <is>
          <t>Fluxo do Paciente</t>
        </is>
      </c>
      <c r="D458" s="113" t="inlineStr">
        <is>
          <t>Exames/Procedimentos</t>
        </is>
      </c>
      <c r="E458" s="113" t="inlineStr">
        <is>
          <t>Quarto 810</t>
        </is>
      </c>
      <c r="F458" s="113" t="inlineStr">
        <is>
          <t>UTI NEO/8°D</t>
        </is>
      </c>
    </row>
    <row r="459" ht="14.1" customHeight="1">
      <c r="A459" s="113" t="inlineStr">
        <is>
          <t>Março</t>
        </is>
      </c>
      <c r="B459" s="113" t="n">
        <v>2026</v>
      </c>
      <c r="C459" s="113" t="inlineStr">
        <is>
          <t>Fluxo do Paciente</t>
        </is>
      </c>
      <c r="D459" s="113" t="inlineStr">
        <is>
          <t>Leitos/Transferência Interna</t>
        </is>
      </c>
      <c r="E459" s="113" t="inlineStr">
        <is>
          <t>Quarto 108</t>
        </is>
      </c>
      <c r="F459" s="113" t="inlineStr">
        <is>
          <t>1°D</t>
        </is>
      </c>
    </row>
    <row r="460" ht="14.1" customHeight="1">
      <c r="A460" s="113" t="inlineStr">
        <is>
          <t>Março</t>
        </is>
      </c>
      <c r="B460" s="113" t="n">
        <v>2026</v>
      </c>
      <c r="C460" s="113" t="inlineStr">
        <is>
          <t>Assistencial Médico</t>
        </is>
      </c>
      <c r="D460" s="113" t="inlineStr">
        <is>
          <t>Plano Terapêutico</t>
        </is>
      </c>
      <c r="E460" s="113" t="inlineStr">
        <is>
          <t>Quarto 418</t>
        </is>
      </c>
      <c r="F460" s="113" t="inlineStr">
        <is>
          <t>Neurologia</t>
        </is>
      </c>
    </row>
    <row r="461" ht="14.1" customHeight="1">
      <c r="A461" s="113" t="inlineStr">
        <is>
          <t>Março</t>
        </is>
      </c>
      <c r="B461" s="113" t="n">
        <v>2026</v>
      </c>
      <c r="C461" s="113" t="inlineStr">
        <is>
          <t>Assistencial Médico</t>
        </is>
      </c>
      <c r="D461" s="113" t="inlineStr">
        <is>
          <t>Plano Terapêutico</t>
        </is>
      </c>
      <c r="E461" s="113" t="inlineStr">
        <is>
          <t>Quarto 214</t>
        </is>
      </c>
      <c r="F461" s="113" t="inlineStr">
        <is>
          <t>2°D</t>
        </is>
      </c>
    </row>
    <row r="462" ht="14.1" customHeight="1">
      <c r="A462" s="113" t="inlineStr">
        <is>
          <t>Março</t>
        </is>
      </c>
      <c r="B462" s="113" t="n">
        <v>2026</v>
      </c>
      <c r="C462" s="113" t="inlineStr">
        <is>
          <t>Assistencial Médico</t>
        </is>
      </c>
      <c r="D462" s="113" t="inlineStr">
        <is>
          <t>Plano Terapêutico</t>
        </is>
      </c>
      <c r="E462" s="113" t="inlineStr">
        <is>
          <t>Quarto 102</t>
        </is>
      </c>
      <c r="F462" s="113" t="inlineStr">
        <is>
          <t>1°D</t>
        </is>
      </c>
    </row>
    <row r="463" ht="14.1" customHeight="1">
      <c r="A463" s="113" t="inlineStr">
        <is>
          <t>Março</t>
        </is>
      </c>
      <c r="B463" s="113" t="n">
        <v>2026</v>
      </c>
      <c r="C463" s="113" t="inlineStr">
        <is>
          <t>Assistencial Médico</t>
        </is>
      </c>
      <c r="D463" s="113" t="inlineStr">
        <is>
          <t>Interconsulta/Visita Médica</t>
        </is>
      </c>
      <c r="E463" s="113" t="inlineStr">
        <is>
          <t>Quarto 111</t>
        </is>
      </c>
      <c r="F463" s="113" t="inlineStr">
        <is>
          <t>1°D</t>
        </is>
      </c>
    </row>
    <row r="464" ht="14.1" customHeight="1">
      <c r="A464" s="113" t="inlineStr">
        <is>
          <t>Março</t>
        </is>
      </c>
      <c r="B464" s="113" t="n">
        <v>2026</v>
      </c>
      <c r="C464" s="113" t="inlineStr">
        <is>
          <t>Assistencial Médico</t>
        </is>
      </c>
      <c r="D464" s="113" t="inlineStr">
        <is>
          <t>Plano Terapêutico</t>
        </is>
      </c>
      <c r="E464" s="113" t="inlineStr">
        <is>
          <t>Quarto 313</t>
        </is>
      </c>
      <c r="F464" s="113" t="inlineStr">
        <is>
          <t>Semi 1</t>
        </is>
      </c>
    </row>
    <row r="465" ht="14.1" customHeight="1">
      <c r="A465" s="113" t="inlineStr">
        <is>
          <t>Março</t>
        </is>
      </c>
      <c r="B465" s="113" t="n">
        <v>2026</v>
      </c>
      <c r="C465" s="113" t="inlineStr">
        <is>
          <t>Assistencial Médico</t>
        </is>
      </c>
      <c r="D465" s="113" t="inlineStr">
        <is>
          <t>Atendimento/Conduta Médica</t>
        </is>
      </c>
      <c r="E465" s="113" t="inlineStr">
        <is>
          <t>Quarto 313</t>
        </is>
      </c>
      <c r="F465" s="113" t="inlineStr">
        <is>
          <t>Semi 1</t>
        </is>
      </c>
    </row>
    <row r="466" ht="14.1" customHeight="1">
      <c r="A466" s="113" t="inlineStr">
        <is>
          <t>Março</t>
        </is>
      </c>
      <c r="B466" s="113" t="n">
        <v>2026</v>
      </c>
      <c r="C466" s="113" t="inlineStr">
        <is>
          <t>Assistencial Médico</t>
        </is>
      </c>
      <c r="D466" s="113" t="inlineStr">
        <is>
          <t>Interconsulta/Visita Médica</t>
        </is>
      </c>
      <c r="E466" s="113" t="inlineStr">
        <is>
          <t>Quarto 811</t>
        </is>
      </c>
      <c r="F466" s="113" t="inlineStr">
        <is>
          <t>UTI NEO/8°D</t>
        </is>
      </c>
    </row>
    <row r="467" ht="14.1" customHeight="1">
      <c r="A467" s="113" t="inlineStr">
        <is>
          <t>Março</t>
        </is>
      </c>
      <c r="B467" s="113" t="n">
        <v>2026</v>
      </c>
      <c r="C467" s="113" t="inlineStr">
        <is>
          <t>Assistencial Médico</t>
        </is>
      </c>
      <c r="D467" s="113" t="inlineStr">
        <is>
          <t>Atendimento/Conduta Médica</t>
        </is>
      </c>
      <c r="E467" s="113" t="inlineStr">
        <is>
          <t>Quarto 811</t>
        </is>
      </c>
      <c r="F467" s="113" t="inlineStr">
        <is>
          <t>UTI NEO/8°D</t>
        </is>
      </c>
    </row>
    <row r="468" ht="14.1" customHeight="1">
      <c r="A468" s="113" t="inlineStr">
        <is>
          <t>Março</t>
        </is>
      </c>
      <c r="B468" s="113" t="n">
        <v>2026</v>
      </c>
      <c r="C468" s="113" t="inlineStr">
        <is>
          <t>Assistencial Médico</t>
        </is>
      </c>
      <c r="D468" s="113" t="inlineStr">
        <is>
          <t>Atendimento/Conduta Médica</t>
        </is>
      </c>
      <c r="E468" s="113" t="inlineStr">
        <is>
          <t>Quarto 316</t>
        </is>
      </c>
      <c r="F468" s="113" t="inlineStr">
        <is>
          <t>Semi 1</t>
        </is>
      </c>
    </row>
    <row r="469" ht="14.1" customHeight="1">
      <c r="A469" s="113" t="inlineStr">
        <is>
          <t>Março</t>
        </is>
      </c>
      <c r="B469" s="113" t="n">
        <v>2026</v>
      </c>
      <c r="C469" s="113" t="inlineStr">
        <is>
          <t>Assistencial Médico</t>
        </is>
      </c>
      <c r="D469" s="113" t="inlineStr">
        <is>
          <t>Plano Terapêutico</t>
        </is>
      </c>
      <c r="E469" s="113" t="inlineStr">
        <is>
          <t>Quarto 307</t>
        </is>
      </c>
      <c r="F469" s="113" t="inlineStr">
        <is>
          <t>3°D</t>
        </is>
      </c>
    </row>
    <row r="470" ht="14.1" customHeight="1">
      <c r="A470" s="113" t="inlineStr">
        <is>
          <t>Março</t>
        </is>
      </c>
      <c r="B470" s="113" t="n">
        <v>2026</v>
      </c>
      <c r="C470" s="113" t="inlineStr">
        <is>
          <t>Sistemas de Informação</t>
        </is>
      </c>
      <c r="D470" s="113" t="inlineStr">
        <is>
          <t>Dispositivos Digitais</t>
        </is>
      </c>
      <c r="E470" s="113" t="inlineStr">
        <is>
          <t>quarto 101</t>
        </is>
      </c>
      <c r="F470" s="113" t="inlineStr">
        <is>
          <t>1°D</t>
        </is>
      </c>
    </row>
    <row r="471" ht="14.1" customHeight="1">
      <c r="A471" s="113" t="inlineStr">
        <is>
          <t>Março</t>
        </is>
      </c>
      <c r="B471" s="113" t="n">
        <v>2026</v>
      </c>
      <c r="C471" s="113" t="inlineStr">
        <is>
          <t>Sistemas de Informação</t>
        </is>
      </c>
      <c r="D471" s="113" t="inlineStr">
        <is>
          <t>Dispositivos Digitais</t>
        </is>
      </c>
      <c r="E471" s="113" t="inlineStr">
        <is>
          <t>Quarto 103</t>
        </is>
      </c>
      <c r="F471" s="113" t="inlineStr">
        <is>
          <t>1°D</t>
        </is>
      </c>
    </row>
    <row r="472" ht="14.1" customHeight="1">
      <c r="A472" s="113" t="inlineStr">
        <is>
          <t>Março</t>
        </is>
      </c>
      <c r="B472" s="113" t="n">
        <v>2026</v>
      </c>
      <c r="C472" s="113" t="inlineStr">
        <is>
          <t>Sistemas de Informação</t>
        </is>
      </c>
      <c r="D472" s="113" t="inlineStr">
        <is>
          <t>Dispositivos Digitais</t>
        </is>
      </c>
      <c r="E472" s="113" t="inlineStr">
        <is>
          <t>Quarto 107</t>
        </is>
      </c>
      <c r="F472" s="113" t="inlineStr">
        <is>
          <t>1°D</t>
        </is>
      </c>
    </row>
    <row r="473" ht="14.1" customHeight="1">
      <c r="A473" s="113" t="inlineStr">
        <is>
          <t>Março</t>
        </is>
      </c>
      <c r="B473" s="113" t="n">
        <v>2026</v>
      </c>
      <c r="C473" s="113" t="inlineStr">
        <is>
          <t>Sistemas de Informação</t>
        </is>
      </c>
      <c r="D473" s="113" t="inlineStr">
        <is>
          <t>Dispositivos Digitais</t>
        </is>
      </c>
      <c r="E473" s="113" t="inlineStr">
        <is>
          <t>Quarto 109</t>
        </is>
      </c>
      <c r="F473" s="113" t="inlineStr">
        <is>
          <t>1°D</t>
        </is>
      </c>
    </row>
    <row r="474" ht="14.1" customHeight="1">
      <c r="A474" s="113" t="inlineStr">
        <is>
          <t>Março</t>
        </is>
      </c>
      <c r="B474" s="113" t="n">
        <v>2026</v>
      </c>
      <c r="C474" s="113" t="inlineStr">
        <is>
          <t>Sistemas de Informação</t>
        </is>
      </c>
      <c r="D474" s="113" t="inlineStr">
        <is>
          <t>Dispositivos Digitais</t>
        </is>
      </c>
      <c r="E474" s="113" t="inlineStr">
        <is>
          <t>Quarto 102</t>
        </is>
      </c>
      <c r="F474" s="113" t="inlineStr">
        <is>
          <t>1°D</t>
        </is>
      </c>
    </row>
    <row r="475" ht="14.1" customHeight="1">
      <c r="A475" s="113" t="inlineStr">
        <is>
          <t>Março</t>
        </is>
      </c>
      <c r="B475" s="113" t="n">
        <v>2026</v>
      </c>
      <c r="C475" s="113" t="inlineStr">
        <is>
          <t>Sistemas de Informação</t>
        </is>
      </c>
      <c r="D475" s="113" t="inlineStr">
        <is>
          <t>Dispositivos Digitais</t>
        </is>
      </c>
      <c r="E475" s="113" t="inlineStr">
        <is>
          <t>Quarto 103</t>
        </is>
      </c>
      <c r="F475" s="113" t="inlineStr">
        <is>
          <t>1°D</t>
        </is>
      </c>
    </row>
    <row r="476" ht="14.1" customHeight="1">
      <c r="A476" s="113" t="inlineStr">
        <is>
          <t>Março</t>
        </is>
      </c>
      <c r="B476" s="113" t="n">
        <v>2026</v>
      </c>
      <c r="C476" s="113" t="inlineStr">
        <is>
          <t>Sistemas de Informação</t>
        </is>
      </c>
      <c r="D476" s="113" t="inlineStr">
        <is>
          <t>Dispositivos Digitais</t>
        </is>
      </c>
      <c r="E476" s="113" t="inlineStr">
        <is>
          <t>Quarto 109</t>
        </is>
      </c>
      <c r="F476" s="113" t="inlineStr">
        <is>
          <t>1°D</t>
        </is>
      </c>
    </row>
    <row r="477" ht="14.1" customHeight="1">
      <c r="A477" s="113" t="inlineStr">
        <is>
          <t>Março</t>
        </is>
      </c>
      <c r="B477" s="113" t="n">
        <v>2026</v>
      </c>
      <c r="C477" s="113" t="inlineStr">
        <is>
          <t>Sistemas de Informação</t>
        </is>
      </c>
      <c r="D477" s="113" t="inlineStr">
        <is>
          <t>Dispositivos Digitais</t>
        </is>
      </c>
      <c r="E477" s="113" t="inlineStr">
        <is>
          <t>Quarto 103</t>
        </is>
      </c>
      <c r="F477" s="113" t="inlineStr">
        <is>
          <t>1°D</t>
        </is>
      </c>
    </row>
    <row r="478" ht="14.1" customHeight="1">
      <c r="A478" s="113" t="inlineStr">
        <is>
          <t>Março</t>
        </is>
      </c>
      <c r="B478" s="113" t="n">
        <v>2026</v>
      </c>
      <c r="C478" s="113" t="inlineStr">
        <is>
          <t>Sistemas de Informação</t>
        </is>
      </c>
      <c r="D478" s="113" t="inlineStr">
        <is>
          <t>Dispositivos Digitais</t>
        </is>
      </c>
      <c r="E478" s="113" t="inlineStr">
        <is>
          <t>Quarto 426</t>
        </is>
      </c>
      <c r="F478" s="113" t="inlineStr">
        <is>
          <t>PED/UTI PED</t>
        </is>
      </c>
    </row>
    <row r="479" ht="14.1" customHeight="1">
      <c r="A479" s="113" t="inlineStr">
        <is>
          <t>Março</t>
        </is>
      </c>
      <c r="B479" s="113" t="n">
        <v>2026</v>
      </c>
      <c r="C479" s="113" t="inlineStr">
        <is>
          <t>Sistemas de Informação</t>
        </is>
      </c>
      <c r="D479" s="113" t="inlineStr">
        <is>
          <t>Dispositivos Digitais</t>
        </is>
      </c>
      <c r="E479" s="113" t="inlineStr">
        <is>
          <t>Quarto 109</t>
        </is>
      </c>
      <c r="F479" s="113" t="inlineStr">
        <is>
          <t>1°D</t>
        </is>
      </c>
    </row>
    <row r="480" ht="14.1" customHeight="1">
      <c r="A480" s="113" t="inlineStr">
        <is>
          <t>Março</t>
        </is>
      </c>
      <c r="B480" s="113" t="n">
        <v>2026</v>
      </c>
      <c r="C480" s="113" t="inlineStr">
        <is>
          <t>Sistemas de Informação</t>
        </is>
      </c>
      <c r="D480" s="113" t="inlineStr">
        <is>
          <t>Dispositivos Digitais</t>
        </is>
      </c>
      <c r="E480" s="113" t="inlineStr">
        <is>
          <t>Quarto 112</t>
        </is>
      </c>
      <c r="F480" s="113" t="inlineStr">
        <is>
          <t>1°D</t>
        </is>
      </c>
    </row>
    <row r="481" ht="14.1" customHeight="1">
      <c r="A481" s="113" t="inlineStr">
        <is>
          <t>Março</t>
        </is>
      </c>
      <c r="B481" s="113" t="n">
        <v>2026</v>
      </c>
      <c r="C481" s="113" t="inlineStr">
        <is>
          <t>Sistemas de Informação</t>
        </is>
      </c>
      <c r="D481" s="113" t="inlineStr">
        <is>
          <t>Secretaria/Recepção/Prontuário</t>
        </is>
      </c>
      <c r="E481" s="113" t="inlineStr">
        <is>
          <t>Quarto 806</t>
        </is>
      </c>
      <c r="F481" s="113" t="inlineStr">
        <is>
          <t>UTI NEO/8°D</t>
        </is>
      </c>
    </row>
    <row r="482" ht="14.1" customHeight="1">
      <c r="A482" s="113" t="inlineStr">
        <is>
          <t>Março</t>
        </is>
      </c>
      <c r="B482" s="113" t="n">
        <v>2026</v>
      </c>
      <c r="C482" s="113" t="inlineStr">
        <is>
          <t>Sistemas de Informação</t>
        </is>
      </c>
      <c r="D482" s="113" t="inlineStr">
        <is>
          <t>Dispositivos Digitais</t>
        </is>
      </c>
      <c r="E482" s="113" t="inlineStr">
        <is>
          <t>Quarto 114</t>
        </is>
      </c>
      <c r="F482" s="113" t="inlineStr">
        <is>
          <t>1°D</t>
        </is>
      </c>
    </row>
    <row r="483" ht="14.1" customHeight="1">
      <c r="A483" s="113" t="inlineStr">
        <is>
          <t>Abril</t>
        </is>
      </c>
      <c r="B483" s="113" t="n">
        <v>2026</v>
      </c>
      <c r="C483" s="113" t="inlineStr">
        <is>
          <t>Infra e Hotelaria</t>
        </is>
      </c>
      <c r="D483" s="113" t="inlineStr">
        <is>
          <t>Higiene/Limpeza</t>
        </is>
      </c>
      <c r="E483" s="113" t="inlineStr">
        <is>
          <t>Quarto 104</t>
        </is>
      </c>
      <c r="F483" s="113" t="inlineStr">
        <is>
          <t>1°D</t>
        </is>
      </c>
    </row>
    <row r="484" ht="14.1" customHeight="1">
      <c r="A484" s="113" t="inlineStr">
        <is>
          <t>Abril</t>
        </is>
      </c>
      <c r="B484" s="113" t="n">
        <v>2026</v>
      </c>
      <c r="C484" s="113" t="inlineStr">
        <is>
          <t>Infra e Hotelaria</t>
        </is>
      </c>
      <c r="D484" s="113" t="inlineStr">
        <is>
          <t>Climatização</t>
        </is>
      </c>
      <c r="E484" s="113" t="inlineStr">
        <is>
          <t>Posto de enfermagem</t>
        </is>
      </c>
      <c r="F484" s="113" t="inlineStr">
        <is>
          <t>1°D</t>
        </is>
      </c>
    </row>
    <row r="485" ht="14.1" customHeight="1">
      <c r="A485" s="113" t="inlineStr">
        <is>
          <t>Abril</t>
        </is>
      </c>
      <c r="B485" s="113" t="n">
        <v>2026</v>
      </c>
      <c r="C485" s="113" t="inlineStr">
        <is>
          <t>Infra e Hotelaria</t>
        </is>
      </c>
      <c r="D485" s="113" t="inlineStr">
        <is>
          <t>Conforto/Barulho</t>
        </is>
      </c>
      <c r="E485" s="113" t="inlineStr">
        <is>
          <t>Quarto 320</t>
        </is>
      </c>
      <c r="F485" s="113" t="inlineStr">
        <is>
          <t>Semi 1</t>
        </is>
      </c>
    </row>
    <row r="486" ht="14.1" customHeight="1">
      <c r="A486" s="113" t="inlineStr">
        <is>
          <t>Abril</t>
        </is>
      </c>
      <c r="B486" s="113" t="n">
        <v>2026</v>
      </c>
      <c r="C486" s="113" t="inlineStr">
        <is>
          <t>Infra e Hotelaria</t>
        </is>
      </c>
      <c r="D486" s="113" t="inlineStr">
        <is>
          <t>Higiene/Limpeza</t>
        </is>
      </c>
      <c r="E486" s="113" t="inlineStr">
        <is>
          <t>Quarto 104</t>
        </is>
      </c>
      <c r="F486" s="113" t="inlineStr">
        <is>
          <t>1°D</t>
        </is>
      </c>
    </row>
    <row r="487" ht="14.1" customHeight="1">
      <c r="A487" s="113" t="inlineStr">
        <is>
          <t>Abril</t>
        </is>
      </c>
      <c r="B487" s="113" t="n">
        <v>2026</v>
      </c>
      <c r="C487" s="113" t="inlineStr">
        <is>
          <t>Infra e Hotelaria</t>
        </is>
      </c>
      <c r="D487" s="113" t="inlineStr">
        <is>
          <t>Climatização</t>
        </is>
      </c>
      <c r="E487" s="113" t="inlineStr">
        <is>
          <t>Posto de enfermagem</t>
        </is>
      </c>
      <c r="F487" s="113" t="inlineStr">
        <is>
          <t>2°C</t>
        </is>
      </c>
    </row>
    <row r="488" ht="14.1" customHeight="1">
      <c r="A488" s="113" t="inlineStr">
        <is>
          <t>Abril</t>
        </is>
      </c>
      <c r="B488" s="113" t="n">
        <v>2026</v>
      </c>
      <c r="C488" s="113" t="inlineStr">
        <is>
          <t>Infra e Hotelaria</t>
        </is>
      </c>
      <c r="D488" s="113" t="inlineStr">
        <is>
          <t>Higiene/Limpeza</t>
        </is>
      </c>
      <c r="E488" s="113" t="inlineStr">
        <is>
          <t>Quarto 102</t>
        </is>
      </c>
      <c r="F488" s="113" t="inlineStr">
        <is>
          <t>1°D</t>
        </is>
      </c>
    </row>
    <row r="489" ht="14.1" customHeight="1">
      <c r="A489" s="113" t="inlineStr">
        <is>
          <t>Abril</t>
        </is>
      </c>
      <c r="B489" s="113" t="n">
        <v>2026</v>
      </c>
      <c r="C489" s="113" t="inlineStr">
        <is>
          <t>Infra e Hotelaria</t>
        </is>
      </c>
      <c r="D489" s="113" t="inlineStr">
        <is>
          <t>Higiene/Limpeza</t>
        </is>
      </c>
      <c r="E489" s="113" t="inlineStr">
        <is>
          <t>Quarto 103</t>
        </is>
      </c>
      <c r="F489" s="113" t="inlineStr">
        <is>
          <t>1°D</t>
        </is>
      </c>
    </row>
    <row r="490" ht="14.1" customHeight="1">
      <c r="A490" s="113" t="inlineStr">
        <is>
          <t>Abril</t>
        </is>
      </c>
      <c r="B490" s="113" t="n">
        <v>2026</v>
      </c>
      <c r="C490" s="113" t="inlineStr">
        <is>
          <t>Infra e Hotelaria</t>
        </is>
      </c>
      <c r="D490" s="113" t="inlineStr">
        <is>
          <t>Manutenção/Instalações</t>
        </is>
      </c>
      <c r="E490" s="113" t="inlineStr">
        <is>
          <t>Quarto 430</t>
        </is>
      </c>
      <c r="F490" s="113" t="inlineStr">
        <is>
          <t>PED/UTI PED</t>
        </is>
      </c>
    </row>
    <row r="491" ht="14.1" customHeight="1">
      <c r="A491" s="113" t="inlineStr">
        <is>
          <t>Abril</t>
        </is>
      </c>
      <c r="B491" s="113" t="n">
        <v>2026</v>
      </c>
      <c r="C491" s="113" t="inlineStr">
        <is>
          <t>Infra e Hotelaria</t>
        </is>
      </c>
      <c r="D491" s="113" t="inlineStr">
        <is>
          <t>Higiene/Limpeza</t>
        </is>
      </c>
      <c r="E491" s="113" t="inlineStr">
        <is>
          <t>Quarto 421A</t>
        </is>
      </c>
      <c r="F491" s="113" t="inlineStr">
        <is>
          <t>Neurologia</t>
        </is>
      </c>
    </row>
    <row r="492" ht="14.1" customHeight="1">
      <c r="A492" s="113" t="inlineStr">
        <is>
          <t>Abril</t>
        </is>
      </c>
      <c r="B492" s="113" t="n">
        <v>2026</v>
      </c>
      <c r="C492" s="113" t="inlineStr">
        <is>
          <t>Infra e Hotelaria</t>
        </is>
      </c>
      <c r="D492" s="113" t="inlineStr">
        <is>
          <t>Climatização</t>
        </is>
      </c>
      <c r="E492" s="113" t="inlineStr">
        <is>
          <t>Quarto 114</t>
        </is>
      </c>
      <c r="F492" s="113" t="inlineStr">
        <is>
          <t>1°D</t>
        </is>
      </c>
    </row>
    <row r="493" ht="14.1" customHeight="1">
      <c r="A493" s="113" t="inlineStr">
        <is>
          <t>Abril</t>
        </is>
      </c>
      <c r="B493" s="113" t="n">
        <v>2026</v>
      </c>
      <c r="C493" s="113" t="inlineStr">
        <is>
          <t>Infra e Hotelaria</t>
        </is>
      </c>
      <c r="D493" s="113" t="inlineStr">
        <is>
          <t>Higiene/Limpeza</t>
        </is>
      </c>
      <c r="E493" s="113" t="inlineStr">
        <is>
          <t>Quarto 408</t>
        </is>
      </c>
      <c r="F493" s="113" t="inlineStr">
        <is>
          <t>4°D</t>
        </is>
      </c>
    </row>
    <row r="494" ht="14.1" customHeight="1">
      <c r="A494" s="113" t="inlineStr">
        <is>
          <t>Abril</t>
        </is>
      </c>
      <c r="B494" s="113" t="n">
        <v>2026</v>
      </c>
      <c r="C494" s="113" t="inlineStr">
        <is>
          <t>Infra e Hotelaria</t>
        </is>
      </c>
      <c r="D494" s="113" t="inlineStr">
        <is>
          <t>Higiene/Limpeza</t>
        </is>
      </c>
      <c r="E494" s="113" t="inlineStr">
        <is>
          <t>Quarto 410</t>
        </is>
      </c>
      <c r="F494" s="113" t="inlineStr">
        <is>
          <t>4°D</t>
        </is>
      </c>
    </row>
    <row r="495" ht="14.1" customHeight="1">
      <c r="A495" s="113" t="inlineStr">
        <is>
          <t>Abril</t>
        </is>
      </c>
      <c r="B495" s="113" t="n">
        <v>2026</v>
      </c>
      <c r="C495" s="113" t="inlineStr">
        <is>
          <t>Infra e Hotelaria</t>
        </is>
      </c>
      <c r="D495" s="113" t="inlineStr">
        <is>
          <t>Higiene/Limpeza</t>
        </is>
      </c>
      <c r="E495" s="113" t="inlineStr">
        <is>
          <t>Quarto 412</t>
        </is>
      </c>
      <c r="F495" s="113" t="inlineStr">
        <is>
          <t>4°D</t>
        </is>
      </c>
    </row>
    <row r="496" ht="14.1" customHeight="1">
      <c r="A496" s="113" t="inlineStr">
        <is>
          <t>Abril</t>
        </is>
      </c>
      <c r="B496" s="113" t="n">
        <v>2026</v>
      </c>
      <c r="C496" s="113" t="inlineStr">
        <is>
          <t>Infra e Hotelaria</t>
        </is>
      </c>
      <c r="D496" s="113" t="inlineStr">
        <is>
          <t>Climatização</t>
        </is>
      </c>
      <c r="E496" s="113" t="inlineStr">
        <is>
          <t>Posto de enfermagem</t>
        </is>
      </c>
      <c r="F496" s="113" t="inlineStr">
        <is>
          <t>Maternidade</t>
        </is>
      </c>
    </row>
    <row r="497" ht="14.1" customHeight="1">
      <c r="A497" s="113" t="inlineStr">
        <is>
          <t>Abril</t>
        </is>
      </c>
      <c r="B497" s="113" t="n">
        <v>2026</v>
      </c>
      <c r="C497" s="113" t="inlineStr">
        <is>
          <t>Infra e Hotelaria</t>
        </is>
      </c>
      <c r="D497" s="113" t="inlineStr">
        <is>
          <t>Higiene/Limpeza</t>
        </is>
      </c>
      <c r="E497" s="113" t="inlineStr">
        <is>
          <t>Quarto 108</t>
        </is>
      </c>
      <c r="F497" s="113" t="inlineStr">
        <is>
          <t>1°D</t>
        </is>
      </c>
    </row>
    <row r="498" ht="14.1" customHeight="1">
      <c r="A498" s="113" t="inlineStr">
        <is>
          <t>Abril</t>
        </is>
      </c>
      <c r="B498" s="113" t="n">
        <v>2026</v>
      </c>
      <c r="C498" s="113" t="inlineStr">
        <is>
          <t>Infra e Hotelaria</t>
        </is>
      </c>
      <c r="D498" s="113" t="inlineStr">
        <is>
          <t>Higiene/Limpeza</t>
        </is>
      </c>
      <c r="E498" s="113" t="inlineStr">
        <is>
          <t>Quarto 106</t>
        </is>
      </c>
      <c r="F498" s="113" t="inlineStr">
        <is>
          <t>1°D</t>
        </is>
      </c>
    </row>
    <row r="499" ht="14.1" customHeight="1">
      <c r="A499" s="113" t="inlineStr">
        <is>
          <t>Abril</t>
        </is>
      </c>
      <c r="B499" s="113" t="n">
        <v>2026</v>
      </c>
      <c r="C499" s="113" t="inlineStr">
        <is>
          <t>Infra e Hotelaria</t>
        </is>
      </c>
      <c r="D499" s="113" t="inlineStr">
        <is>
          <t>Higiene/Limpeza</t>
        </is>
      </c>
      <c r="E499" s="113" t="inlineStr">
        <is>
          <t>Quarto 114</t>
        </is>
      </c>
      <c r="F499" s="113" t="inlineStr">
        <is>
          <t>1°D</t>
        </is>
      </c>
    </row>
    <row r="500" ht="14.1" customHeight="1">
      <c r="A500" s="113" t="inlineStr">
        <is>
          <t>Abril</t>
        </is>
      </c>
      <c r="B500" s="113" t="n">
        <v>2026</v>
      </c>
      <c r="C500" s="113" t="inlineStr">
        <is>
          <t>Infra e Hotelaria</t>
        </is>
      </c>
      <c r="D500" s="113" t="inlineStr">
        <is>
          <t>Higiene/Limpeza</t>
        </is>
      </c>
      <c r="E500" s="113" t="inlineStr">
        <is>
          <t>Quarto 112</t>
        </is>
      </c>
      <c r="F500" s="113" t="inlineStr">
        <is>
          <t>1°D</t>
        </is>
      </c>
    </row>
    <row r="501" ht="14.1" customHeight="1">
      <c r="A501" s="113" t="inlineStr">
        <is>
          <t>Abril</t>
        </is>
      </c>
      <c r="B501" s="113" t="n">
        <v>2026</v>
      </c>
      <c r="C501" s="113" t="inlineStr">
        <is>
          <t>Infra e Hotelaria</t>
        </is>
      </c>
      <c r="D501" s="113" t="inlineStr">
        <is>
          <t>Manutenção/Instalações</t>
        </is>
      </c>
      <c r="E501" s="113" t="inlineStr">
        <is>
          <t>Posto de enfermagem</t>
        </is>
      </c>
      <c r="F501" s="113" t="inlineStr">
        <is>
          <t>Neurologia</t>
        </is>
      </c>
    </row>
    <row r="502" ht="14.1" customHeight="1">
      <c r="A502" s="113" t="inlineStr">
        <is>
          <t>Abril</t>
        </is>
      </c>
      <c r="B502" s="113" t="n">
        <v>2026</v>
      </c>
      <c r="C502" s="113" t="inlineStr">
        <is>
          <t>Infra e Hotelaria</t>
        </is>
      </c>
      <c r="D502" s="113" t="inlineStr">
        <is>
          <t>Higiene/Limpeza</t>
        </is>
      </c>
      <c r="E502" s="113" t="inlineStr">
        <is>
          <t>Quarto 413</t>
        </is>
      </c>
      <c r="F502" s="113" t="inlineStr">
        <is>
          <t>Neurologia</t>
        </is>
      </c>
    </row>
    <row r="503" ht="14.1" customHeight="1">
      <c r="A503" s="113" t="inlineStr">
        <is>
          <t>Abril</t>
        </is>
      </c>
      <c r="B503" s="113" t="n">
        <v>2026</v>
      </c>
      <c r="C503" s="113" t="inlineStr">
        <is>
          <t>Infra e Hotelaria</t>
        </is>
      </c>
      <c r="D503" s="113" t="inlineStr">
        <is>
          <t>Higiene/Limpeza</t>
        </is>
      </c>
      <c r="E503" s="113" t="inlineStr">
        <is>
          <t>Quarto 114</t>
        </is>
      </c>
      <c r="F503" s="113" t="inlineStr">
        <is>
          <t>1°D</t>
        </is>
      </c>
    </row>
    <row r="504" ht="14.1" customHeight="1">
      <c r="A504" s="113" t="inlineStr">
        <is>
          <t>Abril</t>
        </is>
      </c>
      <c r="B504" s="113" t="n">
        <v>2026</v>
      </c>
      <c r="C504" s="113" t="inlineStr">
        <is>
          <t>Infra e Hotelaria</t>
        </is>
      </c>
      <c r="D504" s="113" t="inlineStr">
        <is>
          <t>Manutenção/Instalações</t>
        </is>
      </c>
      <c r="E504" s="113" t="inlineStr">
        <is>
          <t>Quarto 313</t>
        </is>
      </c>
      <c r="F504" s="113" t="inlineStr">
        <is>
          <t>Semi 1</t>
        </is>
      </c>
    </row>
    <row r="505" ht="14.1" customHeight="1">
      <c r="A505" s="113" t="inlineStr">
        <is>
          <t>Abril</t>
        </is>
      </c>
      <c r="B505" s="113" t="n">
        <v>2026</v>
      </c>
      <c r="C505" s="113" t="inlineStr">
        <is>
          <t>Infra e Hotelaria</t>
        </is>
      </c>
      <c r="D505" s="113" t="inlineStr">
        <is>
          <t>Hotelaria/Rouparia</t>
        </is>
      </c>
      <c r="E505" s="113" t="inlineStr">
        <is>
          <t>Quarto 412</t>
        </is>
      </c>
      <c r="F505" s="113" t="inlineStr">
        <is>
          <t>4°D</t>
        </is>
      </c>
    </row>
    <row r="506" ht="14.1" customHeight="1">
      <c r="A506" s="113" t="inlineStr">
        <is>
          <t>Abril</t>
        </is>
      </c>
      <c r="B506" s="113" t="n">
        <v>2026</v>
      </c>
      <c r="C506" s="113" t="inlineStr">
        <is>
          <t>Infra e Hotelaria</t>
        </is>
      </c>
      <c r="D506" s="113" t="inlineStr">
        <is>
          <t>Higiene/Limpeza</t>
        </is>
      </c>
      <c r="E506" s="113" t="inlineStr">
        <is>
          <t>Quarto 809</t>
        </is>
      </c>
      <c r="F506" s="113" t="inlineStr">
        <is>
          <t>UTI NEO/8°D</t>
        </is>
      </c>
    </row>
    <row r="507" ht="14.1" customHeight="1">
      <c r="A507" s="113" t="inlineStr">
        <is>
          <t>Abril</t>
        </is>
      </c>
      <c r="B507" s="113" t="n">
        <v>2026</v>
      </c>
      <c r="C507" s="113" t="inlineStr">
        <is>
          <t>Infra e Hotelaria</t>
        </is>
      </c>
      <c r="D507" s="113" t="inlineStr">
        <is>
          <t>Hotelaria/Rouparia</t>
        </is>
      </c>
      <c r="E507" s="113" t="inlineStr">
        <is>
          <t>Posto de enfermagem</t>
        </is>
      </c>
      <c r="F507" s="113" t="inlineStr">
        <is>
          <t>Maternidade</t>
        </is>
      </c>
    </row>
    <row r="508" ht="14.1" customHeight="1">
      <c r="A508" s="113" t="inlineStr">
        <is>
          <t>Abril</t>
        </is>
      </c>
      <c r="B508" s="113" t="n">
        <v>2026</v>
      </c>
      <c r="C508" s="113" t="inlineStr">
        <is>
          <t>Infra e Hotelaria</t>
        </is>
      </c>
      <c r="D508" s="113" t="inlineStr">
        <is>
          <t>Climatização</t>
        </is>
      </c>
      <c r="E508" s="113" t="inlineStr">
        <is>
          <t>Posto de enfermagem</t>
        </is>
      </c>
      <c r="F508" s="113" t="inlineStr">
        <is>
          <t>UTI NEO/8°D</t>
        </is>
      </c>
    </row>
    <row r="509" ht="14.1" customHeight="1">
      <c r="A509" s="113" t="inlineStr">
        <is>
          <t>Abril</t>
        </is>
      </c>
      <c r="B509" s="113" t="n">
        <v>2026</v>
      </c>
      <c r="C509" s="113" t="inlineStr">
        <is>
          <t>Infra e Hotelaria</t>
        </is>
      </c>
      <c r="D509" s="113" t="inlineStr">
        <is>
          <t>Manutenção/Instalações</t>
        </is>
      </c>
      <c r="E509" s="113" t="inlineStr">
        <is>
          <t>Quarto 420</t>
        </is>
      </c>
      <c r="F509" s="113" t="inlineStr">
        <is>
          <t>Neurologia</t>
        </is>
      </c>
    </row>
    <row r="510" ht="14.1" customHeight="1">
      <c r="A510" s="113" t="inlineStr">
        <is>
          <t>Abril</t>
        </is>
      </c>
      <c r="B510" s="113" t="n">
        <v>2026</v>
      </c>
      <c r="C510" s="113" t="inlineStr">
        <is>
          <t>Infra e Hotelaria</t>
        </is>
      </c>
      <c r="D510" s="113" t="inlineStr">
        <is>
          <t>Hotelaria/Rouparia</t>
        </is>
      </c>
      <c r="E510" s="113" t="inlineStr">
        <is>
          <t>Setor</t>
        </is>
      </c>
      <c r="F510" s="113" t="inlineStr">
        <is>
          <t>Neurologia</t>
        </is>
      </c>
    </row>
    <row r="511" ht="14.1" customHeight="1">
      <c r="A511" s="113" t="inlineStr">
        <is>
          <t>Abril</t>
        </is>
      </c>
      <c r="B511" s="113" t="n">
        <v>2026</v>
      </c>
      <c r="C511" s="113" t="inlineStr">
        <is>
          <t>Infra e Hotelaria</t>
        </is>
      </c>
      <c r="D511" s="113" t="inlineStr">
        <is>
          <t>Engenharia Clínica</t>
        </is>
      </c>
      <c r="E511" s="113" t="inlineStr">
        <is>
          <t>Quarto 423</t>
        </is>
      </c>
      <c r="F511" s="113" t="inlineStr">
        <is>
          <t>PED/UTI PED</t>
        </is>
      </c>
    </row>
    <row r="512" ht="14.1" customHeight="1">
      <c r="A512" s="113" t="inlineStr">
        <is>
          <t>Abril</t>
        </is>
      </c>
      <c r="B512" s="113" t="n">
        <v>2026</v>
      </c>
      <c r="C512" s="113" t="inlineStr">
        <is>
          <t>Infra e Hotelaria</t>
        </is>
      </c>
      <c r="D512" s="113" t="inlineStr">
        <is>
          <t>Conforto/Barulho</t>
        </is>
      </c>
      <c r="E512" s="113" t="inlineStr">
        <is>
          <t>Quarto 713</t>
        </is>
      </c>
      <c r="F512" s="113" t="inlineStr">
        <is>
          <t>4°D</t>
        </is>
      </c>
    </row>
    <row r="513" ht="14.1" customHeight="1">
      <c r="A513" s="113" t="inlineStr">
        <is>
          <t>Abril</t>
        </is>
      </c>
      <c r="B513" s="113" t="n">
        <v>2026</v>
      </c>
      <c r="C513" s="113" t="inlineStr">
        <is>
          <t>Infra e Hotelaria</t>
        </is>
      </c>
      <c r="D513" s="113" t="inlineStr">
        <is>
          <t>Conforto/Barulho</t>
        </is>
      </c>
      <c r="E513" s="113" t="inlineStr">
        <is>
          <t>Quarto 714</t>
        </is>
      </c>
      <c r="F513" s="113" t="inlineStr">
        <is>
          <t>4°D</t>
        </is>
      </c>
    </row>
    <row r="514" ht="14.1" customHeight="1">
      <c r="A514" s="113" t="inlineStr">
        <is>
          <t>Abril</t>
        </is>
      </c>
      <c r="B514" s="113" t="n">
        <v>2026</v>
      </c>
      <c r="C514" s="113" t="inlineStr">
        <is>
          <t>Infra e Hotelaria</t>
        </is>
      </c>
      <c r="D514" s="113" t="inlineStr">
        <is>
          <t>Conforto/Barulho</t>
        </is>
      </c>
      <c r="E514" s="113" t="inlineStr">
        <is>
          <t>Quarto 715</t>
        </is>
      </c>
      <c r="F514" s="113" t="inlineStr">
        <is>
          <t>4°D</t>
        </is>
      </c>
    </row>
    <row r="515" ht="14.1" customHeight="1">
      <c r="A515" s="113" t="inlineStr">
        <is>
          <t>Abril</t>
        </is>
      </c>
      <c r="B515" s="113" t="n">
        <v>2026</v>
      </c>
      <c r="C515" s="113" t="inlineStr">
        <is>
          <t>Infra e Hotelaria</t>
        </is>
      </c>
      <c r="D515" s="113" t="inlineStr">
        <is>
          <t>Conforto/Barulho</t>
        </is>
      </c>
      <c r="E515" s="113" t="inlineStr">
        <is>
          <t>Quarto 716</t>
        </is>
      </c>
      <c r="F515" s="113" t="inlineStr">
        <is>
          <t>4°D</t>
        </is>
      </c>
    </row>
    <row r="516" ht="14.1" customHeight="1">
      <c r="A516" s="113" t="inlineStr">
        <is>
          <t>Abril</t>
        </is>
      </c>
      <c r="B516" s="113" t="n">
        <v>2026</v>
      </c>
      <c r="C516" s="113" t="inlineStr">
        <is>
          <t>Infra e Hotelaria</t>
        </is>
      </c>
      <c r="D516" s="113" t="inlineStr">
        <is>
          <t>Manutenção/Instalações</t>
        </is>
      </c>
      <c r="E516" s="113" t="inlineStr">
        <is>
          <t>Quarto 332A</t>
        </is>
      </c>
      <c r="F516" s="113" t="inlineStr">
        <is>
          <t>Semi 2</t>
        </is>
      </c>
    </row>
    <row r="517" ht="14.1" customHeight="1">
      <c r="A517" s="113" t="inlineStr">
        <is>
          <t>Abril</t>
        </is>
      </c>
      <c r="B517" s="113" t="n">
        <v>2026</v>
      </c>
      <c r="C517" s="113" t="inlineStr">
        <is>
          <t>Infra e Hotelaria</t>
        </is>
      </c>
      <c r="D517" s="113" t="inlineStr">
        <is>
          <t>Climatização</t>
        </is>
      </c>
      <c r="E517" s="113" t="inlineStr">
        <is>
          <t>Posto de enfermagem</t>
        </is>
      </c>
      <c r="F517" s="113" t="inlineStr">
        <is>
          <t>Semi 1</t>
        </is>
      </c>
    </row>
    <row r="518" ht="14.1" customHeight="1">
      <c r="A518" s="113" t="inlineStr">
        <is>
          <t>Abril</t>
        </is>
      </c>
      <c r="B518" s="113" t="n">
        <v>2026</v>
      </c>
      <c r="C518" s="113" t="inlineStr">
        <is>
          <t>Infra e Hotelaria</t>
        </is>
      </c>
      <c r="D518" s="113" t="inlineStr">
        <is>
          <t>Climatização</t>
        </is>
      </c>
      <c r="E518" s="113" t="inlineStr">
        <is>
          <t>Quarto 101</t>
        </is>
      </c>
      <c r="F518" s="113" t="inlineStr">
        <is>
          <t>1°D</t>
        </is>
      </c>
    </row>
    <row r="519" ht="14.1" customHeight="1">
      <c r="A519" s="113" t="inlineStr">
        <is>
          <t>Abril</t>
        </is>
      </c>
      <c r="B519" s="113" t="n">
        <v>2026</v>
      </c>
      <c r="C519" s="113" t="inlineStr">
        <is>
          <t>Infra e Hotelaria</t>
        </is>
      </c>
      <c r="D519" s="113" t="inlineStr">
        <is>
          <t>Higiene/Limpeza</t>
        </is>
      </c>
      <c r="E519" s="113" t="inlineStr">
        <is>
          <t>Posto de enfermagem</t>
        </is>
      </c>
      <c r="F519" s="113" t="inlineStr">
        <is>
          <t>1°D</t>
        </is>
      </c>
    </row>
    <row r="520" ht="14.1" customHeight="1">
      <c r="A520" s="113" t="inlineStr">
        <is>
          <t>Abril</t>
        </is>
      </c>
      <c r="B520" s="113" t="n">
        <v>2026</v>
      </c>
      <c r="C520" s="113" t="inlineStr">
        <is>
          <t>Infra e Hotelaria</t>
        </is>
      </c>
      <c r="D520" s="113" t="inlineStr">
        <is>
          <t>Manutenção/Instalações</t>
        </is>
      </c>
      <c r="E520" s="113" t="inlineStr">
        <is>
          <t>Quarto 103</t>
        </is>
      </c>
      <c r="F520" s="113" t="inlineStr">
        <is>
          <t>1°D</t>
        </is>
      </c>
    </row>
    <row r="521" ht="14.1" customHeight="1">
      <c r="A521" s="113" t="inlineStr">
        <is>
          <t>Abril</t>
        </is>
      </c>
      <c r="B521" s="113" t="n">
        <v>2026</v>
      </c>
      <c r="C521" s="113" t="inlineStr">
        <is>
          <t>Infra e Hotelaria</t>
        </is>
      </c>
      <c r="D521" s="113" t="inlineStr">
        <is>
          <t>Manutenção/Instalações</t>
        </is>
      </c>
      <c r="E521" s="113" t="inlineStr">
        <is>
          <t>Quarto 114</t>
        </is>
      </c>
      <c r="F521" s="113" t="inlineStr">
        <is>
          <t>1°D</t>
        </is>
      </c>
    </row>
    <row r="522" ht="14.1" customHeight="1">
      <c r="A522" s="113" t="inlineStr">
        <is>
          <t>Abril</t>
        </is>
      </c>
      <c r="B522" s="113" t="n">
        <v>2026</v>
      </c>
      <c r="C522" s="113" t="inlineStr">
        <is>
          <t>Infra e Hotelaria</t>
        </is>
      </c>
      <c r="D522" s="113" t="inlineStr">
        <is>
          <t>Hotelaria/Rouparia</t>
        </is>
      </c>
      <c r="E522" s="113" t="inlineStr">
        <is>
          <t>Quarto 416</t>
        </is>
      </c>
      <c r="F522" s="113" t="inlineStr">
        <is>
          <t>Neurologia</t>
        </is>
      </c>
    </row>
    <row r="523" ht="14.1" customHeight="1">
      <c r="A523" s="113" t="inlineStr">
        <is>
          <t>Abril</t>
        </is>
      </c>
      <c r="B523" s="113" t="n">
        <v>2026</v>
      </c>
      <c r="C523" s="113" t="inlineStr">
        <is>
          <t>Infra e Hotelaria</t>
        </is>
      </c>
      <c r="D523" s="113" t="inlineStr">
        <is>
          <t>Hotelaria/Rouparia</t>
        </is>
      </c>
      <c r="E523" s="113" t="inlineStr">
        <is>
          <t>Setor</t>
        </is>
      </c>
      <c r="F523" s="113" t="inlineStr">
        <is>
          <t>Neurologia</t>
        </is>
      </c>
    </row>
    <row r="524" ht="14.1" customHeight="1">
      <c r="A524" s="113" t="inlineStr">
        <is>
          <t>Abril</t>
        </is>
      </c>
      <c r="B524" s="113" t="n">
        <v>2026</v>
      </c>
      <c r="C524" s="113" t="inlineStr">
        <is>
          <t>Infra e Hotelaria</t>
        </is>
      </c>
      <c r="D524" s="113" t="inlineStr">
        <is>
          <t>Manutenção/Instalações</t>
        </is>
      </c>
      <c r="E524" s="113" t="inlineStr">
        <is>
          <t>Quarto 601</t>
        </is>
      </c>
      <c r="F524" s="113" t="inlineStr">
        <is>
          <t>UTI Adulto</t>
        </is>
      </c>
    </row>
    <row r="525" ht="14.1" customHeight="1">
      <c r="A525" s="113" t="inlineStr">
        <is>
          <t>Abril</t>
        </is>
      </c>
      <c r="B525" s="113" t="n">
        <v>2026</v>
      </c>
      <c r="C525" s="113" t="inlineStr">
        <is>
          <t>Infra e Hotelaria</t>
        </is>
      </c>
      <c r="D525" s="113" t="inlineStr">
        <is>
          <t>Manutenção/Instalações</t>
        </is>
      </c>
      <c r="E525" s="113" t="inlineStr">
        <is>
          <t>Quarto 609</t>
        </is>
      </c>
      <c r="F525" s="113" t="inlineStr">
        <is>
          <t>UTI Adulto</t>
        </is>
      </c>
    </row>
    <row r="526" ht="14.1" customHeight="1">
      <c r="A526" s="113" t="inlineStr">
        <is>
          <t>Abril</t>
        </is>
      </c>
      <c r="B526" s="113" t="n">
        <v>2026</v>
      </c>
      <c r="C526" s="113" t="inlineStr">
        <is>
          <t>Infra e Hotelaria</t>
        </is>
      </c>
      <c r="D526" s="113" t="inlineStr">
        <is>
          <t>Higiene/Limpeza</t>
        </is>
      </c>
      <c r="E526" s="113" t="inlineStr">
        <is>
          <t>Setor</t>
        </is>
      </c>
      <c r="F526" s="113" t="inlineStr">
        <is>
          <t>UTI Adulto</t>
        </is>
      </c>
    </row>
    <row r="527" ht="14.1" customHeight="1">
      <c r="A527" s="113" t="inlineStr">
        <is>
          <t>Abril</t>
        </is>
      </c>
      <c r="B527" s="113" t="n">
        <v>2026</v>
      </c>
      <c r="C527" s="113" t="inlineStr">
        <is>
          <t>Infra e Hotelaria</t>
        </is>
      </c>
      <c r="D527" s="113" t="inlineStr">
        <is>
          <t>Manutenção/Instalações</t>
        </is>
      </c>
      <c r="E527" s="113" t="inlineStr">
        <is>
          <t>Setor</t>
        </is>
      </c>
      <c r="F527" s="113" t="inlineStr">
        <is>
          <t>3°D</t>
        </is>
      </c>
    </row>
    <row r="528" ht="14.1" customHeight="1">
      <c r="A528" s="113" t="inlineStr">
        <is>
          <t>Abril</t>
        </is>
      </c>
      <c r="B528" s="113" t="n">
        <v>2026</v>
      </c>
      <c r="C528" s="113" t="inlineStr">
        <is>
          <t>Infra e Hotelaria</t>
        </is>
      </c>
      <c r="D528" s="113" t="inlineStr">
        <is>
          <t>Hotelaria/Rouparia</t>
        </is>
      </c>
      <c r="E528" s="113" t="inlineStr">
        <is>
          <t>Setor</t>
        </is>
      </c>
      <c r="F528" s="113" t="inlineStr">
        <is>
          <t>3°D</t>
        </is>
      </c>
    </row>
    <row r="529" ht="14.1" customHeight="1">
      <c r="A529" s="113" t="inlineStr">
        <is>
          <t>Abril</t>
        </is>
      </c>
      <c r="B529" s="113" t="n">
        <v>2026</v>
      </c>
      <c r="C529" s="113" t="inlineStr">
        <is>
          <t>Infra e Hotelaria</t>
        </is>
      </c>
      <c r="D529" s="113" t="inlineStr">
        <is>
          <t>Manutenção/Instalações</t>
        </is>
      </c>
      <c r="E529" s="113" t="inlineStr">
        <is>
          <t>Quarto 302</t>
        </is>
      </c>
      <c r="F529" s="113" t="inlineStr">
        <is>
          <t>3°D</t>
        </is>
      </c>
    </row>
    <row r="530" ht="14.1" customHeight="1">
      <c r="A530" s="113" t="inlineStr">
        <is>
          <t>Abril</t>
        </is>
      </c>
      <c r="B530" s="113" t="n">
        <v>2026</v>
      </c>
      <c r="C530" s="113" t="inlineStr">
        <is>
          <t>Infra e Hotelaria</t>
        </is>
      </c>
      <c r="D530" s="113" t="inlineStr">
        <is>
          <t>Manutenção/Instalações</t>
        </is>
      </c>
      <c r="E530" s="113" t="inlineStr">
        <is>
          <t>Quarto 316</t>
        </is>
      </c>
      <c r="F530" s="113" t="inlineStr">
        <is>
          <t>Semi 1</t>
        </is>
      </c>
    </row>
    <row r="531" ht="14.1" customHeight="1">
      <c r="A531" s="113" t="inlineStr">
        <is>
          <t>Abril</t>
        </is>
      </c>
      <c r="B531" s="113" t="n">
        <v>2026</v>
      </c>
      <c r="C531" s="113" t="inlineStr">
        <is>
          <t>Infra e Hotelaria</t>
        </is>
      </c>
      <c r="D531" s="113" t="inlineStr">
        <is>
          <t>Conforto/Barulho</t>
        </is>
      </c>
      <c r="E531" s="113" t="inlineStr">
        <is>
          <t>Quarto 807</t>
        </is>
      </c>
      <c r="F531" s="113" t="inlineStr">
        <is>
          <t>UTI NEO/8°D</t>
        </is>
      </c>
    </row>
    <row r="532" ht="14.1" customHeight="1">
      <c r="A532" s="113" t="inlineStr">
        <is>
          <t>Abril</t>
        </is>
      </c>
      <c r="B532" s="113" t="n">
        <v>2026</v>
      </c>
      <c r="C532" s="113" t="inlineStr">
        <is>
          <t>Infra e Hotelaria</t>
        </is>
      </c>
      <c r="D532" s="113" t="inlineStr">
        <is>
          <t>Climatização</t>
        </is>
      </c>
      <c r="E532" s="113" t="inlineStr">
        <is>
          <t>Posto de enfermagem</t>
        </is>
      </c>
      <c r="F532" s="113" t="inlineStr">
        <is>
          <t>Maternidade</t>
        </is>
      </c>
    </row>
    <row r="533" ht="14.1" customHeight="1">
      <c r="A533" s="113" t="inlineStr">
        <is>
          <t>Abril</t>
        </is>
      </c>
      <c r="B533" s="113" t="n">
        <v>2026</v>
      </c>
      <c r="C533" s="113" t="inlineStr">
        <is>
          <t>Infra e Hotelaria</t>
        </is>
      </c>
      <c r="D533" s="113" t="inlineStr">
        <is>
          <t>Hotelaria/Rouparia</t>
        </is>
      </c>
      <c r="E533" s="113" t="inlineStr">
        <is>
          <t>Quarto 314</t>
        </is>
      </c>
      <c r="F533" s="113" t="inlineStr">
        <is>
          <t>Semi 1</t>
        </is>
      </c>
    </row>
    <row r="534" ht="14.1" customHeight="1">
      <c r="A534" s="113" t="inlineStr">
        <is>
          <t>Abril</t>
        </is>
      </c>
      <c r="B534" s="113" t="n">
        <v>2026</v>
      </c>
      <c r="C534" s="113" t="inlineStr">
        <is>
          <t>Infra e Hotelaria</t>
        </is>
      </c>
      <c r="D534" s="113" t="inlineStr">
        <is>
          <t>Higiene/Limpeza</t>
        </is>
      </c>
      <c r="E534" s="113" t="inlineStr">
        <is>
          <t>Setor</t>
        </is>
      </c>
      <c r="F534" s="113" t="inlineStr">
        <is>
          <t>UTI Adulto</t>
        </is>
      </c>
    </row>
    <row r="535" ht="14.1" customHeight="1">
      <c r="A535" s="113" t="inlineStr">
        <is>
          <t>Abril</t>
        </is>
      </c>
      <c r="B535" s="113" t="n">
        <v>2026</v>
      </c>
      <c r="C535" s="113" t="inlineStr">
        <is>
          <t>Infra e Hotelaria</t>
        </is>
      </c>
      <c r="D535" s="113" t="inlineStr">
        <is>
          <t>Manutenção/Instalações</t>
        </is>
      </c>
      <c r="E535" s="113" t="inlineStr">
        <is>
          <t>Quarto 419</t>
        </is>
      </c>
      <c r="F535" s="113" t="inlineStr">
        <is>
          <t>Neurologia</t>
        </is>
      </c>
    </row>
    <row r="536" ht="14.1" customHeight="1">
      <c r="A536" s="113" t="inlineStr">
        <is>
          <t>Abril</t>
        </is>
      </c>
      <c r="B536" s="113" t="n">
        <v>2026</v>
      </c>
      <c r="C536" s="113" t="inlineStr">
        <is>
          <t>Infra e Hotelaria</t>
        </is>
      </c>
      <c r="D536" s="113" t="inlineStr">
        <is>
          <t>Hotelaria/Rouparia</t>
        </is>
      </c>
      <c r="E536" s="113" t="inlineStr">
        <is>
          <t>Conforto Médico</t>
        </is>
      </c>
      <c r="F536" s="113" t="inlineStr">
        <is>
          <t>UTI NEO/8°D</t>
        </is>
      </c>
    </row>
    <row r="537" ht="14.1" customHeight="1">
      <c r="A537" s="113" t="inlineStr">
        <is>
          <t>Abril</t>
        </is>
      </c>
      <c r="B537" s="113" t="n">
        <v>2026</v>
      </c>
      <c r="C537" s="113" t="inlineStr">
        <is>
          <t>Infra e Hotelaria</t>
        </is>
      </c>
      <c r="D537" s="113" t="inlineStr">
        <is>
          <t>Hotelaria/Rouparia</t>
        </is>
      </c>
      <c r="E537" s="113" t="inlineStr">
        <is>
          <t>Quarto 103</t>
        </is>
      </c>
      <c r="F537" s="113" t="inlineStr">
        <is>
          <t>1°D</t>
        </is>
      </c>
    </row>
    <row r="538" ht="14.1" customHeight="1">
      <c r="A538" s="113" t="inlineStr">
        <is>
          <t>Abril</t>
        </is>
      </c>
      <c r="B538" s="113" t="n">
        <v>2026</v>
      </c>
      <c r="C538" s="113" t="inlineStr">
        <is>
          <t>Infra e Hotelaria</t>
        </is>
      </c>
      <c r="D538" s="113" t="inlineStr">
        <is>
          <t>Higiene/Limpeza</t>
        </is>
      </c>
      <c r="E538" s="113" t="inlineStr">
        <is>
          <t>Quarto 319</t>
        </is>
      </c>
      <c r="F538" s="113" t="inlineStr">
        <is>
          <t>Semi 1</t>
        </is>
      </c>
    </row>
    <row r="539" ht="14.1" customHeight="1">
      <c r="A539" s="113" t="inlineStr">
        <is>
          <t>Abril</t>
        </is>
      </c>
      <c r="B539" s="113" t="n">
        <v>2026</v>
      </c>
      <c r="C539" s="113" t="inlineStr">
        <is>
          <t>Infra e Hotelaria</t>
        </is>
      </c>
      <c r="D539" s="113" t="inlineStr">
        <is>
          <t>Climatização</t>
        </is>
      </c>
      <c r="E539" s="113" t="inlineStr">
        <is>
          <t>Quarto 101</t>
        </is>
      </c>
      <c r="F539" s="113" t="inlineStr">
        <is>
          <t>1°D</t>
        </is>
      </c>
    </row>
    <row r="540" ht="14.1" customHeight="1">
      <c r="A540" s="113" t="inlineStr">
        <is>
          <t>Abril</t>
        </is>
      </c>
      <c r="B540" s="113" t="n">
        <v>2026</v>
      </c>
      <c r="C540" s="113" t="inlineStr">
        <is>
          <t>Infra e Hotelaria</t>
        </is>
      </c>
      <c r="D540" s="113" t="inlineStr">
        <is>
          <t>Climatização</t>
        </is>
      </c>
      <c r="E540" s="113" t="inlineStr">
        <is>
          <t>Quarto 411</t>
        </is>
      </c>
      <c r="F540" s="113" t="inlineStr">
        <is>
          <t>Maternidade</t>
        </is>
      </c>
    </row>
    <row r="541" ht="14.1" customHeight="1">
      <c r="A541" s="113" t="inlineStr">
        <is>
          <t>Abril</t>
        </is>
      </c>
      <c r="B541" s="113" t="n">
        <v>2026</v>
      </c>
      <c r="C541" s="113" t="inlineStr">
        <is>
          <t>Infra e Hotelaria</t>
        </is>
      </c>
      <c r="D541" s="113" t="inlineStr">
        <is>
          <t>Manutenção/Instalações</t>
        </is>
      </c>
      <c r="E541" s="113" t="inlineStr">
        <is>
          <t>Quarto 110</t>
        </is>
      </c>
      <c r="F541" s="113" t="inlineStr">
        <is>
          <t>1°D</t>
        </is>
      </c>
    </row>
    <row r="542" ht="14.1" customHeight="1">
      <c r="A542" s="113" t="inlineStr">
        <is>
          <t>Abril</t>
        </is>
      </c>
      <c r="B542" s="113" t="n">
        <v>2026</v>
      </c>
      <c r="C542" s="113" t="inlineStr">
        <is>
          <t>Infra e Hotelaria</t>
        </is>
      </c>
      <c r="D542" s="113" t="inlineStr">
        <is>
          <t>Climatização</t>
        </is>
      </c>
      <c r="E542" s="113" t="inlineStr">
        <is>
          <t>Posto de enfermagem</t>
        </is>
      </c>
      <c r="F542" s="113" t="inlineStr">
        <is>
          <t>2°D</t>
        </is>
      </c>
    </row>
    <row r="543" ht="14.1" customHeight="1">
      <c r="A543" s="113" t="inlineStr">
        <is>
          <t>Abril</t>
        </is>
      </c>
      <c r="B543" s="113" t="n">
        <v>2026</v>
      </c>
      <c r="C543" s="113" t="inlineStr">
        <is>
          <t>Assistencial</t>
        </is>
      </c>
      <c r="D543" s="113" t="inlineStr">
        <is>
          <t>Elogio Assistencial</t>
        </is>
      </c>
      <c r="E543" s="113" t="inlineStr">
        <is>
          <t>Quarto 104</t>
        </is>
      </c>
      <c r="F543" s="113" t="inlineStr">
        <is>
          <t>1°D</t>
        </is>
      </c>
    </row>
    <row r="544" ht="14.1" customHeight="1">
      <c r="A544" s="113" t="inlineStr">
        <is>
          <t>Abril</t>
        </is>
      </c>
      <c r="B544" s="113" t="n">
        <v>2026</v>
      </c>
      <c r="C544" s="113" t="inlineStr">
        <is>
          <t>Assistencial</t>
        </is>
      </c>
      <c r="D544" s="113" t="inlineStr">
        <is>
          <t>Outras/Ponto de Atenção</t>
        </is>
      </c>
      <c r="E544" s="113" t="inlineStr">
        <is>
          <t>Quarto 331</t>
        </is>
      </c>
      <c r="F544" s="113" t="inlineStr">
        <is>
          <t>Semi 2</t>
        </is>
      </c>
    </row>
    <row r="545" ht="14.1" customHeight="1">
      <c r="A545" s="113" t="inlineStr">
        <is>
          <t>Abril</t>
        </is>
      </c>
      <c r="B545" s="113" t="n">
        <v>2026</v>
      </c>
      <c r="C545" s="113" t="inlineStr">
        <is>
          <t>Assistencial</t>
        </is>
      </c>
      <c r="D545" s="113" t="inlineStr">
        <is>
          <t>Outras/Ponto de Atenção</t>
        </is>
      </c>
      <c r="E545" s="113" t="inlineStr">
        <is>
          <t>Quarto 332A</t>
        </is>
      </c>
      <c r="F545" s="113" t="inlineStr">
        <is>
          <t>Semi 2</t>
        </is>
      </c>
    </row>
    <row r="546" ht="14.1" customHeight="1">
      <c r="A546" s="113" t="inlineStr">
        <is>
          <t>Abril</t>
        </is>
      </c>
      <c r="B546" s="113" t="n">
        <v>2026</v>
      </c>
      <c r="C546" s="113" t="inlineStr">
        <is>
          <t>Assistencial</t>
        </is>
      </c>
      <c r="D546" s="113" t="inlineStr">
        <is>
          <t>Outras/Ponto de Atenção</t>
        </is>
      </c>
      <c r="E546" s="113" t="inlineStr">
        <is>
          <t>Quarto 605</t>
        </is>
      </c>
      <c r="F546" s="113" t="inlineStr">
        <is>
          <t>UTI Adulto</t>
        </is>
      </c>
    </row>
    <row r="547" ht="14.1" customHeight="1">
      <c r="A547" s="113" t="inlineStr">
        <is>
          <t>Abril</t>
        </is>
      </c>
      <c r="B547" s="113" t="n">
        <v>2026</v>
      </c>
      <c r="C547" s="113" t="inlineStr">
        <is>
          <t>Assistencial</t>
        </is>
      </c>
      <c r="D547" s="113" t="inlineStr">
        <is>
          <t>Enfermagem</t>
        </is>
      </c>
      <c r="E547" s="113" t="inlineStr">
        <is>
          <t>Quarto 706</t>
        </is>
      </c>
      <c r="F547" s="113" t="inlineStr">
        <is>
          <t>Maternidade</t>
        </is>
      </c>
    </row>
    <row r="548" ht="14.1" customHeight="1">
      <c r="A548" s="113" t="inlineStr">
        <is>
          <t>Abril</t>
        </is>
      </c>
      <c r="B548" s="113" t="n">
        <v>2026</v>
      </c>
      <c r="C548" s="113" t="inlineStr">
        <is>
          <t>Assistencial</t>
        </is>
      </c>
      <c r="D548" s="113" t="inlineStr">
        <is>
          <t>Elogio Assistencial</t>
        </is>
      </c>
      <c r="E548" s="113" t="inlineStr">
        <is>
          <t>Quarto 335</t>
        </is>
      </c>
      <c r="F548" s="113" t="inlineStr">
        <is>
          <t>UCO</t>
        </is>
      </c>
    </row>
    <row r="549" ht="14.1" customHeight="1">
      <c r="A549" s="113" t="inlineStr">
        <is>
          <t>Abril</t>
        </is>
      </c>
      <c r="B549" s="113" t="n">
        <v>2026</v>
      </c>
      <c r="C549" s="113" t="inlineStr">
        <is>
          <t>Assistencial</t>
        </is>
      </c>
      <c r="D549" s="113" t="inlineStr">
        <is>
          <t>Elogio Assistencial</t>
        </is>
      </c>
      <c r="E549" s="113" t="inlineStr">
        <is>
          <t>Quarto 343</t>
        </is>
      </c>
      <c r="F549" s="113" t="inlineStr">
        <is>
          <t>UCO</t>
        </is>
      </c>
    </row>
    <row r="550" ht="14.1" customHeight="1">
      <c r="A550" s="113" t="inlineStr">
        <is>
          <t>Abril</t>
        </is>
      </c>
      <c r="B550" s="113" t="n">
        <v>2026</v>
      </c>
      <c r="C550" s="113" t="inlineStr">
        <is>
          <t>Assistencial</t>
        </is>
      </c>
      <c r="D550" s="113" t="inlineStr">
        <is>
          <t>Nutrição/Alimentação</t>
        </is>
      </c>
      <c r="E550" s="113" t="inlineStr">
        <is>
          <t>Quarto 111</t>
        </is>
      </c>
      <c r="F550" s="113" t="inlineStr">
        <is>
          <t>1°D</t>
        </is>
      </c>
    </row>
    <row r="551" ht="14.1" customHeight="1">
      <c r="A551" s="113" t="inlineStr">
        <is>
          <t>Abril</t>
        </is>
      </c>
      <c r="B551" s="113" t="n">
        <v>2026</v>
      </c>
      <c r="C551" s="113" t="inlineStr">
        <is>
          <t>Assistencial</t>
        </is>
      </c>
      <c r="D551" s="113" t="inlineStr">
        <is>
          <t>Elogio Assistencial</t>
        </is>
      </c>
      <c r="E551" s="113" t="inlineStr">
        <is>
          <t>Quarto 107</t>
        </is>
      </c>
      <c r="F551" s="113" t="inlineStr">
        <is>
          <t>1°D</t>
        </is>
      </c>
    </row>
    <row r="552" ht="14.1" customHeight="1">
      <c r="A552" s="113" t="inlineStr">
        <is>
          <t>Abril</t>
        </is>
      </c>
      <c r="B552" s="113" t="n">
        <v>2026</v>
      </c>
      <c r="C552" s="113" t="inlineStr">
        <is>
          <t>Assistencial</t>
        </is>
      </c>
      <c r="D552" s="113" t="inlineStr">
        <is>
          <t>Elogio Assistencial</t>
        </is>
      </c>
      <c r="E552" s="113" t="inlineStr">
        <is>
          <t>Quarto 110</t>
        </is>
      </c>
      <c r="F552" s="113" t="inlineStr">
        <is>
          <t>1°D</t>
        </is>
      </c>
    </row>
    <row r="553" ht="14.1" customHeight="1">
      <c r="A553" s="113" t="inlineStr">
        <is>
          <t>Abril</t>
        </is>
      </c>
      <c r="B553" s="113" t="n">
        <v>2026</v>
      </c>
      <c r="C553" s="113" t="inlineStr">
        <is>
          <t>Assistencial</t>
        </is>
      </c>
      <c r="D553" s="113" t="inlineStr">
        <is>
          <t>Nutrição/Alimentação</t>
        </is>
      </c>
      <c r="E553" s="113" t="inlineStr">
        <is>
          <t>Quarto 435</t>
        </is>
      </c>
      <c r="F553" s="113" t="inlineStr">
        <is>
          <t>PED/UTI PED</t>
        </is>
      </c>
    </row>
    <row r="554" ht="14.1" customHeight="1">
      <c r="A554" s="113" t="inlineStr">
        <is>
          <t>Abril</t>
        </is>
      </c>
      <c r="B554" s="113" t="n">
        <v>2026</v>
      </c>
      <c r="C554" s="113" t="inlineStr">
        <is>
          <t>Assistencial</t>
        </is>
      </c>
      <c r="D554" s="113" t="inlineStr">
        <is>
          <t>Nutrição/Alimentação</t>
        </is>
      </c>
      <c r="E554" s="113" t="inlineStr">
        <is>
          <t>Quarto 802</t>
        </is>
      </c>
      <c r="F554" s="113" t="inlineStr">
        <is>
          <t>UTI NEO/8°D</t>
        </is>
      </c>
    </row>
    <row r="555" ht="14.1" customHeight="1">
      <c r="A555" s="113" t="inlineStr">
        <is>
          <t>Abril</t>
        </is>
      </c>
      <c r="B555" s="113" t="n">
        <v>2026</v>
      </c>
      <c r="C555" s="113" t="inlineStr">
        <is>
          <t>Assistencial</t>
        </is>
      </c>
      <c r="D555" s="113" t="inlineStr">
        <is>
          <t>Nutrição/Alimentação</t>
        </is>
      </c>
      <c r="E555" s="113" t="inlineStr">
        <is>
          <t>Quarto 809</t>
        </is>
      </c>
      <c r="F555" s="113" t="inlineStr">
        <is>
          <t>UTI NEO/8°D</t>
        </is>
      </c>
    </row>
    <row r="556" ht="14.1" customHeight="1">
      <c r="A556" s="113" t="inlineStr">
        <is>
          <t>Abril</t>
        </is>
      </c>
      <c r="B556" s="113" t="n">
        <v>2026</v>
      </c>
      <c r="C556" s="113" t="inlineStr">
        <is>
          <t>Assistencial</t>
        </is>
      </c>
      <c r="D556" s="113" t="inlineStr">
        <is>
          <t>Enfermagem</t>
        </is>
      </c>
      <c r="E556" s="113" t="inlineStr">
        <is>
          <t>Quarto 809</t>
        </is>
      </c>
      <c r="F556" s="113" t="inlineStr">
        <is>
          <t>UTI NEO/8°D</t>
        </is>
      </c>
    </row>
    <row r="557" ht="14.1" customHeight="1">
      <c r="A557" s="113" t="inlineStr">
        <is>
          <t>Abril</t>
        </is>
      </c>
      <c r="B557" s="113" t="n">
        <v>2026</v>
      </c>
      <c r="C557" s="113" t="inlineStr">
        <is>
          <t>Assistencial</t>
        </is>
      </c>
      <c r="D557" s="113" t="inlineStr">
        <is>
          <t>Nutrição/Alimentação</t>
        </is>
      </c>
      <c r="E557" s="113" t="inlineStr">
        <is>
          <t>Quarto 317</t>
        </is>
      </c>
      <c r="F557" s="113" t="inlineStr">
        <is>
          <t>Semi 1</t>
        </is>
      </c>
    </row>
    <row r="558" ht="14.1" customHeight="1">
      <c r="A558" s="113" t="inlineStr">
        <is>
          <t>Abril</t>
        </is>
      </c>
      <c r="B558" s="113" t="n">
        <v>2026</v>
      </c>
      <c r="C558" s="113" t="inlineStr">
        <is>
          <t>Assistencial</t>
        </is>
      </c>
      <c r="D558" s="113" t="inlineStr">
        <is>
          <t>Nutrição/Alimentação</t>
        </is>
      </c>
      <c r="E558" s="113" t="inlineStr">
        <is>
          <t>Quarto 108</t>
        </is>
      </c>
      <c r="F558" s="113" t="inlineStr">
        <is>
          <t>1°D</t>
        </is>
      </c>
    </row>
    <row r="559" ht="14.1" customHeight="1">
      <c r="A559" s="113" t="inlineStr">
        <is>
          <t>Abril</t>
        </is>
      </c>
      <c r="B559" s="113" t="n">
        <v>2026</v>
      </c>
      <c r="C559" s="113" t="inlineStr">
        <is>
          <t>Assistencial</t>
        </is>
      </c>
      <c r="D559" s="113" t="inlineStr">
        <is>
          <t>Nutrição/Alimentação</t>
        </is>
      </c>
      <c r="E559" s="113" t="inlineStr">
        <is>
          <t>Quarto 109</t>
        </is>
      </c>
      <c r="F559" s="113" t="inlineStr">
        <is>
          <t>1°D</t>
        </is>
      </c>
    </row>
    <row r="560" ht="14.1" customHeight="1">
      <c r="A560" s="113" t="inlineStr">
        <is>
          <t>Abril</t>
        </is>
      </c>
      <c r="B560" s="113" t="n">
        <v>2026</v>
      </c>
      <c r="C560" s="113" t="inlineStr">
        <is>
          <t>Assistencial</t>
        </is>
      </c>
      <c r="D560" s="113" t="inlineStr">
        <is>
          <t>Nutrição/Alimentação</t>
        </is>
      </c>
      <c r="E560" s="113" t="inlineStr">
        <is>
          <t>Setor</t>
        </is>
      </c>
      <c r="F560" s="113" t="inlineStr">
        <is>
          <t>2°D</t>
        </is>
      </c>
    </row>
    <row r="561" ht="14.1" customHeight="1">
      <c r="A561" s="113" t="inlineStr">
        <is>
          <t>Abril</t>
        </is>
      </c>
      <c r="B561" s="113" t="n">
        <v>2026</v>
      </c>
      <c r="C561" s="113" t="inlineStr">
        <is>
          <t>Assistencial</t>
        </is>
      </c>
      <c r="D561" s="113" t="inlineStr">
        <is>
          <t>Outras/Ponto de Atenção</t>
        </is>
      </c>
      <c r="E561" s="113" t="inlineStr">
        <is>
          <t>Quarto 413</t>
        </is>
      </c>
      <c r="F561" s="113" t="inlineStr">
        <is>
          <t>Neurologia</t>
        </is>
      </c>
    </row>
    <row r="562" ht="27.95" customHeight="1">
      <c r="A562" s="113" t="inlineStr">
        <is>
          <t>Abril</t>
        </is>
      </c>
      <c r="B562" s="113" t="n">
        <v>2026</v>
      </c>
      <c r="C562" s="113" t="inlineStr">
        <is>
          <t>Assistencial</t>
        </is>
      </c>
      <c r="D562" s="113" t="inlineStr">
        <is>
          <t>Equipe Multiprofissional/Serviço Social</t>
        </is>
      </c>
      <c r="E562" s="113" t="inlineStr">
        <is>
          <t>Quarto 413</t>
        </is>
      </c>
      <c r="F562" s="113" t="inlineStr">
        <is>
          <t>Neurologia</t>
        </is>
      </c>
    </row>
    <row r="563" ht="14.1" customHeight="1">
      <c r="A563" s="113" t="inlineStr">
        <is>
          <t>Abril</t>
        </is>
      </c>
      <c r="B563" s="113" t="n">
        <v>2026</v>
      </c>
      <c r="C563" s="113" t="inlineStr">
        <is>
          <t>Assistencial</t>
        </is>
      </c>
      <c r="D563" s="113" t="inlineStr">
        <is>
          <t>Outras/Ponto de Atenção</t>
        </is>
      </c>
      <c r="E563" s="113" t="inlineStr">
        <is>
          <t>Quarto 413</t>
        </is>
      </c>
      <c r="F563" s="113" t="inlineStr">
        <is>
          <t>Neurologia</t>
        </is>
      </c>
    </row>
    <row r="564" ht="14.1" customHeight="1">
      <c r="A564" s="113" t="inlineStr">
        <is>
          <t>Abril</t>
        </is>
      </c>
      <c r="B564" s="113" t="n">
        <v>2026</v>
      </c>
      <c r="C564" s="113" t="inlineStr">
        <is>
          <t>Assistencial</t>
        </is>
      </c>
      <c r="D564" s="113" t="inlineStr">
        <is>
          <t>Enfermagem</t>
        </is>
      </c>
      <c r="E564" s="113" t="inlineStr">
        <is>
          <t>Quarto 316</t>
        </is>
      </c>
      <c r="F564" s="113" t="inlineStr">
        <is>
          <t>Semi 1</t>
        </is>
      </c>
    </row>
    <row r="565" ht="14.1" customHeight="1">
      <c r="A565" s="113" t="inlineStr">
        <is>
          <t>Abril</t>
        </is>
      </c>
      <c r="B565" s="113" t="n">
        <v>2026</v>
      </c>
      <c r="C565" s="113" t="inlineStr">
        <is>
          <t>Assistencial</t>
        </is>
      </c>
      <c r="D565" s="113" t="inlineStr">
        <is>
          <t>Nutrição/Alimentação</t>
        </is>
      </c>
      <c r="E565" s="113" t="inlineStr">
        <is>
          <t>Quarto 316</t>
        </is>
      </c>
      <c r="F565" s="113" t="inlineStr">
        <is>
          <t>Semi 1</t>
        </is>
      </c>
    </row>
    <row r="566" ht="14.1" customHeight="1">
      <c r="A566" s="113" t="inlineStr">
        <is>
          <t>Abril</t>
        </is>
      </c>
      <c r="B566" s="113" t="n">
        <v>2026</v>
      </c>
      <c r="C566" s="113" t="inlineStr">
        <is>
          <t>Assistencial</t>
        </is>
      </c>
      <c r="D566" s="113" t="inlineStr">
        <is>
          <t>Medicamentos/Farmácia</t>
        </is>
      </c>
      <c r="E566" s="113" t="inlineStr">
        <is>
          <t>Quarto 425</t>
        </is>
      </c>
      <c r="F566" s="113" t="inlineStr">
        <is>
          <t>PED/UTI PED</t>
        </is>
      </c>
    </row>
    <row r="567" ht="14.1" customHeight="1">
      <c r="A567" s="113" t="inlineStr">
        <is>
          <t>Abril</t>
        </is>
      </c>
      <c r="B567" s="113" t="n">
        <v>2026</v>
      </c>
      <c r="C567" s="113" t="inlineStr">
        <is>
          <t>Assistencial</t>
        </is>
      </c>
      <c r="D567" s="113" t="inlineStr">
        <is>
          <t>Outras/Ponto de Atenção</t>
        </is>
      </c>
      <c r="E567" s="113" t="inlineStr">
        <is>
          <t>Quarto 604</t>
        </is>
      </c>
      <c r="F567" s="113" t="inlineStr">
        <is>
          <t>UTI Adulto</t>
        </is>
      </c>
    </row>
    <row r="568" ht="14.1" customHeight="1">
      <c r="A568" s="113" t="inlineStr">
        <is>
          <t>Abril</t>
        </is>
      </c>
      <c r="B568" s="113" t="n">
        <v>2026</v>
      </c>
      <c r="C568" s="113" t="inlineStr">
        <is>
          <t>Assistencial</t>
        </is>
      </c>
      <c r="D568" s="113" t="inlineStr">
        <is>
          <t>Nutrição/Alimentação</t>
        </is>
      </c>
      <c r="E568" s="113" t="inlineStr">
        <is>
          <t>Quarto 206</t>
        </is>
      </c>
      <c r="F568" s="113" t="inlineStr">
        <is>
          <t>2°D</t>
        </is>
      </c>
    </row>
    <row r="569" ht="14.1" customHeight="1">
      <c r="A569" s="113" t="inlineStr">
        <is>
          <t>Abril</t>
        </is>
      </c>
      <c r="B569" s="113" t="n">
        <v>2026</v>
      </c>
      <c r="C569" s="113" t="inlineStr">
        <is>
          <t>Assistencial</t>
        </is>
      </c>
      <c r="D569" s="113" t="inlineStr">
        <is>
          <t>Outras/Ponto de Atenção</t>
        </is>
      </c>
      <c r="E569" s="113" t="inlineStr">
        <is>
          <t>Quarto 419</t>
        </is>
      </c>
      <c r="F569" s="113" t="inlineStr">
        <is>
          <t>Neurologia</t>
        </is>
      </c>
    </row>
    <row r="570" ht="14.1" customHeight="1">
      <c r="A570" s="113" t="inlineStr">
        <is>
          <t>Abril</t>
        </is>
      </c>
      <c r="B570" s="113" t="n">
        <v>2026</v>
      </c>
      <c r="C570" s="113" t="inlineStr">
        <is>
          <t>Assistencial</t>
        </is>
      </c>
      <c r="D570" s="113" t="inlineStr">
        <is>
          <t>Elogio Assistencial</t>
        </is>
      </c>
      <c r="E570" s="113" t="inlineStr">
        <is>
          <t>Quarto 102</t>
        </is>
      </c>
      <c r="F570" s="113" t="inlineStr">
        <is>
          <t>1°D</t>
        </is>
      </c>
    </row>
    <row r="571" ht="14.1" customHeight="1">
      <c r="A571" s="113" t="inlineStr">
        <is>
          <t>Abril</t>
        </is>
      </c>
      <c r="B571" s="113" t="n">
        <v>2026</v>
      </c>
      <c r="C571" s="113" t="inlineStr">
        <is>
          <t>Assistencial</t>
        </is>
      </c>
      <c r="D571" s="113" t="inlineStr">
        <is>
          <t>Nutrição/Alimentação</t>
        </is>
      </c>
      <c r="E571" s="113" t="inlineStr">
        <is>
          <t>Quarto 315</t>
        </is>
      </c>
      <c r="F571" s="113" t="inlineStr">
        <is>
          <t>Semi 1</t>
        </is>
      </c>
    </row>
    <row r="572" ht="14.1" customHeight="1">
      <c r="A572" s="113" t="inlineStr">
        <is>
          <t>Abril</t>
        </is>
      </c>
      <c r="B572" s="113" t="n">
        <v>2026</v>
      </c>
      <c r="C572" s="113" t="inlineStr">
        <is>
          <t>Assistencial</t>
        </is>
      </c>
      <c r="D572" s="113" t="inlineStr">
        <is>
          <t>Nutrição/Alimentação</t>
        </is>
      </c>
      <c r="E572" s="113" t="inlineStr">
        <is>
          <t>Quarto 330B</t>
        </is>
      </c>
      <c r="F572" s="113" t="inlineStr">
        <is>
          <t>Semi 2</t>
        </is>
      </c>
    </row>
    <row r="573" ht="14.1" customHeight="1">
      <c r="A573" s="113" t="inlineStr">
        <is>
          <t>Abril</t>
        </is>
      </c>
      <c r="B573" s="113" t="n">
        <v>2026</v>
      </c>
      <c r="C573" s="113" t="inlineStr">
        <is>
          <t>Assistencial</t>
        </is>
      </c>
      <c r="D573" s="113" t="inlineStr">
        <is>
          <t>Outras/Ponto de Atenção</t>
        </is>
      </c>
      <c r="E573" s="113" t="inlineStr">
        <is>
          <t>Quarto 304</t>
        </is>
      </c>
      <c r="F573" s="113" t="inlineStr">
        <is>
          <t>3°D</t>
        </is>
      </c>
    </row>
    <row r="574" ht="14.1" customHeight="1">
      <c r="A574" s="113" t="inlineStr">
        <is>
          <t>Abril</t>
        </is>
      </c>
      <c r="B574" s="113" t="n">
        <v>2026</v>
      </c>
      <c r="C574" s="113" t="inlineStr">
        <is>
          <t>Assistencial</t>
        </is>
      </c>
      <c r="D574" s="113" t="inlineStr">
        <is>
          <t>Outras/Ponto de Atenção</t>
        </is>
      </c>
      <c r="E574" s="113" t="inlineStr">
        <is>
          <t>Quarto 310</t>
        </is>
      </c>
      <c r="F574" s="113" t="inlineStr">
        <is>
          <t>3°D</t>
        </is>
      </c>
    </row>
    <row r="575" ht="27.95" customHeight="1">
      <c r="A575" s="113" t="inlineStr">
        <is>
          <t>Abril</t>
        </is>
      </c>
      <c r="B575" s="113" t="n">
        <v>2026</v>
      </c>
      <c r="C575" s="113" t="inlineStr">
        <is>
          <t>Assistencial</t>
        </is>
      </c>
      <c r="D575" s="113" t="inlineStr">
        <is>
          <t>Equipe Multiprofissional/Serviço Social</t>
        </is>
      </c>
      <c r="E575" s="113" t="inlineStr">
        <is>
          <t>Quarto 420</t>
        </is>
      </c>
      <c r="F575" s="113" t="inlineStr">
        <is>
          <t>Neurologia</t>
        </is>
      </c>
    </row>
    <row r="576" ht="14.1" customHeight="1">
      <c r="A576" s="113" t="inlineStr">
        <is>
          <t>Abril</t>
        </is>
      </c>
      <c r="B576" s="113" t="n">
        <v>2026</v>
      </c>
      <c r="C576" s="113" t="inlineStr">
        <is>
          <t>Assistencial</t>
        </is>
      </c>
      <c r="D576" s="113" t="inlineStr">
        <is>
          <t>Nutrição/Alimentação</t>
        </is>
      </c>
      <c r="E576" s="113" t="inlineStr">
        <is>
          <t>Quarto 420</t>
        </is>
      </c>
      <c r="F576" s="113" t="inlineStr">
        <is>
          <t>Neurologia</t>
        </is>
      </c>
    </row>
    <row r="577" ht="14.1" customHeight="1">
      <c r="A577" s="113" t="inlineStr">
        <is>
          <t>Abril</t>
        </is>
      </c>
      <c r="B577" s="113" t="n">
        <v>2026</v>
      </c>
      <c r="C577" s="113" t="inlineStr">
        <is>
          <t>Assistencial</t>
        </is>
      </c>
      <c r="D577" s="113" t="inlineStr">
        <is>
          <t>Elogio Assistencial</t>
        </is>
      </c>
      <c r="E577" s="113" t="inlineStr">
        <is>
          <t>Quarto 420</t>
        </is>
      </c>
      <c r="F577" s="113" t="inlineStr">
        <is>
          <t>Neurologia</t>
        </is>
      </c>
    </row>
    <row r="578" ht="27.95" customHeight="1">
      <c r="A578" s="113" t="inlineStr">
        <is>
          <t>Abril</t>
        </is>
      </c>
      <c r="B578" s="113" t="n">
        <v>2026</v>
      </c>
      <c r="C578" s="113" t="inlineStr">
        <is>
          <t>Assistencial</t>
        </is>
      </c>
      <c r="D578" s="113" t="inlineStr">
        <is>
          <t>Equipe Multiprofissional/Serviço Social</t>
        </is>
      </c>
      <c r="E578" s="113" t="inlineStr">
        <is>
          <t>Quarto 103</t>
        </is>
      </c>
      <c r="F578" s="113" t="inlineStr">
        <is>
          <t>1°D</t>
        </is>
      </c>
    </row>
    <row r="579" ht="27.95" customHeight="1">
      <c r="A579" s="113" t="inlineStr">
        <is>
          <t>Abril</t>
        </is>
      </c>
      <c r="B579" s="113" t="n">
        <v>2026</v>
      </c>
      <c r="C579" s="113" t="inlineStr">
        <is>
          <t>Assistencial</t>
        </is>
      </c>
      <c r="D579" s="113" t="inlineStr">
        <is>
          <t>Equipe Multiprofissional/Serviço Social</t>
        </is>
      </c>
      <c r="E579" s="113" t="inlineStr">
        <is>
          <t>Quarto 106</t>
        </is>
      </c>
      <c r="F579" s="113" t="inlineStr">
        <is>
          <t>1°D</t>
        </is>
      </c>
    </row>
    <row r="580" ht="27.95" customHeight="1">
      <c r="A580" s="113" t="inlineStr">
        <is>
          <t>Abril</t>
        </is>
      </c>
      <c r="B580" s="113" t="n">
        <v>2026</v>
      </c>
      <c r="C580" s="113" t="inlineStr">
        <is>
          <t>Assistencial</t>
        </is>
      </c>
      <c r="D580" s="113" t="inlineStr">
        <is>
          <t>Equipe Multiprofissional/Serviço Social</t>
        </is>
      </c>
      <c r="E580" s="113" t="inlineStr">
        <is>
          <t>Quarto 108</t>
        </is>
      </c>
      <c r="F580" s="113" t="inlineStr">
        <is>
          <t>1°D</t>
        </is>
      </c>
    </row>
    <row r="581" ht="14.1" customHeight="1">
      <c r="A581" s="113" t="inlineStr">
        <is>
          <t>Abril</t>
        </is>
      </c>
      <c r="B581" s="113" t="n">
        <v>2026</v>
      </c>
      <c r="C581" s="113" t="inlineStr">
        <is>
          <t>Assistencial</t>
        </is>
      </c>
      <c r="D581" s="113" t="inlineStr">
        <is>
          <t>Elogio Assistencial</t>
        </is>
      </c>
      <c r="E581" s="113" t="inlineStr">
        <is>
          <t>Quarto 104</t>
        </is>
      </c>
      <c r="F581" s="113" t="inlineStr">
        <is>
          <t>1°D</t>
        </is>
      </c>
    </row>
    <row r="582" ht="27.95" customHeight="1">
      <c r="A582" s="113" t="inlineStr">
        <is>
          <t>Abril</t>
        </is>
      </c>
      <c r="B582" s="113" t="n">
        <v>2026</v>
      </c>
      <c r="C582" s="113" t="inlineStr">
        <is>
          <t>Assistencial</t>
        </is>
      </c>
      <c r="D582" s="113" t="inlineStr">
        <is>
          <t>Equipe Multiprofissional/Serviço Social</t>
        </is>
      </c>
      <c r="E582" s="113" t="inlineStr">
        <is>
          <t>Quarto 808</t>
        </is>
      </c>
      <c r="F582" s="113" t="inlineStr">
        <is>
          <t>UTI NEO/8°D</t>
        </is>
      </c>
    </row>
    <row r="583" ht="14.1" customHeight="1">
      <c r="A583" s="113" t="inlineStr">
        <is>
          <t>Abril</t>
        </is>
      </c>
      <c r="B583" s="113" t="n">
        <v>2026</v>
      </c>
      <c r="C583" s="113" t="inlineStr">
        <is>
          <t>Assistencial</t>
        </is>
      </c>
      <c r="D583" s="113" t="inlineStr">
        <is>
          <t>Enfermagem</t>
        </is>
      </c>
      <c r="E583" s="113" t="inlineStr">
        <is>
          <t>Posto de enfermagem</t>
        </is>
      </c>
      <c r="F583" s="113" t="inlineStr">
        <is>
          <t>4°D</t>
        </is>
      </c>
    </row>
    <row r="584" ht="14.1" customHeight="1">
      <c r="A584" s="113" t="inlineStr">
        <is>
          <t>Abril</t>
        </is>
      </c>
      <c r="B584" s="113" t="n">
        <v>2026</v>
      </c>
      <c r="C584" s="113" t="inlineStr">
        <is>
          <t>Assistencial</t>
        </is>
      </c>
      <c r="D584" s="113" t="inlineStr">
        <is>
          <t>Nutrição/Alimentação</t>
        </is>
      </c>
      <c r="E584" s="113" t="inlineStr">
        <is>
          <t>Quarto 107</t>
        </is>
      </c>
      <c r="F584" s="113" t="inlineStr">
        <is>
          <t>1°D</t>
        </is>
      </c>
    </row>
    <row r="585" ht="14.1" customHeight="1">
      <c r="A585" s="113" t="inlineStr">
        <is>
          <t>Abril</t>
        </is>
      </c>
      <c r="B585" s="113" t="n">
        <v>2026</v>
      </c>
      <c r="C585" s="113" t="inlineStr">
        <is>
          <t>Assistencial</t>
        </is>
      </c>
      <c r="D585" s="113" t="inlineStr">
        <is>
          <t>Enfermagem</t>
        </is>
      </c>
      <c r="E585" s="113" t="inlineStr">
        <is>
          <t>Quarto 319</t>
        </is>
      </c>
      <c r="F585" s="113" t="inlineStr">
        <is>
          <t>Semi 1</t>
        </is>
      </c>
    </row>
    <row r="586" ht="14.1" customHeight="1">
      <c r="A586" s="113" t="inlineStr">
        <is>
          <t>Abril</t>
        </is>
      </c>
      <c r="B586" s="113" t="n">
        <v>2026</v>
      </c>
      <c r="C586" s="113" t="inlineStr">
        <is>
          <t>Assistencial</t>
        </is>
      </c>
      <c r="D586" s="113" t="inlineStr">
        <is>
          <t>Enfermagem</t>
        </is>
      </c>
      <c r="E586" s="113" t="inlineStr">
        <is>
          <t>Quarto 313</t>
        </is>
      </c>
      <c r="F586" s="113" t="inlineStr">
        <is>
          <t>Semi 1</t>
        </is>
      </c>
    </row>
    <row r="587" ht="14.1" customHeight="1">
      <c r="A587" s="113" t="inlineStr">
        <is>
          <t>Abril</t>
        </is>
      </c>
      <c r="B587" s="113" t="n">
        <v>2026</v>
      </c>
      <c r="C587" s="113" t="inlineStr">
        <is>
          <t>Assistencial</t>
        </is>
      </c>
      <c r="D587" s="113" t="inlineStr">
        <is>
          <t>Elogio Assistencial</t>
        </is>
      </c>
      <c r="E587" s="113" t="inlineStr">
        <is>
          <t>Setor</t>
        </is>
      </c>
      <c r="F587" s="113" t="inlineStr">
        <is>
          <t>UTI NEO/8°D</t>
        </is>
      </c>
    </row>
    <row r="588" ht="27.95" customHeight="1">
      <c r="A588" s="113" t="inlineStr">
        <is>
          <t>Abril</t>
        </is>
      </c>
      <c r="B588" s="113" t="n">
        <v>2026</v>
      </c>
      <c r="C588" s="113" t="inlineStr">
        <is>
          <t>Assistencial</t>
        </is>
      </c>
      <c r="D588" s="113" t="inlineStr">
        <is>
          <t>Equipe Multiprofissional/Serviço Social</t>
        </is>
      </c>
      <c r="E588" s="113" t="inlineStr">
        <is>
          <t>Quarto 112</t>
        </is>
      </c>
      <c r="F588" s="113" t="inlineStr">
        <is>
          <t>1°D</t>
        </is>
      </c>
    </row>
    <row r="589" ht="27.95" customHeight="1">
      <c r="A589" s="113" t="inlineStr">
        <is>
          <t>Abril</t>
        </is>
      </c>
      <c r="B589" s="113" t="n">
        <v>2026</v>
      </c>
      <c r="C589" s="113" t="inlineStr">
        <is>
          <t>Assistencial</t>
        </is>
      </c>
      <c r="D589" s="113" t="inlineStr">
        <is>
          <t>Equipe Multiprofissional/Serviço Social</t>
        </is>
      </c>
      <c r="E589" s="113" t="inlineStr">
        <is>
          <t>Quarto 111</t>
        </is>
      </c>
      <c r="F589" s="113" t="inlineStr">
        <is>
          <t>1°D</t>
        </is>
      </c>
    </row>
    <row r="590" ht="27.95" customHeight="1">
      <c r="A590" s="113" t="inlineStr">
        <is>
          <t>Abril</t>
        </is>
      </c>
      <c r="B590" s="113" t="n">
        <v>2026</v>
      </c>
      <c r="C590" s="113" t="inlineStr">
        <is>
          <t>Assistencial</t>
        </is>
      </c>
      <c r="D590" s="113" t="inlineStr">
        <is>
          <t>Equipe Multiprofissional/Serviço Social</t>
        </is>
      </c>
      <c r="E590" s="113" t="inlineStr">
        <is>
          <t>Quarto 111</t>
        </is>
      </c>
      <c r="F590" s="113" t="inlineStr">
        <is>
          <t>1°D</t>
        </is>
      </c>
    </row>
    <row r="591" ht="14.1" customHeight="1">
      <c r="A591" s="113" t="inlineStr">
        <is>
          <t>Abril</t>
        </is>
      </c>
      <c r="B591" s="113" t="n">
        <v>2026</v>
      </c>
      <c r="C591" s="113" t="inlineStr">
        <is>
          <t>Assistencial</t>
        </is>
      </c>
      <c r="D591" s="113" t="inlineStr">
        <is>
          <t>Nutrição/Alimentação</t>
        </is>
      </c>
      <c r="E591" s="113" t="inlineStr">
        <is>
          <t>Quarto 423</t>
        </is>
      </c>
      <c r="F591" s="113" t="inlineStr">
        <is>
          <t>PED/UTI PED</t>
        </is>
      </c>
    </row>
    <row r="592" ht="27.95" customHeight="1">
      <c r="A592" s="113" t="inlineStr">
        <is>
          <t>Abril</t>
        </is>
      </c>
      <c r="B592" s="113" t="n">
        <v>2026</v>
      </c>
      <c r="C592" s="113" t="inlineStr">
        <is>
          <t>Assistencial</t>
        </is>
      </c>
      <c r="D592" s="113" t="inlineStr">
        <is>
          <t>Equipe Multiprofissional/Serviço Social</t>
        </is>
      </c>
      <c r="E592" s="113" t="inlineStr">
        <is>
          <t>Quarto 319</t>
        </is>
      </c>
      <c r="F592" s="113" t="inlineStr">
        <is>
          <t>Semi 1</t>
        </is>
      </c>
    </row>
    <row r="593" ht="14.1" customHeight="1">
      <c r="A593" s="113" t="inlineStr">
        <is>
          <t>Abril</t>
        </is>
      </c>
      <c r="B593" s="113" t="n">
        <v>2026</v>
      </c>
      <c r="C593" s="113" t="inlineStr">
        <is>
          <t>Assistencial</t>
        </is>
      </c>
      <c r="D593" s="113" t="inlineStr">
        <is>
          <t>Nutrição/Alimentação</t>
        </is>
      </c>
      <c r="E593" s="113" t="inlineStr">
        <is>
          <t>Quarto 110</t>
        </is>
      </c>
      <c r="F593" s="113" t="inlineStr">
        <is>
          <t>1°D</t>
        </is>
      </c>
    </row>
    <row r="594" ht="14.1" customHeight="1">
      <c r="A594" s="113" t="inlineStr">
        <is>
          <t>Abril</t>
        </is>
      </c>
      <c r="B594" s="113" t="n">
        <v>2026</v>
      </c>
      <c r="C594" s="113" t="inlineStr">
        <is>
          <t>Assistencial</t>
        </is>
      </c>
      <c r="D594" s="113" t="inlineStr">
        <is>
          <t>Nutrição/Alimentação</t>
        </is>
      </c>
      <c r="E594" s="113" t="inlineStr">
        <is>
          <t>Quarto 111</t>
        </is>
      </c>
      <c r="F594" s="113" t="inlineStr">
        <is>
          <t>1°D</t>
        </is>
      </c>
    </row>
    <row r="595" ht="14.1" customHeight="1">
      <c r="A595" s="113" t="inlineStr">
        <is>
          <t>Abril</t>
        </is>
      </c>
      <c r="B595" s="113" t="n">
        <v>2026</v>
      </c>
      <c r="C595" s="113" t="inlineStr">
        <is>
          <t>Assistencial</t>
        </is>
      </c>
      <c r="D595" s="113" t="inlineStr">
        <is>
          <t>Outras/Ponto de Atenção</t>
        </is>
      </c>
      <c r="E595" s="113" t="inlineStr">
        <is>
          <t>Quarto 413</t>
        </is>
      </c>
      <c r="F595" s="113" t="inlineStr">
        <is>
          <t>Neurologia</t>
        </is>
      </c>
    </row>
    <row r="596" ht="14.1" customHeight="1">
      <c r="A596" s="113" t="inlineStr">
        <is>
          <t>Abril</t>
        </is>
      </c>
      <c r="B596" s="113" t="n">
        <v>2026</v>
      </c>
      <c r="C596" s="113" t="inlineStr">
        <is>
          <t>Assistencial</t>
        </is>
      </c>
      <c r="D596" s="113" t="inlineStr">
        <is>
          <t>Outras/Ponto de Atenção</t>
        </is>
      </c>
      <c r="E596" s="113" t="inlineStr">
        <is>
          <t>Quarto 330A</t>
        </is>
      </c>
      <c r="F596" s="113" t="inlineStr">
        <is>
          <t>Semi 2</t>
        </is>
      </c>
    </row>
    <row r="597" ht="14.1" customHeight="1">
      <c r="A597" s="113" t="inlineStr">
        <is>
          <t>Abril</t>
        </is>
      </c>
      <c r="B597" s="113" t="n">
        <v>2026</v>
      </c>
      <c r="C597" s="113" t="inlineStr">
        <is>
          <t>Assistencial</t>
        </is>
      </c>
      <c r="D597" s="113" t="inlineStr">
        <is>
          <t>Elogio Assistencial</t>
        </is>
      </c>
      <c r="E597" s="113" t="inlineStr">
        <is>
          <t>Quarto 803</t>
        </is>
      </c>
      <c r="F597" s="113" t="inlineStr">
        <is>
          <t>UTI NEO/8°D</t>
        </is>
      </c>
    </row>
    <row r="598" ht="14.1" customHeight="1">
      <c r="A598" s="113" t="inlineStr">
        <is>
          <t>Abril</t>
        </is>
      </c>
      <c r="B598" s="113" t="n">
        <v>2026</v>
      </c>
      <c r="C598" s="113" t="inlineStr">
        <is>
          <t>Assistencial</t>
        </is>
      </c>
      <c r="D598" s="113" t="inlineStr">
        <is>
          <t>Nutrição/Alimentação</t>
        </is>
      </c>
      <c r="E598" s="113" t="inlineStr">
        <is>
          <t>Quarto 305</t>
        </is>
      </c>
      <c r="F598" s="113" t="inlineStr">
        <is>
          <t>3°D</t>
        </is>
      </c>
    </row>
    <row r="599" ht="14.1" customHeight="1">
      <c r="A599" s="113" t="inlineStr">
        <is>
          <t>Abril</t>
        </is>
      </c>
      <c r="B599" s="113" t="n">
        <v>2026</v>
      </c>
      <c r="C599" s="113" t="inlineStr">
        <is>
          <t>Assistencial</t>
        </is>
      </c>
      <c r="D599" s="113" t="inlineStr">
        <is>
          <t>Elogio Assistencial</t>
        </is>
      </c>
      <c r="E599" s="113" t="inlineStr">
        <is>
          <t>Quarto 306</t>
        </is>
      </c>
      <c r="F599" s="113" t="inlineStr">
        <is>
          <t>3°D</t>
        </is>
      </c>
    </row>
    <row r="600" ht="27.95" customHeight="1">
      <c r="A600" s="113" t="inlineStr">
        <is>
          <t>Abril</t>
        </is>
      </c>
      <c r="B600" s="113" t="n">
        <v>2026</v>
      </c>
      <c r="C600" s="113" t="inlineStr">
        <is>
          <t>Assistencial</t>
        </is>
      </c>
      <c r="D600" s="113" t="inlineStr">
        <is>
          <t>Equipe Multiprofissional/Serviço Social</t>
        </is>
      </c>
      <c r="E600" s="113" t="inlineStr">
        <is>
          <t>Quarto 108</t>
        </is>
      </c>
      <c r="F600" s="113" t="inlineStr">
        <is>
          <t>1°D</t>
        </is>
      </c>
    </row>
    <row r="601" ht="14.1" customHeight="1">
      <c r="A601" s="113" t="inlineStr">
        <is>
          <t>Abril</t>
        </is>
      </c>
      <c r="B601" s="113" t="n">
        <v>2026</v>
      </c>
      <c r="C601" s="113" t="inlineStr">
        <is>
          <t>Assistencial</t>
        </is>
      </c>
      <c r="D601" s="113" t="inlineStr">
        <is>
          <t>Outras/Ponto de Atenção</t>
        </is>
      </c>
      <c r="E601" s="113" t="inlineStr">
        <is>
          <t>Quarto 332A</t>
        </is>
      </c>
      <c r="F601" s="113" t="inlineStr">
        <is>
          <t>Semi 2</t>
        </is>
      </c>
    </row>
    <row r="602" ht="27.95" customHeight="1">
      <c r="A602" s="113" t="inlineStr">
        <is>
          <t>Abril</t>
        </is>
      </c>
      <c r="B602" s="113" t="n">
        <v>2026</v>
      </c>
      <c r="C602" s="113" t="inlineStr">
        <is>
          <t>Assistencial</t>
        </is>
      </c>
      <c r="D602" s="113" t="inlineStr">
        <is>
          <t>Equipe Multiprofissional/Serviço Social</t>
        </is>
      </c>
      <c r="E602" s="113" t="inlineStr">
        <is>
          <t>Quarto 106</t>
        </is>
      </c>
      <c r="F602" s="113" t="inlineStr">
        <is>
          <t>1°D</t>
        </is>
      </c>
    </row>
    <row r="603" ht="14.1" customHeight="1">
      <c r="A603" s="113" t="inlineStr">
        <is>
          <t>Abril</t>
        </is>
      </c>
      <c r="B603" s="113" t="n">
        <v>2026</v>
      </c>
      <c r="C603" s="113" t="inlineStr">
        <is>
          <t>Assistencial</t>
        </is>
      </c>
      <c r="D603" s="113" t="inlineStr">
        <is>
          <t>Nutrição/Alimentação</t>
        </is>
      </c>
      <c r="E603" s="113" t="inlineStr">
        <is>
          <t>Quarto 305</t>
        </is>
      </c>
      <c r="F603" s="113" t="inlineStr">
        <is>
          <t>3°D</t>
        </is>
      </c>
    </row>
    <row r="604" ht="14.1" customHeight="1">
      <c r="A604" s="113" t="inlineStr">
        <is>
          <t>Abril</t>
        </is>
      </c>
      <c r="B604" s="113" t="n">
        <v>2026</v>
      </c>
      <c r="C604" s="113" t="inlineStr">
        <is>
          <t>Assistencial</t>
        </is>
      </c>
      <c r="D604" s="113" t="inlineStr">
        <is>
          <t>Elogio Assistencial</t>
        </is>
      </c>
      <c r="E604" s="113" t="inlineStr">
        <is>
          <t>Quarto 305</t>
        </is>
      </c>
      <c r="F604" s="113" t="inlineStr">
        <is>
          <t>3°D</t>
        </is>
      </c>
    </row>
    <row r="605" ht="14.1" customHeight="1">
      <c r="A605" s="113" t="inlineStr">
        <is>
          <t>Abril</t>
        </is>
      </c>
      <c r="B605" s="113" t="n">
        <v>2026</v>
      </c>
      <c r="C605" s="113" t="inlineStr">
        <is>
          <t>Assistencial</t>
        </is>
      </c>
      <c r="D605" s="113" t="inlineStr">
        <is>
          <t>Outras/Ponto de Atenção</t>
        </is>
      </c>
      <c r="E605" s="113" t="inlineStr">
        <is>
          <t>Quarto 114</t>
        </is>
      </c>
      <c r="F605" s="113" t="inlineStr">
        <is>
          <t>1°D</t>
        </is>
      </c>
    </row>
    <row r="606" ht="27.95" customHeight="1">
      <c r="A606" s="113" t="inlineStr">
        <is>
          <t>Abril</t>
        </is>
      </c>
      <c r="B606" s="113" t="n">
        <v>2026</v>
      </c>
      <c r="C606" s="113" t="inlineStr">
        <is>
          <t>Assistencial</t>
        </is>
      </c>
      <c r="D606" s="113" t="inlineStr">
        <is>
          <t>Equipe Multiprofissional/Serviço Social</t>
        </is>
      </c>
      <c r="E606" s="113" t="inlineStr">
        <is>
          <t>Quarto 111</t>
        </is>
      </c>
      <c r="F606" s="113" t="inlineStr">
        <is>
          <t>1°D</t>
        </is>
      </c>
    </row>
    <row r="607" ht="27.95" customHeight="1">
      <c r="A607" s="113" t="inlineStr">
        <is>
          <t>Abril</t>
        </is>
      </c>
      <c r="B607" s="113" t="n">
        <v>2026</v>
      </c>
      <c r="C607" s="113" t="inlineStr">
        <is>
          <t>Assistencial</t>
        </is>
      </c>
      <c r="D607" s="113" t="inlineStr">
        <is>
          <t>Equipe Multiprofissional/Serviço Social</t>
        </is>
      </c>
      <c r="E607" s="113" t="inlineStr">
        <is>
          <t>Quarto 416</t>
        </is>
      </c>
      <c r="F607" s="113" t="inlineStr">
        <is>
          <t>Neurologia</t>
        </is>
      </c>
    </row>
    <row r="608" ht="14.1" customHeight="1">
      <c r="A608" s="113" t="inlineStr">
        <is>
          <t>Abril</t>
        </is>
      </c>
      <c r="B608" s="113" t="n">
        <v>2026</v>
      </c>
      <c r="C608" s="113" t="inlineStr">
        <is>
          <t>Assistencial</t>
        </is>
      </c>
      <c r="D608" s="113" t="inlineStr">
        <is>
          <t>Outras/Ponto de Atenção</t>
        </is>
      </c>
      <c r="E608" s="113" t="inlineStr">
        <is>
          <t>Quarto 419</t>
        </is>
      </c>
      <c r="F608" s="113" t="inlineStr">
        <is>
          <t>Neurologia</t>
        </is>
      </c>
    </row>
    <row r="609" ht="14.1" customHeight="1">
      <c r="A609" s="113" t="inlineStr">
        <is>
          <t>Abril</t>
        </is>
      </c>
      <c r="B609" s="113" t="n">
        <v>2026</v>
      </c>
      <c r="C609" s="113" t="inlineStr">
        <is>
          <t>Assistencial</t>
        </is>
      </c>
      <c r="D609" s="113" t="inlineStr">
        <is>
          <t>Medicamentos/Farmácia</t>
        </is>
      </c>
      <c r="E609" s="113" t="inlineStr">
        <is>
          <t>Quarto 419</t>
        </is>
      </c>
      <c r="F609" s="113" t="inlineStr">
        <is>
          <t>Neurologia</t>
        </is>
      </c>
    </row>
    <row r="610" ht="14.1" customHeight="1">
      <c r="A610" s="113" t="inlineStr">
        <is>
          <t>Abril</t>
        </is>
      </c>
      <c r="B610" s="113" t="n">
        <v>2026</v>
      </c>
      <c r="C610" s="113" t="inlineStr">
        <is>
          <t>Assistencial</t>
        </is>
      </c>
      <c r="D610" s="113" t="inlineStr">
        <is>
          <t>Outras/Ponto de Atenção</t>
        </is>
      </c>
      <c r="E610" s="113" t="inlineStr">
        <is>
          <t>Quarto 104</t>
        </is>
      </c>
      <c r="F610" s="113" t="inlineStr">
        <is>
          <t>1°D</t>
        </is>
      </c>
    </row>
    <row r="611" ht="27.95" customHeight="1">
      <c r="A611" s="113" t="inlineStr">
        <is>
          <t>Abril</t>
        </is>
      </c>
      <c r="B611" s="113" t="n">
        <v>2026</v>
      </c>
      <c r="C611" s="113" t="inlineStr">
        <is>
          <t>Assistencial</t>
        </is>
      </c>
      <c r="D611" s="113" t="inlineStr">
        <is>
          <t>Equipe Multiprofissional/Serviço Social</t>
        </is>
      </c>
      <c r="E611" s="113" t="inlineStr">
        <is>
          <t>Quarto 106</t>
        </is>
      </c>
      <c r="F611" s="113" t="inlineStr">
        <is>
          <t>1°D</t>
        </is>
      </c>
    </row>
    <row r="612" ht="27.95" customHeight="1">
      <c r="A612" s="113" t="inlineStr">
        <is>
          <t>Abril</t>
        </is>
      </c>
      <c r="B612" s="113" t="n">
        <v>2026</v>
      </c>
      <c r="C612" s="113" t="inlineStr">
        <is>
          <t>Assistencial</t>
        </is>
      </c>
      <c r="D612" s="113" t="inlineStr">
        <is>
          <t>Equipe Multiprofissional/Serviço Social</t>
        </is>
      </c>
      <c r="E612" s="113" t="inlineStr">
        <is>
          <t>Quarto 110</t>
        </is>
      </c>
      <c r="F612" s="113" t="inlineStr">
        <is>
          <t>1°D</t>
        </is>
      </c>
    </row>
    <row r="613" ht="14.1" customHeight="1">
      <c r="A613" s="113" t="inlineStr">
        <is>
          <t>Abril</t>
        </is>
      </c>
      <c r="B613" s="113" t="n">
        <v>2026</v>
      </c>
      <c r="C613" s="113" t="inlineStr">
        <is>
          <t>Assistencial</t>
        </is>
      </c>
      <c r="D613" s="113" t="inlineStr">
        <is>
          <t>Nutrição/Alimentação</t>
        </is>
      </c>
      <c r="E613" s="113" t="inlineStr">
        <is>
          <t>Quarto 211</t>
        </is>
      </c>
      <c r="F613" s="113" t="inlineStr">
        <is>
          <t>2°D</t>
        </is>
      </c>
    </row>
    <row r="614" ht="14.1" customHeight="1">
      <c r="A614" s="113" t="inlineStr">
        <is>
          <t>Abril</t>
        </is>
      </c>
      <c r="B614" s="113" t="n">
        <v>2026</v>
      </c>
      <c r="C614" s="113" t="inlineStr">
        <is>
          <t>Assistencial</t>
        </is>
      </c>
      <c r="D614" s="113" t="inlineStr">
        <is>
          <t>Nutrição/Alimentação</t>
        </is>
      </c>
      <c r="E614" s="113" t="inlineStr">
        <is>
          <t>Quarto 414</t>
        </is>
      </c>
      <c r="F614" s="113" t="inlineStr">
        <is>
          <t>Neurologia</t>
        </is>
      </c>
    </row>
    <row r="615" ht="14.1" customHeight="1">
      <c r="A615" s="113" t="inlineStr">
        <is>
          <t>Abril</t>
        </is>
      </c>
      <c r="B615" s="113" t="n">
        <v>2026</v>
      </c>
      <c r="C615" s="113" t="inlineStr">
        <is>
          <t>Assistencial</t>
        </is>
      </c>
      <c r="D615" s="113" t="inlineStr">
        <is>
          <t>Nutrição/Alimentação</t>
        </is>
      </c>
      <c r="E615" s="113" t="inlineStr">
        <is>
          <t>Quarto 802</t>
        </is>
      </c>
      <c r="F615" s="113" t="inlineStr">
        <is>
          <t>UTI NEO/8°D</t>
        </is>
      </c>
    </row>
    <row r="616" ht="14.1" customHeight="1">
      <c r="A616" s="113" t="inlineStr">
        <is>
          <t>Abril</t>
        </is>
      </c>
      <c r="B616" s="113" t="n">
        <v>2026</v>
      </c>
      <c r="C616" s="113" t="inlineStr">
        <is>
          <t>Assistencial</t>
        </is>
      </c>
      <c r="D616" s="113" t="inlineStr">
        <is>
          <t>Nutrição/Alimentação</t>
        </is>
      </c>
      <c r="E616" s="113" t="inlineStr">
        <is>
          <t>Quarto 812</t>
        </is>
      </c>
      <c r="F616" s="113" t="inlineStr">
        <is>
          <t>UTI NEO/8°D</t>
        </is>
      </c>
    </row>
    <row r="617" ht="14.1" customHeight="1">
      <c r="A617" s="113" t="inlineStr">
        <is>
          <t>Abril</t>
        </is>
      </c>
      <c r="B617" s="113" t="n">
        <v>2026</v>
      </c>
      <c r="C617" s="113" t="inlineStr">
        <is>
          <t>Assistencial</t>
        </is>
      </c>
      <c r="D617" s="113" t="inlineStr">
        <is>
          <t>Nutrição/Alimentação</t>
        </is>
      </c>
      <c r="E617" s="113" t="inlineStr">
        <is>
          <t>Quarto 104</t>
        </is>
      </c>
      <c r="F617" s="113" t="inlineStr">
        <is>
          <t>1°D</t>
        </is>
      </c>
    </row>
    <row r="618" ht="27.95" customHeight="1">
      <c r="A618" s="113" t="inlineStr">
        <is>
          <t>Abril</t>
        </is>
      </c>
      <c r="B618" s="113" t="n">
        <v>2026</v>
      </c>
      <c r="C618" s="113" t="inlineStr">
        <is>
          <t>Assistencial</t>
        </is>
      </c>
      <c r="D618" s="113" t="inlineStr">
        <is>
          <t>Equipe Multiprofissional/Serviço Social</t>
        </is>
      </c>
      <c r="E618" s="113" t="inlineStr">
        <is>
          <t>Quarto 313</t>
        </is>
      </c>
      <c r="F618" s="113" t="inlineStr">
        <is>
          <t>Semi 1</t>
        </is>
      </c>
    </row>
    <row r="619" ht="14.1" customHeight="1">
      <c r="A619" s="113" t="inlineStr">
        <is>
          <t>Abril</t>
        </is>
      </c>
      <c r="B619" s="113" t="n">
        <v>2026</v>
      </c>
      <c r="C619" s="113" t="inlineStr">
        <is>
          <t>Assistencial</t>
        </is>
      </c>
      <c r="D619" s="113" t="inlineStr">
        <is>
          <t>Outras/Ponto de Atenção</t>
        </is>
      </c>
      <c r="E619" s="113" t="inlineStr">
        <is>
          <t>Quarto 415</t>
        </is>
      </c>
      <c r="F619" s="113" t="inlineStr">
        <is>
          <t>Neurologia</t>
        </is>
      </c>
    </row>
    <row r="620" ht="14.1" customHeight="1">
      <c r="A620" s="113" t="inlineStr">
        <is>
          <t>Abril</t>
        </is>
      </c>
      <c r="B620" s="113" t="n">
        <v>2026</v>
      </c>
      <c r="C620" s="113" t="inlineStr">
        <is>
          <t>Assistencial</t>
        </is>
      </c>
      <c r="D620" s="113" t="inlineStr">
        <is>
          <t>Elogio Assistencial</t>
        </is>
      </c>
      <c r="E620" s="113" t="inlineStr">
        <is>
          <t>Quarto 302</t>
        </is>
      </c>
      <c r="F620" s="113" t="inlineStr">
        <is>
          <t>3°D</t>
        </is>
      </c>
    </row>
    <row r="621" ht="27.95" customHeight="1">
      <c r="A621" s="113" t="inlineStr">
        <is>
          <t>Abril</t>
        </is>
      </c>
      <c r="B621" s="113" t="n">
        <v>2026</v>
      </c>
      <c r="C621" s="113" t="inlineStr">
        <is>
          <t>Assistencial</t>
        </is>
      </c>
      <c r="D621" s="113" t="inlineStr">
        <is>
          <t>Equipe Multiprofissional/Serviço Social</t>
        </is>
      </c>
      <c r="E621" s="113" t="inlineStr">
        <is>
          <t>quarto 307</t>
        </is>
      </c>
      <c r="F621" s="113" t="inlineStr">
        <is>
          <t>3°D</t>
        </is>
      </c>
    </row>
    <row r="622" ht="27.95" customHeight="1">
      <c r="A622" s="113" t="inlineStr">
        <is>
          <t>Abril</t>
        </is>
      </c>
      <c r="B622" s="113" t="n">
        <v>2026</v>
      </c>
      <c r="C622" s="113" t="inlineStr">
        <is>
          <t>Assistencial</t>
        </is>
      </c>
      <c r="D622" s="113" t="inlineStr">
        <is>
          <t>Equipe Multiprofissional/Serviço Social</t>
        </is>
      </c>
      <c r="E622" s="113" t="inlineStr">
        <is>
          <t>Quarto 313</t>
        </is>
      </c>
      <c r="F622" s="113" t="inlineStr">
        <is>
          <t>Semi 1</t>
        </is>
      </c>
    </row>
    <row r="623" ht="27.95" customHeight="1">
      <c r="A623" s="113" t="inlineStr">
        <is>
          <t>Abril</t>
        </is>
      </c>
      <c r="B623" s="113" t="n">
        <v>2026</v>
      </c>
      <c r="C623" s="113" t="inlineStr">
        <is>
          <t>Assistencial</t>
        </is>
      </c>
      <c r="D623" s="113" t="inlineStr">
        <is>
          <t>Equipe Multiprofissional/Serviço Social</t>
        </is>
      </c>
      <c r="E623" s="113" t="inlineStr">
        <is>
          <t>Setor</t>
        </is>
      </c>
      <c r="F623" s="113" t="inlineStr">
        <is>
          <t>2°D</t>
        </is>
      </c>
    </row>
    <row r="624" ht="14.1" customHeight="1">
      <c r="A624" s="113" t="inlineStr">
        <is>
          <t>Abril</t>
        </is>
      </c>
      <c r="B624" s="113" t="n">
        <v>2026</v>
      </c>
      <c r="C624" s="113" t="inlineStr">
        <is>
          <t>Fluxo do Paciente</t>
        </is>
      </c>
      <c r="D624" s="113" t="inlineStr">
        <is>
          <t>Transferência Externa/Transporte</t>
        </is>
      </c>
      <c r="E624" s="113" t="inlineStr">
        <is>
          <t>Quarto 417</t>
        </is>
      </c>
      <c r="F624" s="113" t="inlineStr">
        <is>
          <t>Neurologia</t>
        </is>
      </c>
    </row>
    <row r="625" ht="14.1" customHeight="1">
      <c r="A625" s="113" t="inlineStr">
        <is>
          <t>Abril</t>
        </is>
      </c>
      <c r="B625" s="113" t="n">
        <v>2026</v>
      </c>
      <c r="C625" s="113" t="inlineStr">
        <is>
          <t>Fluxo do Paciente</t>
        </is>
      </c>
      <c r="D625" s="113" t="inlineStr">
        <is>
          <t>Transferência Externa/Transporte</t>
        </is>
      </c>
      <c r="E625" s="113" t="inlineStr">
        <is>
          <t>Quarto 415</t>
        </is>
      </c>
      <c r="F625" s="113" t="inlineStr">
        <is>
          <t>Neurologia</t>
        </is>
      </c>
    </row>
    <row r="626" ht="14.1" customHeight="1">
      <c r="A626" s="113" t="inlineStr">
        <is>
          <t>Abril</t>
        </is>
      </c>
      <c r="B626" s="113" t="n">
        <v>2026</v>
      </c>
      <c r="C626" s="113" t="inlineStr">
        <is>
          <t>Fluxo do Paciente</t>
        </is>
      </c>
      <c r="D626" s="113" t="inlineStr">
        <is>
          <t>Leitos/Transferência Interna</t>
        </is>
      </c>
      <c r="E626" s="113" t="inlineStr">
        <is>
          <t>Quarto 330B</t>
        </is>
      </c>
      <c r="F626" s="113" t="inlineStr">
        <is>
          <t>Semi 2</t>
        </is>
      </c>
    </row>
    <row r="627" ht="14.1" customHeight="1">
      <c r="A627" s="113" t="inlineStr">
        <is>
          <t>Abril</t>
        </is>
      </c>
      <c r="B627" s="113" t="n">
        <v>2026</v>
      </c>
      <c r="C627" s="113" t="inlineStr">
        <is>
          <t>Fluxo do Paciente</t>
        </is>
      </c>
      <c r="D627" s="113" t="inlineStr">
        <is>
          <t>Leitos/Transferência Interna</t>
        </is>
      </c>
      <c r="E627" s="113" t="inlineStr">
        <is>
          <t>Quarto 332A</t>
        </is>
      </c>
      <c r="F627" s="113" t="inlineStr">
        <is>
          <t>Semi 2</t>
        </is>
      </c>
    </row>
    <row r="628" ht="14.1" customHeight="1">
      <c r="A628" s="113" t="inlineStr">
        <is>
          <t>Abril</t>
        </is>
      </c>
      <c r="B628" s="113" t="n">
        <v>2026</v>
      </c>
      <c r="C628" s="113" t="inlineStr">
        <is>
          <t>Fluxo do Paciente</t>
        </is>
      </c>
      <c r="D628" s="113" t="inlineStr">
        <is>
          <t>Leitos/Transferência Interna</t>
        </is>
      </c>
      <c r="E628" s="113" t="inlineStr">
        <is>
          <t>Quarto 334B</t>
        </is>
      </c>
      <c r="F628" s="113" t="inlineStr">
        <is>
          <t>Semi 2</t>
        </is>
      </c>
    </row>
    <row r="629" ht="14.1" customHeight="1">
      <c r="A629" s="113" t="inlineStr">
        <is>
          <t>Abril</t>
        </is>
      </c>
      <c r="B629" s="113" t="n">
        <v>2026</v>
      </c>
      <c r="C629" s="113" t="inlineStr">
        <is>
          <t>Fluxo do Paciente</t>
        </is>
      </c>
      <c r="D629" s="113" t="inlineStr">
        <is>
          <t>Admissão/Internação</t>
        </is>
      </c>
      <c r="E629" s="113" t="inlineStr">
        <is>
          <t>Quarto 208</t>
        </is>
      </c>
      <c r="F629" s="113" t="inlineStr">
        <is>
          <t>2°D</t>
        </is>
      </c>
    </row>
    <row r="630" ht="14.1" customHeight="1">
      <c r="A630" s="113" t="inlineStr">
        <is>
          <t>Abril</t>
        </is>
      </c>
      <c r="B630" s="113" t="n">
        <v>2026</v>
      </c>
      <c r="C630" s="113" t="inlineStr">
        <is>
          <t>Fluxo do Paciente</t>
        </is>
      </c>
      <c r="D630" s="113" t="inlineStr">
        <is>
          <t>Leitos/Transferência Interna</t>
        </is>
      </c>
      <c r="E630" s="113" t="inlineStr">
        <is>
          <t>Quarto 108</t>
        </is>
      </c>
      <c r="F630" s="113" t="inlineStr">
        <is>
          <t>1°D</t>
        </is>
      </c>
    </row>
    <row r="631" ht="14.1" customHeight="1">
      <c r="A631" s="113" t="inlineStr">
        <is>
          <t>Abril</t>
        </is>
      </c>
      <c r="B631" s="113" t="n">
        <v>2026</v>
      </c>
      <c r="C631" s="113" t="inlineStr">
        <is>
          <t>Fluxo do Paciente</t>
        </is>
      </c>
      <c r="D631" s="113" t="inlineStr">
        <is>
          <t>Admissão/Internação</t>
        </is>
      </c>
      <c r="E631" s="113" t="inlineStr">
        <is>
          <t>Quarto 304</t>
        </is>
      </c>
      <c r="F631" s="113" t="inlineStr">
        <is>
          <t>3°D</t>
        </is>
      </c>
    </row>
    <row r="632" ht="14.1" customHeight="1">
      <c r="A632" s="113" t="inlineStr">
        <is>
          <t>Abril</t>
        </is>
      </c>
      <c r="B632" s="113" t="n">
        <v>2026</v>
      </c>
      <c r="C632" s="113" t="inlineStr">
        <is>
          <t>Fluxo do Paciente</t>
        </is>
      </c>
      <c r="D632" s="113" t="inlineStr">
        <is>
          <t>Leitos/Transferência Interna</t>
        </is>
      </c>
      <c r="E632" s="113" t="inlineStr">
        <is>
          <t>Quarto 604</t>
        </is>
      </c>
      <c r="F632" s="113" t="inlineStr">
        <is>
          <t>UTI Adulto</t>
        </is>
      </c>
    </row>
    <row r="633" ht="14.1" customHeight="1">
      <c r="A633" s="113" t="inlineStr">
        <is>
          <t>Abril</t>
        </is>
      </c>
      <c r="B633" s="113" t="n">
        <v>2026</v>
      </c>
      <c r="C633" s="113" t="inlineStr">
        <is>
          <t>Fluxo do Paciente</t>
        </is>
      </c>
      <c r="D633" s="113" t="inlineStr">
        <is>
          <t>Admissão/Internação</t>
        </is>
      </c>
      <c r="E633" s="113" t="inlineStr">
        <is>
          <t>Quarto 808</t>
        </is>
      </c>
      <c r="F633" s="113" t="inlineStr">
        <is>
          <t>UTI NEO/8°D</t>
        </is>
      </c>
    </row>
    <row r="634" ht="14.1" customHeight="1">
      <c r="A634" s="113" t="inlineStr">
        <is>
          <t>Abril</t>
        </is>
      </c>
      <c r="B634" s="113" t="n">
        <v>2026</v>
      </c>
      <c r="C634" s="113" t="inlineStr">
        <is>
          <t>Fluxo do Paciente</t>
        </is>
      </c>
      <c r="D634" s="113" t="inlineStr">
        <is>
          <t>Admissão/Internação</t>
        </is>
      </c>
      <c r="E634" s="113" t="inlineStr">
        <is>
          <t>Quarto 107</t>
        </is>
      </c>
      <c r="F634" s="113" t="inlineStr">
        <is>
          <t>1°D</t>
        </is>
      </c>
    </row>
    <row r="635" ht="14.1" customHeight="1">
      <c r="A635" s="113" t="inlineStr">
        <is>
          <t>Abril</t>
        </is>
      </c>
      <c r="B635" s="113" t="n">
        <v>2026</v>
      </c>
      <c r="C635" s="113" t="inlineStr">
        <is>
          <t>Fluxo do Paciente</t>
        </is>
      </c>
      <c r="D635" s="113" t="inlineStr">
        <is>
          <t>Leitos/Transferência Interna</t>
        </is>
      </c>
      <c r="E635" s="113" t="inlineStr">
        <is>
          <t>Quarto 109</t>
        </is>
      </c>
      <c r="F635" s="113" t="inlineStr">
        <is>
          <t>1°D</t>
        </is>
      </c>
    </row>
    <row r="636" ht="14.1" customHeight="1">
      <c r="A636" s="113" t="inlineStr">
        <is>
          <t>Abril</t>
        </is>
      </c>
      <c r="B636" s="113" t="n">
        <v>2026</v>
      </c>
      <c r="C636" s="113" t="inlineStr">
        <is>
          <t>Fluxo do Paciente</t>
        </is>
      </c>
      <c r="D636" s="113" t="inlineStr">
        <is>
          <t>Leitos/Transferência Interna</t>
        </is>
      </c>
      <c r="E636" s="113" t="inlineStr">
        <is>
          <t>Quarto 106</t>
        </is>
      </c>
      <c r="F636" s="113" t="inlineStr">
        <is>
          <t>1°D</t>
        </is>
      </c>
    </row>
    <row r="637" ht="14.1" customHeight="1">
      <c r="A637" s="113" t="inlineStr">
        <is>
          <t>Abril</t>
        </is>
      </c>
      <c r="B637" s="113" t="n">
        <v>2026</v>
      </c>
      <c r="C637" s="113" t="inlineStr">
        <is>
          <t>Fluxo do Paciente</t>
        </is>
      </c>
      <c r="D637" s="113" t="inlineStr">
        <is>
          <t>Leitos/Transferência Interna</t>
        </is>
      </c>
      <c r="E637" s="113" t="inlineStr">
        <is>
          <t>Quarto 807</t>
        </is>
      </c>
      <c r="F637" s="113" t="inlineStr">
        <is>
          <t>UTI NEO/8°D</t>
        </is>
      </c>
    </row>
    <row r="638" ht="14.1" customHeight="1">
      <c r="A638" s="113" t="inlineStr">
        <is>
          <t>Abril</t>
        </is>
      </c>
      <c r="B638" s="113" t="n">
        <v>2026</v>
      </c>
      <c r="C638" s="113" t="inlineStr">
        <is>
          <t>Fluxo do Paciente</t>
        </is>
      </c>
      <c r="D638" s="113" t="inlineStr">
        <is>
          <t>Leitos/Transferência Interna</t>
        </is>
      </c>
      <c r="E638" s="113" t="inlineStr">
        <is>
          <t>Quarto 607</t>
        </is>
      </c>
      <c r="F638" s="113" t="inlineStr">
        <is>
          <t>UTI Adulto</t>
        </is>
      </c>
    </row>
    <row r="639" ht="14.1" customHeight="1">
      <c r="A639" s="113" t="inlineStr">
        <is>
          <t>Abril</t>
        </is>
      </c>
      <c r="B639" s="113" t="n">
        <v>2026</v>
      </c>
      <c r="C639" s="113" t="inlineStr">
        <is>
          <t>Assistencial Médico</t>
        </is>
      </c>
      <c r="D639" s="113" t="inlineStr">
        <is>
          <t>Atendimento/Conduta Médica</t>
        </is>
      </c>
      <c r="E639" s="113" t="inlineStr">
        <is>
          <t>Quarto 201</t>
        </is>
      </c>
      <c r="F639" s="113" t="inlineStr">
        <is>
          <t>2°D</t>
        </is>
      </c>
    </row>
    <row r="640" ht="14.1" customHeight="1">
      <c r="A640" s="113" t="inlineStr">
        <is>
          <t>Abril</t>
        </is>
      </c>
      <c r="B640" s="113" t="n">
        <v>2026</v>
      </c>
      <c r="C640" s="113" t="inlineStr">
        <is>
          <t>Assistencial Médico</t>
        </is>
      </c>
      <c r="D640" s="113" t="inlineStr">
        <is>
          <t>Plano Terapêutico</t>
        </is>
      </c>
      <c r="E640" s="113" t="inlineStr">
        <is>
          <t>Quarto 304</t>
        </is>
      </c>
      <c r="F640" s="113" t="inlineStr">
        <is>
          <t>3°D</t>
        </is>
      </c>
    </row>
    <row r="641" ht="14.1" customHeight="1">
      <c r="A641" s="113" t="inlineStr">
        <is>
          <t>Abril</t>
        </is>
      </c>
      <c r="B641" s="113" t="n">
        <v>2026</v>
      </c>
      <c r="C641" s="113" t="inlineStr">
        <is>
          <t>Assistencial Médico</t>
        </is>
      </c>
      <c r="D641" s="113" t="inlineStr">
        <is>
          <t>Plano Terapêutico</t>
        </is>
      </c>
      <c r="E641" s="113" t="inlineStr">
        <is>
          <t>Quarto 114</t>
        </is>
      </c>
      <c r="F641" s="113" t="inlineStr">
        <is>
          <t>1°D</t>
        </is>
      </c>
    </row>
    <row r="642" ht="14.1" customHeight="1">
      <c r="A642" s="113" t="inlineStr">
        <is>
          <t>Abril</t>
        </is>
      </c>
      <c r="B642" s="113" t="n">
        <v>2026</v>
      </c>
      <c r="C642" s="113" t="inlineStr">
        <is>
          <t>Assistencial Médico</t>
        </is>
      </c>
      <c r="D642" s="113" t="inlineStr">
        <is>
          <t>Interconsulta/Visita Médica</t>
        </is>
      </c>
      <c r="E642" s="113" t="inlineStr">
        <is>
          <t>Quarto 314</t>
        </is>
      </c>
      <c r="F642" s="113" t="inlineStr">
        <is>
          <t>Semi 1</t>
        </is>
      </c>
    </row>
    <row r="643" ht="14.1" customHeight="1">
      <c r="A643" s="113" t="inlineStr">
        <is>
          <t>Abril</t>
        </is>
      </c>
      <c r="B643" s="113" t="n">
        <v>2026</v>
      </c>
      <c r="C643" s="113" t="inlineStr">
        <is>
          <t>Assistencial Médico</t>
        </is>
      </c>
      <c r="D643" s="113" t="inlineStr">
        <is>
          <t>Interconsulta/Visita Médica</t>
        </is>
      </c>
      <c r="E643" s="113" t="inlineStr">
        <is>
          <t>Quarto 806</t>
        </is>
      </c>
      <c r="F643" s="113" t="inlineStr">
        <is>
          <t>UTI NEO/8°D</t>
        </is>
      </c>
    </row>
    <row r="644" ht="14.1" customHeight="1">
      <c r="A644" s="113" t="inlineStr">
        <is>
          <t>Abril</t>
        </is>
      </c>
      <c r="B644" s="113" t="n">
        <v>2026</v>
      </c>
      <c r="C644" s="113" t="inlineStr">
        <is>
          <t>Assistencial Médico</t>
        </is>
      </c>
      <c r="D644" s="113" t="inlineStr">
        <is>
          <t>Interconsulta/Visita Médica</t>
        </is>
      </c>
      <c r="E644" s="113" t="inlineStr">
        <is>
          <t>Quarto 305</t>
        </is>
      </c>
      <c r="F644" s="113" t="inlineStr">
        <is>
          <t>3°D</t>
        </is>
      </c>
    </row>
    <row r="645" ht="14.1" customHeight="1">
      <c r="A645" s="113" t="inlineStr">
        <is>
          <t>Abril</t>
        </is>
      </c>
      <c r="B645" s="113" t="n">
        <v>2026</v>
      </c>
      <c r="C645" s="113" t="inlineStr">
        <is>
          <t>Sistemas de Informação</t>
        </is>
      </c>
      <c r="D645" s="113" t="inlineStr">
        <is>
          <t>Dispositivos Digitais</t>
        </is>
      </c>
      <c r="E645" s="113" t="inlineStr">
        <is>
          <t>Quarto 801</t>
        </is>
      </c>
      <c r="F645" s="113" t="inlineStr">
        <is>
          <t>UTI NEO/8°D</t>
        </is>
      </c>
    </row>
    <row r="646" ht="14.1" customHeight="1">
      <c r="A646" s="113" t="inlineStr">
        <is>
          <t>Abril</t>
        </is>
      </c>
      <c r="B646" s="113" t="n">
        <v>2026</v>
      </c>
      <c r="C646" s="113" t="inlineStr">
        <is>
          <t>Sistemas de Informação</t>
        </is>
      </c>
      <c r="D646" s="113" t="inlineStr">
        <is>
          <t>Secretaria/Recepção/Prontuário</t>
        </is>
      </c>
      <c r="E646" s="113" t="inlineStr">
        <is>
          <t>Quarto 319</t>
        </is>
      </c>
      <c r="F646" s="113" t="inlineStr">
        <is>
          <t>Semi 1</t>
        </is>
      </c>
    </row>
    <row r="647" ht="14.1" customHeight="1">
      <c r="A647" s="113" t="inlineStr">
        <is>
          <t>Abril</t>
        </is>
      </c>
      <c r="B647" s="113" t="n">
        <v>2026</v>
      </c>
      <c r="C647" s="113" t="inlineStr">
        <is>
          <t>Sistemas de Informação</t>
        </is>
      </c>
      <c r="D647" s="113" t="inlineStr">
        <is>
          <t>Convênio</t>
        </is>
      </c>
      <c r="E647" s="113" t="inlineStr">
        <is>
          <t>Quarto 421A</t>
        </is>
      </c>
      <c r="F647" s="113" t="inlineStr">
        <is>
          <t>Neurologia</t>
        </is>
      </c>
    </row>
    <row r="648" ht="14.1" customHeight="1">
      <c r="A648" s="113" t="inlineStr">
        <is>
          <t>Maio</t>
        </is>
      </c>
      <c r="B648" s="113" t="n">
        <v>2026</v>
      </c>
      <c r="C648" s="113" t="inlineStr">
        <is>
          <t>Infra e Hotelaria</t>
        </is>
      </c>
      <c r="D648" s="113" t="inlineStr">
        <is>
          <t>Climatização</t>
        </is>
      </c>
      <c r="E648" s="113" t="inlineStr">
        <is>
          <t>Quarto 405</t>
        </is>
      </c>
      <c r="F648" s="113" t="inlineStr">
        <is>
          <t>Maternidade</t>
        </is>
      </c>
    </row>
    <row r="649" ht="14.1" customHeight="1">
      <c r="A649" s="113" t="inlineStr">
        <is>
          <t>Maio</t>
        </is>
      </c>
      <c r="B649" s="113" t="n">
        <v>2026</v>
      </c>
      <c r="C649" s="113" t="inlineStr">
        <is>
          <t>Infra e Hotelaria</t>
        </is>
      </c>
      <c r="D649" s="113" t="inlineStr">
        <is>
          <t>Climatização</t>
        </is>
      </c>
      <c r="E649" s="113" t="inlineStr">
        <is>
          <t>Quarto 410</t>
        </is>
      </c>
      <c r="F649" s="113" t="inlineStr">
        <is>
          <t>Maternidade</t>
        </is>
      </c>
    </row>
    <row r="650" ht="14.1" customHeight="1">
      <c r="A650" s="113" t="inlineStr">
        <is>
          <t>Maio</t>
        </is>
      </c>
      <c r="B650" s="113" t="n">
        <v>2026</v>
      </c>
      <c r="C650" s="113" t="inlineStr">
        <is>
          <t>Infra e Hotelaria</t>
        </is>
      </c>
      <c r="D650" s="113" t="inlineStr">
        <is>
          <t>Higiene/Limpeza</t>
        </is>
      </c>
      <c r="E650" s="113" t="inlineStr">
        <is>
          <t>Quarto 604</t>
        </is>
      </c>
      <c r="F650" s="113" t="inlineStr">
        <is>
          <t>UTI Adulto</t>
        </is>
      </c>
    </row>
    <row r="651" ht="14.1" customHeight="1">
      <c r="A651" s="113" t="inlineStr">
        <is>
          <t>Maio</t>
        </is>
      </c>
      <c r="B651" s="113" t="n">
        <v>2026</v>
      </c>
      <c r="C651" s="113" t="inlineStr">
        <is>
          <t>Infra e Hotelaria</t>
        </is>
      </c>
      <c r="D651" s="113" t="inlineStr">
        <is>
          <t>Manutenção/Instalações</t>
        </is>
      </c>
      <c r="E651" s="113" t="inlineStr">
        <is>
          <t>Quarto 108</t>
        </is>
      </c>
      <c r="F651" s="113" t="inlineStr">
        <is>
          <t>1°D</t>
        </is>
      </c>
    </row>
    <row r="652" ht="14.1" customHeight="1">
      <c r="A652" s="113" t="inlineStr">
        <is>
          <t>Maio</t>
        </is>
      </c>
      <c r="B652" s="113" t="n">
        <v>2026</v>
      </c>
      <c r="C652" s="113" t="inlineStr">
        <is>
          <t>Infra e Hotelaria</t>
        </is>
      </c>
      <c r="D652" s="113" t="inlineStr">
        <is>
          <t>Manutenção/Instalações</t>
        </is>
      </c>
      <c r="E652" s="113" t="inlineStr">
        <is>
          <t>Quarto 108</t>
        </is>
      </c>
      <c r="F652" s="113" t="inlineStr">
        <is>
          <t>1°D</t>
        </is>
      </c>
    </row>
    <row r="653" ht="14.1" customHeight="1">
      <c r="A653" s="113" t="inlineStr">
        <is>
          <t>Maio</t>
        </is>
      </c>
      <c r="B653" s="113" t="n">
        <v>2026</v>
      </c>
      <c r="C653" s="113" t="inlineStr">
        <is>
          <t>Infra e Hotelaria</t>
        </is>
      </c>
      <c r="D653" s="113" t="inlineStr">
        <is>
          <t>Manutenção/Instalações</t>
        </is>
      </c>
      <c r="E653" s="113" t="inlineStr">
        <is>
          <t>Quarto 108</t>
        </is>
      </c>
      <c r="F653" s="113" t="inlineStr">
        <is>
          <t>1°D</t>
        </is>
      </c>
    </row>
    <row r="654" ht="14.1" customHeight="1">
      <c r="A654" s="113" t="inlineStr">
        <is>
          <t>Maio</t>
        </is>
      </c>
      <c r="B654" s="113" t="n">
        <v>2026</v>
      </c>
      <c r="C654" s="113" t="inlineStr">
        <is>
          <t>Infra e Hotelaria</t>
        </is>
      </c>
      <c r="D654" s="113" t="inlineStr">
        <is>
          <t>Hotelaria/Rouparia</t>
        </is>
      </c>
      <c r="E654" s="113" t="inlineStr">
        <is>
          <t>Quarto 114</t>
        </is>
      </c>
      <c r="F654" s="113" t="inlineStr">
        <is>
          <t>1°D</t>
        </is>
      </c>
    </row>
    <row r="655" ht="14.1" customHeight="1">
      <c r="A655" s="113" t="inlineStr">
        <is>
          <t>Maio</t>
        </is>
      </c>
      <c r="B655" s="113" t="n">
        <v>2026</v>
      </c>
      <c r="C655" s="113" t="inlineStr">
        <is>
          <t>Infra e Hotelaria</t>
        </is>
      </c>
      <c r="D655" s="113" t="inlineStr">
        <is>
          <t>Climatização</t>
        </is>
      </c>
      <c r="E655" s="113" t="inlineStr">
        <is>
          <t>Quarto 114</t>
        </is>
      </c>
      <c r="F655" s="113" t="inlineStr">
        <is>
          <t>1°D</t>
        </is>
      </c>
    </row>
    <row r="656" ht="14.1" customHeight="1">
      <c r="A656" s="113" t="inlineStr">
        <is>
          <t>Maio</t>
        </is>
      </c>
      <c r="B656" s="113" t="n">
        <v>2026</v>
      </c>
      <c r="C656" s="113" t="inlineStr">
        <is>
          <t>Infra e Hotelaria</t>
        </is>
      </c>
      <c r="D656" s="113" t="inlineStr">
        <is>
          <t>Engenharia Clínica</t>
        </is>
      </c>
      <c r="E656" s="113" t="inlineStr">
        <is>
          <t>Quarto 114</t>
        </is>
      </c>
      <c r="F656" s="113" t="inlineStr">
        <is>
          <t>1°D</t>
        </is>
      </c>
    </row>
    <row r="657" ht="14.1" customHeight="1">
      <c r="A657" s="113" t="inlineStr">
        <is>
          <t>Maio</t>
        </is>
      </c>
      <c r="B657" s="113" t="n">
        <v>2026</v>
      </c>
      <c r="C657" s="113" t="inlineStr">
        <is>
          <t>Infra e Hotelaria</t>
        </is>
      </c>
      <c r="D657" s="113" t="inlineStr">
        <is>
          <t>Climatização</t>
        </is>
      </c>
      <c r="E657" s="113" t="inlineStr">
        <is>
          <t>Dispensário</t>
        </is>
      </c>
      <c r="F657" s="113" t="inlineStr">
        <is>
          <t>UTI Adulto</t>
        </is>
      </c>
    </row>
    <row r="658" ht="14.1" customHeight="1">
      <c r="A658" s="113" t="inlineStr">
        <is>
          <t>Maio</t>
        </is>
      </c>
      <c r="B658" s="113" t="n">
        <v>2026</v>
      </c>
      <c r="C658" s="113" t="inlineStr">
        <is>
          <t>Infra e Hotelaria</t>
        </is>
      </c>
      <c r="D658" s="113" t="inlineStr">
        <is>
          <t>Climatização</t>
        </is>
      </c>
      <c r="E658" s="113" t="inlineStr">
        <is>
          <t>Quarto 204</t>
        </is>
      </c>
      <c r="F658" s="113" t="inlineStr">
        <is>
          <t>2°D</t>
        </is>
      </c>
    </row>
    <row r="659" ht="14.1" customHeight="1">
      <c r="A659" s="113" t="inlineStr">
        <is>
          <t>Maio</t>
        </is>
      </c>
      <c r="B659" s="113" t="n">
        <v>2026</v>
      </c>
      <c r="C659" s="113" t="inlineStr">
        <is>
          <t>Infra e Hotelaria</t>
        </is>
      </c>
      <c r="D659" s="113" t="inlineStr">
        <is>
          <t>Higiene/Limpeza</t>
        </is>
      </c>
      <c r="E659" s="113" t="inlineStr">
        <is>
          <t>Quarto 204</t>
        </is>
      </c>
      <c r="F659" s="113" t="inlineStr">
        <is>
          <t>2°D</t>
        </is>
      </c>
    </row>
    <row r="660" ht="14.1" customHeight="1">
      <c r="A660" s="113" t="inlineStr">
        <is>
          <t>Maio</t>
        </is>
      </c>
      <c r="B660" s="113" t="n">
        <v>2026</v>
      </c>
      <c r="C660" s="113" t="inlineStr">
        <is>
          <t>Infra e Hotelaria</t>
        </is>
      </c>
      <c r="D660" s="113" t="inlineStr">
        <is>
          <t>Higiene/Limpeza</t>
        </is>
      </c>
      <c r="E660" s="113" t="inlineStr">
        <is>
          <t>Quarto 315</t>
        </is>
      </c>
      <c r="F660" s="113" t="inlineStr">
        <is>
          <t>Semi 1</t>
        </is>
      </c>
    </row>
    <row r="661" ht="14.1" customHeight="1">
      <c r="A661" s="113" t="inlineStr">
        <is>
          <t>Maio</t>
        </is>
      </c>
      <c r="B661" s="113" t="n">
        <v>2026</v>
      </c>
      <c r="C661" s="113" t="inlineStr">
        <is>
          <t>Infra e Hotelaria</t>
        </is>
      </c>
      <c r="D661" s="113" t="inlineStr">
        <is>
          <t>Conforto/Barulho</t>
        </is>
      </c>
      <c r="E661" s="113" t="inlineStr">
        <is>
          <t>Setor</t>
        </is>
      </c>
      <c r="F661" s="113" t="inlineStr">
        <is>
          <t>UCO</t>
        </is>
      </c>
    </row>
    <row r="662" ht="14.1" customHeight="1">
      <c r="A662" s="113" t="inlineStr">
        <is>
          <t>Maio</t>
        </is>
      </c>
      <c r="B662" s="113" t="n">
        <v>2026</v>
      </c>
      <c r="C662" s="113" t="inlineStr">
        <is>
          <t>Infra e Hotelaria</t>
        </is>
      </c>
      <c r="D662" s="113" t="inlineStr">
        <is>
          <t>Higiene/Limpeza</t>
        </is>
      </c>
      <c r="E662" s="113" t="inlineStr">
        <is>
          <t>Quarto 106</t>
        </is>
      </c>
      <c r="F662" s="113" t="inlineStr">
        <is>
          <t>1°D</t>
        </is>
      </c>
    </row>
    <row r="663" ht="14.1" customHeight="1">
      <c r="A663" s="113" t="inlineStr">
        <is>
          <t>Maio</t>
        </is>
      </c>
      <c r="B663" s="113" t="n">
        <v>2026</v>
      </c>
      <c r="C663" s="113" t="inlineStr">
        <is>
          <t>Infra e Hotelaria</t>
        </is>
      </c>
      <c r="D663" s="113" t="inlineStr">
        <is>
          <t>Engenharia Clínica</t>
        </is>
      </c>
      <c r="E663" s="113" t="inlineStr">
        <is>
          <t>Quarto 104</t>
        </is>
      </c>
      <c r="F663" s="113" t="inlineStr">
        <is>
          <t>1°D</t>
        </is>
      </c>
    </row>
    <row r="664" ht="14.1" customHeight="1">
      <c r="A664" s="113" t="inlineStr">
        <is>
          <t>Maio</t>
        </is>
      </c>
      <c r="B664" s="113" t="n">
        <v>2026</v>
      </c>
      <c r="C664" s="113" t="inlineStr">
        <is>
          <t>Infra e Hotelaria</t>
        </is>
      </c>
      <c r="D664" s="113" t="inlineStr">
        <is>
          <t>Conforto/Barulho</t>
        </is>
      </c>
      <c r="E664" s="113" t="inlineStr">
        <is>
          <t>Setor</t>
        </is>
      </c>
      <c r="F664" s="113" t="inlineStr">
        <is>
          <t>UTI NEO/8°D</t>
        </is>
      </c>
    </row>
    <row r="665" ht="14.1" customHeight="1">
      <c r="A665" s="113" t="inlineStr">
        <is>
          <t>Maio</t>
        </is>
      </c>
      <c r="B665" s="113" t="n">
        <v>2026</v>
      </c>
      <c r="C665" s="113" t="inlineStr">
        <is>
          <t>Infra e Hotelaria</t>
        </is>
      </c>
      <c r="D665" s="113" t="inlineStr">
        <is>
          <t>Climatização</t>
        </is>
      </c>
      <c r="E665" s="113" t="inlineStr">
        <is>
          <t>Posto de Enfermagem</t>
        </is>
      </c>
      <c r="F665" s="113" t="inlineStr">
        <is>
          <t>Maternidade</t>
        </is>
      </c>
    </row>
    <row r="666" ht="14.1" customHeight="1">
      <c r="A666" s="113" t="inlineStr">
        <is>
          <t>Maio</t>
        </is>
      </c>
      <c r="B666" s="113" t="n">
        <v>2026</v>
      </c>
      <c r="C666" s="113" t="inlineStr">
        <is>
          <t>Infra e Hotelaria</t>
        </is>
      </c>
      <c r="D666" s="113" t="inlineStr">
        <is>
          <t>Manutenção/Instalações</t>
        </is>
      </c>
      <c r="E666" s="113" t="inlineStr">
        <is>
          <t>Posto de Enfermagem</t>
        </is>
      </c>
      <c r="F666" s="113" t="inlineStr">
        <is>
          <t>Maternidade</t>
        </is>
      </c>
    </row>
    <row r="667" ht="14.1" customHeight="1">
      <c r="A667" s="113" t="inlineStr">
        <is>
          <t>Maio</t>
        </is>
      </c>
      <c r="B667" s="113" t="n">
        <v>2026</v>
      </c>
      <c r="C667" s="113" t="inlineStr">
        <is>
          <t>Infra e Hotelaria</t>
        </is>
      </c>
      <c r="D667" s="113" t="inlineStr">
        <is>
          <t>Engenharia Clínica</t>
        </is>
      </c>
      <c r="E667" s="113" t="inlineStr">
        <is>
          <t>Posto de Enfermagem</t>
        </is>
      </c>
      <c r="F667" s="113" t="inlineStr">
        <is>
          <t>Maternidade</t>
        </is>
      </c>
    </row>
    <row r="668" ht="14.1" customHeight="1">
      <c r="A668" s="113" t="inlineStr">
        <is>
          <t>Maio</t>
        </is>
      </c>
      <c r="B668" s="113" t="n">
        <v>2026</v>
      </c>
      <c r="C668" s="113" t="inlineStr">
        <is>
          <t>Infra e Hotelaria</t>
        </is>
      </c>
      <c r="D668" s="113" t="inlineStr">
        <is>
          <t>Higiene/Limpeza</t>
        </is>
      </c>
      <c r="E668" s="113" t="inlineStr">
        <is>
          <t>Quarto 321B</t>
        </is>
      </c>
      <c r="F668" s="113" t="inlineStr">
        <is>
          <t>Semi 1</t>
        </is>
      </c>
    </row>
    <row r="669" ht="14.1" customHeight="1">
      <c r="A669" s="113" t="inlineStr">
        <is>
          <t>Maio</t>
        </is>
      </c>
      <c r="B669" s="113" t="n">
        <v>2026</v>
      </c>
      <c r="C669" s="113" t="inlineStr">
        <is>
          <t>Infra e Hotelaria</t>
        </is>
      </c>
      <c r="D669" s="113" t="inlineStr">
        <is>
          <t>Higiene/Limpeza</t>
        </is>
      </c>
      <c r="E669" s="113" t="inlineStr">
        <is>
          <t>Quarto 108</t>
        </is>
      </c>
      <c r="F669" s="113" t="inlineStr">
        <is>
          <t>1°D</t>
        </is>
      </c>
    </row>
    <row r="670" ht="14.1" customHeight="1">
      <c r="A670" s="113" t="inlineStr">
        <is>
          <t>Maio</t>
        </is>
      </c>
      <c r="B670" s="113" t="n">
        <v>2026</v>
      </c>
      <c r="C670" s="113" t="inlineStr">
        <is>
          <t>Infra e Hotelaria</t>
        </is>
      </c>
      <c r="D670" s="113" t="inlineStr">
        <is>
          <t>Hotelaria/Rouparia</t>
        </is>
      </c>
      <c r="E670" s="113" t="inlineStr">
        <is>
          <t>Setor</t>
        </is>
      </c>
      <c r="F670" s="113" t="inlineStr">
        <is>
          <t>UTI NEO/8°D</t>
        </is>
      </c>
    </row>
    <row r="671" ht="14.1" customHeight="1">
      <c r="A671" s="113" t="inlineStr">
        <is>
          <t>Maio</t>
        </is>
      </c>
      <c r="B671" s="113" t="n">
        <v>2026</v>
      </c>
      <c r="C671" s="113" t="inlineStr">
        <is>
          <t>Infra e Hotelaria</t>
        </is>
      </c>
      <c r="D671" s="113" t="inlineStr">
        <is>
          <t>Hotelaria/Rouparia</t>
        </is>
      </c>
      <c r="E671" s="113" t="inlineStr">
        <is>
          <t>Quarto 703</t>
        </is>
      </c>
      <c r="F671" s="113" t="inlineStr">
        <is>
          <t>4°D</t>
        </is>
      </c>
    </row>
    <row r="672" ht="14.1" customHeight="1">
      <c r="A672" s="113" t="inlineStr">
        <is>
          <t>Maio</t>
        </is>
      </c>
      <c r="B672" s="113" t="n">
        <v>2026</v>
      </c>
      <c r="C672" s="113" t="inlineStr">
        <is>
          <t>Infra e Hotelaria</t>
        </is>
      </c>
      <c r="D672" s="113" t="inlineStr">
        <is>
          <t>Higiene/Limpeza</t>
        </is>
      </c>
      <c r="E672" s="113" t="inlineStr">
        <is>
          <t>Setor</t>
        </is>
      </c>
      <c r="F672" s="113" t="inlineStr">
        <is>
          <t>4°D</t>
        </is>
      </c>
    </row>
    <row r="673" ht="14.1" customHeight="1">
      <c r="A673" s="113" t="inlineStr">
        <is>
          <t>Maio</t>
        </is>
      </c>
      <c r="B673" s="113" t="n">
        <v>2026</v>
      </c>
      <c r="C673" s="113" t="inlineStr">
        <is>
          <t>Infra e Hotelaria</t>
        </is>
      </c>
      <c r="D673" s="113" t="inlineStr">
        <is>
          <t>Manutenção/Instalações</t>
        </is>
      </c>
      <c r="E673" s="113" t="inlineStr">
        <is>
          <t>Quarto 114</t>
        </is>
      </c>
      <c r="F673" s="113" t="inlineStr">
        <is>
          <t>1°D</t>
        </is>
      </c>
    </row>
    <row r="674" ht="14.1" customHeight="1">
      <c r="A674" s="113" t="inlineStr">
        <is>
          <t>Maio</t>
        </is>
      </c>
      <c r="B674" s="113" t="n">
        <v>2026</v>
      </c>
      <c r="C674" s="113" t="inlineStr">
        <is>
          <t>Infra e Hotelaria</t>
        </is>
      </c>
      <c r="D674" s="113" t="inlineStr">
        <is>
          <t>Hotelaria/Rouparia</t>
        </is>
      </c>
      <c r="E674" s="113" t="inlineStr">
        <is>
          <t>Quarto 423</t>
        </is>
      </c>
      <c r="F674" s="113" t="inlineStr">
        <is>
          <t>PED/UTI PED</t>
        </is>
      </c>
    </row>
    <row r="675" ht="14.1" customHeight="1">
      <c r="A675" s="113" t="inlineStr">
        <is>
          <t>Maio</t>
        </is>
      </c>
      <c r="B675" s="113" t="n">
        <v>2026</v>
      </c>
      <c r="C675" s="113" t="inlineStr">
        <is>
          <t>Infra e Hotelaria</t>
        </is>
      </c>
      <c r="D675" s="113" t="inlineStr">
        <is>
          <t>Hotelaria/Rouparia</t>
        </is>
      </c>
      <c r="E675" s="113" t="inlineStr">
        <is>
          <t>Quarto 434</t>
        </is>
      </c>
      <c r="F675" s="113" t="inlineStr">
        <is>
          <t>PED/UTI PED</t>
        </is>
      </c>
    </row>
    <row r="676" ht="14.1" customHeight="1">
      <c r="A676" s="113" t="inlineStr">
        <is>
          <t>Maio</t>
        </is>
      </c>
      <c r="B676" s="113" t="n">
        <v>2026</v>
      </c>
      <c r="C676" s="113" t="inlineStr">
        <is>
          <t>Infra e Hotelaria</t>
        </is>
      </c>
      <c r="D676" s="113" t="inlineStr">
        <is>
          <t>Conforto/Barulho</t>
        </is>
      </c>
      <c r="E676" s="113" t="inlineStr">
        <is>
          <t>Quarto 710</t>
        </is>
      </c>
      <c r="F676" s="113" t="inlineStr">
        <is>
          <t>4°D</t>
        </is>
      </c>
    </row>
    <row r="677" ht="14.1" customHeight="1">
      <c r="A677" s="113" t="inlineStr">
        <is>
          <t>Maio</t>
        </is>
      </c>
      <c r="B677" s="113" t="n">
        <v>2026</v>
      </c>
      <c r="C677" s="113" t="inlineStr">
        <is>
          <t>Infra e Hotelaria</t>
        </is>
      </c>
      <c r="D677" s="113" t="inlineStr">
        <is>
          <t>Higiene/Limpeza</t>
        </is>
      </c>
      <c r="E677" s="113" t="inlineStr">
        <is>
          <t>Quarto 708</t>
        </is>
      </c>
      <c r="F677" s="113" t="inlineStr">
        <is>
          <t>4°D</t>
        </is>
      </c>
    </row>
    <row r="678" ht="14.1" customHeight="1">
      <c r="A678" s="113" t="inlineStr">
        <is>
          <t>Maio</t>
        </is>
      </c>
      <c r="B678" s="113" t="n">
        <v>2026</v>
      </c>
      <c r="C678" s="113" t="inlineStr">
        <is>
          <t>Infra e Hotelaria</t>
        </is>
      </c>
      <c r="D678" s="113" t="inlineStr">
        <is>
          <t>Conforto/Barulho</t>
        </is>
      </c>
      <c r="E678" s="113" t="inlineStr">
        <is>
          <t>QUarto 706</t>
        </is>
      </c>
      <c r="F678" s="113" t="inlineStr">
        <is>
          <t>4°D</t>
        </is>
      </c>
    </row>
    <row r="679" ht="14.1" customHeight="1">
      <c r="A679" s="113" t="inlineStr">
        <is>
          <t>Maio</t>
        </is>
      </c>
      <c r="B679" s="113" t="n">
        <v>2026</v>
      </c>
      <c r="C679" s="113" t="inlineStr">
        <is>
          <t>Infra e Hotelaria</t>
        </is>
      </c>
      <c r="D679" s="113" t="inlineStr">
        <is>
          <t>Manutenção/Instalações</t>
        </is>
      </c>
      <c r="E679" s="113" t="inlineStr">
        <is>
          <t>Posto de Enfermagem</t>
        </is>
      </c>
      <c r="F679" s="113" t="inlineStr">
        <is>
          <t>3°D</t>
        </is>
      </c>
    </row>
    <row r="680" ht="14.1" customHeight="1">
      <c r="A680" s="113" t="inlineStr">
        <is>
          <t>Maio</t>
        </is>
      </c>
      <c r="B680" s="113" t="n">
        <v>2026</v>
      </c>
      <c r="C680" s="113" t="inlineStr">
        <is>
          <t>Infra e Hotelaria</t>
        </is>
      </c>
      <c r="D680" s="113" t="inlineStr">
        <is>
          <t>Manutenção/Instalações</t>
        </is>
      </c>
      <c r="E680" s="113" t="inlineStr">
        <is>
          <t>Quarto 309</t>
        </is>
      </c>
      <c r="F680" s="113" t="inlineStr">
        <is>
          <t>3°D</t>
        </is>
      </c>
    </row>
    <row r="681" ht="14.1" customHeight="1">
      <c r="A681" s="113" t="inlineStr">
        <is>
          <t>Maio</t>
        </is>
      </c>
      <c r="B681" s="113" t="n">
        <v>2026</v>
      </c>
      <c r="C681" s="113" t="inlineStr">
        <is>
          <t>Infra e Hotelaria</t>
        </is>
      </c>
      <c r="D681" s="113" t="inlineStr">
        <is>
          <t>Manutenção/Instalações</t>
        </is>
      </c>
      <c r="E681" s="113" t="inlineStr">
        <is>
          <t>Quarto 310</t>
        </is>
      </c>
      <c r="F681" s="113" t="inlineStr">
        <is>
          <t>3°D</t>
        </is>
      </c>
    </row>
    <row r="682" ht="14.1" customHeight="1">
      <c r="A682" s="113" t="inlineStr">
        <is>
          <t>Maio</t>
        </is>
      </c>
      <c r="B682" s="113" t="n">
        <v>2026</v>
      </c>
      <c r="C682" s="113" t="inlineStr">
        <is>
          <t>Infra e Hotelaria</t>
        </is>
      </c>
      <c r="D682" s="113" t="inlineStr">
        <is>
          <t>Engenharia Clínica</t>
        </is>
      </c>
      <c r="E682" s="113" t="inlineStr">
        <is>
          <t>Setor</t>
        </is>
      </c>
      <c r="F682" s="113" t="inlineStr">
        <is>
          <t>2°C</t>
        </is>
      </c>
    </row>
    <row r="683" ht="14.1" customHeight="1">
      <c r="A683" s="113" t="inlineStr">
        <is>
          <t>Maio</t>
        </is>
      </c>
      <c r="B683" s="113" t="n">
        <v>2026</v>
      </c>
      <c r="C683" s="113" t="inlineStr">
        <is>
          <t>Infra e Hotelaria</t>
        </is>
      </c>
      <c r="D683" s="113" t="inlineStr">
        <is>
          <t>Hotelaria/Rouparia</t>
        </is>
      </c>
      <c r="E683" s="113" t="inlineStr">
        <is>
          <t>Quarto 102</t>
        </is>
      </c>
      <c r="F683" s="113" t="inlineStr">
        <is>
          <t>1°D</t>
        </is>
      </c>
    </row>
    <row r="684" ht="14.1" customHeight="1">
      <c r="A684" s="113" t="inlineStr">
        <is>
          <t>Maio</t>
        </is>
      </c>
      <c r="B684" s="113" t="n">
        <v>2026</v>
      </c>
      <c r="C684" s="113" t="inlineStr">
        <is>
          <t>Infra e Hotelaria</t>
        </is>
      </c>
      <c r="D684" s="113" t="inlineStr">
        <is>
          <t>Manutenção/Instalações</t>
        </is>
      </c>
      <c r="E684" s="113" t="inlineStr">
        <is>
          <t>Corredor Setor</t>
        </is>
      </c>
      <c r="F684" s="113" t="inlineStr">
        <is>
          <t>PED/UTI PED</t>
        </is>
      </c>
    </row>
    <row r="685" ht="14.1" customHeight="1">
      <c r="A685" s="113" t="inlineStr">
        <is>
          <t>Maio</t>
        </is>
      </c>
      <c r="B685" s="113" t="n">
        <v>2026</v>
      </c>
      <c r="C685" s="113" t="inlineStr">
        <is>
          <t>Infra e Hotelaria</t>
        </is>
      </c>
      <c r="D685" s="113" t="inlineStr">
        <is>
          <t>Engenharia Clínica</t>
        </is>
      </c>
      <c r="E685" s="113" t="inlineStr">
        <is>
          <t>Setor</t>
        </is>
      </c>
      <c r="F685" s="113" t="inlineStr">
        <is>
          <t>UTI NEO/8°D</t>
        </is>
      </c>
    </row>
    <row r="686" ht="14.1" customHeight="1">
      <c r="A686" s="113" t="inlineStr">
        <is>
          <t>Maio</t>
        </is>
      </c>
      <c r="B686" s="113" t="n">
        <v>2026</v>
      </c>
      <c r="C686" s="113" t="inlineStr">
        <is>
          <t>Infra e Hotelaria</t>
        </is>
      </c>
      <c r="D686" s="113" t="inlineStr">
        <is>
          <t>Manutenção/Instalações</t>
        </is>
      </c>
      <c r="E686" s="113" t="inlineStr">
        <is>
          <t>Quarto 418</t>
        </is>
      </c>
      <c r="F686" s="113" t="inlineStr">
        <is>
          <t>Neurologia</t>
        </is>
      </c>
    </row>
    <row r="687" ht="14.1" customHeight="1">
      <c r="A687" s="113" t="inlineStr">
        <is>
          <t>Maio</t>
        </is>
      </c>
      <c r="B687" s="113" t="n">
        <v>2026</v>
      </c>
      <c r="C687" s="113" t="inlineStr">
        <is>
          <t>Infra e Hotelaria</t>
        </is>
      </c>
      <c r="D687" s="113" t="inlineStr">
        <is>
          <t>Higiene/Limpeza</t>
        </is>
      </c>
      <c r="E687" s="113" t="inlineStr">
        <is>
          <t>Quarto 108</t>
        </is>
      </c>
      <c r="F687" s="113" t="inlineStr">
        <is>
          <t>1°D</t>
        </is>
      </c>
    </row>
    <row r="688" ht="14.1" customHeight="1">
      <c r="A688" s="113" t="inlineStr">
        <is>
          <t>Maio</t>
        </is>
      </c>
      <c r="B688" s="113" t="n">
        <v>2026</v>
      </c>
      <c r="C688" s="113" t="inlineStr">
        <is>
          <t>Infra e Hotelaria</t>
        </is>
      </c>
      <c r="D688" s="113" t="inlineStr">
        <is>
          <t>Manutenção/Instalações</t>
        </is>
      </c>
      <c r="E688" s="113" t="inlineStr">
        <is>
          <t>Quarto 421</t>
        </is>
      </c>
      <c r="F688" s="113" t="inlineStr">
        <is>
          <t>Neurologia</t>
        </is>
      </c>
    </row>
    <row r="689" ht="14.1" customHeight="1">
      <c r="A689" s="113" t="inlineStr">
        <is>
          <t>Maio</t>
        </is>
      </c>
      <c r="B689" s="113" t="n">
        <v>2026</v>
      </c>
      <c r="C689" s="113" t="inlineStr">
        <is>
          <t>Infra e Hotelaria</t>
        </is>
      </c>
      <c r="D689" s="113" t="inlineStr">
        <is>
          <t>Manutenção/Instalações</t>
        </is>
      </c>
      <c r="E689" s="113" t="inlineStr">
        <is>
          <t>Quarto 417</t>
        </is>
      </c>
      <c r="F689" s="113" t="inlineStr">
        <is>
          <t>Neurologia</t>
        </is>
      </c>
    </row>
    <row r="690" ht="14.1" customHeight="1">
      <c r="A690" s="113" t="inlineStr">
        <is>
          <t>Maio</t>
        </is>
      </c>
      <c r="B690" s="113" t="n">
        <v>2026</v>
      </c>
      <c r="C690" s="113" t="inlineStr">
        <is>
          <t>Infra e Hotelaria</t>
        </is>
      </c>
      <c r="D690" s="113" t="inlineStr">
        <is>
          <t>Climatização</t>
        </is>
      </c>
      <c r="E690" s="113" t="inlineStr">
        <is>
          <t>Posto de Enfermagem</t>
        </is>
      </c>
      <c r="F690" s="113" t="inlineStr">
        <is>
          <t>4°D</t>
        </is>
      </c>
    </row>
    <row r="691" ht="14.1" customHeight="1">
      <c r="A691" s="113" t="inlineStr">
        <is>
          <t>Maio</t>
        </is>
      </c>
      <c r="B691" s="113" t="n">
        <v>2026</v>
      </c>
      <c r="C691" s="113" t="inlineStr">
        <is>
          <t>Infra e Hotelaria</t>
        </is>
      </c>
      <c r="D691" s="113" t="inlineStr">
        <is>
          <t>Manutenção/Instalações</t>
        </is>
      </c>
      <c r="E691" s="113" t="inlineStr">
        <is>
          <t>Posto de Enfermagem</t>
        </is>
      </c>
      <c r="F691" s="113" t="inlineStr">
        <is>
          <t>3°D</t>
        </is>
      </c>
    </row>
    <row r="692" ht="14.1" customHeight="1">
      <c r="A692" s="113" t="inlineStr">
        <is>
          <t>Maio</t>
        </is>
      </c>
      <c r="B692" s="113" t="n">
        <v>2026</v>
      </c>
      <c r="C692" s="113" t="inlineStr">
        <is>
          <t>Infra e Hotelaria</t>
        </is>
      </c>
      <c r="D692" s="113" t="inlineStr">
        <is>
          <t>Climatização</t>
        </is>
      </c>
      <c r="E692" s="113" t="inlineStr">
        <is>
          <t>Quarto 609</t>
        </is>
      </c>
      <c r="F692" s="113" t="inlineStr">
        <is>
          <t>UTI Adulto</t>
        </is>
      </c>
    </row>
    <row r="693" ht="14.1" customHeight="1">
      <c r="A693" s="113" t="inlineStr">
        <is>
          <t>Maio</t>
        </is>
      </c>
      <c r="B693" s="113" t="n">
        <v>2026</v>
      </c>
      <c r="C693" s="113" t="inlineStr">
        <is>
          <t>Infra e Hotelaria</t>
        </is>
      </c>
      <c r="D693" s="113" t="inlineStr">
        <is>
          <t>Hotelaria/Rouparia</t>
        </is>
      </c>
      <c r="E693" s="113" t="inlineStr">
        <is>
          <t>Quarto 417</t>
        </is>
      </c>
      <c r="F693" s="113" t="inlineStr">
        <is>
          <t>Neurologia</t>
        </is>
      </c>
    </row>
    <row r="694" ht="14.1" customHeight="1">
      <c r="A694" s="113" t="inlineStr">
        <is>
          <t>Maio</t>
        </is>
      </c>
      <c r="B694" s="113" t="n">
        <v>2026</v>
      </c>
      <c r="C694" s="113" t="inlineStr">
        <is>
          <t>Infra e Hotelaria</t>
        </is>
      </c>
      <c r="D694" s="113" t="inlineStr">
        <is>
          <t>Hotelaria/Rouparia</t>
        </is>
      </c>
      <c r="E694" s="113" t="inlineStr">
        <is>
          <t>Quarto 417</t>
        </is>
      </c>
      <c r="F694" s="113" t="inlineStr">
        <is>
          <t>Neurologia</t>
        </is>
      </c>
    </row>
    <row r="695" ht="14.1" customHeight="1">
      <c r="A695" s="113" t="inlineStr">
        <is>
          <t>Maio</t>
        </is>
      </c>
      <c r="B695" s="113" t="n">
        <v>2026</v>
      </c>
      <c r="C695" s="113" t="inlineStr">
        <is>
          <t>Infra e Hotelaria</t>
        </is>
      </c>
      <c r="D695" s="113" t="inlineStr">
        <is>
          <t>Manutenção/Instalações</t>
        </is>
      </c>
      <c r="E695" s="113" t="inlineStr">
        <is>
          <t>Quarto 104</t>
        </is>
      </c>
      <c r="F695" s="113" t="inlineStr">
        <is>
          <t>1°D</t>
        </is>
      </c>
    </row>
    <row r="696" ht="14.1" customHeight="1">
      <c r="A696" s="113" t="inlineStr">
        <is>
          <t>Maio</t>
        </is>
      </c>
      <c r="B696" s="113" t="n">
        <v>2026</v>
      </c>
      <c r="C696" s="113" t="inlineStr">
        <is>
          <t>Assistencial</t>
        </is>
      </c>
      <c r="D696" s="113" t="inlineStr">
        <is>
          <t>Elogio Assistencial</t>
        </is>
      </c>
      <c r="E696" s="113" t="inlineStr">
        <is>
          <t>Quarto 101</t>
        </is>
      </c>
      <c r="F696" s="113" t="inlineStr">
        <is>
          <t>1°D</t>
        </is>
      </c>
    </row>
    <row r="697" ht="14.1" customHeight="1">
      <c r="A697" s="113" t="inlineStr">
        <is>
          <t>Maio</t>
        </is>
      </c>
      <c r="B697" s="113" t="n">
        <v>2026</v>
      </c>
      <c r="C697" s="113" t="inlineStr">
        <is>
          <t>Assistencial</t>
        </is>
      </c>
      <c r="D697" s="113" t="inlineStr">
        <is>
          <t>Outras/Ponto de Atenção</t>
        </is>
      </c>
      <c r="E697" s="113" t="inlineStr">
        <is>
          <t>Quarto 102</t>
        </is>
      </c>
      <c r="F697" s="113" t="inlineStr">
        <is>
          <t>1°D</t>
        </is>
      </c>
    </row>
    <row r="698" ht="27.95" customHeight="1">
      <c r="A698" s="113" t="inlineStr">
        <is>
          <t>Maio</t>
        </is>
      </c>
      <c r="B698" s="113" t="n">
        <v>2026</v>
      </c>
      <c r="C698" s="113" t="inlineStr">
        <is>
          <t>Assistencial</t>
        </is>
      </c>
      <c r="D698" s="113" t="inlineStr">
        <is>
          <t>Equipe Multiprofissional/Serviço Social</t>
        </is>
      </c>
      <c r="E698" s="113" t="inlineStr">
        <is>
          <t>Quarto 109</t>
        </is>
      </c>
      <c r="F698" s="113" t="inlineStr">
        <is>
          <t>1°D</t>
        </is>
      </c>
    </row>
    <row r="699" ht="14.1" customHeight="1">
      <c r="A699" s="113" t="inlineStr">
        <is>
          <t>Maio</t>
        </is>
      </c>
      <c r="B699" s="113" t="n">
        <v>2026</v>
      </c>
      <c r="C699" s="113" t="inlineStr">
        <is>
          <t>Assistencial</t>
        </is>
      </c>
      <c r="D699" s="113" t="inlineStr">
        <is>
          <t>Elogio Assistencial</t>
        </is>
      </c>
      <c r="E699" s="113" t="inlineStr">
        <is>
          <t>Quarto 114</t>
        </is>
      </c>
      <c r="F699" s="113" t="inlineStr">
        <is>
          <t>1°D</t>
        </is>
      </c>
    </row>
    <row r="700" ht="14.1" customHeight="1">
      <c r="A700" s="113" t="inlineStr">
        <is>
          <t>Maio</t>
        </is>
      </c>
      <c r="B700" s="113" t="n">
        <v>2026</v>
      </c>
      <c r="C700" s="113" t="inlineStr">
        <is>
          <t>Assistencial</t>
        </is>
      </c>
      <c r="D700" s="113" t="inlineStr">
        <is>
          <t>Elogio Assistencial</t>
        </is>
      </c>
      <c r="E700" s="113" t="inlineStr">
        <is>
          <t>Quarto 303</t>
        </is>
      </c>
      <c r="F700" s="113" t="inlineStr">
        <is>
          <t>3°D</t>
        </is>
      </c>
    </row>
    <row r="701" ht="14.1" customHeight="1">
      <c r="A701" s="113" t="inlineStr">
        <is>
          <t>Maio</t>
        </is>
      </c>
      <c r="B701" s="113" t="n">
        <v>2026</v>
      </c>
      <c r="C701" s="113" t="inlineStr">
        <is>
          <t>Assistencial</t>
        </is>
      </c>
      <c r="D701" s="113" t="inlineStr">
        <is>
          <t>Elogio Assistencial</t>
        </is>
      </c>
      <c r="E701" s="113" t="inlineStr">
        <is>
          <t>Quarto 305</t>
        </is>
      </c>
      <c r="F701" s="113" t="inlineStr">
        <is>
          <t>3°D</t>
        </is>
      </c>
    </row>
    <row r="702" ht="14.1" customHeight="1">
      <c r="A702" s="113" t="inlineStr">
        <is>
          <t>Maio</t>
        </is>
      </c>
      <c r="B702" s="113" t="n">
        <v>2026</v>
      </c>
      <c r="C702" s="113" t="inlineStr">
        <is>
          <t>Assistencial</t>
        </is>
      </c>
      <c r="D702" s="113" t="inlineStr">
        <is>
          <t>Outras/Ponto de Atenção</t>
        </is>
      </c>
      <c r="E702" s="113" t="inlineStr">
        <is>
          <t>Quarto 306</t>
        </is>
      </c>
      <c r="F702" s="113" t="inlineStr">
        <is>
          <t>3°D</t>
        </is>
      </c>
    </row>
    <row r="703" ht="14.1" customHeight="1">
      <c r="A703" s="113" t="inlineStr">
        <is>
          <t>Maio</t>
        </is>
      </c>
      <c r="B703" s="113" t="n">
        <v>2026</v>
      </c>
      <c r="C703" s="113" t="inlineStr">
        <is>
          <t>Assistencial</t>
        </is>
      </c>
      <c r="D703" s="113" t="inlineStr">
        <is>
          <t>Elogio Assistencial</t>
        </is>
      </c>
      <c r="E703" s="113" t="inlineStr">
        <is>
          <t>Quarto 311</t>
        </is>
      </c>
      <c r="F703" s="113" t="inlineStr">
        <is>
          <t>Semi 1</t>
        </is>
      </c>
    </row>
    <row r="704" ht="27.95" customHeight="1">
      <c r="A704" s="113" t="inlineStr">
        <is>
          <t>Maio</t>
        </is>
      </c>
      <c r="B704" s="113" t="n">
        <v>2026</v>
      </c>
      <c r="C704" s="113" t="inlineStr">
        <is>
          <t>Assistencial</t>
        </is>
      </c>
      <c r="D704" s="113" t="inlineStr">
        <is>
          <t>Equipe Multiprofissional/Serviço Social</t>
        </is>
      </c>
      <c r="E704" s="113" t="inlineStr">
        <is>
          <t>Quarto 109</t>
        </is>
      </c>
      <c r="F704" s="113" t="inlineStr">
        <is>
          <t>1°D</t>
        </is>
      </c>
    </row>
    <row r="705" ht="14.1" customHeight="1">
      <c r="A705" s="113" t="inlineStr">
        <is>
          <t>Maio</t>
        </is>
      </c>
      <c r="B705" s="113" t="n">
        <v>2026</v>
      </c>
      <c r="C705" s="113" t="inlineStr">
        <is>
          <t>Assistencial</t>
        </is>
      </c>
      <c r="D705" s="113" t="inlineStr">
        <is>
          <t>Elogio Assistencial</t>
        </is>
      </c>
      <c r="E705" s="113" t="inlineStr">
        <is>
          <t>Quarto 107</t>
        </is>
      </c>
      <c r="F705" s="113" t="inlineStr">
        <is>
          <t>1°D</t>
        </is>
      </c>
    </row>
    <row r="706" ht="14.1" customHeight="1">
      <c r="A706" s="113" t="inlineStr">
        <is>
          <t>Maio</t>
        </is>
      </c>
      <c r="B706" s="113" t="n">
        <v>2026</v>
      </c>
      <c r="C706" s="113" t="inlineStr">
        <is>
          <t>Assistencial</t>
        </is>
      </c>
      <c r="D706" s="113" t="inlineStr">
        <is>
          <t>Outras/Ponto de Atenção</t>
        </is>
      </c>
      <c r="E706" s="113" t="inlineStr">
        <is>
          <t>Quarto 801</t>
        </is>
      </c>
      <c r="F706" s="113" t="inlineStr">
        <is>
          <t>UTI NEO/8°D</t>
        </is>
      </c>
    </row>
    <row r="707" ht="14.1" customHeight="1">
      <c r="A707" s="113" t="inlineStr">
        <is>
          <t>Maio</t>
        </is>
      </c>
      <c r="B707" s="113" t="n">
        <v>2026</v>
      </c>
      <c r="C707" s="113" t="inlineStr">
        <is>
          <t>Assistencial</t>
        </is>
      </c>
      <c r="D707" s="113" t="inlineStr">
        <is>
          <t>Elogio Assistencial</t>
        </is>
      </c>
      <c r="E707" s="113" t="inlineStr">
        <is>
          <t>Quarto 811</t>
        </is>
      </c>
      <c r="F707" s="113" t="inlineStr">
        <is>
          <t>UTI NEO/8°D</t>
        </is>
      </c>
    </row>
    <row r="708" ht="14.1" customHeight="1">
      <c r="A708" s="113" t="inlineStr">
        <is>
          <t>Maio</t>
        </is>
      </c>
      <c r="B708" s="113" t="n">
        <v>2026</v>
      </c>
      <c r="C708" s="113" t="inlineStr">
        <is>
          <t>Assistencial</t>
        </is>
      </c>
      <c r="D708" s="113" t="inlineStr">
        <is>
          <t>Elogio Assistencial</t>
        </is>
      </c>
      <c r="E708" s="113" t="inlineStr">
        <is>
          <t>Quarto 812</t>
        </is>
      </c>
      <c r="F708" s="113" t="inlineStr">
        <is>
          <t>UTI NEO/8°D</t>
        </is>
      </c>
    </row>
    <row r="709" ht="27.95" customHeight="1">
      <c r="A709" s="113" t="inlineStr">
        <is>
          <t>Maio</t>
        </is>
      </c>
      <c r="B709" s="113" t="n">
        <v>2026</v>
      </c>
      <c r="C709" s="113" t="inlineStr">
        <is>
          <t>Assistencial</t>
        </is>
      </c>
      <c r="D709" s="113" t="inlineStr">
        <is>
          <t>Equipe Multiprofissional/Serviço Social</t>
        </is>
      </c>
      <c r="E709" s="113" t="inlineStr">
        <is>
          <t>Quarto 410</t>
        </is>
      </c>
      <c r="F709" s="113" t="inlineStr">
        <is>
          <t>Maternidade</t>
        </is>
      </c>
    </row>
    <row r="710" ht="14.1" customHeight="1">
      <c r="A710" s="113" t="inlineStr">
        <is>
          <t>Maio</t>
        </is>
      </c>
      <c r="B710" s="113" t="n">
        <v>2026</v>
      </c>
      <c r="C710" s="113" t="inlineStr">
        <is>
          <t>Assistencial</t>
        </is>
      </c>
      <c r="D710" s="113" t="inlineStr">
        <is>
          <t>Outras/Ponto de Atenção</t>
        </is>
      </c>
      <c r="E710" s="113" t="inlineStr">
        <is>
          <t>Quarto 411</t>
        </is>
      </c>
      <c r="F710" s="113" t="inlineStr">
        <is>
          <t>Maternidade</t>
        </is>
      </c>
    </row>
    <row r="711" ht="14.1" customHeight="1">
      <c r="A711" s="113" t="inlineStr">
        <is>
          <t>Maio</t>
        </is>
      </c>
      <c r="B711" s="113" t="n">
        <v>2026</v>
      </c>
      <c r="C711" s="113" t="inlineStr">
        <is>
          <t>Assistencial</t>
        </is>
      </c>
      <c r="D711" s="113" t="inlineStr">
        <is>
          <t>Outras/Ponto de Atenção</t>
        </is>
      </c>
      <c r="E711" s="113" t="inlineStr">
        <is>
          <t>Quarto 602</t>
        </is>
      </c>
      <c r="F711" s="113" t="inlineStr">
        <is>
          <t>UTI Adulto</t>
        </is>
      </c>
    </row>
    <row r="712" ht="14.1" customHeight="1">
      <c r="A712" s="113" t="inlineStr">
        <is>
          <t>Maio</t>
        </is>
      </c>
      <c r="B712" s="113" t="n">
        <v>2026</v>
      </c>
      <c r="C712" s="113" t="inlineStr">
        <is>
          <t>Assistencial</t>
        </is>
      </c>
      <c r="D712" s="113" t="inlineStr">
        <is>
          <t>Elogio Assistencial</t>
        </is>
      </c>
      <c r="E712" s="113" t="inlineStr">
        <is>
          <t>Quarto 107</t>
        </is>
      </c>
      <c r="F712" s="113" t="inlineStr">
        <is>
          <t>1°D</t>
        </is>
      </c>
    </row>
    <row r="713" ht="14.1" customHeight="1">
      <c r="A713" s="113" t="inlineStr">
        <is>
          <t>Maio</t>
        </is>
      </c>
      <c r="B713" s="113" t="n">
        <v>2026</v>
      </c>
      <c r="C713" s="113" t="inlineStr">
        <is>
          <t>Assistencial</t>
        </is>
      </c>
      <c r="D713" s="113" t="inlineStr">
        <is>
          <t>Nutrição/Alimentação</t>
        </is>
      </c>
      <c r="E713" s="113" t="inlineStr">
        <is>
          <t>Quarto 114</t>
        </is>
      </c>
      <c r="F713" s="113" t="inlineStr">
        <is>
          <t>1°D</t>
        </is>
      </c>
    </row>
    <row r="714" ht="14.1" customHeight="1">
      <c r="A714" s="113" t="inlineStr">
        <is>
          <t>Maio</t>
        </is>
      </c>
      <c r="B714" s="113" t="n">
        <v>2026</v>
      </c>
      <c r="C714" s="113" t="inlineStr">
        <is>
          <t>Assistencial</t>
        </is>
      </c>
      <c r="D714" s="113" t="inlineStr">
        <is>
          <t>Enfermagem</t>
        </is>
      </c>
      <c r="E714" s="113" t="inlineStr">
        <is>
          <t>Quarto 109</t>
        </is>
      </c>
      <c r="F714" s="113" t="inlineStr">
        <is>
          <t>1°D</t>
        </is>
      </c>
    </row>
    <row r="715" ht="27.95" customHeight="1">
      <c r="A715" s="113" t="inlineStr">
        <is>
          <t>Maio</t>
        </is>
      </c>
      <c r="B715" s="113" t="n">
        <v>2026</v>
      </c>
      <c r="C715" s="113" t="inlineStr">
        <is>
          <t>Assistencial</t>
        </is>
      </c>
      <c r="D715" s="113" t="inlineStr">
        <is>
          <t>Equipe Multiprofissional/Serviço Social</t>
        </is>
      </c>
      <c r="E715" s="113" t="inlineStr">
        <is>
          <t>Quarto 109</t>
        </is>
      </c>
      <c r="F715" s="113" t="inlineStr">
        <is>
          <t>1°D</t>
        </is>
      </c>
    </row>
    <row r="716" ht="14.1" customHeight="1">
      <c r="A716" s="113" t="inlineStr">
        <is>
          <t>Maio</t>
        </is>
      </c>
      <c r="B716" s="113" t="n">
        <v>2026</v>
      </c>
      <c r="C716" s="113" t="inlineStr">
        <is>
          <t>Assistencial</t>
        </is>
      </c>
      <c r="D716" s="113" t="inlineStr">
        <is>
          <t>Nutrição/Alimentação</t>
        </is>
      </c>
      <c r="E716" s="113" t="inlineStr">
        <is>
          <t>Quarto 405</t>
        </is>
      </c>
      <c r="F716" s="113" t="inlineStr">
        <is>
          <t>Maternidade</t>
        </is>
      </c>
    </row>
    <row r="717" ht="27.95" customHeight="1">
      <c r="A717" s="113" t="inlineStr">
        <is>
          <t>Maio</t>
        </is>
      </c>
      <c r="B717" s="113" t="n">
        <v>2026</v>
      </c>
      <c r="C717" s="113" t="inlineStr">
        <is>
          <t>Assistencial</t>
        </is>
      </c>
      <c r="D717" s="113" t="inlineStr">
        <is>
          <t>Equipe Multiprofissional/Serviço Social</t>
        </is>
      </c>
      <c r="E717" s="113" t="inlineStr">
        <is>
          <t>Quarto 304</t>
        </is>
      </c>
      <c r="F717" s="113" t="inlineStr">
        <is>
          <t>3°D</t>
        </is>
      </c>
    </row>
    <row r="718" ht="27.95" customHeight="1">
      <c r="A718" s="113" t="inlineStr">
        <is>
          <t>Maio</t>
        </is>
      </c>
      <c r="B718" s="113" t="n">
        <v>2026</v>
      </c>
      <c r="C718" s="113" t="inlineStr">
        <is>
          <t>Assistencial</t>
        </is>
      </c>
      <c r="D718" s="113" t="inlineStr">
        <is>
          <t>Equipe Multiprofissional/Serviço Social</t>
        </is>
      </c>
      <c r="E718" s="113" t="inlineStr">
        <is>
          <t>Quarto 310</t>
        </is>
      </c>
      <c r="F718" s="113" t="inlineStr">
        <is>
          <t>3°D</t>
        </is>
      </c>
    </row>
    <row r="719" ht="14.1" customHeight="1">
      <c r="A719" s="113" t="inlineStr">
        <is>
          <t>Maio</t>
        </is>
      </c>
      <c r="B719" s="113" t="n">
        <v>2026</v>
      </c>
      <c r="C719" s="113" t="inlineStr">
        <is>
          <t>Assistencial</t>
        </is>
      </c>
      <c r="D719" s="113" t="inlineStr">
        <is>
          <t>Enfermagem</t>
        </is>
      </c>
      <c r="E719" s="113" t="inlineStr">
        <is>
          <t>Quarto 109</t>
        </is>
      </c>
      <c r="F719" s="113" t="inlineStr">
        <is>
          <t>1°D</t>
        </is>
      </c>
    </row>
    <row r="720" ht="27.95" customHeight="1">
      <c r="A720" s="113" t="inlineStr">
        <is>
          <t>Maio</t>
        </is>
      </c>
      <c r="B720" s="113" t="n">
        <v>2026</v>
      </c>
      <c r="C720" s="113" t="inlineStr">
        <is>
          <t>Assistencial</t>
        </is>
      </c>
      <c r="D720" s="113" t="inlineStr">
        <is>
          <t>Equipe Multiprofissional/Serviço Social</t>
        </is>
      </c>
      <c r="E720" s="113" t="inlineStr">
        <is>
          <t>Quarto 109</t>
        </is>
      </c>
      <c r="F720" s="113" t="inlineStr">
        <is>
          <t>1°D</t>
        </is>
      </c>
    </row>
    <row r="721" ht="14.1" customHeight="1">
      <c r="A721" s="113" t="inlineStr">
        <is>
          <t>Maio</t>
        </is>
      </c>
      <c r="B721" s="113" t="n">
        <v>2026</v>
      </c>
      <c r="C721" s="113" t="inlineStr">
        <is>
          <t>Assistencial</t>
        </is>
      </c>
      <c r="D721" s="113" t="inlineStr">
        <is>
          <t>Medicamentos/Farmácia</t>
        </is>
      </c>
      <c r="E721" s="113" t="inlineStr">
        <is>
          <t>Setor</t>
        </is>
      </c>
      <c r="F721" s="113" t="inlineStr">
        <is>
          <t>UTI Adulto</t>
        </is>
      </c>
    </row>
    <row r="722" ht="14.1" customHeight="1">
      <c r="A722" s="113" t="inlineStr">
        <is>
          <t>Maio</t>
        </is>
      </c>
      <c r="B722" s="113" t="n">
        <v>2026</v>
      </c>
      <c r="C722" s="113" t="inlineStr">
        <is>
          <t>Assistencial</t>
        </is>
      </c>
      <c r="D722" s="113" t="inlineStr">
        <is>
          <t>Outras/Ponto de Atenção</t>
        </is>
      </c>
      <c r="E722" s="113" t="inlineStr">
        <is>
          <t>Quarto 415</t>
        </is>
      </c>
      <c r="F722" s="113" t="inlineStr">
        <is>
          <t>Neurologia</t>
        </is>
      </c>
    </row>
    <row r="723" ht="14.1" customHeight="1">
      <c r="A723" s="113" t="inlineStr">
        <is>
          <t>Maio</t>
        </is>
      </c>
      <c r="B723" s="113" t="n">
        <v>2026</v>
      </c>
      <c r="C723" s="113" t="inlineStr">
        <is>
          <t>Assistencial</t>
        </is>
      </c>
      <c r="D723" s="113" t="inlineStr">
        <is>
          <t>Outras/Ponto de Atenção</t>
        </is>
      </c>
      <c r="E723" s="113" t="inlineStr">
        <is>
          <t>Quarto 434</t>
        </is>
      </c>
      <c r="F723" s="113" t="inlineStr">
        <is>
          <t>PED/UTI PED</t>
        </is>
      </c>
    </row>
    <row r="724" ht="14.1" customHeight="1">
      <c r="A724" s="113" t="inlineStr">
        <is>
          <t>Maio</t>
        </is>
      </c>
      <c r="B724" s="113" t="n">
        <v>2026</v>
      </c>
      <c r="C724" s="113" t="inlineStr">
        <is>
          <t>Assistencial</t>
        </is>
      </c>
      <c r="D724" s="113" t="inlineStr">
        <is>
          <t>Medicamentos/Farmácia</t>
        </is>
      </c>
      <c r="E724" s="113" t="inlineStr">
        <is>
          <t>Setor</t>
        </is>
      </c>
      <c r="F724" s="113" t="inlineStr">
        <is>
          <t>UTI Adulto</t>
        </is>
      </c>
    </row>
    <row r="725" ht="14.1" customHeight="1">
      <c r="A725" s="113" t="inlineStr">
        <is>
          <t>Maio</t>
        </is>
      </c>
      <c r="B725" s="113" t="n">
        <v>2026</v>
      </c>
      <c r="C725" s="113" t="inlineStr">
        <is>
          <t>Assistencial</t>
        </is>
      </c>
      <c r="D725" s="113" t="inlineStr">
        <is>
          <t>Enfermagem</t>
        </is>
      </c>
      <c r="E725" s="113" t="inlineStr">
        <is>
          <t>Quarto 104</t>
        </is>
      </c>
      <c r="F725" s="113" t="inlineStr">
        <is>
          <t>1°D</t>
        </is>
      </c>
    </row>
    <row r="726" ht="27.95" customHeight="1">
      <c r="A726" s="113" t="inlineStr">
        <is>
          <t>Maio</t>
        </is>
      </c>
      <c r="B726" s="113" t="n">
        <v>2026</v>
      </c>
      <c r="C726" s="113" t="inlineStr">
        <is>
          <t>Assistencial</t>
        </is>
      </c>
      <c r="D726" s="113" t="inlineStr">
        <is>
          <t>Equipe Multiprofissional/Serviço Social</t>
        </is>
      </c>
      <c r="E726" s="113" t="inlineStr">
        <is>
          <t>Quarto 111</t>
        </is>
      </c>
      <c r="F726" s="113" t="inlineStr">
        <is>
          <t>1°D</t>
        </is>
      </c>
    </row>
    <row r="727" ht="14.1" customHeight="1">
      <c r="A727" s="113" t="inlineStr">
        <is>
          <t>Maio</t>
        </is>
      </c>
      <c r="B727" s="113" t="n">
        <v>2026</v>
      </c>
      <c r="C727" s="113" t="inlineStr">
        <is>
          <t>Assistencial</t>
        </is>
      </c>
      <c r="D727" s="113" t="inlineStr">
        <is>
          <t>Elogio Assistencial</t>
        </is>
      </c>
      <c r="E727" s="113" t="inlineStr">
        <is>
          <t>Quarto 114</t>
        </is>
      </c>
      <c r="F727" s="113" t="inlineStr">
        <is>
          <t>1°D</t>
        </is>
      </c>
    </row>
    <row r="728" ht="14.1" customHeight="1">
      <c r="A728" s="113" t="inlineStr">
        <is>
          <t>Maio</t>
        </is>
      </c>
      <c r="B728" s="113" t="n">
        <v>2026</v>
      </c>
      <c r="C728" s="113" t="inlineStr">
        <is>
          <t>Assistencial</t>
        </is>
      </c>
      <c r="D728" s="113" t="inlineStr">
        <is>
          <t>Elogio Assistencial</t>
        </is>
      </c>
      <c r="E728" s="113" t="inlineStr">
        <is>
          <t>Quarto 302</t>
        </is>
      </c>
      <c r="F728" s="113" t="inlineStr">
        <is>
          <t>3°D</t>
        </is>
      </c>
    </row>
    <row r="729" ht="27.95" customHeight="1">
      <c r="A729" s="113" t="inlineStr">
        <is>
          <t>Maio</t>
        </is>
      </c>
      <c r="B729" s="113" t="n">
        <v>2026</v>
      </c>
      <c r="C729" s="113" t="inlineStr">
        <is>
          <t>Assistencial</t>
        </is>
      </c>
      <c r="D729" s="113" t="inlineStr">
        <is>
          <t>Equipe Multiprofissional/Serviço Social</t>
        </is>
      </c>
      <c r="E729" s="113" t="inlineStr">
        <is>
          <t>Quarto 706</t>
        </is>
      </c>
      <c r="F729" s="113" t="inlineStr">
        <is>
          <t>4°D</t>
        </is>
      </c>
    </row>
    <row r="730" ht="14.1" customHeight="1">
      <c r="A730" s="113" t="inlineStr">
        <is>
          <t>Maio</t>
        </is>
      </c>
      <c r="B730" s="113" t="n">
        <v>2026</v>
      </c>
      <c r="C730" s="113" t="inlineStr">
        <is>
          <t>Assistencial</t>
        </is>
      </c>
      <c r="D730" s="113" t="inlineStr">
        <is>
          <t>Outras/Ponto de Atenção</t>
        </is>
      </c>
      <c r="E730" s="113" t="inlineStr">
        <is>
          <t>Quarto 708</t>
        </is>
      </c>
      <c r="F730" s="113" t="inlineStr">
        <is>
          <t>4°D</t>
        </is>
      </c>
    </row>
    <row r="731" ht="14.1" customHeight="1">
      <c r="A731" s="113" t="inlineStr">
        <is>
          <t>Maio</t>
        </is>
      </c>
      <c r="B731" s="113" t="n">
        <v>2026</v>
      </c>
      <c r="C731" s="113" t="inlineStr">
        <is>
          <t>Assistencial</t>
        </is>
      </c>
      <c r="D731" s="113" t="inlineStr">
        <is>
          <t>Enfermagem</t>
        </is>
      </c>
      <c r="E731" s="113" t="inlineStr">
        <is>
          <t>Quarto 317</t>
        </is>
      </c>
      <c r="F731" s="113" t="inlineStr">
        <is>
          <t>Semi 1</t>
        </is>
      </c>
    </row>
    <row r="732" ht="27.95" customHeight="1">
      <c r="A732" s="113" t="inlineStr">
        <is>
          <t>Maio</t>
        </is>
      </c>
      <c r="B732" s="113" t="n">
        <v>2026</v>
      </c>
      <c r="C732" s="113" t="inlineStr">
        <is>
          <t>Assistencial</t>
        </is>
      </c>
      <c r="D732" s="113" t="inlineStr">
        <is>
          <t>Equipe Multiprofissional/Serviço Social</t>
        </is>
      </c>
      <c r="E732" s="113" t="inlineStr">
        <is>
          <t>Quarto 315</t>
        </is>
      </c>
      <c r="F732" s="113" t="inlineStr">
        <is>
          <t>Semi 1</t>
        </is>
      </c>
    </row>
    <row r="733" ht="27.95" customHeight="1">
      <c r="A733" s="113" t="inlineStr">
        <is>
          <t>Maio</t>
        </is>
      </c>
      <c r="B733" s="113" t="n">
        <v>2026</v>
      </c>
      <c r="C733" s="113" t="inlineStr">
        <is>
          <t>Assistencial</t>
        </is>
      </c>
      <c r="D733" s="113" t="inlineStr">
        <is>
          <t>Equipe Multiprofissional/Serviço Social</t>
        </is>
      </c>
      <c r="E733" s="113" t="inlineStr">
        <is>
          <t>Quarto 101</t>
        </is>
      </c>
      <c r="F733" s="113" t="inlineStr">
        <is>
          <t>1°D</t>
        </is>
      </c>
    </row>
    <row r="734" ht="27.95" customHeight="1">
      <c r="A734" s="113" t="inlineStr">
        <is>
          <t>Maio</t>
        </is>
      </c>
      <c r="B734" s="113" t="n">
        <v>2026</v>
      </c>
      <c r="C734" s="113" t="inlineStr">
        <is>
          <t>Assistencial</t>
        </is>
      </c>
      <c r="D734" s="113" t="inlineStr">
        <is>
          <t>Equipe Multiprofissional/Serviço Social</t>
        </is>
      </c>
      <c r="E734" s="113" t="inlineStr">
        <is>
          <t>Quarto 609</t>
        </is>
      </c>
      <c r="F734" s="113" t="inlineStr">
        <is>
          <t>UTI Adulto</t>
        </is>
      </c>
    </row>
    <row r="735" ht="14.1" customHeight="1">
      <c r="A735" s="113" t="inlineStr">
        <is>
          <t>Maio</t>
        </is>
      </c>
      <c r="B735" s="113" t="n">
        <v>2026</v>
      </c>
      <c r="C735" s="113" t="inlineStr">
        <is>
          <t>Assistencial</t>
        </is>
      </c>
      <c r="D735" s="113" t="inlineStr">
        <is>
          <t>Outras/Ponto de Atenção</t>
        </is>
      </c>
      <c r="E735" s="113" t="inlineStr">
        <is>
          <t>Quarto 331B</t>
        </is>
      </c>
      <c r="F735" s="113" t="inlineStr">
        <is>
          <t>Semi 2</t>
        </is>
      </c>
    </row>
    <row r="736" ht="27.95" customHeight="1">
      <c r="A736" s="113" t="inlineStr">
        <is>
          <t>Maio</t>
        </is>
      </c>
      <c r="B736" s="113" t="n">
        <v>2026</v>
      </c>
      <c r="C736" s="113" t="inlineStr">
        <is>
          <t>Assistencial</t>
        </is>
      </c>
      <c r="D736" s="113" t="inlineStr">
        <is>
          <t>Equipe Multiprofissional/Serviço Social</t>
        </is>
      </c>
      <c r="E736" s="113" t="inlineStr">
        <is>
          <t>Quarto 102</t>
        </is>
      </c>
      <c r="F736" s="113" t="inlineStr">
        <is>
          <t>1°D</t>
        </is>
      </c>
    </row>
    <row r="737" ht="14.1" customHeight="1">
      <c r="A737" s="113" t="inlineStr">
        <is>
          <t>Maio</t>
        </is>
      </c>
      <c r="B737" s="113" t="n">
        <v>2026</v>
      </c>
      <c r="C737" s="113" t="inlineStr">
        <is>
          <t>Assistencial</t>
        </is>
      </c>
      <c r="D737" s="113" t="inlineStr">
        <is>
          <t>Enfermagem</t>
        </is>
      </c>
      <c r="E737" s="113" t="inlineStr">
        <is>
          <t>Quarto 102</t>
        </is>
      </c>
      <c r="F737" s="113" t="inlineStr">
        <is>
          <t>1°D</t>
        </is>
      </c>
    </row>
    <row r="738" ht="27.95" customHeight="1">
      <c r="A738" s="113" t="inlineStr">
        <is>
          <t>Maio</t>
        </is>
      </c>
      <c r="B738" s="113" t="n">
        <v>2026</v>
      </c>
      <c r="C738" s="113" t="inlineStr">
        <is>
          <t>Assistencial</t>
        </is>
      </c>
      <c r="D738" s="113" t="inlineStr">
        <is>
          <t>Equipe Multiprofissional/Serviço Social</t>
        </is>
      </c>
      <c r="E738" s="113" t="inlineStr">
        <is>
          <t>Quarto 312</t>
        </is>
      </c>
      <c r="F738" s="113" t="inlineStr">
        <is>
          <t>3°D</t>
        </is>
      </c>
    </row>
    <row r="739" ht="14.1" customHeight="1">
      <c r="A739" s="113" t="inlineStr">
        <is>
          <t>Maio</t>
        </is>
      </c>
      <c r="B739" s="113" t="n">
        <v>2026</v>
      </c>
      <c r="C739" s="113" t="inlineStr">
        <is>
          <t>Assistencial</t>
        </is>
      </c>
      <c r="D739" s="113" t="inlineStr">
        <is>
          <t>Outras/Ponto de Atenção</t>
        </is>
      </c>
      <c r="E739" s="113" t="inlineStr">
        <is>
          <t>Quarto 708</t>
        </is>
      </c>
      <c r="F739" s="113" t="inlineStr">
        <is>
          <t>4°D</t>
        </is>
      </c>
    </row>
    <row r="740" ht="14.1" customHeight="1">
      <c r="A740" s="113" t="inlineStr">
        <is>
          <t>Maio</t>
        </is>
      </c>
      <c r="B740" s="113" t="n">
        <v>2026</v>
      </c>
      <c r="C740" s="113" t="inlineStr">
        <is>
          <t>Assistencial</t>
        </is>
      </c>
      <c r="D740" s="113" t="inlineStr">
        <is>
          <t>Nutrição/Alimentação</t>
        </is>
      </c>
      <c r="E740" s="113" t="inlineStr">
        <is>
          <t>Quarto 106</t>
        </is>
      </c>
      <c r="F740" s="113" t="inlineStr">
        <is>
          <t>1°D</t>
        </is>
      </c>
    </row>
    <row r="741" ht="27.95" customHeight="1">
      <c r="A741" s="113" t="inlineStr">
        <is>
          <t>Maio</t>
        </is>
      </c>
      <c r="B741" s="113" t="n">
        <v>2026</v>
      </c>
      <c r="C741" s="113" t="inlineStr">
        <is>
          <t>Assistencial</t>
        </is>
      </c>
      <c r="D741" s="113" t="inlineStr">
        <is>
          <t>Equipe Multiprofissional/Serviço Social</t>
        </is>
      </c>
      <c r="E741" s="113" t="inlineStr">
        <is>
          <t>Quarto 103</t>
        </is>
      </c>
      <c r="F741" s="113" t="inlineStr">
        <is>
          <t>1°D</t>
        </is>
      </c>
    </row>
    <row r="742" ht="27.95" customHeight="1">
      <c r="A742" s="113" t="inlineStr">
        <is>
          <t>Maio</t>
        </is>
      </c>
      <c r="B742" s="113" t="n">
        <v>2026</v>
      </c>
      <c r="C742" s="113" t="inlineStr">
        <is>
          <t>Assistencial</t>
        </is>
      </c>
      <c r="D742" s="113" t="inlineStr">
        <is>
          <t>Equipe Multiprofissional/Serviço Social</t>
        </is>
      </c>
      <c r="E742" s="113" t="inlineStr">
        <is>
          <t>Quarto 315</t>
        </is>
      </c>
      <c r="F742" s="113" t="inlineStr">
        <is>
          <t>Semi 1</t>
        </is>
      </c>
    </row>
    <row r="743" ht="14.1" customHeight="1">
      <c r="A743" s="113" t="inlineStr">
        <is>
          <t>Maio</t>
        </is>
      </c>
      <c r="B743" s="113" t="n">
        <v>2026</v>
      </c>
      <c r="C743" s="113" t="inlineStr">
        <is>
          <t>Assistencial</t>
        </is>
      </c>
      <c r="D743" s="113" t="inlineStr">
        <is>
          <t>Enfermagem</t>
        </is>
      </c>
      <c r="E743" s="113" t="inlineStr">
        <is>
          <t>Quarto 807</t>
        </is>
      </c>
      <c r="F743" s="113" t="inlineStr">
        <is>
          <t>UTI NEO/8°D</t>
        </is>
      </c>
    </row>
    <row r="744" ht="14.1" customHeight="1">
      <c r="A744" s="113" t="inlineStr">
        <is>
          <t>Maio</t>
        </is>
      </c>
      <c r="B744" s="113" t="n">
        <v>2026</v>
      </c>
      <c r="C744" s="113" t="inlineStr">
        <is>
          <t>Assistencial</t>
        </is>
      </c>
      <c r="D744" s="113" t="inlineStr">
        <is>
          <t>Elogio Assistencial</t>
        </is>
      </c>
      <c r="E744" s="113" t="inlineStr">
        <is>
          <t>Quarto 805</t>
        </is>
      </c>
      <c r="F744" s="113" t="inlineStr">
        <is>
          <t>UTI NEO/8°D</t>
        </is>
      </c>
    </row>
    <row r="745" ht="14.1" customHeight="1">
      <c r="A745" s="113" t="inlineStr">
        <is>
          <t>Maio</t>
        </is>
      </c>
      <c r="B745" s="113" t="n">
        <v>2026</v>
      </c>
      <c r="C745" s="113" t="inlineStr">
        <is>
          <t>Assistencial</t>
        </is>
      </c>
      <c r="D745" s="113" t="inlineStr">
        <is>
          <t>Nutrição/Alimentação</t>
        </is>
      </c>
      <c r="E745" s="113" t="inlineStr">
        <is>
          <t>Quarto 208</t>
        </is>
      </c>
      <c r="F745" s="113" t="inlineStr">
        <is>
          <t>2°D</t>
        </is>
      </c>
    </row>
    <row r="746" ht="14.1" customHeight="1">
      <c r="A746" s="113" t="inlineStr">
        <is>
          <t>Maio</t>
        </is>
      </c>
      <c r="B746" s="113" t="n">
        <v>2026</v>
      </c>
      <c r="C746" s="113" t="inlineStr">
        <is>
          <t>Assistencial</t>
        </is>
      </c>
      <c r="D746" s="113" t="inlineStr">
        <is>
          <t>Enfermagem</t>
        </is>
      </c>
      <c r="E746" s="113" t="inlineStr">
        <is>
          <t>Quarto 102</t>
        </is>
      </c>
      <c r="F746" s="113" t="inlineStr">
        <is>
          <t>1°D</t>
        </is>
      </c>
    </row>
    <row r="747" ht="27.95" customHeight="1">
      <c r="A747" s="113" t="inlineStr">
        <is>
          <t>Maio</t>
        </is>
      </c>
      <c r="B747" s="113" t="n">
        <v>2026</v>
      </c>
      <c r="C747" s="113" t="inlineStr">
        <is>
          <t>Assistencial</t>
        </is>
      </c>
      <c r="D747" s="113" t="inlineStr">
        <is>
          <t>Equipe Multiprofissional/Serviço Social</t>
        </is>
      </c>
      <c r="E747" s="113" t="inlineStr">
        <is>
          <t>Quarto 432</t>
        </is>
      </c>
      <c r="F747" s="113" t="inlineStr">
        <is>
          <t>PED/UTI PED</t>
        </is>
      </c>
    </row>
    <row r="748" ht="14.1" customHeight="1">
      <c r="A748" s="113" t="inlineStr">
        <is>
          <t>Maio</t>
        </is>
      </c>
      <c r="B748" s="113" t="n">
        <v>2026</v>
      </c>
      <c r="C748" s="113" t="inlineStr">
        <is>
          <t>Assistencial</t>
        </is>
      </c>
      <c r="D748" s="113" t="inlineStr">
        <is>
          <t>Elogio Assistencial</t>
        </is>
      </c>
      <c r="E748" s="113" t="inlineStr">
        <is>
          <t>Quarto 706</t>
        </is>
      </c>
      <c r="F748" s="113" t="inlineStr">
        <is>
          <t>4°D</t>
        </is>
      </c>
    </row>
    <row r="749" ht="14.1" customHeight="1">
      <c r="A749" s="113" t="inlineStr">
        <is>
          <t>Maio</t>
        </is>
      </c>
      <c r="B749" s="113" t="n">
        <v>2026</v>
      </c>
      <c r="C749" s="113" t="inlineStr">
        <is>
          <t>Assistencial</t>
        </is>
      </c>
      <c r="D749" s="113" t="inlineStr">
        <is>
          <t>Outras/Ponto de Atenção</t>
        </is>
      </c>
      <c r="E749" s="113" t="inlineStr">
        <is>
          <t>Quarto 313</t>
        </is>
      </c>
      <c r="F749" s="113" t="inlineStr">
        <is>
          <t>Semi 1</t>
        </is>
      </c>
    </row>
    <row r="750" ht="14.1" customHeight="1">
      <c r="A750" s="113" t="inlineStr">
        <is>
          <t>Maio</t>
        </is>
      </c>
      <c r="B750" s="113" t="n">
        <v>2026</v>
      </c>
      <c r="C750" s="113" t="inlineStr">
        <is>
          <t>Assistencial</t>
        </is>
      </c>
      <c r="D750" s="113" t="inlineStr">
        <is>
          <t>Enfermagem</t>
        </is>
      </c>
      <c r="E750" s="113" t="inlineStr">
        <is>
          <t>Quarto 211</t>
        </is>
      </c>
      <c r="F750" s="113" t="inlineStr">
        <is>
          <t>2°D</t>
        </is>
      </c>
    </row>
    <row r="751" ht="14.1" customHeight="1">
      <c r="A751" s="113" t="inlineStr">
        <is>
          <t>Maio</t>
        </is>
      </c>
      <c r="B751" s="113" t="n">
        <v>2026</v>
      </c>
      <c r="C751" s="113" t="inlineStr">
        <is>
          <t>Assistencial</t>
        </is>
      </c>
      <c r="D751" s="113" t="inlineStr">
        <is>
          <t>Enfermagem</t>
        </is>
      </c>
      <c r="E751" s="113" t="inlineStr">
        <is>
          <t>Quarto 102</t>
        </is>
      </c>
      <c r="F751" s="113" t="inlineStr">
        <is>
          <t>1°D</t>
        </is>
      </c>
    </row>
    <row r="752" ht="14.1" customHeight="1">
      <c r="A752" s="113" t="inlineStr">
        <is>
          <t>Maio</t>
        </is>
      </c>
      <c r="B752" s="113" t="n">
        <v>2026</v>
      </c>
      <c r="C752" s="113" t="inlineStr">
        <is>
          <t>Assistencial</t>
        </is>
      </c>
      <c r="D752" s="113" t="inlineStr">
        <is>
          <t>Outras/Ponto de Atenção</t>
        </is>
      </c>
      <c r="E752" s="113" t="inlineStr">
        <is>
          <t>Quarto 604</t>
        </is>
      </c>
      <c r="F752" s="113" t="inlineStr">
        <is>
          <t>UTI Adulto</t>
        </is>
      </c>
    </row>
    <row r="753" ht="14.1" customHeight="1">
      <c r="A753" s="113" t="inlineStr">
        <is>
          <t>Maio</t>
        </is>
      </c>
      <c r="B753" s="113" t="n">
        <v>2026</v>
      </c>
      <c r="C753" s="113" t="inlineStr">
        <is>
          <t>Assistencial</t>
        </is>
      </c>
      <c r="D753" s="113" t="inlineStr">
        <is>
          <t>Outras/Ponto de Atenção</t>
        </is>
      </c>
      <c r="E753" s="113" t="inlineStr">
        <is>
          <t>Setor</t>
        </is>
      </c>
      <c r="F753" s="113" t="inlineStr">
        <is>
          <t>2°C</t>
        </is>
      </c>
    </row>
    <row r="754" ht="14.1" customHeight="1">
      <c r="A754" s="113" t="inlineStr">
        <is>
          <t>Maio</t>
        </is>
      </c>
      <c r="B754" s="113" t="n">
        <v>2026</v>
      </c>
      <c r="C754" s="113" t="inlineStr">
        <is>
          <t>Assistencial</t>
        </is>
      </c>
      <c r="D754" s="113" t="inlineStr">
        <is>
          <t>Outras/Ponto de Atenção</t>
        </is>
      </c>
      <c r="E754" s="113" t="inlineStr">
        <is>
          <t>Quarto 606</t>
        </is>
      </c>
      <c r="F754" s="113" t="inlineStr">
        <is>
          <t>UTI Adulto</t>
        </is>
      </c>
    </row>
    <row r="755" ht="27.95" customHeight="1">
      <c r="A755" s="113" t="inlineStr">
        <is>
          <t>Maio</t>
        </is>
      </c>
      <c r="B755" s="113" t="n">
        <v>2026</v>
      </c>
      <c r="C755" s="113" t="inlineStr">
        <is>
          <t>Assistencial</t>
        </is>
      </c>
      <c r="D755" s="113" t="inlineStr">
        <is>
          <t>Equipe Multiprofissional/Serviço Social</t>
        </is>
      </c>
      <c r="E755" s="113" t="inlineStr">
        <is>
          <t>Quarto 112</t>
        </is>
      </c>
      <c r="F755" s="113" t="inlineStr">
        <is>
          <t>1°D</t>
        </is>
      </c>
    </row>
    <row r="756" ht="27.95" customHeight="1">
      <c r="A756" s="113" t="inlineStr">
        <is>
          <t>Maio</t>
        </is>
      </c>
      <c r="B756" s="113" t="n">
        <v>2026</v>
      </c>
      <c r="C756" s="113" t="inlineStr">
        <is>
          <t>Assistencial</t>
        </is>
      </c>
      <c r="D756" s="113" t="inlineStr">
        <is>
          <t>Equipe Multiprofissional/Serviço Social</t>
        </is>
      </c>
      <c r="E756" s="113" t="inlineStr">
        <is>
          <t>Quarto 108</t>
        </is>
      </c>
      <c r="F756" s="113" t="inlineStr">
        <is>
          <t>1°D</t>
        </is>
      </c>
    </row>
    <row r="757" ht="14.1" customHeight="1">
      <c r="A757" s="113" t="inlineStr">
        <is>
          <t>Maio</t>
        </is>
      </c>
      <c r="B757" s="113" t="n">
        <v>2026</v>
      </c>
      <c r="C757" s="113" t="inlineStr">
        <is>
          <t>Assistencial</t>
        </is>
      </c>
      <c r="D757" s="113" t="inlineStr">
        <is>
          <t>Outras/Ponto de Atenção</t>
        </is>
      </c>
      <c r="E757" s="113" t="inlineStr">
        <is>
          <t>Quarto 802</t>
        </is>
      </c>
      <c r="F757" s="113" t="inlineStr">
        <is>
          <t>UTI NEO/8°D</t>
        </is>
      </c>
    </row>
    <row r="758" ht="14.1" customHeight="1">
      <c r="A758" s="113" t="inlineStr">
        <is>
          <t>Maio</t>
        </is>
      </c>
      <c r="B758" s="113" t="n">
        <v>2026</v>
      </c>
      <c r="C758" s="113" t="inlineStr">
        <is>
          <t>Assistencial</t>
        </is>
      </c>
      <c r="D758" s="113" t="inlineStr">
        <is>
          <t>Outras/Ponto de Atenção</t>
        </is>
      </c>
      <c r="E758" s="113" t="inlineStr">
        <is>
          <t>quarto 812</t>
        </is>
      </c>
      <c r="F758" s="113" t="inlineStr">
        <is>
          <t>UTI NEO/8°D</t>
        </is>
      </c>
    </row>
    <row r="759" ht="14.1" customHeight="1">
      <c r="A759" s="113" t="inlineStr">
        <is>
          <t>Maio</t>
        </is>
      </c>
      <c r="B759" s="113" t="n">
        <v>2026</v>
      </c>
      <c r="C759" s="113" t="inlineStr">
        <is>
          <t>Assistencial</t>
        </is>
      </c>
      <c r="D759" s="113" t="inlineStr">
        <is>
          <t>Enfermagem</t>
        </is>
      </c>
      <c r="E759" s="113" t="inlineStr">
        <is>
          <t>Quarto 806</t>
        </is>
      </c>
      <c r="F759" s="113" t="inlineStr">
        <is>
          <t>UTI NEO/8°D</t>
        </is>
      </c>
    </row>
    <row r="760" ht="14.1" customHeight="1">
      <c r="A760" s="113" t="inlineStr">
        <is>
          <t>Maio</t>
        </is>
      </c>
      <c r="B760" s="113" t="n">
        <v>2026</v>
      </c>
      <c r="C760" s="113" t="inlineStr">
        <is>
          <t>Assistencial</t>
        </is>
      </c>
      <c r="D760" s="113" t="inlineStr">
        <is>
          <t>Elogio Assistencial</t>
        </is>
      </c>
      <c r="E760" s="113" t="inlineStr">
        <is>
          <t>Quarto 810</t>
        </is>
      </c>
      <c r="F760" s="113" t="inlineStr">
        <is>
          <t>UTI NEO/8°D</t>
        </is>
      </c>
    </row>
    <row r="761" ht="14.1" customHeight="1">
      <c r="A761" s="113" t="inlineStr">
        <is>
          <t>Maio</t>
        </is>
      </c>
      <c r="B761" s="113" t="n">
        <v>2026</v>
      </c>
      <c r="C761" s="113" t="inlineStr">
        <is>
          <t>Assistencial</t>
        </is>
      </c>
      <c r="D761" s="113" t="inlineStr">
        <is>
          <t>Elogio Assistencial</t>
        </is>
      </c>
      <c r="E761" s="113" t="inlineStr">
        <is>
          <t>Quarto 803</t>
        </is>
      </c>
      <c r="F761" s="113" t="inlineStr">
        <is>
          <t>UTI NEO/8°D</t>
        </is>
      </c>
    </row>
    <row r="762" ht="27.95" customHeight="1">
      <c r="A762" s="113" t="inlineStr">
        <is>
          <t>Maio</t>
        </is>
      </c>
      <c r="B762" s="113" t="n">
        <v>2026</v>
      </c>
      <c r="C762" s="113" t="inlineStr">
        <is>
          <t>Assistencial</t>
        </is>
      </c>
      <c r="D762" s="113" t="inlineStr">
        <is>
          <t>Equipe Multiprofissional/Serviço Social</t>
        </is>
      </c>
      <c r="E762" s="113" t="inlineStr">
        <is>
          <t>Quarto 419</t>
        </is>
      </c>
      <c r="F762" s="113" t="inlineStr">
        <is>
          <t>Neurologia</t>
        </is>
      </c>
    </row>
    <row r="763" ht="14.1" customHeight="1">
      <c r="A763" s="113" t="inlineStr">
        <is>
          <t>Maio</t>
        </is>
      </c>
      <c r="B763" s="113" t="n">
        <v>2026</v>
      </c>
      <c r="C763" s="113" t="inlineStr">
        <is>
          <t>Assistencial</t>
        </is>
      </c>
      <c r="D763" s="113" t="inlineStr">
        <is>
          <t>Elogio Assistencial</t>
        </is>
      </c>
      <c r="E763" s="113" t="inlineStr">
        <is>
          <t>Quarto 424</t>
        </is>
      </c>
      <c r="F763" s="113" t="inlineStr">
        <is>
          <t>PED/UTI PED</t>
        </is>
      </c>
    </row>
    <row r="764" ht="27.95" customHeight="1">
      <c r="A764" s="113" t="inlineStr">
        <is>
          <t>Maio</t>
        </is>
      </c>
      <c r="B764" s="113" t="n">
        <v>2026</v>
      </c>
      <c r="C764" s="113" t="inlineStr">
        <is>
          <t>Assistencial</t>
        </is>
      </c>
      <c r="D764" s="113" t="inlineStr">
        <is>
          <t>Equipe Multiprofissional/Serviço Social</t>
        </is>
      </c>
      <c r="E764" s="113" t="inlineStr">
        <is>
          <t>Quarto 433</t>
        </is>
      </c>
      <c r="F764" s="113" t="inlineStr">
        <is>
          <t>PED/UTI PED</t>
        </is>
      </c>
    </row>
    <row r="765" ht="14.1" customHeight="1">
      <c r="A765" s="113" t="inlineStr">
        <is>
          <t>Maio</t>
        </is>
      </c>
      <c r="B765" s="113" t="n">
        <v>2026</v>
      </c>
      <c r="C765" s="113" t="inlineStr">
        <is>
          <t>Assistencial</t>
        </is>
      </c>
      <c r="D765" s="113" t="inlineStr">
        <is>
          <t>Enfermagem</t>
        </is>
      </c>
      <c r="E765" s="113" t="inlineStr">
        <is>
          <t>Quarto 106</t>
        </is>
      </c>
      <c r="F765" s="113" t="inlineStr">
        <is>
          <t>1°D</t>
        </is>
      </c>
    </row>
    <row r="766" ht="27.95" customHeight="1">
      <c r="A766" s="113" t="inlineStr">
        <is>
          <t>Maio</t>
        </is>
      </c>
      <c r="B766" s="113" t="n">
        <v>2026</v>
      </c>
      <c r="C766" s="113" t="inlineStr">
        <is>
          <t>Assistencial</t>
        </is>
      </c>
      <c r="D766" s="113" t="inlineStr">
        <is>
          <t>Equipe Multiprofissional/Serviço Social</t>
        </is>
      </c>
      <c r="E766" s="113" t="inlineStr">
        <is>
          <t>Quarto 106</t>
        </is>
      </c>
      <c r="F766" s="113" t="inlineStr">
        <is>
          <t>1°D</t>
        </is>
      </c>
    </row>
    <row r="767" ht="14.1" customHeight="1">
      <c r="A767" s="113" t="inlineStr">
        <is>
          <t>Maio</t>
        </is>
      </c>
      <c r="B767" s="113" t="n">
        <v>2026</v>
      </c>
      <c r="C767" s="113" t="inlineStr">
        <is>
          <t>Assistencial</t>
        </is>
      </c>
      <c r="D767" s="113" t="inlineStr">
        <is>
          <t>Outras/Ponto de Atenção</t>
        </is>
      </c>
      <c r="E767" s="113" t="inlineStr">
        <is>
          <t>Setor</t>
        </is>
      </c>
      <c r="F767" s="113" t="inlineStr">
        <is>
          <t>UTI NEO/8°D</t>
        </is>
      </c>
    </row>
    <row r="768" ht="14.1" customHeight="1">
      <c r="A768" s="113" t="inlineStr">
        <is>
          <t>Maio</t>
        </is>
      </c>
      <c r="B768" s="113" t="n">
        <v>2026</v>
      </c>
      <c r="C768" s="113" t="inlineStr">
        <is>
          <t>Assistencial</t>
        </is>
      </c>
      <c r="D768" s="113" t="inlineStr">
        <is>
          <t>Outras/Ponto de Atenção</t>
        </is>
      </c>
      <c r="E768" s="113" t="inlineStr">
        <is>
          <t>Setor</t>
        </is>
      </c>
      <c r="F768" s="113" t="inlineStr">
        <is>
          <t>UTI NEO/8°D</t>
        </is>
      </c>
    </row>
    <row r="769" ht="14.1" customHeight="1">
      <c r="A769" s="113" t="inlineStr">
        <is>
          <t>Maio</t>
        </is>
      </c>
      <c r="B769" s="113" t="n">
        <v>2026</v>
      </c>
      <c r="C769" s="113" t="inlineStr">
        <is>
          <t>Assistencial</t>
        </is>
      </c>
      <c r="D769" s="113" t="inlineStr">
        <is>
          <t>Outras/Ponto de Atenção</t>
        </is>
      </c>
      <c r="E769" s="113" t="inlineStr">
        <is>
          <t>Quarto 302</t>
        </is>
      </c>
      <c r="F769" s="113" t="inlineStr">
        <is>
          <t>3°D</t>
        </is>
      </c>
    </row>
    <row r="770" ht="27.95" customHeight="1">
      <c r="A770" s="113" t="inlineStr">
        <is>
          <t>Maio</t>
        </is>
      </c>
      <c r="B770" s="113" t="n">
        <v>2026</v>
      </c>
      <c r="C770" s="113" t="inlineStr">
        <is>
          <t>Assistencial</t>
        </is>
      </c>
      <c r="D770" s="113" t="inlineStr">
        <is>
          <t>Equipe Multiprofissional/Serviço Social</t>
        </is>
      </c>
      <c r="E770" s="113" t="inlineStr">
        <is>
          <t>Quarto 304</t>
        </is>
      </c>
      <c r="F770" s="113" t="inlineStr">
        <is>
          <t>3°D</t>
        </is>
      </c>
    </row>
    <row r="771" ht="14.1" customHeight="1">
      <c r="A771" s="113" t="inlineStr">
        <is>
          <t>Maio</t>
        </is>
      </c>
      <c r="B771" s="113" t="n">
        <v>2026</v>
      </c>
      <c r="C771" s="113" t="inlineStr">
        <is>
          <t>Assistencial</t>
        </is>
      </c>
      <c r="D771" s="113" t="inlineStr">
        <is>
          <t>Elogio Assistencial</t>
        </is>
      </c>
      <c r="E771" s="113" t="inlineStr">
        <is>
          <t>Quarto 311</t>
        </is>
      </c>
      <c r="F771" s="113" t="inlineStr">
        <is>
          <t>3°D</t>
        </is>
      </c>
    </row>
    <row r="772" ht="27.95" customHeight="1">
      <c r="A772" s="113" t="inlineStr">
        <is>
          <t>Maio</t>
        </is>
      </c>
      <c r="B772" s="113" t="n">
        <v>2026</v>
      </c>
      <c r="C772" s="113" t="inlineStr">
        <is>
          <t>Assistencial</t>
        </is>
      </c>
      <c r="D772" s="113" t="inlineStr">
        <is>
          <t>Equipe Multiprofissional/Serviço Social</t>
        </is>
      </c>
      <c r="E772" s="113" t="inlineStr">
        <is>
          <t>Setor</t>
        </is>
      </c>
      <c r="F772" s="113" t="inlineStr">
        <is>
          <t>PED/UTI PED</t>
        </is>
      </c>
    </row>
    <row r="773" ht="14.1" customHeight="1">
      <c r="A773" s="113" t="inlineStr">
        <is>
          <t>Maio</t>
        </is>
      </c>
      <c r="B773" s="113" t="n">
        <v>2026</v>
      </c>
      <c r="C773" s="113" t="inlineStr">
        <is>
          <t>Assistencial</t>
        </is>
      </c>
      <c r="D773" s="113" t="inlineStr">
        <is>
          <t>Nutrição/Alimentação</t>
        </is>
      </c>
      <c r="E773" s="113" t="inlineStr">
        <is>
          <t>Quarto 108</t>
        </is>
      </c>
      <c r="F773" s="113" t="inlineStr">
        <is>
          <t>1°D</t>
        </is>
      </c>
    </row>
    <row r="774" ht="14.1" customHeight="1">
      <c r="A774" s="113" t="inlineStr">
        <is>
          <t>Maio</t>
        </is>
      </c>
      <c r="B774" s="113" t="n">
        <v>2026</v>
      </c>
      <c r="C774" s="113" t="inlineStr">
        <is>
          <t>Assistencial</t>
        </is>
      </c>
      <c r="D774" s="113" t="inlineStr">
        <is>
          <t>Nutrição/Alimentação</t>
        </is>
      </c>
      <c r="E774" s="113" t="inlineStr">
        <is>
          <t>Quarto 110</t>
        </is>
      </c>
      <c r="F774" s="113" t="inlineStr">
        <is>
          <t>1°D</t>
        </is>
      </c>
    </row>
    <row r="775" ht="27.95" customHeight="1">
      <c r="A775" s="113" t="inlineStr">
        <is>
          <t>Maio</t>
        </is>
      </c>
      <c r="B775" s="113" t="n">
        <v>2026</v>
      </c>
      <c r="C775" s="113" t="inlineStr">
        <is>
          <t>Assistencial</t>
        </is>
      </c>
      <c r="D775" s="113" t="inlineStr">
        <is>
          <t>Equipe Multiprofissional/Serviço Social</t>
        </is>
      </c>
      <c r="E775" s="113" t="inlineStr">
        <is>
          <t>Quarto 112</t>
        </is>
      </c>
      <c r="F775" s="113" t="inlineStr">
        <is>
          <t>1°D</t>
        </is>
      </c>
    </row>
    <row r="776" ht="27.95" customHeight="1">
      <c r="A776" s="113" t="inlineStr">
        <is>
          <t>Maio</t>
        </is>
      </c>
      <c r="B776" s="113" t="n">
        <v>2026</v>
      </c>
      <c r="C776" s="113" t="inlineStr">
        <is>
          <t>Assistencial</t>
        </is>
      </c>
      <c r="D776" s="113" t="inlineStr">
        <is>
          <t>Equipe Multiprofissional/Serviço Social</t>
        </is>
      </c>
      <c r="E776" s="113" t="inlineStr">
        <is>
          <t>Quarto 106</t>
        </is>
      </c>
      <c r="F776" s="113" t="inlineStr">
        <is>
          <t>1°D</t>
        </is>
      </c>
    </row>
    <row r="777" ht="27.95" customHeight="1">
      <c r="A777" s="113" t="inlineStr">
        <is>
          <t>Maio</t>
        </is>
      </c>
      <c r="B777" s="113" t="n">
        <v>2026</v>
      </c>
      <c r="C777" s="113" t="inlineStr">
        <is>
          <t>Assistencial</t>
        </is>
      </c>
      <c r="D777" s="113" t="inlineStr">
        <is>
          <t>Equipe Multiprofissional/Serviço Social</t>
        </is>
      </c>
      <c r="E777" s="113" t="inlineStr">
        <is>
          <t>Quarto 112</t>
        </is>
      </c>
      <c r="F777" s="113" t="inlineStr">
        <is>
          <t>1°D</t>
        </is>
      </c>
    </row>
    <row r="778" ht="27.95" customHeight="1">
      <c r="A778" s="113" t="inlineStr">
        <is>
          <t>Maio</t>
        </is>
      </c>
      <c r="B778" s="113" t="n">
        <v>2026</v>
      </c>
      <c r="C778" s="113" t="inlineStr">
        <is>
          <t>Assistencial</t>
        </is>
      </c>
      <c r="D778" s="113" t="inlineStr">
        <is>
          <t>Equipe Multiprofissional/Serviço Social</t>
        </is>
      </c>
      <c r="E778" s="113" t="inlineStr">
        <is>
          <t>Quarto 114</t>
        </is>
      </c>
      <c r="F778" s="113" t="inlineStr">
        <is>
          <t>1°D</t>
        </is>
      </c>
    </row>
    <row r="779" ht="27.95" customHeight="1">
      <c r="A779" s="113" t="inlineStr">
        <is>
          <t>Maio</t>
        </is>
      </c>
      <c r="B779" s="113" t="n">
        <v>2026</v>
      </c>
      <c r="C779" s="113" t="inlineStr">
        <is>
          <t>Assistencial</t>
        </is>
      </c>
      <c r="D779" s="113" t="inlineStr">
        <is>
          <t>Equipe Multiprofissional/Serviço Social</t>
        </is>
      </c>
      <c r="E779" s="113" t="inlineStr">
        <is>
          <t>Quarto 304</t>
        </is>
      </c>
      <c r="F779" s="113" t="inlineStr">
        <is>
          <t>3°D</t>
        </is>
      </c>
    </row>
    <row r="780" ht="14.1" customHeight="1">
      <c r="A780" s="113" t="inlineStr">
        <is>
          <t>Maio</t>
        </is>
      </c>
      <c r="B780" s="113" t="n">
        <v>2026</v>
      </c>
      <c r="C780" s="113" t="inlineStr">
        <is>
          <t>Assistencial</t>
        </is>
      </c>
      <c r="D780" s="113" t="inlineStr">
        <is>
          <t>Enfermagem</t>
        </is>
      </c>
      <c r="E780" s="113" t="inlineStr">
        <is>
          <t>Quarto 102</t>
        </is>
      </c>
      <c r="F780" s="113" t="inlineStr">
        <is>
          <t>1°D</t>
        </is>
      </c>
    </row>
    <row r="781" ht="14.1" customHeight="1">
      <c r="A781" s="113" t="inlineStr">
        <is>
          <t>Maio</t>
        </is>
      </c>
      <c r="B781" s="113" t="n">
        <v>2026</v>
      </c>
      <c r="C781" s="113" t="inlineStr">
        <is>
          <t>Assistencial</t>
        </is>
      </c>
      <c r="D781" s="113" t="inlineStr">
        <is>
          <t>Enfermagem</t>
        </is>
      </c>
      <c r="E781" s="113" t="inlineStr">
        <is>
          <t>Quarto 103</t>
        </is>
      </c>
      <c r="F781" s="113" t="inlineStr">
        <is>
          <t>1°D</t>
        </is>
      </c>
    </row>
    <row r="782" ht="14.1" customHeight="1">
      <c r="A782" s="113" t="inlineStr">
        <is>
          <t>Maio</t>
        </is>
      </c>
      <c r="B782" s="113" t="n">
        <v>2026</v>
      </c>
      <c r="C782" s="113" t="inlineStr">
        <is>
          <t>Assistencial</t>
        </is>
      </c>
      <c r="D782" s="113" t="inlineStr">
        <is>
          <t>Enfermagem</t>
        </is>
      </c>
      <c r="E782" s="113" t="inlineStr">
        <is>
          <t>Quarto 712</t>
        </is>
      </c>
      <c r="F782" s="113" t="inlineStr">
        <is>
          <t>4°D</t>
        </is>
      </c>
    </row>
    <row r="783" ht="14.1" customHeight="1">
      <c r="A783" s="113" t="inlineStr">
        <is>
          <t>Maio</t>
        </is>
      </c>
      <c r="B783" s="113" t="n">
        <v>2026</v>
      </c>
      <c r="C783" s="113" t="inlineStr">
        <is>
          <t>Assistencial</t>
        </is>
      </c>
      <c r="D783" s="113" t="inlineStr">
        <is>
          <t>Elogio Assistencial</t>
        </is>
      </c>
      <c r="E783" s="113" t="inlineStr">
        <is>
          <t>Quarto 405</t>
        </is>
      </c>
      <c r="F783" s="113" t="inlineStr">
        <is>
          <t>Maternidade</t>
        </is>
      </c>
    </row>
    <row r="784" ht="14.1" customHeight="1">
      <c r="A784" s="113" t="inlineStr">
        <is>
          <t>Maio</t>
        </is>
      </c>
      <c r="B784" s="113" t="n">
        <v>2026</v>
      </c>
      <c r="C784" s="113" t="inlineStr">
        <is>
          <t>Assistencial</t>
        </is>
      </c>
      <c r="D784" s="113" t="inlineStr">
        <is>
          <t>Elogio Assistencial</t>
        </is>
      </c>
      <c r="E784" s="113" t="inlineStr">
        <is>
          <t>Quarto 402</t>
        </is>
      </c>
      <c r="F784" s="113" t="inlineStr">
        <is>
          <t>Maternidade</t>
        </is>
      </c>
    </row>
    <row r="785" ht="14.1" customHeight="1">
      <c r="A785" s="113" t="inlineStr">
        <is>
          <t>Maio</t>
        </is>
      </c>
      <c r="B785" s="113" t="n">
        <v>2026</v>
      </c>
      <c r="C785" s="113" t="inlineStr">
        <is>
          <t>Assistencial</t>
        </is>
      </c>
      <c r="D785" s="113" t="inlineStr">
        <is>
          <t>Elogio Assistencial</t>
        </is>
      </c>
      <c r="E785" s="113" t="inlineStr">
        <is>
          <t>Quarto 403</t>
        </is>
      </c>
      <c r="F785" s="113" t="inlineStr">
        <is>
          <t>Maternidade</t>
        </is>
      </c>
    </row>
    <row r="786" ht="14.1" customHeight="1">
      <c r="A786" s="113" t="inlineStr">
        <is>
          <t>Maio</t>
        </is>
      </c>
      <c r="B786" s="113" t="n">
        <v>2026</v>
      </c>
      <c r="C786" s="113" t="inlineStr">
        <is>
          <t>Assistencial</t>
        </is>
      </c>
      <c r="D786" s="113" t="inlineStr">
        <is>
          <t>Elogio Assistencial</t>
        </is>
      </c>
      <c r="E786" s="113" t="inlineStr">
        <is>
          <t>Quarto 107</t>
        </is>
      </c>
      <c r="F786" s="113" t="inlineStr">
        <is>
          <t>1°D</t>
        </is>
      </c>
    </row>
    <row r="787" ht="27.95" customHeight="1">
      <c r="A787" s="113" t="inlineStr">
        <is>
          <t>Maio</t>
        </is>
      </c>
      <c r="B787" s="113" t="n">
        <v>2026</v>
      </c>
      <c r="C787" s="113" t="inlineStr">
        <is>
          <t>Assistencial</t>
        </is>
      </c>
      <c r="D787" s="113" t="inlineStr">
        <is>
          <t>Equipe Multiprofissional/Serviço Social</t>
        </is>
      </c>
      <c r="E787" s="113" t="inlineStr">
        <is>
          <t>Quarto 112</t>
        </is>
      </c>
      <c r="F787" s="113" t="inlineStr">
        <is>
          <t>1°D</t>
        </is>
      </c>
    </row>
    <row r="788" ht="14.1" customHeight="1">
      <c r="A788" s="113" t="inlineStr">
        <is>
          <t>Maio</t>
        </is>
      </c>
      <c r="B788" s="113" t="n">
        <v>2026</v>
      </c>
      <c r="C788" s="113" t="inlineStr">
        <is>
          <t>Assistencial</t>
        </is>
      </c>
      <c r="D788" s="113" t="inlineStr">
        <is>
          <t>Enfermagem</t>
        </is>
      </c>
      <c r="E788" s="113" t="inlineStr">
        <is>
          <t>Quarto 319</t>
        </is>
      </c>
      <c r="F788" s="113" t="inlineStr">
        <is>
          <t>Semi 1</t>
        </is>
      </c>
    </row>
    <row r="789" ht="14.1" customHeight="1">
      <c r="A789" s="113" t="inlineStr">
        <is>
          <t>Maio</t>
        </is>
      </c>
      <c r="B789" s="113" t="n">
        <v>2026</v>
      </c>
      <c r="C789" s="113" t="inlineStr">
        <is>
          <t>Assistencial</t>
        </is>
      </c>
      <c r="D789" s="113" t="inlineStr">
        <is>
          <t>Enfermagem</t>
        </is>
      </c>
      <c r="E789" s="113" t="inlineStr">
        <is>
          <t>Quarto 413</t>
        </is>
      </c>
      <c r="F789" s="113" t="inlineStr">
        <is>
          <t>Neurologia</t>
        </is>
      </c>
    </row>
    <row r="790" ht="14.1" customHeight="1">
      <c r="A790" s="113" t="inlineStr">
        <is>
          <t>Maio</t>
        </is>
      </c>
      <c r="B790" s="113" t="n">
        <v>2026</v>
      </c>
      <c r="C790" s="113" t="inlineStr">
        <is>
          <t>Assistencial</t>
        </is>
      </c>
      <c r="D790" s="113" t="inlineStr">
        <is>
          <t>Nutrição/Alimentação</t>
        </is>
      </c>
      <c r="E790" s="113" t="inlineStr">
        <is>
          <t>Quarto 414</t>
        </is>
      </c>
      <c r="F790" s="113" t="inlineStr">
        <is>
          <t>Neurologia</t>
        </is>
      </c>
    </row>
    <row r="791" ht="27.95" customHeight="1">
      <c r="A791" s="113" t="inlineStr">
        <is>
          <t>Maio</t>
        </is>
      </c>
      <c r="B791" s="113" t="n">
        <v>2026</v>
      </c>
      <c r="C791" s="113" t="inlineStr">
        <is>
          <t>Assistencial</t>
        </is>
      </c>
      <c r="D791" s="113" t="inlineStr">
        <is>
          <t>Equipe Multiprofissional/Serviço Social</t>
        </is>
      </c>
      <c r="E791" s="113" t="inlineStr">
        <is>
          <t>Quarto 420</t>
        </is>
      </c>
      <c r="F791" s="113" t="inlineStr">
        <is>
          <t>Neurologia</t>
        </is>
      </c>
    </row>
    <row r="792" ht="14.1" customHeight="1">
      <c r="A792" s="113" t="inlineStr">
        <is>
          <t>Maio</t>
        </is>
      </c>
      <c r="B792" s="113" t="n">
        <v>2026</v>
      </c>
      <c r="C792" s="113" t="inlineStr">
        <is>
          <t>Assistencial</t>
        </is>
      </c>
      <c r="D792" s="113" t="inlineStr">
        <is>
          <t>Elogio Assistencial</t>
        </is>
      </c>
      <c r="E792" s="113" t="inlineStr">
        <is>
          <t>Quarto 102</t>
        </is>
      </c>
      <c r="F792" s="113" t="inlineStr">
        <is>
          <t>1°D</t>
        </is>
      </c>
    </row>
    <row r="793" ht="27.95" customHeight="1">
      <c r="A793" s="113" t="inlineStr">
        <is>
          <t>Maio</t>
        </is>
      </c>
      <c r="B793" s="113" t="n">
        <v>2026</v>
      </c>
      <c r="C793" s="113" t="inlineStr">
        <is>
          <t>Assistencial</t>
        </is>
      </c>
      <c r="D793" s="113" t="inlineStr">
        <is>
          <t>Equipe Multiprofissional/Serviço Social</t>
        </is>
      </c>
      <c r="E793" s="113" t="inlineStr">
        <is>
          <t>Quarto 112</t>
        </is>
      </c>
      <c r="F793" s="113" t="inlineStr">
        <is>
          <t>1°D</t>
        </is>
      </c>
    </row>
    <row r="794" ht="14.1" customHeight="1">
      <c r="A794" s="113" t="inlineStr">
        <is>
          <t>Maio</t>
        </is>
      </c>
      <c r="B794" s="113" t="n">
        <v>2026</v>
      </c>
      <c r="C794" s="113" t="inlineStr">
        <is>
          <t>Fluxo do Paciente</t>
        </is>
      </c>
      <c r="D794" s="113" t="inlineStr">
        <is>
          <t>Leitos/Transferência Interna</t>
        </is>
      </c>
      <c r="E794" s="113" t="inlineStr">
        <is>
          <t>Quarto 330B</t>
        </is>
      </c>
      <c r="F794" s="113" t="inlineStr">
        <is>
          <t>Semi 2</t>
        </is>
      </c>
    </row>
    <row r="795" ht="14.1" customHeight="1">
      <c r="A795" s="113" t="inlineStr">
        <is>
          <t>Maio</t>
        </is>
      </c>
      <c r="B795" s="113" t="n">
        <v>2026</v>
      </c>
      <c r="C795" s="113" t="inlineStr">
        <is>
          <t>Fluxo do Paciente</t>
        </is>
      </c>
      <c r="D795" s="113" t="inlineStr">
        <is>
          <t>Leitos/Transferência Interna</t>
        </is>
      </c>
      <c r="E795" s="113" t="inlineStr">
        <is>
          <t>Quarto 109</t>
        </is>
      </c>
      <c r="F795" s="113" t="inlineStr">
        <is>
          <t>1°D</t>
        </is>
      </c>
    </row>
    <row r="796" ht="14.1" customHeight="1">
      <c r="A796" s="113" t="inlineStr">
        <is>
          <t>Maio</t>
        </is>
      </c>
      <c r="B796" s="113" t="n">
        <v>2026</v>
      </c>
      <c r="C796" s="113" t="inlineStr">
        <is>
          <t>Fluxo do Paciente</t>
        </is>
      </c>
      <c r="D796" s="113" t="inlineStr">
        <is>
          <t>Transferência Externa/Transporte</t>
        </is>
      </c>
      <c r="E796" s="113" t="inlineStr">
        <is>
          <t>Quarto 415</t>
        </is>
      </c>
      <c r="F796" s="113" t="inlineStr">
        <is>
          <t>Neurologia</t>
        </is>
      </c>
    </row>
    <row r="797" ht="14.1" customHeight="1">
      <c r="A797" s="113" t="inlineStr">
        <is>
          <t>Maio</t>
        </is>
      </c>
      <c r="B797" s="113" t="n">
        <v>2026</v>
      </c>
      <c r="C797" s="113" t="inlineStr">
        <is>
          <t>Fluxo do Paciente</t>
        </is>
      </c>
      <c r="D797" s="113" t="inlineStr">
        <is>
          <t>Leitos/Transferência Interna</t>
        </is>
      </c>
      <c r="E797" s="113" t="inlineStr">
        <is>
          <t>Quarto 104</t>
        </is>
      </c>
      <c r="F797" s="113" t="inlineStr">
        <is>
          <t>1°D</t>
        </is>
      </c>
    </row>
    <row r="798" ht="14.1" customHeight="1">
      <c r="A798" s="113" t="inlineStr">
        <is>
          <t>Maio</t>
        </is>
      </c>
      <c r="B798" s="113" t="n">
        <v>2026</v>
      </c>
      <c r="C798" s="113" t="inlineStr">
        <is>
          <t>Fluxo do Paciente</t>
        </is>
      </c>
      <c r="D798" s="113" t="inlineStr">
        <is>
          <t>Transferência Externa/Transporte</t>
        </is>
      </c>
      <c r="E798" s="113" t="inlineStr">
        <is>
          <t>Quarto 602</t>
        </is>
      </c>
      <c r="F798" s="113" t="inlineStr">
        <is>
          <t>UTI Adulto</t>
        </is>
      </c>
    </row>
    <row r="799" ht="14.1" customHeight="1">
      <c r="A799" s="113" t="inlineStr">
        <is>
          <t>Maio</t>
        </is>
      </c>
      <c r="B799" s="113" t="n">
        <v>2026</v>
      </c>
      <c r="C799" s="113" t="inlineStr">
        <is>
          <t>Fluxo do Paciente</t>
        </is>
      </c>
      <c r="D799" s="113" t="inlineStr">
        <is>
          <t>Leitos/Transferência Interna</t>
        </is>
      </c>
      <c r="E799" s="113" t="inlineStr">
        <is>
          <t>Quarto 114</t>
        </is>
      </c>
      <c r="F799" s="113" t="inlineStr">
        <is>
          <t>1°D</t>
        </is>
      </c>
    </row>
    <row r="800" ht="14.1" customHeight="1">
      <c r="A800" s="113" t="inlineStr">
        <is>
          <t>Maio</t>
        </is>
      </c>
      <c r="B800" s="113" t="n">
        <v>2026</v>
      </c>
      <c r="C800" s="113" t="inlineStr">
        <is>
          <t>Fluxo do Paciente</t>
        </is>
      </c>
      <c r="D800" s="113" t="inlineStr">
        <is>
          <t>Leitos/Transferência Interna</t>
        </is>
      </c>
      <c r="E800" s="113" t="inlineStr">
        <is>
          <t>Quarto 107</t>
        </is>
      </c>
      <c r="F800" s="113" t="inlineStr">
        <is>
          <t>1°D</t>
        </is>
      </c>
    </row>
    <row r="801" ht="14.1" customHeight="1">
      <c r="A801" s="113" t="inlineStr">
        <is>
          <t>Maio</t>
        </is>
      </c>
      <c r="B801" s="113" t="n">
        <v>2026</v>
      </c>
      <c r="C801" s="113" t="inlineStr">
        <is>
          <t>Fluxo do Paciente</t>
        </is>
      </c>
      <c r="D801" s="113" t="inlineStr">
        <is>
          <t>Leitos/Transferência Interna</t>
        </is>
      </c>
      <c r="E801" s="113" t="inlineStr">
        <is>
          <t>Quarto 330B</t>
        </is>
      </c>
      <c r="F801" s="113" t="inlineStr">
        <is>
          <t>Semi 2</t>
        </is>
      </c>
    </row>
    <row r="802" ht="14.1" customHeight="1">
      <c r="A802" s="113" t="inlineStr">
        <is>
          <t>Maio</t>
        </is>
      </c>
      <c r="B802" s="113" t="n">
        <v>2026</v>
      </c>
      <c r="C802" s="113" t="inlineStr">
        <is>
          <t>Fluxo do Paciente</t>
        </is>
      </c>
      <c r="D802" s="113" t="inlineStr">
        <is>
          <t>Leitos/Transferência Interna</t>
        </is>
      </c>
      <c r="E802" s="113" t="inlineStr">
        <is>
          <t>Quarto 332</t>
        </is>
      </c>
      <c r="F802" s="113" t="inlineStr">
        <is>
          <t>Semi 2</t>
        </is>
      </c>
    </row>
    <row r="803" ht="14.1" customHeight="1">
      <c r="A803" s="113" t="inlineStr">
        <is>
          <t>Maio</t>
        </is>
      </c>
      <c r="B803" s="113" t="n">
        <v>2026</v>
      </c>
      <c r="C803" s="113" t="inlineStr">
        <is>
          <t>Fluxo do Paciente</t>
        </is>
      </c>
      <c r="D803" s="113" t="inlineStr">
        <is>
          <t>Leitos/Transferência Interna</t>
        </is>
      </c>
      <c r="E803" s="113" t="inlineStr">
        <is>
          <t>Quarto 109</t>
        </is>
      </c>
      <c r="F803" s="113" t="inlineStr">
        <is>
          <t>1°D</t>
        </is>
      </c>
    </row>
    <row r="804" ht="14.1" customHeight="1">
      <c r="A804" s="113" t="inlineStr">
        <is>
          <t>Maio</t>
        </is>
      </c>
      <c r="B804" s="113" t="n">
        <v>2026</v>
      </c>
      <c r="C804" s="113" t="inlineStr">
        <is>
          <t>Fluxo do Paciente</t>
        </is>
      </c>
      <c r="D804" s="113" t="inlineStr">
        <is>
          <t>Leitos/Transferência Interna</t>
        </is>
      </c>
      <c r="E804" s="113" t="inlineStr">
        <is>
          <t>Quarto 304</t>
        </is>
      </c>
      <c r="F804" s="113" t="inlineStr">
        <is>
          <t>3°D</t>
        </is>
      </c>
    </row>
    <row r="805" ht="14.1" customHeight="1">
      <c r="A805" s="113" t="inlineStr">
        <is>
          <t>Maio</t>
        </is>
      </c>
      <c r="B805" s="113" t="n">
        <v>2026</v>
      </c>
      <c r="C805" s="113" t="inlineStr">
        <is>
          <t>Fluxo do Paciente</t>
        </is>
      </c>
      <c r="D805" s="113" t="inlineStr">
        <is>
          <t>Leitos/Transferência Interna</t>
        </is>
      </c>
      <c r="E805" s="113" t="inlineStr">
        <is>
          <t>Quarto 109</t>
        </is>
      </c>
      <c r="F805" s="113" t="inlineStr">
        <is>
          <t>1°D</t>
        </is>
      </c>
    </row>
    <row r="806" ht="14.1" customHeight="1">
      <c r="A806" s="113" t="inlineStr">
        <is>
          <t>Maio</t>
        </is>
      </c>
      <c r="B806" s="113" t="n">
        <v>2026</v>
      </c>
      <c r="C806" s="113" t="inlineStr">
        <is>
          <t>Fluxo do Paciente</t>
        </is>
      </c>
      <c r="D806" s="113" t="inlineStr">
        <is>
          <t>Leitos/Transferência Interna</t>
        </is>
      </c>
      <c r="E806" s="113" t="inlineStr">
        <is>
          <t>Quarto 330A</t>
        </is>
      </c>
      <c r="F806" s="113" t="inlineStr">
        <is>
          <t>Semi 2</t>
        </is>
      </c>
    </row>
    <row r="807" ht="14.1" customHeight="1">
      <c r="A807" s="113" t="inlineStr">
        <is>
          <t>Maio</t>
        </is>
      </c>
      <c r="B807" s="113" t="n">
        <v>2026</v>
      </c>
      <c r="C807" s="113" t="inlineStr">
        <is>
          <t>Fluxo do Paciente</t>
        </is>
      </c>
      <c r="D807" s="113" t="inlineStr">
        <is>
          <t>Leitos/Transferência Interna</t>
        </is>
      </c>
      <c r="E807" s="113" t="inlineStr">
        <is>
          <t>Quarto 109</t>
        </is>
      </c>
      <c r="F807" s="113" t="inlineStr">
        <is>
          <t>1°D</t>
        </is>
      </c>
    </row>
    <row r="808" ht="14.1" customHeight="1">
      <c r="A808" s="113" t="inlineStr">
        <is>
          <t>Maio</t>
        </is>
      </c>
      <c r="B808" s="113" t="n">
        <v>2026</v>
      </c>
      <c r="C808" s="113" t="inlineStr">
        <is>
          <t>Fluxo do Paciente</t>
        </is>
      </c>
      <c r="D808" s="113" t="inlineStr">
        <is>
          <t>Exames/Procedimentos</t>
        </is>
      </c>
      <c r="E808" s="113" t="inlineStr">
        <is>
          <t>Quarto 108</t>
        </is>
      </c>
      <c r="F808" s="113" t="inlineStr">
        <is>
          <t>1°D</t>
        </is>
      </c>
    </row>
    <row r="809" ht="14.1" customHeight="1">
      <c r="A809" s="113" t="inlineStr">
        <is>
          <t>Maio</t>
        </is>
      </c>
      <c r="B809" s="113" t="n">
        <v>2026</v>
      </c>
      <c r="C809" s="113" t="inlineStr">
        <is>
          <t>Assistencial Médico</t>
        </is>
      </c>
      <c r="D809" s="113" t="inlineStr">
        <is>
          <t>Interconsulta/Visita Médica</t>
        </is>
      </c>
      <c r="E809" s="113" t="inlineStr">
        <is>
          <t>Quarto 712</t>
        </is>
      </c>
      <c r="F809" s="113" t="inlineStr">
        <is>
          <t>4°D</t>
        </is>
      </c>
    </row>
    <row r="810" ht="14.1" customHeight="1">
      <c r="A810" s="113" t="inlineStr">
        <is>
          <t>Maio</t>
        </is>
      </c>
      <c r="B810" s="113" t="n">
        <v>2026</v>
      </c>
      <c r="C810" s="113" t="inlineStr">
        <is>
          <t>Assistencial Médico</t>
        </is>
      </c>
      <c r="D810" s="113" t="inlineStr">
        <is>
          <t>Interconsulta/Visita Médica</t>
        </is>
      </c>
      <c r="E810" s="113" t="inlineStr">
        <is>
          <t>Quarto 102</t>
        </is>
      </c>
      <c r="F810" s="113" t="inlineStr">
        <is>
          <t>1°D</t>
        </is>
      </c>
    </row>
    <row r="811" ht="14.1" customHeight="1">
      <c r="A811" s="113" t="inlineStr">
        <is>
          <t>Maio</t>
        </is>
      </c>
      <c r="B811" s="113" t="n">
        <v>2026</v>
      </c>
      <c r="C811" s="113" t="inlineStr">
        <is>
          <t>Assistencial Médico</t>
        </is>
      </c>
      <c r="D811" s="113" t="inlineStr">
        <is>
          <t>Interconsulta/Visita Médica</t>
        </is>
      </c>
      <c r="E811" s="113" t="inlineStr">
        <is>
          <t>Quarto 109</t>
        </is>
      </c>
      <c r="F811" s="113" t="inlineStr">
        <is>
          <t>1°D</t>
        </is>
      </c>
    </row>
    <row r="812" ht="14.1" customHeight="1">
      <c r="A812" s="113" t="inlineStr">
        <is>
          <t>Maio</t>
        </is>
      </c>
      <c r="B812" s="113" t="n">
        <v>2026</v>
      </c>
      <c r="C812" s="113" t="inlineStr">
        <is>
          <t>Assistencial Médico</t>
        </is>
      </c>
      <c r="D812" s="113" t="inlineStr">
        <is>
          <t>Interconsulta/Visita Médica</t>
        </is>
      </c>
      <c r="E812" s="113" t="inlineStr">
        <is>
          <t>Quarto 210</t>
        </is>
      </c>
      <c r="F812" s="113" t="inlineStr">
        <is>
          <t>2°D</t>
        </is>
      </c>
    </row>
    <row r="813" ht="14.1" customHeight="1">
      <c r="A813" s="113" t="inlineStr">
        <is>
          <t>Maio</t>
        </is>
      </c>
      <c r="B813" s="113" t="n">
        <v>2026</v>
      </c>
      <c r="C813" s="113" t="inlineStr">
        <is>
          <t>Assistencial Médico</t>
        </is>
      </c>
      <c r="D813" s="113" t="inlineStr">
        <is>
          <t>Interconsulta/Visita Médica</t>
        </is>
      </c>
      <c r="E813" s="113" t="inlineStr">
        <is>
          <t>Quarto 107</t>
        </is>
      </c>
      <c r="F813" s="113" t="inlineStr">
        <is>
          <t>1°D</t>
        </is>
      </c>
    </row>
    <row r="814" ht="14.1" customHeight="1">
      <c r="A814" s="113" t="inlineStr">
        <is>
          <t>Maio</t>
        </is>
      </c>
      <c r="B814" s="113" t="n">
        <v>2026</v>
      </c>
      <c r="C814" s="113" t="inlineStr">
        <is>
          <t>Assistencial Médico</t>
        </is>
      </c>
      <c r="D814" s="113" t="inlineStr">
        <is>
          <t>Interconsulta/Visita Médica</t>
        </is>
      </c>
      <c r="E814" s="113" t="inlineStr">
        <is>
          <t>Setor</t>
        </is>
      </c>
      <c r="F814" s="113" t="inlineStr">
        <is>
          <t>UTI NEO/8°D</t>
        </is>
      </c>
    </row>
    <row r="815" ht="14.1" customHeight="1">
      <c r="A815" s="113" t="inlineStr">
        <is>
          <t>Maio</t>
        </is>
      </c>
      <c r="B815" s="113" t="n">
        <v>2026</v>
      </c>
      <c r="C815" s="113" t="inlineStr">
        <is>
          <t>Sistemas de Informação</t>
        </is>
      </c>
      <c r="D815" s="113" t="inlineStr">
        <is>
          <t>Secretaria/Recepção/Prontuário</t>
        </is>
      </c>
      <c r="E815" s="113" t="inlineStr">
        <is>
          <t>Quarto 210</t>
        </is>
      </c>
      <c r="F815" s="113" t="inlineStr">
        <is>
          <t>2°D</t>
        </is>
      </c>
    </row>
    <row r="816" ht="14.1" customHeight="1">
      <c r="A816" s="113" t="inlineStr">
        <is>
          <t>Maio</t>
        </is>
      </c>
      <c r="B816" s="113" t="n">
        <v>2026</v>
      </c>
      <c r="C816" s="113" t="inlineStr">
        <is>
          <t>Sistemas de Informação</t>
        </is>
      </c>
      <c r="D816" s="113" t="inlineStr">
        <is>
          <t>Secretaria/Recepção/Prontuário</t>
        </is>
      </c>
      <c r="E816" s="113" t="inlineStr">
        <is>
          <t>Quarto 315</t>
        </is>
      </c>
      <c r="F816" s="113" t="inlineStr">
        <is>
          <t>Semi 1</t>
        </is>
      </c>
    </row>
    <row r="817" ht="14.1" customHeight="1">
      <c r="A817" s="113" t="inlineStr">
        <is>
          <t>Maio</t>
        </is>
      </c>
      <c r="B817" s="113" t="n">
        <v>2026</v>
      </c>
      <c r="C817" s="113" t="inlineStr">
        <is>
          <t>Sistemas de Informação</t>
        </is>
      </c>
      <c r="D817" s="113" t="inlineStr">
        <is>
          <t>Dispositivos Digitais</t>
        </is>
      </c>
      <c r="E817" s="113" t="inlineStr">
        <is>
          <t>Quarto 114</t>
        </is>
      </c>
      <c r="F817" s="113" t="inlineStr">
        <is>
          <t>1°D</t>
        </is>
      </c>
    </row>
    <row r="818" ht="14.1" customHeight="1">
      <c r="A818" s="113" t="inlineStr">
        <is>
          <t>Maio</t>
        </is>
      </c>
      <c r="B818" s="113" t="n">
        <v>2026</v>
      </c>
      <c r="C818" s="113" t="inlineStr">
        <is>
          <t>Sistemas de Informação</t>
        </is>
      </c>
      <c r="D818" s="113" t="inlineStr">
        <is>
          <t>Secretaria/Recepção/Prontuário</t>
        </is>
      </c>
      <c r="E818" s="113" t="inlineStr">
        <is>
          <t>Quarto 610</t>
        </is>
      </c>
      <c r="F818" s="113" t="inlineStr">
        <is>
          <t>UTI Adulto</t>
        </is>
      </c>
    </row>
    <row r="819" ht="14.1" customHeight="1">
      <c r="A819" s="113" t="inlineStr">
        <is>
          <t>Maio</t>
        </is>
      </c>
      <c r="B819" s="113" t="n">
        <v>2026</v>
      </c>
      <c r="C819" s="113" t="inlineStr">
        <is>
          <t>Sistemas de Informação</t>
        </is>
      </c>
      <c r="D819" s="113" t="inlineStr">
        <is>
          <t>Secretaria/Recepção/Prontuário</t>
        </is>
      </c>
      <c r="E819" s="113" t="inlineStr">
        <is>
          <t>Quarto 606</t>
        </is>
      </c>
      <c r="F819" s="113" t="inlineStr">
        <is>
          <t>UTI Adulto</t>
        </is>
      </c>
    </row>
    <row r="820" ht="14.1" customHeight="1">
      <c r="A820" s="113" t="inlineStr">
        <is>
          <t>Maio</t>
        </is>
      </c>
      <c r="B820" s="113" t="n">
        <v>2026</v>
      </c>
      <c r="C820" s="113" t="inlineStr">
        <is>
          <t>Sistemas de Informação</t>
        </is>
      </c>
      <c r="D820" s="113" t="inlineStr">
        <is>
          <t>Dispositivos Digitais</t>
        </is>
      </c>
      <c r="E820" s="113" t="inlineStr">
        <is>
          <t>Quarto 101</t>
        </is>
      </c>
      <c r="F820" s="113" t="inlineStr">
        <is>
          <t>1°D</t>
        </is>
      </c>
    </row>
    <row r="821" ht="14.1" customHeight="1">
      <c r="A821" s="113" t="inlineStr">
        <is>
          <t>Maio</t>
        </is>
      </c>
      <c r="B821" s="113" t="n">
        <v>2026</v>
      </c>
      <c r="C821" s="113" t="inlineStr">
        <is>
          <t>Sistemas de Informação</t>
        </is>
      </c>
      <c r="D821" s="113" t="inlineStr">
        <is>
          <t>Dispositivos Digitais</t>
        </is>
      </c>
      <c r="E821" s="113" t="inlineStr">
        <is>
          <t>Quarto 101</t>
        </is>
      </c>
      <c r="F821" s="113" t="inlineStr">
        <is>
          <t>1°D</t>
        </is>
      </c>
    </row>
    <row r="822" ht="14.1" customHeight="1">
      <c r="A822" s="113" t="inlineStr">
        <is>
          <t>Maio</t>
        </is>
      </c>
      <c r="B822" s="113" t="n">
        <v>2026</v>
      </c>
      <c r="C822" s="113" t="inlineStr">
        <is>
          <t>Sistemas de Informação</t>
        </is>
      </c>
      <c r="D822" s="113" t="inlineStr">
        <is>
          <t>Convênio</t>
        </is>
      </c>
      <c r="E822" s="113" t="inlineStr">
        <is>
          <t>Quarto 307</t>
        </is>
      </c>
      <c r="F822" s="113" t="inlineStr">
        <is>
          <t>3°D</t>
        </is>
      </c>
    </row>
    <row r="823" ht="14.1" customHeight="1">
      <c r="A823" s="113" t="inlineStr">
        <is>
          <t>Junho</t>
        </is>
      </c>
      <c r="B823" s="113" t="n">
        <v>2026</v>
      </c>
      <c r="C823" s="113" t="inlineStr">
        <is>
          <t>Infra e Hotelaria</t>
        </is>
      </c>
      <c r="D823" s="113" t="inlineStr">
        <is>
          <t>Climatização</t>
        </is>
      </c>
      <c r="E823" s="113" t="inlineStr">
        <is>
          <t>Quarto 103</t>
        </is>
      </c>
      <c r="F823" s="113" t="inlineStr">
        <is>
          <t>1°D</t>
        </is>
      </c>
    </row>
    <row r="824" ht="14.1" customHeight="1">
      <c r="A824" s="113" t="inlineStr">
        <is>
          <t>Junho</t>
        </is>
      </c>
      <c r="B824" s="113" t="n">
        <v>2026</v>
      </c>
      <c r="C824" s="113" t="inlineStr">
        <is>
          <t>Infra e Hotelaria</t>
        </is>
      </c>
      <c r="D824" s="113" t="inlineStr">
        <is>
          <t>Higiene/Limpeza</t>
        </is>
      </c>
      <c r="E824" s="113" t="inlineStr">
        <is>
          <t>Quarto 110</t>
        </is>
      </c>
      <c r="F824" s="113" t="inlineStr">
        <is>
          <t>1°D</t>
        </is>
      </c>
    </row>
    <row r="825" ht="14.1" customHeight="1">
      <c r="A825" s="113" t="inlineStr">
        <is>
          <t>Junho</t>
        </is>
      </c>
      <c r="B825" s="113" t="n">
        <v>2026</v>
      </c>
      <c r="C825" s="113" t="inlineStr">
        <is>
          <t>Infra e Hotelaria</t>
        </is>
      </c>
      <c r="D825" s="113" t="inlineStr">
        <is>
          <t>Manutenção/Instalações</t>
        </is>
      </c>
      <c r="E825" s="113" t="inlineStr">
        <is>
          <t>Posto de enfermagem</t>
        </is>
      </c>
      <c r="F825" s="113" t="inlineStr">
        <is>
          <t>3°D</t>
        </is>
      </c>
    </row>
    <row r="826" ht="14.1" customHeight="1">
      <c r="A826" s="113" t="inlineStr">
        <is>
          <t>Junho</t>
        </is>
      </c>
      <c r="B826" s="113" t="n">
        <v>2026</v>
      </c>
      <c r="C826" s="113" t="inlineStr">
        <is>
          <t>Infra e Hotelaria</t>
        </is>
      </c>
      <c r="D826" s="113" t="inlineStr">
        <is>
          <t>Manutenção/Instalações</t>
        </is>
      </c>
      <c r="E826" s="113" t="inlineStr">
        <is>
          <t>Quarto 415</t>
        </is>
      </c>
      <c r="F826" s="113" t="inlineStr">
        <is>
          <t>Neurologia</t>
        </is>
      </c>
    </row>
    <row r="827" ht="14.1" customHeight="1">
      <c r="A827" s="113" t="inlineStr">
        <is>
          <t>Junho</t>
        </is>
      </c>
      <c r="B827" s="113" t="n">
        <v>2026</v>
      </c>
      <c r="C827" s="113" t="inlineStr">
        <is>
          <t>Infra e Hotelaria</t>
        </is>
      </c>
      <c r="D827" s="113" t="inlineStr">
        <is>
          <t>Manutenção/Instalações</t>
        </is>
      </c>
      <c r="E827" s="113" t="inlineStr">
        <is>
          <t>Quarto 112</t>
        </is>
      </c>
      <c r="F827" s="113" t="inlineStr">
        <is>
          <t>1°D</t>
        </is>
      </c>
    </row>
    <row r="828" ht="14.1" customHeight="1">
      <c r="A828" s="113" t="inlineStr">
        <is>
          <t>Junho</t>
        </is>
      </c>
      <c r="B828" s="113" t="n">
        <v>2026</v>
      </c>
      <c r="C828" s="113" t="inlineStr">
        <is>
          <t>Infra e Hotelaria</t>
        </is>
      </c>
      <c r="D828" s="113" t="inlineStr">
        <is>
          <t>Manutenção/Instalações</t>
        </is>
      </c>
      <c r="E828" s="113" t="inlineStr">
        <is>
          <t>Quarto 709</t>
        </is>
      </c>
      <c r="F828" s="113" t="inlineStr">
        <is>
          <t>4°D</t>
        </is>
      </c>
    </row>
    <row r="829" ht="14.1" customHeight="1">
      <c r="A829" s="113" t="inlineStr">
        <is>
          <t>Junho</t>
        </is>
      </c>
      <c r="B829" s="113" t="n">
        <v>2026</v>
      </c>
      <c r="C829" s="113" t="inlineStr">
        <is>
          <t>Infra e Hotelaria</t>
        </is>
      </c>
      <c r="D829" s="113" t="inlineStr">
        <is>
          <t>Manutenção/Instalações</t>
        </is>
      </c>
      <c r="E829" s="113" t="inlineStr">
        <is>
          <t>Conforto Médico</t>
        </is>
      </c>
      <c r="F829" s="113" t="inlineStr">
        <is>
          <t>Semi 2</t>
        </is>
      </c>
    </row>
    <row r="830" ht="14.1" customHeight="1">
      <c r="A830" s="113" t="inlineStr">
        <is>
          <t>Junho</t>
        </is>
      </c>
      <c r="B830" s="113" t="n">
        <v>2026</v>
      </c>
      <c r="C830" s="113" t="inlineStr">
        <is>
          <t>Infra e Hotelaria</t>
        </is>
      </c>
      <c r="D830" s="113" t="inlineStr">
        <is>
          <t>Manutenção/Instalações</t>
        </is>
      </c>
      <c r="E830" s="113" t="inlineStr">
        <is>
          <t>Quarto 317</t>
        </is>
      </c>
      <c r="F830" s="113" t="inlineStr">
        <is>
          <t>Semi 1</t>
        </is>
      </c>
    </row>
    <row r="831" ht="14.1" customHeight="1">
      <c r="A831" s="113" t="inlineStr">
        <is>
          <t>Junho</t>
        </is>
      </c>
      <c r="B831" s="113" t="n">
        <v>2026</v>
      </c>
      <c r="C831" s="113" t="inlineStr">
        <is>
          <t>Infra e Hotelaria</t>
        </is>
      </c>
      <c r="D831" s="113" t="inlineStr">
        <is>
          <t>Hotelaria/Rouparia</t>
        </is>
      </c>
      <c r="E831" s="113" t="inlineStr">
        <is>
          <t>Quarto 103</t>
        </is>
      </c>
      <c r="F831" s="113" t="inlineStr">
        <is>
          <t>1°D</t>
        </is>
      </c>
    </row>
    <row r="832" ht="14.1" customHeight="1">
      <c r="A832" s="113" t="inlineStr">
        <is>
          <t>Junho</t>
        </is>
      </c>
      <c r="B832" s="113" t="n">
        <v>2026</v>
      </c>
      <c r="C832" s="113" t="inlineStr">
        <is>
          <t>Infra e Hotelaria</t>
        </is>
      </c>
      <c r="D832" s="113" t="inlineStr">
        <is>
          <t>Manutenção/Instalações</t>
        </is>
      </c>
      <c r="E832" s="113" t="inlineStr">
        <is>
          <t>Quarto 415</t>
        </is>
      </c>
      <c r="F832" s="113" t="inlineStr">
        <is>
          <t>Neurologia</t>
        </is>
      </c>
    </row>
    <row r="833" ht="14.1" customHeight="1">
      <c r="A833" s="113" t="inlineStr">
        <is>
          <t>Junho</t>
        </is>
      </c>
      <c r="B833" s="113" t="n">
        <v>2026</v>
      </c>
      <c r="C833" s="113" t="inlineStr">
        <is>
          <t>Infra e Hotelaria</t>
        </is>
      </c>
      <c r="D833" s="113" t="inlineStr">
        <is>
          <t>Manutenção/Instalações</t>
        </is>
      </c>
      <c r="E833" s="113" t="inlineStr">
        <is>
          <t>Quarto 320</t>
        </is>
      </c>
      <c r="F833" s="113" t="inlineStr">
        <is>
          <t>Semi 1</t>
        </is>
      </c>
    </row>
    <row r="834" ht="14.1" customHeight="1">
      <c r="A834" s="113" t="inlineStr">
        <is>
          <t>Junho</t>
        </is>
      </c>
      <c r="B834" s="113" t="n">
        <v>2026</v>
      </c>
      <c r="C834" s="113" t="inlineStr">
        <is>
          <t>Infra e Hotelaria</t>
        </is>
      </c>
      <c r="D834" s="113" t="inlineStr">
        <is>
          <t>Higiene/Limpeza</t>
        </is>
      </c>
      <c r="E834" s="113" t="inlineStr">
        <is>
          <t>Quarto 101</t>
        </is>
      </c>
      <c r="F834" s="113" t="inlineStr">
        <is>
          <t>1°D</t>
        </is>
      </c>
    </row>
    <row r="835" ht="14.1" customHeight="1">
      <c r="A835" s="113" t="inlineStr">
        <is>
          <t>Junho</t>
        </is>
      </c>
      <c r="B835" s="113" t="n">
        <v>2026</v>
      </c>
      <c r="C835" s="113" t="inlineStr">
        <is>
          <t>Infra e Hotelaria</t>
        </is>
      </c>
      <c r="D835" s="113" t="inlineStr">
        <is>
          <t>Higiene/Limpeza</t>
        </is>
      </c>
      <c r="E835" s="113" t="inlineStr">
        <is>
          <t>Quarto 110</t>
        </is>
      </c>
      <c r="F835" s="113" t="inlineStr">
        <is>
          <t>1°D</t>
        </is>
      </c>
    </row>
    <row r="836" ht="14.1" customHeight="1">
      <c r="A836" s="113" t="inlineStr">
        <is>
          <t>Junho</t>
        </is>
      </c>
      <c r="B836" s="113" t="n">
        <v>2026</v>
      </c>
      <c r="C836" s="113" t="inlineStr">
        <is>
          <t>Infra e Hotelaria</t>
        </is>
      </c>
      <c r="D836" s="113" t="inlineStr">
        <is>
          <t>Conforto/Barulho</t>
        </is>
      </c>
      <c r="E836" s="113" t="inlineStr">
        <is>
          <t>Quarto 603</t>
        </is>
      </c>
      <c r="F836" s="113" t="inlineStr">
        <is>
          <t>UTI Adulto</t>
        </is>
      </c>
    </row>
    <row r="837" ht="14.1" customHeight="1">
      <c r="A837" s="113" t="inlineStr">
        <is>
          <t>Junho</t>
        </is>
      </c>
      <c r="B837" s="113" t="n">
        <v>2026</v>
      </c>
      <c r="C837" s="113" t="inlineStr">
        <is>
          <t>Infra e Hotelaria</t>
        </is>
      </c>
      <c r="D837" s="113" t="inlineStr">
        <is>
          <t>Manutenção/Instalações</t>
        </is>
      </c>
      <c r="E837" s="113" t="inlineStr">
        <is>
          <t>Quarto 603</t>
        </is>
      </c>
      <c r="F837" s="113" t="inlineStr">
        <is>
          <t>UTI Adulto</t>
        </is>
      </c>
    </row>
    <row r="838" ht="14.1" customHeight="1">
      <c r="A838" s="113" t="inlineStr">
        <is>
          <t>Junho</t>
        </is>
      </c>
      <c r="B838" s="113" t="n">
        <v>2026</v>
      </c>
      <c r="C838" s="113" t="inlineStr">
        <is>
          <t>Infra e Hotelaria</t>
        </is>
      </c>
      <c r="D838" s="113" t="inlineStr">
        <is>
          <t>Higiene/Limpeza</t>
        </is>
      </c>
      <c r="E838" s="113" t="inlineStr">
        <is>
          <t>Quarto 313</t>
        </is>
      </c>
      <c r="F838" s="113" t="inlineStr">
        <is>
          <t>Semi 1</t>
        </is>
      </c>
    </row>
    <row r="839" ht="14.1" customHeight="1">
      <c r="A839" s="113" t="inlineStr">
        <is>
          <t>Junho</t>
        </is>
      </c>
      <c r="B839" s="113" t="n">
        <v>2026</v>
      </c>
      <c r="C839" s="113" t="inlineStr">
        <is>
          <t>Infra e Hotelaria</t>
        </is>
      </c>
      <c r="D839" s="113" t="inlineStr">
        <is>
          <t>Manutenção/Instalações</t>
        </is>
      </c>
      <c r="E839" s="113" t="inlineStr">
        <is>
          <t>Posto de enfermagem</t>
        </is>
      </c>
      <c r="F839" s="113" t="inlineStr">
        <is>
          <t>3°D</t>
        </is>
      </c>
    </row>
    <row r="840" ht="14.1" customHeight="1">
      <c r="A840" s="113" t="inlineStr">
        <is>
          <t>Junho</t>
        </is>
      </c>
      <c r="B840" s="113" t="n">
        <v>2026</v>
      </c>
      <c r="C840" s="113" t="inlineStr">
        <is>
          <t>Infra e Hotelaria</t>
        </is>
      </c>
      <c r="D840" s="113" t="inlineStr">
        <is>
          <t>Hotelaria/Rouparia</t>
        </is>
      </c>
      <c r="E840" s="113" t="inlineStr">
        <is>
          <t>Quarto 101</t>
        </is>
      </c>
      <c r="F840" s="113" t="inlineStr">
        <is>
          <t>1°D</t>
        </is>
      </c>
    </row>
    <row r="841" ht="14.1" customHeight="1">
      <c r="A841" s="113" t="inlineStr">
        <is>
          <t>Junho</t>
        </is>
      </c>
      <c r="B841" s="113" t="n">
        <v>2026</v>
      </c>
      <c r="C841" s="113" t="inlineStr">
        <is>
          <t>Infra e Hotelaria</t>
        </is>
      </c>
      <c r="D841" s="113" t="inlineStr">
        <is>
          <t>Manutenção/Instalações</t>
        </is>
      </c>
      <c r="E841" s="113" t="inlineStr">
        <is>
          <t>Quarto 109</t>
        </is>
      </c>
      <c r="F841" s="113" t="inlineStr">
        <is>
          <t>1°D</t>
        </is>
      </c>
    </row>
    <row r="842" ht="14.1" customHeight="1">
      <c r="A842" s="113" t="inlineStr">
        <is>
          <t>Junho</t>
        </is>
      </c>
      <c r="B842" s="113" t="n">
        <v>2026</v>
      </c>
      <c r="C842" s="113" t="inlineStr">
        <is>
          <t>Infra e Hotelaria</t>
        </is>
      </c>
      <c r="D842" s="113" t="inlineStr">
        <is>
          <t>Conforto/Barulho</t>
        </is>
      </c>
      <c r="E842" s="113" t="inlineStr">
        <is>
          <t>Quarto 104</t>
        </is>
      </c>
      <c r="F842" s="113" t="inlineStr">
        <is>
          <t>1°D</t>
        </is>
      </c>
    </row>
    <row r="843" ht="14.1" customHeight="1">
      <c r="A843" s="113" t="inlineStr">
        <is>
          <t>Junho</t>
        </is>
      </c>
      <c r="B843" s="113" t="n">
        <v>2026</v>
      </c>
      <c r="C843" s="113" t="inlineStr">
        <is>
          <t>Infra e Hotelaria</t>
        </is>
      </c>
      <c r="D843" s="113" t="inlineStr">
        <is>
          <t>Manutenção/Instalações</t>
        </is>
      </c>
      <c r="E843" s="113" t="inlineStr">
        <is>
          <t>Posto de enfermagem</t>
        </is>
      </c>
      <c r="F843" s="113" t="inlineStr">
        <is>
          <t>Hospital Dia</t>
        </is>
      </c>
    </row>
    <row r="844" ht="14.1" customHeight="1">
      <c r="A844" s="113" t="inlineStr">
        <is>
          <t>Junho</t>
        </is>
      </c>
      <c r="B844" s="113" t="n">
        <v>2026</v>
      </c>
      <c r="C844" s="113" t="inlineStr">
        <is>
          <t>Infra e Hotelaria</t>
        </is>
      </c>
      <c r="D844" s="113" t="inlineStr">
        <is>
          <t>Hotelaria/Rouparia</t>
        </is>
      </c>
      <c r="E844" s="113" t="inlineStr">
        <is>
          <t>Quarto 101</t>
        </is>
      </c>
      <c r="F844" s="113" t="inlineStr">
        <is>
          <t>1°D</t>
        </is>
      </c>
    </row>
    <row r="845" ht="14.1" customHeight="1">
      <c r="A845" s="113" t="inlineStr">
        <is>
          <t>Junho</t>
        </is>
      </c>
      <c r="B845" s="113" t="n">
        <v>2026</v>
      </c>
      <c r="C845" s="113" t="inlineStr">
        <is>
          <t>Infra e Hotelaria</t>
        </is>
      </c>
      <c r="D845" s="113" t="inlineStr">
        <is>
          <t>Hotelaria/Rouparia</t>
        </is>
      </c>
      <c r="E845" s="113" t="inlineStr">
        <is>
          <t>Quarto 111</t>
        </is>
      </c>
      <c r="F845" s="113" t="inlineStr">
        <is>
          <t>1°D</t>
        </is>
      </c>
    </row>
    <row r="846" ht="14.1" customHeight="1">
      <c r="A846" s="113" t="inlineStr">
        <is>
          <t>Junho</t>
        </is>
      </c>
      <c r="B846" s="113" t="n">
        <v>2026</v>
      </c>
      <c r="C846" s="113" t="inlineStr">
        <is>
          <t>Infra e Hotelaria</t>
        </is>
      </c>
      <c r="D846" s="113" t="inlineStr">
        <is>
          <t>Manutenção/Instalações</t>
        </is>
      </c>
      <c r="E846" s="113" t="inlineStr">
        <is>
          <t>Quarto 421</t>
        </is>
      </c>
      <c r="F846" s="113" t="inlineStr">
        <is>
          <t>Neurologia</t>
        </is>
      </c>
    </row>
    <row r="847" ht="14.1" customHeight="1">
      <c r="A847" s="113" t="inlineStr">
        <is>
          <t>Junho</t>
        </is>
      </c>
      <c r="B847" s="113" t="n">
        <v>2026</v>
      </c>
      <c r="C847" s="113" t="inlineStr">
        <is>
          <t>Infra e Hotelaria</t>
        </is>
      </c>
      <c r="D847" s="113" t="inlineStr">
        <is>
          <t>Hotelaria/Rouparia</t>
        </is>
      </c>
      <c r="E847" s="113" t="inlineStr">
        <is>
          <t>Quarto 415</t>
        </is>
      </c>
      <c r="F847" s="113" t="inlineStr">
        <is>
          <t>Neurologia</t>
        </is>
      </c>
    </row>
    <row r="848" ht="14.1" customHeight="1">
      <c r="A848" s="113" t="inlineStr">
        <is>
          <t>Junho</t>
        </is>
      </c>
      <c r="B848" s="113" t="n">
        <v>2026</v>
      </c>
      <c r="C848" s="113" t="inlineStr">
        <is>
          <t>Infra e Hotelaria</t>
        </is>
      </c>
      <c r="D848" s="113" t="inlineStr">
        <is>
          <t>Higiene/Limpeza</t>
        </is>
      </c>
      <c r="E848" s="113" t="inlineStr">
        <is>
          <t>Quarto 414</t>
        </is>
      </c>
      <c r="F848" s="113" t="inlineStr">
        <is>
          <t>Neurologia</t>
        </is>
      </c>
    </row>
    <row r="849" ht="14.1" customHeight="1">
      <c r="A849" s="113" t="inlineStr">
        <is>
          <t>Junho</t>
        </is>
      </c>
      <c r="B849" s="113" t="n">
        <v>2026</v>
      </c>
      <c r="C849" s="113" t="inlineStr">
        <is>
          <t>Infra e Hotelaria</t>
        </is>
      </c>
      <c r="D849" s="113" t="inlineStr">
        <is>
          <t>Manutenção/Instalações</t>
        </is>
      </c>
      <c r="E849" s="113" t="inlineStr">
        <is>
          <t>Setor</t>
        </is>
      </c>
      <c r="F849" s="113" t="inlineStr">
        <is>
          <t>UTI Adulto</t>
        </is>
      </c>
    </row>
    <row r="850" ht="14.1" customHeight="1">
      <c r="A850" s="113" t="inlineStr">
        <is>
          <t>Junho</t>
        </is>
      </c>
      <c r="B850" s="113" t="n">
        <v>2026</v>
      </c>
      <c r="C850" s="113" t="inlineStr">
        <is>
          <t>Infra e Hotelaria</t>
        </is>
      </c>
      <c r="D850" s="113" t="inlineStr">
        <is>
          <t>Hotelaria/Rouparia</t>
        </is>
      </c>
      <c r="E850" s="113" t="inlineStr">
        <is>
          <t>Quarto 108</t>
        </is>
      </c>
      <c r="F850" s="113" t="inlineStr">
        <is>
          <t>1°D</t>
        </is>
      </c>
    </row>
    <row r="851" ht="14.1" customHeight="1">
      <c r="A851" s="113" t="inlineStr">
        <is>
          <t>Junho</t>
        </is>
      </c>
      <c r="B851" s="113" t="n">
        <v>2026</v>
      </c>
      <c r="C851" s="113" t="inlineStr">
        <is>
          <t>Infra e Hotelaria</t>
        </is>
      </c>
      <c r="D851" s="113" t="inlineStr">
        <is>
          <t>Hotelaria/Rouparia</t>
        </is>
      </c>
      <c r="E851" s="113" t="inlineStr">
        <is>
          <t>Quarto 101</t>
        </is>
      </c>
      <c r="F851" s="113" t="inlineStr">
        <is>
          <t>1°D</t>
        </is>
      </c>
    </row>
    <row r="852" ht="14.1" customHeight="1">
      <c r="A852" s="113" t="inlineStr">
        <is>
          <t>Junho</t>
        </is>
      </c>
      <c r="B852" s="113" t="n">
        <v>2026</v>
      </c>
      <c r="C852" s="113" t="inlineStr">
        <is>
          <t>Infra e Hotelaria</t>
        </is>
      </c>
      <c r="D852" s="113" t="inlineStr">
        <is>
          <t>Engenharia Clínica</t>
        </is>
      </c>
      <c r="E852" s="113" t="inlineStr">
        <is>
          <t>Setor</t>
        </is>
      </c>
      <c r="F852" s="113" t="inlineStr">
        <is>
          <t>UTI NEO/8°D</t>
        </is>
      </c>
    </row>
    <row r="853" ht="14.1" customHeight="1">
      <c r="A853" s="113" t="inlineStr">
        <is>
          <t>Junho</t>
        </is>
      </c>
      <c r="B853" s="113" t="n">
        <v>2026</v>
      </c>
      <c r="C853" s="113" t="inlineStr">
        <is>
          <t>Infra e Hotelaria</t>
        </is>
      </c>
      <c r="D853" s="113" t="inlineStr">
        <is>
          <t>Engenharia Clínica</t>
        </is>
      </c>
      <c r="E853" s="113" t="inlineStr">
        <is>
          <t>Setor</t>
        </is>
      </c>
      <c r="F853" s="113" t="inlineStr">
        <is>
          <t>UCO</t>
        </is>
      </c>
    </row>
    <row r="854" ht="14.1" customHeight="1">
      <c r="A854" s="113" t="inlineStr">
        <is>
          <t>Junho</t>
        </is>
      </c>
      <c r="B854" s="113" t="n">
        <v>2026</v>
      </c>
      <c r="C854" s="113" t="inlineStr">
        <is>
          <t>Infra e Hotelaria</t>
        </is>
      </c>
      <c r="D854" s="113" t="inlineStr">
        <is>
          <t>Hotelaria/Rouparia</t>
        </is>
      </c>
      <c r="E854" s="113" t="inlineStr">
        <is>
          <t>Quarto 106</t>
        </is>
      </c>
      <c r="F854" s="113" t="inlineStr">
        <is>
          <t>1°D</t>
        </is>
      </c>
    </row>
    <row r="855" ht="14.1" customHeight="1">
      <c r="A855" s="113" t="inlineStr">
        <is>
          <t>Junho</t>
        </is>
      </c>
      <c r="B855" s="113" t="n">
        <v>2026</v>
      </c>
      <c r="C855" s="113" t="inlineStr">
        <is>
          <t>Infra e Hotelaria</t>
        </is>
      </c>
      <c r="D855" s="113" t="inlineStr">
        <is>
          <t>Manutenção/Instalações</t>
        </is>
      </c>
      <c r="E855" s="113" t="inlineStr">
        <is>
          <t>Quarto 109</t>
        </is>
      </c>
      <c r="F855" s="113" t="inlineStr">
        <is>
          <t>1°D</t>
        </is>
      </c>
    </row>
    <row r="856" ht="14.1" customHeight="1">
      <c r="A856" s="113" t="inlineStr">
        <is>
          <t>Junho</t>
        </is>
      </c>
      <c r="B856" s="113" t="n">
        <v>2026</v>
      </c>
      <c r="C856" s="113" t="inlineStr">
        <is>
          <t>Infra e Hotelaria</t>
        </is>
      </c>
      <c r="D856" s="113" t="inlineStr">
        <is>
          <t>Manutenção/Instalações</t>
        </is>
      </c>
      <c r="E856" s="113" t="inlineStr">
        <is>
          <t>Quarto 112</t>
        </is>
      </c>
      <c r="F856" s="113" t="inlineStr">
        <is>
          <t>1°D</t>
        </is>
      </c>
    </row>
    <row r="857" ht="14.1" customHeight="1">
      <c r="A857" s="113" t="inlineStr">
        <is>
          <t>Junho</t>
        </is>
      </c>
      <c r="B857" s="113" t="n">
        <v>2026</v>
      </c>
      <c r="C857" s="113" t="inlineStr">
        <is>
          <t>Infra e Hotelaria</t>
        </is>
      </c>
      <c r="D857" s="113" t="inlineStr">
        <is>
          <t>Manutenção/Instalações</t>
        </is>
      </c>
      <c r="E857" s="113" t="inlineStr">
        <is>
          <t>Posto de Enfermagem</t>
        </is>
      </c>
      <c r="F857" s="113" t="inlineStr">
        <is>
          <t>3°D</t>
        </is>
      </c>
    </row>
    <row r="858" ht="14.1" customHeight="1">
      <c r="A858" s="113" t="inlineStr">
        <is>
          <t>Junho</t>
        </is>
      </c>
      <c r="B858" s="113" t="n">
        <v>2026</v>
      </c>
      <c r="C858" s="113" t="inlineStr">
        <is>
          <t>Infra e Hotelaria</t>
        </is>
      </c>
      <c r="D858" s="113" t="inlineStr">
        <is>
          <t>Manutenção/Instalações</t>
        </is>
      </c>
      <c r="E858" s="113" t="inlineStr">
        <is>
          <t>Posto de Enfermagem</t>
        </is>
      </c>
      <c r="F858" s="113" t="inlineStr">
        <is>
          <t>4°D</t>
        </is>
      </c>
    </row>
    <row r="859" ht="14.1" customHeight="1">
      <c r="A859" s="113" t="inlineStr">
        <is>
          <t>Junho</t>
        </is>
      </c>
      <c r="B859" s="113" t="n">
        <v>2026</v>
      </c>
      <c r="C859" s="113" t="inlineStr">
        <is>
          <t>Infra e Hotelaria</t>
        </is>
      </c>
      <c r="D859" s="113" t="inlineStr">
        <is>
          <t>Manutenção/Instalações</t>
        </is>
      </c>
      <c r="E859" s="113" t="inlineStr">
        <is>
          <t>Quarto 103</t>
        </is>
      </c>
      <c r="F859" s="113" t="inlineStr">
        <is>
          <t>1°D</t>
        </is>
      </c>
    </row>
    <row r="860" ht="14.1" customHeight="1">
      <c r="A860" s="113" t="inlineStr">
        <is>
          <t>Junho</t>
        </is>
      </c>
      <c r="B860" s="113" t="n">
        <v>2026</v>
      </c>
      <c r="C860" s="113" t="inlineStr">
        <is>
          <t>Infra e Hotelaria</t>
        </is>
      </c>
      <c r="D860" s="113" t="inlineStr">
        <is>
          <t>Manutenção/Instalações</t>
        </is>
      </c>
      <c r="E860" s="113" t="inlineStr">
        <is>
          <t>Quarto 109</t>
        </is>
      </c>
      <c r="F860" s="113" t="inlineStr">
        <is>
          <t>1°D</t>
        </is>
      </c>
    </row>
    <row r="861" ht="14.1" customHeight="1">
      <c r="A861" s="113" t="inlineStr">
        <is>
          <t>Junho</t>
        </is>
      </c>
      <c r="B861" s="113" t="n">
        <v>2026</v>
      </c>
      <c r="C861" s="113" t="inlineStr">
        <is>
          <t>Infra e Hotelaria</t>
        </is>
      </c>
      <c r="D861" s="113" t="inlineStr">
        <is>
          <t>Higiene/Limpeza</t>
        </is>
      </c>
      <c r="E861" s="113" t="inlineStr">
        <is>
          <t>Quarto 114</t>
        </is>
      </c>
      <c r="F861" s="113" t="inlineStr">
        <is>
          <t>1°D</t>
        </is>
      </c>
    </row>
    <row r="862" ht="14.1" customHeight="1">
      <c r="A862" s="113" t="inlineStr">
        <is>
          <t>Junho</t>
        </is>
      </c>
      <c r="B862" s="113" t="n">
        <v>2026</v>
      </c>
      <c r="C862" s="113" t="inlineStr">
        <is>
          <t>Infra e Hotelaria</t>
        </is>
      </c>
      <c r="D862" s="113" t="inlineStr">
        <is>
          <t>Manutenção/Instalações</t>
        </is>
      </c>
      <c r="E862" s="113" t="inlineStr">
        <is>
          <t>Setor</t>
        </is>
      </c>
      <c r="F862" s="113" t="inlineStr">
        <is>
          <t>Semi 2</t>
        </is>
      </c>
    </row>
    <row r="863" ht="14.1" customHeight="1">
      <c r="A863" s="113" t="inlineStr">
        <is>
          <t>Junho</t>
        </is>
      </c>
      <c r="B863" s="113" t="n">
        <v>2026</v>
      </c>
      <c r="C863" s="113" t="inlineStr">
        <is>
          <t>Infra e Hotelaria</t>
        </is>
      </c>
      <c r="D863" s="113" t="inlineStr">
        <is>
          <t>Manutenção/Instalações</t>
        </is>
      </c>
      <c r="E863" s="113" t="inlineStr">
        <is>
          <t>Posto de enfermagem</t>
        </is>
      </c>
      <c r="F863" s="113" t="inlineStr">
        <is>
          <t>Neurologia</t>
        </is>
      </c>
    </row>
    <row r="864" ht="14.1" customHeight="1">
      <c r="A864" s="113" t="inlineStr">
        <is>
          <t>Junho</t>
        </is>
      </c>
      <c r="B864" s="113" t="n">
        <v>2026</v>
      </c>
      <c r="C864" s="113" t="inlineStr">
        <is>
          <t>Infra e Hotelaria</t>
        </is>
      </c>
      <c r="D864" s="113" t="inlineStr">
        <is>
          <t>Manutenção/Instalações</t>
        </is>
      </c>
      <c r="E864" s="113" t="inlineStr">
        <is>
          <t>Quarto 108</t>
        </is>
      </c>
      <c r="F864" s="113" t="inlineStr">
        <is>
          <t>1°D</t>
        </is>
      </c>
    </row>
    <row r="865" ht="14.1" customHeight="1">
      <c r="A865" s="113" t="inlineStr">
        <is>
          <t>Junho</t>
        </is>
      </c>
      <c r="B865" s="113" t="n">
        <v>2026</v>
      </c>
      <c r="C865" s="113" t="inlineStr">
        <is>
          <t>Infra e Hotelaria</t>
        </is>
      </c>
      <c r="D865" s="113" t="inlineStr">
        <is>
          <t>Higiene/Limpeza</t>
        </is>
      </c>
      <c r="E865" s="113" t="inlineStr">
        <is>
          <t>Quarto 103</t>
        </is>
      </c>
      <c r="F865" s="113" t="inlineStr">
        <is>
          <t>1°D</t>
        </is>
      </c>
    </row>
    <row r="866" ht="14.1" customHeight="1">
      <c r="A866" s="113" t="inlineStr">
        <is>
          <t>Junho</t>
        </is>
      </c>
      <c r="B866" s="113" t="n">
        <v>2026</v>
      </c>
      <c r="C866" s="113" t="inlineStr">
        <is>
          <t>Infra e Hotelaria</t>
        </is>
      </c>
      <c r="D866" s="113" t="inlineStr">
        <is>
          <t>Hotelaria/Rouparia</t>
        </is>
      </c>
      <c r="E866" s="113" t="inlineStr">
        <is>
          <t>Quarto 101</t>
        </is>
      </c>
      <c r="F866" s="113" t="inlineStr">
        <is>
          <t>1°D</t>
        </is>
      </c>
    </row>
    <row r="867" ht="14.1" customHeight="1">
      <c r="A867" s="113" t="inlineStr">
        <is>
          <t>Junho</t>
        </is>
      </c>
      <c r="B867" s="113" t="n">
        <v>2026</v>
      </c>
      <c r="C867" s="113" t="inlineStr">
        <is>
          <t>Infra e Hotelaria</t>
        </is>
      </c>
      <c r="D867" s="113" t="inlineStr">
        <is>
          <t>Hotelaria/Rouparia</t>
        </is>
      </c>
      <c r="E867" s="113" t="inlineStr">
        <is>
          <t>Quarto 107</t>
        </is>
      </c>
      <c r="F867" s="113" t="inlineStr">
        <is>
          <t>1°D</t>
        </is>
      </c>
    </row>
    <row r="868" ht="14.1" customHeight="1">
      <c r="A868" s="113" t="inlineStr">
        <is>
          <t>Junho</t>
        </is>
      </c>
      <c r="B868" s="113" t="n">
        <v>2026</v>
      </c>
      <c r="C868" s="113" t="inlineStr">
        <is>
          <t>Infra e Hotelaria</t>
        </is>
      </c>
      <c r="D868" s="113" t="inlineStr">
        <is>
          <t>Manutenção/Instalações</t>
        </is>
      </c>
      <c r="E868" s="113" t="inlineStr">
        <is>
          <t>Posto de Enfermagem</t>
        </is>
      </c>
      <c r="F868" s="113" t="inlineStr">
        <is>
          <t>3°D</t>
        </is>
      </c>
    </row>
    <row r="869" ht="14.1" customHeight="1">
      <c r="A869" s="113" t="inlineStr">
        <is>
          <t>Junho</t>
        </is>
      </c>
      <c r="B869" s="113" t="n">
        <v>2026</v>
      </c>
      <c r="C869" s="113" t="inlineStr">
        <is>
          <t>Infra e Hotelaria</t>
        </is>
      </c>
      <c r="D869" s="113" t="inlineStr">
        <is>
          <t>Higiene/Limpeza</t>
        </is>
      </c>
      <c r="E869" s="113" t="inlineStr">
        <is>
          <t>Quarto 101</t>
        </is>
      </c>
      <c r="F869" s="113" t="inlineStr">
        <is>
          <t>1°D</t>
        </is>
      </c>
    </row>
    <row r="870" ht="14.1" customHeight="1">
      <c r="A870" s="113" t="inlineStr">
        <is>
          <t>Junho</t>
        </is>
      </c>
      <c r="B870" s="113" t="n">
        <v>2026</v>
      </c>
      <c r="C870" s="113" t="inlineStr">
        <is>
          <t>Infra e Hotelaria</t>
        </is>
      </c>
      <c r="D870" s="113" t="inlineStr">
        <is>
          <t>Higiene/Limpeza</t>
        </is>
      </c>
      <c r="E870" s="113" t="inlineStr">
        <is>
          <t>Quarto 102</t>
        </is>
      </c>
      <c r="F870" s="113" t="inlineStr">
        <is>
          <t>1°D</t>
        </is>
      </c>
    </row>
    <row r="871" ht="14.1" customHeight="1">
      <c r="A871" s="113" t="inlineStr">
        <is>
          <t>Junho</t>
        </is>
      </c>
      <c r="B871" s="113" t="n">
        <v>2026</v>
      </c>
      <c r="C871" s="113" t="inlineStr">
        <is>
          <t>Infra e Hotelaria</t>
        </is>
      </c>
      <c r="D871" s="113" t="inlineStr">
        <is>
          <t>Higiene/Limpeza</t>
        </is>
      </c>
      <c r="E871" s="113" t="inlineStr">
        <is>
          <t>Quarto 111</t>
        </is>
      </c>
      <c r="F871" s="113" t="inlineStr">
        <is>
          <t>1°D</t>
        </is>
      </c>
    </row>
    <row r="872" ht="14.1" customHeight="1">
      <c r="A872" s="113" t="inlineStr">
        <is>
          <t>Junho</t>
        </is>
      </c>
      <c r="B872" s="113" t="n">
        <v>2026</v>
      </c>
      <c r="C872" s="113" t="inlineStr">
        <is>
          <t>Infra e Hotelaria</t>
        </is>
      </c>
      <c r="D872" s="113" t="inlineStr">
        <is>
          <t>Manutenção/Instalações</t>
        </is>
      </c>
      <c r="E872" s="113" t="inlineStr">
        <is>
          <t>Setor</t>
        </is>
      </c>
      <c r="F872" s="113" t="inlineStr">
        <is>
          <t>3°D</t>
        </is>
      </c>
    </row>
    <row r="873" ht="14.1" customHeight="1">
      <c r="A873" s="113" t="inlineStr">
        <is>
          <t>Junho</t>
        </is>
      </c>
      <c r="B873" s="113" t="n">
        <v>2026</v>
      </c>
      <c r="C873" s="113" t="inlineStr">
        <is>
          <t>Infra e Hotelaria</t>
        </is>
      </c>
      <c r="D873" s="113" t="inlineStr">
        <is>
          <t>Manutenção/Instalações</t>
        </is>
      </c>
      <c r="E873" s="113" t="inlineStr">
        <is>
          <t>Conforto Médico</t>
        </is>
      </c>
      <c r="F873" s="113" t="inlineStr">
        <is>
          <t>Semi 2</t>
        </is>
      </c>
    </row>
    <row r="874" ht="14.1" customHeight="1">
      <c r="A874" s="113" t="inlineStr">
        <is>
          <t>Junho</t>
        </is>
      </c>
      <c r="B874" s="113" t="n">
        <v>2026</v>
      </c>
      <c r="C874" s="113" t="inlineStr">
        <is>
          <t>Infra e Hotelaria</t>
        </is>
      </c>
      <c r="D874" s="113" t="inlineStr">
        <is>
          <t>Hotelaria/Rouparia</t>
        </is>
      </c>
      <c r="E874" s="113" t="inlineStr">
        <is>
          <t>Quarto 104</t>
        </is>
      </c>
      <c r="F874" s="113" t="inlineStr">
        <is>
          <t>1°D</t>
        </is>
      </c>
    </row>
    <row r="875" ht="14.1" customHeight="1">
      <c r="A875" s="113" t="inlineStr">
        <is>
          <t>Junho</t>
        </is>
      </c>
      <c r="B875" s="113" t="n">
        <v>2026</v>
      </c>
      <c r="C875" s="113" t="inlineStr">
        <is>
          <t>Infra e Hotelaria</t>
        </is>
      </c>
      <c r="D875" s="113" t="inlineStr">
        <is>
          <t>Manutenção/Instalações</t>
        </is>
      </c>
      <c r="E875" s="113" t="inlineStr">
        <is>
          <t>Posto de enfermagem</t>
        </is>
      </c>
      <c r="F875" s="113" t="inlineStr">
        <is>
          <t>3°D</t>
        </is>
      </c>
    </row>
    <row r="876" ht="14.1" customHeight="1">
      <c r="A876" s="113" t="inlineStr">
        <is>
          <t>Junho</t>
        </is>
      </c>
      <c r="B876" s="113" t="n">
        <v>2026</v>
      </c>
      <c r="C876" s="113" t="inlineStr">
        <is>
          <t>Infra e Hotelaria</t>
        </is>
      </c>
      <c r="D876" s="113" t="inlineStr">
        <is>
          <t>Manutenção/Instalações</t>
        </is>
      </c>
      <c r="E876" s="113" t="inlineStr">
        <is>
          <t>Posto de enfermagem</t>
        </is>
      </c>
      <c r="F876" s="113" t="inlineStr">
        <is>
          <t>4°D</t>
        </is>
      </c>
    </row>
    <row r="877" ht="14.1" customHeight="1">
      <c r="A877" s="113" t="inlineStr">
        <is>
          <t>Junho</t>
        </is>
      </c>
      <c r="B877" s="113" t="n">
        <v>2026</v>
      </c>
      <c r="C877" s="113" t="inlineStr">
        <is>
          <t>Infra e Hotelaria</t>
        </is>
      </c>
      <c r="D877" s="113" t="inlineStr">
        <is>
          <t>Hotelaria/Rouparia</t>
        </is>
      </c>
      <c r="E877" s="113" t="inlineStr">
        <is>
          <t>Quarto 107</t>
        </is>
      </c>
      <c r="F877" s="113" t="inlineStr">
        <is>
          <t>1°D</t>
        </is>
      </c>
    </row>
    <row r="878" ht="14.1" customHeight="1">
      <c r="A878" s="113" t="inlineStr">
        <is>
          <t>Junho</t>
        </is>
      </c>
      <c r="B878" s="113" t="n">
        <v>2026</v>
      </c>
      <c r="C878" s="113" t="inlineStr">
        <is>
          <t>Infra e Hotelaria</t>
        </is>
      </c>
      <c r="D878" s="113" t="inlineStr">
        <is>
          <t>Manutenção/Instalações</t>
        </is>
      </c>
      <c r="E878" s="113" t="inlineStr">
        <is>
          <t>Quarto 112</t>
        </is>
      </c>
      <c r="F878" s="113" t="inlineStr">
        <is>
          <t>1°D</t>
        </is>
      </c>
    </row>
    <row r="879" ht="14.1" customHeight="1">
      <c r="A879" s="113" t="inlineStr">
        <is>
          <t>Junho</t>
        </is>
      </c>
      <c r="B879" s="113" t="n">
        <v>2026</v>
      </c>
      <c r="C879" s="113" t="inlineStr">
        <is>
          <t>Infra e Hotelaria</t>
        </is>
      </c>
      <c r="D879" s="113" t="inlineStr">
        <is>
          <t>Higiene/Limpeza</t>
        </is>
      </c>
      <c r="E879" s="113" t="inlineStr">
        <is>
          <t>Quarto 114</t>
        </is>
      </c>
      <c r="F879" s="113" t="inlineStr">
        <is>
          <t>1°D</t>
        </is>
      </c>
    </row>
    <row r="880" ht="14.1" customHeight="1">
      <c r="A880" s="113" t="inlineStr">
        <is>
          <t>Junho</t>
        </is>
      </c>
      <c r="B880" s="113" t="n">
        <v>2026</v>
      </c>
      <c r="C880" s="113" t="inlineStr">
        <is>
          <t>Assistencial</t>
        </is>
      </c>
      <c r="D880" s="113" t="inlineStr">
        <is>
          <t>Outras/Ponto de Atenção</t>
        </is>
      </c>
      <c r="E880" s="113" t="inlineStr">
        <is>
          <t>Quarto 102</t>
        </is>
      </c>
      <c r="F880" s="113" t="inlineStr">
        <is>
          <t>1°D</t>
        </is>
      </c>
    </row>
    <row r="881" ht="27.95" customHeight="1">
      <c r="A881" s="113" t="inlineStr">
        <is>
          <t>Junho</t>
        </is>
      </c>
      <c r="B881" s="113" t="n">
        <v>2026</v>
      </c>
      <c r="C881" s="113" t="inlineStr">
        <is>
          <t>Assistencial</t>
        </is>
      </c>
      <c r="D881" s="113" t="inlineStr">
        <is>
          <t>Equipe Multiprofissional/Serviço Social</t>
        </is>
      </c>
      <c r="E881" s="113" t="inlineStr">
        <is>
          <t>Quarto 104</t>
        </is>
      </c>
      <c r="F881" s="113" t="inlineStr">
        <is>
          <t>1°D</t>
        </is>
      </c>
    </row>
    <row r="882" ht="14.1" customHeight="1">
      <c r="A882" s="113" t="inlineStr">
        <is>
          <t>Junho</t>
        </is>
      </c>
      <c r="B882" s="113" t="n">
        <v>2026</v>
      </c>
      <c r="C882" s="113" t="inlineStr">
        <is>
          <t>Assistencial</t>
        </is>
      </c>
      <c r="D882" s="113" t="inlineStr">
        <is>
          <t>Elogio Assistencial</t>
        </is>
      </c>
      <c r="E882" s="113" t="inlineStr">
        <is>
          <t>Quarto 417</t>
        </is>
      </c>
      <c r="F882" s="113" t="inlineStr">
        <is>
          <t>Neurologia</t>
        </is>
      </c>
    </row>
    <row r="883" ht="14.1" customHeight="1">
      <c r="A883" s="113" t="inlineStr">
        <is>
          <t>Junho</t>
        </is>
      </c>
      <c r="B883" s="113" t="n">
        <v>2026</v>
      </c>
      <c r="C883" s="113" t="inlineStr">
        <is>
          <t>Assistencial</t>
        </is>
      </c>
      <c r="D883" s="113" t="inlineStr">
        <is>
          <t>Elogio Assistencial</t>
        </is>
      </c>
      <c r="E883" s="113" t="inlineStr">
        <is>
          <t>Quarto 103</t>
        </is>
      </c>
      <c r="F883" s="113" t="inlineStr">
        <is>
          <t>1°D</t>
        </is>
      </c>
    </row>
    <row r="884" ht="27.95" customHeight="1">
      <c r="A884" s="113" t="inlineStr">
        <is>
          <t>Junho</t>
        </is>
      </c>
      <c r="B884" s="113" t="n">
        <v>2026</v>
      </c>
      <c r="C884" s="113" t="inlineStr">
        <is>
          <t>Assistencial</t>
        </is>
      </c>
      <c r="D884" s="113" t="inlineStr">
        <is>
          <t>Equipe Multiprofissional/Serviço Social</t>
        </is>
      </c>
      <c r="E884" s="113" t="inlineStr">
        <is>
          <t>Quarto 106</t>
        </is>
      </c>
      <c r="F884" s="113" t="inlineStr">
        <is>
          <t>1°D</t>
        </is>
      </c>
    </row>
    <row r="885" ht="27.95" customHeight="1">
      <c r="A885" s="113" t="inlineStr">
        <is>
          <t>Junho</t>
        </is>
      </c>
      <c r="B885" s="113" t="n">
        <v>2026</v>
      </c>
      <c r="C885" s="113" t="inlineStr">
        <is>
          <t>Assistencial</t>
        </is>
      </c>
      <c r="D885" s="113" t="inlineStr">
        <is>
          <t>Equipe Multiprofissional/Serviço Social</t>
        </is>
      </c>
      <c r="E885" s="113" t="inlineStr">
        <is>
          <t>Quarto 110</t>
        </is>
      </c>
      <c r="F885" s="113" t="inlineStr">
        <is>
          <t>1°D</t>
        </is>
      </c>
    </row>
    <row r="886" ht="14.1" customHeight="1">
      <c r="A886" s="113" t="inlineStr">
        <is>
          <t>Junho</t>
        </is>
      </c>
      <c r="B886" s="113" t="n">
        <v>2026</v>
      </c>
      <c r="C886" s="113" t="inlineStr">
        <is>
          <t>Assistencial</t>
        </is>
      </c>
      <c r="D886" s="113" t="inlineStr">
        <is>
          <t>Enfermagem</t>
        </is>
      </c>
      <c r="E886" s="113" t="inlineStr">
        <is>
          <t>Quarto 110</t>
        </is>
      </c>
      <c r="F886" s="113" t="inlineStr">
        <is>
          <t>1°D</t>
        </is>
      </c>
    </row>
    <row r="887" ht="14.1" customHeight="1">
      <c r="A887" s="113" t="inlineStr">
        <is>
          <t>Junho</t>
        </is>
      </c>
      <c r="B887" s="113" t="n">
        <v>2026</v>
      </c>
      <c r="C887" s="113" t="inlineStr">
        <is>
          <t>Assistencial</t>
        </is>
      </c>
      <c r="D887" s="113" t="inlineStr">
        <is>
          <t>Enfermagem</t>
        </is>
      </c>
      <c r="E887" s="113" t="inlineStr">
        <is>
          <t>Quarto 207</t>
        </is>
      </c>
      <c r="F887" s="113" t="inlineStr">
        <is>
          <t>2°D</t>
        </is>
      </c>
    </row>
    <row r="888" ht="14.1" customHeight="1">
      <c r="A888" s="113" t="inlineStr">
        <is>
          <t>Junho</t>
        </is>
      </c>
      <c r="B888" s="113" t="n">
        <v>2026</v>
      </c>
      <c r="C888" s="113" t="inlineStr">
        <is>
          <t>Assistencial</t>
        </is>
      </c>
      <c r="D888" s="113" t="inlineStr">
        <is>
          <t>Nutrição/Alimentação</t>
        </is>
      </c>
      <c r="E888" s="113" t="inlineStr">
        <is>
          <t>Quarto 207</t>
        </is>
      </c>
      <c r="F888" s="113" t="inlineStr">
        <is>
          <t>2°D</t>
        </is>
      </c>
    </row>
    <row r="889" ht="14.1" customHeight="1">
      <c r="A889" s="113" t="inlineStr">
        <is>
          <t>Junho</t>
        </is>
      </c>
      <c r="B889" s="113" t="n">
        <v>2026</v>
      </c>
      <c r="C889" s="113" t="inlineStr">
        <is>
          <t>Assistencial</t>
        </is>
      </c>
      <c r="D889" s="113" t="inlineStr">
        <is>
          <t>Elogio Assistencial</t>
        </is>
      </c>
      <c r="E889" s="113" t="inlineStr">
        <is>
          <t>Quarto 802</t>
        </is>
      </c>
      <c r="F889" s="113" t="inlineStr">
        <is>
          <t>UTI NEO/8°D</t>
        </is>
      </c>
    </row>
    <row r="890" ht="14.1" customHeight="1">
      <c r="A890" s="113" t="inlineStr">
        <is>
          <t>Junho</t>
        </is>
      </c>
      <c r="B890" s="113" t="n">
        <v>2026</v>
      </c>
      <c r="C890" s="113" t="inlineStr">
        <is>
          <t>Assistencial</t>
        </is>
      </c>
      <c r="D890" s="113" t="inlineStr">
        <is>
          <t>Elogio Assistencial</t>
        </is>
      </c>
      <c r="E890" s="113" t="inlineStr">
        <is>
          <t>Quarto 803</t>
        </is>
      </c>
      <c r="F890" s="113" t="inlineStr">
        <is>
          <t>UTI NEO/8°D</t>
        </is>
      </c>
    </row>
    <row r="891" ht="14.1" customHeight="1">
      <c r="A891" s="113" t="inlineStr">
        <is>
          <t>Junho</t>
        </is>
      </c>
      <c r="B891" s="113" t="n">
        <v>2026</v>
      </c>
      <c r="C891" s="113" t="inlineStr">
        <is>
          <t>Assistencial</t>
        </is>
      </c>
      <c r="D891" s="113" t="inlineStr">
        <is>
          <t>Enfermagem</t>
        </is>
      </c>
      <c r="E891" s="113" t="inlineStr">
        <is>
          <t>Quarto 806</t>
        </is>
      </c>
      <c r="F891" s="113" t="inlineStr">
        <is>
          <t>UTI NEO/8°D</t>
        </is>
      </c>
    </row>
    <row r="892" ht="14.1" customHeight="1">
      <c r="A892" s="113" t="inlineStr">
        <is>
          <t>Junho</t>
        </is>
      </c>
      <c r="B892" s="113" t="n">
        <v>2026</v>
      </c>
      <c r="C892" s="113" t="inlineStr">
        <is>
          <t>Assistencial</t>
        </is>
      </c>
      <c r="D892" s="113" t="inlineStr">
        <is>
          <t>Outras/Ponto de Atenção</t>
        </is>
      </c>
      <c r="E892" s="113" t="inlineStr">
        <is>
          <t>Quarto 602</t>
        </is>
      </c>
      <c r="F892" s="113" t="inlineStr">
        <is>
          <t>UTI Adulto</t>
        </is>
      </c>
    </row>
    <row r="893" ht="14.1" customHeight="1">
      <c r="A893" s="113" t="inlineStr">
        <is>
          <t>Junho</t>
        </is>
      </c>
      <c r="B893" s="113" t="n">
        <v>2026</v>
      </c>
      <c r="C893" s="113" t="inlineStr">
        <is>
          <t>Assistencial</t>
        </is>
      </c>
      <c r="D893" s="113" t="inlineStr">
        <is>
          <t>Elogio Assistencial</t>
        </is>
      </c>
      <c r="E893" s="113" t="inlineStr">
        <is>
          <t>Quarto 102</t>
        </is>
      </c>
      <c r="F893" s="113" t="inlineStr">
        <is>
          <t>1°D</t>
        </is>
      </c>
    </row>
    <row r="894" ht="14.1" customHeight="1">
      <c r="A894" s="113" t="inlineStr">
        <is>
          <t>Junho</t>
        </is>
      </c>
      <c r="B894" s="113" t="n">
        <v>2026</v>
      </c>
      <c r="C894" s="113" t="inlineStr">
        <is>
          <t>Assistencial</t>
        </is>
      </c>
      <c r="D894" s="113" t="inlineStr">
        <is>
          <t>Outras/Ponto de Atenção</t>
        </is>
      </c>
      <c r="E894" s="113" t="inlineStr">
        <is>
          <t>Quarto 106</t>
        </is>
      </c>
      <c r="F894" s="113" t="inlineStr">
        <is>
          <t>1°D</t>
        </is>
      </c>
    </row>
    <row r="895" ht="27.95" customHeight="1">
      <c r="A895" s="113" t="inlineStr">
        <is>
          <t>Junho</t>
        </is>
      </c>
      <c r="B895" s="113" t="n">
        <v>2026</v>
      </c>
      <c r="C895" s="113" t="inlineStr">
        <is>
          <t>Assistencial</t>
        </is>
      </c>
      <c r="D895" s="113" t="inlineStr">
        <is>
          <t>Equipe Multiprofissional/Serviço Social</t>
        </is>
      </c>
      <c r="E895" s="113" t="inlineStr">
        <is>
          <t>Quarto 109</t>
        </is>
      </c>
      <c r="F895" s="113" t="inlineStr">
        <is>
          <t>1°D</t>
        </is>
      </c>
    </row>
    <row r="896" ht="27.95" customHeight="1">
      <c r="A896" s="113" t="inlineStr">
        <is>
          <t>Junho</t>
        </is>
      </c>
      <c r="B896" s="113" t="n">
        <v>2026</v>
      </c>
      <c r="C896" s="113" t="inlineStr">
        <is>
          <t>Assistencial</t>
        </is>
      </c>
      <c r="D896" s="113" t="inlineStr">
        <is>
          <t>Equipe Multiprofissional/Serviço Social</t>
        </is>
      </c>
      <c r="E896" s="113" t="inlineStr">
        <is>
          <t>Quarto 415</t>
        </is>
      </c>
      <c r="F896" s="113" t="inlineStr">
        <is>
          <t>Neurologia</t>
        </is>
      </c>
    </row>
    <row r="897" ht="14.1" customHeight="1">
      <c r="A897" s="113" t="inlineStr">
        <is>
          <t>Junho</t>
        </is>
      </c>
      <c r="B897" s="113" t="n">
        <v>2026</v>
      </c>
      <c r="C897" s="113" t="inlineStr">
        <is>
          <t>Assistencial</t>
        </is>
      </c>
      <c r="D897" s="113" t="inlineStr">
        <is>
          <t>Outras/Ponto de Atenção</t>
        </is>
      </c>
      <c r="E897" s="113" t="inlineStr">
        <is>
          <t>Quarto 419</t>
        </is>
      </c>
      <c r="F897" s="113" t="inlineStr">
        <is>
          <t>Neurologia</t>
        </is>
      </c>
    </row>
    <row r="898" ht="14.1" customHeight="1">
      <c r="A898" s="113" t="inlineStr">
        <is>
          <t>Junho</t>
        </is>
      </c>
      <c r="B898" s="113" t="n">
        <v>2026</v>
      </c>
      <c r="C898" s="113" t="inlineStr">
        <is>
          <t>Assistencial</t>
        </is>
      </c>
      <c r="D898" s="113" t="inlineStr">
        <is>
          <t>Nutrição/Alimentação</t>
        </is>
      </c>
      <c r="E898" s="113" t="inlineStr">
        <is>
          <t>Quarto 428</t>
        </is>
      </c>
      <c r="F898" s="113" t="inlineStr">
        <is>
          <t>PED/UTI PED</t>
        </is>
      </c>
    </row>
    <row r="899" ht="14.1" customHeight="1">
      <c r="A899" s="113" t="inlineStr">
        <is>
          <t>Junho</t>
        </is>
      </c>
      <c r="B899" s="113" t="n">
        <v>2026</v>
      </c>
      <c r="C899" s="113" t="inlineStr">
        <is>
          <t>Assistencial</t>
        </is>
      </c>
      <c r="D899" s="113" t="inlineStr">
        <is>
          <t>Elogio Assistencial</t>
        </is>
      </c>
      <c r="E899" s="113" t="inlineStr">
        <is>
          <t>Quarto 110</t>
        </is>
      </c>
      <c r="F899" s="113" t="inlineStr">
        <is>
          <t>1°D</t>
        </is>
      </c>
    </row>
    <row r="900" ht="14.1" customHeight="1">
      <c r="A900" s="113" t="inlineStr">
        <is>
          <t>Junho</t>
        </is>
      </c>
      <c r="B900" s="113" t="n">
        <v>2026</v>
      </c>
      <c r="C900" s="113" t="inlineStr">
        <is>
          <t>Assistencial</t>
        </is>
      </c>
      <c r="D900" s="113" t="inlineStr">
        <is>
          <t>Elogio Assistencial</t>
        </is>
      </c>
      <c r="E900" s="113" t="inlineStr">
        <is>
          <t>Setor</t>
        </is>
      </c>
      <c r="F900" s="113" t="inlineStr">
        <is>
          <t>UTI Adulto</t>
        </is>
      </c>
    </row>
    <row r="901" ht="14.1" customHeight="1">
      <c r="A901" s="113" t="inlineStr">
        <is>
          <t>Junho</t>
        </is>
      </c>
      <c r="B901" s="113" t="n">
        <v>2026</v>
      </c>
      <c r="C901" s="113" t="inlineStr">
        <is>
          <t>Assistencial</t>
        </is>
      </c>
      <c r="D901" s="113" t="inlineStr">
        <is>
          <t>Nutrição/Alimentação</t>
        </is>
      </c>
      <c r="E901" s="113" t="inlineStr">
        <is>
          <t>Setor</t>
        </is>
      </c>
      <c r="F901" s="113" t="inlineStr">
        <is>
          <t>UTI Adulto</t>
        </is>
      </c>
    </row>
    <row r="902" ht="14.1" customHeight="1">
      <c r="A902" s="113" t="inlineStr">
        <is>
          <t>Junho</t>
        </is>
      </c>
      <c r="B902" s="113" t="n">
        <v>2026</v>
      </c>
      <c r="C902" s="113" t="inlineStr">
        <is>
          <t>Assistencial</t>
        </is>
      </c>
      <c r="D902" s="113" t="inlineStr">
        <is>
          <t>Nutrição/Alimentação</t>
        </is>
      </c>
      <c r="E902" s="113" t="inlineStr">
        <is>
          <t>Quarto 313</t>
        </is>
      </c>
      <c r="F902" s="113" t="inlineStr">
        <is>
          <t>Semi 1</t>
        </is>
      </c>
    </row>
    <row r="903" ht="14.1" customHeight="1">
      <c r="A903" s="113" t="inlineStr">
        <is>
          <t>Junho</t>
        </is>
      </c>
      <c r="B903" s="113" t="n">
        <v>2026</v>
      </c>
      <c r="C903" s="113" t="inlineStr">
        <is>
          <t>Assistencial</t>
        </is>
      </c>
      <c r="D903" s="113" t="inlineStr">
        <is>
          <t>Outras/Ponto de Atenção</t>
        </is>
      </c>
      <c r="E903" s="113" t="inlineStr">
        <is>
          <t>Quarto 414</t>
        </is>
      </c>
      <c r="F903" s="113" t="inlineStr">
        <is>
          <t>Neurologia</t>
        </is>
      </c>
    </row>
    <row r="904" ht="14.1" customHeight="1">
      <c r="A904" s="113" t="inlineStr">
        <is>
          <t>Junho</t>
        </is>
      </c>
      <c r="B904" s="113" t="n">
        <v>2026</v>
      </c>
      <c r="C904" s="113" t="inlineStr">
        <is>
          <t>Assistencial</t>
        </is>
      </c>
      <c r="D904" s="113" t="inlineStr">
        <is>
          <t>Nutrição/Alimentação</t>
        </is>
      </c>
      <c r="E904" s="113" t="inlineStr">
        <is>
          <t>Quarto 110</t>
        </is>
      </c>
      <c r="F904" s="113" t="inlineStr">
        <is>
          <t>1°D</t>
        </is>
      </c>
    </row>
    <row r="905" ht="14.1" customHeight="1">
      <c r="A905" s="113" t="inlineStr">
        <is>
          <t>Junho</t>
        </is>
      </c>
      <c r="B905" s="113" t="n">
        <v>2026</v>
      </c>
      <c r="C905" s="113" t="inlineStr">
        <is>
          <t>Assistencial</t>
        </is>
      </c>
      <c r="D905" s="113" t="inlineStr">
        <is>
          <t>Enfermagem</t>
        </is>
      </c>
      <c r="E905" s="113" t="inlineStr">
        <is>
          <t>Quarto 111</t>
        </is>
      </c>
      <c r="F905" s="113" t="inlineStr">
        <is>
          <t>1°D</t>
        </is>
      </c>
    </row>
    <row r="906" ht="14.1" customHeight="1">
      <c r="A906" s="113" t="inlineStr">
        <is>
          <t>Junho</t>
        </is>
      </c>
      <c r="B906" s="113" t="n">
        <v>2026</v>
      </c>
      <c r="C906" s="113" t="inlineStr">
        <is>
          <t>Assistencial</t>
        </is>
      </c>
      <c r="D906" s="113" t="inlineStr">
        <is>
          <t>Enfermagem</t>
        </is>
      </c>
      <c r="E906" s="113" t="inlineStr">
        <is>
          <t>Quarto 106</t>
        </is>
      </c>
      <c r="F906" s="113" t="inlineStr">
        <is>
          <t>1°D</t>
        </is>
      </c>
    </row>
    <row r="907" ht="27.95" customHeight="1">
      <c r="A907" s="113" t="inlineStr">
        <is>
          <t>Junho</t>
        </is>
      </c>
      <c r="B907" s="113" t="n">
        <v>2026</v>
      </c>
      <c r="C907" s="113" t="inlineStr">
        <is>
          <t>Assistencial</t>
        </is>
      </c>
      <c r="D907" s="113" t="inlineStr">
        <is>
          <t>Equipe Multiprofissional/Serviço Social</t>
        </is>
      </c>
      <c r="E907" s="113" t="inlineStr">
        <is>
          <t>Quarto 110</t>
        </is>
      </c>
      <c r="F907" s="113" t="inlineStr">
        <is>
          <t>1°D</t>
        </is>
      </c>
    </row>
    <row r="908" ht="27.95" customHeight="1">
      <c r="A908" s="113" t="inlineStr">
        <is>
          <t>Junho</t>
        </is>
      </c>
      <c r="B908" s="113" t="n">
        <v>2026</v>
      </c>
      <c r="C908" s="113" t="inlineStr">
        <is>
          <t>Assistencial</t>
        </is>
      </c>
      <c r="D908" s="113" t="inlineStr">
        <is>
          <t>Equipe Multiprofissional/Serviço Social</t>
        </is>
      </c>
      <c r="E908" s="113" t="inlineStr">
        <is>
          <t>Quarto 320</t>
        </is>
      </c>
      <c r="F908" s="113" t="inlineStr">
        <is>
          <t>Semi 1</t>
        </is>
      </c>
    </row>
    <row r="909" ht="27.95" customHeight="1">
      <c r="A909" s="113" t="inlineStr">
        <is>
          <t>Junho</t>
        </is>
      </c>
      <c r="B909" s="113" t="n">
        <v>2026</v>
      </c>
      <c r="C909" s="113" t="inlineStr">
        <is>
          <t>Assistencial</t>
        </is>
      </c>
      <c r="D909" s="113" t="inlineStr">
        <is>
          <t>Equipe Multiprofissional/Serviço Social</t>
        </is>
      </c>
      <c r="E909" s="113" t="inlineStr">
        <is>
          <t>Quarto 111</t>
        </is>
      </c>
      <c r="F909" s="113" t="inlineStr">
        <is>
          <t>1°D</t>
        </is>
      </c>
    </row>
    <row r="910" ht="27.95" customHeight="1">
      <c r="A910" s="113" t="inlineStr">
        <is>
          <t>Junho</t>
        </is>
      </c>
      <c r="B910" s="113" t="n">
        <v>2026</v>
      </c>
      <c r="C910" s="113" t="inlineStr">
        <is>
          <t>Assistencial</t>
        </is>
      </c>
      <c r="D910" s="113" t="inlineStr">
        <is>
          <t>Equipe Multiprofissional/Serviço Social</t>
        </is>
      </c>
      <c r="E910" s="113" t="inlineStr">
        <is>
          <t>Quarto 421A</t>
        </is>
      </c>
      <c r="F910" s="113" t="inlineStr">
        <is>
          <t>Neurologia</t>
        </is>
      </c>
    </row>
    <row r="911" ht="27.95" customHeight="1">
      <c r="A911" s="113" t="inlineStr">
        <is>
          <t>Junho</t>
        </is>
      </c>
      <c r="B911" s="113" t="n">
        <v>2026</v>
      </c>
      <c r="C911" s="113" t="inlineStr">
        <is>
          <t>Assistencial</t>
        </is>
      </c>
      <c r="D911" s="113" t="inlineStr">
        <is>
          <t>Equipe Multiprofissional/Serviço Social</t>
        </is>
      </c>
      <c r="E911" s="113" t="inlineStr">
        <is>
          <t>Quarto 402</t>
        </is>
      </c>
      <c r="F911" s="113" t="inlineStr">
        <is>
          <t>Maternidade</t>
        </is>
      </c>
    </row>
    <row r="912" ht="14.1" customHeight="1">
      <c r="A912" s="113" t="inlineStr">
        <is>
          <t>Junho</t>
        </is>
      </c>
      <c r="B912" s="113" t="n">
        <v>2026</v>
      </c>
      <c r="C912" s="113" t="inlineStr">
        <is>
          <t>Assistencial</t>
        </is>
      </c>
      <c r="D912" s="113" t="inlineStr">
        <is>
          <t>Elogio Assistencial</t>
        </is>
      </c>
      <c r="E912" s="113" t="inlineStr">
        <is>
          <t>Quarto 412</t>
        </is>
      </c>
      <c r="F912" s="113" t="inlineStr">
        <is>
          <t>Maternidade</t>
        </is>
      </c>
    </row>
    <row r="913" ht="27.95" customHeight="1">
      <c r="A913" s="113" t="inlineStr">
        <is>
          <t>Junho</t>
        </is>
      </c>
      <c r="B913" s="113" t="n">
        <v>2026</v>
      </c>
      <c r="C913" s="113" t="inlineStr">
        <is>
          <t>Assistencial</t>
        </is>
      </c>
      <c r="D913" s="113" t="inlineStr">
        <is>
          <t>Equipe Multiprofissional/Serviço Social</t>
        </is>
      </c>
      <c r="E913" s="113" t="inlineStr">
        <is>
          <t>Quarto 320</t>
        </is>
      </c>
      <c r="F913" s="113" t="inlineStr">
        <is>
          <t>Semi 1</t>
        </is>
      </c>
    </row>
    <row r="914" ht="27.95" customHeight="1">
      <c r="A914" s="113" t="inlineStr">
        <is>
          <t>Junho</t>
        </is>
      </c>
      <c r="B914" s="113" t="n">
        <v>2026</v>
      </c>
      <c r="C914" s="113" t="inlineStr">
        <is>
          <t>Assistencial</t>
        </is>
      </c>
      <c r="D914" s="113" t="inlineStr">
        <is>
          <t>Equipe Multiprofissional/Serviço Social</t>
        </is>
      </c>
      <c r="E914" s="113" t="inlineStr">
        <is>
          <t>Quarto 806</t>
        </is>
      </c>
      <c r="F914" s="113" t="inlineStr">
        <is>
          <t>UTI NEO/8°D</t>
        </is>
      </c>
    </row>
    <row r="915" ht="27.95" customHeight="1">
      <c r="A915" s="113" t="inlineStr">
        <is>
          <t>Junho</t>
        </is>
      </c>
      <c r="B915" s="113" t="n">
        <v>2026</v>
      </c>
      <c r="C915" s="113" t="inlineStr">
        <is>
          <t>Assistencial</t>
        </is>
      </c>
      <c r="D915" s="113" t="inlineStr">
        <is>
          <t>Equipe Multiprofissional/Serviço Social</t>
        </is>
      </c>
      <c r="E915" s="113" t="inlineStr">
        <is>
          <t>Quarto 603</t>
        </is>
      </c>
      <c r="F915" s="113" t="inlineStr">
        <is>
          <t>UTI Adulto</t>
        </is>
      </c>
    </row>
    <row r="916" ht="14.1" customHeight="1">
      <c r="A916" s="113" t="inlineStr">
        <is>
          <t>Junho</t>
        </is>
      </c>
      <c r="B916" s="113" t="n">
        <v>2026</v>
      </c>
      <c r="C916" s="113" t="inlineStr">
        <is>
          <t>Assistencial</t>
        </is>
      </c>
      <c r="D916" s="113" t="inlineStr">
        <is>
          <t>Outras/Ponto de Atenção</t>
        </is>
      </c>
      <c r="E916" s="113" t="inlineStr">
        <is>
          <t>Quarto 603</t>
        </is>
      </c>
      <c r="F916" s="113" t="inlineStr">
        <is>
          <t>UTI Adulto</t>
        </is>
      </c>
    </row>
    <row r="917" ht="14.1" customHeight="1">
      <c r="A917" s="113" t="inlineStr">
        <is>
          <t>Junho</t>
        </is>
      </c>
      <c r="B917" s="113" t="n">
        <v>2026</v>
      </c>
      <c r="C917" s="113" t="inlineStr">
        <is>
          <t>Assistencial</t>
        </is>
      </c>
      <c r="D917" s="113" t="inlineStr">
        <is>
          <t>Outras/Ponto de Atenção</t>
        </is>
      </c>
      <c r="E917" s="113" t="inlineStr">
        <is>
          <t>Quarto 601</t>
        </is>
      </c>
      <c r="F917" s="113" t="inlineStr">
        <is>
          <t>UTI Adulto</t>
        </is>
      </c>
    </row>
    <row r="918" ht="14.1" customHeight="1">
      <c r="A918" s="113" t="inlineStr">
        <is>
          <t>Junho</t>
        </is>
      </c>
      <c r="B918" s="113" t="n">
        <v>2026</v>
      </c>
      <c r="C918" s="113" t="inlineStr">
        <is>
          <t>Assistencial</t>
        </is>
      </c>
      <c r="D918" s="113" t="inlineStr">
        <is>
          <t>Enfermagem</t>
        </is>
      </c>
      <c r="E918" s="113" t="inlineStr">
        <is>
          <t>Quarto 425</t>
        </is>
      </c>
      <c r="F918" s="113" t="inlineStr">
        <is>
          <t>PED/UTI PED</t>
        </is>
      </c>
    </row>
    <row r="919" ht="27.95" customHeight="1">
      <c r="A919" s="113" t="inlineStr">
        <is>
          <t>Junho</t>
        </is>
      </c>
      <c r="B919" s="113" t="n">
        <v>2026</v>
      </c>
      <c r="C919" s="113" t="inlineStr">
        <is>
          <t>Assistencial</t>
        </is>
      </c>
      <c r="D919" s="113" t="inlineStr">
        <is>
          <t>Equipe Multiprofissional/Serviço Social</t>
        </is>
      </c>
      <c r="E919" s="113" t="inlineStr">
        <is>
          <t>Quarto 214</t>
        </is>
      </c>
      <c r="F919" s="113" t="inlineStr">
        <is>
          <t>2°D</t>
        </is>
      </c>
    </row>
    <row r="920" ht="27.95" customHeight="1">
      <c r="A920" s="113" t="inlineStr">
        <is>
          <t>Junho</t>
        </is>
      </c>
      <c r="B920" s="113" t="n">
        <v>2026</v>
      </c>
      <c r="C920" s="113" t="inlineStr">
        <is>
          <t>Assistencial</t>
        </is>
      </c>
      <c r="D920" s="113" t="inlineStr">
        <is>
          <t>Equipe Multiprofissional/Serviço Social</t>
        </is>
      </c>
      <c r="E920" s="113" t="inlineStr">
        <is>
          <t>Quarto 211</t>
        </is>
      </c>
      <c r="F920" s="113" t="inlineStr">
        <is>
          <t>2°D</t>
        </is>
      </c>
    </row>
    <row r="921" ht="27.95" customHeight="1">
      <c r="A921" s="113" t="inlineStr">
        <is>
          <t>Junho</t>
        </is>
      </c>
      <c r="B921" s="113" t="n">
        <v>2026</v>
      </c>
      <c r="C921" s="113" t="inlineStr">
        <is>
          <t>Assistencial</t>
        </is>
      </c>
      <c r="D921" s="113" t="inlineStr">
        <is>
          <t>Equipe Multiprofissional/Serviço Social</t>
        </is>
      </c>
      <c r="E921" s="113" t="inlineStr">
        <is>
          <t>Quarto 206</t>
        </is>
      </c>
      <c r="F921" s="113" t="inlineStr">
        <is>
          <t>2°D</t>
        </is>
      </c>
    </row>
    <row r="922" ht="14.1" customHeight="1">
      <c r="A922" s="113" t="inlineStr">
        <is>
          <t>Junho</t>
        </is>
      </c>
      <c r="B922" s="113" t="n">
        <v>2026</v>
      </c>
      <c r="C922" s="113" t="inlineStr">
        <is>
          <t>Assistencial</t>
        </is>
      </c>
      <c r="D922" s="113" t="inlineStr">
        <is>
          <t>Outras/Ponto de Atenção</t>
        </is>
      </c>
      <c r="E922" s="113" t="inlineStr">
        <is>
          <t>Quarto 219B</t>
        </is>
      </c>
      <c r="F922" s="113" t="inlineStr">
        <is>
          <t>2°C</t>
        </is>
      </c>
    </row>
    <row r="923" ht="27.95" customHeight="1">
      <c r="A923" s="113" t="inlineStr">
        <is>
          <t>Junho</t>
        </is>
      </c>
      <c r="B923" s="113" t="n">
        <v>2026</v>
      </c>
      <c r="C923" s="113" t="inlineStr">
        <is>
          <t>Assistencial</t>
        </is>
      </c>
      <c r="D923" s="113" t="inlineStr">
        <is>
          <t>Equipe Multiprofissional/Serviço Social</t>
        </is>
      </c>
      <c r="E923" s="113" t="inlineStr">
        <is>
          <t>Quarto 701</t>
        </is>
      </c>
      <c r="F923" s="113" t="inlineStr">
        <is>
          <t>4°D</t>
        </is>
      </c>
    </row>
    <row r="924" ht="14.1" customHeight="1">
      <c r="A924" s="113" t="inlineStr">
        <is>
          <t>Junho</t>
        </is>
      </c>
      <c r="B924" s="113" t="n">
        <v>2026</v>
      </c>
      <c r="C924" s="113" t="inlineStr">
        <is>
          <t>Assistencial</t>
        </is>
      </c>
      <c r="D924" s="113" t="inlineStr">
        <is>
          <t>Enfermagem</t>
        </is>
      </c>
      <c r="E924" s="113" t="inlineStr">
        <is>
          <t>Quarto 701</t>
        </is>
      </c>
      <c r="F924" s="113" t="inlineStr">
        <is>
          <t>4°D</t>
        </is>
      </c>
    </row>
    <row r="925" ht="14.1" customHeight="1">
      <c r="A925" s="113" t="inlineStr">
        <is>
          <t>Junho</t>
        </is>
      </c>
      <c r="B925" s="113" t="n">
        <v>2026</v>
      </c>
      <c r="C925" s="113" t="inlineStr">
        <is>
          <t>Assistencial</t>
        </is>
      </c>
      <c r="D925" s="113" t="inlineStr">
        <is>
          <t>Elogio Assistencial</t>
        </is>
      </c>
      <c r="E925" s="113" t="inlineStr">
        <is>
          <t>Quarto 703</t>
        </is>
      </c>
      <c r="F925" s="113" t="inlineStr">
        <is>
          <t>4°D</t>
        </is>
      </c>
    </row>
    <row r="926" ht="27.95" customHeight="1">
      <c r="A926" s="113" t="inlineStr">
        <is>
          <t>Junho</t>
        </is>
      </c>
      <c r="B926" s="113" t="n">
        <v>2026</v>
      </c>
      <c r="C926" s="113" t="inlineStr">
        <is>
          <t>Assistencial</t>
        </is>
      </c>
      <c r="D926" s="113" t="inlineStr">
        <is>
          <t>Equipe Multiprofissional/Serviço Social</t>
        </is>
      </c>
      <c r="E926" s="113" t="inlineStr">
        <is>
          <t>Quarto 708</t>
        </is>
      </c>
      <c r="F926" s="113" t="inlineStr">
        <is>
          <t>4°D</t>
        </is>
      </c>
    </row>
    <row r="927" ht="27.95" customHeight="1">
      <c r="A927" s="113" t="inlineStr">
        <is>
          <t>Junho</t>
        </is>
      </c>
      <c r="B927" s="113" t="n">
        <v>2026</v>
      </c>
      <c r="C927" s="113" t="inlineStr">
        <is>
          <t>Assistencial</t>
        </is>
      </c>
      <c r="D927" s="113" t="inlineStr">
        <is>
          <t>Equipe Multiprofissional/Serviço Social</t>
        </is>
      </c>
      <c r="E927" s="113" t="inlineStr">
        <is>
          <t>Quarto 708</t>
        </is>
      </c>
      <c r="F927" s="113" t="inlineStr">
        <is>
          <t>4°D</t>
        </is>
      </c>
    </row>
    <row r="928" ht="14.1" customHeight="1">
      <c r="A928" s="113" t="inlineStr">
        <is>
          <t>Junho</t>
        </is>
      </c>
      <c r="B928" s="113" t="n">
        <v>2026</v>
      </c>
      <c r="C928" s="113" t="inlineStr">
        <is>
          <t>Assistencial</t>
        </is>
      </c>
      <c r="D928" s="113" t="inlineStr">
        <is>
          <t>Elogio Assistencial</t>
        </is>
      </c>
      <c r="E928" s="113" t="inlineStr">
        <is>
          <t>Quarto 107</t>
        </is>
      </c>
      <c r="F928" s="113" t="inlineStr">
        <is>
          <t>1°D</t>
        </is>
      </c>
    </row>
    <row r="929" ht="27.95" customHeight="1">
      <c r="A929" s="113" t="inlineStr">
        <is>
          <t>Junho</t>
        </is>
      </c>
      <c r="B929" s="113" t="n">
        <v>2026</v>
      </c>
      <c r="C929" s="113" t="inlineStr">
        <is>
          <t>Assistencial</t>
        </is>
      </c>
      <c r="D929" s="113" t="inlineStr">
        <is>
          <t>Equipe Multiprofissional/Serviço Social</t>
        </is>
      </c>
      <c r="E929" s="113" t="inlineStr">
        <is>
          <t>Quarto 109</t>
        </is>
      </c>
      <c r="F929" s="113" t="inlineStr">
        <is>
          <t>1°D</t>
        </is>
      </c>
    </row>
    <row r="930" ht="14.1" customHeight="1">
      <c r="A930" s="113" t="inlineStr">
        <is>
          <t>Junho</t>
        </is>
      </c>
      <c r="B930" s="113" t="n">
        <v>2026</v>
      </c>
      <c r="C930" s="113" t="inlineStr">
        <is>
          <t>Assistencial</t>
        </is>
      </c>
      <c r="D930" s="113" t="inlineStr">
        <is>
          <t>Outras/Ponto de Atenção</t>
        </is>
      </c>
      <c r="E930" s="113" t="inlineStr">
        <is>
          <t>Quarto 111</t>
        </is>
      </c>
      <c r="F930" s="113" t="inlineStr">
        <is>
          <t>1°D</t>
        </is>
      </c>
    </row>
    <row r="931" ht="14.1" customHeight="1">
      <c r="A931" s="113" t="inlineStr">
        <is>
          <t>Junho</t>
        </is>
      </c>
      <c r="B931" s="113" t="n">
        <v>2026</v>
      </c>
      <c r="C931" s="113" t="inlineStr">
        <is>
          <t>Assistencial</t>
        </is>
      </c>
      <c r="D931" s="113" t="inlineStr">
        <is>
          <t>Nutrição/Alimentação</t>
        </is>
      </c>
      <c r="E931" s="113" t="inlineStr">
        <is>
          <t>Quarto 112</t>
        </is>
      </c>
      <c r="F931" s="113" t="inlineStr">
        <is>
          <t>1°D</t>
        </is>
      </c>
    </row>
    <row r="932" ht="14.1" customHeight="1">
      <c r="A932" s="113" t="inlineStr">
        <is>
          <t>Junho</t>
        </is>
      </c>
      <c r="B932" s="113" t="n">
        <v>2026</v>
      </c>
      <c r="C932" s="113" t="inlineStr">
        <is>
          <t>Assistencial</t>
        </is>
      </c>
      <c r="D932" s="113" t="inlineStr">
        <is>
          <t>Nutrição/Alimentação</t>
        </is>
      </c>
      <c r="E932" s="113" t="inlineStr">
        <is>
          <t>Quarto 102</t>
        </is>
      </c>
      <c r="F932" s="113" t="inlineStr">
        <is>
          <t>1°D</t>
        </is>
      </c>
    </row>
    <row r="933" ht="14.1" customHeight="1">
      <c r="A933" s="113" t="inlineStr">
        <is>
          <t>Junho</t>
        </is>
      </c>
      <c r="B933" s="113" t="n">
        <v>2026</v>
      </c>
      <c r="C933" s="113" t="inlineStr">
        <is>
          <t>Assistencial</t>
        </is>
      </c>
      <c r="D933" s="113" t="inlineStr">
        <is>
          <t>Outras/Ponto de Atenção</t>
        </is>
      </c>
      <c r="E933" s="113" t="inlineStr">
        <is>
          <t>Setor</t>
        </is>
      </c>
      <c r="F933" s="113" t="inlineStr">
        <is>
          <t>UTI NEO/8°D</t>
        </is>
      </c>
    </row>
    <row r="934" ht="14.1" customHeight="1">
      <c r="A934" s="113" t="inlineStr">
        <is>
          <t>Junho</t>
        </is>
      </c>
      <c r="B934" s="113" t="n">
        <v>2026</v>
      </c>
      <c r="C934" s="113" t="inlineStr">
        <is>
          <t>Assistencial</t>
        </is>
      </c>
      <c r="D934" s="113" t="inlineStr">
        <is>
          <t>Elogio Assistencial</t>
        </is>
      </c>
      <c r="E934" s="113" t="inlineStr">
        <is>
          <t>Quarto 701</t>
        </is>
      </c>
      <c r="F934" s="113" t="inlineStr">
        <is>
          <t>4°D</t>
        </is>
      </c>
    </row>
    <row r="935" ht="14.1" customHeight="1">
      <c r="A935" s="113" t="inlineStr">
        <is>
          <t>Junho</t>
        </is>
      </c>
      <c r="B935" s="113" t="n">
        <v>2026</v>
      </c>
      <c r="C935" s="113" t="inlineStr">
        <is>
          <t>Assistencial</t>
        </is>
      </c>
      <c r="D935" s="113" t="inlineStr">
        <is>
          <t>Outras/Ponto de Atenção</t>
        </is>
      </c>
      <c r="E935" s="113" t="inlineStr">
        <is>
          <t>Quarto 413</t>
        </is>
      </c>
      <c r="F935" s="113" t="inlineStr">
        <is>
          <t>Neurologia</t>
        </is>
      </c>
    </row>
    <row r="936" ht="27.95" customHeight="1">
      <c r="A936" s="113" t="inlineStr">
        <is>
          <t>Junho</t>
        </is>
      </c>
      <c r="B936" s="113" t="n">
        <v>2026</v>
      </c>
      <c r="C936" s="113" t="inlineStr">
        <is>
          <t>Assistencial</t>
        </is>
      </c>
      <c r="D936" s="113" t="inlineStr">
        <is>
          <t>Equipe Multiprofissional/Serviço Social</t>
        </is>
      </c>
      <c r="E936" s="113" t="inlineStr">
        <is>
          <t>Quarto 101</t>
        </is>
      </c>
      <c r="F936" s="113" t="inlineStr">
        <is>
          <t>1°D</t>
        </is>
      </c>
    </row>
    <row r="937" ht="14.1" customHeight="1">
      <c r="A937" s="113" t="inlineStr">
        <is>
          <t>Junho</t>
        </is>
      </c>
      <c r="B937" s="113" t="n">
        <v>2026</v>
      </c>
      <c r="C937" s="113" t="inlineStr">
        <is>
          <t>Assistencial</t>
        </is>
      </c>
      <c r="D937" s="113" t="inlineStr">
        <is>
          <t>Medicamentos/Farmácia</t>
        </is>
      </c>
      <c r="E937" s="113" t="inlineStr">
        <is>
          <t>Quarto 402</t>
        </is>
      </c>
      <c r="F937" s="113" t="inlineStr">
        <is>
          <t>Maternidade</t>
        </is>
      </c>
    </row>
    <row r="938" ht="14.1" customHeight="1">
      <c r="A938" s="113" t="inlineStr">
        <is>
          <t>Junho</t>
        </is>
      </c>
      <c r="B938" s="113" t="n">
        <v>2026</v>
      </c>
      <c r="C938" s="113" t="inlineStr">
        <is>
          <t>Assistencial</t>
        </is>
      </c>
      <c r="D938" s="113" t="inlineStr">
        <is>
          <t>Outras/Ponto de Atenção</t>
        </is>
      </c>
      <c r="E938" s="113" t="inlineStr">
        <is>
          <t>Quarto 304</t>
        </is>
      </c>
      <c r="F938" s="113" t="inlineStr">
        <is>
          <t>3°D</t>
        </is>
      </c>
    </row>
    <row r="939" ht="14.1" customHeight="1">
      <c r="A939" s="113" t="inlineStr">
        <is>
          <t>Junho</t>
        </is>
      </c>
      <c r="B939" s="113" t="n">
        <v>2026</v>
      </c>
      <c r="C939" s="113" t="inlineStr">
        <is>
          <t>Assistencial</t>
        </is>
      </c>
      <c r="D939" s="113" t="inlineStr">
        <is>
          <t>Outras/Ponto de Atenção</t>
        </is>
      </c>
      <c r="E939" s="113" t="inlineStr">
        <is>
          <t>Quarto 402</t>
        </is>
      </c>
      <c r="F939" s="113" t="inlineStr">
        <is>
          <t>Maternidade</t>
        </is>
      </c>
    </row>
    <row r="940" ht="14.1" customHeight="1">
      <c r="A940" s="113" t="inlineStr">
        <is>
          <t>Junho</t>
        </is>
      </c>
      <c r="B940" s="113" t="n">
        <v>2026</v>
      </c>
      <c r="C940" s="113" t="inlineStr">
        <is>
          <t>Assistencial</t>
        </is>
      </c>
      <c r="D940" s="113" t="inlineStr">
        <is>
          <t>Nutrição/Alimentação</t>
        </is>
      </c>
      <c r="E940" s="113" t="inlineStr">
        <is>
          <t>Posto de enfermagem</t>
        </is>
      </c>
      <c r="F940" s="113" t="inlineStr">
        <is>
          <t>2°D</t>
        </is>
      </c>
    </row>
    <row r="941" ht="27.95" customHeight="1">
      <c r="A941" s="113" t="inlineStr">
        <is>
          <t>Junho</t>
        </is>
      </c>
      <c r="B941" s="113" t="n">
        <v>2026</v>
      </c>
      <c r="C941" s="113" t="inlineStr">
        <is>
          <t>Assistencial</t>
        </is>
      </c>
      <c r="D941" s="113" t="inlineStr">
        <is>
          <t>Equipe Multiprofissional/Serviço Social</t>
        </is>
      </c>
      <c r="E941" s="113" t="inlineStr">
        <is>
          <t>Quarto 414</t>
        </is>
      </c>
      <c r="F941" s="113" t="inlineStr">
        <is>
          <t>Neurologia</t>
        </is>
      </c>
    </row>
    <row r="942" ht="14.1" customHeight="1">
      <c r="A942" s="113" t="inlineStr">
        <is>
          <t>Junho</t>
        </is>
      </c>
      <c r="B942" s="113" t="n">
        <v>2026</v>
      </c>
      <c r="C942" s="113" t="inlineStr">
        <is>
          <t>Assistencial</t>
        </is>
      </c>
      <c r="D942" s="113" t="inlineStr">
        <is>
          <t>Outras/Ponto de Atenção</t>
        </is>
      </c>
      <c r="E942" s="113" t="inlineStr">
        <is>
          <t>Quarto 104</t>
        </is>
      </c>
      <c r="F942" s="113" t="inlineStr">
        <is>
          <t>1°D</t>
        </is>
      </c>
    </row>
    <row r="943" ht="14.1" customHeight="1">
      <c r="A943" s="113" t="inlineStr">
        <is>
          <t>Junho</t>
        </is>
      </c>
      <c r="B943" s="113" t="n">
        <v>2026</v>
      </c>
      <c r="C943" s="113" t="inlineStr">
        <is>
          <t>Assistencial</t>
        </is>
      </c>
      <c r="D943" s="113" t="inlineStr">
        <is>
          <t>Outras/Ponto de Atenção</t>
        </is>
      </c>
      <c r="E943" s="113" t="inlineStr">
        <is>
          <t>Quarto 110</t>
        </is>
      </c>
      <c r="F943" s="113" t="inlineStr">
        <is>
          <t>1°D</t>
        </is>
      </c>
    </row>
    <row r="944" ht="27.95" customHeight="1">
      <c r="A944" s="113" t="inlineStr">
        <is>
          <t>Junho</t>
        </is>
      </c>
      <c r="B944" s="113" t="n">
        <v>2026</v>
      </c>
      <c r="C944" s="113" t="inlineStr">
        <is>
          <t>Assistencial</t>
        </is>
      </c>
      <c r="D944" s="113" t="inlineStr">
        <is>
          <t>Equipe Multiprofissional/Serviço Social</t>
        </is>
      </c>
      <c r="E944" s="113" t="inlineStr">
        <is>
          <t>Quarto 114</t>
        </is>
      </c>
      <c r="F944" s="113" t="inlineStr">
        <is>
          <t>1°D</t>
        </is>
      </c>
    </row>
    <row r="945" ht="27.95" customHeight="1">
      <c r="A945" s="113" t="inlineStr">
        <is>
          <t>Junho</t>
        </is>
      </c>
      <c r="B945" s="113" t="n">
        <v>2026</v>
      </c>
      <c r="C945" s="113" t="inlineStr">
        <is>
          <t>Assistencial</t>
        </is>
      </c>
      <c r="D945" s="113" t="inlineStr">
        <is>
          <t>Equipe Multiprofissional/Serviço Social</t>
        </is>
      </c>
      <c r="E945" s="113" t="inlineStr">
        <is>
          <t>Quarto 306</t>
        </is>
      </c>
      <c r="F945" s="113" t="inlineStr">
        <is>
          <t>3°D</t>
        </is>
      </c>
    </row>
    <row r="946" ht="14.1" customHeight="1">
      <c r="A946" s="113" t="inlineStr">
        <is>
          <t>Junho</t>
        </is>
      </c>
      <c r="B946" s="113" t="n">
        <v>2026</v>
      </c>
      <c r="C946" s="113" t="inlineStr">
        <is>
          <t>Sistemas de Informação</t>
        </is>
      </c>
      <c r="D946" s="113" t="inlineStr">
        <is>
          <t>Dispositivos Digitais</t>
        </is>
      </c>
      <c r="E946" s="113" t="inlineStr">
        <is>
          <t>Quarto 701</t>
        </is>
      </c>
      <c r="F946" s="113" t="inlineStr">
        <is>
          <t>4°D</t>
        </is>
      </c>
    </row>
    <row r="947" ht="27.95" customHeight="1">
      <c r="A947" s="113" t="inlineStr">
        <is>
          <t>Junho</t>
        </is>
      </c>
      <c r="B947" s="113" t="n">
        <v>2026</v>
      </c>
      <c r="C947" s="113" t="inlineStr">
        <is>
          <t>Assistencial</t>
        </is>
      </c>
      <c r="D947" s="113" t="inlineStr">
        <is>
          <t>Equipe Multiprofissional/Serviço Social</t>
        </is>
      </c>
      <c r="E947" s="113" t="inlineStr">
        <is>
          <t>Quarto 702</t>
        </is>
      </c>
      <c r="F947" s="113" t="inlineStr">
        <is>
          <t>4°D</t>
        </is>
      </c>
    </row>
    <row r="948" ht="14.1" customHeight="1">
      <c r="A948" s="113" t="inlineStr">
        <is>
          <t>Junho</t>
        </is>
      </c>
      <c r="B948" s="113" t="n">
        <v>2026</v>
      </c>
      <c r="C948" s="113" t="inlineStr">
        <is>
          <t>Assistencial</t>
        </is>
      </c>
      <c r="D948" s="113" t="inlineStr">
        <is>
          <t>Outras/Ponto de Atenção</t>
        </is>
      </c>
      <c r="E948" s="113" t="inlineStr">
        <is>
          <t>Quarto 710</t>
        </is>
      </c>
      <c r="F948" s="113" t="inlineStr">
        <is>
          <t>4°D</t>
        </is>
      </c>
    </row>
    <row r="949" ht="27.95" customHeight="1">
      <c r="A949" s="113" t="inlineStr">
        <is>
          <t>Junho</t>
        </is>
      </c>
      <c r="B949" s="113" t="n">
        <v>2026</v>
      </c>
      <c r="C949" s="113" t="inlineStr">
        <is>
          <t>Assistencial</t>
        </is>
      </c>
      <c r="D949" s="113" t="inlineStr">
        <is>
          <t>Equipe Multiprofissional/Serviço Social</t>
        </is>
      </c>
      <c r="E949" s="113" t="inlineStr">
        <is>
          <t>Quarto 102</t>
        </is>
      </c>
      <c r="F949" s="113" t="inlineStr">
        <is>
          <t>1°D</t>
        </is>
      </c>
    </row>
    <row r="950" ht="14.1" customHeight="1">
      <c r="A950" s="113" t="inlineStr">
        <is>
          <t>Junho</t>
        </is>
      </c>
      <c r="B950" s="113" t="n">
        <v>2026</v>
      </c>
      <c r="C950" s="113" t="inlineStr">
        <is>
          <t>Assistencial</t>
        </is>
      </c>
      <c r="D950" s="113" t="inlineStr">
        <is>
          <t>Elogio Assistencial</t>
        </is>
      </c>
      <c r="E950" s="113" t="inlineStr">
        <is>
          <t>Quarto 111</t>
        </is>
      </c>
      <c r="F950" s="113" t="inlineStr">
        <is>
          <t>1°D</t>
        </is>
      </c>
    </row>
    <row r="951" ht="14.1" customHeight="1">
      <c r="A951" s="113" t="inlineStr">
        <is>
          <t>Junho</t>
        </is>
      </c>
      <c r="B951" s="113" t="n">
        <v>2026</v>
      </c>
      <c r="C951" s="113" t="inlineStr">
        <is>
          <t>Assistencial</t>
        </is>
      </c>
      <c r="D951" s="113" t="inlineStr">
        <is>
          <t>Nutrição/Alimentação</t>
        </is>
      </c>
      <c r="E951" s="113" t="inlineStr">
        <is>
          <t>Quarto 201</t>
        </is>
      </c>
      <c r="F951" s="113" t="inlineStr">
        <is>
          <t>2°D</t>
        </is>
      </c>
    </row>
    <row r="952" ht="14.1" customHeight="1">
      <c r="A952" s="113" t="inlineStr">
        <is>
          <t>Junho</t>
        </is>
      </c>
      <c r="B952" s="113" t="n">
        <v>2026</v>
      </c>
      <c r="C952" s="113" t="inlineStr">
        <is>
          <t>Assistencial</t>
        </is>
      </c>
      <c r="D952" s="113" t="inlineStr">
        <is>
          <t>Outras/Ponto de Atenção</t>
        </is>
      </c>
      <c r="E952" s="113" t="inlineStr">
        <is>
          <t>Quarto 418</t>
        </is>
      </c>
      <c r="F952" s="113" t="inlineStr">
        <is>
          <t>Neurologia</t>
        </is>
      </c>
    </row>
    <row r="953" ht="27.95" customHeight="1">
      <c r="A953" s="113" t="inlineStr">
        <is>
          <t>Junho</t>
        </is>
      </c>
      <c r="B953" s="113" t="n">
        <v>2026</v>
      </c>
      <c r="C953" s="113" t="inlineStr">
        <is>
          <t>Assistencial</t>
        </is>
      </c>
      <c r="D953" s="113" t="inlineStr">
        <is>
          <t>Equipe Multiprofissional/Serviço Social</t>
        </is>
      </c>
      <c r="E953" s="113" t="inlineStr">
        <is>
          <t>Quarto 102</t>
        </is>
      </c>
      <c r="F953" s="113" t="inlineStr">
        <is>
          <t>1°D</t>
        </is>
      </c>
    </row>
    <row r="954" ht="14.1" customHeight="1">
      <c r="A954" s="113" t="inlineStr">
        <is>
          <t>Junho</t>
        </is>
      </c>
      <c r="B954" s="113" t="n">
        <v>2026</v>
      </c>
      <c r="C954" s="113" t="inlineStr">
        <is>
          <t>Fluxo do Paciente</t>
        </is>
      </c>
      <c r="D954" s="113" t="inlineStr">
        <is>
          <t>Leitos/Transferência Interna</t>
        </is>
      </c>
      <c r="E954" s="113" t="inlineStr">
        <is>
          <t>Quarto 101</t>
        </is>
      </c>
      <c r="F954" s="113" t="inlineStr">
        <is>
          <t>1°D</t>
        </is>
      </c>
    </row>
    <row r="955" ht="14.1" customHeight="1">
      <c r="A955" s="113" t="inlineStr">
        <is>
          <t>Junho</t>
        </is>
      </c>
      <c r="B955" s="113" t="n">
        <v>2026</v>
      </c>
      <c r="C955" s="113" t="inlineStr">
        <is>
          <t>Fluxo do Paciente</t>
        </is>
      </c>
      <c r="D955" s="113" t="inlineStr">
        <is>
          <t>Leitos/Transferência Interna</t>
        </is>
      </c>
      <c r="E955" s="113" t="inlineStr">
        <is>
          <t>Quarto 709</t>
        </is>
      </c>
      <c r="F955" s="113" t="inlineStr">
        <is>
          <t>4°D</t>
        </is>
      </c>
    </row>
    <row r="956" ht="14.1" customHeight="1">
      <c r="A956" s="113" t="inlineStr">
        <is>
          <t>Junho</t>
        </is>
      </c>
      <c r="B956" s="113" t="n">
        <v>2026</v>
      </c>
      <c r="C956" s="113" t="inlineStr">
        <is>
          <t>Fluxo do Paciente</t>
        </is>
      </c>
      <c r="D956" s="113" t="inlineStr">
        <is>
          <t>Leitos/Transferência Interna</t>
        </is>
      </c>
      <c r="E956" s="113" t="inlineStr">
        <is>
          <t>Quarto 107</t>
        </is>
      </c>
      <c r="F956" s="113" t="inlineStr">
        <is>
          <t>1°D</t>
        </is>
      </c>
    </row>
    <row r="957" ht="14.1" customHeight="1">
      <c r="A957" s="113" t="inlineStr">
        <is>
          <t>Junho</t>
        </is>
      </c>
      <c r="B957" s="113" t="n">
        <v>2026</v>
      </c>
      <c r="C957" s="113" t="inlineStr">
        <is>
          <t>Fluxo do Paciente</t>
        </is>
      </c>
      <c r="D957" s="113" t="inlineStr">
        <is>
          <t>Leitos/Transferência Interna</t>
        </is>
      </c>
      <c r="E957" s="113" t="inlineStr">
        <is>
          <t>Quarto 701</t>
        </is>
      </c>
      <c r="F957" s="113" t="inlineStr">
        <is>
          <t>4°D</t>
        </is>
      </c>
    </row>
    <row r="958" ht="14.1" customHeight="1">
      <c r="A958" s="113" t="inlineStr">
        <is>
          <t>Junho</t>
        </is>
      </c>
      <c r="B958" s="113" t="n">
        <v>2026</v>
      </c>
      <c r="C958" s="113" t="inlineStr">
        <is>
          <t>Fluxo do Paciente</t>
        </is>
      </c>
      <c r="D958" s="113" t="inlineStr">
        <is>
          <t>Leitos/Transferência Interna</t>
        </is>
      </c>
      <c r="E958" s="113" t="inlineStr">
        <is>
          <t>Quarto 607</t>
        </is>
      </c>
      <c r="F958" s="113" t="inlineStr">
        <is>
          <t>UTI Adulto</t>
        </is>
      </c>
    </row>
    <row r="959" ht="14.1" customHeight="1">
      <c r="A959" s="113" t="inlineStr">
        <is>
          <t>Junho</t>
        </is>
      </c>
      <c r="B959" s="113" t="n">
        <v>2026</v>
      </c>
      <c r="C959" s="113" t="inlineStr">
        <is>
          <t>Fluxo do Paciente</t>
        </is>
      </c>
      <c r="D959" s="113" t="inlineStr">
        <is>
          <t>Admissão/Internação</t>
        </is>
      </c>
      <c r="E959" s="113" t="inlineStr">
        <is>
          <t>Quarto 404</t>
        </is>
      </c>
      <c r="F959" s="113" t="inlineStr">
        <is>
          <t>Maternidade</t>
        </is>
      </c>
    </row>
    <row r="960" ht="14.1" customHeight="1">
      <c r="A960" s="113" t="inlineStr">
        <is>
          <t>Junho</t>
        </is>
      </c>
      <c r="B960" s="113" t="n">
        <v>2026</v>
      </c>
      <c r="C960" s="113" t="inlineStr">
        <is>
          <t>Fluxo do Paciente</t>
        </is>
      </c>
      <c r="D960" s="113" t="inlineStr">
        <is>
          <t>Leitos/Transferência Interna</t>
        </is>
      </c>
      <c r="E960" s="113" t="inlineStr">
        <is>
          <t>Quarto 807</t>
        </is>
      </c>
      <c r="F960" s="113" t="inlineStr">
        <is>
          <t>UTI NEO/8°D</t>
        </is>
      </c>
    </row>
    <row r="961" ht="14.1" customHeight="1">
      <c r="A961" s="113" t="inlineStr">
        <is>
          <t>Junho</t>
        </is>
      </c>
      <c r="B961" s="113" t="n">
        <v>2026</v>
      </c>
      <c r="C961" s="113" t="inlineStr">
        <is>
          <t>Fluxo do Paciente</t>
        </is>
      </c>
      <c r="D961" s="113" t="inlineStr">
        <is>
          <t>Admissão/Internação</t>
        </is>
      </c>
      <c r="E961" s="113" t="inlineStr">
        <is>
          <t>Quarto 405</t>
        </is>
      </c>
      <c r="F961" s="113" t="inlineStr">
        <is>
          <t>Maternidade</t>
        </is>
      </c>
    </row>
    <row r="962" ht="14.1" customHeight="1">
      <c r="A962" s="113" t="inlineStr">
        <is>
          <t>Junho</t>
        </is>
      </c>
      <c r="B962" s="113" t="n">
        <v>2026</v>
      </c>
      <c r="C962" s="113" t="inlineStr">
        <is>
          <t>Fluxo do Paciente</t>
        </is>
      </c>
      <c r="D962" s="113" t="inlineStr">
        <is>
          <t>Leitos/Transferência Interna</t>
        </is>
      </c>
      <c r="E962" s="113" t="inlineStr">
        <is>
          <t>Quarto 101</t>
        </is>
      </c>
      <c r="F962" s="113" t="inlineStr">
        <is>
          <t>1°D</t>
        </is>
      </c>
    </row>
    <row r="963" ht="14.1" customHeight="1">
      <c r="A963" s="113" t="inlineStr">
        <is>
          <t>Junho</t>
        </is>
      </c>
      <c r="B963" s="113" t="n">
        <v>2026</v>
      </c>
      <c r="C963" s="113" t="inlineStr">
        <is>
          <t>Fluxo do Paciente</t>
        </is>
      </c>
      <c r="D963" s="113" t="inlineStr">
        <is>
          <t>Leitos/Transferência Interna</t>
        </is>
      </c>
      <c r="E963" s="113" t="inlineStr">
        <is>
          <t>Quarto 705&gt;712</t>
        </is>
      </c>
      <c r="F963" s="113" t="inlineStr">
        <is>
          <t>4°D</t>
        </is>
      </c>
    </row>
    <row r="964" ht="14.1" customHeight="1">
      <c r="A964" s="113" t="inlineStr">
        <is>
          <t>Junho</t>
        </is>
      </c>
      <c r="B964" s="113" t="n">
        <v>2026</v>
      </c>
      <c r="C964" s="113" t="inlineStr">
        <is>
          <t>Fluxo do Paciente</t>
        </is>
      </c>
      <c r="D964" s="113" t="inlineStr">
        <is>
          <t>Leitos/Transferência Interna</t>
        </is>
      </c>
      <c r="E964" s="113" t="inlineStr">
        <is>
          <t>Quarto 103</t>
        </is>
      </c>
      <c r="F964" s="113" t="inlineStr">
        <is>
          <t>1°D</t>
        </is>
      </c>
    </row>
    <row r="965" ht="14.1" customHeight="1">
      <c r="A965" s="113" t="inlineStr">
        <is>
          <t>Junho</t>
        </is>
      </c>
      <c r="B965" s="113" t="n">
        <v>2026</v>
      </c>
      <c r="C965" s="113" t="inlineStr">
        <is>
          <t>Fluxo do Paciente</t>
        </is>
      </c>
      <c r="D965" s="113" t="inlineStr">
        <is>
          <t>Leitos/Transferência Interna</t>
        </is>
      </c>
      <c r="E965" s="113" t="inlineStr">
        <is>
          <t>Quarto 331</t>
        </is>
      </c>
      <c r="F965" s="113" t="inlineStr">
        <is>
          <t>Semi 2</t>
        </is>
      </c>
    </row>
    <row r="966" ht="14.1" customHeight="1">
      <c r="A966" s="113" t="inlineStr">
        <is>
          <t>Junho</t>
        </is>
      </c>
      <c r="B966" s="113" t="n">
        <v>2026</v>
      </c>
      <c r="C966" s="113" t="inlineStr">
        <is>
          <t>Fluxo do Paciente</t>
        </is>
      </c>
      <c r="D966" s="113" t="inlineStr">
        <is>
          <t>Leitos/Transferência Interna</t>
        </is>
      </c>
      <c r="E966" s="113" t="inlineStr">
        <is>
          <t>Quarto 330A</t>
        </is>
      </c>
      <c r="F966" s="113" t="inlineStr">
        <is>
          <t>Semi 2</t>
        </is>
      </c>
    </row>
    <row r="967" ht="14.1" customHeight="1">
      <c r="A967" s="113" t="inlineStr">
        <is>
          <t>Junho</t>
        </is>
      </c>
      <c r="B967" s="113" t="n">
        <v>2026</v>
      </c>
      <c r="C967" s="113" t="inlineStr">
        <is>
          <t>Fluxo do Paciente</t>
        </is>
      </c>
      <c r="D967" s="113" t="inlineStr">
        <is>
          <t>Leitos/Transferência Interna</t>
        </is>
      </c>
      <c r="E967" s="113" t="inlineStr">
        <is>
          <t>Quarto 421</t>
        </is>
      </c>
      <c r="F967" s="113" t="inlineStr">
        <is>
          <t>Neurologia</t>
        </is>
      </c>
    </row>
    <row r="968" ht="14.1" customHeight="1">
      <c r="A968" s="113" t="inlineStr">
        <is>
          <t>Junho</t>
        </is>
      </c>
      <c r="B968" s="113" t="n">
        <v>2026</v>
      </c>
      <c r="C968" s="113" t="inlineStr">
        <is>
          <t>Fluxo do Paciente</t>
        </is>
      </c>
      <c r="D968" s="113" t="inlineStr">
        <is>
          <t>Exames/Procedimentos</t>
        </is>
      </c>
      <c r="E968" s="113" t="inlineStr">
        <is>
          <t>Quarto 102</t>
        </is>
      </c>
      <c r="F968" s="113" t="inlineStr">
        <is>
          <t>1°D</t>
        </is>
      </c>
    </row>
    <row r="969" ht="14.1" customHeight="1">
      <c r="A969" s="113" t="inlineStr">
        <is>
          <t>Junho</t>
        </is>
      </c>
      <c r="B969" s="113" t="n">
        <v>2026</v>
      </c>
      <c r="C969" s="113" t="inlineStr">
        <is>
          <t>Fluxo do Paciente</t>
        </is>
      </c>
      <c r="D969" s="113" t="inlineStr">
        <is>
          <t>Transferência Externa/Transporte</t>
        </is>
      </c>
      <c r="E969" s="113" t="inlineStr">
        <is>
          <t>Quarto 603</t>
        </is>
      </c>
      <c r="F969" s="113" t="inlineStr">
        <is>
          <t>UTI Adulto</t>
        </is>
      </c>
    </row>
    <row r="970" ht="14.1" customHeight="1">
      <c r="A970" s="113" t="inlineStr">
        <is>
          <t>Junho</t>
        </is>
      </c>
      <c r="B970" s="113" t="n">
        <v>2026</v>
      </c>
      <c r="C970" s="113" t="inlineStr">
        <is>
          <t>Fluxo do Paciente</t>
        </is>
      </c>
      <c r="D970" s="113" t="inlineStr">
        <is>
          <t>Alta/Desospitalização</t>
        </is>
      </c>
      <c r="E970" s="113" t="inlineStr">
        <is>
          <t>Quarto 708</t>
        </is>
      </c>
      <c r="F970" s="113" t="inlineStr">
        <is>
          <t>4°D</t>
        </is>
      </c>
    </row>
    <row r="971" ht="14.1" customHeight="1">
      <c r="A971" s="113" t="inlineStr">
        <is>
          <t>Junho</t>
        </is>
      </c>
      <c r="B971" s="113" t="n">
        <v>2026</v>
      </c>
      <c r="C971" s="113" t="inlineStr">
        <is>
          <t>Fluxo do Paciente</t>
        </is>
      </c>
      <c r="D971" s="113" t="inlineStr">
        <is>
          <t>Leitos/Transferência Interna</t>
        </is>
      </c>
      <c r="E971" s="113" t="inlineStr">
        <is>
          <t>Quarto 716</t>
        </is>
      </c>
      <c r="F971" s="113" t="inlineStr">
        <is>
          <t>4°D</t>
        </is>
      </c>
    </row>
    <row r="972" ht="14.1" customHeight="1">
      <c r="A972" s="113" t="inlineStr">
        <is>
          <t>Junho</t>
        </is>
      </c>
      <c r="B972" s="113" t="n">
        <v>2026</v>
      </c>
      <c r="C972" s="113" t="inlineStr">
        <is>
          <t>Fluxo do Paciente</t>
        </is>
      </c>
      <c r="D972" s="113" t="inlineStr">
        <is>
          <t>Leitos/Transferência Interna</t>
        </is>
      </c>
      <c r="E972" s="113" t="inlineStr">
        <is>
          <t>Quarto 110</t>
        </is>
      </c>
      <c r="F972" s="113" t="inlineStr">
        <is>
          <t>1°D</t>
        </is>
      </c>
    </row>
    <row r="973" ht="14.1" customHeight="1">
      <c r="A973" s="113" t="inlineStr">
        <is>
          <t>Junho</t>
        </is>
      </c>
      <c r="B973" s="113" t="n">
        <v>2026</v>
      </c>
      <c r="C973" s="113" t="inlineStr">
        <is>
          <t>Fluxo do Paciente</t>
        </is>
      </c>
      <c r="D973" s="113" t="inlineStr">
        <is>
          <t>Alta/Desospitalização</t>
        </is>
      </c>
      <c r="E973" s="113" t="inlineStr">
        <is>
          <t>Quarto 102</t>
        </is>
      </c>
      <c r="F973" s="113" t="inlineStr">
        <is>
          <t>1°D</t>
        </is>
      </c>
    </row>
    <row r="974" ht="14.1" customHeight="1">
      <c r="A974" s="113" t="inlineStr">
        <is>
          <t>Junho</t>
        </is>
      </c>
      <c r="B974" s="113" t="n">
        <v>2026</v>
      </c>
      <c r="C974" s="113" t="inlineStr">
        <is>
          <t>Fluxo do Paciente</t>
        </is>
      </c>
      <c r="D974" s="113" t="inlineStr">
        <is>
          <t>Leitos/Transferência Interna</t>
        </is>
      </c>
      <c r="E974" s="113" t="inlineStr">
        <is>
          <t>Quarto 421A</t>
        </is>
      </c>
      <c r="F974" s="113" t="inlineStr">
        <is>
          <t>Neurologia</t>
        </is>
      </c>
    </row>
    <row r="975" ht="14.1" customHeight="1">
      <c r="A975" s="113" t="inlineStr">
        <is>
          <t>Junho</t>
        </is>
      </c>
      <c r="B975" s="113" t="n">
        <v>2026</v>
      </c>
      <c r="C975" s="113" t="inlineStr">
        <is>
          <t>Fluxo do Paciente</t>
        </is>
      </c>
      <c r="D975" s="113" t="inlineStr">
        <is>
          <t>Leitos/Transferência Interna</t>
        </is>
      </c>
      <c r="E975" s="113" t="inlineStr">
        <is>
          <t>Quarto 109</t>
        </is>
      </c>
      <c r="F975" s="113" t="inlineStr">
        <is>
          <t>1°D</t>
        </is>
      </c>
    </row>
    <row r="976" ht="14.1" customHeight="1">
      <c r="A976" s="113" t="inlineStr">
        <is>
          <t>Junho</t>
        </is>
      </c>
      <c r="B976" s="113" t="n">
        <v>2026</v>
      </c>
      <c r="C976" s="113" t="inlineStr">
        <is>
          <t>Fluxo do Paciente</t>
        </is>
      </c>
      <c r="D976" s="113" t="inlineStr">
        <is>
          <t>Transferência Externa/Transporte</t>
        </is>
      </c>
      <c r="E976" s="113" t="inlineStr">
        <is>
          <t>Quarto 604</t>
        </is>
      </c>
      <c r="F976" s="113" t="inlineStr">
        <is>
          <t>UTI Adulto</t>
        </is>
      </c>
    </row>
    <row r="977" ht="14.1" customHeight="1">
      <c r="A977" s="113" t="inlineStr">
        <is>
          <t>Junho</t>
        </is>
      </c>
      <c r="B977" s="113" t="n">
        <v>2026</v>
      </c>
      <c r="C977" s="113" t="inlineStr">
        <is>
          <t>Assistencial Médico</t>
        </is>
      </c>
      <c r="D977" s="113" t="inlineStr">
        <is>
          <t>Interconsulta/Visita Médica</t>
        </is>
      </c>
      <c r="E977" s="113" t="inlineStr">
        <is>
          <t>Quarto 425</t>
        </is>
      </c>
      <c r="F977" s="113" t="inlineStr">
        <is>
          <t>PED/UTI PED</t>
        </is>
      </c>
    </row>
    <row r="978" ht="14.1" customHeight="1">
      <c r="A978" s="113" t="inlineStr">
        <is>
          <t>Junho</t>
        </is>
      </c>
      <c r="B978" s="113" t="n">
        <v>2026</v>
      </c>
      <c r="C978" s="113" t="inlineStr">
        <is>
          <t>Assistencial Médico</t>
        </is>
      </c>
      <c r="D978" s="113" t="inlineStr">
        <is>
          <t>Interconsulta/Visita Médica</t>
        </is>
      </c>
      <c r="E978" s="113" t="inlineStr">
        <is>
          <t>Quarto 430</t>
        </is>
      </c>
      <c r="F978" s="113" t="inlineStr">
        <is>
          <t>PED/UTI PED</t>
        </is>
      </c>
    </row>
    <row r="979" ht="14.1" customHeight="1">
      <c r="A979" s="113" t="inlineStr">
        <is>
          <t>Junho</t>
        </is>
      </c>
      <c r="B979" s="113" t="n">
        <v>2026</v>
      </c>
      <c r="C979" s="113" t="inlineStr">
        <is>
          <t>Assistencial Médico</t>
        </is>
      </c>
      <c r="D979" s="113" t="inlineStr">
        <is>
          <t>Interconsulta/Visita Médica</t>
        </is>
      </c>
      <c r="E979" s="113" t="inlineStr">
        <is>
          <t>Quarto 315</t>
        </is>
      </c>
      <c r="F979" s="113" t="inlineStr">
        <is>
          <t>Semi 1</t>
        </is>
      </c>
    </row>
    <row r="980" ht="14.1" customHeight="1">
      <c r="A980" s="113" t="inlineStr">
        <is>
          <t>Junho</t>
        </is>
      </c>
      <c r="B980" s="113" t="n">
        <v>2026</v>
      </c>
      <c r="C980" s="113" t="inlineStr">
        <is>
          <t>Assistencial Médico</t>
        </is>
      </c>
      <c r="D980" s="113" t="inlineStr">
        <is>
          <t>Interconsulta/Visita Médica</t>
        </is>
      </c>
      <c r="E980" s="113" t="inlineStr">
        <is>
          <t>Quarto 316</t>
        </is>
      </c>
      <c r="F980" s="113" t="inlineStr">
        <is>
          <t>Semi 1</t>
        </is>
      </c>
    </row>
    <row r="981" ht="14.1" customHeight="1">
      <c r="A981" s="113" t="inlineStr">
        <is>
          <t>Junho</t>
        </is>
      </c>
      <c r="B981" s="113" t="n">
        <v>2026</v>
      </c>
      <c r="C981" s="113" t="inlineStr">
        <is>
          <t>Assistencial Médico</t>
        </is>
      </c>
      <c r="D981" s="113" t="inlineStr">
        <is>
          <t>Interconsulta/Visita Médica</t>
        </is>
      </c>
      <c r="E981" s="113" t="inlineStr">
        <is>
          <t>Quarto 111</t>
        </is>
      </c>
      <c r="F981" s="113" t="inlineStr">
        <is>
          <t>1°D</t>
        </is>
      </c>
    </row>
    <row r="982" ht="14.1" customHeight="1">
      <c r="A982" s="113" t="inlineStr">
        <is>
          <t>Junho</t>
        </is>
      </c>
      <c r="B982" s="113" t="n">
        <v>2026</v>
      </c>
      <c r="C982" s="113" t="inlineStr">
        <is>
          <t>Assistencial Médico</t>
        </is>
      </c>
      <c r="D982" s="113" t="inlineStr">
        <is>
          <t>Interconsulta/Visita Médica</t>
        </is>
      </c>
      <c r="E982" s="113" t="inlineStr">
        <is>
          <t>Quarto 208</t>
        </is>
      </c>
      <c r="F982" s="113" t="inlineStr">
        <is>
          <t>2°D</t>
        </is>
      </c>
    </row>
    <row r="983" ht="14.1" customHeight="1">
      <c r="A983" s="113" t="inlineStr">
        <is>
          <t>Junho</t>
        </is>
      </c>
      <c r="B983" s="113" t="n">
        <v>2026</v>
      </c>
      <c r="C983" s="113" t="inlineStr">
        <is>
          <t>Assistencial Médico</t>
        </is>
      </c>
      <c r="D983" s="113" t="inlineStr">
        <is>
          <t>Interconsulta/Visita Médica</t>
        </is>
      </c>
      <c r="E983" s="113" t="inlineStr">
        <is>
          <t>Quarto 311</t>
        </is>
      </c>
      <c r="F983" s="113" t="inlineStr">
        <is>
          <t>3°D</t>
        </is>
      </c>
    </row>
    <row r="984" ht="14.1" customHeight="1">
      <c r="A984" s="113" t="inlineStr">
        <is>
          <t>Junho</t>
        </is>
      </c>
      <c r="B984" s="113" t="n">
        <v>2026</v>
      </c>
      <c r="C984" s="113" t="inlineStr">
        <is>
          <t>Assistencial Médico</t>
        </is>
      </c>
      <c r="D984" s="113" t="inlineStr">
        <is>
          <t>Plano Terapêutico</t>
        </is>
      </c>
      <c r="E984" s="113" t="inlineStr">
        <is>
          <t>Quarto 311</t>
        </is>
      </c>
      <c r="F984" s="113" t="inlineStr">
        <is>
          <t>3°D</t>
        </is>
      </c>
    </row>
    <row r="985" ht="14.1" customHeight="1">
      <c r="A985" s="113" t="inlineStr">
        <is>
          <t>Junho</t>
        </is>
      </c>
      <c r="B985" s="113" t="n">
        <v>2026</v>
      </c>
      <c r="C985" s="113" t="inlineStr">
        <is>
          <t>Assistencial Médico</t>
        </is>
      </c>
      <c r="D985" s="113" t="inlineStr">
        <is>
          <t>Plano Terapêutico</t>
        </is>
      </c>
      <c r="E985" s="113" t="inlineStr">
        <is>
          <t>Quarto 311</t>
        </is>
      </c>
      <c r="F985" s="113" t="inlineStr">
        <is>
          <t>3°D</t>
        </is>
      </c>
    </row>
    <row r="986" ht="14.1" customHeight="1">
      <c r="A986" s="113" t="inlineStr">
        <is>
          <t>Junho</t>
        </is>
      </c>
      <c r="B986" s="113" t="n">
        <v>2026</v>
      </c>
      <c r="C986" s="113" t="inlineStr">
        <is>
          <t>Sistemas de Informação</t>
        </is>
      </c>
      <c r="D986" s="113" t="inlineStr">
        <is>
          <t>Secretaria/Recepção/Prontuário</t>
        </is>
      </c>
      <c r="E986" s="113" t="inlineStr">
        <is>
          <t>Quarto 202</t>
        </is>
      </c>
      <c r="F986" s="113" t="inlineStr">
        <is>
          <t>2°D</t>
        </is>
      </c>
    </row>
    <row r="987" ht="14.1" customHeight="1">
      <c r="A987" s="113" t="inlineStr">
        <is>
          <t>Junho</t>
        </is>
      </c>
      <c r="B987" s="113" t="n">
        <v>2026</v>
      </c>
      <c r="C987" s="113" t="inlineStr">
        <is>
          <t>Sistemas de Informação</t>
        </is>
      </c>
      <c r="D987" s="113" t="inlineStr">
        <is>
          <t>Sistemas/TI/Conectividade</t>
        </is>
      </c>
      <c r="E987" s="113" t="inlineStr">
        <is>
          <t>Posto de Enfermagem</t>
        </is>
      </c>
      <c r="F987" s="113" t="inlineStr">
        <is>
          <t>UCO</t>
        </is>
      </c>
    </row>
    <row r="988" ht="14.1" customHeight="1">
      <c r="A988" s="113" t="inlineStr">
        <is>
          <t>Junho</t>
        </is>
      </c>
      <c r="B988" s="113" t="n">
        <v>2026</v>
      </c>
      <c r="C988" s="113" t="inlineStr">
        <is>
          <t>Sistemas de Informação</t>
        </is>
      </c>
      <c r="D988" s="113" t="inlineStr">
        <is>
          <t>Dispositivos Digitais</t>
        </is>
      </c>
      <c r="E988" s="113" t="inlineStr">
        <is>
          <t>Quarto 411</t>
        </is>
      </c>
      <c r="F988" s="113" t="inlineStr">
        <is>
          <t>Maternidade</t>
        </is>
      </c>
    </row>
    <row r="989" ht="14.1" customHeight="1">
      <c r="A989" s="113" t="inlineStr">
        <is>
          <t>Junho</t>
        </is>
      </c>
      <c r="B989" s="113" t="n">
        <v>2026</v>
      </c>
      <c r="C989" s="113" t="inlineStr">
        <is>
          <t>Sistemas de Informação</t>
        </is>
      </c>
      <c r="D989" s="113" t="inlineStr">
        <is>
          <t>Sistemas/TI/Conectividade</t>
        </is>
      </c>
      <c r="E989" s="113" t="inlineStr">
        <is>
          <t>Quarto 303</t>
        </is>
      </c>
      <c r="F989" s="113" t="inlineStr">
        <is>
          <t>3°D</t>
        </is>
      </c>
    </row>
    <row r="990" ht="14.1" customHeight="1">
      <c r="A990" s="113" t="inlineStr">
        <is>
          <t>Junho</t>
        </is>
      </c>
      <c r="B990" s="113" t="n">
        <v>2026</v>
      </c>
      <c r="C990" s="113" t="inlineStr">
        <is>
          <t>Sistemas de Informação</t>
        </is>
      </c>
      <c r="D990" s="113" t="inlineStr">
        <is>
          <t>Secretaria/Recepção/Prontuário</t>
        </is>
      </c>
      <c r="E990" s="113" t="inlineStr">
        <is>
          <t>Quarto 401</t>
        </is>
      </c>
      <c r="F990" s="113" t="inlineStr">
        <is>
          <t>Maternidade</t>
        </is>
      </c>
    </row>
    <row r="991" ht="14.1" customHeight="1">
      <c r="A991" s="113" t="inlineStr">
        <is>
          <t>Junho</t>
        </is>
      </c>
      <c r="B991" s="113" t="n">
        <v>2026</v>
      </c>
      <c r="C991" s="113" t="inlineStr">
        <is>
          <t>Sistemas de Informação</t>
        </is>
      </c>
      <c r="D991" s="113" t="inlineStr">
        <is>
          <t>Sistemas/TI/Conectividade</t>
        </is>
      </c>
      <c r="E991" s="113" t="inlineStr">
        <is>
          <t>Posto de Enfermagem</t>
        </is>
      </c>
      <c r="F991" s="113" t="inlineStr">
        <is>
          <t>Maternidade</t>
        </is>
      </c>
    </row>
    <row r="992" ht="14.1" customHeight="1">
      <c r="A992" s="113" t="inlineStr">
        <is>
          <t>Junho</t>
        </is>
      </c>
      <c r="B992" s="113" t="n">
        <v>2026</v>
      </c>
      <c r="C992" s="113" t="inlineStr">
        <is>
          <t>Sistemas de Informação</t>
        </is>
      </c>
      <c r="D992" s="113" t="inlineStr">
        <is>
          <t>Dispositivos Digitais</t>
        </is>
      </c>
      <c r="E992" s="113" t="inlineStr">
        <is>
          <t>Quarto 101</t>
        </is>
      </c>
      <c r="F992" s="113" t="inlineStr">
        <is>
          <t>1°D</t>
        </is>
      </c>
    </row>
    <row r="993" ht="14.1" customHeight="1">
      <c r="A993" s="113" t="inlineStr">
        <is>
          <t>Junho</t>
        </is>
      </c>
      <c r="B993" s="113" t="n">
        <v>2026</v>
      </c>
      <c r="C993" s="113" t="inlineStr">
        <is>
          <t>Sistemas de Informação</t>
        </is>
      </c>
      <c r="D993" s="113" t="inlineStr">
        <is>
          <t>Secretaria/Recepção/Prontuário</t>
        </is>
      </c>
      <c r="E993" s="113" t="inlineStr">
        <is>
          <t>Quarto 405</t>
        </is>
      </c>
      <c r="F993" s="113" t="inlineStr">
        <is>
          <t>Maternidade</t>
        </is>
      </c>
    </row>
    <row r="994" ht="14.1" customHeight="1">
      <c r="A994" s="113" t="inlineStr">
        <is>
          <t>Junho</t>
        </is>
      </c>
      <c r="B994" s="113" t="n">
        <v>2026</v>
      </c>
      <c r="C994" s="113" t="inlineStr">
        <is>
          <t>Sistemas de Informação</t>
        </is>
      </c>
      <c r="D994" s="113" t="inlineStr">
        <is>
          <t>Dispositivos Digitais</t>
        </is>
      </c>
      <c r="E994" s="113" t="inlineStr">
        <is>
          <t>Quarto 109</t>
        </is>
      </c>
      <c r="F994" s="113" t="inlineStr">
        <is>
          <t>1°D</t>
        </is>
      </c>
    </row>
    <row r="995" ht="14.1" customHeight="1">
      <c r="A995" s="113" t="inlineStr">
        <is>
          <t>Junho</t>
        </is>
      </c>
      <c r="B995" s="113" t="n">
        <v>2026</v>
      </c>
      <c r="C995" s="113" t="inlineStr">
        <is>
          <t>Sistemas de Informação</t>
        </is>
      </c>
      <c r="D995" s="113" t="inlineStr">
        <is>
          <t>Dispositivos Digitais</t>
        </is>
      </c>
      <c r="E995" s="113" t="inlineStr">
        <is>
          <t>Quarto 103</t>
        </is>
      </c>
      <c r="F995" s="113" t="inlineStr">
        <is>
          <t>1°D</t>
        </is>
      </c>
    </row>
    <row r="996" ht="14.1" customHeight="1">
      <c r="A996" s="113" t="inlineStr">
        <is>
          <t>Junho</t>
        </is>
      </c>
      <c r="B996" s="113" t="n">
        <v>2026</v>
      </c>
      <c r="C996" s="113" t="inlineStr">
        <is>
          <t>Sistemas de Informação</t>
        </is>
      </c>
      <c r="D996" s="113" t="inlineStr">
        <is>
          <t>Sistemas/TI/Conectividade</t>
        </is>
      </c>
      <c r="E996" s="113" t="inlineStr">
        <is>
          <t>Posto de Enfermagem</t>
        </is>
      </c>
      <c r="F996" s="113" t="inlineStr">
        <is>
          <t>1°D</t>
        </is>
      </c>
    </row>
    <row r="997" ht="14.1" customHeight="1">
      <c r="A997" s="113" t="inlineStr">
        <is>
          <t>Junho</t>
        </is>
      </c>
      <c r="B997" s="113" t="n">
        <v>2026</v>
      </c>
      <c r="C997" s="113" t="inlineStr">
        <is>
          <t>Sistemas de Informação</t>
        </is>
      </c>
      <c r="D997" s="113" t="inlineStr">
        <is>
          <t>Secretaria/Recepção/Prontuário</t>
        </is>
      </c>
      <c r="E997" s="113" t="inlineStr">
        <is>
          <t>Quarto 201</t>
        </is>
      </c>
      <c r="F997" s="113" t="inlineStr">
        <is>
          <t>2°D</t>
        </is>
      </c>
    </row>
    <row r="998" ht="14.1" customHeight="1">
      <c r="A998" s="113" t="inlineStr">
        <is>
          <t>Julho</t>
        </is>
      </c>
      <c r="B998" s="113" t="n">
        <v>2026</v>
      </c>
      <c r="C998" s="113" t="inlineStr">
        <is>
          <t>Infra e Hotelaria</t>
        </is>
      </c>
      <c r="D998" s="113" t="inlineStr">
        <is>
          <t>Manutenção/Instalações</t>
        </is>
      </c>
      <c r="E998" s="113" t="inlineStr">
        <is>
          <t>Quarto 301</t>
        </is>
      </c>
      <c r="F998" s="113" t="inlineStr">
        <is>
          <t>3°D</t>
        </is>
      </c>
    </row>
    <row r="999" ht="14.1" customHeight="1">
      <c r="A999" s="153" t="inlineStr">
        <is>
          <t>Julho</t>
        </is>
      </c>
      <c r="B999" s="113" t="n">
        <v>2026</v>
      </c>
      <c r="C999" s="153" t="inlineStr">
        <is>
          <t>Infra e Hotelaria</t>
        </is>
      </c>
      <c r="D999" s="153" t="inlineStr">
        <is>
          <t>Manutenção/Instalações</t>
        </is>
      </c>
      <c r="E999" s="153" t="inlineStr">
        <is>
          <t>Quarto 416</t>
        </is>
      </c>
      <c r="F999" s="153" t="inlineStr">
        <is>
          <t>Neurologia</t>
        </is>
      </c>
    </row>
    <row r="1000" ht="14.1" customHeight="1">
      <c r="A1000" s="113" t="inlineStr">
        <is>
          <t>Julho</t>
        </is>
      </c>
      <c r="B1000" s="113" t="n">
        <v>2026</v>
      </c>
      <c r="C1000" s="113" t="inlineStr">
        <is>
          <t>Infra e Hotelaria</t>
        </is>
      </c>
      <c r="D1000" s="113" t="inlineStr">
        <is>
          <t>Climatização</t>
        </is>
      </c>
      <c r="E1000" s="113" t="inlineStr">
        <is>
          <t>Quarto 802</t>
        </is>
      </c>
      <c r="F1000" s="113" t="inlineStr">
        <is>
          <t>UTI NEO/8°D</t>
        </is>
      </c>
    </row>
    <row r="1001" ht="14.1" customHeight="1">
      <c r="A1001" s="153" t="inlineStr">
        <is>
          <t>Julho</t>
        </is>
      </c>
      <c r="B1001" s="113" t="n">
        <v>2026</v>
      </c>
      <c r="C1001" s="153" t="inlineStr">
        <is>
          <t>Infra e Hotelaria</t>
        </is>
      </c>
      <c r="D1001" s="153" t="inlineStr">
        <is>
          <t>Climatização</t>
        </is>
      </c>
      <c r="E1001" s="153" t="inlineStr">
        <is>
          <t>Quarto 807</t>
        </is>
      </c>
      <c r="F1001" s="113" t="inlineStr">
        <is>
          <t>UTI NEO/8°D</t>
        </is>
      </c>
    </row>
    <row r="1002" ht="14.1" customHeight="1">
      <c r="A1002" s="113" t="inlineStr">
        <is>
          <t>Julho</t>
        </is>
      </c>
      <c r="B1002" s="113" t="n">
        <v>2026</v>
      </c>
      <c r="C1002" s="113" t="inlineStr">
        <is>
          <t>Infra e Hotelaria</t>
        </is>
      </c>
      <c r="D1002" s="113" t="inlineStr">
        <is>
          <t>Higiene/Limpeza</t>
        </is>
      </c>
      <c r="E1002" s="113" t="inlineStr">
        <is>
          <t>Quarto 321</t>
        </is>
      </c>
      <c r="F1002" s="113" t="inlineStr">
        <is>
          <t>Semi 1</t>
        </is>
      </c>
    </row>
    <row r="1003" ht="14.1" customHeight="1">
      <c r="A1003" s="153" t="inlineStr">
        <is>
          <t>Julho</t>
        </is>
      </c>
      <c r="B1003" s="113" t="n">
        <v>2026</v>
      </c>
      <c r="C1003" s="153" t="inlineStr">
        <is>
          <t>Infra e Hotelaria</t>
        </is>
      </c>
      <c r="D1003" s="153" t="inlineStr">
        <is>
          <t>Manutenção/Instalações</t>
        </is>
      </c>
      <c r="E1003" s="153" t="inlineStr">
        <is>
          <t>Quarto 112</t>
        </is>
      </c>
      <c r="F1003" s="113" t="inlineStr">
        <is>
          <t>1°D</t>
        </is>
      </c>
    </row>
    <row r="1004" ht="14.1" customHeight="1">
      <c r="A1004" s="113" t="inlineStr">
        <is>
          <t>Julho</t>
        </is>
      </c>
      <c r="B1004" s="113" t="n">
        <v>2026</v>
      </c>
      <c r="C1004" s="113" t="inlineStr">
        <is>
          <t>Infra e Hotelaria</t>
        </is>
      </c>
      <c r="D1004" s="113" t="inlineStr">
        <is>
          <t>Climatização</t>
        </is>
      </c>
      <c r="E1004" s="113" t="inlineStr">
        <is>
          <t>Quarto 107</t>
        </is>
      </c>
      <c r="F1004" s="113" t="inlineStr">
        <is>
          <t>1°D</t>
        </is>
      </c>
    </row>
    <row r="1005" ht="14.1" customHeight="1">
      <c r="A1005" s="153" t="inlineStr">
        <is>
          <t>Julho</t>
        </is>
      </c>
      <c r="B1005" s="113" t="n">
        <v>2026</v>
      </c>
      <c r="C1005" s="153" t="inlineStr">
        <is>
          <t>Infra e Hotelaria</t>
        </is>
      </c>
      <c r="D1005" s="153" t="inlineStr">
        <is>
          <t>Hotelaria/Rouparia</t>
        </is>
      </c>
      <c r="E1005" s="153" t="inlineStr">
        <is>
          <t>Quarto 112</t>
        </is>
      </c>
      <c r="F1005" s="113" t="inlineStr">
        <is>
          <t>1°D</t>
        </is>
      </c>
    </row>
    <row r="1006" ht="14.1" customHeight="1">
      <c r="A1006" s="113" t="inlineStr">
        <is>
          <t>Julho</t>
        </is>
      </c>
      <c r="B1006" s="113" t="n">
        <v>2026</v>
      </c>
      <c r="C1006" s="113" t="inlineStr">
        <is>
          <t>Infra e Hotelaria</t>
        </is>
      </c>
      <c r="D1006" s="113" t="inlineStr">
        <is>
          <t>Manutenção/Instalações</t>
        </is>
      </c>
      <c r="E1006" s="113" t="inlineStr">
        <is>
          <t>Quarto 418</t>
        </is>
      </c>
      <c r="F1006" s="113" t="inlineStr">
        <is>
          <t>Neurologia</t>
        </is>
      </c>
    </row>
    <row r="1007" ht="14.1" customHeight="1">
      <c r="A1007" s="153" t="inlineStr">
        <is>
          <t>Julho</t>
        </is>
      </c>
      <c r="B1007" s="113" t="n">
        <v>2026</v>
      </c>
      <c r="C1007" s="153" t="inlineStr">
        <is>
          <t>Infra e Hotelaria</t>
        </is>
      </c>
      <c r="D1007" s="153" t="inlineStr">
        <is>
          <t>Hotelaria/Rouparia</t>
        </is>
      </c>
      <c r="E1007" s="153" t="inlineStr">
        <is>
          <t>Quarto 413</t>
        </is>
      </c>
      <c r="F1007" s="113" t="inlineStr">
        <is>
          <t>Neurologia</t>
        </is>
      </c>
    </row>
    <row r="1008" ht="14.1" customHeight="1">
      <c r="A1008" s="113" t="inlineStr">
        <is>
          <t>Julho</t>
        </is>
      </c>
      <c r="B1008" s="113" t="n">
        <v>2026</v>
      </c>
      <c r="C1008" s="113" t="inlineStr">
        <is>
          <t>Infra e Hotelaria</t>
        </is>
      </c>
      <c r="D1008" s="113" t="inlineStr">
        <is>
          <t>Hotelaria/Rouparia</t>
        </is>
      </c>
      <c r="E1008" s="113" t="inlineStr">
        <is>
          <t>Quarto 415</t>
        </is>
      </c>
      <c r="F1008" s="113" t="inlineStr">
        <is>
          <t>Neurologia</t>
        </is>
      </c>
    </row>
    <row r="1009" ht="14.1" customHeight="1">
      <c r="A1009" s="153" t="inlineStr">
        <is>
          <t>Julho</t>
        </is>
      </c>
      <c r="B1009" s="113" t="n">
        <v>2026</v>
      </c>
      <c r="C1009" s="153" t="inlineStr">
        <is>
          <t>Infra e Hotelaria</t>
        </is>
      </c>
      <c r="D1009" s="153" t="inlineStr">
        <is>
          <t>Engenharia Clínica</t>
        </is>
      </c>
      <c r="E1009" s="153" t="inlineStr">
        <is>
          <t>Posto de enfermagem</t>
        </is>
      </c>
      <c r="F1009" s="153" t="inlineStr">
        <is>
          <t>4°D</t>
        </is>
      </c>
    </row>
    <row r="1010" ht="14.1" customHeight="1">
      <c r="A1010" s="113" t="inlineStr">
        <is>
          <t>Julho</t>
        </is>
      </c>
      <c r="B1010" s="113" t="n">
        <v>2026</v>
      </c>
      <c r="C1010" s="113" t="inlineStr">
        <is>
          <t>Infra e Hotelaria</t>
        </is>
      </c>
      <c r="D1010" s="113" t="inlineStr">
        <is>
          <t>Manutenção/Instalações</t>
        </is>
      </c>
      <c r="E1010" s="113" t="inlineStr">
        <is>
          <t>Quarto 109</t>
        </is>
      </c>
      <c r="F1010" s="113" t="inlineStr">
        <is>
          <t>1°D</t>
        </is>
      </c>
    </row>
    <row r="1011" ht="14.1" customHeight="1">
      <c r="A1011" s="153" t="inlineStr">
        <is>
          <t>Julho</t>
        </is>
      </c>
      <c r="B1011" s="113" t="n">
        <v>2026</v>
      </c>
      <c r="C1011" s="153" t="inlineStr">
        <is>
          <t>Infra e Hotelaria</t>
        </is>
      </c>
      <c r="D1011" s="153" t="inlineStr">
        <is>
          <t>Climatização</t>
        </is>
      </c>
      <c r="E1011" s="153" t="inlineStr">
        <is>
          <t>Quarto 111</t>
        </is>
      </c>
      <c r="F1011" s="113" t="inlineStr">
        <is>
          <t>1°D</t>
        </is>
      </c>
    </row>
    <row r="1012" ht="14.1" customHeight="1">
      <c r="A1012" s="113" t="inlineStr">
        <is>
          <t>Julho</t>
        </is>
      </c>
      <c r="B1012" s="113" t="n">
        <v>2026</v>
      </c>
      <c r="C1012" s="113" t="inlineStr">
        <is>
          <t>Infra e Hotelaria</t>
        </is>
      </c>
      <c r="D1012" s="113" t="inlineStr">
        <is>
          <t>Manutenção/Instalações</t>
        </is>
      </c>
      <c r="E1012" s="113" t="inlineStr">
        <is>
          <t>Quarto 802</t>
        </is>
      </c>
      <c r="F1012" s="113" t="inlineStr">
        <is>
          <t>UTI NEO/8°D</t>
        </is>
      </c>
    </row>
    <row r="1013" ht="14.1" customHeight="1">
      <c r="A1013" s="153" t="inlineStr">
        <is>
          <t>Julho</t>
        </is>
      </c>
      <c r="B1013" s="113" t="n">
        <v>2026</v>
      </c>
      <c r="C1013" s="153" t="inlineStr">
        <is>
          <t>Infra e Hotelaria</t>
        </is>
      </c>
      <c r="D1013" s="153" t="inlineStr">
        <is>
          <t>Higiene/Limpeza</t>
        </is>
      </c>
      <c r="E1013" s="153" t="inlineStr">
        <is>
          <t>Quarto 103</t>
        </is>
      </c>
      <c r="F1013" s="113" t="inlineStr">
        <is>
          <t>1°D</t>
        </is>
      </c>
    </row>
    <row r="1014" ht="14.1" customHeight="1">
      <c r="A1014" s="113" t="inlineStr">
        <is>
          <t>Julho</t>
        </is>
      </c>
      <c r="B1014" s="113" t="n">
        <v>2026</v>
      </c>
      <c r="C1014" s="113" t="inlineStr">
        <is>
          <t>Infra e Hotelaria</t>
        </is>
      </c>
      <c r="D1014" s="113" t="inlineStr">
        <is>
          <t>Higiene/Limpeza</t>
        </is>
      </c>
      <c r="E1014" s="113" t="inlineStr">
        <is>
          <t>Quarto 110</t>
        </is>
      </c>
      <c r="F1014" s="113" t="inlineStr">
        <is>
          <t>1°D</t>
        </is>
      </c>
    </row>
    <row r="1015" ht="14.1" customHeight="1">
      <c r="A1015" s="153" t="inlineStr">
        <is>
          <t>Julho</t>
        </is>
      </c>
      <c r="B1015" s="113" t="n">
        <v>2026</v>
      </c>
      <c r="C1015" s="153" t="inlineStr">
        <is>
          <t>Infra e Hotelaria</t>
        </is>
      </c>
      <c r="D1015" s="153" t="inlineStr">
        <is>
          <t>Manutenção/Instalações</t>
        </is>
      </c>
      <c r="E1015" s="153" t="inlineStr">
        <is>
          <t>Banheiro Setor</t>
        </is>
      </c>
      <c r="F1015" s="113" t="inlineStr">
        <is>
          <t>UTI NEO/8°D</t>
        </is>
      </c>
    </row>
    <row r="1016" ht="14.1" customHeight="1">
      <c r="A1016" s="113" t="inlineStr">
        <is>
          <t>Julho</t>
        </is>
      </c>
      <c r="B1016" s="113" t="n">
        <v>2026</v>
      </c>
      <c r="C1016" s="113" t="inlineStr">
        <is>
          <t>Infra e Hotelaria</t>
        </is>
      </c>
      <c r="D1016" s="113" t="inlineStr">
        <is>
          <t>Engenharia Clínica</t>
        </is>
      </c>
      <c r="E1016" s="113" t="inlineStr">
        <is>
          <t>Carrinho do Posto</t>
        </is>
      </c>
      <c r="F1016" s="113" t="inlineStr">
        <is>
          <t>4°D</t>
        </is>
      </c>
    </row>
    <row r="1017" ht="14.1" customHeight="1">
      <c r="A1017" s="153" t="inlineStr">
        <is>
          <t>Julho</t>
        </is>
      </c>
      <c r="B1017" s="113" t="n">
        <v>2026</v>
      </c>
      <c r="C1017" s="153" t="inlineStr">
        <is>
          <t>Infra e Hotelaria</t>
        </is>
      </c>
      <c r="D1017" s="153" t="inlineStr">
        <is>
          <t>Hotelaria/Rouparia</t>
        </is>
      </c>
      <c r="E1017" s="153" t="inlineStr">
        <is>
          <t>Quarto 102</t>
        </is>
      </c>
      <c r="F1017" s="113" t="inlineStr">
        <is>
          <t>1°D</t>
        </is>
      </c>
    </row>
    <row r="1018" ht="14.1" customHeight="1">
      <c r="A1018" s="113" t="inlineStr">
        <is>
          <t>Julho</t>
        </is>
      </c>
      <c r="B1018" s="113" t="n">
        <v>2026</v>
      </c>
      <c r="C1018" s="113" t="inlineStr">
        <is>
          <t>Infra e Hotelaria</t>
        </is>
      </c>
      <c r="D1018" s="113" t="inlineStr">
        <is>
          <t>Manutenção/Instalações</t>
        </is>
      </c>
      <c r="E1018" s="113" t="inlineStr">
        <is>
          <t>Quarto 713</t>
        </is>
      </c>
      <c r="F1018" s="113" t="inlineStr">
        <is>
          <t>Maternidade</t>
        </is>
      </c>
    </row>
    <row r="1019" ht="14.1" customHeight="1">
      <c r="A1019" s="153" t="inlineStr">
        <is>
          <t>Julho</t>
        </is>
      </c>
      <c r="B1019" s="113" t="n">
        <v>2026</v>
      </c>
      <c r="C1019" s="153" t="inlineStr">
        <is>
          <t>Infra e Hotelaria</t>
        </is>
      </c>
      <c r="D1019" s="153" t="inlineStr">
        <is>
          <t>Manutenção/Instalações</t>
        </is>
      </c>
      <c r="E1019" s="153" t="inlineStr">
        <is>
          <t>Posto de enfermagem</t>
        </is>
      </c>
      <c r="F1019" s="113" t="inlineStr">
        <is>
          <t>Maternidade</t>
        </is>
      </c>
    </row>
    <row r="1020" ht="14.1" customHeight="1">
      <c r="A1020" s="113" t="inlineStr">
        <is>
          <t>Julho</t>
        </is>
      </c>
      <c r="B1020" s="113" t="n">
        <v>2026</v>
      </c>
      <c r="C1020" s="113" t="inlineStr">
        <is>
          <t>Infra e Hotelaria</t>
        </is>
      </c>
      <c r="D1020" s="113" t="inlineStr">
        <is>
          <t>Manutenção/Instalações</t>
        </is>
      </c>
      <c r="E1020" s="113" t="inlineStr">
        <is>
          <t>Quarto 219A</t>
        </is>
      </c>
      <c r="F1020" s="113" t="inlineStr">
        <is>
          <t>2°C</t>
        </is>
      </c>
    </row>
    <row r="1021" ht="14.1" customHeight="1">
      <c r="A1021" s="153" t="inlineStr">
        <is>
          <t>Julho</t>
        </is>
      </c>
      <c r="B1021" s="113" t="n">
        <v>2026</v>
      </c>
      <c r="C1021" s="153" t="inlineStr">
        <is>
          <t>Infra e Hotelaria</t>
        </is>
      </c>
      <c r="D1021" s="153" t="inlineStr">
        <is>
          <t>Manutenção/Instalações</t>
        </is>
      </c>
      <c r="E1021" s="153" t="inlineStr">
        <is>
          <t>Quarto 419</t>
        </is>
      </c>
      <c r="F1021" s="113" t="inlineStr">
        <is>
          <t>Neurologia</t>
        </is>
      </c>
    </row>
    <row r="1022" ht="14.1" customHeight="1">
      <c r="A1022" s="113" t="inlineStr">
        <is>
          <t>Julho</t>
        </is>
      </c>
      <c r="B1022" s="113" t="n">
        <v>2026</v>
      </c>
      <c r="C1022" s="113" t="inlineStr">
        <is>
          <t>Infra e Hotelaria</t>
        </is>
      </c>
      <c r="D1022" s="113" t="inlineStr">
        <is>
          <t>Manutenção/Instalações</t>
        </is>
      </c>
      <c r="E1022" s="113" t="inlineStr">
        <is>
          <t>Posto de enfermagem</t>
        </is>
      </c>
      <c r="F1022" s="113" t="inlineStr">
        <is>
          <t>3°D</t>
        </is>
      </c>
    </row>
    <row r="1023" ht="14.1" customHeight="1">
      <c r="A1023" s="153" t="inlineStr">
        <is>
          <t>Julho</t>
        </is>
      </c>
      <c r="B1023" s="113" t="n">
        <v>2026</v>
      </c>
      <c r="C1023" s="153" t="inlineStr">
        <is>
          <t>Infra e Hotelaria</t>
        </is>
      </c>
      <c r="D1023" s="153" t="inlineStr">
        <is>
          <t>Hotelaria/Rouparia</t>
        </is>
      </c>
      <c r="E1023" s="153" t="inlineStr">
        <is>
          <t>Quarto 215</t>
        </is>
      </c>
      <c r="F1023" s="113" t="inlineStr">
        <is>
          <t>2°C</t>
        </is>
      </c>
    </row>
    <row r="1024" ht="14.1" customHeight="1">
      <c r="A1024" s="113" t="inlineStr">
        <is>
          <t>Julho</t>
        </is>
      </c>
      <c r="B1024" s="113" t="n">
        <v>2026</v>
      </c>
      <c r="C1024" s="113" t="inlineStr">
        <is>
          <t>Infra e Hotelaria</t>
        </is>
      </c>
      <c r="D1024" s="113" t="inlineStr">
        <is>
          <t>Manutenção/Instalações</t>
        </is>
      </c>
      <c r="E1024" s="113" t="inlineStr">
        <is>
          <t>Quarto 114</t>
        </is>
      </c>
      <c r="F1024" s="113" t="inlineStr">
        <is>
          <t>1°D</t>
        </is>
      </c>
    </row>
    <row r="1025" ht="14.1" customHeight="1">
      <c r="A1025" s="153" t="inlineStr">
        <is>
          <t>Julho</t>
        </is>
      </c>
      <c r="B1025" s="113" t="n">
        <v>2026</v>
      </c>
      <c r="C1025" s="153" t="inlineStr">
        <is>
          <t>Infra e Hotelaria</t>
        </is>
      </c>
      <c r="D1025" s="153" t="inlineStr">
        <is>
          <t>Climatização</t>
        </is>
      </c>
      <c r="E1025" s="153" t="inlineStr">
        <is>
          <t>Posto de enfermagem</t>
        </is>
      </c>
      <c r="F1025" s="113" t="inlineStr">
        <is>
          <t>Neurologia</t>
        </is>
      </c>
    </row>
    <row r="1026" ht="14.1" customHeight="1">
      <c r="A1026" s="113" t="inlineStr">
        <is>
          <t>Julho</t>
        </is>
      </c>
      <c r="B1026" s="113" t="n">
        <v>2026</v>
      </c>
      <c r="C1026" s="113" t="inlineStr">
        <is>
          <t>Infra e Hotelaria</t>
        </is>
      </c>
      <c r="D1026" s="113" t="inlineStr">
        <is>
          <t>Engenharia Clínica</t>
        </is>
      </c>
      <c r="E1026" s="113" t="inlineStr">
        <is>
          <t>Posto de enfermagem</t>
        </is>
      </c>
      <c r="F1026" s="113" t="inlineStr">
        <is>
          <t>3°D</t>
        </is>
      </c>
    </row>
    <row r="1027" ht="14.1" customHeight="1">
      <c r="A1027" s="153" t="inlineStr">
        <is>
          <t>Julho</t>
        </is>
      </c>
      <c r="B1027" s="113" t="n">
        <v>2026</v>
      </c>
      <c r="C1027" s="153" t="inlineStr">
        <is>
          <t>Infra e Hotelaria</t>
        </is>
      </c>
      <c r="D1027" s="153" t="inlineStr">
        <is>
          <t>Engenharia Clínica</t>
        </is>
      </c>
      <c r="E1027" s="153" t="inlineStr">
        <is>
          <t>Posto de enfermagem</t>
        </is>
      </c>
      <c r="F1027" s="153" t="inlineStr">
        <is>
          <t>4°D</t>
        </is>
      </c>
    </row>
    <row r="1028" ht="14.1" customHeight="1">
      <c r="A1028" s="113" t="inlineStr">
        <is>
          <t>Julho</t>
        </is>
      </c>
      <c r="B1028" s="113" t="n">
        <v>2026</v>
      </c>
      <c r="C1028" s="113" t="inlineStr">
        <is>
          <t>Infra e Hotelaria</t>
        </is>
      </c>
      <c r="D1028" s="113" t="inlineStr">
        <is>
          <t>Manutenção/Instalações</t>
        </is>
      </c>
      <c r="E1028" s="113" t="inlineStr">
        <is>
          <t>Quarto 404</t>
        </is>
      </c>
      <c r="F1028" s="113" t="inlineStr">
        <is>
          <t>4°D</t>
        </is>
      </c>
    </row>
    <row r="1029" ht="14.1" customHeight="1">
      <c r="A1029" s="153" t="inlineStr">
        <is>
          <t>Julho</t>
        </is>
      </c>
      <c r="B1029" s="113" t="n">
        <v>2026</v>
      </c>
      <c r="C1029" s="153" t="inlineStr">
        <is>
          <t>Infra e Hotelaria</t>
        </is>
      </c>
      <c r="D1029" s="153" t="inlineStr">
        <is>
          <t>Climatização</t>
        </is>
      </c>
      <c r="E1029" s="153" t="inlineStr">
        <is>
          <t>Quarto 608</t>
        </is>
      </c>
      <c r="F1029" s="153" t="inlineStr">
        <is>
          <t>UTI Adulto</t>
        </is>
      </c>
    </row>
    <row r="1030" ht="14.1" customHeight="1">
      <c r="A1030" s="113" t="inlineStr">
        <is>
          <t>Julho</t>
        </is>
      </c>
      <c r="B1030" s="113" t="n">
        <v>2026</v>
      </c>
      <c r="C1030" s="113" t="inlineStr">
        <is>
          <t>Infra e Hotelaria</t>
        </is>
      </c>
      <c r="D1030" s="113" t="inlineStr">
        <is>
          <t>Engenharia Clínica</t>
        </is>
      </c>
      <c r="E1030" s="113" t="inlineStr">
        <is>
          <t>Posto de enfermagem</t>
        </is>
      </c>
      <c r="F1030" s="113" t="inlineStr">
        <is>
          <t>4°D</t>
        </is>
      </c>
    </row>
    <row r="1031" ht="14.1" customHeight="1">
      <c r="A1031" s="153" t="inlineStr">
        <is>
          <t>Julho</t>
        </is>
      </c>
      <c r="B1031" s="113" t="n">
        <v>2026</v>
      </c>
      <c r="C1031" s="153" t="inlineStr">
        <is>
          <t>Infra e Hotelaria</t>
        </is>
      </c>
      <c r="D1031" s="153" t="inlineStr">
        <is>
          <t>Manutenção/Instalações</t>
        </is>
      </c>
      <c r="E1031" s="153" t="inlineStr">
        <is>
          <t>Posto de enfermagem</t>
        </is>
      </c>
      <c r="F1031" s="153" t="inlineStr">
        <is>
          <t>3°D</t>
        </is>
      </c>
    </row>
    <row r="1032" ht="14.1" customHeight="1">
      <c r="A1032" s="113" t="inlineStr">
        <is>
          <t>Julho</t>
        </is>
      </c>
      <c r="B1032" s="113" t="n">
        <v>2026</v>
      </c>
      <c r="C1032" s="113" t="inlineStr">
        <is>
          <t>Infra e Hotelaria</t>
        </is>
      </c>
      <c r="D1032" s="113" t="inlineStr">
        <is>
          <t>Manutenção/Instalações</t>
        </is>
      </c>
      <c r="E1032" s="113" t="inlineStr">
        <is>
          <t>Quarto 414</t>
        </is>
      </c>
      <c r="F1032" s="113" t="inlineStr">
        <is>
          <t>Neurologia</t>
        </is>
      </c>
    </row>
    <row r="1033" ht="14.1" customHeight="1">
      <c r="A1033" s="153" t="inlineStr">
        <is>
          <t>Julho</t>
        </is>
      </c>
      <c r="B1033" s="113" t="n">
        <v>2026</v>
      </c>
      <c r="C1033" s="153" t="inlineStr">
        <is>
          <t>Infra e Hotelaria</t>
        </is>
      </c>
      <c r="D1033" s="153" t="inlineStr">
        <is>
          <t>Manutenção/Instalações</t>
        </is>
      </c>
      <c r="E1033" s="153" t="inlineStr">
        <is>
          <t>Conforto Médico</t>
        </is>
      </c>
      <c r="F1033" s="113" t="inlineStr">
        <is>
          <t>Semi 2</t>
        </is>
      </c>
    </row>
    <row r="1034" ht="14.1" customHeight="1">
      <c r="A1034" s="113" t="inlineStr">
        <is>
          <t>Julho</t>
        </is>
      </c>
      <c r="B1034" s="113" t="n">
        <v>2026</v>
      </c>
      <c r="C1034" s="113" t="inlineStr">
        <is>
          <t>Infra e Hotelaria</t>
        </is>
      </c>
      <c r="D1034" s="113" t="inlineStr">
        <is>
          <t>Manutenção/Instalações</t>
        </is>
      </c>
      <c r="E1034" s="113" t="inlineStr">
        <is>
          <t>Quarto 331</t>
        </is>
      </c>
      <c r="F1034" s="113" t="inlineStr">
        <is>
          <t>Semi 2</t>
        </is>
      </c>
    </row>
    <row r="1035" ht="14.1" customHeight="1">
      <c r="A1035" s="153" t="inlineStr">
        <is>
          <t>Julho</t>
        </is>
      </c>
      <c r="B1035" s="113" t="n">
        <v>2026</v>
      </c>
      <c r="C1035" s="153" t="inlineStr">
        <is>
          <t>Infra e Hotelaria</t>
        </is>
      </c>
      <c r="D1035" s="153" t="inlineStr">
        <is>
          <t>Hotelaria/Rouparia</t>
        </is>
      </c>
      <c r="E1035" s="153" t="inlineStr">
        <is>
          <t>Setor</t>
        </is>
      </c>
      <c r="F1035" s="113" t="inlineStr">
        <is>
          <t>Semi 2</t>
        </is>
      </c>
    </row>
    <row r="1036" ht="14.1" customHeight="1">
      <c r="A1036" s="113" t="inlineStr">
        <is>
          <t>Julho</t>
        </is>
      </c>
      <c r="B1036" s="113" t="n">
        <v>2026</v>
      </c>
      <c r="C1036" s="113" t="inlineStr">
        <is>
          <t>Infra e Hotelaria</t>
        </is>
      </c>
      <c r="D1036" s="113" t="inlineStr">
        <is>
          <t>Engenharia Clínica</t>
        </is>
      </c>
      <c r="E1036" s="113" t="inlineStr">
        <is>
          <t>Posto de enfermagem</t>
        </is>
      </c>
      <c r="F1036" s="113" t="inlineStr">
        <is>
          <t>1°D</t>
        </is>
      </c>
    </row>
    <row r="1037" ht="14.1" customHeight="1">
      <c r="A1037" s="153" t="inlineStr">
        <is>
          <t>Julho</t>
        </is>
      </c>
      <c r="B1037" s="113" t="n">
        <v>2026</v>
      </c>
      <c r="C1037" s="153" t="inlineStr">
        <is>
          <t>Infra e Hotelaria</t>
        </is>
      </c>
      <c r="D1037" s="153" t="inlineStr">
        <is>
          <t>Engenharia Clínica</t>
        </is>
      </c>
      <c r="E1037" s="153" t="inlineStr">
        <is>
          <t>Posto de enfermagem</t>
        </is>
      </c>
      <c r="F1037" s="153" t="inlineStr">
        <is>
          <t>4°D</t>
        </is>
      </c>
    </row>
    <row r="1038" ht="14.1" customHeight="1">
      <c r="A1038" s="113" t="inlineStr">
        <is>
          <t>Julho</t>
        </is>
      </c>
      <c r="B1038" s="113" t="n">
        <v>2026</v>
      </c>
      <c r="C1038" s="113" t="inlineStr">
        <is>
          <t>Infra e Hotelaria</t>
        </is>
      </c>
      <c r="D1038" s="113" t="inlineStr">
        <is>
          <t>Climatização</t>
        </is>
      </c>
      <c r="E1038" s="113" t="inlineStr">
        <is>
          <t>Posto de enfermagem</t>
        </is>
      </c>
      <c r="F1038" s="113" t="inlineStr">
        <is>
          <t>4°D</t>
        </is>
      </c>
    </row>
    <row r="1039" ht="14.1" customHeight="1">
      <c r="A1039" s="153" t="inlineStr">
        <is>
          <t>Julho</t>
        </is>
      </c>
      <c r="B1039" s="113" t="n">
        <v>2026</v>
      </c>
      <c r="C1039" s="153" t="inlineStr">
        <is>
          <t>Infra e Hotelaria</t>
        </is>
      </c>
      <c r="D1039" s="153" t="inlineStr">
        <is>
          <t>Manutenção/Instalações</t>
        </is>
      </c>
      <c r="E1039" s="153" t="inlineStr">
        <is>
          <t>Corredor</t>
        </is>
      </c>
      <c r="F1039" s="153" t="inlineStr">
        <is>
          <t>4°D</t>
        </is>
      </c>
    </row>
    <row r="1040" ht="14.1" customHeight="1">
      <c r="A1040" s="113" t="inlineStr">
        <is>
          <t>Julho</t>
        </is>
      </c>
      <c r="B1040" s="113" t="n">
        <v>2026</v>
      </c>
      <c r="C1040" s="113" t="inlineStr">
        <is>
          <t>Infra e Hotelaria</t>
        </is>
      </c>
      <c r="D1040" s="113" t="inlineStr">
        <is>
          <t>Manutenção/Instalações</t>
        </is>
      </c>
      <c r="E1040" s="113" t="inlineStr">
        <is>
          <t>Quarto 224</t>
        </is>
      </c>
      <c r="F1040" s="113" t="inlineStr">
        <is>
          <t>2°C</t>
        </is>
      </c>
    </row>
    <row r="1041" ht="14.1" customHeight="1">
      <c r="A1041" s="153" t="inlineStr">
        <is>
          <t>Julho</t>
        </is>
      </c>
      <c r="B1041" s="113" t="n">
        <v>2026</v>
      </c>
      <c r="C1041" s="153" t="inlineStr">
        <is>
          <t>Infra e Hotelaria</t>
        </is>
      </c>
      <c r="D1041" s="153" t="inlineStr">
        <is>
          <t>Hotelaria/Rouparia</t>
        </is>
      </c>
      <c r="E1041" s="153" t="inlineStr">
        <is>
          <t>Quarto 417</t>
        </is>
      </c>
      <c r="F1041" s="113" t="inlineStr">
        <is>
          <t>Neurologia</t>
        </is>
      </c>
    </row>
    <row r="1042" ht="14.1" customHeight="1">
      <c r="A1042" s="113" t="inlineStr">
        <is>
          <t>Julho</t>
        </is>
      </c>
      <c r="B1042" s="113" t="n">
        <v>2026</v>
      </c>
      <c r="C1042" s="113" t="inlineStr">
        <is>
          <t>Infra e Hotelaria</t>
        </is>
      </c>
      <c r="D1042" s="113" t="inlineStr">
        <is>
          <t>Manutenção/Instalações</t>
        </is>
      </c>
      <c r="E1042" s="113" t="inlineStr">
        <is>
          <t>Quarto 103</t>
        </is>
      </c>
      <c r="F1042" s="113" t="inlineStr">
        <is>
          <t>1°D</t>
        </is>
      </c>
    </row>
    <row r="1043" ht="14.1" customHeight="1">
      <c r="A1043" s="153" t="inlineStr">
        <is>
          <t>Julho</t>
        </is>
      </c>
      <c r="B1043" s="113" t="n">
        <v>2026</v>
      </c>
      <c r="C1043" s="153" t="inlineStr">
        <is>
          <t>Infra e Hotelaria</t>
        </is>
      </c>
      <c r="D1043" s="153" t="inlineStr">
        <is>
          <t>Manutenção/Instalações</t>
        </is>
      </c>
      <c r="E1043" s="153" t="inlineStr">
        <is>
          <t>Posto de Enfermagem</t>
        </is>
      </c>
      <c r="F1043" s="113" t="inlineStr">
        <is>
          <t>1°D</t>
        </is>
      </c>
    </row>
    <row r="1044" ht="14.45" customHeight="1">
      <c r="A1044" s="113" t="inlineStr">
        <is>
          <t>Julho</t>
        </is>
      </c>
      <c r="B1044" s="113" t="n">
        <v>2026</v>
      </c>
      <c r="C1044" s="113" t="inlineStr">
        <is>
          <t>Infra e Hotelaria</t>
        </is>
      </c>
      <c r="D1044" s="113" t="inlineStr">
        <is>
          <t>Engenharia Clínica</t>
        </is>
      </c>
      <c r="E1044" s="284" t="inlineStr">
        <is>
          <t>Posto de Enfermagem</t>
        </is>
      </c>
      <c r="F1044" s="113" t="inlineStr">
        <is>
          <t>1°D</t>
        </is>
      </c>
    </row>
    <row r="1045" ht="14.1" customHeight="1">
      <c r="A1045" s="153" t="inlineStr">
        <is>
          <t>Julho</t>
        </is>
      </c>
      <c r="B1045" s="113" t="n">
        <v>2026</v>
      </c>
      <c r="C1045" s="153" t="inlineStr">
        <is>
          <t>Infra e Hotelaria</t>
        </is>
      </c>
      <c r="D1045" s="153" t="inlineStr">
        <is>
          <t>Manutenção/Instalações</t>
        </is>
      </c>
      <c r="E1045" s="153" t="inlineStr">
        <is>
          <t>Posto de enfermagem</t>
        </is>
      </c>
      <c r="F1045" s="113" t="inlineStr">
        <is>
          <t>1°D</t>
        </is>
      </c>
    </row>
    <row r="1046" ht="14.1" customHeight="1">
      <c r="A1046" s="113" t="inlineStr">
        <is>
          <t>Julho</t>
        </is>
      </c>
      <c r="B1046" s="113" t="n">
        <v>2026</v>
      </c>
      <c r="C1046" s="113" t="inlineStr">
        <is>
          <t>Infra e Hotelaria</t>
        </is>
      </c>
      <c r="D1046" s="113" t="inlineStr">
        <is>
          <t>Manutenção/Instalações</t>
        </is>
      </c>
      <c r="E1046" s="113" t="inlineStr">
        <is>
          <t>Quarto 435</t>
        </is>
      </c>
      <c r="F1046" s="113" t="inlineStr">
        <is>
          <t>PED/UTI PED</t>
        </is>
      </c>
    </row>
    <row r="1047" ht="14.1" customHeight="1">
      <c r="A1047" s="153" t="inlineStr">
        <is>
          <t>Julho</t>
        </is>
      </c>
      <c r="B1047" s="113" t="n">
        <v>2026</v>
      </c>
      <c r="C1047" s="153" t="inlineStr">
        <is>
          <t>Infra e Hotelaria</t>
        </is>
      </c>
      <c r="D1047" s="153" t="inlineStr">
        <is>
          <t>Hotelaria/Rouparia</t>
        </is>
      </c>
      <c r="E1047" s="153" t="inlineStr">
        <is>
          <t>Quarto 433</t>
        </is>
      </c>
      <c r="F1047" s="113" t="inlineStr">
        <is>
          <t>PED/UTI PED</t>
        </is>
      </c>
    </row>
    <row r="1048" ht="14.1" customHeight="1">
      <c r="A1048" s="113" t="inlineStr">
        <is>
          <t>Julho</t>
        </is>
      </c>
      <c r="B1048" s="113" t="n">
        <v>2026</v>
      </c>
      <c r="C1048" s="113" t="inlineStr">
        <is>
          <t>Infra e Hotelaria</t>
        </is>
      </c>
      <c r="D1048" s="113" t="inlineStr">
        <is>
          <t>Manutenção/Instalações</t>
        </is>
      </c>
      <c r="E1048" s="113" t="inlineStr">
        <is>
          <t>Posto de enfermagem</t>
        </is>
      </c>
      <c r="F1048" s="113" t="inlineStr">
        <is>
          <t>Neurologia</t>
        </is>
      </c>
    </row>
    <row r="1049" ht="14.1" customHeight="1">
      <c r="A1049" s="153" t="inlineStr">
        <is>
          <t>Julho</t>
        </is>
      </c>
      <c r="B1049" s="113" t="n">
        <v>2026</v>
      </c>
      <c r="C1049" s="153" t="inlineStr">
        <is>
          <t>Infra e Hotelaria</t>
        </is>
      </c>
      <c r="D1049" s="153" t="inlineStr">
        <is>
          <t>Climatização</t>
        </is>
      </c>
      <c r="E1049" s="153" t="inlineStr">
        <is>
          <t>Quarto 102</t>
        </is>
      </c>
      <c r="F1049" s="113" t="inlineStr">
        <is>
          <t>1°D</t>
        </is>
      </c>
    </row>
    <row r="1050" ht="14.1" customHeight="1">
      <c r="A1050" s="113" t="inlineStr">
        <is>
          <t>Julho</t>
        </is>
      </c>
      <c r="B1050" s="113" t="n">
        <v>2026</v>
      </c>
      <c r="C1050" s="113" t="inlineStr">
        <is>
          <t>Infra e Hotelaria</t>
        </is>
      </c>
      <c r="D1050" s="113" t="inlineStr">
        <is>
          <t>Engenharia Clínica</t>
        </is>
      </c>
      <c r="E1050" s="113" t="inlineStr">
        <is>
          <t>Quarto 106</t>
        </is>
      </c>
      <c r="F1050" s="113" t="inlineStr">
        <is>
          <t>1°D</t>
        </is>
      </c>
    </row>
    <row r="1051" ht="14.1" customHeight="1">
      <c r="A1051" s="153" t="inlineStr">
        <is>
          <t>Julho</t>
        </is>
      </c>
      <c r="B1051" s="113" t="n">
        <v>2026</v>
      </c>
      <c r="C1051" s="153" t="inlineStr">
        <is>
          <t>Infra e Hotelaria</t>
        </is>
      </c>
      <c r="D1051" s="153" t="inlineStr">
        <is>
          <t>Climatização</t>
        </is>
      </c>
      <c r="E1051" s="153" t="inlineStr">
        <is>
          <t>Posto de enfermagem</t>
        </is>
      </c>
      <c r="F1051" s="153" t="inlineStr">
        <is>
          <t>4°D</t>
        </is>
      </c>
    </row>
    <row r="1052" ht="14.1" customHeight="1">
      <c r="A1052" s="113" t="inlineStr">
        <is>
          <t>Julho</t>
        </is>
      </c>
      <c r="B1052" s="113" t="n">
        <v>2026</v>
      </c>
      <c r="C1052" s="113" t="inlineStr">
        <is>
          <t>Infra e Hotelaria</t>
        </is>
      </c>
      <c r="D1052" s="113" t="inlineStr">
        <is>
          <t>Manutenção/Instalações</t>
        </is>
      </c>
      <c r="E1052" s="113" t="inlineStr">
        <is>
          <t>Posto de enfermagem</t>
        </is>
      </c>
      <c r="F1052" s="113" t="inlineStr">
        <is>
          <t>4°D</t>
        </is>
      </c>
    </row>
    <row r="1053" ht="14.1" customHeight="1">
      <c r="A1053" s="153" t="inlineStr">
        <is>
          <t>Julho</t>
        </is>
      </c>
      <c r="B1053" s="113" t="n">
        <v>2026</v>
      </c>
      <c r="C1053" s="153" t="inlineStr">
        <is>
          <t>Infra e Hotelaria</t>
        </is>
      </c>
      <c r="D1053" s="153" t="inlineStr">
        <is>
          <t>Manutenção/Instalações</t>
        </is>
      </c>
      <c r="E1053" s="153" t="inlineStr">
        <is>
          <t>Quarto 405</t>
        </is>
      </c>
      <c r="F1053" s="153" t="inlineStr">
        <is>
          <t>4°D</t>
        </is>
      </c>
    </row>
    <row r="1054" ht="14.1" customHeight="1">
      <c r="A1054" s="113" t="inlineStr">
        <is>
          <t>Julho</t>
        </is>
      </c>
      <c r="B1054" s="113" t="n">
        <v>2026</v>
      </c>
      <c r="C1054" s="113" t="inlineStr">
        <is>
          <t>Infra e Hotelaria</t>
        </is>
      </c>
      <c r="D1054" s="113" t="inlineStr">
        <is>
          <t>Manutenção/Instalações</t>
        </is>
      </c>
      <c r="E1054" s="113" t="inlineStr">
        <is>
          <t>Quarto 411</t>
        </is>
      </c>
      <c r="F1054" s="113" t="inlineStr">
        <is>
          <t>4°D</t>
        </is>
      </c>
    </row>
    <row r="1055" ht="14.1" customHeight="1">
      <c r="A1055" s="153" t="inlineStr">
        <is>
          <t>Julho</t>
        </is>
      </c>
      <c r="B1055" s="113" t="n">
        <v>2026</v>
      </c>
      <c r="C1055" s="153" t="inlineStr">
        <is>
          <t>Infra e Hotelaria</t>
        </is>
      </c>
      <c r="D1055" s="153" t="inlineStr">
        <is>
          <t>Engenharia Clínica</t>
        </is>
      </c>
      <c r="E1055" s="153" t="inlineStr">
        <is>
          <t>Posto de enfermagem</t>
        </is>
      </c>
      <c r="F1055" s="153" t="inlineStr">
        <is>
          <t>4°D</t>
        </is>
      </c>
    </row>
    <row r="1056" ht="14.1" customHeight="1">
      <c r="A1056" s="113" t="inlineStr">
        <is>
          <t>Julho</t>
        </is>
      </c>
      <c r="B1056" s="113" t="n">
        <v>2026</v>
      </c>
      <c r="C1056" s="113" t="inlineStr">
        <is>
          <t>Infra e Hotelaria</t>
        </is>
      </c>
      <c r="D1056" s="113" t="inlineStr">
        <is>
          <t>Manutenção/Instalações</t>
        </is>
      </c>
      <c r="E1056" s="113" t="inlineStr">
        <is>
          <t>Posto de enfermagem</t>
        </is>
      </c>
      <c r="F1056" s="113" t="inlineStr">
        <is>
          <t>3°D</t>
        </is>
      </c>
    </row>
    <row r="1057" ht="14.1" customHeight="1">
      <c r="A1057" s="153" t="inlineStr">
        <is>
          <t>Julho</t>
        </is>
      </c>
      <c r="B1057" s="113" t="n">
        <v>2026</v>
      </c>
      <c r="C1057" s="153" t="inlineStr">
        <is>
          <t>Infra e Hotelaria</t>
        </is>
      </c>
      <c r="D1057" s="153" t="inlineStr">
        <is>
          <t>Engenharia Clínica</t>
        </is>
      </c>
      <c r="E1057" s="153" t="inlineStr">
        <is>
          <t>Setor</t>
        </is>
      </c>
      <c r="F1057" s="113" t="inlineStr">
        <is>
          <t>UTI NEO/8°D</t>
        </is>
      </c>
    </row>
    <row r="1058" ht="14.1" customHeight="1">
      <c r="A1058" s="113" t="inlineStr">
        <is>
          <t>Julho</t>
        </is>
      </c>
      <c r="B1058" s="113" t="n">
        <v>2026</v>
      </c>
      <c r="C1058" s="113" t="inlineStr">
        <is>
          <t>Infra e Hotelaria</t>
        </is>
      </c>
      <c r="D1058" s="113" t="inlineStr">
        <is>
          <t>Manutenção/Instalações</t>
        </is>
      </c>
      <c r="E1058" s="113" t="inlineStr">
        <is>
          <t>Posto de enfermagem</t>
        </is>
      </c>
      <c r="F1058" s="113" t="inlineStr">
        <is>
          <t>3°D</t>
        </is>
      </c>
    </row>
    <row r="1059" ht="14.1" customHeight="1">
      <c r="A1059" s="153" t="inlineStr">
        <is>
          <t>Julho</t>
        </is>
      </c>
      <c r="B1059" s="113" t="n">
        <v>2026</v>
      </c>
      <c r="C1059" s="153" t="inlineStr">
        <is>
          <t>Infra e Hotelaria</t>
        </is>
      </c>
      <c r="D1059" s="153" t="inlineStr">
        <is>
          <t>Manutenção/Instalações</t>
        </is>
      </c>
      <c r="E1059" s="153" t="inlineStr">
        <is>
          <t>Quarto 306</t>
        </is>
      </c>
      <c r="F1059" s="153" t="inlineStr">
        <is>
          <t>3°D</t>
        </is>
      </c>
    </row>
    <row r="1060" ht="14.1" customHeight="1">
      <c r="A1060" s="113" t="inlineStr">
        <is>
          <t>Julho</t>
        </is>
      </c>
      <c r="B1060" s="113" t="n">
        <v>2026</v>
      </c>
      <c r="C1060" s="113" t="inlineStr">
        <is>
          <t>Infra e Hotelaria</t>
        </is>
      </c>
      <c r="D1060" s="113" t="inlineStr">
        <is>
          <t>Manutenção/Instalações</t>
        </is>
      </c>
      <c r="E1060" s="113" t="inlineStr">
        <is>
          <t>Quarto 331B</t>
        </is>
      </c>
      <c r="F1060" s="113" t="inlineStr">
        <is>
          <t>Semi 2</t>
        </is>
      </c>
    </row>
    <row r="1061" ht="14.1" customHeight="1">
      <c r="A1061" s="153" t="inlineStr">
        <is>
          <t>Julho</t>
        </is>
      </c>
      <c r="B1061" s="113" t="n">
        <v>2026</v>
      </c>
      <c r="C1061" s="153" t="inlineStr">
        <is>
          <t>Infra e Hotelaria</t>
        </is>
      </c>
      <c r="D1061" s="153" t="inlineStr">
        <is>
          <t>Manutenção/Instalações</t>
        </is>
      </c>
      <c r="E1061" s="153" t="inlineStr">
        <is>
          <t>Quarto 421B</t>
        </is>
      </c>
      <c r="F1061" s="113" t="inlineStr">
        <is>
          <t>Neurologia</t>
        </is>
      </c>
    </row>
    <row r="1062" ht="14.1" customHeight="1">
      <c r="A1062" s="113" t="inlineStr">
        <is>
          <t>Julho</t>
        </is>
      </c>
      <c r="B1062" s="113" t="n">
        <v>2026</v>
      </c>
      <c r="C1062" s="113" t="inlineStr">
        <is>
          <t>Infra e Hotelaria</t>
        </is>
      </c>
      <c r="D1062" s="113" t="inlineStr">
        <is>
          <t>Climatização</t>
        </is>
      </c>
      <c r="E1062" s="113" t="inlineStr">
        <is>
          <t>Quarto 421B</t>
        </is>
      </c>
      <c r="F1062" s="113" t="inlineStr">
        <is>
          <t>Neurologia</t>
        </is>
      </c>
    </row>
    <row r="1063" ht="14.1" customHeight="1">
      <c r="A1063" s="153" t="inlineStr">
        <is>
          <t>Julho</t>
        </is>
      </c>
      <c r="B1063" s="113" t="n">
        <v>2026</v>
      </c>
      <c r="C1063" s="153" t="inlineStr">
        <is>
          <t>Infra e Hotelaria</t>
        </is>
      </c>
      <c r="D1063" s="153" t="inlineStr">
        <is>
          <t>Manutenção/Instalações</t>
        </is>
      </c>
      <c r="E1063" s="153" t="inlineStr">
        <is>
          <t>Quarto 103</t>
        </is>
      </c>
      <c r="F1063" s="113" t="inlineStr">
        <is>
          <t>1°D</t>
        </is>
      </c>
    </row>
    <row r="1064" ht="14.1" customHeight="1">
      <c r="A1064" s="113" t="inlineStr">
        <is>
          <t>Julho</t>
        </is>
      </c>
      <c r="B1064" s="113" t="n">
        <v>2026</v>
      </c>
      <c r="C1064" s="113" t="inlineStr">
        <is>
          <t>Infra e Hotelaria</t>
        </is>
      </c>
      <c r="D1064" s="113" t="inlineStr">
        <is>
          <t>Climatização</t>
        </is>
      </c>
      <c r="E1064" s="113" t="inlineStr">
        <is>
          <t>Quarto 424</t>
        </is>
      </c>
      <c r="F1064" s="113" t="inlineStr">
        <is>
          <t>PED/UTI PED</t>
        </is>
      </c>
    </row>
    <row r="1065" ht="14.1" customHeight="1">
      <c r="A1065" s="153" t="inlineStr">
        <is>
          <t>Julho</t>
        </is>
      </c>
      <c r="B1065" s="113" t="n">
        <v>2026</v>
      </c>
      <c r="C1065" s="153" t="inlineStr">
        <is>
          <t>Infra e Hotelaria</t>
        </is>
      </c>
      <c r="D1065" s="153" t="inlineStr">
        <is>
          <t>Manutenção/Instalações</t>
        </is>
      </c>
      <c r="E1065" s="153" t="inlineStr">
        <is>
          <t>Quarto 426</t>
        </is>
      </c>
      <c r="F1065" s="113" t="inlineStr">
        <is>
          <t>PED/UTI PED</t>
        </is>
      </c>
    </row>
    <row r="1066" ht="14.1" customHeight="1">
      <c r="A1066" s="113" t="inlineStr">
        <is>
          <t>Julho</t>
        </is>
      </c>
      <c r="B1066" s="113" t="n">
        <v>2026</v>
      </c>
      <c r="C1066" s="113" t="inlineStr">
        <is>
          <t>Infra e Hotelaria</t>
        </is>
      </c>
      <c r="D1066" s="113" t="inlineStr">
        <is>
          <t>Manutenção/Instalações</t>
        </is>
      </c>
      <c r="E1066" s="113" t="inlineStr">
        <is>
          <t>Quarto 806</t>
        </is>
      </c>
      <c r="F1066" s="113" t="inlineStr">
        <is>
          <t>UTI NEO/8°D</t>
        </is>
      </c>
    </row>
    <row r="1067" ht="14.1" customHeight="1">
      <c r="A1067" s="153" t="inlineStr">
        <is>
          <t>Julho</t>
        </is>
      </c>
      <c r="B1067" s="113" t="n">
        <v>2026</v>
      </c>
      <c r="C1067" s="153" t="inlineStr">
        <is>
          <t>Infra e Hotelaria</t>
        </is>
      </c>
      <c r="D1067" s="153" t="inlineStr">
        <is>
          <t>Manutenção/Instalações</t>
        </is>
      </c>
      <c r="E1067" s="153" t="inlineStr">
        <is>
          <t>Posto de enfermagem</t>
        </is>
      </c>
      <c r="F1067" s="113" t="inlineStr">
        <is>
          <t>1°D</t>
        </is>
      </c>
    </row>
    <row r="1068" ht="14.1" customHeight="1">
      <c r="A1068" s="113" t="inlineStr">
        <is>
          <t>Julho</t>
        </is>
      </c>
      <c r="B1068" s="113" t="n">
        <v>2026</v>
      </c>
      <c r="C1068" s="113" t="inlineStr">
        <is>
          <t>Infra e Hotelaria</t>
        </is>
      </c>
      <c r="D1068" s="113" t="inlineStr">
        <is>
          <t>Conforto/Barulho</t>
        </is>
      </c>
      <c r="E1068" s="113" t="inlineStr">
        <is>
          <t>Quarto 218A</t>
        </is>
      </c>
      <c r="F1068" s="113" t="inlineStr">
        <is>
          <t>2°C</t>
        </is>
      </c>
    </row>
    <row r="1069" ht="14.1" customHeight="1">
      <c r="A1069" s="153" t="inlineStr">
        <is>
          <t>Julho</t>
        </is>
      </c>
      <c r="B1069" s="113" t="n">
        <v>2026</v>
      </c>
      <c r="C1069" s="153" t="inlineStr">
        <is>
          <t>Infra e Hotelaria</t>
        </is>
      </c>
      <c r="D1069" s="153" t="inlineStr">
        <is>
          <t>Manutenção/Instalações</t>
        </is>
      </c>
      <c r="E1069" s="153" t="inlineStr">
        <is>
          <t>Setor</t>
        </is>
      </c>
      <c r="F1069" s="113" t="inlineStr">
        <is>
          <t>PED/UTI PED</t>
        </is>
      </c>
    </row>
    <row r="1070" ht="14.1" customHeight="1">
      <c r="A1070" s="113" t="inlineStr">
        <is>
          <t>Julho</t>
        </is>
      </c>
      <c r="B1070" s="113" t="n">
        <v>2026</v>
      </c>
      <c r="C1070" s="113" t="inlineStr">
        <is>
          <t>Infra e Hotelaria</t>
        </is>
      </c>
      <c r="D1070" s="113" t="inlineStr">
        <is>
          <t>Climatização</t>
        </is>
      </c>
      <c r="E1070" s="113" t="inlineStr">
        <is>
          <t>Quarto 424</t>
        </is>
      </c>
      <c r="F1070" s="113" t="inlineStr">
        <is>
          <t>PED/UTI PED</t>
        </is>
      </c>
    </row>
    <row r="1071" ht="14.1" customHeight="1">
      <c r="A1071" s="153" t="inlineStr">
        <is>
          <t>Julho</t>
        </is>
      </c>
      <c r="B1071" s="113" t="n">
        <v>2026</v>
      </c>
      <c r="C1071" s="153" t="inlineStr">
        <is>
          <t>Assistencial</t>
        </is>
      </c>
      <c r="D1071" s="153" t="inlineStr">
        <is>
          <t>Elogio Assistencial</t>
        </is>
      </c>
      <c r="E1071" s="153" t="inlineStr">
        <is>
          <t>Setor</t>
        </is>
      </c>
      <c r="F1071" s="113" t="inlineStr">
        <is>
          <t>UTI NEO/8°D</t>
        </is>
      </c>
    </row>
    <row r="1072" ht="14.1" customHeight="1">
      <c r="A1072" s="113" t="inlineStr">
        <is>
          <t>Julho</t>
        </is>
      </c>
      <c r="B1072" s="113" t="n">
        <v>2026</v>
      </c>
      <c r="C1072" s="113" t="inlineStr">
        <is>
          <t>Assistencial</t>
        </is>
      </c>
      <c r="D1072" s="113" t="inlineStr">
        <is>
          <t>Elogio Assistencial</t>
        </is>
      </c>
      <c r="E1072" s="113" t="inlineStr">
        <is>
          <t>Quarto 340</t>
        </is>
      </c>
      <c r="F1072" s="113" t="inlineStr">
        <is>
          <t>UCO</t>
        </is>
      </c>
    </row>
    <row r="1073" ht="14.1" customHeight="1">
      <c r="A1073" s="153" t="inlineStr">
        <is>
          <t>Julho</t>
        </is>
      </c>
      <c r="B1073" s="113" t="n">
        <v>2026</v>
      </c>
      <c r="C1073" s="153" t="inlineStr">
        <is>
          <t>Assistencial</t>
        </is>
      </c>
      <c r="D1073" s="153" t="inlineStr">
        <is>
          <t>Enfermagem</t>
        </is>
      </c>
      <c r="E1073" s="153" t="inlineStr">
        <is>
          <t>Setor</t>
        </is>
      </c>
      <c r="F1073" s="113" t="inlineStr">
        <is>
          <t>Neurologia</t>
        </is>
      </c>
    </row>
    <row r="1074" ht="14.1" customHeight="1">
      <c r="A1074" s="113" t="inlineStr">
        <is>
          <t>Julho</t>
        </is>
      </c>
      <c r="B1074" s="113" t="n">
        <v>2026</v>
      </c>
      <c r="C1074" s="113" t="inlineStr">
        <is>
          <t>Assistencial</t>
        </is>
      </c>
      <c r="D1074" s="113" t="inlineStr">
        <is>
          <t>Nutrição/Alimentação</t>
        </is>
      </c>
      <c r="E1074" s="113" t="inlineStr">
        <is>
          <t>Quarto 102</t>
        </is>
      </c>
      <c r="F1074" s="113" t="inlineStr">
        <is>
          <t>1°D</t>
        </is>
      </c>
    </row>
    <row r="1075" ht="14.1" customHeight="1">
      <c r="A1075" s="153" t="inlineStr">
        <is>
          <t>Julho</t>
        </is>
      </c>
      <c r="B1075" s="113" t="n">
        <v>2026</v>
      </c>
      <c r="C1075" s="153" t="inlineStr">
        <is>
          <t>Assistencial</t>
        </is>
      </c>
      <c r="D1075" s="153" t="inlineStr">
        <is>
          <t>Outras/Ponto de Atenção</t>
        </is>
      </c>
      <c r="E1075" s="153" t="inlineStr">
        <is>
          <t>Quarto 104</t>
        </is>
      </c>
      <c r="F1075" s="113" t="inlineStr">
        <is>
          <t>1°D</t>
        </is>
      </c>
    </row>
    <row r="1076" ht="14.1" customHeight="1">
      <c r="A1076" s="113" t="inlineStr">
        <is>
          <t>Julho</t>
        </is>
      </c>
      <c r="B1076" s="113" t="n">
        <v>2026</v>
      </c>
      <c r="C1076" s="113" t="inlineStr">
        <is>
          <t>Assistencial</t>
        </is>
      </c>
      <c r="D1076" s="113" t="inlineStr">
        <is>
          <t>Outras/Ponto de Atenção</t>
        </is>
      </c>
      <c r="E1076" s="113" t="inlineStr">
        <is>
          <t>Quarto 110</t>
        </is>
      </c>
      <c r="F1076" s="113" t="inlineStr">
        <is>
          <t>1°D</t>
        </is>
      </c>
    </row>
    <row r="1077" ht="27.95" customHeight="1">
      <c r="A1077" s="153" t="inlineStr">
        <is>
          <t>Julho</t>
        </is>
      </c>
      <c r="B1077" s="113" t="n">
        <v>2026</v>
      </c>
      <c r="C1077" s="153" t="inlineStr">
        <is>
          <t>Assistencial</t>
        </is>
      </c>
      <c r="D1077" s="153" t="inlineStr">
        <is>
          <t>Equipe Multiprofissional/Serviço Social</t>
        </is>
      </c>
      <c r="E1077" s="153" t="inlineStr">
        <is>
          <t>Quarto 110</t>
        </is>
      </c>
      <c r="F1077" s="113" t="inlineStr">
        <is>
          <t>1°D</t>
        </is>
      </c>
    </row>
    <row r="1078" ht="14.1" customHeight="1">
      <c r="A1078" s="113" t="inlineStr">
        <is>
          <t>Julho</t>
        </is>
      </c>
      <c r="B1078" s="113" t="n">
        <v>2026</v>
      </c>
      <c r="C1078" s="113" t="inlineStr">
        <is>
          <t>Assistencial</t>
        </is>
      </c>
      <c r="D1078" s="113" t="inlineStr">
        <is>
          <t>Outras/Ponto de Atenção</t>
        </is>
      </c>
      <c r="E1078" s="113" t="inlineStr">
        <is>
          <t>Quarto 107</t>
        </is>
      </c>
      <c r="F1078" s="113" t="inlineStr">
        <is>
          <t>1°D</t>
        </is>
      </c>
    </row>
    <row r="1079" ht="27.95" customHeight="1">
      <c r="A1079" s="153" t="inlineStr">
        <is>
          <t>Julho</t>
        </is>
      </c>
      <c r="B1079" s="113" t="n">
        <v>2026</v>
      </c>
      <c r="C1079" s="153" t="inlineStr">
        <is>
          <t>Assistencial</t>
        </is>
      </c>
      <c r="D1079" s="153" t="inlineStr">
        <is>
          <t>Equipe Multiprofissional/Serviço Social</t>
        </is>
      </c>
      <c r="E1079" s="153" t="inlineStr">
        <is>
          <t>Quarto 112</t>
        </is>
      </c>
      <c r="F1079" s="113" t="inlineStr">
        <is>
          <t>1°D</t>
        </is>
      </c>
    </row>
    <row r="1080" ht="14.1" customHeight="1">
      <c r="A1080" s="113" t="inlineStr">
        <is>
          <t>Julho</t>
        </is>
      </c>
      <c r="B1080" s="113" t="n">
        <v>2026</v>
      </c>
      <c r="C1080" s="113" t="inlineStr">
        <is>
          <t>Assistencial</t>
        </is>
      </c>
      <c r="D1080" s="113" t="inlineStr">
        <is>
          <t>Elogio Assistencial</t>
        </is>
      </c>
      <c r="E1080" s="113" t="inlineStr">
        <is>
          <t>Quarto 214</t>
        </is>
      </c>
      <c r="F1080" s="113" t="inlineStr">
        <is>
          <t>2°D</t>
        </is>
      </c>
    </row>
    <row r="1081" ht="14.1" customHeight="1">
      <c r="A1081" s="153" t="inlineStr">
        <is>
          <t>Julho</t>
        </is>
      </c>
      <c r="B1081" s="113" t="n">
        <v>2026</v>
      </c>
      <c r="C1081" s="153" t="inlineStr">
        <is>
          <t>Assistencial</t>
        </is>
      </c>
      <c r="D1081" s="153" t="inlineStr">
        <is>
          <t>Nutrição/Alimentação</t>
        </is>
      </c>
      <c r="E1081" s="153" t="inlineStr">
        <is>
          <t>Quarto 315</t>
        </is>
      </c>
      <c r="F1081" s="113" t="inlineStr">
        <is>
          <t>Semi 1</t>
        </is>
      </c>
    </row>
    <row r="1082" ht="14.1" customHeight="1">
      <c r="A1082" s="113" t="inlineStr">
        <is>
          <t>Julho</t>
        </is>
      </c>
      <c r="B1082" s="113" t="n">
        <v>2026</v>
      </c>
      <c r="C1082" s="113" t="inlineStr">
        <is>
          <t>Assistencial</t>
        </is>
      </c>
      <c r="D1082" s="113" t="inlineStr">
        <is>
          <t>Enfermagem</t>
        </is>
      </c>
      <c r="E1082" s="113" t="inlineStr">
        <is>
          <t>Quarto 321</t>
        </is>
      </c>
      <c r="F1082" s="113" t="inlineStr">
        <is>
          <t>Semi 1</t>
        </is>
      </c>
    </row>
    <row r="1083" ht="14.1" customHeight="1">
      <c r="A1083" s="153" t="inlineStr">
        <is>
          <t>Julho</t>
        </is>
      </c>
      <c r="B1083" s="113" t="n">
        <v>2026</v>
      </c>
      <c r="C1083" s="153" t="inlineStr">
        <is>
          <t>Assistencial</t>
        </is>
      </c>
      <c r="D1083" s="153" t="inlineStr">
        <is>
          <t>Elogio Assistencial</t>
        </is>
      </c>
      <c r="E1083" s="153" t="inlineStr">
        <is>
          <t>Quarto 428</t>
        </is>
      </c>
      <c r="F1083" s="113" t="inlineStr">
        <is>
          <t>PED/UTI PED</t>
        </is>
      </c>
    </row>
    <row r="1084" ht="14.1" customHeight="1">
      <c r="A1084" s="113" t="inlineStr">
        <is>
          <t>Julho</t>
        </is>
      </c>
      <c r="B1084" s="113" t="n">
        <v>2026</v>
      </c>
      <c r="C1084" s="113" t="inlineStr">
        <is>
          <t>Assistencial</t>
        </is>
      </c>
      <c r="D1084" s="113" t="inlineStr">
        <is>
          <t>Nutrição/Alimentação</t>
        </is>
      </c>
      <c r="E1084" s="113" t="inlineStr">
        <is>
          <t>Quarto 103</t>
        </is>
      </c>
      <c r="F1084" s="113" t="inlineStr">
        <is>
          <t>1°D</t>
        </is>
      </c>
    </row>
    <row r="1085" ht="14.1" customHeight="1">
      <c r="A1085" s="153" t="inlineStr">
        <is>
          <t>Julho</t>
        </is>
      </c>
      <c r="B1085" s="113" t="n">
        <v>2026</v>
      </c>
      <c r="C1085" s="153" t="inlineStr">
        <is>
          <t>Assistencial</t>
        </is>
      </c>
      <c r="D1085" s="153" t="inlineStr">
        <is>
          <t>Enfermagem</t>
        </is>
      </c>
      <c r="E1085" s="153" t="inlineStr">
        <is>
          <t>Quarto 808</t>
        </is>
      </c>
      <c r="F1085" s="113" t="inlineStr">
        <is>
          <t>UTI NEO/8°D</t>
        </is>
      </c>
    </row>
    <row r="1086" ht="14.1" customHeight="1">
      <c r="A1086" s="113" t="inlineStr">
        <is>
          <t>Julho</t>
        </is>
      </c>
      <c r="B1086" s="113" t="n">
        <v>2026</v>
      </c>
      <c r="C1086" s="113" t="inlineStr">
        <is>
          <t>Assistencial</t>
        </is>
      </c>
      <c r="D1086" s="113" t="inlineStr">
        <is>
          <t>Enfermagem</t>
        </is>
      </c>
      <c r="E1086" s="113" t="inlineStr">
        <is>
          <t>Quarto 320</t>
        </is>
      </c>
      <c r="F1086" s="113" t="inlineStr">
        <is>
          <t>Semi 1</t>
        </is>
      </c>
    </row>
    <row r="1087" ht="14.1" customHeight="1">
      <c r="A1087" s="153" t="inlineStr">
        <is>
          <t>Julho</t>
        </is>
      </c>
      <c r="B1087" s="113" t="n">
        <v>2026</v>
      </c>
      <c r="C1087" s="153" t="inlineStr">
        <is>
          <t>Assistencial</t>
        </is>
      </c>
      <c r="D1087" s="153" t="inlineStr">
        <is>
          <t>Outras/Ponto de Atenção</t>
        </is>
      </c>
      <c r="E1087" s="153" t="inlineStr">
        <is>
          <t>Quarto 415</t>
        </is>
      </c>
      <c r="F1087" s="113" t="inlineStr">
        <is>
          <t>Neurologia</t>
        </is>
      </c>
    </row>
    <row r="1088" ht="14.1" customHeight="1">
      <c r="A1088" s="113" t="inlineStr">
        <is>
          <t>Julho</t>
        </is>
      </c>
      <c r="B1088" s="113" t="n">
        <v>2026</v>
      </c>
      <c r="C1088" s="113" t="inlineStr">
        <is>
          <t>Assistencial</t>
        </is>
      </c>
      <c r="D1088" s="113" t="inlineStr">
        <is>
          <t>Nutrição/Alimentação</t>
        </is>
      </c>
      <c r="E1088" s="113" t="inlineStr">
        <is>
          <t>Setor</t>
        </is>
      </c>
      <c r="F1088" s="113" t="inlineStr">
        <is>
          <t>UTI NEO/8°D</t>
        </is>
      </c>
    </row>
    <row r="1089" ht="14.1" customHeight="1">
      <c r="A1089" s="153" t="inlineStr">
        <is>
          <t>Julho</t>
        </is>
      </c>
      <c r="B1089" s="113" t="n">
        <v>2026</v>
      </c>
      <c r="C1089" s="153" t="inlineStr">
        <is>
          <t>Assistencial</t>
        </is>
      </c>
      <c r="D1089" s="153" t="inlineStr">
        <is>
          <t>Outras/Ponto de Atenção</t>
        </is>
      </c>
      <c r="E1089" s="153" t="inlineStr">
        <is>
          <t>Quarto 103</t>
        </is>
      </c>
      <c r="F1089" s="113" t="inlineStr">
        <is>
          <t>1°D</t>
        </is>
      </c>
    </row>
    <row r="1090" ht="14.1" customHeight="1">
      <c r="A1090" s="113" t="inlineStr">
        <is>
          <t>Julho</t>
        </is>
      </c>
      <c r="B1090" s="113" t="n">
        <v>2026</v>
      </c>
      <c r="C1090" s="113" t="inlineStr">
        <is>
          <t>Assistencial</t>
        </is>
      </c>
      <c r="D1090" s="113" t="inlineStr">
        <is>
          <t>Nutrição/Alimentação</t>
        </is>
      </c>
      <c r="E1090" s="113" t="inlineStr">
        <is>
          <t>Quarto 111</t>
        </is>
      </c>
      <c r="F1090" s="113" t="inlineStr">
        <is>
          <t>1°D</t>
        </is>
      </c>
    </row>
    <row r="1091" ht="27.95" customHeight="1">
      <c r="A1091" s="153" t="inlineStr">
        <is>
          <t>Julho</t>
        </is>
      </c>
      <c r="B1091" s="113" t="n">
        <v>2026</v>
      </c>
      <c r="C1091" s="153" t="inlineStr">
        <is>
          <t>Assistencial</t>
        </is>
      </c>
      <c r="D1091" s="153" t="inlineStr">
        <is>
          <t>Equipe Multiprofissional/Serviço Social</t>
        </is>
      </c>
      <c r="E1091" s="153" t="inlineStr">
        <is>
          <t>Quarto 309</t>
        </is>
      </c>
      <c r="F1091" s="153" t="inlineStr">
        <is>
          <t>3°D</t>
        </is>
      </c>
    </row>
    <row r="1092" ht="27.95" customHeight="1">
      <c r="A1092" s="113" t="inlineStr">
        <is>
          <t>Julho</t>
        </is>
      </c>
      <c r="B1092" s="113" t="n">
        <v>2026</v>
      </c>
      <c r="C1092" s="113" t="inlineStr">
        <is>
          <t>Assistencial</t>
        </is>
      </c>
      <c r="D1092" s="113" t="inlineStr">
        <is>
          <t>Equipe Multiprofissional/Serviço Social</t>
        </is>
      </c>
      <c r="E1092" s="113" t="inlineStr">
        <is>
          <t>Quarto 221B</t>
        </is>
      </c>
      <c r="F1092" s="113" t="inlineStr">
        <is>
          <t>2°C</t>
        </is>
      </c>
    </row>
    <row r="1093" ht="27.95" customHeight="1">
      <c r="A1093" s="153" t="inlineStr">
        <is>
          <t>Julho</t>
        </is>
      </c>
      <c r="B1093" s="113" t="n">
        <v>2026</v>
      </c>
      <c r="C1093" s="153" t="inlineStr">
        <is>
          <t>Assistencial</t>
        </is>
      </c>
      <c r="D1093" s="153" t="inlineStr">
        <is>
          <t>Equipe Multiprofissional/Serviço Social</t>
        </is>
      </c>
      <c r="E1093" s="153" t="inlineStr">
        <is>
          <t>Quarto 421</t>
        </is>
      </c>
      <c r="F1093" s="113" t="inlineStr">
        <is>
          <t>Neurologia</t>
        </is>
      </c>
    </row>
    <row r="1094" ht="14.1" customHeight="1">
      <c r="A1094" s="113" t="inlineStr">
        <is>
          <t>Julho</t>
        </is>
      </c>
      <c r="B1094" s="113" t="n">
        <v>2026</v>
      </c>
      <c r="C1094" s="113" t="inlineStr">
        <is>
          <t>Assistencial</t>
        </is>
      </c>
      <c r="D1094" s="113" t="inlineStr">
        <is>
          <t>Outras/Ponto de Atenção</t>
        </is>
      </c>
      <c r="E1094" s="113" t="inlineStr">
        <is>
          <t>Quarto 802</t>
        </is>
      </c>
      <c r="F1094" s="113" t="inlineStr">
        <is>
          <t>UTI NEO/8°D</t>
        </is>
      </c>
    </row>
    <row r="1095" ht="14.1" customHeight="1">
      <c r="A1095" s="153" t="inlineStr">
        <is>
          <t>Julho</t>
        </is>
      </c>
      <c r="B1095" s="113" t="n">
        <v>2026</v>
      </c>
      <c r="C1095" s="153" t="inlineStr">
        <is>
          <t>Assistencial</t>
        </is>
      </c>
      <c r="D1095" s="153" t="inlineStr">
        <is>
          <t>Elogio Assistencial</t>
        </is>
      </c>
      <c r="E1095" s="153" t="inlineStr">
        <is>
          <t>Quarto 808</t>
        </is>
      </c>
      <c r="F1095" s="113" t="inlineStr">
        <is>
          <t>UTI NEO/8°D</t>
        </is>
      </c>
    </row>
    <row r="1096" ht="14.1" customHeight="1">
      <c r="A1096" s="113" t="inlineStr">
        <is>
          <t>Julho</t>
        </is>
      </c>
      <c r="B1096" s="113" t="n">
        <v>2026</v>
      </c>
      <c r="C1096" s="113" t="inlineStr">
        <is>
          <t>Assistencial</t>
        </is>
      </c>
      <c r="D1096" s="113" t="inlineStr">
        <is>
          <t>Elogio Assistencial</t>
        </is>
      </c>
      <c r="E1096" s="113" t="inlineStr">
        <is>
          <t>Quarto 109</t>
        </is>
      </c>
      <c r="F1096" s="113" t="inlineStr">
        <is>
          <t>1°D</t>
        </is>
      </c>
    </row>
    <row r="1097" ht="14.1" customHeight="1">
      <c r="A1097" s="153" t="inlineStr">
        <is>
          <t>Julho</t>
        </is>
      </c>
      <c r="B1097" s="113" t="n">
        <v>2026</v>
      </c>
      <c r="C1097" s="153" t="inlineStr">
        <is>
          <t>Assistencial</t>
        </is>
      </c>
      <c r="D1097" s="153" t="inlineStr">
        <is>
          <t>Outras/Ponto de Atenção</t>
        </is>
      </c>
      <c r="E1097" s="153" t="inlineStr">
        <is>
          <t>Quarto 220A</t>
        </is>
      </c>
      <c r="F1097" s="113" t="inlineStr">
        <is>
          <t>2°C</t>
        </is>
      </c>
    </row>
    <row r="1098" ht="27.95" customHeight="1">
      <c r="A1098" s="113" t="inlineStr">
        <is>
          <t>Julho</t>
        </is>
      </c>
      <c r="B1098" s="113" t="n">
        <v>2026</v>
      </c>
      <c r="C1098" s="113" t="inlineStr">
        <is>
          <t>Assistencial</t>
        </is>
      </c>
      <c r="D1098" s="113" t="inlineStr">
        <is>
          <t>Equipe Multiprofissional/Serviço Social</t>
        </is>
      </c>
      <c r="E1098" s="113" t="inlineStr">
        <is>
          <t>Quarto 114</t>
        </is>
      </c>
      <c r="F1098" s="113" t="inlineStr">
        <is>
          <t>1°D</t>
        </is>
      </c>
    </row>
    <row r="1099" ht="27.95" customHeight="1">
      <c r="A1099" s="153" t="inlineStr">
        <is>
          <t>Julho</t>
        </is>
      </c>
      <c r="B1099" s="113" t="n">
        <v>2026</v>
      </c>
      <c r="C1099" s="153" t="inlineStr">
        <is>
          <t>Assistencial</t>
        </is>
      </c>
      <c r="D1099" s="153" t="inlineStr">
        <is>
          <t>Equipe Multiprofissional/Serviço Social</t>
        </is>
      </c>
      <c r="E1099" s="153" t="inlineStr">
        <is>
          <t>Quarto 421B</t>
        </is>
      </c>
      <c r="F1099" s="113" t="inlineStr">
        <is>
          <t>Neurologia</t>
        </is>
      </c>
    </row>
    <row r="1100" ht="14.1" customHeight="1">
      <c r="A1100" s="113" t="inlineStr">
        <is>
          <t>Julho</t>
        </is>
      </c>
      <c r="B1100" s="113" t="n">
        <v>2026</v>
      </c>
      <c r="C1100" s="113" t="inlineStr">
        <is>
          <t>Assistencial</t>
        </is>
      </c>
      <c r="D1100" s="113" t="inlineStr">
        <is>
          <t>Outras/Ponto de Atenção</t>
        </is>
      </c>
      <c r="E1100" s="113" t="inlineStr">
        <is>
          <t>Quarto 418</t>
        </is>
      </c>
      <c r="F1100" s="113" t="inlineStr">
        <is>
          <t>Neurologia</t>
        </is>
      </c>
    </row>
    <row r="1101" ht="14.1" customHeight="1">
      <c r="A1101" s="153" t="inlineStr">
        <is>
          <t>Julho</t>
        </is>
      </c>
      <c r="B1101" s="113" t="n">
        <v>2026</v>
      </c>
      <c r="C1101" s="153" t="inlineStr">
        <is>
          <t>Assistencial</t>
        </is>
      </c>
      <c r="D1101" s="153" t="inlineStr">
        <is>
          <t>Nutrição/Alimentação</t>
        </is>
      </c>
      <c r="E1101" s="153" t="inlineStr">
        <is>
          <t>Quarto 316</t>
        </is>
      </c>
      <c r="F1101" s="113" t="inlineStr">
        <is>
          <t>Semi 1</t>
        </is>
      </c>
    </row>
    <row r="1102" ht="14.1" customHeight="1">
      <c r="A1102" s="113" t="inlineStr">
        <is>
          <t>Julho</t>
        </is>
      </c>
      <c r="B1102" s="113" t="n">
        <v>2026</v>
      </c>
      <c r="C1102" s="113" t="inlineStr">
        <is>
          <t>Assistencial</t>
        </is>
      </c>
      <c r="D1102" s="113" t="inlineStr">
        <is>
          <t>Outras/Ponto de Atenção</t>
        </is>
      </c>
      <c r="E1102" s="113" t="inlineStr">
        <is>
          <t>Quarto 317</t>
        </is>
      </c>
      <c r="F1102" s="113" t="inlineStr">
        <is>
          <t>Semi 1</t>
        </is>
      </c>
    </row>
    <row r="1103" ht="14.1" customHeight="1">
      <c r="A1103" s="153" t="inlineStr">
        <is>
          <t>Julho</t>
        </is>
      </c>
      <c r="B1103" s="113" t="n">
        <v>2026</v>
      </c>
      <c r="C1103" s="153" t="inlineStr">
        <is>
          <t>Assistencial</t>
        </is>
      </c>
      <c r="D1103" s="153" t="inlineStr">
        <is>
          <t>Nutrição/Alimentação</t>
        </is>
      </c>
      <c r="E1103" s="153" t="inlineStr">
        <is>
          <t>Quarto 317</t>
        </is>
      </c>
      <c r="F1103" s="113" t="inlineStr">
        <is>
          <t>Semi 1</t>
        </is>
      </c>
    </row>
    <row r="1104" ht="27.95" customHeight="1">
      <c r="A1104" s="113" t="inlineStr">
        <is>
          <t>Julho</t>
        </is>
      </c>
      <c r="B1104" s="113" t="n">
        <v>2026</v>
      </c>
      <c r="C1104" s="113" t="inlineStr">
        <is>
          <t>Assistencial</t>
        </is>
      </c>
      <c r="D1104" s="113" t="inlineStr">
        <is>
          <t>Equipe Multiprofissional/Serviço Social</t>
        </is>
      </c>
      <c r="E1104" s="113" t="inlineStr">
        <is>
          <t>Quarto 101</t>
        </is>
      </c>
      <c r="F1104" s="113" t="inlineStr">
        <is>
          <t>1°D</t>
        </is>
      </c>
    </row>
    <row r="1105" ht="14.1" customHeight="1">
      <c r="A1105" s="153" t="inlineStr">
        <is>
          <t>Julho</t>
        </is>
      </c>
      <c r="B1105" s="113" t="n">
        <v>2026</v>
      </c>
      <c r="C1105" s="153" t="inlineStr">
        <is>
          <t>Assistencial</t>
        </is>
      </c>
      <c r="D1105" s="153" t="inlineStr">
        <is>
          <t>Nutrição/Alimentação</t>
        </is>
      </c>
      <c r="E1105" s="153" t="inlineStr">
        <is>
          <t>Quarto 104</t>
        </is>
      </c>
      <c r="F1105" s="113" t="inlineStr">
        <is>
          <t>1°D</t>
        </is>
      </c>
    </row>
    <row r="1106" ht="14.1" customHeight="1">
      <c r="A1106" s="113" t="inlineStr">
        <is>
          <t>Julho</t>
        </is>
      </c>
      <c r="B1106" s="113" t="n">
        <v>2026</v>
      </c>
      <c r="C1106" s="113" t="inlineStr">
        <is>
          <t>Assistencial</t>
        </is>
      </c>
      <c r="D1106" s="113" t="inlineStr">
        <is>
          <t>Outras/Ponto de Atenção</t>
        </is>
      </c>
      <c r="E1106" s="113" t="inlineStr">
        <is>
          <t>Quarto 107</t>
        </is>
      </c>
      <c r="F1106" s="113" t="inlineStr">
        <is>
          <t>1°D</t>
        </is>
      </c>
    </row>
    <row r="1107" ht="14.1" customHeight="1">
      <c r="A1107" s="153" t="inlineStr">
        <is>
          <t>Julho</t>
        </is>
      </c>
      <c r="B1107" s="113" t="n">
        <v>2026</v>
      </c>
      <c r="C1107" s="153" t="inlineStr">
        <is>
          <t>Assistencial</t>
        </is>
      </c>
      <c r="D1107" s="153" t="inlineStr">
        <is>
          <t>Outras/Ponto de Atenção</t>
        </is>
      </c>
      <c r="E1107" s="153" t="inlineStr">
        <is>
          <t>Quarto 215A</t>
        </is>
      </c>
      <c r="F1107" s="113" t="inlineStr">
        <is>
          <t>2°C</t>
        </is>
      </c>
    </row>
    <row r="1108" ht="14.1" customHeight="1">
      <c r="A1108" s="113" t="inlineStr">
        <is>
          <t>Julho</t>
        </is>
      </c>
      <c r="B1108" s="113" t="n">
        <v>2026</v>
      </c>
      <c r="C1108" s="113" t="inlineStr">
        <is>
          <t>Assistencial</t>
        </is>
      </c>
      <c r="D1108" s="113" t="inlineStr">
        <is>
          <t>Outras/Ponto de Atenção</t>
        </is>
      </c>
      <c r="E1108" s="113" t="inlineStr">
        <is>
          <t>Quarto 332</t>
        </is>
      </c>
      <c r="F1108" s="113" t="inlineStr">
        <is>
          <t>Semi 2</t>
        </is>
      </c>
    </row>
    <row r="1109" ht="14.1" customHeight="1">
      <c r="A1109" s="153" t="inlineStr">
        <is>
          <t>Julho</t>
        </is>
      </c>
      <c r="B1109" s="113" t="n">
        <v>2026</v>
      </c>
      <c r="C1109" s="153" t="inlineStr">
        <is>
          <t>Assistencial</t>
        </is>
      </c>
      <c r="D1109" s="153" t="inlineStr">
        <is>
          <t>Outras/Ponto de Atenção</t>
        </is>
      </c>
      <c r="E1109" s="153" t="inlineStr">
        <is>
          <t>Quarto 219</t>
        </is>
      </c>
      <c r="F1109" s="113" t="inlineStr">
        <is>
          <t>2°C</t>
        </is>
      </c>
    </row>
    <row r="1110" ht="14.1" customHeight="1">
      <c r="A1110" s="113" t="inlineStr">
        <is>
          <t>Julho</t>
        </is>
      </c>
      <c r="B1110" s="113" t="n">
        <v>2026</v>
      </c>
      <c r="C1110" s="113" t="inlineStr">
        <is>
          <t>Assistencial</t>
        </is>
      </c>
      <c r="D1110" s="113" t="inlineStr">
        <is>
          <t>Outras/Ponto de Atenção</t>
        </is>
      </c>
      <c r="E1110" s="113" t="inlineStr">
        <is>
          <t>Quarto 104</t>
        </is>
      </c>
      <c r="F1110" s="113" t="inlineStr">
        <is>
          <t>1°D</t>
        </is>
      </c>
    </row>
    <row r="1111" ht="27.95" customHeight="1">
      <c r="A1111" s="153" t="inlineStr">
        <is>
          <t>Julho</t>
        </is>
      </c>
      <c r="B1111" s="113" t="n">
        <v>2026</v>
      </c>
      <c r="C1111" s="153" t="inlineStr">
        <is>
          <t>Assistencial</t>
        </is>
      </c>
      <c r="D1111" s="153" t="inlineStr">
        <is>
          <t>Equipe Multiprofissional/Serviço Social</t>
        </is>
      </c>
      <c r="E1111" s="153" t="inlineStr">
        <is>
          <t>Quarto 103</t>
        </is>
      </c>
      <c r="F1111" s="113" t="inlineStr">
        <is>
          <t>1°D</t>
        </is>
      </c>
    </row>
    <row r="1112" ht="14.1" customHeight="1">
      <c r="A1112" s="113" t="inlineStr">
        <is>
          <t>Julho</t>
        </is>
      </c>
      <c r="B1112" s="113" t="n">
        <v>2026</v>
      </c>
      <c r="C1112" s="113" t="inlineStr">
        <is>
          <t>Assistencial</t>
        </is>
      </c>
      <c r="D1112" s="113" t="inlineStr">
        <is>
          <t>Elogio Assistencial</t>
        </is>
      </c>
      <c r="E1112" s="113" t="inlineStr">
        <is>
          <t>Quarto 109</t>
        </is>
      </c>
      <c r="F1112" s="113" t="inlineStr">
        <is>
          <t>1°D</t>
        </is>
      </c>
    </row>
    <row r="1113" ht="14.1" customHeight="1">
      <c r="A1113" s="153" t="inlineStr">
        <is>
          <t>Julho</t>
        </is>
      </c>
      <c r="B1113" s="113" t="n">
        <v>2026</v>
      </c>
      <c r="C1113" s="153" t="inlineStr">
        <is>
          <t>Assistencial</t>
        </is>
      </c>
      <c r="D1113" s="153" t="inlineStr">
        <is>
          <t>Outras/Ponto de Atenção</t>
        </is>
      </c>
      <c r="E1113" s="153" t="inlineStr">
        <is>
          <t>Quarto 608</t>
        </is>
      </c>
      <c r="F1113" s="153" t="inlineStr">
        <is>
          <t>UTI Adulto</t>
        </is>
      </c>
    </row>
    <row r="1114" ht="14.1" customHeight="1">
      <c r="A1114" s="113" t="inlineStr">
        <is>
          <t>Julho</t>
        </is>
      </c>
      <c r="B1114" s="113" t="n">
        <v>2026</v>
      </c>
      <c r="C1114" s="113" t="inlineStr">
        <is>
          <t>Assistencial</t>
        </is>
      </c>
      <c r="D1114" s="113" t="inlineStr">
        <is>
          <t>Nutrição/Alimentação</t>
        </is>
      </c>
      <c r="E1114" s="113" t="inlineStr">
        <is>
          <t>Quarto 317</t>
        </is>
      </c>
      <c r="F1114" s="113" t="inlineStr">
        <is>
          <t>Semi 1</t>
        </is>
      </c>
    </row>
    <row r="1115" ht="14.1" customHeight="1">
      <c r="A1115" s="153" t="inlineStr">
        <is>
          <t>Julho</t>
        </is>
      </c>
      <c r="B1115" s="113" t="n">
        <v>2026</v>
      </c>
      <c r="C1115" s="153" t="inlineStr">
        <is>
          <t>Assistencial</t>
        </is>
      </c>
      <c r="D1115" s="153" t="inlineStr">
        <is>
          <t>Elogio Assistencial</t>
        </is>
      </c>
      <c r="E1115" s="153" t="inlineStr">
        <is>
          <t>Quarto 433</t>
        </is>
      </c>
      <c r="F1115" s="113" t="inlineStr">
        <is>
          <t>PED/UTI PED</t>
        </is>
      </c>
    </row>
    <row r="1116" ht="14.1" customHeight="1">
      <c r="A1116" s="113" t="inlineStr">
        <is>
          <t>Julho</t>
        </is>
      </c>
      <c r="B1116" s="113" t="n">
        <v>2026</v>
      </c>
      <c r="C1116" s="113" t="inlineStr">
        <is>
          <t>Assistencial</t>
        </is>
      </c>
      <c r="D1116" s="113" t="inlineStr">
        <is>
          <t>Elogio Assistencial</t>
        </is>
      </c>
      <c r="E1116" s="113" t="inlineStr">
        <is>
          <t>Quarto 402</t>
        </is>
      </c>
      <c r="F1116" s="113" t="inlineStr">
        <is>
          <t>4°D</t>
        </is>
      </c>
    </row>
    <row r="1117" ht="14.1" customHeight="1">
      <c r="A1117" s="153" t="inlineStr">
        <is>
          <t>Julho</t>
        </is>
      </c>
      <c r="B1117" s="113" t="n">
        <v>2026</v>
      </c>
      <c r="C1117" s="153" t="inlineStr">
        <is>
          <t>Assistencial</t>
        </is>
      </c>
      <c r="D1117" s="153" t="inlineStr">
        <is>
          <t>Nutrição/Alimentação</t>
        </is>
      </c>
      <c r="E1117" s="153" t="inlineStr">
        <is>
          <t>Quarto 411</t>
        </is>
      </c>
      <c r="F1117" s="153" t="inlineStr">
        <is>
          <t>4°D</t>
        </is>
      </c>
    </row>
    <row r="1118" ht="14.1" customHeight="1">
      <c r="A1118" s="113" t="inlineStr">
        <is>
          <t>Julho</t>
        </is>
      </c>
      <c r="B1118" s="113" t="n">
        <v>2026</v>
      </c>
      <c r="C1118" s="113" t="inlineStr">
        <is>
          <t>Assistencial</t>
        </is>
      </c>
      <c r="D1118" s="113" t="inlineStr">
        <is>
          <t>Outras/Ponto de Atenção</t>
        </is>
      </c>
      <c r="E1118" s="113" t="inlineStr">
        <is>
          <t>Quarto 412</t>
        </is>
      </c>
      <c r="F1118" s="113" t="inlineStr">
        <is>
          <t>4°D</t>
        </is>
      </c>
    </row>
    <row r="1119" ht="14.1" customHeight="1">
      <c r="A1119" s="153" t="inlineStr">
        <is>
          <t>Julho</t>
        </is>
      </c>
      <c r="B1119" s="113" t="n">
        <v>2026</v>
      </c>
      <c r="C1119" s="153" t="inlineStr">
        <is>
          <t>Assistencial</t>
        </is>
      </c>
      <c r="D1119" s="153" t="inlineStr">
        <is>
          <t>Outras/Ponto de Atenção</t>
        </is>
      </c>
      <c r="E1119" s="153" t="inlineStr">
        <is>
          <t>Quarto 104</t>
        </is>
      </c>
      <c r="F1119" s="113" t="inlineStr">
        <is>
          <t>1°D</t>
        </is>
      </c>
    </row>
    <row r="1120" ht="27.95" customHeight="1">
      <c r="A1120" s="113" t="inlineStr">
        <is>
          <t>Julho</t>
        </is>
      </c>
      <c r="B1120" s="113" t="n">
        <v>2026</v>
      </c>
      <c r="C1120" s="113" t="inlineStr">
        <is>
          <t>Assistencial</t>
        </is>
      </c>
      <c r="D1120" s="113" t="inlineStr">
        <is>
          <t>Equipe Multiprofissional/Serviço Social</t>
        </is>
      </c>
      <c r="E1120" s="113" t="inlineStr">
        <is>
          <t>Quarto 114</t>
        </is>
      </c>
      <c r="F1120" s="113" t="inlineStr">
        <is>
          <t>1°D</t>
        </is>
      </c>
    </row>
    <row r="1121" ht="14.1" customHeight="1">
      <c r="A1121" s="153" t="inlineStr">
        <is>
          <t>Julho</t>
        </is>
      </c>
      <c r="B1121" s="113" t="n">
        <v>2026</v>
      </c>
      <c r="C1121" s="153" t="inlineStr">
        <is>
          <t>Assistencial</t>
        </is>
      </c>
      <c r="D1121" s="153" t="inlineStr">
        <is>
          <t>Elogio Assistencial</t>
        </is>
      </c>
      <c r="E1121" s="153" t="inlineStr">
        <is>
          <t>Quarto 402</t>
        </is>
      </c>
      <c r="F1121" s="153" t="inlineStr">
        <is>
          <t>4°D</t>
        </is>
      </c>
    </row>
    <row r="1122" ht="14.1" customHeight="1">
      <c r="A1122" s="113" t="inlineStr">
        <is>
          <t>Julho</t>
        </is>
      </c>
      <c r="B1122" s="113" t="n">
        <v>2026</v>
      </c>
      <c r="C1122" s="113" t="inlineStr">
        <is>
          <t>Assistencial</t>
        </is>
      </c>
      <c r="D1122" s="113" t="inlineStr">
        <is>
          <t>Elogio Assistencial</t>
        </is>
      </c>
      <c r="E1122" s="113" t="inlineStr">
        <is>
          <t>Quarto 410</t>
        </is>
      </c>
      <c r="F1122" s="113" t="inlineStr">
        <is>
          <t>4°D</t>
        </is>
      </c>
    </row>
    <row r="1123" ht="14.1" customHeight="1">
      <c r="A1123" s="153" t="inlineStr">
        <is>
          <t>Julho</t>
        </is>
      </c>
      <c r="B1123" s="113" t="n">
        <v>2026</v>
      </c>
      <c r="C1123" s="153" t="inlineStr">
        <is>
          <t>Assistencial</t>
        </is>
      </c>
      <c r="D1123" s="153" t="inlineStr">
        <is>
          <t>Elogio Assistencial</t>
        </is>
      </c>
      <c r="E1123" s="153" t="inlineStr">
        <is>
          <t>Quarto 412</t>
        </is>
      </c>
      <c r="F1123" s="153" t="inlineStr">
        <is>
          <t>4°D</t>
        </is>
      </c>
    </row>
    <row r="1124" ht="27.95" customHeight="1">
      <c r="A1124" s="113" t="inlineStr">
        <is>
          <t>Julho</t>
        </is>
      </c>
      <c r="B1124" s="113" t="n">
        <v>2026</v>
      </c>
      <c r="C1124" s="113" t="inlineStr">
        <is>
          <t>Assistencial</t>
        </is>
      </c>
      <c r="D1124" s="113" t="inlineStr">
        <is>
          <t>Equipe Multiprofissional/Serviço Social</t>
        </is>
      </c>
      <c r="E1124" s="113" t="inlineStr">
        <is>
          <t>Quarto 405</t>
        </is>
      </c>
      <c r="F1124" s="113" t="inlineStr">
        <is>
          <t>4°D</t>
        </is>
      </c>
    </row>
    <row r="1125" ht="27.95" customHeight="1">
      <c r="A1125" s="153" t="inlineStr">
        <is>
          <t>Julho</t>
        </is>
      </c>
      <c r="B1125" s="113" t="n">
        <v>2026</v>
      </c>
      <c r="C1125" s="153" t="inlineStr">
        <is>
          <t>Assistencial</t>
        </is>
      </c>
      <c r="D1125" s="153" t="inlineStr">
        <is>
          <t>Equipe Multiprofissional/Serviço Social</t>
        </is>
      </c>
      <c r="E1125" s="153" t="inlineStr">
        <is>
          <t>Quarto 106</t>
        </is>
      </c>
      <c r="F1125" s="113" t="inlineStr">
        <is>
          <t>1°D</t>
        </is>
      </c>
    </row>
    <row r="1126" ht="27.95" customHeight="1">
      <c r="A1126" s="113" t="inlineStr">
        <is>
          <t>Julho</t>
        </is>
      </c>
      <c r="B1126" s="113" t="n">
        <v>2026</v>
      </c>
      <c r="C1126" s="113" t="inlineStr">
        <is>
          <t>Assistencial</t>
        </is>
      </c>
      <c r="D1126" s="113" t="inlineStr">
        <is>
          <t>Equipe Multiprofissional/Serviço Social</t>
        </is>
      </c>
      <c r="E1126" s="113" t="inlineStr">
        <is>
          <t>Quarto 102</t>
        </is>
      </c>
      <c r="F1126" s="113" t="inlineStr">
        <is>
          <t>1°D</t>
        </is>
      </c>
    </row>
    <row r="1127" ht="27.95" customHeight="1">
      <c r="A1127" s="153" t="inlineStr">
        <is>
          <t>Julho</t>
        </is>
      </c>
      <c r="B1127" s="113" t="n">
        <v>2026</v>
      </c>
      <c r="C1127" s="153" t="inlineStr">
        <is>
          <t>Assistencial</t>
        </is>
      </c>
      <c r="D1127" s="153" t="inlineStr">
        <is>
          <t>Equipe Multiprofissional/Serviço Social</t>
        </is>
      </c>
      <c r="E1127" s="153" t="inlineStr">
        <is>
          <t>Quarto 108</t>
        </is>
      </c>
      <c r="F1127" s="113" t="inlineStr">
        <is>
          <t>1°D</t>
        </is>
      </c>
    </row>
    <row r="1128" ht="14.1" customHeight="1">
      <c r="A1128" s="113" t="inlineStr">
        <is>
          <t>Julho</t>
        </is>
      </c>
      <c r="B1128" s="113" t="n">
        <v>2026</v>
      </c>
      <c r="C1128" s="113" t="inlineStr">
        <is>
          <t>Assistencial</t>
        </is>
      </c>
      <c r="D1128" s="113" t="inlineStr">
        <is>
          <t>Enfermagem</t>
        </is>
      </c>
      <c r="E1128" s="113" t="inlineStr">
        <is>
          <t>Quarto 114</t>
        </is>
      </c>
      <c r="F1128" s="113" t="inlineStr">
        <is>
          <t>1°D</t>
        </is>
      </c>
    </row>
    <row r="1129" ht="27.95" customHeight="1">
      <c r="A1129" s="153" t="inlineStr">
        <is>
          <t>Julho</t>
        </is>
      </c>
      <c r="B1129" s="113" t="n">
        <v>2026</v>
      </c>
      <c r="C1129" s="153" t="inlineStr">
        <is>
          <t>Assistencial</t>
        </is>
      </c>
      <c r="D1129" s="153" t="inlineStr">
        <is>
          <t>Equipe Multiprofissional/Serviço Social</t>
        </is>
      </c>
      <c r="E1129" s="153" t="inlineStr">
        <is>
          <t>Quarto 101</t>
        </is>
      </c>
      <c r="F1129" s="113" t="inlineStr">
        <is>
          <t>1°D</t>
        </is>
      </c>
    </row>
    <row r="1130" ht="27.95" customHeight="1">
      <c r="A1130" s="113" t="inlineStr">
        <is>
          <t>Julho</t>
        </is>
      </c>
      <c r="B1130" s="113" t="n">
        <v>2026</v>
      </c>
      <c r="C1130" s="113" t="inlineStr">
        <is>
          <t>Assistencial</t>
        </is>
      </c>
      <c r="D1130" s="113" t="inlineStr">
        <is>
          <t>Equipe Multiprofissional/Serviço Social</t>
        </is>
      </c>
      <c r="E1130" s="113" t="inlineStr">
        <is>
          <t>Quarto 310</t>
        </is>
      </c>
      <c r="F1130" s="113" t="inlineStr">
        <is>
          <t>3°D</t>
        </is>
      </c>
    </row>
    <row r="1131" ht="14.1" customHeight="1">
      <c r="A1131" s="153" t="inlineStr">
        <is>
          <t>Julho</t>
        </is>
      </c>
      <c r="B1131" s="113" t="n">
        <v>2026</v>
      </c>
      <c r="C1131" s="153" t="inlineStr">
        <is>
          <t>Assistencial</t>
        </is>
      </c>
      <c r="D1131" s="153" t="inlineStr">
        <is>
          <t>Outras/Ponto de Atenção</t>
        </is>
      </c>
      <c r="E1131" s="153" t="inlineStr">
        <is>
          <t>Quarto 606</t>
        </is>
      </c>
      <c r="F1131" s="153" t="inlineStr">
        <is>
          <t>UTI Adulto</t>
        </is>
      </c>
    </row>
    <row r="1132" ht="14.1" customHeight="1">
      <c r="A1132" s="113" t="inlineStr">
        <is>
          <t>Julho</t>
        </is>
      </c>
      <c r="B1132" s="113" t="n">
        <v>2026</v>
      </c>
      <c r="C1132" s="113" t="inlineStr">
        <is>
          <t>Assistencial</t>
        </is>
      </c>
      <c r="D1132" s="113" t="inlineStr">
        <is>
          <t>Outras/Ponto de Atenção</t>
        </is>
      </c>
      <c r="E1132" s="113" t="inlineStr">
        <is>
          <t>Quarto 417</t>
        </is>
      </c>
      <c r="F1132" s="113" t="inlineStr">
        <is>
          <t>Neurologia</t>
        </is>
      </c>
    </row>
    <row r="1133" ht="14.1" customHeight="1">
      <c r="A1133" s="153" t="inlineStr">
        <is>
          <t>Julho</t>
        </is>
      </c>
      <c r="B1133" s="113" t="n">
        <v>2026</v>
      </c>
      <c r="C1133" s="153" t="inlineStr">
        <is>
          <t>Assistencial</t>
        </is>
      </c>
      <c r="D1133" s="153" t="inlineStr">
        <is>
          <t>Outras/Ponto de Atenção</t>
        </is>
      </c>
      <c r="E1133" s="153" t="inlineStr">
        <is>
          <t>Quarto 103</t>
        </is>
      </c>
      <c r="F1133" s="113" t="inlineStr">
        <is>
          <t>1°D</t>
        </is>
      </c>
    </row>
    <row r="1134" ht="27.95" customHeight="1">
      <c r="A1134" s="113" t="inlineStr">
        <is>
          <t>Julho</t>
        </is>
      </c>
      <c r="B1134" s="113" t="n">
        <v>2026</v>
      </c>
      <c r="C1134" s="113" t="inlineStr">
        <is>
          <t>Assistencial</t>
        </is>
      </c>
      <c r="D1134" s="113" t="inlineStr">
        <is>
          <t>Equipe Multiprofissional/Serviço Social</t>
        </is>
      </c>
      <c r="E1134" s="113" t="inlineStr">
        <is>
          <t>Quarto 106</t>
        </is>
      </c>
      <c r="F1134" s="113" t="inlineStr">
        <is>
          <t>1°D</t>
        </is>
      </c>
    </row>
    <row r="1135" ht="14.1" customHeight="1">
      <c r="A1135" s="153" t="inlineStr">
        <is>
          <t>Julho</t>
        </is>
      </c>
      <c r="B1135" s="113" t="n">
        <v>2026</v>
      </c>
      <c r="C1135" s="153" t="inlineStr">
        <is>
          <t>Assistencial</t>
        </is>
      </c>
      <c r="D1135" s="153" t="inlineStr">
        <is>
          <t>Outras/Ponto de Atenção</t>
        </is>
      </c>
      <c r="E1135" s="153" t="inlineStr">
        <is>
          <t>Quarto 111</t>
        </is>
      </c>
      <c r="F1135" s="113" t="inlineStr">
        <is>
          <t>1°D</t>
        </is>
      </c>
    </row>
    <row r="1136" ht="14.1" customHeight="1">
      <c r="A1136" s="113" t="inlineStr">
        <is>
          <t>Julho</t>
        </is>
      </c>
      <c r="B1136" s="113" t="n">
        <v>2026</v>
      </c>
      <c r="C1136" s="113" t="inlineStr">
        <is>
          <t>Assistencial</t>
        </is>
      </c>
      <c r="D1136" s="113" t="inlineStr">
        <is>
          <t>Elogio Assistencial</t>
        </is>
      </c>
      <c r="E1136" s="113" t="inlineStr">
        <is>
          <t>Quarto 807</t>
        </is>
      </c>
      <c r="F1136" s="113" t="inlineStr">
        <is>
          <t>UTI NEO/8°D</t>
        </is>
      </c>
    </row>
    <row r="1137" ht="14.1" customHeight="1">
      <c r="A1137" s="153" t="inlineStr">
        <is>
          <t>Julho</t>
        </is>
      </c>
      <c r="B1137" s="113" t="n">
        <v>2026</v>
      </c>
      <c r="C1137" s="153" t="inlineStr">
        <is>
          <t>Assistencial</t>
        </is>
      </c>
      <c r="D1137" s="153" t="inlineStr">
        <is>
          <t>Elogio Assistencial</t>
        </is>
      </c>
      <c r="E1137" s="153" t="inlineStr">
        <is>
          <t>Quarto 403</t>
        </is>
      </c>
      <c r="F1137" s="153" t="inlineStr">
        <is>
          <t>4°D</t>
        </is>
      </c>
    </row>
    <row r="1138" ht="14.1" customHeight="1">
      <c r="A1138" s="113" t="inlineStr">
        <is>
          <t>Julho</t>
        </is>
      </c>
      <c r="B1138" s="113" t="n">
        <v>2026</v>
      </c>
      <c r="C1138" s="113" t="inlineStr">
        <is>
          <t>Assistencial</t>
        </is>
      </c>
      <c r="D1138" s="113" t="inlineStr">
        <is>
          <t>Elogio Assistencial</t>
        </is>
      </c>
      <c r="E1138" s="113" t="inlineStr">
        <is>
          <t>Quarto 412</t>
        </is>
      </c>
      <c r="F1138" s="113" t="inlineStr">
        <is>
          <t>4°D</t>
        </is>
      </c>
    </row>
    <row r="1139" ht="14.1" customHeight="1">
      <c r="A1139" s="153" t="inlineStr">
        <is>
          <t>Julho</t>
        </is>
      </c>
      <c r="B1139" s="113" t="n">
        <v>2026</v>
      </c>
      <c r="C1139" s="153" t="inlineStr">
        <is>
          <t>Assistencial</t>
        </is>
      </c>
      <c r="D1139" s="153" t="inlineStr">
        <is>
          <t>Elogio Assistencial</t>
        </is>
      </c>
      <c r="E1139" s="153" t="inlineStr">
        <is>
          <t>QUarto 316</t>
        </is>
      </c>
      <c r="F1139" s="113" t="inlineStr">
        <is>
          <t>Semi 1</t>
        </is>
      </c>
    </row>
    <row r="1140" ht="27.95" customHeight="1">
      <c r="A1140" s="113" t="inlineStr">
        <is>
          <t>Julho</t>
        </is>
      </c>
      <c r="B1140" s="113" t="n">
        <v>2026</v>
      </c>
      <c r="C1140" s="113" t="inlineStr">
        <is>
          <t>Assistencial</t>
        </is>
      </c>
      <c r="D1140" s="113" t="inlineStr">
        <is>
          <t>Equipe Multiprofissional/Serviço Social</t>
        </is>
      </c>
      <c r="E1140" s="113" t="inlineStr">
        <is>
          <t>Quarto 109</t>
        </is>
      </c>
      <c r="F1140" s="113" t="inlineStr">
        <is>
          <t>1°D</t>
        </is>
      </c>
    </row>
    <row r="1141" ht="14.1" customHeight="1">
      <c r="A1141" s="153" t="inlineStr">
        <is>
          <t>Julho</t>
        </is>
      </c>
      <c r="B1141" s="113" t="n">
        <v>2026</v>
      </c>
      <c r="C1141" s="153" t="inlineStr">
        <is>
          <t>Assistencial</t>
        </is>
      </c>
      <c r="D1141" s="153" t="inlineStr">
        <is>
          <t>Outras/Ponto de Atenção</t>
        </is>
      </c>
      <c r="E1141" s="153" t="inlineStr">
        <is>
          <t>Quarto 305</t>
        </is>
      </c>
      <c r="F1141" s="153" t="inlineStr">
        <is>
          <t>3°D</t>
        </is>
      </c>
    </row>
    <row r="1142" ht="14.1" customHeight="1">
      <c r="A1142" s="113" t="inlineStr">
        <is>
          <t>Julho</t>
        </is>
      </c>
      <c r="B1142" s="113" t="n">
        <v>2026</v>
      </c>
      <c r="C1142" s="113" t="inlineStr">
        <is>
          <t>Assistencial</t>
        </is>
      </c>
      <c r="D1142" s="113" t="inlineStr">
        <is>
          <t>Outras/Ponto de Atenção</t>
        </is>
      </c>
      <c r="E1142" s="113" t="inlineStr">
        <is>
          <t>Quarto 606</t>
        </is>
      </c>
      <c r="F1142" s="113" t="inlineStr">
        <is>
          <t>UTI Adulto</t>
        </is>
      </c>
    </row>
    <row r="1143" ht="14.1" customHeight="1">
      <c r="A1143" s="153" t="inlineStr">
        <is>
          <t>Julho</t>
        </is>
      </c>
      <c r="B1143" s="113" t="n">
        <v>2026</v>
      </c>
      <c r="C1143" s="153" t="inlineStr">
        <is>
          <t>Assistencial</t>
        </is>
      </c>
      <c r="D1143" s="153" t="inlineStr">
        <is>
          <t>Elogio Assistencial</t>
        </is>
      </c>
      <c r="E1143" s="153" t="inlineStr">
        <is>
          <t>Quarto 215</t>
        </is>
      </c>
      <c r="F1143" s="113" t="inlineStr">
        <is>
          <t>2°C</t>
        </is>
      </c>
    </row>
    <row r="1144" ht="14.1" customHeight="1">
      <c r="A1144" s="113" t="inlineStr">
        <is>
          <t>Julho</t>
        </is>
      </c>
      <c r="B1144" s="113" t="n">
        <v>2026</v>
      </c>
      <c r="C1144" s="113" t="inlineStr">
        <is>
          <t>Assistencial</t>
        </is>
      </c>
      <c r="D1144" s="113" t="inlineStr">
        <is>
          <t>Elogio Assistencial</t>
        </is>
      </c>
      <c r="E1144" s="113" t="inlineStr">
        <is>
          <t>Quarto 216</t>
        </is>
      </c>
      <c r="F1144" s="113" t="inlineStr">
        <is>
          <t>2°C</t>
        </is>
      </c>
    </row>
    <row r="1145" ht="14.1" customHeight="1">
      <c r="A1145" s="153" t="inlineStr">
        <is>
          <t>Julho</t>
        </is>
      </c>
      <c r="B1145" s="113" t="n">
        <v>2026</v>
      </c>
      <c r="C1145" s="153" t="inlineStr">
        <is>
          <t>Assistencial</t>
        </is>
      </c>
      <c r="D1145" s="153" t="inlineStr">
        <is>
          <t>Elogio Assistencial</t>
        </is>
      </c>
      <c r="E1145" s="153" t="inlineStr">
        <is>
          <t>Quarto 219</t>
        </is>
      </c>
      <c r="F1145" s="113" t="inlineStr">
        <is>
          <t>2°C</t>
        </is>
      </c>
    </row>
    <row r="1146" ht="14.1" customHeight="1">
      <c r="A1146" s="113" t="inlineStr">
        <is>
          <t>Julho</t>
        </is>
      </c>
      <c r="B1146" s="113" t="n">
        <v>2026</v>
      </c>
      <c r="C1146" s="113" t="inlineStr">
        <is>
          <t>Assistencial</t>
        </is>
      </c>
      <c r="D1146" s="113" t="inlineStr">
        <is>
          <t>Enfermagem</t>
        </is>
      </c>
      <c r="E1146" s="113" t="inlineStr">
        <is>
          <t>Quarto 101</t>
        </is>
      </c>
      <c r="F1146" s="113" t="inlineStr">
        <is>
          <t>1°D</t>
        </is>
      </c>
    </row>
    <row r="1147" ht="14.1" customHeight="1">
      <c r="A1147" s="153" t="inlineStr">
        <is>
          <t>Julho</t>
        </is>
      </c>
      <c r="B1147" s="113" t="n">
        <v>2026</v>
      </c>
      <c r="C1147" s="153" t="inlineStr">
        <is>
          <t>Assistencial</t>
        </is>
      </c>
      <c r="D1147" s="153" t="inlineStr">
        <is>
          <t>Nutrição/Alimentação</t>
        </is>
      </c>
      <c r="E1147" s="153" t="inlineStr">
        <is>
          <t>Quarto 114</t>
        </is>
      </c>
      <c r="F1147" s="113" t="inlineStr">
        <is>
          <t>1°D</t>
        </is>
      </c>
    </row>
    <row r="1148" ht="14.1" customHeight="1">
      <c r="A1148" s="113" t="inlineStr">
        <is>
          <t>Julho</t>
        </is>
      </c>
      <c r="B1148" s="113" t="n">
        <v>2026</v>
      </c>
      <c r="C1148" s="113" t="inlineStr">
        <is>
          <t>Assistencial</t>
        </is>
      </c>
      <c r="D1148" s="113" t="inlineStr">
        <is>
          <t>Elogio Assistencial</t>
        </is>
      </c>
      <c r="E1148" s="113" t="inlineStr">
        <is>
          <t>Quarto 103</t>
        </is>
      </c>
      <c r="F1148" s="113" t="inlineStr">
        <is>
          <t>1°D</t>
        </is>
      </c>
    </row>
    <row r="1149" ht="14.1" customHeight="1">
      <c r="A1149" s="153" t="inlineStr">
        <is>
          <t>Julho</t>
        </is>
      </c>
      <c r="B1149" s="113" t="n">
        <v>2026</v>
      </c>
      <c r="C1149" s="153" t="inlineStr">
        <is>
          <t>Assistencial</t>
        </is>
      </c>
      <c r="D1149" s="153" t="inlineStr">
        <is>
          <t>Elogio Assistencial</t>
        </is>
      </c>
      <c r="E1149" s="153" t="inlineStr">
        <is>
          <t>Quarto 419</t>
        </is>
      </c>
      <c r="F1149" s="113" t="inlineStr">
        <is>
          <t>Neurologia</t>
        </is>
      </c>
    </row>
    <row r="1150" ht="14.1" customHeight="1">
      <c r="A1150" s="113" t="inlineStr">
        <is>
          <t>Julho</t>
        </is>
      </c>
      <c r="B1150" s="113" t="n">
        <v>2026</v>
      </c>
      <c r="C1150" s="113" t="inlineStr">
        <is>
          <t>Assistencial</t>
        </is>
      </c>
      <c r="D1150" s="113" t="inlineStr">
        <is>
          <t>Outras/Ponto de Atenção</t>
        </is>
      </c>
      <c r="E1150" s="113" t="inlineStr">
        <is>
          <t>Quarto 421</t>
        </is>
      </c>
      <c r="F1150" s="113" t="inlineStr">
        <is>
          <t>Neurologia</t>
        </is>
      </c>
    </row>
    <row r="1151" ht="14.1" customHeight="1">
      <c r="A1151" s="153" t="inlineStr">
        <is>
          <t>Julho</t>
        </is>
      </c>
      <c r="B1151" s="113" t="n">
        <v>2026</v>
      </c>
      <c r="C1151" s="153" t="inlineStr">
        <is>
          <t>Assistencial</t>
        </is>
      </c>
      <c r="D1151" s="153" t="inlineStr">
        <is>
          <t>Nutrição/Alimentação</t>
        </is>
      </c>
      <c r="E1151" s="153" t="inlineStr">
        <is>
          <t>Quarto 415</t>
        </is>
      </c>
      <c r="F1151" s="113" t="inlineStr">
        <is>
          <t>Neurologia</t>
        </is>
      </c>
    </row>
    <row r="1152" ht="14.1" customHeight="1">
      <c r="A1152" s="113" t="inlineStr">
        <is>
          <t>Julho</t>
        </is>
      </c>
      <c r="B1152" s="113" t="n">
        <v>2026</v>
      </c>
      <c r="C1152" s="113" t="inlineStr">
        <is>
          <t>Assistencial</t>
        </is>
      </c>
      <c r="D1152" s="113" t="inlineStr">
        <is>
          <t>Elogio Assistencial</t>
        </is>
      </c>
      <c r="E1152" s="113" t="inlineStr">
        <is>
          <t>Quarto 416</t>
        </is>
      </c>
      <c r="F1152" s="113" t="inlineStr">
        <is>
          <t>Neurologia</t>
        </is>
      </c>
    </row>
    <row r="1153" ht="14.1" customHeight="1">
      <c r="A1153" s="153" t="inlineStr">
        <is>
          <t>Julho</t>
        </is>
      </c>
      <c r="B1153" s="113" t="n">
        <v>2026</v>
      </c>
      <c r="C1153" s="153" t="inlineStr">
        <is>
          <t>Assistencial</t>
        </is>
      </c>
      <c r="D1153" s="153" t="inlineStr">
        <is>
          <t>Elogio Assistencial</t>
        </is>
      </c>
      <c r="E1153" s="153" t="inlineStr">
        <is>
          <t>Quarto 114</t>
        </is>
      </c>
      <c r="F1153" s="113" t="inlineStr">
        <is>
          <t>1°D</t>
        </is>
      </c>
    </row>
    <row r="1154" ht="14.1" customHeight="1">
      <c r="A1154" s="113" t="inlineStr">
        <is>
          <t>Julho</t>
        </is>
      </c>
      <c r="B1154" s="113" t="n">
        <v>2026</v>
      </c>
      <c r="C1154" s="113" t="inlineStr">
        <is>
          <t>Assistencial</t>
        </is>
      </c>
      <c r="D1154" s="113" t="inlineStr">
        <is>
          <t>Nutrição/Alimentação</t>
        </is>
      </c>
      <c r="E1154" s="113" t="inlineStr">
        <is>
          <t>Quarto 607</t>
        </is>
      </c>
      <c r="F1154" s="113" t="inlineStr">
        <is>
          <t>UTI Adulto</t>
        </is>
      </c>
    </row>
    <row r="1155" ht="14.1" customHeight="1">
      <c r="A1155" s="153" t="inlineStr">
        <is>
          <t>Julho</t>
        </is>
      </c>
      <c r="B1155" s="113" t="n">
        <v>2026</v>
      </c>
      <c r="C1155" s="153" t="inlineStr">
        <is>
          <t>Assistencial</t>
        </is>
      </c>
      <c r="D1155" s="153" t="inlineStr">
        <is>
          <t>Outras/Ponto de Atenção</t>
        </is>
      </c>
      <c r="E1155" s="153" t="inlineStr">
        <is>
          <t>Quarto 608</t>
        </is>
      </c>
      <c r="F1155" s="153" t="inlineStr">
        <is>
          <t>UTI Adulto</t>
        </is>
      </c>
    </row>
    <row r="1156" ht="14.1" customHeight="1">
      <c r="A1156" s="113" t="inlineStr">
        <is>
          <t>Julho</t>
        </is>
      </c>
      <c r="B1156" s="113" t="n">
        <v>2026</v>
      </c>
      <c r="C1156" s="113" t="inlineStr">
        <is>
          <t>Assistencial</t>
        </is>
      </c>
      <c r="D1156" s="113" t="inlineStr">
        <is>
          <t>Nutrição/Alimentação</t>
        </is>
      </c>
      <c r="E1156" s="113" t="inlineStr">
        <is>
          <t>Quarto 806</t>
        </is>
      </c>
      <c r="F1156" s="113" t="inlineStr">
        <is>
          <t>UTI NEO/8°D</t>
        </is>
      </c>
    </row>
    <row r="1157" ht="14.1" customHeight="1">
      <c r="A1157" s="153" t="inlineStr">
        <is>
          <t>Julho</t>
        </is>
      </c>
      <c r="B1157" s="113" t="n">
        <v>2026</v>
      </c>
      <c r="C1157" s="153" t="inlineStr">
        <is>
          <t>Assistencial</t>
        </is>
      </c>
      <c r="D1157" s="153" t="inlineStr">
        <is>
          <t>Elogio Assistencial</t>
        </is>
      </c>
      <c r="E1157" s="153" t="inlineStr">
        <is>
          <t>Quarto 417</t>
        </is>
      </c>
      <c r="F1157" s="113" t="inlineStr">
        <is>
          <t>Neurologia</t>
        </is>
      </c>
    </row>
    <row r="1158" ht="14.1" customHeight="1">
      <c r="A1158" s="113" t="inlineStr">
        <is>
          <t>Julho</t>
        </is>
      </c>
      <c r="B1158" s="113" t="n">
        <v>2026</v>
      </c>
      <c r="C1158" s="113" t="inlineStr">
        <is>
          <t>Assistencial</t>
        </is>
      </c>
      <c r="D1158" s="113" t="inlineStr">
        <is>
          <t>Elogio Assistencial</t>
        </is>
      </c>
      <c r="E1158" s="113" t="inlineStr">
        <is>
          <t>Quarto 223A</t>
        </is>
      </c>
      <c r="F1158" s="113" t="inlineStr">
        <is>
          <t>2°C</t>
        </is>
      </c>
    </row>
    <row r="1159" ht="14.1" customHeight="1">
      <c r="A1159" s="153" t="inlineStr">
        <is>
          <t>Julho</t>
        </is>
      </c>
      <c r="B1159" s="113" t="n">
        <v>2026</v>
      </c>
      <c r="C1159" s="153" t="inlineStr">
        <is>
          <t>Assistencial</t>
        </is>
      </c>
      <c r="D1159" s="153" t="inlineStr">
        <is>
          <t>Elogio Assistencial</t>
        </is>
      </c>
      <c r="E1159" s="153" t="inlineStr">
        <is>
          <t>Quarto 223B</t>
        </is>
      </c>
      <c r="F1159" s="113" t="inlineStr">
        <is>
          <t>2°C</t>
        </is>
      </c>
    </row>
    <row r="1160" ht="14.1" customHeight="1">
      <c r="A1160" s="113" t="inlineStr">
        <is>
          <t>Julho</t>
        </is>
      </c>
      <c r="B1160" s="113" t="n">
        <v>2026</v>
      </c>
      <c r="C1160" s="113" t="inlineStr">
        <is>
          <t>Fluxo do Paciente</t>
        </is>
      </c>
      <c r="D1160" s="113" t="inlineStr">
        <is>
          <t>Exames/Procedimentos</t>
        </is>
      </c>
      <c r="E1160" s="113" t="inlineStr">
        <is>
          <t>Quarto 224</t>
        </is>
      </c>
      <c r="F1160" s="113" t="inlineStr">
        <is>
          <t>2°C</t>
        </is>
      </c>
    </row>
    <row r="1161" ht="14.1" customHeight="1">
      <c r="A1161" s="153" t="inlineStr">
        <is>
          <t>Julho</t>
        </is>
      </c>
      <c r="B1161" s="113" t="n">
        <v>2026</v>
      </c>
      <c r="C1161" s="153" t="inlineStr">
        <is>
          <t>Fluxo do Paciente</t>
        </is>
      </c>
      <c r="D1161" s="153" t="inlineStr">
        <is>
          <t>Alta/Desospitalização</t>
        </is>
      </c>
      <c r="E1161" s="153" t="inlineStr">
        <is>
          <t>Quarto 102</t>
        </is>
      </c>
      <c r="F1161" s="113" t="inlineStr">
        <is>
          <t>1°D</t>
        </is>
      </c>
    </row>
    <row r="1162" ht="14.1" customHeight="1">
      <c r="A1162" s="113" t="inlineStr">
        <is>
          <t>Julho</t>
        </is>
      </c>
      <c r="B1162" s="113" t="n">
        <v>2026</v>
      </c>
      <c r="C1162" s="113" t="inlineStr">
        <is>
          <t>Fluxo do Paciente</t>
        </is>
      </c>
      <c r="D1162" s="113" t="inlineStr">
        <is>
          <t>Exames/Procedimentos</t>
        </is>
      </c>
      <c r="E1162" s="113" t="inlineStr">
        <is>
          <t>Quarto 104</t>
        </is>
      </c>
      <c r="F1162" s="113" t="inlineStr">
        <is>
          <t>1°D</t>
        </is>
      </c>
    </row>
    <row r="1163" ht="14.1" customHeight="1">
      <c r="A1163" s="153" t="inlineStr">
        <is>
          <t>Julho</t>
        </is>
      </c>
      <c r="B1163" s="113" t="n">
        <v>2026</v>
      </c>
      <c r="C1163" s="153" t="inlineStr">
        <is>
          <t>Fluxo do Paciente</t>
        </is>
      </c>
      <c r="D1163" s="153" t="inlineStr">
        <is>
          <t>Leitos/Transferência Interna</t>
        </is>
      </c>
      <c r="E1163" s="153" t="inlineStr">
        <is>
          <t>Quarto 106</t>
        </is>
      </c>
      <c r="F1163" s="113" t="inlineStr">
        <is>
          <t>1°D</t>
        </is>
      </c>
    </row>
    <row r="1164" ht="14.1" customHeight="1">
      <c r="A1164" s="113" t="inlineStr">
        <is>
          <t>Julho</t>
        </is>
      </c>
      <c r="B1164" s="113" t="n">
        <v>2026</v>
      </c>
      <c r="C1164" s="113" t="inlineStr">
        <is>
          <t>Fluxo do Paciente</t>
        </is>
      </c>
      <c r="D1164" s="113" t="inlineStr">
        <is>
          <t>Alta/Desospitalização</t>
        </is>
      </c>
      <c r="E1164" s="113" t="inlineStr">
        <is>
          <t>Quarto 302</t>
        </is>
      </c>
      <c r="F1164" s="113" t="inlineStr">
        <is>
          <t>3°D</t>
        </is>
      </c>
    </row>
    <row r="1165" ht="14.1" customHeight="1">
      <c r="A1165" s="153" t="inlineStr">
        <is>
          <t>Julho</t>
        </is>
      </c>
      <c r="B1165" s="113" t="n">
        <v>2026</v>
      </c>
      <c r="C1165" s="153" t="inlineStr">
        <is>
          <t>Fluxo do Paciente</t>
        </is>
      </c>
      <c r="D1165" s="153" t="inlineStr">
        <is>
          <t>Leitos/Transferência Interna</t>
        </is>
      </c>
      <c r="E1165" s="153" t="inlineStr">
        <is>
          <t>Quarto 702</t>
        </is>
      </c>
      <c r="F1165" s="113" t="inlineStr">
        <is>
          <t>Maternidade</t>
        </is>
      </c>
    </row>
    <row r="1166" ht="14.1" customHeight="1">
      <c r="A1166" s="113" t="inlineStr">
        <is>
          <t>Julho</t>
        </is>
      </c>
      <c r="B1166" s="113" t="n">
        <v>2026</v>
      </c>
      <c r="C1166" s="113" t="inlineStr">
        <is>
          <t>Fluxo do Paciente</t>
        </is>
      </c>
      <c r="D1166" s="113" t="inlineStr">
        <is>
          <t>Exames/Procedimentos</t>
        </is>
      </c>
      <c r="E1166" s="113" t="inlineStr">
        <is>
          <t>Quarto 318</t>
        </is>
      </c>
      <c r="F1166" s="113" t="inlineStr">
        <is>
          <t>Semi 1</t>
        </is>
      </c>
    </row>
    <row r="1167" ht="14.1" customHeight="1">
      <c r="A1167" s="153" t="inlineStr">
        <is>
          <t>Julho</t>
        </is>
      </c>
      <c r="B1167" s="113" t="n">
        <v>2026</v>
      </c>
      <c r="C1167" s="153" t="inlineStr">
        <is>
          <t>Fluxo do Paciente</t>
        </is>
      </c>
      <c r="D1167" s="153" t="inlineStr">
        <is>
          <t>Leitos/Transferência Interna</t>
        </is>
      </c>
      <c r="E1167" s="153" t="inlineStr">
        <is>
          <t>Quarto 110</t>
        </is>
      </c>
      <c r="F1167" s="113" t="inlineStr">
        <is>
          <t>1°D</t>
        </is>
      </c>
    </row>
    <row r="1168" ht="14.1" customHeight="1">
      <c r="A1168" s="113" t="inlineStr">
        <is>
          <t>Julho</t>
        </is>
      </c>
      <c r="B1168" s="113" t="n">
        <v>2026</v>
      </c>
      <c r="C1168" s="113" t="inlineStr">
        <is>
          <t>Fluxo do Paciente</t>
        </is>
      </c>
      <c r="D1168" s="113" t="inlineStr">
        <is>
          <t>Exames/Procedimentos</t>
        </is>
      </c>
      <c r="E1168" s="113" t="inlineStr">
        <is>
          <t>Quarto 318</t>
        </is>
      </c>
      <c r="F1168" s="113" t="inlineStr">
        <is>
          <t>Semi 1</t>
        </is>
      </c>
    </row>
    <row r="1169" ht="14.1" customHeight="1">
      <c r="A1169" s="153" t="inlineStr">
        <is>
          <t>Julho</t>
        </is>
      </c>
      <c r="B1169" s="113" t="n">
        <v>2026</v>
      </c>
      <c r="C1169" s="153" t="inlineStr">
        <is>
          <t>Fluxo do Paciente</t>
        </is>
      </c>
      <c r="D1169" s="153" t="inlineStr">
        <is>
          <t>Leitos/Transferência Interna</t>
        </is>
      </c>
      <c r="E1169" s="153" t="inlineStr">
        <is>
          <t>Quarto 321</t>
        </is>
      </c>
      <c r="F1169" s="113" t="inlineStr">
        <is>
          <t>Semi 1</t>
        </is>
      </c>
    </row>
    <row r="1170" ht="14.1" customHeight="1">
      <c r="A1170" s="113" t="inlineStr">
        <is>
          <t>Julho</t>
        </is>
      </c>
      <c r="B1170" s="113" t="n">
        <v>2026</v>
      </c>
      <c r="C1170" s="113" t="inlineStr">
        <is>
          <t>Fluxo do Paciente</t>
        </is>
      </c>
      <c r="D1170" s="113" t="inlineStr">
        <is>
          <t>Leitos/Transferência Interna</t>
        </is>
      </c>
      <c r="E1170" s="113" t="inlineStr">
        <is>
          <t>Quarto 412</t>
        </is>
      </c>
      <c r="F1170" s="113" t="inlineStr">
        <is>
          <t>4°D</t>
        </is>
      </c>
    </row>
    <row r="1171" ht="14.1" customHeight="1">
      <c r="A1171" s="153" t="inlineStr">
        <is>
          <t>Julho</t>
        </is>
      </c>
      <c r="B1171" s="113" t="n">
        <v>2026</v>
      </c>
      <c r="C1171" s="153" t="inlineStr">
        <is>
          <t>Fluxo do Paciente</t>
        </is>
      </c>
      <c r="D1171" s="153" t="inlineStr">
        <is>
          <t>Leitos/Transferência Interna</t>
        </is>
      </c>
      <c r="E1171" s="153" t="inlineStr">
        <is>
          <t>Quarto não Informado</t>
        </is>
      </c>
      <c r="F1171" s="113" t="inlineStr">
        <is>
          <t>UCO</t>
        </is>
      </c>
    </row>
    <row r="1172" ht="14.1" customHeight="1">
      <c r="A1172" s="113" t="inlineStr">
        <is>
          <t>Julho</t>
        </is>
      </c>
      <c r="B1172" s="113" t="n">
        <v>2026</v>
      </c>
      <c r="C1172" s="113" t="inlineStr">
        <is>
          <t>Fluxo do Paciente</t>
        </is>
      </c>
      <c r="D1172" s="113" t="inlineStr">
        <is>
          <t>Leitos/Transferência Interna</t>
        </is>
      </c>
      <c r="E1172" s="113" t="inlineStr">
        <is>
          <t>Quarto não Informado</t>
        </is>
      </c>
      <c r="F1172" s="113" t="inlineStr">
        <is>
          <t>UCO</t>
        </is>
      </c>
    </row>
    <row r="1173" ht="14.1" customHeight="1">
      <c r="A1173" s="153" t="inlineStr">
        <is>
          <t>Julho</t>
        </is>
      </c>
      <c r="B1173" s="113" t="n">
        <v>2026</v>
      </c>
      <c r="C1173" s="153" t="inlineStr">
        <is>
          <t>Fluxo do Paciente</t>
        </is>
      </c>
      <c r="D1173" s="153" t="inlineStr">
        <is>
          <t>Leitos/Transferência Interna</t>
        </is>
      </c>
      <c r="E1173" s="153" t="inlineStr">
        <is>
          <t>Quarto não Informado</t>
        </is>
      </c>
      <c r="F1173" s="113" t="inlineStr">
        <is>
          <t>UCO</t>
        </is>
      </c>
    </row>
    <row r="1174" ht="14.1" customHeight="1">
      <c r="A1174" s="113" t="inlineStr">
        <is>
          <t>Julho</t>
        </is>
      </c>
      <c r="B1174" s="113" t="n">
        <v>2026</v>
      </c>
      <c r="C1174" s="113" t="inlineStr">
        <is>
          <t>Fluxo do Paciente</t>
        </is>
      </c>
      <c r="D1174" s="113" t="inlineStr">
        <is>
          <t>Alta/Desospitalização</t>
        </is>
      </c>
      <c r="E1174" s="113" t="inlineStr">
        <is>
          <t>Quarto 301</t>
        </is>
      </c>
      <c r="F1174" s="113" t="inlineStr">
        <is>
          <t>3°D</t>
        </is>
      </c>
    </row>
    <row r="1175" ht="14.1" customHeight="1">
      <c r="A1175" s="153" t="inlineStr">
        <is>
          <t>Julho</t>
        </is>
      </c>
      <c r="B1175" s="113" t="n">
        <v>2026</v>
      </c>
      <c r="C1175" s="153" t="inlineStr">
        <is>
          <t>Fluxo do Paciente</t>
        </is>
      </c>
      <c r="D1175" s="153" t="inlineStr">
        <is>
          <t>Alta/Desospitalização</t>
        </is>
      </c>
      <c r="E1175" s="153" t="inlineStr">
        <is>
          <t>Quarto 302</t>
        </is>
      </c>
      <c r="F1175" s="113" t="inlineStr">
        <is>
          <t>3°D</t>
        </is>
      </c>
    </row>
    <row r="1176" ht="14.1" customHeight="1">
      <c r="A1176" s="113" t="inlineStr">
        <is>
          <t>Julho</t>
        </is>
      </c>
      <c r="B1176" s="113" t="n">
        <v>2026</v>
      </c>
      <c r="C1176" s="113" t="inlineStr">
        <is>
          <t>Fluxo do Paciente</t>
        </is>
      </c>
      <c r="D1176" s="113" t="inlineStr">
        <is>
          <t>Alta/Desospitalização</t>
        </is>
      </c>
      <c r="E1176" s="113" t="inlineStr">
        <is>
          <t>Quarto 310</t>
        </is>
      </c>
      <c r="F1176" s="113" t="inlineStr">
        <is>
          <t>3°D</t>
        </is>
      </c>
    </row>
    <row r="1177" ht="14.1" customHeight="1">
      <c r="A1177" s="153" t="inlineStr">
        <is>
          <t>Julho</t>
        </is>
      </c>
      <c r="B1177" s="113" t="n">
        <v>2026</v>
      </c>
      <c r="C1177" s="153" t="inlineStr">
        <is>
          <t>Fluxo do Paciente</t>
        </is>
      </c>
      <c r="D1177" s="153" t="inlineStr">
        <is>
          <t>Exames/Procedimentos</t>
        </is>
      </c>
      <c r="E1177" s="153" t="inlineStr">
        <is>
          <t>Quarto 309</t>
        </is>
      </c>
      <c r="F1177" s="113" t="inlineStr">
        <is>
          <t>3°D</t>
        </is>
      </c>
    </row>
    <row r="1178" ht="14.1" customHeight="1">
      <c r="A1178" s="113" t="inlineStr">
        <is>
          <t>Julho</t>
        </is>
      </c>
      <c r="B1178" s="113" t="n">
        <v>2026</v>
      </c>
      <c r="C1178" s="113" t="inlineStr">
        <is>
          <t>Fluxo do Paciente</t>
        </is>
      </c>
      <c r="D1178" s="113" t="inlineStr">
        <is>
          <t>Exames/Procedimentos</t>
        </is>
      </c>
      <c r="E1178" s="113" t="inlineStr">
        <is>
          <t>Quarto 408</t>
        </is>
      </c>
      <c r="F1178" s="113" t="inlineStr">
        <is>
          <t>4°D</t>
        </is>
      </c>
    </row>
    <row r="1179" ht="14.1" customHeight="1">
      <c r="A1179" s="153" t="inlineStr">
        <is>
          <t>Julho</t>
        </is>
      </c>
      <c r="B1179" s="113" t="n">
        <v>2026</v>
      </c>
      <c r="C1179" s="153" t="inlineStr">
        <is>
          <t>Fluxo do Paciente</t>
        </is>
      </c>
      <c r="D1179" s="153" t="inlineStr">
        <is>
          <t>Leitos/Transferência Interna</t>
        </is>
      </c>
      <c r="E1179" s="153" t="inlineStr">
        <is>
          <t>Quarto 220A</t>
        </is>
      </c>
      <c r="F1179" s="113" t="inlineStr">
        <is>
          <t>2°C</t>
        </is>
      </c>
    </row>
    <row r="1180" ht="14.1" customHeight="1">
      <c r="A1180" s="113" t="inlineStr">
        <is>
          <t>Julho</t>
        </is>
      </c>
      <c r="B1180" s="113" t="n">
        <v>2026</v>
      </c>
      <c r="C1180" s="113" t="inlineStr">
        <is>
          <t>Fluxo do Paciente</t>
        </is>
      </c>
      <c r="D1180" s="113" t="inlineStr">
        <is>
          <t>Exames/Procedimentos</t>
        </is>
      </c>
      <c r="E1180" s="113" t="inlineStr">
        <is>
          <t>Quarto 421</t>
        </is>
      </c>
      <c r="F1180" s="113" t="inlineStr">
        <is>
          <t>Neurologia</t>
        </is>
      </c>
    </row>
    <row r="1181" ht="14.1" customHeight="1">
      <c r="A1181" s="153" t="inlineStr">
        <is>
          <t>Julho</t>
        </is>
      </c>
      <c r="B1181" s="113" t="n">
        <v>2026</v>
      </c>
      <c r="C1181" s="153" t="inlineStr">
        <is>
          <t>Fluxo do Paciente</t>
        </is>
      </c>
      <c r="D1181" s="153" t="inlineStr">
        <is>
          <t>Exames/Procedimentos</t>
        </is>
      </c>
      <c r="E1181" s="153" t="inlineStr">
        <is>
          <t>Quarto não Informado</t>
        </is>
      </c>
      <c r="F1181" s="113" t="inlineStr">
        <is>
          <t>UCO</t>
        </is>
      </c>
    </row>
    <row r="1182" ht="14.1" customHeight="1">
      <c r="A1182" s="113" t="inlineStr">
        <is>
          <t>Julho</t>
        </is>
      </c>
      <c r="B1182" s="113" t="n">
        <v>2026</v>
      </c>
      <c r="C1182" s="113" t="inlineStr">
        <is>
          <t>Fluxo do Paciente</t>
        </is>
      </c>
      <c r="D1182" s="113" t="inlineStr">
        <is>
          <t>Admissão/Internação</t>
        </is>
      </c>
      <c r="E1182" s="113" t="inlineStr">
        <is>
          <t>Quarto 221A</t>
        </is>
      </c>
      <c r="F1182" s="113" t="inlineStr">
        <is>
          <t>2°C</t>
        </is>
      </c>
    </row>
    <row r="1183" ht="14.1" customHeight="1">
      <c r="A1183" s="153" t="inlineStr">
        <is>
          <t>Julho</t>
        </is>
      </c>
      <c r="B1183" s="113" t="n">
        <v>2026</v>
      </c>
      <c r="C1183" s="153" t="inlineStr">
        <is>
          <t>Fluxo do Paciente</t>
        </is>
      </c>
      <c r="D1183" s="153" t="inlineStr">
        <is>
          <t>Leitos/Transferência Interna</t>
        </is>
      </c>
      <c r="E1183" s="153" t="inlineStr">
        <is>
          <t>Quarto 420</t>
        </is>
      </c>
      <c r="F1183" s="113" t="inlineStr">
        <is>
          <t>Neurologia</t>
        </is>
      </c>
    </row>
    <row r="1184" ht="14.1" customHeight="1">
      <c r="A1184" s="113" t="inlineStr">
        <is>
          <t>Julho</t>
        </is>
      </c>
      <c r="B1184" s="113" t="n">
        <v>2026</v>
      </c>
      <c r="C1184" s="113" t="inlineStr">
        <is>
          <t>Fluxo do Paciente</t>
        </is>
      </c>
      <c r="D1184" s="113" t="inlineStr">
        <is>
          <t>Alta/Desospitalização</t>
        </is>
      </c>
      <c r="E1184" s="113" t="inlineStr">
        <is>
          <t>Quarto 101</t>
        </is>
      </c>
      <c r="F1184" s="113" t="inlineStr">
        <is>
          <t>1°D</t>
        </is>
      </c>
    </row>
    <row r="1185" ht="14.1" customHeight="1">
      <c r="A1185" s="153" t="inlineStr">
        <is>
          <t>Julho</t>
        </is>
      </c>
      <c r="B1185" s="113" t="n">
        <v>2026</v>
      </c>
      <c r="C1185" s="153" t="inlineStr">
        <is>
          <t>Fluxo do Paciente</t>
        </is>
      </c>
      <c r="D1185" s="153" t="inlineStr">
        <is>
          <t>Alta/Desospitalização</t>
        </is>
      </c>
      <c r="E1185" s="153" t="inlineStr">
        <is>
          <t>Quarto 111</t>
        </is>
      </c>
      <c r="F1185" s="113" t="inlineStr">
        <is>
          <t>1°D</t>
        </is>
      </c>
    </row>
    <row r="1186" ht="14.1" customHeight="1">
      <c r="A1186" s="113" t="inlineStr">
        <is>
          <t>Julho</t>
        </is>
      </c>
      <c r="B1186" s="113" t="n">
        <v>2026</v>
      </c>
      <c r="C1186" s="113" t="inlineStr">
        <is>
          <t>Fluxo do Paciente</t>
        </is>
      </c>
      <c r="D1186" s="113" t="inlineStr">
        <is>
          <t>Leitos/Transferência Interna</t>
        </is>
      </c>
      <c r="E1186" s="113" t="inlineStr">
        <is>
          <t>Quarto 337</t>
        </is>
      </c>
      <c r="F1186" s="113" t="inlineStr">
        <is>
          <t>UCO</t>
        </is>
      </c>
    </row>
    <row r="1187" ht="14.1" customHeight="1">
      <c r="A1187" s="153" t="inlineStr">
        <is>
          <t>Julho</t>
        </is>
      </c>
      <c r="B1187" s="113" t="n">
        <v>2026</v>
      </c>
      <c r="C1187" s="153" t="inlineStr">
        <is>
          <t>Fluxo do Paciente</t>
        </is>
      </c>
      <c r="D1187" s="153" t="inlineStr">
        <is>
          <t>Alta/Desospitalização</t>
        </is>
      </c>
      <c r="E1187" s="153" t="inlineStr">
        <is>
          <t>Quarto 101</t>
        </is>
      </c>
      <c r="F1187" s="113" t="inlineStr">
        <is>
          <t>1°D</t>
        </is>
      </c>
    </row>
    <row r="1188" ht="14.1" customHeight="1">
      <c r="A1188" s="113" t="inlineStr">
        <is>
          <t>Julho</t>
        </is>
      </c>
      <c r="B1188" s="113" t="n">
        <v>2026</v>
      </c>
      <c r="C1188" s="113" t="inlineStr">
        <is>
          <t>Fluxo do Paciente</t>
        </is>
      </c>
      <c r="D1188" s="113" t="inlineStr">
        <is>
          <t>Alta/Desospitalização</t>
        </is>
      </c>
      <c r="E1188" s="113" t="inlineStr">
        <is>
          <t>Quarto 111</t>
        </is>
      </c>
      <c r="F1188" s="113" t="inlineStr">
        <is>
          <t>1°D</t>
        </is>
      </c>
    </row>
    <row r="1189" ht="14.1" customHeight="1">
      <c r="A1189" s="153" t="inlineStr">
        <is>
          <t>Julho</t>
        </is>
      </c>
      <c r="B1189" s="113" t="n">
        <v>2026</v>
      </c>
      <c r="C1189" s="153" t="inlineStr">
        <is>
          <t>Fluxo do Paciente</t>
        </is>
      </c>
      <c r="D1189" s="153" t="inlineStr">
        <is>
          <t>Alta/Desospitalização</t>
        </is>
      </c>
      <c r="E1189" s="153" t="inlineStr">
        <is>
          <t>Quarto 101</t>
        </is>
      </c>
      <c r="F1189" s="113" t="inlineStr">
        <is>
          <t>1°D</t>
        </is>
      </c>
    </row>
    <row r="1190" ht="14.1" customHeight="1">
      <c r="A1190" s="113" t="inlineStr">
        <is>
          <t>Julho</t>
        </is>
      </c>
      <c r="B1190" s="113" t="n">
        <v>2026</v>
      </c>
      <c r="C1190" s="113" t="inlineStr">
        <is>
          <t>Fluxo do Paciente</t>
        </is>
      </c>
      <c r="D1190" s="113" t="inlineStr">
        <is>
          <t>Alta/Desospitalização</t>
        </is>
      </c>
      <c r="E1190" s="113" t="inlineStr">
        <is>
          <t>Quarto 101</t>
        </is>
      </c>
      <c r="F1190" s="113" t="inlineStr">
        <is>
          <t>1°D</t>
        </is>
      </c>
    </row>
    <row r="1191" ht="14.1" customHeight="1">
      <c r="A1191" s="153" t="inlineStr">
        <is>
          <t>Julho</t>
        </is>
      </c>
      <c r="B1191" s="113" t="n">
        <v>2026</v>
      </c>
      <c r="C1191" s="153" t="inlineStr">
        <is>
          <t>Fluxo do Paciente</t>
        </is>
      </c>
      <c r="D1191" s="153" t="inlineStr">
        <is>
          <t>Leitos/Transferência Interna</t>
        </is>
      </c>
      <c r="E1191" s="153" t="inlineStr">
        <is>
          <t>Quarto 603</t>
        </is>
      </c>
      <c r="F1191" s="153" t="inlineStr">
        <is>
          <t>UTI Adulto</t>
        </is>
      </c>
    </row>
    <row r="1192" ht="14.1" customHeight="1">
      <c r="A1192" s="113" t="inlineStr">
        <is>
          <t>Julho</t>
        </is>
      </c>
      <c r="B1192" s="113" t="n">
        <v>2026</v>
      </c>
      <c r="C1192" s="113" t="inlineStr">
        <is>
          <t>Fluxo do Paciente</t>
        </is>
      </c>
      <c r="D1192" s="113" t="inlineStr">
        <is>
          <t>Leitos/Transferência Interna</t>
        </is>
      </c>
      <c r="E1192" s="113" t="inlineStr">
        <is>
          <t>Quarto 320A</t>
        </is>
      </c>
      <c r="F1192" s="113" t="inlineStr">
        <is>
          <t>Semi 1</t>
        </is>
      </c>
    </row>
    <row r="1193" ht="14.1" customHeight="1">
      <c r="A1193" s="153" t="inlineStr">
        <is>
          <t>Julho</t>
        </is>
      </c>
      <c r="B1193" s="113" t="n">
        <v>2026</v>
      </c>
      <c r="C1193" s="153" t="inlineStr">
        <is>
          <t>Fluxo do Paciente</t>
        </is>
      </c>
      <c r="D1193" s="153" t="inlineStr">
        <is>
          <t>Leitos/Transferência Interna</t>
        </is>
      </c>
      <c r="E1193" s="153" t="inlineStr">
        <is>
          <t>Quarto 331A</t>
        </is>
      </c>
      <c r="F1193" s="113" t="inlineStr">
        <is>
          <t>Semi 2</t>
        </is>
      </c>
    </row>
    <row r="1194" ht="14.1" customHeight="1">
      <c r="A1194" s="113" t="inlineStr">
        <is>
          <t>Julho</t>
        </is>
      </c>
      <c r="B1194" s="113" t="n">
        <v>2026</v>
      </c>
      <c r="C1194" s="113" t="inlineStr">
        <is>
          <t>Fluxo do Paciente</t>
        </is>
      </c>
      <c r="D1194" s="113" t="inlineStr">
        <is>
          <t>Exames/Procedimentos</t>
        </is>
      </c>
      <c r="E1194" s="113" t="inlineStr">
        <is>
          <t>Quarto 102</t>
        </is>
      </c>
      <c r="F1194" s="113" t="inlineStr">
        <is>
          <t>1°D</t>
        </is>
      </c>
    </row>
    <row r="1195" ht="14.1" customHeight="1">
      <c r="A1195" s="153" t="inlineStr">
        <is>
          <t>Julho</t>
        </is>
      </c>
      <c r="B1195" s="113" t="n">
        <v>2026</v>
      </c>
      <c r="C1195" s="153" t="inlineStr">
        <is>
          <t>Fluxo do Paciente</t>
        </is>
      </c>
      <c r="D1195" s="153" t="inlineStr">
        <is>
          <t>Transferência Externa/Transporte</t>
        </is>
      </c>
      <c r="E1195" s="153" t="inlineStr">
        <is>
          <t>Quarto 342</t>
        </is>
      </c>
      <c r="F1195" s="113" t="inlineStr">
        <is>
          <t>UCO</t>
        </is>
      </c>
    </row>
    <row r="1196" ht="14.1" customHeight="1">
      <c r="A1196" s="113" t="inlineStr">
        <is>
          <t>Julho</t>
        </is>
      </c>
      <c r="B1196" s="113" t="n">
        <v>2026</v>
      </c>
      <c r="C1196" s="113" t="inlineStr">
        <is>
          <t>Fluxo do Paciente</t>
        </is>
      </c>
      <c r="D1196" s="113" t="inlineStr">
        <is>
          <t>Transferência Externa/Transporte</t>
        </is>
      </c>
      <c r="E1196" s="113" t="inlineStr">
        <is>
          <t>Quarto 603</t>
        </is>
      </c>
      <c r="F1196" s="113" t="inlineStr">
        <is>
          <t>UTI Adulto</t>
        </is>
      </c>
    </row>
    <row r="1197" ht="14.1" customHeight="1">
      <c r="A1197" s="153" t="inlineStr">
        <is>
          <t>Julho</t>
        </is>
      </c>
      <c r="B1197" s="113" t="n">
        <v>2026</v>
      </c>
      <c r="C1197" s="153" t="inlineStr">
        <is>
          <t>Assistencial Médico</t>
        </is>
      </c>
      <c r="D1197" s="153" t="inlineStr">
        <is>
          <t>Atendimento/Conduta Médica</t>
        </is>
      </c>
      <c r="E1197" s="153" t="inlineStr">
        <is>
          <t>Quarto 214</t>
        </is>
      </c>
      <c r="F1197" s="113" t="inlineStr">
        <is>
          <t>2°D</t>
        </is>
      </c>
    </row>
    <row r="1198" ht="14.1" customHeight="1">
      <c r="A1198" s="113" t="inlineStr">
        <is>
          <t>Julho</t>
        </is>
      </c>
      <c r="B1198" s="113" t="n">
        <v>2026</v>
      </c>
      <c r="C1198" s="113" t="inlineStr">
        <is>
          <t>Assistencial Médico</t>
        </is>
      </c>
      <c r="D1198" s="113" t="inlineStr">
        <is>
          <t>Atendimento/Conduta Médica</t>
        </is>
      </c>
      <c r="E1198" s="113" t="inlineStr">
        <is>
          <t>Quarto 808</t>
        </is>
      </c>
      <c r="F1198" s="113" t="inlineStr">
        <is>
          <t>UTI NEO/8°D</t>
        </is>
      </c>
    </row>
    <row r="1199" ht="14.1" customHeight="1">
      <c r="A1199" s="153" t="inlineStr">
        <is>
          <t>Julho</t>
        </is>
      </c>
      <c r="B1199" s="113" t="n">
        <v>2026</v>
      </c>
      <c r="C1199" s="153" t="inlineStr">
        <is>
          <t>Assistencial Médico</t>
        </is>
      </c>
      <c r="D1199" s="153" t="inlineStr">
        <is>
          <t>Atendimento/Conduta Médica</t>
        </is>
      </c>
      <c r="E1199" s="153" t="inlineStr">
        <is>
          <t>Quarto 320</t>
        </is>
      </c>
      <c r="F1199" s="113" t="inlineStr">
        <is>
          <t>Semi 1</t>
        </is>
      </c>
    </row>
    <row r="1200" ht="14.1" customHeight="1">
      <c r="A1200" s="113" t="inlineStr">
        <is>
          <t>Julho</t>
        </is>
      </c>
      <c r="B1200" s="113" t="n">
        <v>2026</v>
      </c>
      <c r="C1200" s="113" t="inlineStr">
        <is>
          <t>Assistencial Médico</t>
        </is>
      </c>
      <c r="D1200" s="113" t="inlineStr">
        <is>
          <t>Interconsulta/Visita Médica</t>
        </is>
      </c>
      <c r="E1200" s="113" t="inlineStr">
        <is>
          <t>Quarto 109</t>
        </is>
      </c>
      <c r="F1200" s="113" t="inlineStr">
        <is>
          <t>1°D</t>
        </is>
      </c>
    </row>
    <row r="1201" ht="14.1" customHeight="1">
      <c r="A1201" s="153" t="inlineStr">
        <is>
          <t>Julho</t>
        </is>
      </c>
      <c r="B1201" s="113" t="n">
        <v>2026</v>
      </c>
      <c r="C1201" s="153" t="inlineStr">
        <is>
          <t>Assistencial Médico</t>
        </is>
      </c>
      <c r="D1201" s="153" t="inlineStr">
        <is>
          <t>Plano Terapêutico</t>
        </is>
      </c>
      <c r="E1201" s="153" t="inlineStr">
        <is>
          <t>Quarto 807</t>
        </is>
      </c>
      <c r="F1201" s="113" t="inlineStr">
        <is>
          <t>UTI NEO/8°D</t>
        </is>
      </c>
    </row>
    <row r="1202" ht="14.1" customHeight="1">
      <c r="A1202" s="113" t="inlineStr">
        <is>
          <t>Julho</t>
        </is>
      </c>
      <c r="B1202" s="113" t="n">
        <v>2026</v>
      </c>
      <c r="C1202" s="113" t="inlineStr">
        <is>
          <t>Assistencial Médico</t>
        </is>
      </c>
      <c r="D1202" s="113" t="inlineStr">
        <is>
          <t>Plano Terapêutico</t>
        </is>
      </c>
      <c r="E1202" s="113" t="inlineStr">
        <is>
          <t>Quarto 810</t>
        </is>
      </c>
      <c r="F1202" s="113" t="inlineStr">
        <is>
          <t>UTI NEO/8°D</t>
        </is>
      </c>
    </row>
    <row r="1203" ht="14.1" customHeight="1">
      <c r="A1203" s="153" t="inlineStr">
        <is>
          <t>Julho</t>
        </is>
      </c>
      <c r="B1203" s="113" t="n">
        <v>2026</v>
      </c>
      <c r="C1203" s="153" t="inlineStr">
        <is>
          <t>Assistencial Médico</t>
        </is>
      </c>
      <c r="D1203" s="153" t="inlineStr">
        <is>
          <t>Interconsulta/Visita Médica</t>
        </is>
      </c>
      <c r="E1203" s="153" t="inlineStr">
        <is>
          <t>Quarto 101</t>
        </is>
      </c>
      <c r="F1203" s="113" t="inlineStr">
        <is>
          <t>1°D</t>
        </is>
      </c>
    </row>
    <row r="1204" ht="14.1" customHeight="1">
      <c r="A1204" s="113" t="inlineStr">
        <is>
          <t>Julho</t>
        </is>
      </c>
      <c r="B1204" s="113" t="n">
        <v>2026</v>
      </c>
      <c r="C1204" s="113" t="inlineStr">
        <is>
          <t>Assistencial Médico</t>
        </is>
      </c>
      <c r="D1204" s="113" t="inlineStr">
        <is>
          <t>Interconsulta/Visita Médica</t>
        </is>
      </c>
      <c r="E1204" s="113" t="inlineStr">
        <is>
          <t>Quarto 310</t>
        </is>
      </c>
      <c r="F1204" s="113" t="inlineStr">
        <is>
          <t>3°D</t>
        </is>
      </c>
    </row>
    <row r="1205" ht="14.1" customHeight="1">
      <c r="A1205" s="153" t="inlineStr">
        <is>
          <t>Julho</t>
        </is>
      </c>
      <c r="B1205" s="113" t="n">
        <v>2026</v>
      </c>
      <c r="C1205" s="153" t="inlineStr">
        <is>
          <t>Assistencial Médico</t>
        </is>
      </c>
      <c r="D1205" s="153" t="inlineStr">
        <is>
          <t>Interconsulta/Visita Médica</t>
        </is>
      </c>
      <c r="E1205" s="153" t="inlineStr">
        <is>
          <t>Quarto 433</t>
        </is>
      </c>
      <c r="F1205" s="113" t="inlineStr">
        <is>
          <t>PED/UTI PED</t>
        </is>
      </c>
    </row>
    <row r="1206" ht="14.1" customHeight="1">
      <c r="A1206" s="113" t="inlineStr">
        <is>
          <t>Julho</t>
        </is>
      </c>
      <c r="B1206" s="113" t="n">
        <v>2026</v>
      </c>
      <c r="C1206" s="113" t="inlineStr">
        <is>
          <t>Sistemas de Informação</t>
        </is>
      </c>
      <c r="D1206" s="113" t="inlineStr">
        <is>
          <t>Sistemas/TI/Conectividade</t>
        </is>
      </c>
      <c r="E1206" s="113" t="inlineStr">
        <is>
          <t>Quarto 104</t>
        </is>
      </c>
      <c r="F1206" s="113" t="inlineStr">
        <is>
          <t>1°D</t>
        </is>
      </c>
    </row>
    <row r="1207" ht="14.1" customHeight="1">
      <c r="A1207" s="153" t="inlineStr">
        <is>
          <t>Julho</t>
        </is>
      </c>
      <c r="B1207" s="113" t="n">
        <v>2026</v>
      </c>
      <c r="C1207" s="153" t="inlineStr">
        <is>
          <t>Sistemas de Informação</t>
        </is>
      </c>
      <c r="D1207" s="153" t="inlineStr">
        <is>
          <t>Dispositivos Digitais</t>
        </is>
      </c>
      <c r="E1207" s="153" t="inlineStr">
        <is>
          <t>Quarto 111</t>
        </is>
      </c>
      <c r="F1207" s="113" t="inlineStr">
        <is>
          <t>1°D</t>
        </is>
      </c>
    </row>
    <row r="1208" ht="14.1" customHeight="1">
      <c r="A1208" s="113" t="inlineStr">
        <is>
          <t>Julho</t>
        </is>
      </c>
      <c r="B1208" s="113" t="n">
        <v>2026</v>
      </c>
      <c r="C1208" s="113" t="inlineStr">
        <is>
          <t>Sistemas de Informação</t>
        </is>
      </c>
      <c r="D1208" s="113" t="inlineStr">
        <is>
          <t>Secretaria/Recepção/Prontuário</t>
        </is>
      </c>
      <c r="E1208" s="113" t="inlineStr">
        <is>
          <t>Quarto 112</t>
        </is>
      </c>
      <c r="F1208" s="113" t="inlineStr">
        <is>
          <t>1°D</t>
        </is>
      </c>
    </row>
    <row r="1209" ht="14.1" customHeight="1">
      <c r="A1209" s="153" t="inlineStr">
        <is>
          <t>Julho</t>
        </is>
      </c>
      <c r="B1209" s="113" t="n">
        <v>2026</v>
      </c>
      <c r="C1209" s="153" t="inlineStr">
        <is>
          <t>Sistemas de Informação</t>
        </is>
      </c>
      <c r="D1209" s="153" t="inlineStr">
        <is>
          <t>Secretaria/Recepção/Prontuário</t>
        </is>
      </c>
      <c r="E1209" s="153" t="inlineStr">
        <is>
          <t>Quarto 104</t>
        </is>
      </c>
      <c r="F1209" s="113" t="inlineStr">
        <is>
          <t>1°D</t>
        </is>
      </c>
    </row>
    <row r="1210" ht="14.1" customHeight="1">
      <c r="A1210" s="113" t="inlineStr">
        <is>
          <t>Julho</t>
        </is>
      </c>
      <c r="B1210" s="113" t="n">
        <v>2026</v>
      </c>
      <c r="C1210" s="113" t="inlineStr">
        <is>
          <t>Sistemas de Informação</t>
        </is>
      </c>
      <c r="D1210" s="113" t="inlineStr">
        <is>
          <t>Secretaria/Recepção/Prontuário</t>
        </is>
      </c>
      <c r="E1210" s="113" t="inlineStr">
        <is>
          <t>Quarto 419</t>
        </is>
      </c>
      <c r="F1210" s="113" t="inlineStr">
        <is>
          <t>Neurologia</t>
        </is>
      </c>
    </row>
    <row r="1211" ht="14.1" customHeight="1">
      <c r="A1211" s="153" t="inlineStr">
        <is>
          <t>Julho</t>
        </is>
      </c>
      <c r="B1211" s="113" t="n">
        <v>2026</v>
      </c>
      <c r="C1211" s="153" t="inlineStr">
        <is>
          <t>Sistemas de Informação</t>
        </is>
      </c>
      <c r="D1211" s="153" t="inlineStr">
        <is>
          <t>Convênio</t>
        </is>
      </c>
      <c r="E1211" s="153" t="inlineStr">
        <is>
          <t>Quarto 217A</t>
        </is>
      </c>
      <c r="F1211" s="113" t="inlineStr">
        <is>
          <t>2°C</t>
        </is>
      </c>
    </row>
    <row r="1212" ht="14.1" customHeight="1">
      <c r="A1212" s="113" t="inlineStr">
        <is>
          <t>Julho</t>
        </is>
      </c>
      <c r="B1212" s="113" t="n">
        <v>2026</v>
      </c>
      <c r="C1212" s="113" t="inlineStr">
        <is>
          <t>Sistemas de Informação</t>
        </is>
      </c>
      <c r="D1212" s="113" t="inlineStr">
        <is>
          <t>Sistemas/TI/Conectividade</t>
        </is>
      </c>
      <c r="E1212" s="113" t="inlineStr">
        <is>
          <t>Quarto 307</t>
        </is>
      </c>
      <c r="F1212" s="113" t="inlineStr">
        <is>
          <t>3°D</t>
        </is>
      </c>
    </row>
    <row r="1213" ht="14.25" customHeight="1">
      <c r="A1213" s="285" t="inlineStr">
        <is>
          <t>Janeiro</t>
        </is>
      </c>
      <c r="B1213" s="285" t="n">
        <v>2025</v>
      </c>
      <c r="C1213" s="285" t="inlineStr">
        <is>
          <t>Infra e Hotelaria</t>
        </is>
      </c>
      <c r="D1213" s="285" t="inlineStr">
        <is>
          <t>Climatização</t>
        </is>
      </c>
      <c r="E1213" s="285" t="inlineStr">
        <is>
          <t>Quarto 107</t>
        </is>
      </c>
      <c r="F1213" s="113" t="inlineStr">
        <is>
          <t>1°D</t>
        </is>
      </c>
    </row>
    <row r="1214" ht="14.25" customHeight="1">
      <c r="A1214" s="284" t="inlineStr">
        <is>
          <t>Janeiro</t>
        </is>
      </c>
      <c r="B1214" s="284" t="n">
        <v>2025</v>
      </c>
      <c r="C1214" s="284" t="inlineStr">
        <is>
          <t>Infra e Hotelaria</t>
        </is>
      </c>
      <c r="D1214" s="284" t="inlineStr">
        <is>
          <t>Climatização</t>
        </is>
      </c>
      <c r="E1214" s="284" t="inlineStr">
        <is>
          <t>Conforto</t>
        </is>
      </c>
      <c r="F1214" s="113" t="inlineStr">
        <is>
          <t>Semi 1</t>
        </is>
      </c>
    </row>
    <row r="1215" ht="14.25" customHeight="1">
      <c r="A1215" s="285" t="inlineStr">
        <is>
          <t>Janeiro</t>
        </is>
      </c>
      <c r="B1215" s="285" t="n">
        <v>2025</v>
      </c>
      <c r="C1215" s="285" t="inlineStr">
        <is>
          <t>Infra e Hotelaria</t>
        </is>
      </c>
      <c r="D1215" s="285" t="inlineStr">
        <is>
          <t>Climatização</t>
        </is>
      </c>
      <c r="E1215" s="285" t="inlineStr">
        <is>
          <t>Posto ENf</t>
        </is>
      </c>
      <c r="F1215" s="113" t="inlineStr">
        <is>
          <t>Semi 1</t>
        </is>
      </c>
    </row>
    <row r="1216" ht="14.25" customHeight="1">
      <c r="A1216" s="284" t="inlineStr">
        <is>
          <t>Janeiro</t>
        </is>
      </c>
      <c r="B1216" s="284" t="n">
        <v>2025</v>
      </c>
      <c r="C1216" s="284" t="inlineStr">
        <is>
          <t>Infra e Hotelaria</t>
        </is>
      </c>
      <c r="D1216" s="284" t="inlineStr">
        <is>
          <t>Climatização</t>
        </is>
      </c>
      <c r="E1216" s="284" t="inlineStr">
        <is>
          <t>Quarto 702</t>
        </is>
      </c>
      <c r="F1216" s="113" t="inlineStr">
        <is>
          <t>Maternidade</t>
        </is>
      </c>
    </row>
    <row r="1217" ht="14.25" customHeight="1">
      <c r="A1217" s="285" t="inlineStr">
        <is>
          <t>Janeiro</t>
        </is>
      </c>
      <c r="B1217" s="285" t="n">
        <v>2025</v>
      </c>
      <c r="C1217" s="285" t="inlineStr">
        <is>
          <t>Infra e Hotelaria</t>
        </is>
      </c>
      <c r="D1217" s="285" t="inlineStr">
        <is>
          <t>Climatização</t>
        </is>
      </c>
      <c r="E1217" s="285" t="inlineStr">
        <is>
          <t>Quarto 704</t>
        </is>
      </c>
      <c r="F1217" s="113" t="inlineStr">
        <is>
          <t>Maternidade</t>
        </is>
      </c>
    </row>
    <row r="1218" ht="14.25" customHeight="1">
      <c r="A1218" s="284" t="inlineStr">
        <is>
          <t>Janeiro</t>
        </is>
      </c>
      <c r="B1218" s="284" t="n">
        <v>2025</v>
      </c>
      <c r="C1218" s="284" t="inlineStr">
        <is>
          <t>Infra e Hotelaria</t>
        </is>
      </c>
      <c r="D1218" s="284" t="inlineStr">
        <is>
          <t>Climatização</t>
        </is>
      </c>
      <c r="E1218" s="284" t="inlineStr">
        <is>
          <t>Quarto 710</t>
        </is>
      </c>
      <c r="F1218" s="113" t="inlineStr">
        <is>
          <t>Maternidade</t>
        </is>
      </c>
    </row>
    <row r="1219" ht="14.25" customHeight="1">
      <c r="A1219" s="285" t="inlineStr">
        <is>
          <t>Janeiro</t>
        </is>
      </c>
      <c r="B1219" s="285" t="n">
        <v>2025</v>
      </c>
      <c r="C1219" s="285" t="inlineStr">
        <is>
          <t>Infra e Hotelaria</t>
        </is>
      </c>
      <c r="D1219" s="285" t="inlineStr">
        <is>
          <t>Climatização</t>
        </is>
      </c>
      <c r="E1219" s="285" t="inlineStr">
        <is>
          <t>Quarto 702</t>
        </is>
      </c>
      <c r="F1219" s="113" t="inlineStr">
        <is>
          <t>Maternidade</t>
        </is>
      </c>
    </row>
    <row r="1220" ht="14.25" customHeight="1">
      <c r="A1220" s="284" t="inlineStr">
        <is>
          <t>Janeiro</t>
        </is>
      </c>
      <c r="B1220" s="284" t="n">
        <v>2025</v>
      </c>
      <c r="C1220" s="284" t="inlineStr">
        <is>
          <t>Infra e Hotelaria</t>
        </is>
      </c>
      <c r="D1220" s="284" t="inlineStr">
        <is>
          <t>Climatização</t>
        </is>
      </c>
      <c r="E1220" s="284" t="inlineStr">
        <is>
          <t>Quarto 712</t>
        </is>
      </c>
      <c r="F1220" s="113" t="inlineStr">
        <is>
          <t>Maternidade</t>
        </is>
      </c>
    </row>
    <row r="1221" ht="14.25" customHeight="1">
      <c r="A1221" s="285" t="inlineStr">
        <is>
          <t>Janeiro</t>
        </is>
      </c>
      <c r="B1221" s="285" t="n">
        <v>2025</v>
      </c>
      <c r="C1221" s="285" t="inlineStr">
        <is>
          <t>Infra e Hotelaria</t>
        </is>
      </c>
      <c r="D1221" s="285" t="inlineStr">
        <is>
          <t>Climatização</t>
        </is>
      </c>
      <c r="E1221" s="285" t="inlineStr">
        <is>
          <t>Posto ENf</t>
        </is>
      </c>
      <c r="F1221" s="113" t="inlineStr">
        <is>
          <t>Maternidade</t>
        </is>
      </c>
    </row>
    <row r="1222" ht="14.25" customHeight="1">
      <c r="A1222" s="284" t="inlineStr">
        <is>
          <t>Janeiro</t>
        </is>
      </c>
      <c r="B1222" s="284" t="n">
        <v>2025</v>
      </c>
      <c r="C1222" s="284" t="inlineStr">
        <is>
          <t>Infra e Hotelaria</t>
        </is>
      </c>
      <c r="D1222" s="284" t="inlineStr">
        <is>
          <t>Climatização</t>
        </is>
      </c>
      <c r="E1222" s="284" t="inlineStr">
        <is>
          <t>Quarto 705</t>
        </is>
      </c>
      <c r="F1222" s="113" t="inlineStr">
        <is>
          <t>Maternidade</t>
        </is>
      </c>
    </row>
    <row r="1223" ht="14.25" customHeight="1">
      <c r="A1223" s="285" t="inlineStr">
        <is>
          <t>Janeiro</t>
        </is>
      </c>
      <c r="B1223" s="285" t="n">
        <v>2025</v>
      </c>
      <c r="C1223" s="285" t="inlineStr">
        <is>
          <t>Infra e Hotelaria</t>
        </is>
      </c>
      <c r="D1223" s="285" t="inlineStr">
        <is>
          <t>Climatização</t>
        </is>
      </c>
      <c r="E1223" s="285" t="inlineStr">
        <is>
          <t>posto ENf</t>
        </is>
      </c>
      <c r="F1223" s="113" t="inlineStr">
        <is>
          <t>Maternidade</t>
        </is>
      </c>
    </row>
    <row r="1224" ht="14.25" customHeight="1">
      <c r="A1224" s="284" t="inlineStr">
        <is>
          <t>Janeiro</t>
        </is>
      </c>
      <c r="B1224" s="284" t="n">
        <v>2025</v>
      </c>
      <c r="C1224" s="284" t="inlineStr">
        <is>
          <t>Infra e Hotelaria</t>
        </is>
      </c>
      <c r="D1224" s="284" t="inlineStr">
        <is>
          <t>Engenharia Clínica</t>
        </is>
      </c>
      <c r="E1224" s="284" t="inlineStr">
        <is>
          <t>Enf</t>
        </is>
      </c>
      <c r="F1224" s="113" t="inlineStr">
        <is>
          <t>Semi 1</t>
        </is>
      </c>
    </row>
    <row r="1225" ht="14.25" customHeight="1">
      <c r="A1225" s="285" t="inlineStr">
        <is>
          <t>Janeiro</t>
        </is>
      </c>
      <c r="B1225" s="285" t="n">
        <v>2025</v>
      </c>
      <c r="C1225" s="285" t="inlineStr">
        <is>
          <t>Infra e Hotelaria</t>
        </is>
      </c>
      <c r="D1225" s="285" t="inlineStr">
        <is>
          <t>Higiene/Limpeza</t>
        </is>
      </c>
      <c r="E1225" s="285" t="inlineStr">
        <is>
          <t>Quarto 219</t>
        </is>
      </c>
      <c r="F1225" s="113" t="inlineStr">
        <is>
          <t>2°C</t>
        </is>
      </c>
    </row>
    <row r="1226" ht="14.25" customHeight="1">
      <c r="A1226" s="284" t="inlineStr">
        <is>
          <t>Janeiro</t>
        </is>
      </c>
      <c r="B1226" s="284" t="n">
        <v>2025</v>
      </c>
      <c r="C1226" s="284" t="inlineStr">
        <is>
          <t>Infra e Hotelaria</t>
        </is>
      </c>
      <c r="D1226" s="284" t="inlineStr">
        <is>
          <t>Higiene/Limpeza</t>
        </is>
      </c>
      <c r="E1226" s="284" t="inlineStr">
        <is>
          <t>Quarto 430</t>
        </is>
      </c>
      <c r="F1226" s="113" t="inlineStr">
        <is>
          <t>PED/UTI PED</t>
        </is>
      </c>
    </row>
    <row r="1227" ht="14.25" customHeight="1">
      <c r="A1227" s="285" t="inlineStr">
        <is>
          <t>Janeiro</t>
        </is>
      </c>
      <c r="B1227" s="285" t="n">
        <v>2025</v>
      </c>
      <c r="C1227" s="285" t="inlineStr">
        <is>
          <t>Infra e Hotelaria</t>
        </is>
      </c>
      <c r="D1227" s="285" t="inlineStr">
        <is>
          <t>Higiene/Limpeza</t>
        </is>
      </c>
      <c r="E1227" s="285" t="inlineStr">
        <is>
          <t>Quarto 712</t>
        </is>
      </c>
      <c r="F1227" s="113" t="inlineStr">
        <is>
          <t>Maternidade</t>
        </is>
      </c>
    </row>
    <row r="1228" ht="14.25" customHeight="1">
      <c r="A1228" s="284" t="inlineStr">
        <is>
          <t>Janeiro</t>
        </is>
      </c>
      <c r="B1228" s="284" t="n">
        <v>2025</v>
      </c>
      <c r="C1228" s="284" t="inlineStr">
        <is>
          <t>Infra e Hotelaria</t>
        </is>
      </c>
      <c r="D1228" s="284" t="inlineStr">
        <is>
          <t>Higiene/Limpeza</t>
        </is>
      </c>
      <c r="E1228" s="284" t="inlineStr">
        <is>
          <t>Quarto 805</t>
        </is>
      </c>
      <c r="F1228" s="113" t="inlineStr">
        <is>
          <t>UTI NEO/8°D</t>
        </is>
      </c>
    </row>
    <row r="1229" ht="14.25" customHeight="1">
      <c r="A1229" s="285" t="inlineStr">
        <is>
          <t>Janeiro</t>
        </is>
      </c>
      <c r="B1229" s="285" t="n">
        <v>2025</v>
      </c>
      <c r="C1229" s="285" t="inlineStr">
        <is>
          <t>Infra e Hotelaria</t>
        </is>
      </c>
      <c r="D1229" s="285" t="inlineStr">
        <is>
          <t>Higiene/Limpeza</t>
        </is>
      </c>
      <c r="E1229" s="285" t="inlineStr">
        <is>
          <t>Quarto 807</t>
        </is>
      </c>
      <c r="F1229" s="113" t="inlineStr">
        <is>
          <t>UTI NEO/8°D</t>
        </is>
      </c>
    </row>
    <row r="1230" ht="14.25" customHeight="1">
      <c r="A1230" s="284" t="inlineStr">
        <is>
          <t>Janeiro</t>
        </is>
      </c>
      <c r="B1230" s="284" t="n">
        <v>2025</v>
      </c>
      <c r="C1230" s="284" t="inlineStr">
        <is>
          <t>Infra e Hotelaria</t>
        </is>
      </c>
      <c r="D1230" s="284" t="inlineStr">
        <is>
          <t>Manutenção/Instalações</t>
        </is>
      </c>
      <c r="E1230" s="284" t="inlineStr">
        <is>
          <t>Posto de Enfermagem</t>
        </is>
      </c>
      <c r="F1230" s="113" t="inlineStr">
        <is>
          <t>1°D</t>
        </is>
      </c>
    </row>
    <row r="1231" ht="14.25" customHeight="1">
      <c r="A1231" s="285" t="inlineStr">
        <is>
          <t>Janeiro</t>
        </is>
      </c>
      <c r="B1231" s="285" t="n">
        <v>2025</v>
      </c>
      <c r="C1231" s="285" t="inlineStr">
        <is>
          <t>Infra e Hotelaria</t>
        </is>
      </c>
      <c r="D1231" s="285" t="inlineStr">
        <is>
          <t>Manutenção/Instalações</t>
        </is>
      </c>
      <c r="E1231" s="285" t="inlineStr">
        <is>
          <t>Quarto 109</t>
        </is>
      </c>
      <c r="F1231" s="113" t="inlineStr">
        <is>
          <t>1°D</t>
        </is>
      </c>
    </row>
    <row r="1232" ht="14.25" customHeight="1">
      <c r="A1232" s="284" t="inlineStr">
        <is>
          <t>Janeiro</t>
        </is>
      </c>
      <c r="B1232" s="284" t="n">
        <v>2025</v>
      </c>
      <c r="C1232" s="284" t="inlineStr">
        <is>
          <t>Infra e Hotelaria</t>
        </is>
      </c>
      <c r="D1232" s="284" t="inlineStr">
        <is>
          <t>Manutenção/Instalações</t>
        </is>
      </c>
      <c r="E1232" s="284" t="inlineStr">
        <is>
          <t>Quarto 107</t>
        </is>
      </c>
      <c r="F1232" s="113" t="inlineStr">
        <is>
          <t>1°D</t>
        </is>
      </c>
    </row>
    <row r="1233" ht="14.25" customHeight="1">
      <c r="A1233" s="285" t="inlineStr">
        <is>
          <t>Janeiro</t>
        </is>
      </c>
      <c r="B1233" s="285" t="n">
        <v>2025</v>
      </c>
      <c r="C1233" s="285" t="inlineStr">
        <is>
          <t>Infra e Hotelaria</t>
        </is>
      </c>
      <c r="D1233" s="285" t="inlineStr">
        <is>
          <t>Manutenção/Instalações</t>
        </is>
      </c>
      <c r="E1233" s="285" t="inlineStr">
        <is>
          <t>Quarto 107</t>
        </is>
      </c>
      <c r="F1233" s="113" t="inlineStr">
        <is>
          <t>1°D</t>
        </is>
      </c>
    </row>
    <row r="1234" ht="14.25" customHeight="1">
      <c r="A1234" s="284" t="inlineStr">
        <is>
          <t>Janeiro</t>
        </is>
      </c>
      <c r="B1234" s="284" t="n">
        <v>2025</v>
      </c>
      <c r="C1234" s="284" t="inlineStr">
        <is>
          <t>Infra e Hotelaria</t>
        </is>
      </c>
      <c r="D1234" s="284" t="inlineStr">
        <is>
          <t>Manutenção/Instalações</t>
        </is>
      </c>
      <c r="E1234" s="284" t="inlineStr">
        <is>
          <t>Quarto 315</t>
        </is>
      </c>
      <c r="F1234" s="113" t="inlineStr">
        <is>
          <t>Semi 1</t>
        </is>
      </c>
    </row>
    <row r="1235" ht="14.25" customHeight="1">
      <c r="A1235" s="285" t="inlineStr">
        <is>
          <t>Janeiro</t>
        </is>
      </c>
      <c r="B1235" s="285" t="n">
        <v>2025</v>
      </c>
      <c r="C1235" s="285" t="inlineStr">
        <is>
          <t>Infra e Hotelaria</t>
        </is>
      </c>
      <c r="D1235" s="285" t="inlineStr">
        <is>
          <t>Manutenção/Instalações</t>
        </is>
      </c>
      <c r="E1235" s="285" t="inlineStr">
        <is>
          <t>Quarto 426</t>
        </is>
      </c>
      <c r="F1235" s="113" t="inlineStr">
        <is>
          <t>PED/UTI PED</t>
        </is>
      </c>
    </row>
    <row r="1236" ht="14.25" customHeight="1">
      <c r="A1236" s="284" t="inlineStr">
        <is>
          <t>Janeiro</t>
        </is>
      </c>
      <c r="B1236" s="284" t="n">
        <v>2025</v>
      </c>
      <c r="C1236" s="284" t="inlineStr">
        <is>
          <t>Infra e Hotelaria</t>
        </is>
      </c>
      <c r="D1236" s="284" t="inlineStr">
        <is>
          <t>Manutenção/Instalações</t>
        </is>
      </c>
      <c r="E1236" s="284" t="inlineStr">
        <is>
          <t>Quarto 704</t>
        </is>
      </c>
      <c r="F1236" s="113" t="inlineStr">
        <is>
          <t>Maternidade</t>
        </is>
      </c>
    </row>
    <row r="1237" ht="14.25" customHeight="1">
      <c r="A1237" s="285" t="inlineStr">
        <is>
          <t>Janeiro</t>
        </is>
      </c>
      <c r="B1237" s="285" t="n">
        <v>2025</v>
      </c>
      <c r="C1237" s="285" t="inlineStr">
        <is>
          <t>Assistencial</t>
        </is>
      </c>
      <c r="D1237" s="285" t="inlineStr">
        <is>
          <t>Elogio Assistencial</t>
        </is>
      </c>
      <c r="E1237" s="285" t="inlineStr">
        <is>
          <t>Quarto 109</t>
        </is>
      </c>
      <c r="F1237" s="113" t="inlineStr">
        <is>
          <t>1°D</t>
        </is>
      </c>
    </row>
    <row r="1238" ht="14.25" customHeight="1">
      <c r="A1238" s="284" t="inlineStr">
        <is>
          <t>Janeiro</t>
        </is>
      </c>
      <c r="B1238" s="284" t="n">
        <v>2025</v>
      </c>
      <c r="C1238" s="284" t="inlineStr">
        <is>
          <t>Assistencial</t>
        </is>
      </c>
      <c r="D1238" s="284" t="inlineStr">
        <is>
          <t>Elogio Assistencial</t>
        </is>
      </c>
      <c r="E1238" s="284" t="inlineStr">
        <is>
          <t>Quarto 110</t>
        </is>
      </c>
      <c r="F1238" s="113" t="inlineStr">
        <is>
          <t>1°D</t>
        </is>
      </c>
    </row>
    <row r="1239" ht="14.25" customHeight="1">
      <c r="A1239" s="285" t="inlineStr">
        <is>
          <t>Janeiro</t>
        </is>
      </c>
      <c r="B1239" s="285" t="n">
        <v>2025</v>
      </c>
      <c r="C1239" s="285" t="inlineStr">
        <is>
          <t>Assistencial</t>
        </is>
      </c>
      <c r="D1239" s="285" t="inlineStr">
        <is>
          <t>Elogio Assistencial</t>
        </is>
      </c>
      <c r="E1239" s="285" t="inlineStr">
        <is>
          <t>Quarto 102</t>
        </is>
      </c>
      <c r="F1239" s="113" t="inlineStr">
        <is>
          <t>1°D</t>
        </is>
      </c>
    </row>
    <row r="1240" ht="14.25" customHeight="1">
      <c r="A1240" s="284" t="inlineStr">
        <is>
          <t>Janeiro</t>
        </is>
      </c>
      <c r="B1240" s="284" t="n">
        <v>2025</v>
      </c>
      <c r="C1240" s="284" t="inlineStr">
        <is>
          <t>Assistencial</t>
        </is>
      </c>
      <c r="D1240" s="284" t="inlineStr">
        <is>
          <t>Elogio Assistencial</t>
        </is>
      </c>
      <c r="E1240" s="284" t="inlineStr">
        <is>
          <t>Quarto 114</t>
        </is>
      </c>
      <c r="F1240" s="113" t="inlineStr">
        <is>
          <t>1°D</t>
        </is>
      </c>
    </row>
    <row r="1241" ht="14.25" customHeight="1">
      <c r="A1241" s="285" t="inlineStr">
        <is>
          <t>Janeiro</t>
        </is>
      </c>
      <c r="B1241" s="285" t="n">
        <v>2025</v>
      </c>
      <c r="C1241" s="285" t="inlineStr">
        <is>
          <t>Assistencial</t>
        </is>
      </c>
      <c r="D1241" s="285" t="inlineStr">
        <is>
          <t>Elogio Assistencial</t>
        </is>
      </c>
      <c r="E1241" s="285" t="inlineStr">
        <is>
          <t>Quarto 108</t>
        </is>
      </c>
      <c r="F1241" s="113" t="inlineStr">
        <is>
          <t>1°D</t>
        </is>
      </c>
    </row>
    <row r="1242" ht="14.25" customHeight="1">
      <c r="A1242" s="284" t="inlineStr">
        <is>
          <t>Janeiro</t>
        </is>
      </c>
      <c r="B1242" s="284" t="n">
        <v>2025</v>
      </c>
      <c r="C1242" s="284" t="inlineStr">
        <is>
          <t>Assistencial</t>
        </is>
      </c>
      <c r="D1242" s="284" t="inlineStr">
        <is>
          <t>Elogio Assistencial</t>
        </is>
      </c>
      <c r="E1242" s="284" t="inlineStr">
        <is>
          <t>Quarto 106</t>
        </is>
      </c>
      <c r="F1242" s="113" t="inlineStr">
        <is>
          <t>1°D</t>
        </is>
      </c>
    </row>
    <row r="1243" ht="14.25" customHeight="1">
      <c r="A1243" s="285" t="inlineStr">
        <is>
          <t>Janeiro</t>
        </is>
      </c>
      <c r="B1243" s="285" t="n">
        <v>2025</v>
      </c>
      <c r="C1243" s="285" t="inlineStr">
        <is>
          <t>Assistencial</t>
        </is>
      </c>
      <c r="D1243" s="285" t="inlineStr">
        <is>
          <t>Elogio Assistencial</t>
        </is>
      </c>
      <c r="E1243" s="285" t="inlineStr">
        <is>
          <t>Quarto 111</t>
        </is>
      </c>
      <c r="F1243" s="113" t="inlineStr">
        <is>
          <t>1°D</t>
        </is>
      </c>
    </row>
    <row r="1244" ht="14.25" customHeight="1">
      <c r="A1244" s="284" t="inlineStr">
        <is>
          <t>Janeiro</t>
        </is>
      </c>
      <c r="B1244" s="284" t="n">
        <v>2025</v>
      </c>
      <c r="C1244" s="284" t="inlineStr">
        <is>
          <t>Assistencial</t>
        </is>
      </c>
      <c r="D1244" s="284" t="inlineStr">
        <is>
          <t>Elogio Assistencial</t>
        </is>
      </c>
      <c r="E1244" s="284" t="inlineStr">
        <is>
          <t>Quarto 114</t>
        </is>
      </c>
      <c r="F1244" s="113" t="inlineStr">
        <is>
          <t>1°D</t>
        </is>
      </c>
    </row>
    <row r="1245" ht="14.25" customHeight="1">
      <c r="A1245" s="285" t="inlineStr">
        <is>
          <t>Janeiro</t>
        </is>
      </c>
      <c r="B1245" s="285" t="n">
        <v>2025</v>
      </c>
      <c r="C1245" s="285" t="inlineStr">
        <is>
          <t>Assistencial</t>
        </is>
      </c>
      <c r="D1245" s="285" t="inlineStr">
        <is>
          <t>Elogio Assistencial</t>
        </is>
      </c>
      <c r="E1245" s="285" t="inlineStr">
        <is>
          <t>Quarto 224A</t>
        </is>
      </c>
      <c r="F1245" s="113" t="inlineStr">
        <is>
          <t>2°C</t>
        </is>
      </c>
    </row>
    <row r="1246" ht="14.25" customHeight="1">
      <c r="A1246" s="284" t="inlineStr">
        <is>
          <t>Janeiro</t>
        </is>
      </c>
      <c r="B1246" s="284" t="n">
        <v>2025</v>
      </c>
      <c r="C1246" s="284" t="inlineStr">
        <is>
          <t>Assistencial</t>
        </is>
      </c>
      <c r="D1246" s="284" t="inlineStr">
        <is>
          <t>Elogio Assistencial</t>
        </is>
      </c>
      <c r="E1246" s="284" t="inlineStr">
        <is>
          <t>Quarto 342</t>
        </is>
      </c>
      <c r="F1246" s="113" t="inlineStr">
        <is>
          <t>UCO</t>
        </is>
      </c>
    </row>
    <row r="1247" ht="14.25" customHeight="1">
      <c r="A1247" s="285" t="inlineStr">
        <is>
          <t>Janeiro</t>
        </is>
      </c>
      <c r="B1247" s="285" t="n">
        <v>2025</v>
      </c>
      <c r="C1247" s="285" t="inlineStr">
        <is>
          <t>Assistencial</t>
        </is>
      </c>
      <c r="D1247" s="285" t="inlineStr">
        <is>
          <t>Elogio Assistencial</t>
        </is>
      </c>
      <c r="E1247" s="285" t="inlineStr">
        <is>
          <t>Quarto 337</t>
        </is>
      </c>
      <c r="F1247" s="113" t="inlineStr">
        <is>
          <t>UCO</t>
        </is>
      </c>
    </row>
    <row r="1248" ht="14.25" customHeight="1">
      <c r="A1248" s="284" t="inlineStr">
        <is>
          <t>Janeiro</t>
        </is>
      </c>
      <c r="B1248" s="284" t="n">
        <v>2025</v>
      </c>
      <c r="C1248" s="284" t="inlineStr">
        <is>
          <t>Assistencial</t>
        </is>
      </c>
      <c r="D1248" s="284" t="inlineStr">
        <is>
          <t>Elogio Assistencial</t>
        </is>
      </c>
      <c r="E1248" s="284" t="inlineStr">
        <is>
          <t>Quarto 341</t>
        </is>
      </c>
      <c r="F1248" s="113" t="inlineStr">
        <is>
          <t>UCO</t>
        </is>
      </c>
    </row>
    <row r="1249" ht="14.25" customHeight="1">
      <c r="A1249" s="285" t="inlineStr">
        <is>
          <t>Janeiro</t>
        </is>
      </c>
      <c r="B1249" s="285" t="n">
        <v>2025</v>
      </c>
      <c r="C1249" s="285" t="inlineStr">
        <is>
          <t>Assistencial</t>
        </is>
      </c>
      <c r="D1249" s="285" t="inlineStr">
        <is>
          <t>Elogio Assistencial</t>
        </is>
      </c>
      <c r="E1249" s="285" t="inlineStr">
        <is>
          <t>Quarto 337</t>
        </is>
      </c>
      <c r="F1249" s="113" t="inlineStr">
        <is>
          <t>UCO</t>
        </is>
      </c>
    </row>
    <row r="1250" ht="14.25" customHeight="1">
      <c r="A1250" s="284" t="inlineStr">
        <is>
          <t>Janeiro</t>
        </is>
      </c>
      <c r="B1250" s="284" t="n">
        <v>2025</v>
      </c>
      <c r="C1250" s="284" t="inlineStr">
        <is>
          <t>Assistencial</t>
        </is>
      </c>
      <c r="D1250" s="284" t="inlineStr">
        <is>
          <t>Elogio Assistencial</t>
        </is>
      </c>
      <c r="E1250" s="284" t="inlineStr">
        <is>
          <t>Quarto 340</t>
        </is>
      </c>
      <c r="F1250" s="113" t="inlineStr">
        <is>
          <t>UCO</t>
        </is>
      </c>
    </row>
    <row r="1251" ht="14.25" customHeight="1">
      <c r="A1251" s="285" t="inlineStr">
        <is>
          <t>Janeiro</t>
        </is>
      </c>
      <c r="B1251" s="285" t="n">
        <v>2025</v>
      </c>
      <c r="C1251" s="285" t="inlineStr">
        <is>
          <t>Assistencial</t>
        </is>
      </c>
      <c r="D1251" s="285" t="inlineStr">
        <is>
          <t>Elogio Assistencial</t>
        </is>
      </c>
      <c r="E1251" s="285" t="inlineStr">
        <is>
          <t>Quarto 343</t>
        </is>
      </c>
      <c r="F1251" s="113" t="inlineStr">
        <is>
          <t>UCO</t>
        </is>
      </c>
    </row>
    <row r="1252" ht="14.25" customHeight="1">
      <c r="A1252" s="284" t="inlineStr">
        <is>
          <t>Janeiro</t>
        </is>
      </c>
      <c r="B1252" s="284" t="n">
        <v>2025</v>
      </c>
      <c r="C1252" s="284" t="inlineStr">
        <is>
          <t>Assistencial</t>
        </is>
      </c>
      <c r="D1252" s="284" t="inlineStr">
        <is>
          <t>Elogio Assistencial</t>
        </is>
      </c>
      <c r="E1252" s="284" t="inlineStr">
        <is>
          <t>Quarto 602</t>
        </is>
      </c>
      <c r="F1252" s="113" t="inlineStr">
        <is>
          <t>UTI Adulto</t>
        </is>
      </c>
    </row>
    <row r="1253" ht="14.25" customHeight="1">
      <c r="A1253" s="285" t="inlineStr">
        <is>
          <t>Janeiro</t>
        </is>
      </c>
      <c r="B1253" s="285" t="n">
        <v>2025</v>
      </c>
      <c r="C1253" s="285" t="inlineStr">
        <is>
          <t>Assistencial</t>
        </is>
      </c>
      <c r="D1253" s="285" t="inlineStr">
        <is>
          <t>Elogio Assistencial</t>
        </is>
      </c>
      <c r="E1253" s="285" t="inlineStr">
        <is>
          <t>Quarto 603</t>
        </is>
      </c>
      <c r="F1253" s="113" t="inlineStr">
        <is>
          <t>UTI Adulto</t>
        </is>
      </c>
    </row>
    <row r="1254" ht="14.25" customHeight="1">
      <c r="A1254" s="284" t="inlineStr">
        <is>
          <t>Janeiro</t>
        </is>
      </c>
      <c r="B1254" s="284" t="n">
        <v>2025</v>
      </c>
      <c r="C1254" s="284" t="inlineStr">
        <is>
          <t>Assistencial</t>
        </is>
      </c>
      <c r="D1254" s="284" t="inlineStr">
        <is>
          <t>Elogio Assistencial</t>
        </is>
      </c>
      <c r="E1254" s="284" t="inlineStr">
        <is>
          <t>Quarto 806</t>
        </is>
      </c>
      <c r="F1254" s="113" t="inlineStr">
        <is>
          <t>UTI NEO/8°D</t>
        </is>
      </c>
    </row>
    <row r="1255" ht="14.25" customHeight="1">
      <c r="A1255" s="285" t="inlineStr">
        <is>
          <t>Janeiro</t>
        </is>
      </c>
      <c r="B1255" s="285" t="n">
        <v>2025</v>
      </c>
      <c r="C1255" s="285" t="inlineStr">
        <is>
          <t>Assistencial</t>
        </is>
      </c>
      <c r="D1255" s="285" t="inlineStr">
        <is>
          <t>Elogio Assistencial</t>
        </is>
      </c>
      <c r="E1255" s="285" t="inlineStr">
        <is>
          <t>Quarto 805</t>
        </is>
      </c>
      <c r="F1255" s="113" t="inlineStr">
        <is>
          <t>UTI NEO/8°D</t>
        </is>
      </c>
    </row>
    <row r="1256" ht="14.25" customHeight="1">
      <c r="A1256" s="284" t="inlineStr">
        <is>
          <t>Janeiro</t>
        </is>
      </c>
      <c r="B1256" s="284" t="n">
        <v>2025</v>
      </c>
      <c r="C1256" s="284" t="inlineStr">
        <is>
          <t>Assistencial</t>
        </is>
      </c>
      <c r="D1256" s="284" t="inlineStr">
        <is>
          <t>Elogio Assistencial</t>
        </is>
      </c>
      <c r="E1256" s="284" t="inlineStr">
        <is>
          <t>Quarto 803</t>
        </is>
      </c>
      <c r="F1256" s="113" t="inlineStr">
        <is>
          <t>UTI NEO/8°D</t>
        </is>
      </c>
    </row>
    <row r="1257" ht="14.25" customHeight="1">
      <c r="A1257" s="285" t="inlineStr">
        <is>
          <t>Janeiro</t>
        </is>
      </c>
      <c r="B1257" s="285" t="n">
        <v>2025</v>
      </c>
      <c r="C1257" s="285" t="inlineStr">
        <is>
          <t>Assistencial</t>
        </is>
      </c>
      <c r="D1257" s="285" t="inlineStr">
        <is>
          <t>Elogio Assistencial</t>
        </is>
      </c>
      <c r="E1257" s="285" t="inlineStr">
        <is>
          <t>Quarto 803</t>
        </is>
      </c>
      <c r="F1257" s="113" t="inlineStr">
        <is>
          <t>UTI NEO/8°D</t>
        </is>
      </c>
    </row>
    <row r="1258" ht="14.25" customHeight="1">
      <c r="A1258" s="284" t="inlineStr">
        <is>
          <t>Janeiro</t>
        </is>
      </c>
      <c r="B1258" s="284" t="n">
        <v>2025</v>
      </c>
      <c r="C1258" s="284" t="inlineStr">
        <is>
          <t>Assistencial</t>
        </is>
      </c>
      <c r="D1258" s="284" t="inlineStr">
        <is>
          <t>Enfermagem</t>
        </is>
      </c>
      <c r="E1258" s="284" t="inlineStr">
        <is>
          <t>Quarto 107</t>
        </is>
      </c>
      <c r="F1258" s="113" t="inlineStr">
        <is>
          <t>1°D</t>
        </is>
      </c>
    </row>
    <row r="1259" ht="14.25" customHeight="1">
      <c r="A1259" s="285" t="inlineStr">
        <is>
          <t>Janeiro</t>
        </is>
      </c>
      <c r="B1259" s="285" t="n">
        <v>2025</v>
      </c>
      <c r="C1259" s="285" t="inlineStr">
        <is>
          <t>Assistencial</t>
        </is>
      </c>
      <c r="D1259" s="285" t="inlineStr">
        <is>
          <t>Enfermagem</t>
        </is>
      </c>
      <c r="E1259" s="285" t="inlineStr">
        <is>
          <t>Quarto 103</t>
        </is>
      </c>
      <c r="F1259" s="113" t="inlineStr">
        <is>
          <t>1°D</t>
        </is>
      </c>
    </row>
    <row r="1260" ht="14.25" customHeight="1">
      <c r="A1260" s="284" t="inlineStr">
        <is>
          <t>Janeiro</t>
        </is>
      </c>
      <c r="B1260" s="284" t="n">
        <v>2025</v>
      </c>
      <c r="C1260" s="284" t="inlineStr">
        <is>
          <t>Assistencial</t>
        </is>
      </c>
      <c r="D1260" s="284" t="inlineStr">
        <is>
          <t>Enfermagem</t>
        </is>
      </c>
      <c r="E1260" s="284" t="inlineStr">
        <is>
          <t>Quarto 319</t>
        </is>
      </c>
      <c r="F1260" s="113" t="inlineStr">
        <is>
          <t>Semi 1</t>
        </is>
      </c>
    </row>
    <row r="1261" ht="14.25" customHeight="1">
      <c r="A1261" s="285" t="inlineStr">
        <is>
          <t>Janeiro</t>
        </is>
      </c>
      <c r="B1261" s="285" t="n">
        <v>2025</v>
      </c>
      <c r="C1261" s="285" t="inlineStr">
        <is>
          <t>Assistencial</t>
        </is>
      </c>
      <c r="D1261" s="285" t="inlineStr">
        <is>
          <t>Enfermagem</t>
        </is>
      </c>
      <c r="E1261" s="285" t="inlineStr">
        <is>
          <t>Quarto 318</t>
        </is>
      </c>
      <c r="F1261" s="113" t="inlineStr">
        <is>
          <t>Semi 1</t>
        </is>
      </c>
    </row>
    <row r="1262" ht="14.25" customHeight="1">
      <c r="A1262" s="284" t="inlineStr">
        <is>
          <t>Janeiro</t>
        </is>
      </c>
      <c r="B1262" s="284" t="n">
        <v>2025</v>
      </c>
      <c r="C1262" s="284" t="inlineStr">
        <is>
          <t>Assistencial</t>
        </is>
      </c>
      <c r="D1262" s="284" t="inlineStr">
        <is>
          <t>Enfermagem</t>
        </is>
      </c>
      <c r="E1262" s="284" t="inlineStr">
        <is>
          <t>Quarto 812</t>
        </is>
      </c>
      <c r="F1262" s="113" t="inlineStr">
        <is>
          <t>UTI NEO/8°D</t>
        </is>
      </c>
    </row>
    <row r="1263" ht="14.25" customHeight="1">
      <c r="A1263" s="285" t="inlineStr">
        <is>
          <t>Janeiro</t>
        </is>
      </c>
      <c r="B1263" s="285" t="n">
        <v>2025</v>
      </c>
      <c r="C1263" s="285" t="inlineStr">
        <is>
          <t>Assistencial</t>
        </is>
      </c>
      <c r="D1263" s="285" t="inlineStr">
        <is>
          <t>Enfermagem</t>
        </is>
      </c>
      <c r="E1263" s="285" t="inlineStr">
        <is>
          <t>Quarto 801</t>
        </is>
      </c>
      <c r="F1263" s="113" t="inlineStr">
        <is>
          <t>UTI NEO/8°D</t>
        </is>
      </c>
    </row>
    <row r="1264" ht="14.25" customHeight="1">
      <c r="A1264" s="284" t="inlineStr">
        <is>
          <t>Janeiro</t>
        </is>
      </c>
      <c r="B1264" s="284" t="n">
        <v>2025</v>
      </c>
      <c r="C1264" s="284" t="inlineStr">
        <is>
          <t>Assistencial</t>
        </is>
      </c>
      <c r="D1264" s="284" t="inlineStr">
        <is>
          <t>Equipe Multiprofissional/Serviço Social</t>
        </is>
      </c>
      <c r="E1264" s="284" t="inlineStr">
        <is>
          <t>Quarto 103</t>
        </is>
      </c>
      <c r="F1264" s="113" t="inlineStr">
        <is>
          <t>1°D</t>
        </is>
      </c>
    </row>
    <row r="1265" ht="14.25" customHeight="1">
      <c r="A1265" s="285" t="inlineStr">
        <is>
          <t>Janeiro</t>
        </is>
      </c>
      <c r="B1265" s="285" t="n">
        <v>2025</v>
      </c>
      <c r="C1265" s="285" t="inlineStr">
        <is>
          <t>Assistencial</t>
        </is>
      </c>
      <c r="D1265" s="285" t="inlineStr">
        <is>
          <t>Equipe Multiprofissional/Serviço Social</t>
        </is>
      </c>
      <c r="E1265" s="285" t="inlineStr">
        <is>
          <t>Quarto 101</t>
        </is>
      </c>
      <c r="F1265" s="113" t="inlineStr">
        <is>
          <t>1°D</t>
        </is>
      </c>
    </row>
    <row r="1266" ht="14.25" customHeight="1">
      <c r="A1266" s="284" t="inlineStr">
        <is>
          <t>Janeiro</t>
        </is>
      </c>
      <c r="B1266" s="284" t="n">
        <v>2025</v>
      </c>
      <c r="C1266" s="284" t="inlineStr">
        <is>
          <t>Assistencial</t>
        </is>
      </c>
      <c r="D1266" s="284" t="inlineStr">
        <is>
          <t>Medicamentos/Farmácia</t>
        </is>
      </c>
      <c r="E1266" s="284" t="inlineStr">
        <is>
          <t>Quarto 807</t>
        </is>
      </c>
      <c r="F1266" s="113" t="inlineStr">
        <is>
          <t>UTI NEO/8°D</t>
        </is>
      </c>
    </row>
    <row r="1267" ht="14.25" customHeight="1">
      <c r="A1267" s="285" t="inlineStr">
        <is>
          <t>Janeiro</t>
        </is>
      </c>
      <c r="B1267" s="285" t="n">
        <v>2025</v>
      </c>
      <c r="C1267" s="285" t="inlineStr">
        <is>
          <t>Assistencial</t>
        </is>
      </c>
      <c r="D1267" s="285" t="inlineStr">
        <is>
          <t>Nutrição/Alimentação</t>
        </is>
      </c>
      <c r="E1267" s="285" t="inlineStr">
        <is>
          <t>Quarto 108</t>
        </is>
      </c>
      <c r="F1267" s="113" t="inlineStr">
        <is>
          <t>1°D</t>
        </is>
      </c>
    </row>
    <row r="1268" ht="14.25" customHeight="1">
      <c r="A1268" s="284" t="inlineStr">
        <is>
          <t>Janeiro</t>
        </is>
      </c>
      <c r="B1268" s="284" t="n">
        <v>2025</v>
      </c>
      <c r="C1268" s="284" t="inlineStr">
        <is>
          <t>Assistencial</t>
        </is>
      </c>
      <c r="D1268" s="284" t="inlineStr">
        <is>
          <t>Nutrição/Alimentação</t>
        </is>
      </c>
      <c r="E1268" s="284" t="inlineStr">
        <is>
          <t>Quarto 114</t>
        </is>
      </c>
      <c r="F1268" s="113" t="inlineStr">
        <is>
          <t>1°D</t>
        </is>
      </c>
    </row>
    <row r="1269" ht="14.25" customHeight="1">
      <c r="A1269" s="285" t="inlineStr">
        <is>
          <t>Janeiro</t>
        </is>
      </c>
      <c r="B1269" s="285" t="n">
        <v>2025</v>
      </c>
      <c r="C1269" s="285" t="inlineStr">
        <is>
          <t>Assistencial</t>
        </is>
      </c>
      <c r="D1269" s="285" t="inlineStr">
        <is>
          <t>Nutrição/Alimentação</t>
        </is>
      </c>
      <c r="E1269" s="285" t="inlineStr">
        <is>
          <t>Quarto 106</t>
        </is>
      </c>
      <c r="F1269" s="113" t="inlineStr">
        <is>
          <t>1°D</t>
        </is>
      </c>
    </row>
    <row r="1270" ht="14.25" customHeight="1">
      <c r="A1270" s="284" t="inlineStr">
        <is>
          <t>Janeiro</t>
        </is>
      </c>
      <c r="B1270" s="284" t="n">
        <v>2025</v>
      </c>
      <c r="C1270" s="284" t="inlineStr">
        <is>
          <t>Assistencial</t>
        </is>
      </c>
      <c r="D1270" s="284" t="inlineStr">
        <is>
          <t>Nutrição/Alimentação</t>
        </is>
      </c>
      <c r="E1270" s="284" t="inlineStr">
        <is>
          <t>Quarto 103</t>
        </is>
      </c>
      <c r="F1270" s="113" t="inlineStr">
        <is>
          <t>1°D</t>
        </is>
      </c>
    </row>
    <row r="1271" ht="14.25" customHeight="1">
      <c r="A1271" s="285" t="inlineStr">
        <is>
          <t>Janeiro</t>
        </is>
      </c>
      <c r="B1271" s="285" t="n">
        <v>2025</v>
      </c>
      <c r="C1271" s="285" t="inlineStr">
        <is>
          <t>Assistencial</t>
        </is>
      </c>
      <c r="D1271" s="285" t="inlineStr">
        <is>
          <t>Nutrição/Alimentação</t>
        </is>
      </c>
      <c r="E1271" s="285" t="inlineStr">
        <is>
          <t>Relato Da ENF</t>
        </is>
      </c>
      <c r="F1271" s="113" t="inlineStr">
        <is>
          <t>2°D</t>
        </is>
      </c>
    </row>
    <row r="1272" ht="14.25" customHeight="1">
      <c r="A1272" s="284" t="inlineStr">
        <is>
          <t>Janeiro</t>
        </is>
      </c>
      <c r="B1272" s="284" t="n">
        <v>2025</v>
      </c>
      <c r="C1272" s="284" t="inlineStr">
        <is>
          <t>Assistencial</t>
        </is>
      </c>
      <c r="D1272" s="284" t="inlineStr">
        <is>
          <t>Nutrição/Alimentação</t>
        </is>
      </c>
      <c r="E1272" s="284" t="inlineStr">
        <is>
          <t>Quarto 318</t>
        </is>
      </c>
      <c r="F1272" s="113" t="inlineStr">
        <is>
          <t>Semi 1</t>
        </is>
      </c>
    </row>
    <row r="1273" ht="14.25" customHeight="1">
      <c r="A1273" s="285" t="inlineStr">
        <is>
          <t>Janeiro</t>
        </is>
      </c>
      <c r="B1273" s="285" t="n">
        <v>2025</v>
      </c>
      <c r="C1273" s="285" t="inlineStr">
        <is>
          <t>Assistencial</t>
        </is>
      </c>
      <c r="D1273" s="285" t="inlineStr">
        <is>
          <t>Nutrição/Alimentação</t>
        </is>
      </c>
      <c r="E1273" s="285" t="inlineStr">
        <is>
          <t>Quarto 314</t>
        </is>
      </c>
      <c r="F1273" s="113" t="inlineStr">
        <is>
          <t>Semi 1</t>
        </is>
      </c>
    </row>
    <row r="1274" ht="14.25" customHeight="1">
      <c r="A1274" s="284" t="inlineStr">
        <is>
          <t>Janeiro</t>
        </is>
      </c>
      <c r="B1274" s="284" t="n">
        <v>2025</v>
      </c>
      <c r="C1274" s="284" t="inlineStr">
        <is>
          <t>Assistencial</t>
        </is>
      </c>
      <c r="D1274" s="284" t="inlineStr">
        <is>
          <t>Nutrição/Alimentação</t>
        </is>
      </c>
      <c r="E1274" s="284" t="inlineStr">
        <is>
          <t>Quarto 428</t>
        </is>
      </c>
      <c r="F1274" s="113" t="inlineStr">
        <is>
          <t>PED/UTI PED</t>
        </is>
      </c>
    </row>
    <row r="1275" ht="14.25" customHeight="1">
      <c r="A1275" s="285" t="inlineStr">
        <is>
          <t>Janeiro</t>
        </is>
      </c>
      <c r="B1275" s="285" t="n">
        <v>2025</v>
      </c>
      <c r="C1275" s="285" t="inlineStr">
        <is>
          <t>Assistencial</t>
        </is>
      </c>
      <c r="D1275" s="285" t="inlineStr">
        <is>
          <t>Nutrição/Alimentação</t>
        </is>
      </c>
      <c r="E1275" s="285" t="inlineStr">
        <is>
          <t>Quarto 712</t>
        </is>
      </c>
      <c r="F1275" s="113" t="inlineStr">
        <is>
          <t>Maternidade</t>
        </is>
      </c>
    </row>
    <row r="1276" ht="14.25" customHeight="1">
      <c r="A1276" s="284" t="inlineStr">
        <is>
          <t>Janeiro</t>
        </is>
      </c>
      <c r="B1276" s="284" t="n">
        <v>2025</v>
      </c>
      <c r="C1276" s="284" t="inlineStr">
        <is>
          <t>Assistencial</t>
        </is>
      </c>
      <c r="D1276" s="284" t="inlineStr">
        <is>
          <t>Nutrição/Alimentação</t>
        </is>
      </c>
      <c r="E1276" s="284" t="inlineStr">
        <is>
          <t>Quarto 801</t>
        </is>
      </c>
      <c r="F1276" s="113" t="inlineStr">
        <is>
          <t>UTI NEO/8°D</t>
        </is>
      </c>
    </row>
    <row r="1277" ht="14.25" customHeight="1">
      <c r="A1277" s="285" t="inlineStr">
        <is>
          <t>Janeiro</t>
        </is>
      </c>
      <c r="B1277" s="285" t="n">
        <v>2025</v>
      </c>
      <c r="C1277" s="285" t="inlineStr">
        <is>
          <t>Fluxo do Paciente</t>
        </is>
      </c>
      <c r="D1277" s="285" t="inlineStr">
        <is>
          <t>Admissão/Internação</t>
        </is>
      </c>
      <c r="E1277" s="285" t="inlineStr">
        <is>
          <t>Quarto 220A</t>
        </is>
      </c>
      <c r="F1277" s="113" t="inlineStr">
        <is>
          <t>2°C</t>
        </is>
      </c>
    </row>
    <row r="1278" ht="14.25" customHeight="1">
      <c r="A1278" s="284" t="inlineStr">
        <is>
          <t>Janeiro</t>
        </is>
      </c>
      <c r="B1278" s="284" t="n">
        <v>2025</v>
      </c>
      <c r="C1278" s="284" t="inlineStr">
        <is>
          <t>Fluxo do Paciente</t>
        </is>
      </c>
      <c r="D1278" s="284" t="inlineStr">
        <is>
          <t>Admissão/Internação</t>
        </is>
      </c>
      <c r="E1278" s="284" t="inlineStr">
        <is>
          <t>Quarto 206</t>
        </is>
      </c>
      <c r="F1278" s="113" t="inlineStr">
        <is>
          <t>2°D</t>
        </is>
      </c>
    </row>
    <row r="1279" ht="14.25" customHeight="1">
      <c r="A1279" s="285" t="inlineStr">
        <is>
          <t>Janeiro</t>
        </is>
      </c>
      <c r="B1279" s="285" t="n">
        <v>2025</v>
      </c>
      <c r="C1279" s="285" t="inlineStr">
        <is>
          <t>Fluxo do Paciente</t>
        </is>
      </c>
      <c r="D1279" s="285" t="inlineStr">
        <is>
          <t>Admissão/Internação</t>
        </is>
      </c>
      <c r="E1279" s="285" t="inlineStr">
        <is>
          <t>Quarto 317</t>
        </is>
      </c>
      <c r="F1279" s="113" t="inlineStr">
        <is>
          <t>Semi 1</t>
        </is>
      </c>
    </row>
    <row r="1280" ht="14.25" customHeight="1">
      <c r="A1280" s="284" t="inlineStr">
        <is>
          <t>Janeiro</t>
        </is>
      </c>
      <c r="B1280" s="284" t="n">
        <v>2025</v>
      </c>
      <c r="C1280" s="284" t="inlineStr">
        <is>
          <t>Fluxo do Paciente</t>
        </is>
      </c>
      <c r="D1280" s="284" t="inlineStr">
        <is>
          <t>Admissão/Internação</t>
        </is>
      </c>
      <c r="E1280" s="284" t="inlineStr">
        <is>
          <t>Quarto 802</t>
        </is>
      </c>
      <c r="F1280" s="113" t="inlineStr">
        <is>
          <t>UTI NEO/8°D</t>
        </is>
      </c>
    </row>
    <row r="1281" ht="14.25" customHeight="1">
      <c r="A1281" s="285" t="inlineStr">
        <is>
          <t>Janeiro</t>
        </is>
      </c>
      <c r="B1281" s="285" t="n">
        <v>2025</v>
      </c>
      <c r="C1281" s="285" t="inlineStr">
        <is>
          <t>Fluxo do Paciente</t>
        </is>
      </c>
      <c r="D1281" s="285" t="inlineStr">
        <is>
          <t>Alta/Desospitalização</t>
        </is>
      </c>
      <c r="E1281" s="285" t="inlineStr">
        <is>
          <t>Quarto 106</t>
        </is>
      </c>
      <c r="F1281" s="113" t="inlineStr">
        <is>
          <t>1°D</t>
        </is>
      </c>
    </row>
    <row r="1282" ht="14.25" customHeight="1">
      <c r="A1282" s="284" t="inlineStr">
        <is>
          <t>Janeiro</t>
        </is>
      </c>
      <c r="B1282" s="284" t="n">
        <v>2025</v>
      </c>
      <c r="C1282" s="284" t="inlineStr">
        <is>
          <t>Fluxo do Paciente</t>
        </is>
      </c>
      <c r="D1282" s="284" t="inlineStr">
        <is>
          <t>Alta/Desospitalização</t>
        </is>
      </c>
      <c r="E1282" s="284" t="inlineStr">
        <is>
          <t>Quarto 217A</t>
        </is>
      </c>
      <c r="F1282" s="113" t="inlineStr">
        <is>
          <t>2°C</t>
        </is>
      </c>
    </row>
    <row r="1283" ht="14.25" customHeight="1">
      <c r="A1283" s="285" t="inlineStr">
        <is>
          <t>Janeiro</t>
        </is>
      </c>
      <c r="B1283" s="285" t="n">
        <v>2025</v>
      </c>
      <c r="C1283" s="285" t="inlineStr">
        <is>
          <t>Fluxo do Paciente</t>
        </is>
      </c>
      <c r="D1283" s="285" t="inlineStr">
        <is>
          <t>Alta/Desospitalização</t>
        </is>
      </c>
      <c r="E1283" s="285" t="inlineStr">
        <is>
          <t>Quarto 313</t>
        </is>
      </c>
      <c r="F1283" s="113" t="inlineStr">
        <is>
          <t>Semi 1</t>
        </is>
      </c>
    </row>
    <row r="1284" ht="14.25" customHeight="1">
      <c r="A1284" s="284" t="inlineStr">
        <is>
          <t>Janeiro</t>
        </is>
      </c>
      <c r="B1284" s="284" t="n">
        <v>2025</v>
      </c>
      <c r="C1284" s="284" t="inlineStr">
        <is>
          <t>Fluxo do Paciente</t>
        </is>
      </c>
      <c r="D1284" s="284" t="inlineStr">
        <is>
          <t>Alta/Desospitalização</t>
        </is>
      </c>
      <c r="E1284" s="284" t="inlineStr">
        <is>
          <t>Quarto 404</t>
        </is>
      </c>
      <c r="F1284" s="113" t="inlineStr">
        <is>
          <t>4°D</t>
        </is>
      </c>
    </row>
    <row r="1285" ht="14.25" customHeight="1">
      <c r="A1285" s="285" t="inlineStr">
        <is>
          <t>Janeiro</t>
        </is>
      </c>
      <c r="B1285" s="285" t="n">
        <v>2025</v>
      </c>
      <c r="C1285" s="285" t="inlineStr">
        <is>
          <t>Fluxo do Paciente</t>
        </is>
      </c>
      <c r="D1285" s="285" t="inlineStr">
        <is>
          <t>Exames/Procedimentos</t>
        </is>
      </c>
      <c r="E1285" s="285" t="inlineStr">
        <is>
          <t>Quarto 114</t>
        </is>
      </c>
      <c r="F1285" s="113" t="inlineStr">
        <is>
          <t>1°D</t>
        </is>
      </c>
    </row>
    <row r="1286" ht="14.25" customHeight="1">
      <c r="A1286" s="284" t="inlineStr">
        <is>
          <t>Janeiro</t>
        </is>
      </c>
      <c r="B1286" s="284" t="n">
        <v>2025</v>
      </c>
      <c r="C1286" s="284" t="inlineStr">
        <is>
          <t>Fluxo do Paciente</t>
        </is>
      </c>
      <c r="D1286" s="284" t="inlineStr">
        <is>
          <t>Exames/Procedimentos</t>
        </is>
      </c>
      <c r="E1286" s="284" t="inlineStr">
        <is>
          <t>Quarto 109</t>
        </is>
      </c>
      <c r="F1286" s="113" t="inlineStr">
        <is>
          <t>1°D</t>
        </is>
      </c>
    </row>
    <row r="1287" ht="14.25" customHeight="1">
      <c r="A1287" s="285" t="inlineStr">
        <is>
          <t>Janeiro</t>
        </is>
      </c>
      <c r="B1287" s="285" t="n">
        <v>2025</v>
      </c>
      <c r="C1287" s="285" t="inlineStr">
        <is>
          <t>Fluxo do Paciente</t>
        </is>
      </c>
      <c r="D1287" s="285" t="inlineStr">
        <is>
          <t>Exames/Procedimentos</t>
        </is>
      </c>
      <c r="E1287" s="285" t="inlineStr">
        <is>
          <t>Quarto 220</t>
        </is>
      </c>
      <c r="F1287" s="113" t="inlineStr">
        <is>
          <t>2°C</t>
        </is>
      </c>
    </row>
    <row r="1288" ht="14.25" customHeight="1">
      <c r="A1288" s="284" t="inlineStr">
        <is>
          <t>Janeiro</t>
        </is>
      </c>
      <c r="B1288" s="284" t="n">
        <v>2025</v>
      </c>
      <c r="C1288" s="284" t="inlineStr">
        <is>
          <t>Fluxo do Paciente</t>
        </is>
      </c>
      <c r="D1288" s="284" t="inlineStr">
        <is>
          <t>Exames/Procedimentos</t>
        </is>
      </c>
      <c r="E1288" s="284" t="inlineStr">
        <is>
          <t>Setor</t>
        </is>
      </c>
      <c r="F1288" s="113" t="inlineStr">
        <is>
          <t>UTI NEO/8°D</t>
        </is>
      </c>
    </row>
    <row r="1289" ht="14.25" customHeight="1">
      <c r="A1289" s="285" t="inlineStr">
        <is>
          <t>Janeiro</t>
        </is>
      </c>
      <c r="B1289" s="285" t="n">
        <v>2025</v>
      </c>
      <c r="C1289" s="285" t="inlineStr">
        <is>
          <t>Assistencial Médico</t>
        </is>
      </c>
      <c r="D1289" s="285" t="inlineStr">
        <is>
          <t>Atendimento/Conduta Médica</t>
        </is>
      </c>
      <c r="E1289" s="285" t="inlineStr">
        <is>
          <t>Quarto 218A</t>
        </is>
      </c>
      <c r="F1289" s="113" t="inlineStr">
        <is>
          <t>2°C</t>
        </is>
      </c>
    </row>
    <row r="1290" ht="14.25" customHeight="1">
      <c r="A1290" s="284" t="inlineStr">
        <is>
          <t>Janeiro</t>
        </is>
      </c>
      <c r="B1290" s="284" t="n">
        <v>2025</v>
      </c>
      <c r="C1290" s="284" t="inlineStr">
        <is>
          <t>Assistencial Médico</t>
        </is>
      </c>
      <c r="D1290" s="284" t="inlineStr">
        <is>
          <t>Atendimento/Conduta Médica</t>
        </is>
      </c>
      <c r="E1290" s="284" t="inlineStr">
        <is>
          <t>Quarto 808</t>
        </is>
      </c>
      <c r="F1290" s="113" t="inlineStr">
        <is>
          <t>UTI NEO/8°D</t>
        </is>
      </c>
    </row>
    <row r="1291" ht="14.25" customHeight="1">
      <c r="A1291" s="285" t="inlineStr">
        <is>
          <t>Janeiro</t>
        </is>
      </c>
      <c r="B1291" s="285" t="n">
        <v>2025</v>
      </c>
      <c r="C1291" s="285" t="inlineStr">
        <is>
          <t>Assistencial Médico</t>
        </is>
      </c>
      <c r="D1291" s="285" t="inlineStr">
        <is>
          <t>Interconsulta/Visita Médica</t>
        </is>
      </c>
      <c r="E1291" s="285" t="inlineStr">
        <is>
          <t>Quarto 108</t>
        </is>
      </c>
      <c r="F1291" s="113" t="inlineStr">
        <is>
          <t>1°D</t>
        </is>
      </c>
    </row>
    <row r="1292" ht="14.25" customHeight="1">
      <c r="A1292" s="284" t="inlineStr">
        <is>
          <t>Janeiro</t>
        </is>
      </c>
      <c r="B1292" s="284" t="n">
        <v>2025</v>
      </c>
      <c r="C1292" s="284" t="inlineStr">
        <is>
          <t>Assistencial Médico</t>
        </is>
      </c>
      <c r="D1292" s="284" t="inlineStr">
        <is>
          <t>Interconsulta/Visita Médica</t>
        </is>
      </c>
      <c r="E1292" s="284" t="inlineStr">
        <is>
          <t>Quarto 607</t>
        </is>
      </c>
      <c r="F1292" s="113" t="inlineStr">
        <is>
          <t>UTI Adulto</t>
        </is>
      </c>
    </row>
    <row r="1293" ht="14.25" customHeight="1">
      <c r="A1293" s="285" t="inlineStr">
        <is>
          <t>Janeiro</t>
        </is>
      </c>
      <c r="B1293" s="285" t="n">
        <v>2025</v>
      </c>
      <c r="C1293" s="285" t="inlineStr">
        <is>
          <t>Assistencial Médico</t>
        </is>
      </c>
      <c r="D1293" s="285" t="inlineStr">
        <is>
          <t>Plano Terapêutico</t>
        </is>
      </c>
      <c r="E1293" s="285" t="inlineStr">
        <is>
          <t>Quarto 220A</t>
        </is>
      </c>
      <c r="F1293" s="113" t="inlineStr">
        <is>
          <t>2°C</t>
        </is>
      </c>
    </row>
    <row r="1294" ht="14.25" customHeight="1">
      <c r="A1294" s="284" t="inlineStr">
        <is>
          <t>Janeiro</t>
        </is>
      </c>
      <c r="B1294" s="284" t="n">
        <v>2025</v>
      </c>
      <c r="C1294" s="284" t="inlineStr">
        <is>
          <t>Assistencial Médico</t>
        </is>
      </c>
      <c r="D1294" s="284" t="inlineStr">
        <is>
          <t>Plano Terapêutico</t>
        </is>
      </c>
      <c r="E1294" s="284" t="inlineStr">
        <is>
          <t>Quarto 338</t>
        </is>
      </c>
      <c r="F1294" s="113" t="inlineStr">
        <is>
          <t>UCO</t>
        </is>
      </c>
    </row>
    <row r="1295" ht="14.25" customHeight="1">
      <c r="A1295" s="285" t="inlineStr">
        <is>
          <t>Janeiro</t>
        </is>
      </c>
      <c r="B1295" s="285" t="n">
        <v>2025</v>
      </c>
      <c r="C1295" s="285" t="inlineStr">
        <is>
          <t>Assistencial Médico</t>
        </is>
      </c>
      <c r="D1295" s="285" t="inlineStr">
        <is>
          <t>Prescrição Médica</t>
        </is>
      </c>
      <c r="E1295" s="285" t="inlineStr">
        <is>
          <t>Quarto 341</t>
        </is>
      </c>
      <c r="F1295" s="113" t="inlineStr">
        <is>
          <t>UCO</t>
        </is>
      </c>
    </row>
    <row r="1296" ht="14.25" customHeight="1">
      <c r="A1296" s="284" t="inlineStr">
        <is>
          <t>Janeiro</t>
        </is>
      </c>
      <c r="B1296" s="284" t="n">
        <v>2025</v>
      </c>
      <c r="C1296" s="284" t="inlineStr">
        <is>
          <t>Assistencial Médico</t>
        </is>
      </c>
      <c r="D1296" s="284" t="inlineStr">
        <is>
          <t>Prescrição Médica</t>
        </is>
      </c>
      <c r="E1296" s="284" t="inlineStr">
        <is>
          <t>Quarto 317</t>
        </is>
      </c>
      <c r="F1296" s="113" t="inlineStr">
        <is>
          <t>Semi 1</t>
        </is>
      </c>
    </row>
    <row r="1297" ht="14.25" customHeight="1">
      <c r="A1297" s="285" t="inlineStr">
        <is>
          <t>Janeiro</t>
        </is>
      </c>
      <c r="B1297" s="285" t="n">
        <v>2025</v>
      </c>
      <c r="C1297" s="285" t="inlineStr">
        <is>
          <t>Assistencial Médico</t>
        </is>
      </c>
      <c r="D1297" s="285" t="inlineStr">
        <is>
          <t>Prescrição Médica</t>
        </is>
      </c>
      <c r="E1297" s="285" t="inlineStr">
        <is>
          <t>Quarto 408</t>
        </is>
      </c>
      <c r="F1297" s="113" t="inlineStr">
        <is>
          <t>PED/UTI PED</t>
        </is>
      </c>
    </row>
    <row r="1298" ht="14.25" customHeight="1">
      <c r="A1298" s="284" t="inlineStr">
        <is>
          <t>Janeiro</t>
        </is>
      </c>
      <c r="B1298" s="284" t="n">
        <v>2025</v>
      </c>
      <c r="C1298" s="284" t="inlineStr">
        <is>
          <t>Assistencial Médico</t>
        </is>
      </c>
      <c r="D1298" s="284" t="inlineStr">
        <is>
          <t>Prescrição Médica</t>
        </is>
      </c>
      <c r="E1298" s="284" t="inlineStr">
        <is>
          <t>Quarto 808</t>
        </is>
      </c>
      <c r="F1298" s="113" t="inlineStr">
        <is>
          <t>UTI NEO/8°D</t>
        </is>
      </c>
    </row>
    <row r="1299" ht="14.25" customHeight="1">
      <c r="A1299" s="285" t="inlineStr">
        <is>
          <t>Janeiro</t>
        </is>
      </c>
      <c r="B1299" s="285" t="n">
        <v>2025</v>
      </c>
      <c r="C1299" s="285" t="inlineStr">
        <is>
          <t>Sistemas de Informação</t>
        </is>
      </c>
      <c r="D1299" s="285" t="inlineStr">
        <is>
          <t>Dispositivos Digitais</t>
        </is>
      </c>
      <c r="E1299" s="285" t="inlineStr">
        <is>
          <t>Quarto 110</t>
        </is>
      </c>
      <c r="F1299" s="113" t="inlineStr">
        <is>
          <t>1°D</t>
        </is>
      </c>
    </row>
    <row r="1300" ht="14.25" customHeight="1">
      <c r="A1300" s="284" t="inlineStr">
        <is>
          <t>Janeiro</t>
        </is>
      </c>
      <c r="B1300" s="284" t="n">
        <v>2025</v>
      </c>
      <c r="C1300" s="284" t="inlineStr">
        <is>
          <t>Sistemas de Informação</t>
        </is>
      </c>
      <c r="D1300" s="284" t="inlineStr">
        <is>
          <t>Dispositivos Digitais</t>
        </is>
      </c>
      <c r="E1300" s="284" t="inlineStr">
        <is>
          <t>Quarto 112</t>
        </is>
      </c>
      <c r="F1300" s="113" t="inlineStr">
        <is>
          <t>1°D</t>
        </is>
      </c>
    </row>
    <row r="1301" ht="14.25" customHeight="1">
      <c r="A1301" s="285" t="inlineStr">
        <is>
          <t>Janeiro</t>
        </is>
      </c>
      <c r="B1301" s="285" t="n">
        <v>2025</v>
      </c>
      <c r="C1301" s="285" t="inlineStr">
        <is>
          <t>Sistemas de Informação</t>
        </is>
      </c>
      <c r="D1301" s="285" t="inlineStr">
        <is>
          <t>Dispositivos Digitais</t>
        </is>
      </c>
      <c r="E1301" s="285" t="inlineStr">
        <is>
          <t>Quarto 801</t>
        </is>
      </c>
      <c r="F1301" s="113" t="inlineStr">
        <is>
          <t>UTI NEO/8°D</t>
        </is>
      </c>
    </row>
    <row r="1302" ht="14.25" customHeight="1">
      <c r="A1302" s="284" t="inlineStr">
        <is>
          <t>Janeiro</t>
        </is>
      </c>
      <c r="B1302" s="284" t="n">
        <v>2025</v>
      </c>
      <c r="C1302" s="284" t="inlineStr">
        <is>
          <t>Sistemas de Informação</t>
        </is>
      </c>
      <c r="D1302" s="284" t="inlineStr">
        <is>
          <t>Dispositivos Digitais</t>
        </is>
      </c>
      <c r="E1302" s="284" t="inlineStr">
        <is>
          <t>Quarto 804</t>
        </is>
      </c>
      <c r="F1302" s="113" t="inlineStr">
        <is>
          <t>UTI NEO/8°D</t>
        </is>
      </c>
    </row>
    <row r="1303" ht="14.25" customHeight="1">
      <c r="A1303" s="285" t="inlineStr">
        <is>
          <t>Janeiro</t>
        </is>
      </c>
      <c r="B1303" s="285" t="n">
        <v>2025</v>
      </c>
      <c r="C1303" s="285" t="inlineStr">
        <is>
          <t>Sistemas de Informação</t>
        </is>
      </c>
      <c r="D1303" s="285" t="inlineStr">
        <is>
          <t>Secretaria/Recepção/Prontuário</t>
        </is>
      </c>
      <c r="E1303" s="113" t="inlineStr">
        <is>
          <t>Setor</t>
        </is>
      </c>
      <c r="F1303" s="113" t="inlineStr">
        <is>
          <t>UTI NEO/8°D</t>
        </is>
      </c>
    </row>
    <row r="1304" ht="14.25" customHeight="1">
      <c r="A1304" s="284" t="inlineStr">
        <is>
          <t>Janeiro</t>
        </is>
      </c>
      <c r="B1304" s="284" t="n">
        <v>2025</v>
      </c>
      <c r="C1304" s="284" t="inlineStr">
        <is>
          <t>Sistemas de Informação</t>
        </is>
      </c>
      <c r="D1304" s="284" t="inlineStr">
        <is>
          <t>Segurança da Informação</t>
        </is>
      </c>
      <c r="E1304" s="284" t="inlineStr">
        <is>
          <t>Posto de Enfermagem</t>
        </is>
      </c>
      <c r="F1304" s="113" t="inlineStr">
        <is>
          <t>1°D</t>
        </is>
      </c>
    </row>
    <row r="1305" ht="14.25" customHeight="1">
      <c r="A1305" s="285" t="inlineStr">
        <is>
          <t>Janeiro</t>
        </is>
      </c>
      <c r="B1305" s="285" t="n">
        <v>2025</v>
      </c>
      <c r="C1305" s="285" t="inlineStr">
        <is>
          <t>Sistemas de Informação</t>
        </is>
      </c>
      <c r="D1305" s="285" t="inlineStr">
        <is>
          <t>Segurança da Informação</t>
        </is>
      </c>
      <c r="E1305" s="285" t="inlineStr">
        <is>
          <t>Quarto 104</t>
        </is>
      </c>
      <c r="F1305" s="113" t="inlineStr">
        <is>
          <t>1°D</t>
        </is>
      </c>
    </row>
    <row r="1306" ht="14.25" customHeight="1">
      <c r="A1306" s="284" t="inlineStr">
        <is>
          <t>Janeiro</t>
        </is>
      </c>
      <c r="B1306" s="284" t="n">
        <v>2025</v>
      </c>
      <c r="C1306" s="284" t="inlineStr">
        <is>
          <t>Sistemas de Informação</t>
        </is>
      </c>
      <c r="D1306" s="284" t="inlineStr">
        <is>
          <t>Segurança da Informação</t>
        </is>
      </c>
      <c r="E1306" s="284" t="inlineStr">
        <is>
          <t>Quarto 103</t>
        </is>
      </c>
      <c r="F1306" s="113" t="inlineStr">
        <is>
          <t>1°D</t>
        </is>
      </c>
    </row>
    <row r="1307" ht="14.25" customHeight="1">
      <c r="A1307" s="285" t="inlineStr">
        <is>
          <t>Janeiro</t>
        </is>
      </c>
      <c r="B1307" s="285" t="n">
        <v>2025</v>
      </c>
      <c r="C1307" s="285" t="inlineStr">
        <is>
          <t>Sistemas de Informação</t>
        </is>
      </c>
      <c r="D1307" s="285" t="inlineStr">
        <is>
          <t>Segurança da Informação</t>
        </is>
      </c>
      <c r="E1307" s="285" t="inlineStr">
        <is>
          <t>Quarto 609</t>
        </is>
      </c>
      <c r="F1307" s="113" t="inlineStr">
        <is>
          <t>UTI Adulto</t>
        </is>
      </c>
    </row>
    <row r="1308" ht="14.25" customHeight="1">
      <c r="A1308" s="284" t="inlineStr">
        <is>
          <t>Janeiro</t>
        </is>
      </c>
      <c r="B1308" s="284" t="n">
        <v>2025</v>
      </c>
      <c r="C1308" s="284" t="inlineStr">
        <is>
          <t>Sistemas de Informação</t>
        </is>
      </c>
      <c r="D1308" s="284" t="inlineStr">
        <is>
          <t>Segurança da Informação</t>
        </is>
      </c>
      <c r="E1308" s="284" t="inlineStr">
        <is>
          <t>Quarto 604</t>
        </is>
      </c>
      <c r="F1308" s="113" t="inlineStr">
        <is>
          <t>UTI Adulto</t>
        </is>
      </c>
    </row>
    <row r="1309" ht="14.25" customHeight="1">
      <c r="A1309" s="285" t="inlineStr">
        <is>
          <t>Janeiro</t>
        </is>
      </c>
      <c r="B1309" s="285" t="n">
        <v>2025</v>
      </c>
      <c r="C1309" s="285" t="inlineStr">
        <is>
          <t>Sistemas de Informação</t>
        </is>
      </c>
      <c r="D1309" s="285" t="inlineStr">
        <is>
          <t>Segurança da Informação</t>
        </is>
      </c>
      <c r="E1309" s="285" t="inlineStr">
        <is>
          <t>Quarto 606</t>
        </is>
      </c>
      <c r="F1309" s="113" t="inlineStr">
        <is>
          <t>UTI Adulto</t>
        </is>
      </c>
    </row>
    <row r="1310" ht="14.25" customHeight="1">
      <c r="A1310" s="284" t="inlineStr">
        <is>
          <t>Fevereiro</t>
        </is>
      </c>
      <c r="B1310" s="284" t="n">
        <v>2025</v>
      </c>
      <c r="C1310" s="284" t="inlineStr">
        <is>
          <t>Infra e Hotelaria</t>
        </is>
      </c>
      <c r="D1310" s="284" t="inlineStr">
        <is>
          <t>Climatização</t>
        </is>
      </c>
      <c r="E1310" s="284" t="inlineStr">
        <is>
          <t>Sala analistas PS</t>
        </is>
      </c>
      <c r="F1310" s="284" t="inlineStr">
        <is>
          <t>Pronto Socorro ADULTO /INFANTIL/ GO/ ORTP</t>
        </is>
      </c>
    </row>
    <row r="1311" ht="14.25" customHeight="1">
      <c r="A1311" s="285" t="inlineStr">
        <is>
          <t>Fevereiro</t>
        </is>
      </c>
      <c r="B1311" s="285" t="n">
        <v>2025</v>
      </c>
      <c r="C1311" s="285" t="inlineStr">
        <is>
          <t>Infra e Hotelaria</t>
        </is>
      </c>
      <c r="D1311" s="285" t="inlineStr">
        <is>
          <t>Climatização</t>
        </is>
      </c>
      <c r="E1311" s="285" t="inlineStr">
        <is>
          <t>Quarto 101</t>
        </is>
      </c>
      <c r="F1311" s="113" t="inlineStr">
        <is>
          <t>1°D</t>
        </is>
      </c>
    </row>
    <row r="1312" ht="14.25" customHeight="1">
      <c r="A1312" s="284" t="inlineStr">
        <is>
          <t>Fevereiro</t>
        </is>
      </c>
      <c r="B1312" s="284" t="n">
        <v>2025</v>
      </c>
      <c r="C1312" s="284" t="inlineStr">
        <is>
          <t>Infra e Hotelaria</t>
        </is>
      </c>
      <c r="D1312" s="284" t="inlineStr">
        <is>
          <t>Climatização</t>
        </is>
      </c>
      <c r="E1312" s="284" t="inlineStr">
        <is>
          <t>Quarto 108</t>
        </is>
      </c>
      <c r="F1312" s="113" t="inlineStr">
        <is>
          <t>1°D</t>
        </is>
      </c>
    </row>
    <row r="1313" ht="14.25" customHeight="1">
      <c r="A1313" s="285" t="inlineStr">
        <is>
          <t>Fevereiro</t>
        </is>
      </c>
      <c r="B1313" s="285" t="n">
        <v>2025</v>
      </c>
      <c r="C1313" s="285" t="inlineStr">
        <is>
          <t>Infra e Hotelaria</t>
        </is>
      </c>
      <c r="D1313" s="285" t="inlineStr">
        <is>
          <t>Climatização</t>
        </is>
      </c>
      <c r="E1313" s="285" t="inlineStr">
        <is>
          <t>Quarto 103</t>
        </is>
      </c>
      <c r="F1313" s="113" t="inlineStr">
        <is>
          <t>1°D</t>
        </is>
      </c>
    </row>
    <row r="1314" ht="14.25" customHeight="1">
      <c r="A1314" s="284" t="inlineStr">
        <is>
          <t>Fevereiro</t>
        </is>
      </c>
      <c r="B1314" s="284" t="n">
        <v>2025</v>
      </c>
      <c r="C1314" s="284" t="inlineStr">
        <is>
          <t>Infra e Hotelaria</t>
        </is>
      </c>
      <c r="D1314" s="284" t="inlineStr">
        <is>
          <t>Climatização</t>
        </is>
      </c>
      <c r="E1314" s="284" t="inlineStr">
        <is>
          <t>Quarto 106</t>
        </is>
      </c>
      <c r="F1314" s="113" t="inlineStr">
        <is>
          <t>1°D</t>
        </is>
      </c>
    </row>
    <row r="1315" ht="14.25" customHeight="1">
      <c r="A1315" s="285" t="inlineStr">
        <is>
          <t>Fevereiro</t>
        </is>
      </c>
      <c r="B1315" s="285" t="n">
        <v>2025</v>
      </c>
      <c r="C1315" s="285" t="inlineStr">
        <is>
          <t>Infra e Hotelaria</t>
        </is>
      </c>
      <c r="D1315" s="285" t="inlineStr">
        <is>
          <t>Climatização</t>
        </is>
      </c>
      <c r="E1315" s="284" t="inlineStr">
        <is>
          <t>Posto de Enfermagem</t>
        </is>
      </c>
      <c r="F1315" s="113" t="inlineStr">
        <is>
          <t>1°D</t>
        </is>
      </c>
    </row>
    <row r="1316" ht="14.25" customHeight="1">
      <c r="A1316" s="284" t="inlineStr">
        <is>
          <t>Fevereiro</t>
        </is>
      </c>
      <c r="B1316" s="284" t="n">
        <v>2025</v>
      </c>
      <c r="C1316" s="284" t="inlineStr">
        <is>
          <t>Infra e Hotelaria</t>
        </is>
      </c>
      <c r="D1316" s="284" t="inlineStr">
        <is>
          <t>Climatização</t>
        </is>
      </c>
      <c r="E1316" s="284" t="inlineStr">
        <is>
          <t>Quarto 106</t>
        </is>
      </c>
      <c r="F1316" s="113" t="inlineStr">
        <is>
          <t>1°D</t>
        </is>
      </c>
    </row>
    <row r="1317" ht="14.25" customHeight="1">
      <c r="A1317" s="285" t="inlineStr">
        <is>
          <t>Fevereiro</t>
        </is>
      </c>
      <c r="B1317" s="285" t="n">
        <v>2025</v>
      </c>
      <c r="C1317" s="285" t="inlineStr">
        <is>
          <t>Infra e Hotelaria</t>
        </is>
      </c>
      <c r="D1317" s="285" t="inlineStr">
        <is>
          <t>Climatização</t>
        </is>
      </c>
      <c r="E1317" s="285" t="inlineStr">
        <is>
          <t>Quarto 332a</t>
        </is>
      </c>
      <c r="F1317" s="113" t="inlineStr">
        <is>
          <t>Semi 1</t>
        </is>
      </c>
    </row>
    <row r="1318" ht="14.25" customHeight="1">
      <c r="A1318" s="284" t="inlineStr">
        <is>
          <t>Fevereiro</t>
        </is>
      </c>
      <c r="B1318" s="284" t="n">
        <v>2025</v>
      </c>
      <c r="C1318" s="284" t="inlineStr">
        <is>
          <t>Infra e Hotelaria</t>
        </is>
      </c>
      <c r="D1318" s="284" t="inlineStr">
        <is>
          <t>Climatização</t>
        </is>
      </c>
      <c r="E1318" s="284" t="inlineStr">
        <is>
          <t>Conforto Médico</t>
        </is>
      </c>
      <c r="F1318" s="113" t="inlineStr">
        <is>
          <t>3°D</t>
        </is>
      </c>
    </row>
    <row r="1319" ht="14.25" customHeight="1">
      <c r="A1319" s="285" t="inlineStr">
        <is>
          <t>Fevereiro</t>
        </is>
      </c>
      <c r="B1319" s="285" t="n">
        <v>2025</v>
      </c>
      <c r="C1319" s="285" t="inlineStr">
        <is>
          <t>Infra e Hotelaria</t>
        </is>
      </c>
      <c r="D1319" s="285" t="inlineStr">
        <is>
          <t>Climatização</t>
        </is>
      </c>
      <c r="E1319" s="285" t="inlineStr">
        <is>
          <t>Copa 4° Andar</t>
        </is>
      </c>
      <c r="F1319" s="113" t="inlineStr">
        <is>
          <t>Neurologia</t>
        </is>
      </c>
    </row>
    <row r="1320" ht="14.25" customHeight="1">
      <c r="A1320" s="284" t="inlineStr">
        <is>
          <t>Fevereiro</t>
        </is>
      </c>
      <c r="B1320" s="284" t="n">
        <v>2025</v>
      </c>
      <c r="C1320" s="284" t="inlineStr">
        <is>
          <t>Infra e Hotelaria</t>
        </is>
      </c>
      <c r="D1320" s="284" t="inlineStr">
        <is>
          <t>Climatização</t>
        </is>
      </c>
      <c r="E1320" s="284" t="inlineStr">
        <is>
          <t>Centro Cirúrgico Sala 6</t>
        </is>
      </c>
      <c r="F1320" s="113" t="inlineStr">
        <is>
          <t>Centro Cirúrgico</t>
        </is>
      </c>
    </row>
    <row r="1321" ht="14.25" customHeight="1">
      <c r="A1321" s="285" t="inlineStr">
        <is>
          <t>Fevereiro</t>
        </is>
      </c>
      <c r="B1321" s="285" t="n">
        <v>2025</v>
      </c>
      <c r="C1321" s="285" t="inlineStr">
        <is>
          <t>Infra e Hotelaria</t>
        </is>
      </c>
      <c r="D1321" s="285" t="inlineStr">
        <is>
          <t>Climatização</t>
        </is>
      </c>
      <c r="E1321" s="285" t="inlineStr">
        <is>
          <t>Centro Cirúrgico Sala 2</t>
        </is>
      </c>
      <c r="F1321" s="113" t="inlineStr">
        <is>
          <t>Centro Cirúrgico</t>
        </is>
      </c>
    </row>
    <row r="1322" ht="14.25" customHeight="1">
      <c r="A1322" s="284" t="inlineStr">
        <is>
          <t>Fevereiro</t>
        </is>
      </c>
      <c r="B1322" s="284" t="n">
        <v>2025</v>
      </c>
      <c r="C1322" s="284" t="inlineStr">
        <is>
          <t>Infra e Hotelaria</t>
        </is>
      </c>
      <c r="D1322" s="284" t="inlineStr">
        <is>
          <t>Climatização</t>
        </is>
      </c>
      <c r="E1322" s="284" t="inlineStr">
        <is>
          <t>Centro Cirúrgico Sala 4</t>
        </is>
      </c>
      <c r="F1322" s="113" t="inlineStr">
        <is>
          <t>Centro Cirúrgico</t>
        </is>
      </c>
    </row>
    <row r="1323" ht="14.25" customHeight="1">
      <c r="A1323" s="285" t="inlineStr">
        <is>
          <t>Fevereiro</t>
        </is>
      </c>
      <c r="B1323" s="285" t="n">
        <v>2025</v>
      </c>
      <c r="C1323" s="285" t="inlineStr">
        <is>
          <t>Infra e Hotelaria</t>
        </is>
      </c>
      <c r="D1323" s="285" t="inlineStr">
        <is>
          <t>Climatização</t>
        </is>
      </c>
      <c r="E1323" s="285" t="inlineStr">
        <is>
          <t>Centro Cirúrgico Sala 7</t>
        </is>
      </c>
      <c r="F1323" s="113" t="inlineStr">
        <is>
          <t>Centro Cirúrgico</t>
        </is>
      </c>
    </row>
    <row r="1324" ht="14.25" customHeight="1">
      <c r="A1324" s="284" t="inlineStr">
        <is>
          <t>Fevereiro</t>
        </is>
      </c>
      <c r="B1324" s="284" t="n">
        <v>2025</v>
      </c>
      <c r="C1324" s="284" t="inlineStr">
        <is>
          <t>Infra e Hotelaria</t>
        </is>
      </c>
      <c r="D1324" s="284" t="inlineStr">
        <is>
          <t>Climatização</t>
        </is>
      </c>
      <c r="E1324" s="284" t="inlineStr">
        <is>
          <t>Centro Cirúrgico Sala 9</t>
        </is>
      </c>
      <c r="F1324" s="113" t="inlineStr">
        <is>
          <t>Centro Cirúrgico</t>
        </is>
      </c>
    </row>
    <row r="1325" ht="14.25" customHeight="1">
      <c r="A1325" s="285" t="inlineStr">
        <is>
          <t>Fevereiro</t>
        </is>
      </c>
      <c r="B1325" s="285" t="n">
        <v>2025</v>
      </c>
      <c r="C1325" s="285" t="inlineStr">
        <is>
          <t>Infra e Hotelaria</t>
        </is>
      </c>
      <c r="D1325" s="285" t="inlineStr">
        <is>
          <t>Climatização</t>
        </is>
      </c>
      <c r="E1325" s="285" t="inlineStr">
        <is>
          <t>Quarto 702</t>
        </is>
      </c>
      <c r="F1325" s="113" t="inlineStr">
        <is>
          <t>Maternidade</t>
        </is>
      </c>
    </row>
    <row r="1326" ht="14.25" customHeight="1">
      <c r="A1326" s="284" t="inlineStr">
        <is>
          <t>Fevereiro</t>
        </is>
      </c>
      <c r="B1326" s="284" t="n">
        <v>2025</v>
      </c>
      <c r="C1326" s="284" t="inlineStr">
        <is>
          <t>Infra e Hotelaria</t>
        </is>
      </c>
      <c r="D1326" s="284" t="inlineStr">
        <is>
          <t>Climatização</t>
        </is>
      </c>
      <c r="E1326" s="284" t="inlineStr">
        <is>
          <t>Quarto 703</t>
        </is>
      </c>
      <c r="F1326" s="113" t="inlineStr">
        <is>
          <t>Maternidade</t>
        </is>
      </c>
    </row>
    <row r="1327" ht="14.25" customHeight="1">
      <c r="A1327" s="285" t="inlineStr">
        <is>
          <t>Fevereiro</t>
        </is>
      </c>
      <c r="B1327" s="285" t="n">
        <v>2025</v>
      </c>
      <c r="C1327" s="285" t="inlineStr">
        <is>
          <t>Infra e Hotelaria</t>
        </is>
      </c>
      <c r="D1327" s="285" t="inlineStr">
        <is>
          <t>Climatização</t>
        </is>
      </c>
      <c r="E1327" s="285" t="inlineStr">
        <is>
          <t>Posto De Enf</t>
        </is>
      </c>
      <c r="F1327" s="113" t="inlineStr">
        <is>
          <t>Maternidade</t>
        </is>
      </c>
    </row>
    <row r="1328" ht="14.25" customHeight="1">
      <c r="A1328" s="284" t="inlineStr">
        <is>
          <t>Fevereiro</t>
        </is>
      </c>
      <c r="B1328" s="284" t="n">
        <v>2025</v>
      </c>
      <c r="C1328" s="284" t="inlineStr">
        <is>
          <t>Infra e Hotelaria</t>
        </is>
      </c>
      <c r="D1328" s="284" t="inlineStr">
        <is>
          <t>Climatização</t>
        </is>
      </c>
      <c r="E1328" s="284" t="inlineStr">
        <is>
          <t>Quarto 705</t>
        </is>
      </c>
      <c r="F1328" s="113" t="inlineStr">
        <is>
          <t>Maternidade</t>
        </is>
      </c>
    </row>
    <row r="1329" ht="14.25" customHeight="1">
      <c r="A1329" s="285" t="inlineStr">
        <is>
          <t>Fevereiro</t>
        </is>
      </c>
      <c r="B1329" s="285" t="n">
        <v>2025</v>
      </c>
      <c r="C1329" s="285" t="inlineStr">
        <is>
          <t>Infra e Hotelaria</t>
        </is>
      </c>
      <c r="D1329" s="285" t="inlineStr">
        <is>
          <t>Climatização</t>
        </is>
      </c>
      <c r="E1329" s="285" t="inlineStr">
        <is>
          <t>Quarto 713</t>
        </is>
      </c>
      <c r="F1329" s="113" t="inlineStr">
        <is>
          <t>Maternidade</t>
        </is>
      </c>
    </row>
    <row r="1330" ht="14.25" customHeight="1">
      <c r="A1330" s="284" t="inlineStr">
        <is>
          <t>Fevereiro</t>
        </is>
      </c>
      <c r="B1330" s="284" t="n">
        <v>2025</v>
      </c>
      <c r="C1330" s="284" t="inlineStr">
        <is>
          <t>Infra e Hotelaria</t>
        </is>
      </c>
      <c r="D1330" s="284" t="inlineStr">
        <is>
          <t>Climatização</t>
        </is>
      </c>
      <c r="E1330" s="284" t="inlineStr">
        <is>
          <t>Quarto 803</t>
        </is>
      </c>
      <c r="F1330" s="113" t="inlineStr">
        <is>
          <t>UTI NEO/8°D</t>
        </is>
      </c>
    </row>
    <row r="1331" ht="14.25" customHeight="1">
      <c r="A1331" s="285" t="inlineStr">
        <is>
          <t>Fevereiro</t>
        </is>
      </c>
      <c r="B1331" s="285" t="n">
        <v>2025</v>
      </c>
      <c r="C1331" s="285" t="inlineStr">
        <is>
          <t>Infra e Hotelaria</t>
        </is>
      </c>
      <c r="D1331" s="285" t="inlineStr">
        <is>
          <t>Higiene/Limpeza</t>
        </is>
      </c>
      <c r="E1331" s="285" t="inlineStr">
        <is>
          <t>Quarto 102</t>
        </is>
      </c>
      <c r="F1331" s="113" t="inlineStr">
        <is>
          <t>1°D</t>
        </is>
      </c>
    </row>
    <row r="1332" ht="14.25" customHeight="1">
      <c r="A1332" s="284" t="inlineStr">
        <is>
          <t>Fevereiro</t>
        </is>
      </c>
      <c r="B1332" s="284" t="n">
        <v>2025</v>
      </c>
      <c r="C1332" s="284" t="inlineStr">
        <is>
          <t>Infra e Hotelaria</t>
        </is>
      </c>
      <c r="D1332" s="284" t="inlineStr">
        <is>
          <t>Higiene/Limpeza</t>
        </is>
      </c>
      <c r="E1332" s="284" t="inlineStr">
        <is>
          <t>Quarto 108</t>
        </is>
      </c>
      <c r="F1332" s="113" t="inlineStr">
        <is>
          <t>1°D</t>
        </is>
      </c>
    </row>
    <row r="1333" ht="14.25" customHeight="1">
      <c r="A1333" s="285" t="inlineStr">
        <is>
          <t>Fevereiro</t>
        </is>
      </c>
      <c r="B1333" s="285" t="n">
        <v>2025</v>
      </c>
      <c r="C1333" s="285" t="inlineStr">
        <is>
          <t>Infra e Hotelaria</t>
        </is>
      </c>
      <c r="D1333" s="285" t="inlineStr">
        <is>
          <t>Higiene/Limpeza</t>
        </is>
      </c>
      <c r="E1333" s="285" t="inlineStr">
        <is>
          <t>Quarto 216B</t>
        </is>
      </c>
      <c r="F1333" s="113" t="inlineStr">
        <is>
          <t>2°C</t>
        </is>
      </c>
    </row>
    <row r="1334" ht="14.25" customHeight="1">
      <c r="A1334" s="284" t="inlineStr">
        <is>
          <t>Fevereiro</t>
        </is>
      </c>
      <c r="B1334" s="284" t="n">
        <v>2025</v>
      </c>
      <c r="C1334" s="284" t="inlineStr">
        <is>
          <t>Infra e Hotelaria</t>
        </is>
      </c>
      <c r="D1334" s="284" t="inlineStr">
        <is>
          <t>Higiene/Limpeza</t>
        </is>
      </c>
      <c r="E1334" s="284" t="inlineStr">
        <is>
          <t>quarto 318</t>
        </is>
      </c>
      <c r="F1334" s="113" t="inlineStr">
        <is>
          <t>Semi 1</t>
        </is>
      </c>
    </row>
    <row r="1335" ht="14.25" customHeight="1">
      <c r="A1335" s="285" t="inlineStr">
        <is>
          <t>Fevereiro</t>
        </is>
      </c>
      <c r="B1335" s="285" t="n">
        <v>2025</v>
      </c>
      <c r="C1335" s="285" t="inlineStr">
        <is>
          <t>Infra e Hotelaria</t>
        </is>
      </c>
      <c r="D1335" s="285" t="inlineStr">
        <is>
          <t>Higiene/Limpeza</t>
        </is>
      </c>
      <c r="E1335" s="285" t="inlineStr">
        <is>
          <t>Quarto 806</t>
        </is>
      </c>
      <c r="F1335" s="113" t="inlineStr">
        <is>
          <t>UTI NEO/8°D</t>
        </is>
      </c>
    </row>
    <row r="1336" ht="14.25" customHeight="1">
      <c r="A1336" s="284" t="inlineStr">
        <is>
          <t>Fevereiro</t>
        </is>
      </c>
      <c r="B1336" s="284" t="n">
        <v>2025</v>
      </c>
      <c r="C1336" s="284" t="inlineStr">
        <is>
          <t>Infra e Hotelaria</t>
        </is>
      </c>
      <c r="D1336" s="284" t="inlineStr">
        <is>
          <t>Manutenção/Instalações</t>
        </is>
      </c>
      <c r="E1336" s="284" t="inlineStr">
        <is>
          <t>Quarto 111</t>
        </is>
      </c>
      <c r="F1336" s="113" t="inlineStr">
        <is>
          <t>1°D</t>
        </is>
      </c>
    </row>
    <row r="1337" ht="14.25" customHeight="1">
      <c r="A1337" s="285" t="inlineStr">
        <is>
          <t>Fevereiro</t>
        </is>
      </c>
      <c r="B1337" s="285" t="n">
        <v>2025</v>
      </c>
      <c r="C1337" s="285" t="inlineStr">
        <is>
          <t>Infra e Hotelaria</t>
        </is>
      </c>
      <c r="D1337" s="285" t="inlineStr">
        <is>
          <t>Manutenção/Instalações</t>
        </is>
      </c>
      <c r="E1337" s="285" t="inlineStr">
        <is>
          <t>Quarto102</t>
        </is>
      </c>
      <c r="F1337" s="113" t="inlineStr">
        <is>
          <t>1°D</t>
        </is>
      </c>
    </row>
    <row r="1338" ht="14.25" customHeight="1">
      <c r="A1338" s="284" t="inlineStr">
        <is>
          <t>Fevereiro</t>
        </is>
      </c>
      <c r="B1338" s="284" t="n">
        <v>2025</v>
      </c>
      <c r="C1338" s="284" t="inlineStr">
        <is>
          <t>Infra e Hotelaria</t>
        </is>
      </c>
      <c r="D1338" s="284" t="inlineStr">
        <is>
          <t>Manutenção/Instalações</t>
        </is>
      </c>
      <c r="E1338" s="284" t="inlineStr">
        <is>
          <t>Quarto 221</t>
        </is>
      </c>
      <c r="F1338" s="284" t="inlineStr">
        <is>
          <t>2°C</t>
        </is>
      </c>
    </row>
    <row r="1339" ht="14.25" customHeight="1">
      <c r="A1339" s="285" t="inlineStr">
        <is>
          <t>Fevereiro</t>
        </is>
      </c>
      <c r="B1339" s="285" t="n">
        <v>2025</v>
      </c>
      <c r="C1339" s="285" t="inlineStr">
        <is>
          <t>Infra e Hotelaria</t>
        </is>
      </c>
      <c r="D1339" s="285" t="inlineStr">
        <is>
          <t>Manutenção/Instalações</t>
        </is>
      </c>
      <c r="E1339" s="285" t="inlineStr">
        <is>
          <t>Quarto 309</t>
        </is>
      </c>
      <c r="F1339" s="113" t="inlineStr">
        <is>
          <t>Semi 1</t>
        </is>
      </c>
    </row>
    <row r="1340" ht="14.25" customHeight="1">
      <c r="A1340" s="284" t="inlineStr">
        <is>
          <t>Fevereiro</t>
        </is>
      </c>
      <c r="B1340" s="284" t="n">
        <v>2025</v>
      </c>
      <c r="C1340" s="284" t="inlineStr">
        <is>
          <t>Infra e Hotelaria</t>
        </is>
      </c>
      <c r="D1340" s="284" t="inlineStr">
        <is>
          <t>Manutenção/Instalações</t>
        </is>
      </c>
      <c r="E1340" s="284" t="inlineStr">
        <is>
          <t>Quarto 341</t>
        </is>
      </c>
      <c r="F1340" s="113" t="inlineStr">
        <is>
          <t>UCO</t>
        </is>
      </c>
    </row>
    <row r="1341" ht="14.25" customHeight="1">
      <c r="A1341" s="285" t="inlineStr">
        <is>
          <t>Fevereiro</t>
        </is>
      </c>
      <c r="B1341" s="285" t="n">
        <v>2025</v>
      </c>
      <c r="C1341" s="285" t="inlineStr">
        <is>
          <t>Infra e Hotelaria</t>
        </is>
      </c>
      <c r="D1341" s="285" t="inlineStr">
        <is>
          <t>Manutenção/Instalações</t>
        </is>
      </c>
      <c r="E1341" s="285" t="inlineStr">
        <is>
          <t>Quarto 341</t>
        </is>
      </c>
      <c r="F1341" s="113" t="inlineStr">
        <is>
          <t>UCO</t>
        </is>
      </c>
    </row>
    <row r="1342" ht="14.25" customHeight="1">
      <c r="A1342" s="284" t="inlineStr">
        <is>
          <t>Fevereiro</t>
        </is>
      </c>
      <c r="B1342" s="284" t="n">
        <v>2025</v>
      </c>
      <c r="C1342" s="284" t="inlineStr">
        <is>
          <t>Infra e Hotelaria</t>
        </is>
      </c>
      <c r="D1342" s="284" t="inlineStr">
        <is>
          <t>Manutenção/Instalações</t>
        </is>
      </c>
      <c r="E1342" s="284" t="inlineStr">
        <is>
          <t>Quarto 343</t>
        </is>
      </c>
      <c r="F1342" s="113" t="inlineStr">
        <is>
          <t>UCO</t>
        </is>
      </c>
    </row>
    <row r="1343" ht="14.25" customHeight="1">
      <c r="A1343" s="285" t="inlineStr">
        <is>
          <t>Fevereiro</t>
        </is>
      </c>
      <c r="B1343" s="285" t="n">
        <v>2025</v>
      </c>
      <c r="C1343" s="285" t="inlineStr">
        <is>
          <t>Infra e Hotelaria</t>
        </is>
      </c>
      <c r="D1343" s="285" t="inlineStr">
        <is>
          <t>Manutenção/Instalações</t>
        </is>
      </c>
      <c r="E1343" s="285" t="inlineStr">
        <is>
          <t>Quarto 342</t>
        </is>
      </c>
      <c r="F1343" s="113" t="inlineStr">
        <is>
          <t>UCO</t>
        </is>
      </c>
    </row>
    <row r="1344" ht="14.25" customHeight="1">
      <c r="A1344" s="284" t="inlineStr">
        <is>
          <t>Fevereiro</t>
        </is>
      </c>
      <c r="B1344" s="284" t="n">
        <v>2025</v>
      </c>
      <c r="C1344" s="284" t="inlineStr">
        <is>
          <t>Infra e Hotelaria</t>
        </is>
      </c>
      <c r="D1344" s="284" t="inlineStr">
        <is>
          <t>Manutenção/Instalações</t>
        </is>
      </c>
      <c r="E1344" s="284" t="inlineStr">
        <is>
          <t>Quarto 404</t>
        </is>
      </c>
      <c r="F1344" s="113" t="inlineStr">
        <is>
          <t>4°D</t>
        </is>
      </c>
    </row>
    <row r="1345" ht="14.25" customHeight="1">
      <c r="A1345" s="285" t="inlineStr">
        <is>
          <t>Fevereiro</t>
        </is>
      </c>
      <c r="B1345" s="285" t="n">
        <v>2025</v>
      </c>
      <c r="C1345" s="285" t="inlineStr">
        <is>
          <t>Infra e Hotelaria</t>
        </is>
      </c>
      <c r="D1345" s="285" t="inlineStr">
        <is>
          <t>Manutenção/Instalações</t>
        </is>
      </c>
      <c r="E1345" s="285" t="inlineStr">
        <is>
          <t>Quarto 408</t>
        </is>
      </c>
      <c r="F1345" s="113" t="inlineStr">
        <is>
          <t>4°D</t>
        </is>
      </c>
    </row>
    <row r="1346" ht="14.25" customHeight="1">
      <c r="A1346" s="284" t="inlineStr">
        <is>
          <t>Fevereiro</t>
        </is>
      </c>
      <c r="B1346" s="284" t="n">
        <v>2025</v>
      </c>
      <c r="C1346" s="284" t="inlineStr">
        <is>
          <t>Infra e Hotelaria</t>
        </is>
      </c>
      <c r="D1346" s="284" t="inlineStr">
        <is>
          <t>Manutenção/Instalações</t>
        </is>
      </c>
      <c r="E1346" s="284" t="inlineStr">
        <is>
          <t>Quarto 809</t>
        </is>
      </c>
      <c r="F1346" s="113" t="inlineStr">
        <is>
          <t>UTI NEO/8°D</t>
        </is>
      </c>
    </row>
    <row r="1347" ht="14.25" customHeight="1">
      <c r="A1347" s="285" t="inlineStr">
        <is>
          <t>Fevereiro</t>
        </is>
      </c>
      <c r="B1347" s="285" t="n">
        <v>2025</v>
      </c>
      <c r="C1347" s="285" t="inlineStr">
        <is>
          <t>Assistencial</t>
        </is>
      </c>
      <c r="D1347" s="285" t="inlineStr">
        <is>
          <t>Elogio Assistencial</t>
        </is>
      </c>
      <c r="E1347" s="285" t="inlineStr">
        <is>
          <t>Quarto 101</t>
        </is>
      </c>
      <c r="F1347" s="113" t="inlineStr">
        <is>
          <t>1°D</t>
        </is>
      </c>
    </row>
    <row r="1348" ht="14.25" customHeight="1">
      <c r="A1348" s="284" t="inlineStr">
        <is>
          <t>Fevereiro</t>
        </is>
      </c>
      <c r="B1348" s="284" t="n">
        <v>2025</v>
      </c>
      <c r="C1348" s="284" t="inlineStr">
        <is>
          <t>Assistencial</t>
        </is>
      </c>
      <c r="D1348" s="284" t="inlineStr">
        <is>
          <t>Elogio Assistencial</t>
        </is>
      </c>
      <c r="E1348" s="284" t="inlineStr">
        <is>
          <t>Quarto 111</t>
        </is>
      </c>
      <c r="F1348" s="113" t="inlineStr">
        <is>
          <t>1°D</t>
        </is>
      </c>
    </row>
    <row r="1349" ht="14.25" customHeight="1">
      <c r="A1349" s="285" t="inlineStr">
        <is>
          <t>Fevereiro</t>
        </is>
      </c>
      <c r="B1349" s="285" t="n">
        <v>2025</v>
      </c>
      <c r="C1349" s="285" t="inlineStr">
        <is>
          <t>Assistencial</t>
        </is>
      </c>
      <c r="D1349" s="285" t="inlineStr">
        <is>
          <t>Elogio Assistencial</t>
        </is>
      </c>
      <c r="E1349" s="285" t="inlineStr">
        <is>
          <t>Quarto 108</t>
        </is>
      </c>
      <c r="F1349" s="113" t="inlineStr">
        <is>
          <t>1°D</t>
        </is>
      </c>
    </row>
    <row r="1350" ht="14.25" customHeight="1">
      <c r="A1350" s="284" t="inlineStr">
        <is>
          <t>Fevereiro</t>
        </is>
      </c>
      <c r="B1350" s="284" t="n">
        <v>2025</v>
      </c>
      <c r="C1350" s="284" t="inlineStr">
        <is>
          <t>Assistencial</t>
        </is>
      </c>
      <c r="D1350" s="284" t="inlineStr">
        <is>
          <t>Elogio Assistencial</t>
        </is>
      </c>
      <c r="E1350" s="284" t="inlineStr">
        <is>
          <t>Quarto 103</t>
        </is>
      </c>
      <c r="F1350" s="113" t="inlineStr">
        <is>
          <t>1°D</t>
        </is>
      </c>
    </row>
    <row r="1351" ht="14.25" customHeight="1">
      <c r="A1351" s="285" t="inlineStr">
        <is>
          <t>Fevereiro</t>
        </is>
      </c>
      <c r="B1351" s="285" t="n">
        <v>2025</v>
      </c>
      <c r="C1351" s="285" t="inlineStr">
        <is>
          <t>Assistencial</t>
        </is>
      </c>
      <c r="D1351" s="285" t="inlineStr">
        <is>
          <t>Elogio Assistencial</t>
        </is>
      </c>
      <c r="E1351" s="285" t="inlineStr">
        <is>
          <t>Quarto 112</t>
        </is>
      </c>
      <c r="F1351" s="113" t="inlineStr">
        <is>
          <t>1°D</t>
        </is>
      </c>
    </row>
    <row r="1352" ht="14.25" customHeight="1">
      <c r="A1352" s="284" t="inlineStr">
        <is>
          <t>Fevereiro</t>
        </is>
      </c>
      <c r="B1352" s="284" t="n">
        <v>2025</v>
      </c>
      <c r="C1352" s="284" t="inlineStr">
        <is>
          <t>Assistencial</t>
        </is>
      </c>
      <c r="D1352" s="284" t="inlineStr">
        <is>
          <t>Elogio Assistencial</t>
        </is>
      </c>
      <c r="E1352" s="284" t="inlineStr">
        <is>
          <t>Quarto 215A</t>
        </is>
      </c>
      <c r="F1352" s="113" t="inlineStr">
        <is>
          <t>2°C</t>
        </is>
      </c>
    </row>
    <row r="1353" ht="14.25" customHeight="1">
      <c r="A1353" s="285" t="inlineStr">
        <is>
          <t>Fevereiro</t>
        </is>
      </c>
      <c r="B1353" s="285" t="n">
        <v>2025</v>
      </c>
      <c r="C1353" s="285" t="inlineStr">
        <is>
          <t>Assistencial</t>
        </is>
      </c>
      <c r="D1353" s="285" t="inlineStr">
        <is>
          <t>Elogio Assistencial</t>
        </is>
      </c>
      <c r="E1353" s="285" t="inlineStr">
        <is>
          <t>Quarto 336</t>
        </is>
      </c>
      <c r="F1353" s="113" t="inlineStr">
        <is>
          <t>UCO</t>
        </is>
      </c>
    </row>
    <row r="1354" ht="14.25" customHeight="1">
      <c r="A1354" s="284" t="inlineStr">
        <is>
          <t>Fevereiro</t>
        </is>
      </c>
      <c r="B1354" s="284" t="n">
        <v>2025</v>
      </c>
      <c r="C1354" s="284" t="inlineStr">
        <is>
          <t>Assistencial</t>
        </is>
      </c>
      <c r="D1354" s="284" t="inlineStr">
        <is>
          <t>Elogio Assistencial</t>
        </is>
      </c>
      <c r="E1354" s="284" t="inlineStr">
        <is>
          <t>Quarto 337</t>
        </is>
      </c>
      <c r="F1354" s="113" t="inlineStr">
        <is>
          <t>UCO</t>
        </is>
      </c>
    </row>
    <row r="1355" ht="14.25" customHeight="1">
      <c r="A1355" s="285" t="inlineStr">
        <is>
          <t>Fevereiro</t>
        </is>
      </c>
      <c r="B1355" s="285" t="n">
        <v>2025</v>
      </c>
      <c r="C1355" s="285" t="inlineStr">
        <is>
          <t>Assistencial</t>
        </is>
      </c>
      <c r="D1355" s="285" t="inlineStr">
        <is>
          <t>Elogio Assistencial</t>
        </is>
      </c>
      <c r="E1355" s="285" t="inlineStr">
        <is>
          <t>Quarto 313</t>
        </is>
      </c>
      <c r="F1355" s="113" t="inlineStr">
        <is>
          <t>Semi 1</t>
        </is>
      </c>
    </row>
    <row r="1356" ht="14.25" customHeight="1">
      <c r="A1356" s="284" t="inlineStr">
        <is>
          <t>Fevereiro</t>
        </is>
      </c>
      <c r="B1356" s="284" t="n">
        <v>2025</v>
      </c>
      <c r="C1356" s="284" t="inlineStr">
        <is>
          <t>Assistencial</t>
        </is>
      </c>
      <c r="D1356" s="284" t="inlineStr">
        <is>
          <t>Elogio Assistencial</t>
        </is>
      </c>
      <c r="E1356" s="284" t="inlineStr">
        <is>
          <t>quarto 315</t>
        </is>
      </c>
      <c r="F1356" s="113" t="inlineStr">
        <is>
          <t>Semi 1</t>
        </is>
      </c>
    </row>
    <row r="1357" ht="14.25" customHeight="1">
      <c r="A1357" s="285" t="inlineStr">
        <is>
          <t>Fevereiro</t>
        </is>
      </c>
      <c r="B1357" s="285" t="n">
        <v>2025</v>
      </c>
      <c r="C1357" s="285" t="inlineStr">
        <is>
          <t>Assistencial</t>
        </is>
      </c>
      <c r="D1357" s="285" t="inlineStr">
        <is>
          <t>Elogio Assistencial</t>
        </is>
      </c>
      <c r="E1357" s="285" t="inlineStr">
        <is>
          <t>Quarto 419</t>
        </is>
      </c>
      <c r="F1357" s="113" t="inlineStr">
        <is>
          <t>Neurologia</t>
        </is>
      </c>
    </row>
    <row r="1358" ht="14.25" customHeight="1">
      <c r="A1358" s="284" t="inlineStr">
        <is>
          <t>Fevereiro</t>
        </is>
      </c>
      <c r="B1358" s="284" t="n">
        <v>2025</v>
      </c>
      <c r="C1358" s="284" t="inlineStr">
        <is>
          <t>Assistencial</t>
        </is>
      </c>
      <c r="D1358" s="284" t="inlineStr">
        <is>
          <t>Elogio Assistencial</t>
        </is>
      </c>
      <c r="E1358" s="284" t="inlineStr">
        <is>
          <t>Quarto 424</t>
        </is>
      </c>
      <c r="F1358" s="113" t="inlineStr">
        <is>
          <t>PED/UTI PED</t>
        </is>
      </c>
    </row>
    <row r="1359" ht="14.25" customHeight="1">
      <c r="A1359" s="285" t="inlineStr">
        <is>
          <t>Fevereiro</t>
        </is>
      </c>
      <c r="B1359" s="285" t="n">
        <v>2025</v>
      </c>
      <c r="C1359" s="285" t="inlineStr">
        <is>
          <t>Assistencial</t>
        </is>
      </c>
      <c r="D1359" s="285" t="inlineStr">
        <is>
          <t>Elogio Assistencial</t>
        </is>
      </c>
      <c r="E1359" s="285" t="inlineStr">
        <is>
          <t>Quarto 425</t>
        </is>
      </c>
      <c r="F1359" s="113" t="inlineStr">
        <is>
          <t>PED/UTI PED</t>
        </is>
      </c>
    </row>
    <row r="1360" ht="14.25" customHeight="1">
      <c r="A1360" s="284" t="inlineStr">
        <is>
          <t>Fevereiro</t>
        </is>
      </c>
      <c r="B1360" s="284" t="n">
        <v>2025</v>
      </c>
      <c r="C1360" s="284" t="inlineStr">
        <is>
          <t>Assistencial</t>
        </is>
      </c>
      <c r="D1360" s="284" t="inlineStr">
        <is>
          <t>Elogio Assistencial</t>
        </is>
      </c>
      <c r="E1360" s="284" t="inlineStr">
        <is>
          <t>Quarto 428</t>
        </is>
      </c>
      <c r="F1360" s="113" t="inlineStr">
        <is>
          <t>PED/UTI PED</t>
        </is>
      </c>
    </row>
    <row r="1361" ht="14.25" customHeight="1">
      <c r="A1361" s="285" t="inlineStr">
        <is>
          <t>Fevereiro</t>
        </is>
      </c>
      <c r="B1361" s="285" t="n">
        <v>2025</v>
      </c>
      <c r="C1361" s="285" t="inlineStr">
        <is>
          <t>Assistencial</t>
        </is>
      </c>
      <c r="D1361" s="285" t="inlineStr">
        <is>
          <t>Elogio Assistencial</t>
        </is>
      </c>
      <c r="E1361" s="285" t="inlineStr">
        <is>
          <t>Setor</t>
        </is>
      </c>
      <c r="F1361" s="113" t="inlineStr">
        <is>
          <t>4°D</t>
        </is>
      </c>
    </row>
    <row r="1362" ht="14.25" customHeight="1">
      <c r="A1362" s="284" t="inlineStr">
        <is>
          <t>Fevereiro</t>
        </is>
      </c>
      <c r="B1362" s="284" t="n">
        <v>2025</v>
      </c>
      <c r="C1362" s="284" t="inlineStr">
        <is>
          <t>Assistencial</t>
        </is>
      </c>
      <c r="D1362" s="284" t="inlineStr">
        <is>
          <t>Elogio Assistencial</t>
        </is>
      </c>
      <c r="E1362" s="284" t="inlineStr">
        <is>
          <t>Quarto 711</t>
        </is>
      </c>
      <c r="F1362" s="113" t="inlineStr">
        <is>
          <t>Maternidade</t>
        </is>
      </c>
    </row>
    <row r="1363" ht="14.25" customHeight="1">
      <c r="A1363" s="285" t="inlineStr">
        <is>
          <t>Fevereiro</t>
        </is>
      </c>
      <c r="B1363" s="285" t="n">
        <v>2025</v>
      </c>
      <c r="C1363" s="285" t="inlineStr">
        <is>
          <t>Assistencial</t>
        </is>
      </c>
      <c r="D1363" s="285" t="inlineStr">
        <is>
          <t>Elogio Assistencial</t>
        </is>
      </c>
      <c r="E1363" s="285" t="inlineStr">
        <is>
          <t>Quarto 801</t>
        </is>
      </c>
      <c r="F1363" s="113" t="inlineStr">
        <is>
          <t>UTI NEO/8°D</t>
        </is>
      </c>
    </row>
    <row r="1364" ht="14.25" customHeight="1">
      <c r="A1364" s="284" t="inlineStr">
        <is>
          <t>Fevereiro</t>
        </is>
      </c>
      <c r="B1364" s="284" t="n">
        <v>2025</v>
      </c>
      <c r="C1364" s="284" t="inlineStr">
        <is>
          <t>Assistencial</t>
        </is>
      </c>
      <c r="D1364" s="284" t="inlineStr">
        <is>
          <t>Elogio Assistencial</t>
        </is>
      </c>
      <c r="E1364" s="284" t="inlineStr">
        <is>
          <t>Quarto 805</t>
        </is>
      </c>
      <c r="F1364" s="113" t="inlineStr">
        <is>
          <t>UTI NEO/8°D</t>
        </is>
      </c>
    </row>
    <row r="1365" ht="14.25" customHeight="1">
      <c r="A1365" s="285" t="inlineStr">
        <is>
          <t>Fevereiro</t>
        </is>
      </c>
      <c r="B1365" s="285" t="n">
        <v>2025</v>
      </c>
      <c r="C1365" s="285" t="inlineStr">
        <is>
          <t>Assistencial</t>
        </is>
      </c>
      <c r="D1365" s="285" t="inlineStr">
        <is>
          <t>Elogio Assistencial</t>
        </is>
      </c>
      <c r="E1365" s="285" t="inlineStr">
        <is>
          <t>Quarto 803</t>
        </is>
      </c>
      <c r="F1365" s="113" t="inlineStr">
        <is>
          <t>UTI NEO/8°D</t>
        </is>
      </c>
    </row>
    <row r="1366" ht="14.25" customHeight="1">
      <c r="A1366" s="284" t="inlineStr">
        <is>
          <t>Fevereiro</t>
        </is>
      </c>
      <c r="B1366" s="284" t="n">
        <v>2025</v>
      </c>
      <c r="C1366" s="284" t="inlineStr">
        <is>
          <t>Assistencial</t>
        </is>
      </c>
      <c r="D1366" s="284" t="inlineStr">
        <is>
          <t>Elogio Assistencial</t>
        </is>
      </c>
      <c r="E1366" s="284" t="inlineStr">
        <is>
          <t>Quarto 807</t>
        </is>
      </c>
      <c r="F1366" s="113" t="inlineStr">
        <is>
          <t>UTI NEO/8°D</t>
        </is>
      </c>
    </row>
    <row r="1367" ht="14.25" customHeight="1">
      <c r="A1367" s="285" t="inlineStr">
        <is>
          <t>Fevereiro</t>
        </is>
      </c>
      <c r="B1367" s="285" t="n">
        <v>2025</v>
      </c>
      <c r="C1367" s="285" t="inlineStr">
        <is>
          <t>Assistencial</t>
        </is>
      </c>
      <c r="D1367" s="285" t="inlineStr">
        <is>
          <t>Elogio Assistencial</t>
        </is>
      </c>
      <c r="E1367" s="285" t="inlineStr">
        <is>
          <t>Quarto 803</t>
        </is>
      </c>
      <c r="F1367" s="113" t="inlineStr">
        <is>
          <t>UTI NEO/8°D</t>
        </is>
      </c>
    </row>
    <row r="1368" ht="14.25" customHeight="1">
      <c r="A1368" s="284" t="inlineStr">
        <is>
          <t>Fevereiro</t>
        </is>
      </c>
      <c r="B1368" s="284" t="n">
        <v>2025</v>
      </c>
      <c r="C1368" s="284" t="inlineStr">
        <is>
          <t>Assistencial</t>
        </is>
      </c>
      <c r="D1368" s="284" t="inlineStr">
        <is>
          <t>Elogio Assistencial</t>
        </is>
      </c>
      <c r="E1368" s="284" t="inlineStr">
        <is>
          <t>Quarto 804</t>
        </is>
      </c>
      <c r="F1368" s="113" t="inlineStr">
        <is>
          <t>UTI NEO/8°D</t>
        </is>
      </c>
    </row>
    <row r="1369" ht="14.25" customHeight="1">
      <c r="A1369" s="285" t="inlineStr">
        <is>
          <t>Fevereiro</t>
        </is>
      </c>
      <c r="B1369" s="285" t="n">
        <v>2025</v>
      </c>
      <c r="C1369" s="285" t="inlineStr">
        <is>
          <t>Assistencial</t>
        </is>
      </c>
      <c r="D1369" s="285" t="inlineStr">
        <is>
          <t>Elogio Assistencial</t>
        </is>
      </c>
      <c r="E1369" s="285" t="inlineStr">
        <is>
          <t>Quarto 805</t>
        </is>
      </c>
      <c r="F1369" s="113" t="inlineStr">
        <is>
          <t>UTI NEO/8°D</t>
        </is>
      </c>
    </row>
    <row r="1370" ht="14.25" customHeight="1">
      <c r="A1370" s="284" t="inlineStr">
        <is>
          <t>Fevereiro</t>
        </is>
      </c>
      <c r="B1370" s="284" t="n">
        <v>2025</v>
      </c>
      <c r="C1370" s="284" t="inlineStr">
        <is>
          <t>Assistencial</t>
        </is>
      </c>
      <c r="D1370" s="284" t="inlineStr">
        <is>
          <t>Elogio Assistencial</t>
        </is>
      </c>
      <c r="E1370" s="284" t="inlineStr">
        <is>
          <t>Quarto 806</t>
        </is>
      </c>
      <c r="F1370" s="113" t="inlineStr">
        <is>
          <t>UTI NEO/8°D</t>
        </is>
      </c>
    </row>
    <row r="1371" ht="14.25" customHeight="1">
      <c r="A1371" s="285" t="inlineStr">
        <is>
          <t>Fevereiro</t>
        </is>
      </c>
      <c r="B1371" s="285" t="n">
        <v>2025</v>
      </c>
      <c r="C1371" s="285" t="inlineStr">
        <is>
          <t>Assistencial</t>
        </is>
      </c>
      <c r="D1371" s="285" t="inlineStr">
        <is>
          <t>Elogio Assistencial</t>
        </is>
      </c>
      <c r="E1371" s="285" t="inlineStr">
        <is>
          <t>Setor</t>
        </is>
      </c>
      <c r="F1371" s="113" t="inlineStr">
        <is>
          <t>UTI NEO/8°D</t>
        </is>
      </c>
    </row>
    <row r="1372" ht="14.25" customHeight="1">
      <c r="A1372" s="284" t="inlineStr">
        <is>
          <t>Fevereiro</t>
        </is>
      </c>
      <c r="B1372" s="284" t="n">
        <v>2025</v>
      </c>
      <c r="C1372" s="284" t="inlineStr">
        <is>
          <t>Assistencial</t>
        </is>
      </c>
      <c r="D1372" s="284" t="inlineStr">
        <is>
          <t>Enfermagem</t>
        </is>
      </c>
      <c r="E1372" s="284" t="inlineStr">
        <is>
          <t>Pronto Socorro</t>
        </is>
      </c>
      <c r="F1372" s="284" t="inlineStr">
        <is>
          <t>Pronto Socorro ADULTO /INFANTIL/ GO/ ORTP</t>
        </is>
      </c>
    </row>
    <row r="1373" ht="14.25" customHeight="1">
      <c r="A1373" s="285" t="inlineStr">
        <is>
          <t>Fevereiro</t>
        </is>
      </c>
      <c r="B1373" s="285" t="n">
        <v>2025</v>
      </c>
      <c r="C1373" s="285" t="inlineStr">
        <is>
          <t>Assistencial</t>
        </is>
      </c>
      <c r="D1373" s="285" t="inlineStr">
        <is>
          <t>Enfermagem</t>
        </is>
      </c>
      <c r="E1373" s="285" t="inlineStr">
        <is>
          <t>Quarto 219A</t>
        </is>
      </c>
      <c r="F1373" s="113" t="inlineStr">
        <is>
          <t>2°C</t>
        </is>
      </c>
    </row>
    <row r="1374" ht="14.25" customHeight="1">
      <c r="A1374" s="284" t="inlineStr">
        <is>
          <t>Fevereiro</t>
        </is>
      </c>
      <c r="B1374" s="284" t="n">
        <v>2025</v>
      </c>
      <c r="C1374" s="284" t="inlineStr">
        <is>
          <t>Assistencial</t>
        </is>
      </c>
      <c r="D1374" s="284" t="inlineStr">
        <is>
          <t>Enfermagem</t>
        </is>
      </c>
      <c r="E1374" s="284" t="inlineStr">
        <is>
          <t>Quarto 216A</t>
        </is>
      </c>
      <c r="F1374" s="113" t="inlineStr">
        <is>
          <t>2°C</t>
        </is>
      </c>
    </row>
    <row r="1375" ht="14.25" customHeight="1">
      <c r="A1375" s="285" t="inlineStr">
        <is>
          <t>Fevereiro</t>
        </is>
      </c>
      <c r="B1375" s="285" t="n">
        <v>2025</v>
      </c>
      <c r="C1375" s="285" t="inlineStr">
        <is>
          <t>Assistencial</t>
        </is>
      </c>
      <c r="D1375" s="285" t="inlineStr">
        <is>
          <t>Enfermagem</t>
        </is>
      </c>
      <c r="E1375" s="285" t="inlineStr">
        <is>
          <t>Quarto 216b</t>
        </is>
      </c>
      <c r="F1375" s="113" t="inlineStr">
        <is>
          <t>2°C</t>
        </is>
      </c>
    </row>
    <row r="1376" ht="14.25" customHeight="1">
      <c r="A1376" s="284" t="inlineStr">
        <is>
          <t>Fevereiro</t>
        </is>
      </c>
      <c r="B1376" s="284" t="n">
        <v>2025</v>
      </c>
      <c r="C1376" s="284" t="inlineStr">
        <is>
          <t>Assistencial</t>
        </is>
      </c>
      <c r="D1376" s="284" t="inlineStr">
        <is>
          <t>Enfermagem</t>
        </is>
      </c>
      <c r="E1376" s="284" t="inlineStr">
        <is>
          <t>quarto 318</t>
        </is>
      </c>
      <c r="F1376" s="113" t="inlineStr">
        <is>
          <t>Semi 1</t>
        </is>
      </c>
    </row>
    <row r="1377" ht="14.25" customHeight="1">
      <c r="A1377" s="285" t="inlineStr">
        <is>
          <t>Fevereiro</t>
        </is>
      </c>
      <c r="B1377" s="285" t="n">
        <v>2025</v>
      </c>
      <c r="C1377" s="285" t="inlineStr">
        <is>
          <t>Assistencial</t>
        </is>
      </c>
      <c r="D1377" s="285" t="inlineStr">
        <is>
          <t>Enfermagem</t>
        </is>
      </c>
      <c r="E1377" s="285" t="inlineStr">
        <is>
          <t>Quarto 405</t>
        </is>
      </c>
      <c r="F1377" s="113" t="inlineStr">
        <is>
          <t>Neurologia</t>
        </is>
      </c>
    </row>
    <row r="1378" ht="14.25" customHeight="1">
      <c r="A1378" s="284" t="inlineStr">
        <is>
          <t>Fevereiro</t>
        </is>
      </c>
      <c r="B1378" s="284" t="n">
        <v>2025</v>
      </c>
      <c r="C1378" s="284" t="inlineStr">
        <is>
          <t>Assistencial</t>
        </is>
      </c>
      <c r="D1378" s="284" t="inlineStr">
        <is>
          <t>Enfermagem</t>
        </is>
      </c>
      <c r="E1378" s="284" t="inlineStr">
        <is>
          <t>Quarto 403</t>
        </is>
      </c>
      <c r="F1378" s="113" t="inlineStr">
        <is>
          <t>4°D</t>
        </is>
      </c>
    </row>
    <row r="1379" ht="14.25" customHeight="1">
      <c r="A1379" s="285" t="inlineStr">
        <is>
          <t>Fevereiro</t>
        </is>
      </c>
      <c r="B1379" s="285" t="n">
        <v>2025</v>
      </c>
      <c r="C1379" s="285" t="inlineStr">
        <is>
          <t>Assistencial</t>
        </is>
      </c>
      <c r="D1379" s="285" t="inlineStr">
        <is>
          <t>Enfermagem</t>
        </is>
      </c>
      <c r="E1379" s="285" t="inlineStr">
        <is>
          <t>Quarto 404</t>
        </is>
      </c>
      <c r="F1379" s="113" t="inlineStr">
        <is>
          <t>4°D</t>
        </is>
      </c>
    </row>
    <row r="1380" ht="14.25" customHeight="1">
      <c r="A1380" s="284" t="inlineStr">
        <is>
          <t>Fevereiro</t>
        </is>
      </c>
      <c r="B1380" s="284" t="n">
        <v>2025</v>
      </c>
      <c r="C1380" s="284" t="inlineStr">
        <is>
          <t>Assistencial</t>
        </is>
      </c>
      <c r="D1380" s="284" t="inlineStr">
        <is>
          <t>Enfermagem</t>
        </is>
      </c>
      <c r="E1380" s="284" t="inlineStr">
        <is>
          <t>Quarto 403</t>
        </is>
      </c>
      <c r="F1380" s="113" t="inlineStr">
        <is>
          <t>4°D</t>
        </is>
      </c>
    </row>
    <row r="1381" ht="14.25" customHeight="1">
      <c r="A1381" s="285" t="inlineStr">
        <is>
          <t>Fevereiro</t>
        </is>
      </c>
      <c r="B1381" s="285" t="n">
        <v>2025</v>
      </c>
      <c r="C1381" s="285" t="inlineStr">
        <is>
          <t>Assistencial</t>
        </is>
      </c>
      <c r="D1381" s="285" t="inlineStr">
        <is>
          <t>Enfermagem</t>
        </is>
      </c>
      <c r="E1381" s="285" t="inlineStr">
        <is>
          <t>Quarto 811</t>
        </is>
      </c>
      <c r="F1381" s="113" t="inlineStr">
        <is>
          <t>UTI NEO/8°D</t>
        </is>
      </c>
    </row>
    <row r="1382" ht="14.25" customHeight="1">
      <c r="A1382" s="284" t="inlineStr">
        <is>
          <t>Fevereiro</t>
        </is>
      </c>
      <c r="B1382" s="284" t="n">
        <v>2025</v>
      </c>
      <c r="C1382" s="284" t="inlineStr">
        <is>
          <t>Assistencial</t>
        </is>
      </c>
      <c r="D1382" s="284" t="inlineStr">
        <is>
          <t>Enfermagem</t>
        </is>
      </c>
      <c r="E1382" s="284" t="inlineStr">
        <is>
          <t>Quarto 802</t>
        </is>
      </c>
      <c r="F1382" s="113" t="inlineStr">
        <is>
          <t>UTI NEO/8°D</t>
        </is>
      </c>
    </row>
    <row r="1383" ht="14.25" customHeight="1">
      <c r="A1383" s="285" t="inlineStr">
        <is>
          <t>Fevereiro</t>
        </is>
      </c>
      <c r="B1383" s="285" t="n">
        <v>2025</v>
      </c>
      <c r="C1383" s="285" t="inlineStr">
        <is>
          <t>Assistencial</t>
        </is>
      </c>
      <c r="D1383" s="285" t="inlineStr">
        <is>
          <t>Nutrição/Alimentação</t>
        </is>
      </c>
      <c r="E1383" s="285" t="inlineStr">
        <is>
          <t>Quarto 212</t>
        </is>
      </c>
      <c r="F1383" s="113" t="inlineStr">
        <is>
          <t>2°D</t>
        </is>
      </c>
    </row>
    <row r="1384" ht="14.25" customHeight="1">
      <c r="A1384" s="284" t="inlineStr">
        <is>
          <t>Fevereiro</t>
        </is>
      </c>
      <c r="B1384" s="284" t="n">
        <v>2025</v>
      </c>
      <c r="C1384" s="284" t="inlineStr">
        <is>
          <t>Assistencial</t>
        </is>
      </c>
      <c r="D1384" s="284" t="inlineStr">
        <is>
          <t>Nutrição/Alimentação</t>
        </is>
      </c>
      <c r="E1384" s="284" t="inlineStr">
        <is>
          <t>Quarto 204</t>
        </is>
      </c>
      <c r="F1384" s="113" t="inlineStr">
        <is>
          <t>2°D</t>
        </is>
      </c>
    </row>
    <row r="1385" ht="14.25" customHeight="1">
      <c r="A1385" s="285" t="inlineStr">
        <is>
          <t>Fevereiro</t>
        </is>
      </c>
      <c r="B1385" s="285" t="n">
        <v>2025</v>
      </c>
      <c r="C1385" s="285" t="inlineStr">
        <is>
          <t>Assistencial</t>
        </is>
      </c>
      <c r="D1385" s="285" t="inlineStr">
        <is>
          <t>Nutrição/Alimentação</t>
        </is>
      </c>
      <c r="E1385" s="285" t="inlineStr">
        <is>
          <t>Quarto 330B</t>
        </is>
      </c>
      <c r="F1385" s="113" t="inlineStr">
        <is>
          <t>Semi 2</t>
        </is>
      </c>
    </row>
    <row r="1386" ht="14.25" customHeight="1">
      <c r="A1386" s="284" t="inlineStr">
        <is>
          <t>Fevereiro</t>
        </is>
      </c>
      <c r="B1386" s="284" t="n">
        <v>2025</v>
      </c>
      <c r="C1386" s="284" t="inlineStr">
        <is>
          <t>Assistencial</t>
        </is>
      </c>
      <c r="D1386" s="284" t="inlineStr">
        <is>
          <t>Nutrição/Alimentação</t>
        </is>
      </c>
      <c r="E1386" s="284" t="inlineStr">
        <is>
          <t>Quarto 337</t>
        </is>
      </c>
      <c r="F1386" s="113" t="inlineStr">
        <is>
          <t>UCO</t>
        </is>
      </c>
    </row>
    <row r="1387" ht="14.25" customHeight="1">
      <c r="A1387" s="285" t="inlineStr">
        <is>
          <t>Fevereiro</t>
        </is>
      </c>
      <c r="B1387" s="285" t="n">
        <v>2025</v>
      </c>
      <c r="C1387" s="285" t="inlineStr">
        <is>
          <t>Assistencial</t>
        </is>
      </c>
      <c r="D1387" s="285" t="inlineStr">
        <is>
          <t>Nutrição/Alimentação</t>
        </is>
      </c>
      <c r="E1387" s="285" t="inlineStr">
        <is>
          <t>quarto 427</t>
        </is>
      </c>
      <c r="F1387" s="113" t="inlineStr">
        <is>
          <t>PED/UTI PED</t>
        </is>
      </c>
    </row>
    <row r="1388" ht="14.25" customHeight="1">
      <c r="A1388" s="284" t="inlineStr">
        <is>
          <t>Fevereiro</t>
        </is>
      </c>
      <c r="B1388" s="284" t="n">
        <v>2025</v>
      </c>
      <c r="C1388" s="284" t="inlineStr">
        <is>
          <t>Assistencial</t>
        </is>
      </c>
      <c r="D1388" s="284" t="inlineStr">
        <is>
          <t>Nutrição/Alimentação</t>
        </is>
      </c>
      <c r="E1388" s="284" t="inlineStr">
        <is>
          <t>Quarto 433</t>
        </is>
      </c>
      <c r="F1388" s="113" t="inlineStr">
        <is>
          <t>PED/UTI PED</t>
        </is>
      </c>
    </row>
    <row r="1389" ht="14.25" customHeight="1">
      <c r="A1389" s="285" t="inlineStr">
        <is>
          <t>Fevereiro</t>
        </is>
      </c>
      <c r="B1389" s="285" t="n">
        <v>2025</v>
      </c>
      <c r="C1389" s="285" t="inlineStr">
        <is>
          <t>Assistencial</t>
        </is>
      </c>
      <c r="D1389" s="285" t="inlineStr">
        <is>
          <t>Nutrição/Alimentação</t>
        </is>
      </c>
      <c r="E1389" s="285" t="inlineStr">
        <is>
          <t>Quarto 412</t>
        </is>
      </c>
      <c r="F1389" s="113" t="inlineStr">
        <is>
          <t>4°D</t>
        </is>
      </c>
    </row>
    <row r="1390" ht="14.25" customHeight="1">
      <c r="A1390" s="284" t="inlineStr">
        <is>
          <t>Fevereiro</t>
        </is>
      </c>
      <c r="B1390" s="284" t="n">
        <v>2025</v>
      </c>
      <c r="C1390" s="284" t="inlineStr">
        <is>
          <t>Fluxo do Paciente</t>
        </is>
      </c>
      <c r="D1390" s="284" t="inlineStr">
        <is>
          <t>Admissão/Internação</t>
        </is>
      </c>
      <c r="E1390" s="284" t="inlineStr">
        <is>
          <t>Quarto 103</t>
        </is>
      </c>
      <c r="F1390" s="113" t="inlineStr">
        <is>
          <t>1°D</t>
        </is>
      </c>
    </row>
    <row r="1391" ht="14.25" customHeight="1">
      <c r="A1391" s="285" t="inlineStr">
        <is>
          <t>Fevereiro</t>
        </is>
      </c>
      <c r="B1391" s="285" t="n">
        <v>2025</v>
      </c>
      <c r="C1391" s="285" t="inlineStr">
        <is>
          <t>Fluxo do Paciente</t>
        </is>
      </c>
      <c r="D1391" s="285" t="inlineStr">
        <is>
          <t>Admissão/Internação</t>
        </is>
      </c>
      <c r="E1391" s="285" t="inlineStr">
        <is>
          <t>Quarto 803</t>
        </is>
      </c>
      <c r="F1391" s="113" t="inlineStr">
        <is>
          <t>UTI NEO/8°D</t>
        </is>
      </c>
    </row>
    <row r="1392" ht="14.25" customHeight="1">
      <c r="A1392" s="284" t="inlineStr">
        <is>
          <t>Fevereiro</t>
        </is>
      </c>
      <c r="B1392" s="284" t="n">
        <v>2025</v>
      </c>
      <c r="C1392" s="284" t="inlineStr">
        <is>
          <t>Fluxo do Paciente</t>
        </is>
      </c>
      <c r="D1392" s="284" t="inlineStr">
        <is>
          <t>Alta/Desospitalização</t>
        </is>
      </c>
      <c r="E1392" s="284" t="inlineStr">
        <is>
          <t>Quarto 104</t>
        </is>
      </c>
      <c r="F1392" s="113" t="inlineStr">
        <is>
          <t>1°D</t>
        </is>
      </c>
    </row>
    <row r="1393" ht="14.25" customHeight="1">
      <c r="A1393" s="285" t="inlineStr">
        <is>
          <t>Fevereiro</t>
        </is>
      </c>
      <c r="B1393" s="285" t="n">
        <v>2025</v>
      </c>
      <c r="C1393" s="285" t="inlineStr">
        <is>
          <t>Fluxo do Paciente</t>
        </is>
      </c>
      <c r="D1393" s="285" t="inlineStr">
        <is>
          <t>Alta/Desospitalização</t>
        </is>
      </c>
      <c r="E1393" s="285" t="inlineStr">
        <is>
          <t>Quarto 110</t>
        </is>
      </c>
      <c r="F1393" s="113" t="inlineStr">
        <is>
          <t>1°D</t>
        </is>
      </c>
    </row>
    <row r="1394" ht="14.25" customHeight="1">
      <c r="A1394" s="284" t="inlineStr">
        <is>
          <t>Fevereiro</t>
        </is>
      </c>
      <c r="B1394" s="284" t="n">
        <v>2025</v>
      </c>
      <c r="C1394" s="284" t="inlineStr">
        <is>
          <t>Fluxo do Paciente</t>
        </is>
      </c>
      <c r="D1394" s="284" t="inlineStr">
        <is>
          <t>Alta/Desospitalização</t>
        </is>
      </c>
      <c r="E1394" s="284" t="inlineStr">
        <is>
          <t>Quarto 215A</t>
        </is>
      </c>
      <c r="F1394" s="113" t="inlineStr">
        <is>
          <t>2°C</t>
        </is>
      </c>
    </row>
    <row r="1395" ht="14.25" customHeight="1">
      <c r="A1395" s="285" t="inlineStr">
        <is>
          <t>Fevereiro</t>
        </is>
      </c>
      <c r="B1395" s="285" t="n">
        <v>2025</v>
      </c>
      <c r="C1395" s="285" t="inlineStr">
        <is>
          <t>Fluxo do Paciente</t>
        </is>
      </c>
      <c r="D1395" s="285" t="inlineStr">
        <is>
          <t>Alta/Desospitalização</t>
        </is>
      </c>
      <c r="E1395" s="285" t="inlineStr">
        <is>
          <t>Quarto 220b</t>
        </is>
      </c>
      <c r="F1395" s="113" t="inlineStr">
        <is>
          <t>2°C</t>
        </is>
      </c>
    </row>
    <row r="1396" ht="14.25" customHeight="1">
      <c r="A1396" s="284" t="inlineStr">
        <is>
          <t>Fevereiro</t>
        </is>
      </c>
      <c r="B1396" s="284" t="n">
        <v>2025</v>
      </c>
      <c r="C1396" s="284" t="inlineStr">
        <is>
          <t>Fluxo do Paciente</t>
        </is>
      </c>
      <c r="D1396" s="284" t="inlineStr">
        <is>
          <t>Alta/Desospitalização</t>
        </is>
      </c>
      <c r="E1396" s="284" t="inlineStr">
        <is>
          <t>Quarto 434</t>
        </is>
      </c>
      <c r="F1396" s="113" t="inlineStr">
        <is>
          <t>PED/UTI PED</t>
        </is>
      </c>
    </row>
    <row r="1397" ht="14.25" customHeight="1">
      <c r="A1397" s="285" t="inlineStr">
        <is>
          <t>Fevereiro</t>
        </is>
      </c>
      <c r="B1397" s="285" t="n">
        <v>2025</v>
      </c>
      <c r="C1397" s="285" t="inlineStr">
        <is>
          <t>Fluxo do Paciente</t>
        </is>
      </c>
      <c r="D1397" s="285" t="inlineStr">
        <is>
          <t>Alta/Desospitalização</t>
        </is>
      </c>
      <c r="E1397" s="285" t="inlineStr">
        <is>
          <t>Quarto 603</t>
        </is>
      </c>
      <c r="F1397" s="113" t="inlineStr">
        <is>
          <t>UTI Adulto</t>
        </is>
      </c>
    </row>
    <row r="1398" ht="14.25" customHeight="1">
      <c r="A1398" s="284" t="inlineStr">
        <is>
          <t>Fevereiro</t>
        </is>
      </c>
      <c r="B1398" s="284" t="n">
        <v>2025</v>
      </c>
      <c r="C1398" s="284" t="inlineStr">
        <is>
          <t>Fluxo do Paciente</t>
        </is>
      </c>
      <c r="D1398" s="284" t="inlineStr">
        <is>
          <t>Exames/Procedimentos</t>
        </is>
      </c>
      <c r="E1398" s="284" t="inlineStr">
        <is>
          <t>Quarto 107</t>
        </is>
      </c>
      <c r="F1398" s="113" t="inlineStr">
        <is>
          <t>1°D</t>
        </is>
      </c>
    </row>
    <row r="1399" ht="14.25" customHeight="1">
      <c r="A1399" s="285" t="inlineStr">
        <is>
          <t>Fevereiro</t>
        </is>
      </c>
      <c r="B1399" s="285" t="n">
        <v>2025</v>
      </c>
      <c r="C1399" s="285" t="inlineStr">
        <is>
          <t>Fluxo do Paciente</t>
        </is>
      </c>
      <c r="D1399" s="285" t="inlineStr">
        <is>
          <t>Exames/Procedimentos</t>
        </is>
      </c>
      <c r="E1399" s="285" t="inlineStr">
        <is>
          <t>Quarto 101</t>
        </is>
      </c>
      <c r="F1399" s="113" t="inlineStr">
        <is>
          <t>1°D</t>
        </is>
      </c>
    </row>
    <row r="1400" ht="14.25" customHeight="1">
      <c r="A1400" s="284" t="inlineStr">
        <is>
          <t>Fevereiro</t>
        </is>
      </c>
      <c r="B1400" s="284" t="n">
        <v>2025</v>
      </c>
      <c r="C1400" s="284" t="inlineStr">
        <is>
          <t>Fluxo do Paciente</t>
        </is>
      </c>
      <c r="D1400" s="284" t="inlineStr">
        <is>
          <t>Exames/Procedimentos</t>
        </is>
      </c>
      <c r="E1400" s="284" t="inlineStr">
        <is>
          <t>Quarto 223B</t>
        </is>
      </c>
      <c r="F1400" s="113" t="inlineStr">
        <is>
          <t>2°C</t>
        </is>
      </c>
    </row>
    <row r="1401" ht="14.25" customHeight="1">
      <c r="A1401" s="285" t="inlineStr">
        <is>
          <t>Fevereiro</t>
        </is>
      </c>
      <c r="B1401" s="285" t="n">
        <v>2025</v>
      </c>
      <c r="C1401" s="285" t="inlineStr">
        <is>
          <t>Fluxo do Paciente</t>
        </is>
      </c>
      <c r="D1401" s="285" t="inlineStr">
        <is>
          <t>Exames/Procedimentos</t>
        </is>
      </c>
      <c r="E1401" s="285" t="inlineStr">
        <is>
          <t>Quarto 215A</t>
        </is>
      </c>
      <c r="F1401" s="113" t="inlineStr">
        <is>
          <t>2°C</t>
        </is>
      </c>
    </row>
    <row r="1402" ht="14.25" customHeight="1">
      <c r="A1402" s="284" t="inlineStr">
        <is>
          <t>Fevereiro</t>
        </is>
      </c>
      <c r="B1402" s="284" t="n">
        <v>2025</v>
      </c>
      <c r="C1402" s="284" t="inlineStr">
        <is>
          <t>Fluxo do Paciente</t>
        </is>
      </c>
      <c r="D1402" s="284" t="inlineStr">
        <is>
          <t>Leitos/Transferência Interna</t>
        </is>
      </c>
      <c r="E1402" s="284" t="inlineStr">
        <is>
          <t>Quarto 104</t>
        </is>
      </c>
      <c r="F1402" s="113" t="inlineStr">
        <is>
          <t>1°D</t>
        </is>
      </c>
    </row>
    <row r="1403" ht="14.25" customHeight="1">
      <c r="A1403" s="285" t="inlineStr">
        <is>
          <t>Fevereiro</t>
        </is>
      </c>
      <c r="B1403" s="285" t="n">
        <v>2025</v>
      </c>
      <c r="C1403" s="285" t="inlineStr">
        <is>
          <t>Fluxo do Paciente</t>
        </is>
      </c>
      <c r="D1403" s="285" t="inlineStr">
        <is>
          <t>Leitos/Transferência Interna</t>
        </is>
      </c>
      <c r="E1403" s="285" t="inlineStr">
        <is>
          <t>Quarto 103</t>
        </is>
      </c>
      <c r="F1403" s="113" t="inlineStr">
        <is>
          <t>1°D</t>
        </is>
      </c>
    </row>
    <row r="1404" ht="14.25" customHeight="1">
      <c r="A1404" s="284" t="inlineStr">
        <is>
          <t>Fevereiro</t>
        </is>
      </c>
      <c r="B1404" s="284" t="n">
        <v>2025</v>
      </c>
      <c r="C1404" s="284" t="inlineStr">
        <is>
          <t>Fluxo do Paciente</t>
        </is>
      </c>
      <c r="D1404" s="284" t="inlineStr">
        <is>
          <t>Leitos/Transferência Interna</t>
        </is>
      </c>
      <c r="E1404" s="284" t="inlineStr">
        <is>
          <t>Quarto 103</t>
        </is>
      </c>
      <c r="F1404" s="113" t="inlineStr">
        <is>
          <t>1°D</t>
        </is>
      </c>
    </row>
    <row r="1405" ht="14.25" customHeight="1">
      <c r="A1405" s="285" t="inlineStr">
        <is>
          <t>Fevereiro</t>
        </is>
      </c>
      <c r="B1405" s="285" t="n">
        <v>2025</v>
      </c>
      <c r="C1405" s="285" t="inlineStr">
        <is>
          <t>Fluxo do Paciente</t>
        </is>
      </c>
      <c r="D1405" s="285" t="inlineStr">
        <is>
          <t>Leitos/Transferência Interna</t>
        </is>
      </c>
      <c r="E1405" s="285" t="inlineStr">
        <is>
          <t>Quarto 114</t>
        </is>
      </c>
      <c r="F1405" s="113" t="inlineStr">
        <is>
          <t>1°D</t>
        </is>
      </c>
    </row>
    <row r="1406" ht="14.25" customHeight="1">
      <c r="A1406" s="284" t="inlineStr">
        <is>
          <t>Fevereiro</t>
        </is>
      </c>
      <c r="B1406" s="284" t="n">
        <v>2025</v>
      </c>
      <c r="C1406" s="284" t="inlineStr">
        <is>
          <t>Fluxo do Paciente</t>
        </is>
      </c>
      <c r="D1406" s="284" t="inlineStr">
        <is>
          <t>Leitos/Transferência Interna</t>
        </is>
      </c>
      <c r="E1406" s="284" t="inlineStr">
        <is>
          <t>Quarto 114</t>
        </is>
      </c>
      <c r="F1406" s="113" t="inlineStr">
        <is>
          <t>1°D</t>
        </is>
      </c>
    </row>
    <row r="1407" ht="14.25" customHeight="1">
      <c r="A1407" s="285" t="inlineStr">
        <is>
          <t>Fevereiro</t>
        </is>
      </c>
      <c r="B1407" s="285" t="n">
        <v>2025</v>
      </c>
      <c r="C1407" s="285" t="inlineStr">
        <is>
          <t>Fluxo do Paciente</t>
        </is>
      </c>
      <c r="D1407" s="285" t="inlineStr">
        <is>
          <t>Leitos/Transferência Interna</t>
        </is>
      </c>
      <c r="E1407" s="285" t="inlineStr">
        <is>
          <t>Quarto 713</t>
        </is>
      </c>
      <c r="F1407" s="113" t="inlineStr">
        <is>
          <t>Maternidade</t>
        </is>
      </c>
    </row>
    <row r="1408" ht="14.25" customHeight="1">
      <c r="A1408" s="284" t="inlineStr">
        <is>
          <t>Fevereiro</t>
        </is>
      </c>
      <c r="B1408" s="284" t="n">
        <v>2025</v>
      </c>
      <c r="C1408" s="284" t="inlineStr">
        <is>
          <t>Fluxo do Paciente</t>
        </is>
      </c>
      <c r="D1408" s="284" t="inlineStr">
        <is>
          <t>Leitos/Transferência Interna</t>
        </is>
      </c>
      <c r="E1408" s="284" t="inlineStr">
        <is>
          <t>Quarto 809</t>
        </is>
      </c>
      <c r="F1408" s="113" t="inlineStr">
        <is>
          <t>UTI NEO/8°D</t>
        </is>
      </c>
    </row>
    <row r="1409" ht="14.25" customHeight="1">
      <c r="A1409" s="285" t="inlineStr">
        <is>
          <t>Fevereiro</t>
        </is>
      </c>
      <c r="B1409" s="285" t="n">
        <v>2025</v>
      </c>
      <c r="C1409" s="285" t="inlineStr">
        <is>
          <t>Fluxo do Paciente</t>
        </is>
      </c>
      <c r="D1409" s="285" t="inlineStr">
        <is>
          <t>Leitos/Transferência Interna</t>
        </is>
      </c>
      <c r="E1409" s="285" t="inlineStr">
        <is>
          <t>Quarto 803</t>
        </is>
      </c>
      <c r="F1409" s="113" t="inlineStr">
        <is>
          <t>UTI NEO/8°D</t>
        </is>
      </c>
    </row>
    <row r="1410" ht="14.25" customHeight="1">
      <c r="A1410" s="284" t="inlineStr">
        <is>
          <t>Fevereiro</t>
        </is>
      </c>
      <c r="B1410" s="284" t="n">
        <v>2025</v>
      </c>
      <c r="C1410" s="284" t="inlineStr">
        <is>
          <t>Assistencial Médico</t>
        </is>
      </c>
      <c r="D1410" s="284" t="inlineStr">
        <is>
          <t>Atendimento/Conduta Médica</t>
        </is>
      </c>
      <c r="E1410" s="284" t="inlineStr">
        <is>
          <t>Quarto 110</t>
        </is>
      </c>
      <c r="F1410" s="113" t="inlineStr">
        <is>
          <t>1°D</t>
        </is>
      </c>
    </row>
    <row r="1411" ht="14.25" customHeight="1">
      <c r="A1411" s="285" t="inlineStr">
        <is>
          <t>Fevereiro</t>
        </is>
      </c>
      <c r="B1411" s="285" t="n">
        <v>2025</v>
      </c>
      <c r="C1411" s="285" t="inlineStr">
        <is>
          <t>Assistencial Médico</t>
        </is>
      </c>
      <c r="D1411" s="285" t="inlineStr">
        <is>
          <t>Atendimento/Conduta Médica</t>
        </is>
      </c>
      <c r="E1411" s="285" t="inlineStr">
        <is>
          <t>Quarto 429</t>
        </is>
      </c>
      <c r="F1411" s="113" t="inlineStr">
        <is>
          <t>Neurologia</t>
        </is>
      </c>
    </row>
    <row r="1412" ht="14.25" customHeight="1">
      <c r="A1412" s="284" t="inlineStr">
        <is>
          <t>Fevereiro</t>
        </is>
      </c>
      <c r="B1412" s="284" t="n">
        <v>2025</v>
      </c>
      <c r="C1412" s="284" t="inlineStr">
        <is>
          <t>Assistencial Médico</t>
        </is>
      </c>
      <c r="D1412" s="284" t="inlineStr">
        <is>
          <t>Interconsulta/Visita Médica</t>
        </is>
      </c>
      <c r="E1412" s="284" t="inlineStr">
        <is>
          <t>Quarto 101</t>
        </is>
      </c>
      <c r="F1412" s="113" t="inlineStr">
        <is>
          <t>1°D</t>
        </is>
      </c>
    </row>
    <row r="1413" ht="14.25" customHeight="1">
      <c r="A1413" s="285" t="inlineStr">
        <is>
          <t>Fevereiro</t>
        </is>
      </c>
      <c r="B1413" s="285" t="n">
        <v>2025</v>
      </c>
      <c r="C1413" s="285" t="inlineStr">
        <is>
          <t>Assistencial Médico</t>
        </is>
      </c>
      <c r="D1413" s="285" t="inlineStr">
        <is>
          <t>Plano Terapêutico</t>
        </is>
      </c>
      <c r="E1413" s="285" t="inlineStr">
        <is>
          <t>Quarto 221A</t>
        </is>
      </c>
      <c r="F1413" s="113" t="inlineStr">
        <is>
          <t>2°C</t>
        </is>
      </c>
    </row>
    <row r="1414" ht="14.25" customHeight="1">
      <c r="A1414" s="284" t="inlineStr">
        <is>
          <t>Fevereiro</t>
        </is>
      </c>
      <c r="B1414" s="284" t="n">
        <v>2025</v>
      </c>
      <c r="C1414" s="284" t="inlineStr">
        <is>
          <t>Assistencial Médico</t>
        </is>
      </c>
      <c r="D1414" s="284" t="inlineStr">
        <is>
          <t>Plano Terapêutico</t>
        </is>
      </c>
      <c r="E1414" s="284" t="inlineStr">
        <is>
          <t>Quarto 339</t>
        </is>
      </c>
      <c r="F1414" s="113" t="inlineStr">
        <is>
          <t>UCO</t>
        </is>
      </c>
    </row>
    <row r="1415" ht="14.25" customHeight="1">
      <c r="A1415" s="285" t="inlineStr">
        <is>
          <t>Fevereiro</t>
        </is>
      </c>
      <c r="B1415" s="285" t="n">
        <v>2025</v>
      </c>
      <c r="C1415" s="285" t="inlineStr">
        <is>
          <t>Assistencial Médico</t>
        </is>
      </c>
      <c r="D1415" s="285" t="inlineStr">
        <is>
          <t>Plano Terapêutico</t>
        </is>
      </c>
      <c r="E1415" s="285" t="inlineStr">
        <is>
          <t>Quarto 405</t>
        </is>
      </c>
      <c r="F1415" s="113" t="inlineStr">
        <is>
          <t>4°D</t>
        </is>
      </c>
    </row>
    <row r="1416" ht="14.25" customHeight="1">
      <c r="A1416" s="284" t="inlineStr">
        <is>
          <t>Fevereiro</t>
        </is>
      </c>
      <c r="B1416" s="284" t="n">
        <v>2025</v>
      </c>
      <c r="C1416" s="284" t="inlineStr">
        <is>
          <t>Assistencial Médico</t>
        </is>
      </c>
      <c r="D1416" s="284" t="inlineStr">
        <is>
          <t>Prescrição Médica</t>
        </is>
      </c>
      <c r="E1416" s="284" t="inlineStr">
        <is>
          <t>Quarto 110</t>
        </is>
      </c>
      <c r="F1416" s="113" t="inlineStr">
        <is>
          <t>1°D</t>
        </is>
      </c>
    </row>
    <row r="1417" ht="14.25" customHeight="1">
      <c r="A1417" s="285" t="inlineStr">
        <is>
          <t>Fevereiro</t>
        </is>
      </c>
      <c r="B1417" s="285" t="n">
        <v>2025</v>
      </c>
      <c r="C1417" s="285" t="inlineStr">
        <is>
          <t>Assistencial Médico</t>
        </is>
      </c>
      <c r="D1417" s="285" t="inlineStr">
        <is>
          <t>Prescrição Médica</t>
        </is>
      </c>
      <c r="E1417" s="285" t="inlineStr">
        <is>
          <t>Setor</t>
        </is>
      </c>
      <c r="F1417" s="113" t="inlineStr">
        <is>
          <t>2°C</t>
        </is>
      </c>
    </row>
    <row r="1418" ht="14.25" customHeight="1">
      <c r="A1418" s="284" t="inlineStr">
        <is>
          <t>Fevereiro</t>
        </is>
      </c>
      <c r="B1418" s="284" t="n">
        <v>2025</v>
      </c>
      <c r="C1418" s="284" t="inlineStr">
        <is>
          <t>Assistencial Médico</t>
        </is>
      </c>
      <c r="D1418" s="284" t="inlineStr">
        <is>
          <t>Prescrição Médica</t>
        </is>
      </c>
      <c r="E1418" s="284" t="inlineStr">
        <is>
          <t>Quarto 427</t>
        </is>
      </c>
      <c r="F1418" s="113" t="inlineStr">
        <is>
          <t>PED/UTI PED</t>
        </is>
      </c>
    </row>
    <row r="1419" ht="14.25" customHeight="1">
      <c r="A1419" s="285" t="inlineStr">
        <is>
          <t>Fevereiro</t>
        </is>
      </c>
      <c r="B1419" s="285" t="n">
        <v>2025</v>
      </c>
      <c r="C1419" s="285" t="inlineStr">
        <is>
          <t>Sistemas de Informação</t>
        </is>
      </c>
      <c r="D1419" s="285" t="inlineStr">
        <is>
          <t>Acesso/Acompanhante</t>
        </is>
      </c>
      <c r="E1419" s="285" t="inlineStr">
        <is>
          <t>Quarto 607</t>
        </is>
      </c>
      <c r="F1419" s="113" t="inlineStr">
        <is>
          <t>UTI Adulto</t>
        </is>
      </c>
    </row>
    <row r="1420" ht="14.25" customHeight="1">
      <c r="A1420" s="284" t="inlineStr">
        <is>
          <t>Fevereiro</t>
        </is>
      </c>
      <c r="B1420" s="284" t="n">
        <v>2025</v>
      </c>
      <c r="C1420" s="284" t="inlineStr">
        <is>
          <t>Sistemas de Informação</t>
        </is>
      </c>
      <c r="D1420" s="284" t="inlineStr">
        <is>
          <t>Acesso/Acompanhante</t>
        </is>
      </c>
      <c r="E1420" s="284" t="inlineStr">
        <is>
          <t>Setor</t>
        </is>
      </c>
      <c r="F1420" s="113" t="inlineStr">
        <is>
          <t>UTI NEO/8°D</t>
        </is>
      </c>
    </row>
    <row r="1421" ht="14.25" customHeight="1">
      <c r="A1421" s="285" t="inlineStr">
        <is>
          <t>Fevereiro</t>
        </is>
      </c>
      <c r="B1421" s="285" t="n">
        <v>2025</v>
      </c>
      <c r="C1421" s="285" t="inlineStr">
        <is>
          <t>Sistemas de Informação</t>
        </is>
      </c>
      <c r="D1421" s="285" t="inlineStr">
        <is>
          <t>Dispositivos Digitais</t>
        </is>
      </c>
      <c r="E1421" s="285" t="inlineStr">
        <is>
          <t>Quarto 101</t>
        </is>
      </c>
      <c r="F1421" s="284" t="inlineStr">
        <is>
          <t>Pronto Socorro ADULTO /INFANTIL/ GO/ ORTP</t>
        </is>
      </c>
    </row>
    <row r="1422" ht="14.25" customHeight="1">
      <c r="A1422" s="284" t="inlineStr">
        <is>
          <t>Fevereiro</t>
        </is>
      </c>
      <c r="B1422" s="284" t="n">
        <v>2025</v>
      </c>
      <c r="C1422" s="284" t="inlineStr">
        <is>
          <t>Sistemas de Informação</t>
        </is>
      </c>
      <c r="D1422" s="284" t="inlineStr">
        <is>
          <t>Dispositivos Digitais</t>
        </is>
      </c>
      <c r="E1422" s="284" t="inlineStr">
        <is>
          <t>Quarto 107</t>
        </is>
      </c>
      <c r="F1422" s="284" t="inlineStr">
        <is>
          <t>Pronto Socorro ADULTO /INFANTIL/ GO/ ORTP</t>
        </is>
      </c>
    </row>
    <row r="1423" ht="14.25" customHeight="1">
      <c r="A1423" s="285" t="inlineStr">
        <is>
          <t>Fevereiro</t>
        </is>
      </c>
      <c r="B1423" s="285" t="n">
        <v>2025</v>
      </c>
      <c r="C1423" s="285" t="inlineStr">
        <is>
          <t>Sistemas de Informação</t>
        </is>
      </c>
      <c r="D1423" s="285" t="inlineStr">
        <is>
          <t>Dispositivos Digitais</t>
        </is>
      </c>
      <c r="E1423" s="285" t="inlineStr">
        <is>
          <t>QUarto 112</t>
        </is>
      </c>
      <c r="F1423" s="113" t="inlineStr">
        <is>
          <t>1°D</t>
        </is>
      </c>
    </row>
    <row r="1424" ht="14.25" customHeight="1">
      <c r="A1424" s="284" t="inlineStr">
        <is>
          <t>Fevereiro</t>
        </is>
      </c>
      <c r="B1424" s="284" t="n">
        <v>2025</v>
      </c>
      <c r="C1424" s="284" t="inlineStr">
        <is>
          <t>Sistemas de Informação</t>
        </is>
      </c>
      <c r="D1424" s="284" t="inlineStr">
        <is>
          <t>Dispositivos Digitais</t>
        </is>
      </c>
      <c r="E1424" s="284" t="inlineStr">
        <is>
          <t>Quarto 426</t>
        </is>
      </c>
      <c r="F1424" s="113" t="inlineStr">
        <is>
          <t>PED/UTI PED</t>
        </is>
      </c>
    </row>
    <row r="1425" ht="14.25" customHeight="1">
      <c r="A1425" s="285" t="inlineStr">
        <is>
          <t>Fevereiro</t>
        </is>
      </c>
      <c r="B1425" s="285" t="n">
        <v>2025</v>
      </c>
      <c r="C1425" s="285" t="inlineStr">
        <is>
          <t>Sistemas de Informação</t>
        </is>
      </c>
      <c r="D1425" s="285" t="inlineStr">
        <is>
          <t>Dispositivos Digitais</t>
        </is>
      </c>
      <c r="E1425" s="285" t="inlineStr">
        <is>
          <t>Quarto 427</t>
        </is>
      </c>
      <c r="F1425" s="113" t="inlineStr">
        <is>
          <t>PED/UTI PED</t>
        </is>
      </c>
    </row>
    <row r="1426" ht="14.25" customHeight="1">
      <c r="A1426" s="284" t="inlineStr">
        <is>
          <t>Fevereiro</t>
        </is>
      </c>
      <c r="B1426" s="284" t="n">
        <v>2025</v>
      </c>
      <c r="C1426" s="284" t="inlineStr">
        <is>
          <t>Sistemas de Informação</t>
        </is>
      </c>
      <c r="D1426" s="284" t="inlineStr">
        <is>
          <t>Dispositivos Digitais</t>
        </is>
      </c>
      <c r="E1426" s="284" t="inlineStr">
        <is>
          <t>Quarto 401</t>
        </is>
      </c>
      <c r="F1426" s="113" t="inlineStr">
        <is>
          <t>4°D</t>
        </is>
      </c>
    </row>
    <row r="1427" ht="14.25" customHeight="1">
      <c r="A1427" s="285" t="inlineStr">
        <is>
          <t>Fevereiro</t>
        </is>
      </c>
      <c r="B1427" s="285" t="n">
        <v>2025</v>
      </c>
      <c r="C1427" s="285" t="inlineStr">
        <is>
          <t>Sistemas de Informação</t>
        </is>
      </c>
      <c r="D1427" s="285" t="inlineStr">
        <is>
          <t>Dispositivos Digitais</t>
        </is>
      </c>
      <c r="E1427" s="285" t="inlineStr">
        <is>
          <t>Quarto 803</t>
        </is>
      </c>
      <c r="F1427" s="113" t="inlineStr">
        <is>
          <t>Maternidade</t>
        </is>
      </c>
    </row>
    <row r="1428" ht="14.25" customHeight="1">
      <c r="A1428" s="284" t="inlineStr">
        <is>
          <t>Fevereiro</t>
        </is>
      </c>
      <c r="B1428" s="284" t="n">
        <v>2025</v>
      </c>
      <c r="C1428" s="284" t="inlineStr">
        <is>
          <t>Sistemas de Informação</t>
        </is>
      </c>
      <c r="D1428" s="284" t="inlineStr">
        <is>
          <t>Segurança da Informação</t>
        </is>
      </c>
      <c r="E1428" s="284" t="inlineStr">
        <is>
          <t>Quarto 201</t>
        </is>
      </c>
      <c r="F1428" s="113" t="inlineStr">
        <is>
          <t>2°D</t>
        </is>
      </c>
    </row>
    <row r="1429" ht="14.25" customHeight="1">
      <c r="A1429" s="285" t="inlineStr">
        <is>
          <t>Março</t>
        </is>
      </c>
      <c r="B1429" s="285" t="n">
        <v>2025</v>
      </c>
      <c r="C1429" s="285" t="inlineStr">
        <is>
          <t>Infra e Hotelaria</t>
        </is>
      </c>
      <c r="D1429" s="285" t="inlineStr">
        <is>
          <t>Climatização</t>
        </is>
      </c>
      <c r="E1429" s="285" t="inlineStr">
        <is>
          <t>quarto 104</t>
        </is>
      </c>
      <c r="F1429" s="113" t="inlineStr">
        <is>
          <t>1°D</t>
        </is>
      </c>
    </row>
    <row r="1430" ht="14.25" customHeight="1">
      <c r="A1430" s="284" t="inlineStr">
        <is>
          <t>Março</t>
        </is>
      </c>
      <c r="B1430" s="284" t="n">
        <v>2025</v>
      </c>
      <c r="C1430" s="284" t="inlineStr">
        <is>
          <t>Infra e Hotelaria</t>
        </is>
      </c>
      <c r="D1430" s="284" t="inlineStr">
        <is>
          <t>Climatização</t>
        </is>
      </c>
      <c r="E1430" s="284" t="inlineStr">
        <is>
          <t>Quarto 419</t>
        </is>
      </c>
      <c r="F1430" s="113" t="inlineStr">
        <is>
          <t>Neurologia</t>
        </is>
      </c>
    </row>
    <row r="1431" ht="14.25" customHeight="1">
      <c r="A1431" s="285" t="inlineStr">
        <is>
          <t>Março</t>
        </is>
      </c>
      <c r="B1431" s="285" t="n">
        <v>2025</v>
      </c>
      <c r="C1431" s="285" t="inlineStr">
        <is>
          <t>Infra e Hotelaria</t>
        </is>
      </c>
      <c r="D1431" s="285" t="inlineStr">
        <is>
          <t>Climatização</t>
        </is>
      </c>
      <c r="E1431" s="285" t="inlineStr">
        <is>
          <t>Quarto 420</t>
        </is>
      </c>
      <c r="F1431" s="113" t="inlineStr">
        <is>
          <t>Neurologia</t>
        </is>
      </c>
    </row>
    <row r="1432" ht="14.25" customHeight="1">
      <c r="A1432" s="284" t="inlineStr">
        <is>
          <t>Março</t>
        </is>
      </c>
      <c r="B1432" s="284" t="n">
        <v>2025</v>
      </c>
      <c r="C1432" s="284" t="inlineStr">
        <is>
          <t>Infra e Hotelaria</t>
        </is>
      </c>
      <c r="D1432" s="284" t="inlineStr">
        <is>
          <t>Conforto/Barulho</t>
        </is>
      </c>
      <c r="E1432" s="284" t="inlineStr">
        <is>
          <t>Setor</t>
        </is>
      </c>
      <c r="F1432" s="113" t="inlineStr">
        <is>
          <t>2°D</t>
        </is>
      </c>
    </row>
    <row r="1433" ht="14.25" customHeight="1">
      <c r="A1433" s="285" t="inlineStr">
        <is>
          <t>Março</t>
        </is>
      </c>
      <c r="B1433" s="285" t="n">
        <v>2025</v>
      </c>
      <c r="C1433" s="285" t="inlineStr">
        <is>
          <t>Infra e Hotelaria</t>
        </is>
      </c>
      <c r="D1433" s="285" t="inlineStr">
        <is>
          <t>Higiene/Limpeza</t>
        </is>
      </c>
      <c r="E1433" s="285" t="inlineStr">
        <is>
          <t>Quarto 222b</t>
        </is>
      </c>
      <c r="F1433" s="113" t="inlineStr">
        <is>
          <t>2°C</t>
        </is>
      </c>
    </row>
    <row r="1434" ht="14.25" customHeight="1">
      <c r="A1434" s="284" t="inlineStr">
        <is>
          <t>Março</t>
        </is>
      </c>
      <c r="B1434" s="284" t="n">
        <v>2025</v>
      </c>
      <c r="C1434" s="284" t="inlineStr">
        <is>
          <t>Infra e Hotelaria</t>
        </is>
      </c>
      <c r="D1434" s="284" t="inlineStr">
        <is>
          <t>Higiene/Limpeza</t>
        </is>
      </c>
      <c r="E1434" s="284" t="inlineStr">
        <is>
          <t>Setor</t>
        </is>
      </c>
      <c r="F1434" s="113" t="inlineStr">
        <is>
          <t>2°D</t>
        </is>
      </c>
    </row>
    <row r="1435" ht="14.25" customHeight="1">
      <c r="A1435" s="285" t="inlineStr">
        <is>
          <t>Março</t>
        </is>
      </c>
      <c r="B1435" s="285" t="n">
        <v>2025</v>
      </c>
      <c r="C1435" s="285" t="inlineStr">
        <is>
          <t>Infra e Hotelaria</t>
        </is>
      </c>
      <c r="D1435" s="285" t="inlineStr">
        <is>
          <t>Higiene/Limpeza</t>
        </is>
      </c>
      <c r="E1435" s="285" t="inlineStr">
        <is>
          <t>Quarto 303</t>
        </is>
      </c>
      <c r="F1435" s="113" t="inlineStr">
        <is>
          <t>Semi 1</t>
        </is>
      </c>
    </row>
    <row r="1436" ht="14.25" customHeight="1">
      <c r="A1436" s="284" t="inlineStr">
        <is>
          <t>Março</t>
        </is>
      </c>
      <c r="B1436" s="284" t="n">
        <v>2025</v>
      </c>
      <c r="C1436" s="284" t="inlineStr">
        <is>
          <t>Infra e Hotelaria</t>
        </is>
      </c>
      <c r="D1436" s="284" t="inlineStr">
        <is>
          <t>Higiene/Limpeza</t>
        </is>
      </c>
      <c r="E1436" s="284" t="inlineStr">
        <is>
          <t>Quarto 306</t>
        </is>
      </c>
      <c r="F1436" s="113" t="inlineStr">
        <is>
          <t>Semi 1</t>
        </is>
      </c>
    </row>
    <row r="1437" ht="14.25" customHeight="1">
      <c r="A1437" s="285" t="inlineStr">
        <is>
          <t>Março</t>
        </is>
      </c>
      <c r="B1437" s="285" t="n">
        <v>2025</v>
      </c>
      <c r="C1437" s="285" t="inlineStr">
        <is>
          <t>Infra e Hotelaria</t>
        </is>
      </c>
      <c r="D1437" s="285" t="inlineStr">
        <is>
          <t>Manutenção/Instalações</t>
        </is>
      </c>
      <c r="E1437" s="285" t="inlineStr">
        <is>
          <t>Quarto 306</t>
        </is>
      </c>
      <c r="F1437" s="113" t="inlineStr">
        <is>
          <t>Semi 1</t>
        </is>
      </c>
    </row>
    <row r="1438" ht="14.25" customHeight="1">
      <c r="A1438" s="284" t="inlineStr">
        <is>
          <t>Março</t>
        </is>
      </c>
      <c r="B1438" s="284" t="n">
        <v>2025</v>
      </c>
      <c r="C1438" s="284" t="inlineStr">
        <is>
          <t>Infra e Hotelaria</t>
        </is>
      </c>
      <c r="D1438" s="284" t="inlineStr">
        <is>
          <t>Manutenção/Instalações</t>
        </is>
      </c>
      <c r="E1438" s="284" t="inlineStr">
        <is>
          <t>Quarto 613</t>
        </is>
      </c>
      <c r="F1438" s="113" t="inlineStr">
        <is>
          <t>UTI Adulto</t>
        </is>
      </c>
    </row>
    <row r="1439" ht="14.25" customHeight="1">
      <c r="A1439" s="285" t="inlineStr">
        <is>
          <t>Março</t>
        </is>
      </c>
      <c r="B1439" s="285" t="n">
        <v>2025</v>
      </c>
      <c r="C1439" s="285" t="inlineStr">
        <is>
          <t>Infra e Hotelaria</t>
        </is>
      </c>
      <c r="D1439" s="285" t="inlineStr">
        <is>
          <t>Manutenção/Instalações</t>
        </is>
      </c>
      <c r="E1439" s="285" t="inlineStr">
        <is>
          <t>Quarto 805</t>
        </is>
      </c>
      <c r="F1439" s="113" t="inlineStr">
        <is>
          <t>UTI NEO/8°D</t>
        </is>
      </c>
    </row>
    <row r="1440" ht="14.25" customHeight="1">
      <c r="A1440" s="284" t="inlineStr">
        <is>
          <t>Março</t>
        </is>
      </c>
      <c r="B1440" s="284" t="n">
        <v>2025</v>
      </c>
      <c r="C1440" s="284" t="inlineStr">
        <is>
          <t>Infra e Hotelaria</t>
        </is>
      </c>
      <c r="D1440" s="284" t="inlineStr">
        <is>
          <t>Manutenção/Instalações</t>
        </is>
      </c>
      <c r="E1440" s="284" t="inlineStr">
        <is>
          <t>Quarto 808</t>
        </is>
      </c>
      <c r="F1440" s="113" t="inlineStr">
        <is>
          <t>UTI NEO/8°D</t>
        </is>
      </c>
    </row>
    <row r="1441" ht="14.25" customHeight="1">
      <c r="A1441" s="285" t="inlineStr">
        <is>
          <t>Março</t>
        </is>
      </c>
      <c r="B1441" s="285" t="n">
        <v>2025</v>
      </c>
      <c r="C1441" s="285" t="inlineStr">
        <is>
          <t>Assistencial</t>
        </is>
      </c>
      <c r="D1441" s="285" t="inlineStr">
        <is>
          <t>Elogio Assistencial</t>
        </is>
      </c>
      <c r="E1441" s="285" t="inlineStr">
        <is>
          <t>Quarto 104</t>
        </is>
      </c>
      <c r="F1441" s="113" t="inlineStr">
        <is>
          <t>1°D</t>
        </is>
      </c>
    </row>
    <row r="1442" ht="14.25" customHeight="1">
      <c r="A1442" s="284" t="inlineStr">
        <is>
          <t>Março</t>
        </is>
      </c>
      <c r="B1442" s="284" t="n">
        <v>2025</v>
      </c>
      <c r="C1442" s="284" t="inlineStr">
        <is>
          <t>Assistencial</t>
        </is>
      </c>
      <c r="D1442" s="284" t="inlineStr">
        <is>
          <t>Elogio Assistencial</t>
        </is>
      </c>
      <c r="E1442" s="284" t="inlineStr">
        <is>
          <t>Quarto 106</t>
        </is>
      </c>
      <c r="F1442" s="113" t="inlineStr">
        <is>
          <t>1°D</t>
        </is>
      </c>
    </row>
    <row r="1443" ht="14.25" customHeight="1">
      <c r="A1443" s="285" t="inlineStr">
        <is>
          <t>Março</t>
        </is>
      </c>
      <c r="B1443" s="285" t="n">
        <v>2025</v>
      </c>
      <c r="C1443" s="285" t="inlineStr">
        <is>
          <t>Assistencial</t>
        </is>
      </c>
      <c r="D1443" s="285" t="inlineStr">
        <is>
          <t>Elogio Assistencial</t>
        </is>
      </c>
      <c r="E1443" s="285" t="inlineStr">
        <is>
          <t>Quarto 111</t>
        </is>
      </c>
      <c r="F1443" s="113" t="inlineStr">
        <is>
          <t>1°D</t>
        </is>
      </c>
    </row>
    <row r="1444" ht="14.25" customHeight="1">
      <c r="A1444" s="284" t="inlineStr">
        <is>
          <t>Março</t>
        </is>
      </c>
      <c r="B1444" s="284" t="n">
        <v>2025</v>
      </c>
      <c r="C1444" s="284" t="inlineStr">
        <is>
          <t>Assistencial</t>
        </is>
      </c>
      <c r="D1444" s="284" t="inlineStr">
        <is>
          <t>Elogio Assistencial</t>
        </is>
      </c>
      <c r="E1444" s="284" t="inlineStr">
        <is>
          <t>Quarto 101</t>
        </is>
      </c>
      <c r="F1444" s="113" t="inlineStr">
        <is>
          <t>1°D</t>
        </is>
      </c>
    </row>
    <row r="1445" ht="14.25" customHeight="1">
      <c r="A1445" s="285" t="inlineStr">
        <is>
          <t>Março</t>
        </is>
      </c>
      <c r="B1445" s="285" t="n">
        <v>2025</v>
      </c>
      <c r="C1445" s="285" t="inlineStr">
        <is>
          <t>Assistencial</t>
        </is>
      </c>
      <c r="D1445" s="285" t="inlineStr">
        <is>
          <t>Elogio Assistencial</t>
        </is>
      </c>
      <c r="E1445" s="285" t="inlineStr">
        <is>
          <t>Quarto 102</t>
        </is>
      </c>
      <c r="F1445" s="113" t="inlineStr">
        <is>
          <t>1°D</t>
        </is>
      </c>
    </row>
    <row r="1446" ht="14.25" customHeight="1">
      <c r="A1446" s="284" t="inlineStr">
        <is>
          <t>Março</t>
        </is>
      </c>
      <c r="B1446" s="284" t="n">
        <v>2025</v>
      </c>
      <c r="C1446" s="284" t="inlineStr">
        <is>
          <t>Assistencial</t>
        </is>
      </c>
      <c r="D1446" s="284" t="inlineStr">
        <is>
          <t>Elogio Assistencial</t>
        </is>
      </c>
      <c r="E1446" s="284" t="inlineStr">
        <is>
          <t>Quarto 103</t>
        </is>
      </c>
      <c r="F1446" s="113" t="inlineStr">
        <is>
          <t>1°D</t>
        </is>
      </c>
    </row>
    <row r="1447" ht="14.25" customHeight="1">
      <c r="A1447" s="285" t="inlineStr">
        <is>
          <t>Março</t>
        </is>
      </c>
      <c r="B1447" s="285" t="n">
        <v>2025</v>
      </c>
      <c r="C1447" s="285" t="inlineStr">
        <is>
          <t>Assistencial</t>
        </is>
      </c>
      <c r="D1447" s="285" t="inlineStr">
        <is>
          <t>Elogio Assistencial</t>
        </is>
      </c>
      <c r="E1447" s="285" t="inlineStr">
        <is>
          <t>Quarto 107</t>
        </is>
      </c>
      <c r="F1447" s="113" t="inlineStr">
        <is>
          <t>1°D</t>
        </is>
      </c>
    </row>
    <row r="1448" ht="14.25" customHeight="1">
      <c r="A1448" s="284" t="inlineStr">
        <is>
          <t>Março</t>
        </is>
      </c>
      <c r="B1448" s="284" t="n">
        <v>2025</v>
      </c>
      <c r="C1448" s="284" t="inlineStr">
        <is>
          <t>Assistencial</t>
        </is>
      </c>
      <c r="D1448" s="284" t="inlineStr">
        <is>
          <t>Elogio Assistencial</t>
        </is>
      </c>
      <c r="E1448" s="284" t="inlineStr">
        <is>
          <t>Quarto 109</t>
        </is>
      </c>
      <c r="F1448" s="113" t="inlineStr">
        <is>
          <t>1°D</t>
        </is>
      </c>
    </row>
    <row r="1449" ht="14.25" customHeight="1">
      <c r="A1449" s="285" t="inlineStr">
        <is>
          <t>Março</t>
        </is>
      </c>
      <c r="B1449" s="285" t="n">
        <v>2025</v>
      </c>
      <c r="C1449" s="285" t="inlineStr">
        <is>
          <t>Assistencial</t>
        </is>
      </c>
      <c r="D1449" s="285" t="inlineStr">
        <is>
          <t>Elogio Assistencial</t>
        </is>
      </c>
      <c r="E1449" s="285" t="inlineStr">
        <is>
          <t>Quarto 107</t>
        </is>
      </c>
      <c r="F1449" s="113" t="inlineStr">
        <is>
          <t>1°D</t>
        </is>
      </c>
    </row>
    <row r="1450" ht="14.25" customHeight="1">
      <c r="A1450" s="284" t="inlineStr">
        <is>
          <t>Março</t>
        </is>
      </c>
      <c r="B1450" s="284" t="n">
        <v>2025</v>
      </c>
      <c r="C1450" s="284" t="inlineStr">
        <is>
          <t>Assistencial</t>
        </is>
      </c>
      <c r="D1450" s="284" t="inlineStr">
        <is>
          <t>Elogio Assistencial</t>
        </is>
      </c>
      <c r="E1450" s="284" t="inlineStr">
        <is>
          <t>Quarto 219A</t>
        </is>
      </c>
      <c r="F1450" s="113" t="inlineStr">
        <is>
          <t>2°C</t>
        </is>
      </c>
    </row>
    <row r="1451" ht="14.25" customHeight="1">
      <c r="A1451" s="285" t="inlineStr">
        <is>
          <t>Março</t>
        </is>
      </c>
      <c r="B1451" s="285" t="n">
        <v>2025</v>
      </c>
      <c r="C1451" s="285" t="inlineStr">
        <is>
          <t>Assistencial</t>
        </is>
      </c>
      <c r="D1451" s="285" t="inlineStr">
        <is>
          <t>Elogio Assistencial</t>
        </is>
      </c>
      <c r="E1451" s="285" t="inlineStr">
        <is>
          <t>Quarto 219B</t>
        </is>
      </c>
      <c r="F1451" s="113" t="inlineStr">
        <is>
          <t>2°C</t>
        </is>
      </c>
    </row>
    <row r="1452" ht="14.25" customHeight="1">
      <c r="A1452" s="284" t="inlineStr">
        <is>
          <t>Março</t>
        </is>
      </c>
      <c r="B1452" s="284" t="n">
        <v>2025</v>
      </c>
      <c r="C1452" s="284" t="inlineStr">
        <is>
          <t>Assistencial</t>
        </is>
      </c>
      <c r="D1452" s="284" t="inlineStr">
        <is>
          <t>Elogio Assistencial</t>
        </is>
      </c>
      <c r="E1452" s="284" t="inlineStr">
        <is>
          <t>Quarto 343</t>
        </is>
      </c>
      <c r="F1452" s="113" t="inlineStr">
        <is>
          <t>UCO</t>
        </is>
      </c>
    </row>
    <row r="1453" ht="14.25" customHeight="1">
      <c r="A1453" s="285" t="inlineStr">
        <is>
          <t>Março</t>
        </is>
      </c>
      <c r="B1453" s="285" t="n">
        <v>2025</v>
      </c>
      <c r="C1453" s="285" t="inlineStr">
        <is>
          <t>Assistencial</t>
        </is>
      </c>
      <c r="D1453" s="285" t="inlineStr">
        <is>
          <t>Elogio Assistencial</t>
        </is>
      </c>
      <c r="E1453" s="285" t="inlineStr">
        <is>
          <t>Quarto 340</t>
        </is>
      </c>
      <c r="F1453" s="113" t="inlineStr">
        <is>
          <t>UCO</t>
        </is>
      </c>
    </row>
    <row r="1454" ht="14.25" customHeight="1">
      <c r="A1454" s="284" t="inlineStr">
        <is>
          <t>Março</t>
        </is>
      </c>
      <c r="B1454" s="284" t="n">
        <v>2025</v>
      </c>
      <c r="C1454" s="284" t="inlineStr">
        <is>
          <t>Assistencial</t>
        </is>
      </c>
      <c r="D1454" s="284" t="inlineStr">
        <is>
          <t>Elogio Assistencial</t>
        </is>
      </c>
      <c r="E1454" s="284" t="inlineStr">
        <is>
          <t>Quarto 320</t>
        </is>
      </c>
      <c r="F1454" s="113" t="inlineStr">
        <is>
          <t>Semi 1</t>
        </is>
      </c>
    </row>
    <row r="1455" ht="14.25" customHeight="1">
      <c r="A1455" s="285" t="inlineStr">
        <is>
          <t>Março</t>
        </is>
      </c>
      <c r="B1455" s="285" t="n">
        <v>2025</v>
      </c>
      <c r="C1455" s="285" t="inlineStr">
        <is>
          <t>Assistencial</t>
        </is>
      </c>
      <c r="D1455" s="285" t="inlineStr">
        <is>
          <t>Elogio Assistencial</t>
        </is>
      </c>
      <c r="E1455" s="285" t="inlineStr">
        <is>
          <t>Quarto 413</t>
        </is>
      </c>
      <c r="F1455" s="113" t="inlineStr">
        <is>
          <t>Neurologia</t>
        </is>
      </c>
    </row>
    <row r="1456" ht="14.25" customHeight="1">
      <c r="A1456" s="284" t="inlineStr">
        <is>
          <t>Março</t>
        </is>
      </c>
      <c r="B1456" s="284" t="n">
        <v>2025</v>
      </c>
      <c r="C1456" s="284" t="inlineStr">
        <is>
          <t>Assistencial</t>
        </is>
      </c>
      <c r="D1456" s="284" t="inlineStr">
        <is>
          <t>Elogio Assistencial</t>
        </is>
      </c>
      <c r="E1456" s="284" t="inlineStr">
        <is>
          <t>Quarto 416</t>
        </is>
      </c>
      <c r="F1456" s="113" t="inlineStr">
        <is>
          <t>Neurologia</t>
        </is>
      </c>
    </row>
    <row r="1457" ht="14.25" customHeight="1">
      <c r="A1457" s="285" t="inlineStr">
        <is>
          <t>Março</t>
        </is>
      </c>
      <c r="B1457" s="285" t="n">
        <v>2025</v>
      </c>
      <c r="C1457" s="285" t="inlineStr">
        <is>
          <t>Assistencial</t>
        </is>
      </c>
      <c r="D1457" s="285" t="inlineStr">
        <is>
          <t>Elogio Assistencial</t>
        </is>
      </c>
      <c r="E1457" s="285" t="inlineStr">
        <is>
          <t>Quarto 420</t>
        </is>
      </c>
      <c r="F1457" s="113" t="inlineStr">
        <is>
          <t>Neurologia</t>
        </is>
      </c>
    </row>
    <row r="1458" ht="14.25" customHeight="1">
      <c r="A1458" s="284" t="inlineStr">
        <is>
          <t>Março</t>
        </is>
      </c>
      <c r="B1458" s="284" t="n">
        <v>2025</v>
      </c>
      <c r="C1458" s="284" t="inlineStr">
        <is>
          <t>Assistencial</t>
        </is>
      </c>
      <c r="D1458" s="284" t="inlineStr">
        <is>
          <t>Elogio Assistencial</t>
        </is>
      </c>
      <c r="E1458" s="284" t="inlineStr">
        <is>
          <t>Quarto 435</t>
        </is>
      </c>
      <c r="F1458" s="113" t="inlineStr">
        <is>
          <t>PED/UTI PED</t>
        </is>
      </c>
    </row>
    <row r="1459" ht="14.25" customHeight="1">
      <c r="A1459" s="285" t="inlineStr">
        <is>
          <t>Março</t>
        </is>
      </c>
      <c r="B1459" s="285" t="n">
        <v>2025</v>
      </c>
      <c r="C1459" s="285" t="inlineStr">
        <is>
          <t>Assistencial</t>
        </is>
      </c>
      <c r="D1459" s="285" t="inlineStr">
        <is>
          <t>Elogio Assistencial</t>
        </is>
      </c>
      <c r="E1459" s="285" t="inlineStr">
        <is>
          <t>Quarto 702</t>
        </is>
      </c>
      <c r="F1459" s="113" t="inlineStr">
        <is>
          <t>Maternidade</t>
        </is>
      </c>
    </row>
    <row r="1460" ht="14.25" customHeight="1">
      <c r="A1460" s="284" t="inlineStr">
        <is>
          <t>Março</t>
        </is>
      </c>
      <c r="B1460" s="284" t="n">
        <v>2025</v>
      </c>
      <c r="C1460" s="284" t="inlineStr">
        <is>
          <t>Assistencial</t>
        </is>
      </c>
      <c r="D1460" s="284" t="inlineStr">
        <is>
          <t>Elogio Assistencial</t>
        </is>
      </c>
      <c r="E1460" s="284" t="inlineStr">
        <is>
          <t>Quarto 803</t>
        </is>
      </c>
      <c r="F1460" s="113" t="inlineStr">
        <is>
          <t>UTI NEO/8°D</t>
        </is>
      </c>
    </row>
    <row r="1461" ht="14.25" customHeight="1">
      <c r="A1461" s="285" t="inlineStr">
        <is>
          <t>Março</t>
        </is>
      </c>
      <c r="B1461" s="285" t="n">
        <v>2025</v>
      </c>
      <c r="C1461" s="285" t="inlineStr">
        <is>
          <t>Assistencial</t>
        </is>
      </c>
      <c r="D1461" s="285" t="inlineStr">
        <is>
          <t>Elogio Assistencial</t>
        </is>
      </c>
      <c r="E1461" s="285" t="inlineStr">
        <is>
          <t>Quarto 804</t>
        </is>
      </c>
      <c r="F1461" s="113" t="inlineStr">
        <is>
          <t>UTI NEO/8°D</t>
        </is>
      </c>
    </row>
    <row r="1462" ht="14.25" customHeight="1">
      <c r="A1462" s="284" t="inlineStr">
        <is>
          <t>Março</t>
        </is>
      </c>
      <c r="B1462" s="284" t="n">
        <v>2025</v>
      </c>
      <c r="C1462" s="284" t="inlineStr">
        <is>
          <t>Assistencial</t>
        </is>
      </c>
      <c r="D1462" s="284" t="inlineStr">
        <is>
          <t>Elogio Assistencial</t>
        </is>
      </c>
      <c r="E1462" s="284" t="inlineStr">
        <is>
          <t>Quarto 805</t>
        </is>
      </c>
      <c r="F1462" s="113" t="inlineStr">
        <is>
          <t>UTI NEO/8°D</t>
        </is>
      </c>
    </row>
    <row r="1463" ht="14.25" customHeight="1">
      <c r="A1463" s="285" t="inlineStr">
        <is>
          <t>Março</t>
        </is>
      </c>
      <c r="B1463" s="285" t="n">
        <v>2025</v>
      </c>
      <c r="C1463" s="285" t="inlineStr">
        <is>
          <t>Assistencial</t>
        </is>
      </c>
      <c r="D1463" s="285" t="inlineStr">
        <is>
          <t>Elogio Assistencial</t>
        </is>
      </c>
      <c r="E1463" s="285" t="inlineStr">
        <is>
          <t>Quarto 801</t>
        </is>
      </c>
      <c r="F1463" s="113" t="inlineStr">
        <is>
          <t>UTI NEO/8°D</t>
        </is>
      </c>
    </row>
    <row r="1464" ht="14.25" customHeight="1">
      <c r="A1464" s="284" t="inlineStr">
        <is>
          <t>Março</t>
        </is>
      </c>
      <c r="B1464" s="284" t="n">
        <v>2025</v>
      </c>
      <c r="C1464" s="284" t="inlineStr">
        <is>
          <t>Assistencial</t>
        </is>
      </c>
      <c r="D1464" s="284" t="inlineStr">
        <is>
          <t>Elogio Assistencial</t>
        </is>
      </c>
      <c r="E1464" s="284" t="inlineStr">
        <is>
          <t>Quarto 809</t>
        </is>
      </c>
      <c r="F1464" s="113" t="inlineStr">
        <is>
          <t>UTI NEO/8°D</t>
        </is>
      </c>
    </row>
    <row r="1465" ht="14.25" customHeight="1">
      <c r="A1465" s="285" t="inlineStr">
        <is>
          <t>Março</t>
        </is>
      </c>
      <c r="B1465" s="285" t="n">
        <v>2025</v>
      </c>
      <c r="C1465" s="285" t="inlineStr">
        <is>
          <t>Assistencial</t>
        </is>
      </c>
      <c r="D1465" s="285" t="inlineStr">
        <is>
          <t>Enfermagem</t>
        </is>
      </c>
      <c r="E1465" s="285" t="inlineStr">
        <is>
          <t>Quarto 111</t>
        </is>
      </c>
      <c r="F1465" s="113" t="inlineStr">
        <is>
          <t>1°D</t>
        </is>
      </c>
    </row>
    <row r="1466" ht="14.25" customHeight="1">
      <c r="A1466" s="284" t="inlineStr">
        <is>
          <t>Março</t>
        </is>
      </c>
      <c r="B1466" s="284" t="n">
        <v>2025</v>
      </c>
      <c r="C1466" s="284" t="inlineStr">
        <is>
          <t>Assistencial</t>
        </is>
      </c>
      <c r="D1466" s="284" t="inlineStr">
        <is>
          <t>Enfermagem</t>
        </is>
      </c>
      <c r="E1466" s="284" t="inlineStr">
        <is>
          <t>Quarto 321a</t>
        </is>
      </c>
      <c r="F1466" s="113" t="inlineStr">
        <is>
          <t>Semi 1</t>
        </is>
      </c>
    </row>
    <row r="1467" ht="14.25" customHeight="1">
      <c r="A1467" s="285" t="inlineStr">
        <is>
          <t>Março</t>
        </is>
      </c>
      <c r="B1467" s="285" t="n">
        <v>2025</v>
      </c>
      <c r="C1467" s="285" t="inlineStr">
        <is>
          <t>Assistencial</t>
        </is>
      </c>
      <c r="D1467" s="285" t="inlineStr">
        <is>
          <t>Enfermagem</t>
        </is>
      </c>
      <c r="E1467" s="285" t="inlineStr">
        <is>
          <t>Quarto 321b</t>
        </is>
      </c>
      <c r="F1467" s="113" t="inlineStr">
        <is>
          <t>Semi 1</t>
        </is>
      </c>
    </row>
    <row r="1468" ht="14.25" customHeight="1">
      <c r="A1468" s="284" t="inlineStr">
        <is>
          <t>Março</t>
        </is>
      </c>
      <c r="B1468" s="284" t="n">
        <v>2025</v>
      </c>
      <c r="C1468" s="284" t="inlineStr">
        <is>
          <t>Assistencial</t>
        </is>
      </c>
      <c r="D1468" s="284" t="inlineStr">
        <is>
          <t>Enfermagem</t>
        </is>
      </c>
      <c r="E1468" s="284" t="inlineStr">
        <is>
          <t>Quarto 317</t>
        </is>
      </c>
      <c r="F1468" s="113" t="inlineStr">
        <is>
          <t>Semi 1</t>
        </is>
      </c>
    </row>
    <row r="1469" ht="14.25" customHeight="1">
      <c r="A1469" s="285" t="inlineStr">
        <is>
          <t>Março</t>
        </is>
      </c>
      <c r="B1469" s="285" t="n">
        <v>2025</v>
      </c>
      <c r="C1469" s="285" t="inlineStr">
        <is>
          <t>Assistencial</t>
        </is>
      </c>
      <c r="D1469" s="285" t="inlineStr">
        <is>
          <t>Equipe Multiprofissional/Serviço Social</t>
        </is>
      </c>
      <c r="E1469" s="285" t="inlineStr">
        <is>
          <t>Quarto 101</t>
        </is>
      </c>
      <c r="F1469" s="113" t="inlineStr">
        <is>
          <t>1°D</t>
        </is>
      </c>
    </row>
    <row r="1470" ht="14.25" customHeight="1">
      <c r="A1470" s="284" t="inlineStr">
        <is>
          <t>Março</t>
        </is>
      </c>
      <c r="B1470" s="284" t="n">
        <v>2025</v>
      </c>
      <c r="C1470" s="284" t="inlineStr">
        <is>
          <t>Assistencial</t>
        </is>
      </c>
      <c r="D1470" s="284" t="inlineStr">
        <is>
          <t>Nutrição/Alimentação</t>
        </is>
      </c>
      <c r="E1470" s="284" t="inlineStr">
        <is>
          <t>Quarto 102</t>
        </is>
      </c>
      <c r="F1470" s="113" t="inlineStr">
        <is>
          <t>1°D</t>
        </is>
      </c>
    </row>
    <row r="1471" ht="14.25" customHeight="1">
      <c r="A1471" s="285" t="inlineStr">
        <is>
          <t>Março</t>
        </is>
      </c>
      <c r="B1471" s="285" t="n">
        <v>2025</v>
      </c>
      <c r="C1471" s="285" t="inlineStr">
        <is>
          <t>Assistencial</t>
        </is>
      </c>
      <c r="D1471" s="285" t="inlineStr">
        <is>
          <t>Nutrição/Alimentação</t>
        </is>
      </c>
      <c r="E1471" s="285" t="inlineStr">
        <is>
          <t>Quarto 222b</t>
        </is>
      </c>
      <c r="F1471" s="113" t="inlineStr">
        <is>
          <t>2°C</t>
        </is>
      </c>
    </row>
    <row r="1472" ht="14.25" customHeight="1">
      <c r="A1472" s="284" t="inlineStr">
        <is>
          <t>Março</t>
        </is>
      </c>
      <c r="B1472" s="284" t="n">
        <v>2025</v>
      </c>
      <c r="C1472" s="284" t="inlineStr">
        <is>
          <t>Assistencial</t>
        </is>
      </c>
      <c r="D1472" s="284" t="inlineStr">
        <is>
          <t>Nutrição/Alimentação</t>
        </is>
      </c>
      <c r="E1472" s="284" t="inlineStr">
        <is>
          <t>Quarto 317</t>
        </is>
      </c>
      <c r="F1472" s="113" t="inlineStr">
        <is>
          <t>Semi 1</t>
        </is>
      </c>
    </row>
    <row r="1473" ht="14.25" customHeight="1">
      <c r="A1473" s="285" t="inlineStr">
        <is>
          <t>Março</t>
        </is>
      </c>
      <c r="B1473" s="285" t="n">
        <v>2025</v>
      </c>
      <c r="C1473" s="285" t="inlineStr">
        <is>
          <t>Assistencial</t>
        </is>
      </c>
      <c r="D1473" s="285" t="inlineStr">
        <is>
          <t>Nutrição/Alimentação</t>
        </is>
      </c>
      <c r="E1473" s="285" t="inlineStr">
        <is>
          <t>Quarto 306</t>
        </is>
      </c>
      <c r="F1473" s="113" t="inlineStr">
        <is>
          <t>Semi 1</t>
        </is>
      </c>
    </row>
    <row r="1474" ht="14.25" customHeight="1">
      <c r="A1474" s="284" t="inlineStr">
        <is>
          <t>Março</t>
        </is>
      </c>
      <c r="B1474" s="284" t="n">
        <v>2025</v>
      </c>
      <c r="C1474" s="284" t="inlineStr">
        <is>
          <t>Assistencial</t>
        </is>
      </c>
      <c r="D1474" s="284" t="inlineStr">
        <is>
          <t>Nutrição/Alimentação</t>
        </is>
      </c>
      <c r="E1474" s="284" t="inlineStr">
        <is>
          <t>Quarto 418</t>
        </is>
      </c>
      <c r="F1474" s="113" t="inlineStr">
        <is>
          <t>Neurologia</t>
        </is>
      </c>
    </row>
    <row r="1475" ht="14.25" customHeight="1">
      <c r="A1475" s="285" t="inlineStr">
        <is>
          <t>Março</t>
        </is>
      </c>
      <c r="B1475" s="285" t="n">
        <v>2025</v>
      </c>
      <c r="C1475" s="285" t="inlineStr">
        <is>
          <t>Assistencial</t>
        </is>
      </c>
      <c r="D1475" s="285" t="inlineStr">
        <is>
          <t>Nutrição/Alimentação</t>
        </is>
      </c>
      <c r="E1475" s="285" t="inlineStr">
        <is>
          <t>Quarto 801</t>
        </is>
      </c>
      <c r="F1475" s="113" t="inlineStr">
        <is>
          <t>UTI NEO/8°D</t>
        </is>
      </c>
    </row>
    <row r="1476" ht="14.25" customHeight="1">
      <c r="A1476" s="284" t="inlineStr">
        <is>
          <t>Março</t>
        </is>
      </c>
      <c r="B1476" s="284" t="n">
        <v>2025</v>
      </c>
      <c r="C1476" s="284" t="inlineStr">
        <is>
          <t>Assistencial</t>
        </is>
      </c>
      <c r="D1476" s="284" t="inlineStr">
        <is>
          <t>Nutrição/Alimentação</t>
        </is>
      </c>
      <c r="E1476" s="284" t="inlineStr">
        <is>
          <t>Quarto 803</t>
        </is>
      </c>
      <c r="F1476" s="113" t="inlineStr">
        <is>
          <t>UTI NEO/8°D</t>
        </is>
      </c>
    </row>
    <row r="1477" ht="14.25" customHeight="1">
      <c r="A1477" s="285" t="inlineStr">
        <is>
          <t>Março</t>
        </is>
      </c>
      <c r="B1477" s="285" t="n">
        <v>2025</v>
      </c>
      <c r="C1477" s="285" t="inlineStr">
        <is>
          <t>Assistencial</t>
        </is>
      </c>
      <c r="D1477" s="285" t="inlineStr">
        <is>
          <t>Nutrição/Alimentação</t>
        </is>
      </c>
      <c r="E1477" s="285" t="inlineStr">
        <is>
          <t>Quarto 802</t>
        </is>
      </c>
      <c r="F1477" s="113" t="inlineStr">
        <is>
          <t>UTI NEO/8°D</t>
        </is>
      </c>
    </row>
    <row r="1478" ht="14.25" customHeight="1">
      <c r="A1478" s="284" t="inlineStr">
        <is>
          <t>Março</t>
        </is>
      </c>
      <c r="B1478" s="284" t="n">
        <v>2025</v>
      </c>
      <c r="C1478" s="284" t="inlineStr">
        <is>
          <t>Fluxo do Paciente</t>
        </is>
      </c>
      <c r="D1478" s="284" t="inlineStr">
        <is>
          <t>Admissão/Internação</t>
        </is>
      </c>
      <c r="E1478" s="284" t="inlineStr">
        <is>
          <t>Quarto 219A</t>
        </is>
      </c>
      <c r="F1478" s="113" t="inlineStr">
        <is>
          <t>2°C</t>
        </is>
      </c>
    </row>
    <row r="1479" ht="14.25" customHeight="1">
      <c r="A1479" s="285" t="inlineStr">
        <is>
          <t>Março</t>
        </is>
      </c>
      <c r="B1479" s="285" t="n">
        <v>2025</v>
      </c>
      <c r="C1479" s="285" t="inlineStr">
        <is>
          <t>Fluxo do Paciente</t>
        </is>
      </c>
      <c r="D1479" s="285" t="inlineStr">
        <is>
          <t>Admissão/Internação</t>
        </is>
      </c>
      <c r="E1479" s="285" t="inlineStr">
        <is>
          <t>Quarto 316</t>
        </is>
      </c>
      <c r="F1479" s="113" t="inlineStr">
        <is>
          <t>Semi 1</t>
        </is>
      </c>
    </row>
    <row r="1480" ht="14.25" customHeight="1">
      <c r="A1480" s="284" t="inlineStr">
        <is>
          <t>Março</t>
        </is>
      </c>
      <c r="B1480" s="284" t="n">
        <v>2025</v>
      </c>
      <c r="C1480" s="284" t="inlineStr">
        <is>
          <t>Fluxo do Paciente</t>
        </is>
      </c>
      <c r="D1480" s="284" t="inlineStr">
        <is>
          <t>Admissão/Internação</t>
        </is>
      </c>
      <c r="E1480" s="284" t="inlineStr">
        <is>
          <t>Quarto 316</t>
        </is>
      </c>
      <c r="F1480" s="113" t="inlineStr">
        <is>
          <t>Semi 1</t>
        </is>
      </c>
    </row>
    <row r="1481" ht="14.25" customHeight="1">
      <c r="A1481" s="285" t="inlineStr">
        <is>
          <t>Março</t>
        </is>
      </c>
      <c r="B1481" s="285" t="n">
        <v>2025</v>
      </c>
      <c r="C1481" s="285" t="inlineStr">
        <is>
          <t>Fluxo do Paciente</t>
        </is>
      </c>
      <c r="D1481" s="285" t="inlineStr">
        <is>
          <t>Admissão/Internação</t>
        </is>
      </c>
      <c r="E1481" s="285" t="inlineStr">
        <is>
          <t>Quarto 801</t>
        </is>
      </c>
      <c r="F1481" s="113" t="inlineStr">
        <is>
          <t>UTI NEO/8°D</t>
        </is>
      </c>
    </row>
    <row r="1482" ht="14.25" customHeight="1">
      <c r="A1482" s="284" t="inlineStr">
        <is>
          <t>Março</t>
        </is>
      </c>
      <c r="B1482" s="284" t="n">
        <v>2025</v>
      </c>
      <c r="C1482" s="284" t="inlineStr">
        <is>
          <t>Fluxo do Paciente</t>
        </is>
      </c>
      <c r="D1482" s="284" t="inlineStr">
        <is>
          <t>Alta/Desospitalização</t>
        </is>
      </c>
      <c r="E1482" s="284" t="inlineStr">
        <is>
          <t>Quarto 110</t>
        </is>
      </c>
      <c r="F1482" s="113" t="inlineStr">
        <is>
          <t>1°D</t>
        </is>
      </c>
    </row>
    <row r="1483" ht="14.25" customHeight="1">
      <c r="A1483" s="285" t="inlineStr">
        <is>
          <t>Março</t>
        </is>
      </c>
      <c r="B1483" s="285" t="n">
        <v>2025</v>
      </c>
      <c r="C1483" s="285" t="inlineStr">
        <is>
          <t>Fluxo do Paciente</t>
        </is>
      </c>
      <c r="D1483" s="285" t="inlineStr">
        <is>
          <t>Alta/Desospitalização</t>
        </is>
      </c>
      <c r="E1483" s="285" t="inlineStr">
        <is>
          <t>Quarto 108</t>
        </is>
      </c>
      <c r="F1483" s="113" t="inlineStr">
        <is>
          <t>1°D</t>
        </is>
      </c>
    </row>
    <row r="1484" ht="14.25" customHeight="1">
      <c r="A1484" s="284" t="inlineStr">
        <is>
          <t>Março</t>
        </is>
      </c>
      <c r="B1484" s="284" t="n">
        <v>2025</v>
      </c>
      <c r="C1484" s="284" t="inlineStr">
        <is>
          <t>Fluxo do Paciente</t>
        </is>
      </c>
      <c r="D1484" s="284" t="inlineStr">
        <is>
          <t>Alta/Desospitalização</t>
        </is>
      </c>
      <c r="E1484" s="284" t="inlineStr">
        <is>
          <t>Quarto 219A</t>
        </is>
      </c>
      <c r="F1484" s="113" t="inlineStr">
        <is>
          <t>2°C</t>
        </is>
      </c>
    </row>
    <row r="1485" ht="14.25" customHeight="1">
      <c r="A1485" s="285" t="inlineStr">
        <is>
          <t>Março</t>
        </is>
      </c>
      <c r="B1485" s="285" t="n">
        <v>2025</v>
      </c>
      <c r="C1485" s="285" t="inlineStr">
        <is>
          <t>Fluxo do Paciente</t>
        </is>
      </c>
      <c r="D1485" s="285" t="inlineStr">
        <is>
          <t>Alta/Desospitalização</t>
        </is>
      </c>
      <c r="E1485" s="285" t="inlineStr">
        <is>
          <t>Quarto 219A</t>
        </is>
      </c>
      <c r="F1485" s="113" t="inlineStr">
        <is>
          <t>2°C</t>
        </is>
      </c>
    </row>
    <row r="1486" ht="14.25" customHeight="1">
      <c r="A1486" s="284" t="inlineStr">
        <is>
          <t>Março</t>
        </is>
      </c>
      <c r="B1486" s="284" t="n">
        <v>2025</v>
      </c>
      <c r="C1486" s="284" t="inlineStr">
        <is>
          <t>Fluxo do Paciente</t>
        </is>
      </c>
      <c r="D1486" s="284" t="inlineStr">
        <is>
          <t>Alta/Desospitalização</t>
        </is>
      </c>
      <c r="E1486" s="284" t="inlineStr">
        <is>
          <t>Quarto 220b</t>
        </is>
      </c>
      <c r="F1486" s="113" t="inlineStr">
        <is>
          <t>2°C</t>
        </is>
      </c>
    </row>
    <row r="1487" ht="14.25" customHeight="1">
      <c r="A1487" s="285" t="inlineStr">
        <is>
          <t>Março</t>
        </is>
      </c>
      <c r="B1487" s="285" t="n">
        <v>2025</v>
      </c>
      <c r="C1487" s="285" t="inlineStr">
        <is>
          <t>Fluxo do Paciente</t>
        </is>
      </c>
      <c r="D1487" s="285" t="inlineStr">
        <is>
          <t>Exames/Procedimentos</t>
        </is>
      </c>
      <c r="E1487" s="285" t="inlineStr">
        <is>
          <t>Quarto 221A</t>
        </is>
      </c>
      <c r="F1487" s="113" t="inlineStr">
        <is>
          <t>2°C</t>
        </is>
      </c>
    </row>
    <row r="1488" ht="14.25" customHeight="1">
      <c r="A1488" s="284" t="inlineStr">
        <is>
          <t>Março</t>
        </is>
      </c>
      <c r="B1488" s="284" t="n">
        <v>2025</v>
      </c>
      <c r="C1488" s="284" t="inlineStr">
        <is>
          <t>Fluxo do Paciente</t>
        </is>
      </c>
      <c r="D1488" s="284" t="inlineStr">
        <is>
          <t>Exames/Procedimentos</t>
        </is>
      </c>
      <c r="E1488" s="284" t="inlineStr">
        <is>
          <t>Quarto 217B</t>
        </is>
      </c>
      <c r="F1488" s="113" t="inlineStr">
        <is>
          <t>2°C</t>
        </is>
      </c>
    </row>
    <row r="1489" ht="14.25" customHeight="1">
      <c r="A1489" s="285" t="inlineStr">
        <is>
          <t>Março</t>
        </is>
      </c>
      <c r="B1489" s="285" t="n">
        <v>2025</v>
      </c>
      <c r="C1489" s="285" t="inlineStr">
        <is>
          <t>Fluxo do Paciente</t>
        </is>
      </c>
      <c r="D1489" s="285" t="inlineStr">
        <is>
          <t>Leitos/Transferência Interna</t>
        </is>
      </c>
      <c r="E1489" s="285" t="inlineStr">
        <is>
          <t>Quarto 103</t>
        </is>
      </c>
      <c r="F1489" s="113" t="inlineStr">
        <is>
          <t>1°D</t>
        </is>
      </c>
    </row>
    <row r="1490" ht="14.25" customHeight="1">
      <c r="A1490" s="284" t="inlineStr">
        <is>
          <t>Março</t>
        </is>
      </c>
      <c r="B1490" s="284" t="n">
        <v>2025</v>
      </c>
      <c r="C1490" s="284" t="inlineStr">
        <is>
          <t>Fluxo do Paciente</t>
        </is>
      </c>
      <c r="D1490" s="284" t="inlineStr">
        <is>
          <t>Leitos/Transferência Interna</t>
        </is>
      </c>
      <c r="E1490" s="284" t="inlineStr">
        <is>
          <t>Quarto 216B</t>
        </is>
      </c>
      <c r="F1490" s="113" t="inlineStr">
        <is>
          <t>2°C</t>
        </is>
      </c>
    </row>
    <row r="1491" ht="14.25" customHeight="1">
      <c r="A1491" s="285" t="inlineStr">
        <is>
          <t>Março</t>
        </is>
      </c>
      <c r="B1491" s="285" t="n">
        <v>2025</v>
      </c>
      <c r="C1491" s="285" t="inlineStr">
        <is>
          <t>Fluxo do Paciente</t>
        </is>
      </c>
      <c r="D1491" s="285" t="inlineStr">
        <is>
          <t>Leitos/Transferência Interna</t>
        </is>
      </c>
      <c r="E1491" s="285" t="inlineStr">
        <is>
          <t>Quarto 215B</t>
        </is>
      </c>
      <c r="F1491" s="285" t="inlineStr">
        <is>
          <t>2°C</t>
        </is>
      </c>
    </row>
    <row r="1492" ht="14.25" customHeight="1">
      <c r="A1492" s="284" t="inlineStr">
        <is>
          <t>Março</t>
        </is>
      </c>
      <c r="B1492" s="284" t="n">
        <v>2025</v>
      </c>
      <c r="C1492" s="284" t="inlineStr">
        <is>
          <t>Fluxo do Paciente</t>
        </is>
      </c>
      <c r="D1492" s="284" t="inlineStr">
        <is>
          <t>Leitos/Transferência Interna</t>
        </is>
      </c>
      <c r="E1492" s="284" t="inlineStr">
        <is>
          <t>Quarto 421B</t>
        </is>
      </c>
      <c r="F1492" s="113" t="inlineStr">
        <is>
          <t>Neurologia</t>
        </is>
      </c>
    </row>
    <row r="1493" ht="14.25" customHeight="1">
      <c r="A1493" s="285" t="inlineStr">
        <is>
          <t>Março</t>
        </is>
      </c>
      <c r="B1493" s="285" t="n">
        <v>2025</v>
      </c>
      <c r="C1493" s="285" t="inlineStr">
        <is>
          <t>Fluxo do Paciente</t>
        </is>
      </c>
      <c r="D1493" s="285" t="inlineStr">
        <is>
          <t>Leitos/Transferência Interna</t>
        </is>
      </c>
      <c r="E1493" s="285" t="inlineStr">
        <is>
          <t>Quarto 421B</t>
        </is>
      </c>
      <c r="F1493" s="113" t="inlineStr">
        <is>
          <t>Neurologia</t>
        </is>
      </c>
    </row>
    <row r="1494" ht="14.25" customHeight="1">
      <c r="A1494" s="284" t="inlineStr">
        <is>
          <t>Março</t>
        </is>
      </c>
      <c r="B1494" s="284" t="n">
        <v>2025</v>
      </c>
      <c r="C1494" s="284" t="inlineStr">
        <is>
          <t>Fluxo do Paciente</t>
        </is>
      </c>
      <c r="D1494" s="284" t="inlineStr">
        <is>
          <t>Leitos/Transferência Interna</t>
        </is>
      </c>
      <c r="E1494" s="284" t="inlineStr">
        <is>
          <t>Quarto 801</t>
        </is>
      </c>
      <c r="F1494" s="113" t="inlineStr">
        <is>
          <t>UTI NEO/8°D</t>
        </is>
      </c>
    </row>
    <row r="1495" ht="14.25" customHeight="1">
      <c r="A1495" s="285" t="inlineStr">
        <is>
          <t>Março</t>
        </is>
      </c>
      <c r="B1495" s="285" t="n">
        <v>2025</v>
      </c>
      <c r="C1495" s="285" t="inlineStr">
        <is>
          <t>Fluxo do Paciente</t>
        </is>
      </c>
      <c r="D1495" s="285" t="inlineStr">
        <is>
          <t>Leitos/Transferência Interna</t>
        </is>
      </c>
      <c r="E1495" s="285" t="inlineStr">
        <is>
          <t>Quarto 809</t>
        </is>
      </c>
      <c r="F1495" s="113" t="inlineStr">
        <is>
          <t>UTI NEO/8°D</t>
        </is>
      </c>
    </row>
    <row r="1496" ht="14.25" customHeight="1">
      <c r="A1496" s="284" t="inlineStr">
        <is>
          <t>Março</t>
        </is>
      </c>
      <c r="B1496" s="284" t="n">
        <v>2025</v>
      </c>
      <c r="C1496" s="284" t="inlineStr">
        <is>
          <t>Assistencial Médico</t>
        </is>
      </c>
      <c r="D1496" s="284" t="inlineStr">
        <is>
          <t>Atendimento/Conduta Médica</t>
        </is>
      </c>
      <c r="E1496" s="284" t="inlineStr">
        <is>
          <t>Quarto 203</t>
        </is>
      </c>
      <c r="F1496" s="113" t="inlineStr">
        <is>
          <t>2°D</t>
        </is>
      </c>
    </row>
    <row r="1497" ht="14.25" customHeight="1">
      <c r="A1497" s="285" t="inlineStr">
        <is>
          <t>Março</t>
        </is>
      </c>
      <c r="B1497" s="285" t="n">
        <v>2025</v>
      </c>
      <c r="C1497" s="285" t="inlineStr">
        <is>
          <t>Assistencial Médico</t>
        </is>
      </c>
      <c r="D1497" s="285" t="inlineStr">
        <is>
          <t>Plano Terapêutico</t>
        </is>
      </c>
      <c r="E1497" s="285" t="inlineStr">
        <is>
          <t>Quarto 808</t>
        </is>
      </c>
      <c r="F1497" s="113" t="inlineStr">
        <is>
          <t>UTI NEO/8°D</t>
        </is>
      </c>
    </row>
    <row r="1498" ht="14.25" customHeight="1">
      <c r="A1498" s="284" t="inlineStr">
        <is>
          <t>Março</t>
        </is>
      </c>
      <c r="B1498" s="284" t="n">
        <v>2025</v>
      </c>
      <c r="C1498" s="284" t="inlineStr">
        <is>
          <t>Sistemas de Informação</t>
        </is>
      </c>
      <c r="D1498" s="284" t="inlineStr">
        <is>
          <t>Acesso/Acompanhante</t>
        </is>
      </c>
      <c r="E1498" s="284" t="inlineStr">
        <is>
          <t>Setor</t>
        </is>
      </c>
      <c r="F1498" s="113" t="inlineStr">
        <is>
          <t>UTI NEO/8°D</t>
        </is>
      </c>
    </row>
    <row r="1499" ht="14.25" customHeight="1">
      <c r="A1499" s="285" t="inlineStr">
        <is>
          <t>Março</t>
        </is>
      </c>
      <c r="B1499" s="285" t="n">
        <v>2025</v>
      </c>
      <c r="C1499" s="285" t="inlineStr">
        <is>
          <t>Sistemas de Informação</t>
        </is>
      </c>
      <c r="D1499" s="285" t="inlineStr">
        <is>
          <t>Dispositivos Digitais</t>
        </is>
      </c>
      <c r="E1499" s="285" t="inlineStr">
        <is>
          <t>Quarto103</t>
        </is>
      </c>
      <c r="F1499" s="113" t="inlineStr">
        <is>
          <t>1°D</t>
        </is>
      </c>
    </row>
    <row r="1500" ht="14.25" customHeight="1">
      <c r="A1500" s="284" t="inlineStr">
        <is>
          <t>Março</t>
        </is>
      </c>
      <c r="B1500" s="284" t="n">
        <v>2025</v>
      </c>
      <c r="C1500" s="284" t="inlineStr">
        <is>
          <t>Sistemas de Informação</t>
        </is>
      </c>
      <c r="D1500" s="284" t="inlineStr">
        <is>
          <t>Dispositivos Digitais</t>
        </is>
      </c>
      <c r="E1500" s="284" t="inlineStr">
        <is>
          <t>Quarto 109</t>
        </is>
      </c>
      <c r="F1500" s="113" t="inlineStr">
        <is>
          <t>1°D</t>
        </is>
      </c>
    </row>
    <row r="1501" ht="14.25" customHeight="1">
      <c r="A1501" s="285" t="inlineStr">
        <is>
          <t>Março</t>
        </is>
      </c>
      <c r="B1501" s="285" t="n">
        <v>2025</v>
      </c>
      <c r="C1501" s="285" t="inlineStr">
        <is>
          <t>Sistemas de Informação</t>
        </is>
      </c>
      <c r="D1501" s="285" t="inlineStr">
        <is>
          <t>Dispositivos Digitais</t>
        </is>
      </c>
      <c r="E1501" s="285" t="inlineStr">
        <is>
          <t>Quarto 114</t>
        </is>
      </c>
      <c r="F1501" s="113" t="inlineStr">
        <is>
          <t>1°D</t>
        </is>
      </c>
    </row>
    <row r="1502" ht="14.25" customHeight="1">
      <c r="A1502" s="284" t="inlineStr">
        <is>
          <t>Março</t>
        </is>
      </c>
      <c r="B1502" s="284" t="n">
        <v>2025</v>
      </c>
      <c r="C1502" s="284" t="inlineStr">
        <is>
          <t>Sistemas de Informação</t>
        </is>
      </c>
      <c r="D1502" s="284" t="inlineStr">
        <is>
          <t>Dispositivos Digitais</t>
        </is>
      </c>
      <c r="E1502" s="284" t="inlineStr">
        <is>
          <t>Quarto 433</t>
        </is>
      </c>
      <c r="F1502" s="113" t="inlineStr">
        <is>
          <t>PED/UTI PED</t>
        </is>
      </c>
    </row>
    <row r="1503" ht="14.25" customHeight="1">
      <c r="A1503" s="285" t="inlineStr">
        <is>
          <t>Março</t>
        </is>
      </c>
      <c r="B1503" s="285" t="n">
        <v>2025</v>
      </c>
      <c r="C1503" s="285" t="inlineStr">
        <is>
          <t>Sistemas de Informação</t>
        </is>
      </c>
      <c r="D1503" s="285" t="inlineStr">
        <is>
          <t>Secretaria/Recepção/Prontuário</t>
        </is>
      </c>
      <c r="E1503" s="285" t="inlineStr">
        <is>
          <t>Quarto 416</t>
        </is>
      </c>
      <c r="F1503" s="113" t="inlineStr">
        <is>
          <t>2°D</t>
        </is>
      </c>
    </row>
    <row r="1504" ht="14.25" customHeight="1">
      <c r="A1504" s="284" t="inlineStr">
        <is>
          <t>Março</t>
        </is>
      </c>
      <c r="B1504" s="284" t="n">
        <v>2025</v>
      </c>
      <c r="C1504" s="284" t="inlineStr">
        <is>
          <t>Sistemas de Informação</t>
        </is>
      </c>
      <c r="D1504" s="284" t="inlineStr">
        <is>
          <t>Secretaria/Recepção/Prontuário</t>
        </is>
      </c>
      <c r="E1504" s="284" t="inlineStr">
        <is>
          <t>Quarto 414</t>
        </is>
      </c>
      <c r="F1504" s="113" t="inlineStr">
        <is>
          <t>Neurologia</t>
        </is>
      </c>
    </row>
    <row r="1505" ht="14.25" customHeight="1">
      <c r="A1505" s="285" t="inlineStr">
        <is>
          <t>Março</t>
        </is>
      </c>
      <c r="B1505" s="285" t="n">
        <v>2025</v>
      </c>
      <c r="C1505" s="285" t="inlineStr">
        <is>
          <t>Sistemas de Informação</t>
        </is>
      </c>
      <c r="D1505" s="285" t="inlineStr">
        <is>
          <t>Secretaria/Recepção/Prontuário</t>
        </is>
      </c>
      <c r="E1505" s="285" t="inlineStr">
        <is>
          <t>Quarto 414</t>
        </is>
      </c>
      <c r="F1505" s="113" t="inlineStr">
        <is>
          <t>Neurologia</t>
        </is>
      </c>
    </row>
    <row r="1506" ht="14.25" customHeight="1">
      <c r="A1506" s="284" t="inlineStr">
        <is>
          <t>Abril</t>
        </is>
      </c>
      <c r="B1506" s="284" t="n">
        <v>2025</v>
      </c>
      <c r="C1506" s="284" t="inlineStr">
        <is>
          <t>Infra e Hotelaria</t>
        </is>
      </c>
      <c r="D1506" s="284" t="inlineStr">
        <is>
          <t>Climatização</t>
        </is>
      </c>
      <c r="E1506" s="284" t="inlineStr">
        <is>
          <t>Quarto 102</t>
        </is>
      </c>
      <c r="F1506" s="113" t="inlineStr">
        <is>
          <t>1°D</t>
        </is>
      </c>
    </row>
    <row r="1507" ht="14.25" customHeight="1">
      <c r="A1507" s="285" t="inlineStr">
        <is>
          <t>Abril</t>
        </is>
      </c>
      <c r="B1507" s="285" t="n">
        <v>2025</v>
      </c>
      <c r="C1507" s="285" t="inlineStr">
        <is>
          <t>Infra e Hotelaria</t>
        </is>
      </c>
      <c r="D1507" s="285" t="inlineStr">
        <is>
          <t>Climatização</t>
        </is>
      </c>
      <c r="E1507" s="285" t="inlineStr">
        <is>
          <t>Quarto 110</t>
        </is>
      </c>
      <c r="F1507" s="113" t="inlineStr">
        <is>
          <t>1°D</t>
        </is>
      </c>
    </row>
    <row r="1508" ht="14.25" customHeight="1">
      <c r="A1508" s="284" t="inlineStr">
        <is>
          <t>Abril</t>
        </is>
      </c>
      <c r="B1508" s="284" t="n">
        <v>2025</v>
      </c>
      <c r="C1508" s="284" t="inlineStr">
        <is>
          <t>Infra e Hotelaria</t>
        </is>
      </c>
      <c r="D1508" s="284" t="inlineStr">
        <is>
          <t>Climatização</t>
        </is>
      </c>
      <c r="E1508" s="284" t="inlineStr">
        <is>
          <t>Posto de Enfermagem</t>
        </is>
      </c>
      <c r="F1508" s="113" t="inlineStr">
        <is>
          <t>1°D</t>
        </is>
      </c>
    </row>
    <row r="1509" ht="14.25" customHeight="1">
      <c r="A1509" s="285" t="inlineStr">
        <is>
          <t>Abril</t>
        </is>
      </c>
      <c r="B1509" s="285" t="n">
        <v>2025</v>
      </c>
      <c r="C1509" s="285" t="inlineStr">
        <is>
          <t>Infra e Hotelaria</t>
        </is>
      </c>
      <c r="D1509" s="285" t="inlineStr">
        <is>
          <t>Climatização</t>
        </is>
      </c>
      <c r="E1509" s="285" t="inlineStr">
        <is>
          <t>Quarto 101</t>
        </is>
      </c>
      <c r="F1509" s="113" t="inlineStr">
        <is>
          <t>1°D</t>
        </is>
      </c>
    </row>
    <row r="1510" ht="14.25" customHeight="1">
      <c r="A1510" s="284" t="inlineStr">
        <is>
          <t>Abril</t>
        </is>
      </c>
      <c r="B1510" s="284" t="n">
        <v>2025</v>
      </c>
      <c r="C1510" s="284" t="inlineStr">
        <is>
          <t>Infra e Hotelaria</t>
        </is>
      </c>
      <c r="D1510" s="284" t="inlineStr">
        <is>
          <t>Climatização</t>
        </is>
      </c>
      <c r="E1510" s="284" t="inlineStr">
        <is>
          <t>Posto de Enfermagem</t>
        </is>
      </c>
      <c r="F1510" s="113" t="inlineStr">
        <is>
          <t>1°D</t>
        </is>
      </c>
    </row>
    <row r="1511" ht="14.25" customHeight="1">
      <c r="A1511" s="285" t="inlineStr">
        <is>
          <t>Abril</t>
        </is>
      </c>
      <c r="B1511" s="285" t="n">
        <v>2025</v>
      </c>
      <c r="C1511" s="285" t="inlineStr">
        <is>
          <t>Infra e Hotelaria</t>
        </is>
      </c>
      <c r="D1511" s="285" t="inlineStr">
        <is>
          <t>Climatização</t>
        </is>
      </c>
      <c r="E1511" s="285" t="inlineStr">
        <is>
          <t>Posto Enf</t>
        </is>
      </c>
      <c r="F1511" s="113" t="inlineStr">
        <is>
          <t>UCO</t>
        </is>
      </c>
    </row>
    <row r="1512" ht="14.25" customHeight="1">
      <c r="A1512" s="284" t="inlineStr">
        <is>
          <t>Abril</t>
        </is>
      </c>
      <c r="B1512" s="284" t="n">
        <v>2025</v>
      </c>
      <c r="C1512" s="284" t="inlineStr">
        <is>
          <t>Infra e Hotelaria</t>
        </is>
      </c>
      <c r="D1512" s="284" t="inlineStr">
        <is>
          <t>Climatização</t>
        </is>
      </c>
      <c r="E1512" s="284" t="inlineStr">
        <is>
          <t>Quarto 308</t>
        </is>
      </c>
      <c r="F1512" s="113" t="inlineStr">
        <is>
          <t>3°D</t>
        </is>
      </c>
    </row>
    <row r="1513" ht="14.25" customHeight="1">
      <c r="A1513" s="285" t="inlineStr">
        <is>
          <t>Abril</t>
        </is>
      </c>
      <c r="B1513" s="285" t="n">
        <v>2025</v>
      </c>
      <c r="C1513" s="285" t="inlineStr">
        <is>
          <t>Infra e Hotelaria</t>
        </is>
      </c>
      <c r="D1513" s="285" t="inlineStr">
        <is>
          <t>Climatização</t>
        </is>
      </c>
      <c r="E1513" s="285" t="inlineStr">
        <is>
          <t>Quarto 301</t>
        </is>
      </c>
      <c r="F1513" s="113" t="inlineStr">
        <is>
          <t>3°D</t>
        </is>
      </c>
    </row>
    <row r="1514" ht="14.25" customHeight="1">
      <c r="A1514" s="284" t="inlineStr">
        <is>
          <t>Abril</t>
        </is>
      </c>
      <c r="B1514" s="284" t="n">
        <v>2025</v>
      </c>
      <c r="C1514" s="284" t="inlineStr">
        <is>
          <t>Infra e Hotelaria</t>
        </is>
      </c>
      <c r="D1514" s="284" t="inlineStr">
        <is>
          <t>Climatização</t>
        </is>
      </c>
      <c r="E1514" s="284" t="inlineStr">
        <is>
          <t>Quarto 429</t>
        </is>
      </c>
      <c r="F1514" s="113" t="inlineStr">
        <is>
          <t>PED/UTI PED</t>
        </is>
      </c>
    </row>
    <row r="1515" ht="14.25" customHeight="1">
      <c r="A1515" s="285" t="inlineStr">
        <is>
          <t>Abril</t>
        </is>
      </c>
      <c r="B1515" s="285" t="n">
        <v>2025</v>
      </c>
      <c r="C1515" s="285" t="inlineStr">
        <is>
          <t>Infra e Hotelaria</t>
        </is>
      </c>
      <c r="D1515" s="285" t="inlineStr">
        <is>
          <t>Climatização</t>
        </is>
      </c>
      <c r="E1515" s="285" t="inlineStr">
        <is>
          <t>Posto de Enf</t>
        </is>
      </c>
      <c r="F1515" s="113" t="inlineStr">
        <is>
          <t>PED/UTI PED</t>
        </is>
      </c>
    </row>
    <row r="1516" ht="14.25" customHeight="1">
      <c r="A1516" s="284" t="inlineStr">
        <is>
          <t>Abril</t>
        </is>
      </c>
      <c r="B1516" s="284" t="n">
        <v>2025</v>
      </c>
      <c r="C1516" s="284" t="inlineStr">
        <is>
          <t>Infra e Hotelaria</t>
        </is>
      </c>
      <c r="D1516" s="284" t="inlineStr">
        <is>
          <t>Climatização</t>
        </is>
      </c>
      <c r="E1516" s="284" t="inlineStr">
        <is>
          <t>Quarto 806</t>
        </is>
      </c>
      <c r="F1516" s="113" t="inlineStr">
        <is>
          <t>UTI NEO/8°D</t>
        </is>
      </c>
    </row>
    <row r="1517" ht="14.25" customHeight="1">
      <c r="A1517" s="285" t="inlineStr">
        <is>
          <t>Abril</t>
        </is>
      </c>
      <c r="B1517" s="285" t="n">
        <v>2025</v>
      </c>
      <c r="C1517" s="285" t="inlineStr">
        <is>
          <t>Infra e Hotelaria</t>
        </is>
      </c>
      <c r="D1517" s="285" t="inlineStr">
        <is>
          <t>Conforto/Barulho</t>
        </is>
      </c>
      <c r="E1517" s="285" t="inlineStr">
        <is>
          <t>Quarto 112</t>
        </is>
      </c>
      <c r="F1517" s="113" t="inlineStr">
        <is>
          <t>1°D</t>
        </is>
      </c>
    </row>
    <row r="1518" ht="14.25" customHeight="1">
      <c r="A1518" s="284" t="inlineStr">
        <is>
          <t>Abril</t>
        </is>
      </c>
      <c r="B1518" s="284" t="n">
        <v>2025</v>
      </c>
      <c r="C1518" s="284" t="inlineStr">
        <is>
          <t>Infra e Hotelaria</t>
        </is>
      </c>
      <c r="D1518" s="284" t="inlineStr">
        <is>
          <t>Higiene/Limpeza</t>
        </is>
      </c>
      <c r="E1518" s="284" t="inlineStr">
        <is>
          <t>Quarto 102</t>
        </is>
      </c>
      <c r="F1518" s="113" t="inlineStr">
        <is>
          <t>1°D</t>
        </is>
      </c>
    </row>
    <row r="1519" ht="14.25" customHeight="1">
      <c r="A1519" s="285" t="inlineStr">
        <is>
          <t>Abril</t>
        </is>
      </c>
      <c r="B1519" s="285" t="n">
        <v>2025</v>
      </c>
      <c r="C1519" s="285" t="inlineStr">
        <is>
          <t>Infra e Hotelaria</t>
        </is>
      </c>
      <c r="D1519" s="285" t="inlineStr">
        <is>
          <t>Higiene/Limpeza</t>
        </is>
      </c>
      <c r="E1519" s="285" t="inlineStr">
        <is>
          <t>Quarto 215B</t>
        </is>
      </c>
      <c r="F1519" s="113" t="inlineStr">
        <is>
          <t>2°C</t>
        </is>
      </c>
    </row>
    <row r="1520" ht="14.25" customHeight="1">
      <c r="A1520" s="284" t="inlineStr">
        <is>
          <t>Abril</t>
        </is>
      </c>
      <c r="B1520" s="284" t="n">
        <v>2025</v>
      </c>
      <c r="C1520" s="284" t="inlineStr">
        <is>
          <t>Infra e Hotelaria</t>
        </is>
      </c>
      <c r="D1520" s="284" t="inlineStr">
        <is>
          <t>Higiene/Limpeza</t>
        </is>
      </c>
      <c r="E1520" s="284" t="inlineStr">
        <is>
          <t>Quarto 224B</t>
        </is>
      </c>
      <c r="F1520" s="113" t="inlineStr">
        <is>
          <t>2°C</t>
        </is>
      </c>
    </row>
    <row r="1521" ht="14.25" customHeight="1">
      <c r="A1521" s="285" t="inlineStr">
        <is>
          <t>Abril</t>
        </is>
      </c>
      <c r="B1521" s="285" t="n">
        <v>2025</v>
      </c>
      <c r="C1521" s="285" t="inlineStr">
        <is>
          <t>Infra e Hotelaria</t>
        </is>
      </c>
      <c r="D1521" s="285" t="inlineStr">
        <is>
          <t>Higiene/Limpeza</t>
        </is>
      </c>
      <c r="E1521" s="285" t="inlineStr">
        <is>
          <t>Posto de Enf</t>
        </is>
      </c>
      <c r="F1521" s="113" t="inlineStr">
        <is>
          <t>2°D</t>
        </is>
      </c>
    </row>
    <row r="1522" ht="14.25" customHeight="1">
      <c r="A1522" s="284" t="inlineStr">
        <is>
          <t>Abril</t>
        </is>
      </c>
      <c r="B1522" s="284" t="n">
        <v>2025</v>
      </c>
      <c r="C1522" s="284" t="inlineStr">
        <is>
          <t>Infra e Hotelaria</t>
        </is>
      </c>
      <c r="D1522" s="284" t="inlineStr">
        <is>
          <t>Higiene/Limpeza</t>
        </is>
      </c>
      <c r="E1522" s="284" t="inlineStr">
        <is>
          <t>Setor</t>
        </is>
      </c>
      <c r="F1522" s="113" t="inlineStr">
        <is>
          <t>Semi 2</t>
        </is>
      </c>
    </row>
    <row r="1523" ht="14.25" customHeight="1">
      <c r="A1523" s="285" t="inlineStr">
        <is>
          <t>Abril</t>
        </is>
      </c>
      <c r="B1523" s="285" t="n">
        <v>2025</v>
      </c>
      <c r="C1523" s="285" t="inlineStr">
        <is>
          <t>Infra e Hotelaria</t>
        </is>
      </c>
      <c r="D1523" s="285" t="inlineStr">
        <is>
          <t>Higiene/Limpeza</t>
        </is>
      </c>
      <c r="E1523" s="285" t="inlineStr">
        <is>
          <t>Setor</t>
        </is>
      </c>
      <c r="F1523" s="113" t="inlineStr">
        <is>
          <t>Neurologia</t>
        </is>
      </c>
    </row>
    <row r="1524" ht="14.25" customHeight="1">
      <c r="A1524" s="284" t="inlineStr">
        <is>
          <t>Abril</t>
        </is>
      </c>
      <c r="B1524" s="284" t="n">
        <v>2025</v>
      </c>
      <c r="C1524" s="284" t="inlineStr">
        <is>
          <t>Infra e Hotelaria</t>
        </is>
      </c>
      <c r="D1524" s="284" t="inlineStr">
        <is>
          <t>Higiene/Limpeza</t>
        </is>
      </c>
      <c r="E1524" s="284" t="inlineStr">
        <is>
          <t>Quarto 401</t>
        </is>
      </c>
      <c r="F1524" s="113" t="inlineStr">
        <is>
          <t>4°D</t>
        </is>
      </c>
    </row>
    <row r="1525" ht="14.25" customHeight="1">
      <c r="A1525" s="285" t="inlineStr">
        <is>
          <t>Abril</t>
        </is>
      </c>
      <c r="B1525" s="285" t="n">
        <v>2025</v>
      </c>
      <c r="C1525" s="285" t="inlineStr">
        <is>
          <t>Infra e Hotelaria</t>
        </is>
      </c>
      <c r="D1525" s="285" t="inlineStr">
        <is>
          <t>Higiene/Limpeza</t>
        </is>
      </c>
      <c r="E1525" s="285" t="inlineStr">
        <is>
          <t>Setor</t>
        </is>
      </c>
      <c r="F1525" s="113" t="inlineStr">
        <is>
          <t>UTI NEO/8°D</t>
        </is>
      </c>
    </row>
    <row r="1526" ht="14.25" customHeight="1">
      <c r="A1526" s="284" t="inlineStr">
        <is>
          <t>Abril</t>
        </is>
      </c>
      <c r="B1526" s="284" t="n">
        <v>2025</v>
      </c>
      <c r="C1526" s="284" t="inlineStr">
        <is>
          <t>Infra e Hotelaria</t>
        </is>
      </c>
      <c r="D1526" s="284" t="inlineStr">
        <is>
          <t>Higiene/Limpeza</t>
        </is>
      </c>
      <c r="E1526" s="284" t="inlineStr">
        <is>
          <t>Setor</t>
        </is>
      </c>
      <c r="F1526" s="113" t="inlineStr">
        <is>
          <t>UTI NEO/8°D</t>
        </is>
      </c>
    </row>
    <row r="1527" ht="14.25" customHeight="1">
      <c r="A1527" s="285" t="inlineStr">
        <is>
          <t>Abril</t>
        </is>
      </c>
      <c r="B1527" s="285" t="n">
        <v>2025</v>
      </c>
      <c r="C1527" s="285" t="inlineStr">
        <is>
          <t>Infra e Hotelaria</t>
        </is>
      </c>
      <c r="D1527" s="285" t="inlineStr">
        <is>
          <t>Hotelaria/Rouparia</t>
        </is>
      </c>
      <c r="E1527" s="285" t="inlineStr">
        <is>
          <t>Quarto 108</t>
        </is>
      </c>
      <c r="F1527" s="113" t="inlineStr">
        <is>
          <t>1°D</t>
        </is>
      </c>
    </row>
    <row r="1528" ht="14.25" customHeight="1">
      <c r="A1528" s="284" t="inlineStr">
        <is>
          <t>Abril</t>
        </is>
      </c>
      <c r="B1528" s="284" t="n">
        <v>2025</v>
      </c>
      <c r="C1528" s="284" t="inlineStr">
        <is>
          <t>Infra e Hotelaria</t>
        </is>
      </c>
      <c r="D1528" s="284" t="inlineStr">
        <is>
          <t>Hotelaria/Rouparia</t>
        </is>
      </c>
      <c r="E1528" s="284" t="inlineStr">
        <is>
          <t>Quarto 221b</t>
        </is>
      </c>
      <c r="F1528" s="113" t="inlineStr">
        <is>
          <t>2°C</t>
        </is>
      </c>
    </row>
    <row r="1529" ht="14.25" customHeight="1">
      <c r="A1529" s="285" t="inlineStr">
        <is>
          <t>Abril</t>
        </is>
      </c>
      <c r="B1529" s="285" t="n">
        <v>2025</v>
      </c>
      <c r="C1529" s="285" t="inlineStr">
        <is>
          <t>Infra e Hotelaria</t>
        </is>
      </c>
      <c r="D1529" s="285" t="inlineStr">
        <is>
          <t>Hotelaria/Rouparia</t>
        </is>
      </c>
      <c r="E1529" s="285" t="inlineStr">
        <is>
          <t>Quarto 340</t>
        </is>
      </c>
      <c r="F1529" s="113" t="inlineStr">
        <is>
          <t>Semi 2</t>
        </is>
      </c>
    </row>
    <row r="1530" ht="14.25" customHeight="1">
      <c r="A1530" s="284" t="inlineStr">
        <is>
          <t>Abril</t>
        </is>
      </c>
      <c r="B1530" s="284" t="n">
        <v>2025</v>
      </c>
      <c r="C1530" s="284" t="inlineStr">
        <is>
          <t>Infra e Hotelaria</t>
        </is>
      </c>
      <c r="D1530" s="284" t="inlineStr">
        <is>
          <t>Manutenção/Instalações</t>
        </is>
      </c>
      <c r="E1530" s="284" t="inlineStr">
        <is>
          <t>Recepção Central</t>
        </is>
      </c>
      <c r="F1530" s="284" t="inlineStr">
        <is>
          <t>Pronto Socorro ADULTO /INFANTIL/ GO/ ORTP</t>
        </is>
      </c>
    </row>
    <row r="1531" ht="14.25" customHeight="1">
      <c r="A1531" s="285" t="inlineStr">
        <is>
          <t>Abril</t>
        </is>
      </c>
      <c r="B1531" s="285" t="n">
        <v>2025</v>
      </c>
      <c r="C1531" s="285" t="inlineStr">
        <is>
          <t>Infra e Hotelaria</t>
        </is>
      </c>
      <c r="D1531" s="285" t="inlineStr">
        <is>
          <t>Manutenção/Instalações</t>
        </is>
      </c>
      <c r="E1531" s="285" t="inlineStr">
        <is>
          <t>Quarto 109</t>
        </is>
      </c>
      <c r="F1531" s="113" t="inlineStr">
        <is>
          <t>1°D</t>
        </is>
      </c>
    </row>
    <row r="1532" ht="14.25" customHeight="1">
      <c r="A1532" s="284" t="inlineStr">
        <is>
          <t>Abril</t>
        </is>
      </c>
      <c r="B1532" s="284" t="n">
        <v>2025</v>
      </c>
      <c r="C1532" s="284" t="inlineStr">
        <is>
          <t>Infra e Hotelaria</t>
        </is>
      </c>
      <c r="D1532" s="284" t="inlineStr">
        <is>
          <t>Manutenção/Instalações</t>
        </is>
      </c>
      <c r="E1532" s="284" t="inlineStr">
        <is>
          <t>Quarto 112</t>
        </is>
      </c>
      <c r="F1532" s="113" t="inlineStr">
        <is>
          <t>1°D</t>
        </is>
      </c>
    </row>
    <row r="1533" ht="14.25" customHeight="1">
      <c r="A1533" s="285" t="inlineStr">
        <is>
          <t>Abril</t>
        </is>
      </c>
      <c r="B1533" s="285" t="n">
        <v>2025</v>
      </c>
      <c r="C1533" s="285" t="inlineStr">
        <is>
          <t>Infra e Hotelaria</t>
        </is>
      </c>
      <c r="D1533" s="285" t="inlineStr">
        <is>
          <t>Manutenção/Instalações</t>
        </is>
      </c>
      <c r="E1533" s="285" t="inlineStr">
        <is>
          <t>Quarto 218B</t>
        </is>
      </c>
      <c r="F1533" s="113" t="inlineStr">
        <is>
          <t>2°C</t>
        </is>
      </c>
    </row>
    <row r="1534" ht="14.25" customHeight="1">
      <c r="A1534" s="284" t="inlineStr">
        <is>
          <t>Abril</t>
        </is>
      </c>
      <c r="B1534" s="284" t="n">
        <v>2025</v>
      </c>
      <c r="C1534" s="284" t="inlineStr">
        <is>
          <t>Infra e Hotelaria</t>
        </is>
      </c>
      <c r="D1534" s="284" t="inlineStr">
        <is>
          <t>Manutenção/Instalações</t>
        </is>
      </c>
      <c r="E1534" s="284" t="inlineStr">
        <is>
          <t>Quarto 217</t>
        </is>
      </c>
      <c r="F1534" s="113" t="inlineStr">
        <is>
          <t>2°D</t>
        </is>
      </c>
    </row>
    <row r="1535" ht="14.25" customHeight="1">
      <c r="A1535" s="285" t="inlineStr">
        <is>
          <t>Abril</t>
        </is>
      </c>
      <c r="B1535" s="285" t="n">
        <v>2025</v>
      </c>
      <c r="C1535" s="285" t="inlineStr">
        <is>
          <t>Infra e Hotelaria</t>
        </is>
      </c>
      <c r="D1535" s="285" t="inlineStr">
        <is>
          <t>Manutenção/Instalações</t>
        </is>
      </c>
      <c r="E1535" s="285" t="inlineStr">
        <is>
          <t>Quarto 319</t>
        </is>
      </c>
      <c r="F1535" s="113" t="inlineStr">
        <is>
          <t>Semi 1</t>
        </is>
      </c>
    </row>
    <row r="1536" ht="14.25" customHeight="1">
      <c r="A1536" s="284" t="inlineStr">
        <is>
          <t>Abril</t>
        </is>
      </c>
      <c r="B1536" s="284" t="n">
        <v>2025</v>
      </c>
      <c r="C1536" s="284" t="inlineStr">
        <is>
          <t>Infra e Hotelaria</t>
        </is>
      </c>
      <c r="D1536" s="284" t="inlineStr">
        <is>
          <t>Manutenção/Instalações</t>
        </is>
      </c>
      <c r="E1536" s="284" t="inlineStr">
        <is>
          <t>Quarto 314</t>
        </is>
      </c>
      <c r="F1536" s="113" t="inlineStr">
        <is>
          <t>Semi 1</t>
        </is>
      </c>
    </row>
    <row r="1537" ht="14.25" customHeight="1">
      <c r="A1537" s="285" t="inlineStr">
        <is>
          <t>Abril</t>
        </is>
      </c>
      <c r="B1537" s="285" t="n">
        <v>2025</v>
      </c>
      <c r="C1537" s="285" t="inlineStr">
        <is>
          <t>Infra e Hotelaria</t>
        </is>
      </c>
      <c r="D1537" s="285" t="inlineStr">
        <is>
          <t>Manutenção/Instalações</t>
        </is>
      </c>
      <c r="E1537" s="285" t="inlineStr">
        <is>
          <t>Quarto 321B</t>
        </is>
      </c>
      <c r="F1537" s="113" t="inlineStr">
        <is>
          <t>Semi 2</t>
        </is>
      </c>
    </row>
    <row r="1538" ht="14.25" customHeight="1">
      <c r="A1538" s="284" t="inlineStr">
        <is>
          <t>Abril</t>
        </is>
      </c>
      <c r="B1538" s="284" t="n">
        <v>2025</v>
      </c>
      <c r="C1538" s="284" t="inlineStr">
        <is>
          <t>Infra e Hotelaria</t>
        </is>
      </c>
      <c r="D1538" s="284" t="inlineStr">
        <is>
          <t>Manutenção/Instalações</t>
        </is>
      </c>
      <c r="E1538" s="284" t="inlineStr">
        <is>
          <t>Setor</t>
        </is>
      </c>
      <c r="F1538" s="113" t="inlineStr">
        <is>
          <t>PED/UTI PED</t>
        </is>
      </c>
    </row>
    <row r="1539" ht="14.25" customHeight="1">
      <c r="A1539" s="285" t="inlineStr">
        <is>
          <t>Abril</t>
        </is>
      </c>
      <c r="B1539" s="285" t="n">
        <v>2025</v>
      </c>
      <c r="C1539" s="285" t="inlineStr">
        <is>
          <t>Infra e Hotelaria</t>
        </is>
      </c>
      <c r="D1539" s="285" t="inlineStr">
        <is>
          <t>Manutenção/Instalações</t>
        </is>
      </c>
      <c r="E1539" s="285" t="inlineStr">
        <is>
          <t>Setor</t>
        </is>
      </c>
      <c r="F1539" s="113" t="inlineStr">
        <is>
          <t>PED/UTI PED</t>
        </is>
      </c>
    </row>
    <row r="1540" ht="14.25" customHeight="1">
      <c r="A1540" s="284" t="inlineStr">
        <is>
          <t>Abril</t>
        </is>
      </c>
      <c r="B1540" s="284" t="n">
        <v>2025</v>
      </c>
      <c r="C1540" s="284" t="inlineStr">
        <is>
          <t>Infra e Hotelaria</t>
        </is>
      </c>
      <c r="D1540" s="284" t="inlineStr">
        <is>
          <t>Manutenção/Instalações</t>
        </is>
      </c>
      <c r="E1540" s="284" t="inlineStr">
        <is>
          <t>Quarto 401</t>
        </is>
      </c>
      <c r="F1540" s="113" t="inlineStr">
        <is>
          <t>4°D</t>
        </is>
      </c>
    </row>
    <row r="1541" ht="14.25" customHeight="1">
      <c r="A1541" s="285" t="inlineStr">
        <is>
          <t>Abril</t>
        </is>
      </c>
      <c r="B1541" s="285" t="n">
        <v>2025</v>
      </c>
      <c r="C1541" s="285" t="inlineStr">
        <is>
          <t>Infra e Hotelaria</t>
        </is>
      </c>
      <c r="D1541" s="285" t="inlineStr">
        <is>
          <t>Manutenção/Instalações</t>
        </is>
      </c>
      <c r="E1541" s="285" t="inlineStr">
        <is>
          <t>Quarto 401</t>
        </is>
      </c>
      <c r="F1541" s="113" t="inlineStr">
        <is>
          <t>4°D</t>
        </is>
      </c>
    </row>
    <row r="1542" ht="14.25" customHeight="1">
      <c r="A1542" s="284" t="inlineStr">
        <is>
          <t>Abril</t>
        </is>
      </c>
      <c r="B1542" s="284" t="n">
        <v>2025</v>
      </c>
      <c r="C1542" s="284" t="inlineStr">
        <is>
          <t>Infra e Hotelaria</t>
        </is>
      </c>
      <c r="D1542" s="284" t="inlineStr">
        <is>
          <t>Manutenção/Instalações</t>
        </is>
      </c>
      <c r="E1542" s="284" t="inlineStr">
        <is>
          <t>Quarto 401</t>
        </is>
      </c>
      <c r="F1542" s="113" t="inlineStr">
        <is>
          <t>4°D</t>
        </is>
      </c>
    </row>
    <row r="1543" ht="14.25" customHeight="1">
      <c r="A1543" s="285" t="inlineStr">
        <is>
          <t>Abril</t>
        </is>
      </c>
      <c r="B1543" s="285" t="n">
        <v>2025</v>
      </c>
      <c r="C1543" s="285" t="inlineStr">
        <is>
          <t>Infra e Hotelaria</t>
        </is>
      </c>
      <c r="D1543" s="285" t="inlineStr">
        <is>
          <t>Manutenção/Instalações</t>
        </is>
      </c>
      <c r="E1543" s="285" t="inlineStr">
        <is>
          <t>Quarto 806</t>
        </is>
      </c>
      <c r="F1543" s="113" t="inlineStr">
        <is>
          <t>UTI NEO/8°D</t>
        </is>
      </c>
    </row>
    <row r="1544" ht="14.25" customHeight="1">
      <c r="A1544" s="284" t="inlineStr">
        <is>
          <t>Abril</t>
        </is>
      </c>
      <c r="B1544" s="284" t="n">
        <v>2025</v>
      </c>
      <c r="C1544" s="284" t="inlineStr">
        <is>
          <t>Assistencial</t>
        </is>
      </c>
      <c r="D1544" s="284" t="inlineStr">
        <is>
          <t>Elogio Assistencial</t>
        </is>
      </c>
      <c r="E1544" s="284" t="inlineStr">
        <is>
          <t>Quarto 110</t>
        </is>
      </c>
      <c r="F1544" s="113" t="inlineStr">
        <is>
          <t>1°D</t>
        </is>
      </c>
    </row>
    <row r="1545" ht="14.25" customHeight="1">
      <c r="A1545" s="285" t="inlineStr">
        <is>
          <t>Abril</t>
        </is>
      </c>
      <c r="B1545" s="285" t="n">
        <v>2025</v>
      </c>
      <c r="C1545" s="285" t="inlineStr">
        <is>
          <t>Assistencial</t>
        </is>
      </c>
      <c r="D1545" s="285" t="inlineStr">
        <is>
          <t>Elogio Assistencial</t>
        </is>
      </c>
      <c r="E1545" s="285" t="inlineStr">
        <is>
          <t>Quarto 101</t>
        </is>
      </c>
      <c r="F1545" s="113" t="inlineStr">
        <is>
          <t>1°D</t>
        </is>
      </c>
    </row>
    <row r="1546" ht="14.25" customHeight="1">
      <c r="A1546" s="284" t="inlineStr">
        <is>
          <t>Abril</t>
        </is>
      </c>
      <c r="B1546" s="284" t="n">
        <v>2025</v>
      </c>
      <c r="C1546" s="284" t="inlineStr">
        <is>
          <t>Assistencial</t>
        </is>
      </c>
      <c r="D1546" s="284" t="inlineStr">
        <is>
          <t>Elogio Assistencial</t>
        </is>
      </c>
      <c r="E1546" s="284" t="inlineStr">
        <is>
          <t>Quarto 103</t>
        </is>
      </c>
      <c r="F1546" s="113" t="inlineStr">
        <is>
          <t>1°D</t>
        </is>
      </c>
    </row>
    <row r="1547" ht="14.25" customHeight="1">
      <c r="A1547" s="285" t="inlineStr">
        <is>
          <t>Abril</t>
        </is>
      </c>
      <c r="B1547" s="285" t="n">
        <v>2025</v>
      </c>
      <c r="C1547" s="285" t="inlineStr">
        <is>
          <t>Assistencial</t>
        </is>
      </c>
      <c r="D1547" s="285" t="inlineStr">
        <is>
          <t>Elogio Assistencial</t>
        </is>
      </c>
      <c r="E1547" s="285" t="inlineStr">
        <is>
          <t>Quarto 111</t>
        </is>
      </c>
      <c r="F1547" s="113" t="inlineStr">
        <is>
          <t>1°D</t>
        </is>
      </c>
    </row>
    <row r="1548" ht="14.25" customHeight="1">
      <c r="A1548" s="284" t="inlineStr">
        <is>
          <t>Abril</t>
        </is>
      </c>
      <c r="B1548" s="284" t="n">
        <v>2025</v>
      </c>
      <c r="C1548" s="284" t="inlineStr">
        <is>
          <t>Assistencial</t>
        </is>
      </c>
      <c r="D1548" s="284" t="inlineStr">
        <is>
          <t>Elogio Assistencial</t>
        </is>
      </c>
      <c r="E1548" s="284" t="inlineStr">
        <is>
          <t>Quarto 101</t>
        </is>
      </c>
      <c r="F1548" s="113" t="inlineStr">
        <is>
          <t>1°D</t>
        </is>
      </c>
    </row>
    <row r="1549" ht="14.25" customHeight="1">
      <c r="A1549" s="285" t="inlineStr">
        <is>
          <t>Abril</t>
        </is>
      </c>
      <c r="B1549" s="285" t="n">
        <v>2025</v>
      </c>
      <c r="C1549" s="285" t="inlineStr">
        <is>
          <t>Assistencial</t>
        </is>
      </c>
      <c r="D1549" s="285" t="inlineStr">
        <is>
          <t>Elogio Assistencial</t>
        </is>
      </c>
      <c r="E1549" s="285" t="inlineStr">
        <is>
          <t>Quarto 111</t>
        </is>
      </c>
      <c r="F1549" s="113" t="inlineStr">
        <is>
          <t>1°D</t>
        </is>
      </c>
    </row>
    <row r="1550" ht="14.25" customHeight="1">
      <c r="A1550" s="284" t="inlineStr">
        <is>
          <t>Abril</t>
        </is>
      </c>
      <c r="B1550" s="284" t="n">
        <v>2025</v>
      </c>
      <c r="C1550" s="284" t="inlineStr">
        <is>
          <t>Assistencial</t>
        </is>
      </c>
      <c r="D1550" s="284" t="inlineStr">
        <is>
          <t>Elogio Assistencial</t>
        </is>
      </c>
      <c r="E1550" s="284" t="inlineStr">
        <is>
          <t>Quarto 112</t>
        </is>
      </c>
      <c r="F1550" s="113" t="inlineStr">
        <is>
          <t>1°D</t>
        </is>
      </c>
    </row>
    <row r="1551" ht="14.25" customHeight="1">
      <c r="A1551" s="285" t="inlineStr">
        <is>
          <t>Abril</t>
        </is>
      </c>
      <c r="B1551" s="285" t="n">
        <v>2025</v>
      </c>
      <c r="C1551" s="285" t="inlineStr">
        <is>
          <t>Assistencial</t>
        </is>
      </c>
      <c r="D1551" s="285" t="inlineStr">
        <is>
          <t>Elogio Assistencial</t>
        </is>
      </c>
      <c r="E1551" s="285" t="inlineStr">
        <is>
          <t>Quarto 215B</t>
        </is>
      </c>
      <c r="F1551" s="113" t="inlineStr">
        <is>
          <t>2°C</t>
        </is>
      </c>
    </row>
    <row r="1552" ht="14.25" customHeight="1">
      <c r="A1552" s="284" t="inlineStr">
        <is>
          <t>Abril</t>
        </is>
      </c>
      <c r="B1552" s="284" t="n">
        <v>2025</v>
      </c>
      <c r="C1552" s="284" t="inlineStr">
        <is>
          <t>Assistencial</t>
        </is>
      </c>
      <c r="D1552" s="284" t="inlineStr">
        <is>
          <t>Elogio Assistencial</t>
        </is>
      </c>
      <c r="E1552" s="284" t="inlineStr">
        <is>
          <t>Quarto 220a</t>
        </is>
      </c>
      <c r="F1552" s="113" t="inlineStr">
        <is>
          <t>2°C</t>
        </is>
      </c>
    </row>
    <row r="1553" ht="14.25" customHeight="1">
      <c r="A1553" s="285" t="inlineStr">
        <is>
          <t>Abril</t>
        </is>
      </c>
      <c r="B1553" s="285" t="n">
        <v>2025</v>
      </c>
      <c r="C1553" s="285" t="inlineStr">
        <is>
          <t>Assistencial</t>
        </is>
      </c>
      <c r="D1553" s="285" t="inlineStr">
        <is>
          <t>Elogio Assistencial</t>
        </is>
      </c>
      <c r="E1553" s="285" t="inlineStr">
        <is>
          <t>Quarto 214</t>
        </is>
      </c>
      <c r="F1553" s="113" t="inlineStr">
        <is>
          <t>2°D</t>
        </is>
      </c>
    </row>
    <row r="1554" ht="14.25" customHeight="1">
      <c r="A1554" s="284" t="inlineStr">
        <is>
          <t>Abril</t>
        </is>
      </c>
      <c r="B1554" s="284" t="n">
        <v>2025</v>
      </c>
      <c r="C1554" s="284" t="inlineStr">
        <is>
          <t>Assistencial</t>
        </is>
      </c>
      <c r="D1554" s="284" t="inlineStr">
        <is>
          <t>Elogio Assistencial</t>
        </is>
      </c>
      <c r="E1554" s="284" t="inlineStr">
        <is>
          <t>Quarto 321B</t>
        </is>
      </c>
      <c r="F1554" s="113" t="inlineStr">
        <is>
          <t>Semi 1</t>
        </is>
      </c>
    </row>
    <row r="1555" ht="14.25" customHeight="1">
      <c r="A1555" s="285" t="inlineStr">
        <is>
          <t>Abril</t>
        </is>
      </c>
      <c r="B1555" s="285" t="n">
        <v>2025</v>
      </c>
      <c r="C1555" s="285" t="inlineStr">
        <is>
          <t>Assistencial</t>
        </is>
      </c>
      <c r="D1555" s="285" t="inlineStr">
        <is>
          <t>Elogio Assistencial</t>
        </is>
      </c>
      <c r="E1555" s="285" t="inlineStr">
        <is>
          <t>Quarto 431</t>
        </is>
      </c>
      <c r="F1555" s="113" t="inlineStr">
        <is>
          <t>PED/UTI PED</t>
        </is>
      </c>
    </row>
    <row r="1556" ht="14.25" customHeight="1">
      <c r="A1556" s="284" t="inlineStr">
        <is>
          <t>Abril</t>
        </is>
      </c>
      <c r="B1556" s="284" t="n">
        <v>2025</v>
      </c>
      <c r="C1556" s="284" t="inlineStr">
        <is>
          <t>Assistencial</t>
        </is>
      </c>
      <c r="D1556" s="284" t="inlineStr">
        <is>
          <t>Elogio Assistencial</t>
        </is>
      </c>
      <c r="E1556" s="284" t="inlineStr">
        <is>
          <t>Quarto 435</t>
        </is>
      </c>
      <c r="F1556" s="113" t="inlineStr">
        <is>
          <t>PED/UTI PED</t>
        </is>
      </c>
    </row>
    <row r="1557" ht="14.25" customHeight="1">
      <c r="A1557" s="285" t="inlineStr">
        <is>
          <t>Abril</t>
        </is>
      </c>
      <c r="B1557" s="285" t="n">
        <v>2025</v>
      </c>
      <c r="C1557" s="285" t="inlineStr">
        <is>
          <t>Assistencial</t>
        </is>
      </c>
      <c r="D1557" s="285" t="inlineStr">
        <is>
          <t>Elogio Assistencial</t>
        </is>
      </c>
      <c r="E1557" s="285" t="inlineStr">
        <is>
          <t>Quarto 418</t>
        </is>
      </c>
      <c r="F1557" s="113" t="inlineStr">
        <is>
          <t>4°D</t>
        </is>
      </c>
    </row>
    <row r="1558" ht="14.25" customHeight="1">
      <c r="A1558" s="284" t="inlineStr">
        <is>
          <t>Abril</t>
        </is>
      </c>
      <c r="B1558" s="284" t="n">
        <v>2025</v>
      </c>
      <c r="C1558" s="284" t="inlineStr">
        <is>
          <t>Assistencial</t>
        </is>
      </c>
      <c r="D1558" s="284" t="inlineStr">
        <is>
          <t>Elogio Assistencial</t>
        </is>
      </c>
      <c r="E1558" s="284" t="inlineStr">
        <is>
          <t>Quarto 708</t>
        </is>
      </c>
      <c r="F1558" s="113" t="inlineStr">
        <is>
          <t>Maternidade</t>
        </is>
      </c>
    </row>
    <row r="1559" ht="14.25" customHeight="1">
      <c r="A1559" s="285" t="inlineStr">
        <is>
          <t>Abril</t>
        </is>
      </c>
      <c r="B1559" s="285" t="n">
        <v>2025</v>
      </c>
      <c r="C1559" s="285" t="inlineStr">
        <is>
          <t>Assistencial</t>
        </is>
      </c>
      <c r="D1559" s="285" t="inlineStr">
        <is>
          <t>Elogio Assistencial</t>
        </is>
      </c>
      <c r="E1559" s="285" t="inlineStr">
        <is>
          <t>Quarto 807</t>
        </is>
      </c>
      <c r="F1559" s="113" t="inlineStr">
        <is>
          <t>UTI NEO/8°D</t>
        </is>
      </c>
    </row>
    <row r="1560" ht="14.25" customHeight="1">
      <c r="A1560" s="284" t="inlineStr">
        <is>
          <t>Abril</t>
        </is>
      </c>
      <c r="B1560" s="284" t="n">
        <v>2025</v>
      </c>
      <c r="C1560" s="284" t="inlineStr">
        <is>
          <t>Assistencial</t>
        </is>
      </c>
      <c r="D1560" s="284" t="inlineStr">
        <is>
          <t>Enfermagem</t>
        </is>
      </c>
      <c r="E1560" s="284" t="inlineStr">
        <is>
          <t>PS</t>
        </is>
      </c>
      <c r="F1560" s="284" t="inlineStr">
        <is>
          <t>Pronto Socorro ADULTO /INFANTIL/ GO/ ORTP</t>
        </is>
      </c>
    </row>
    <row r="1561" ht="14.25" customHeight="1">
      <c r="A1561" s="285" t="inlineStr">
        <is>
          <t>Abril</t>
        </is>
      </c>
      <c r="B1561" s="285" t="n">
        <v>2025</v>
      </c>
      <c r="C1561" s="285" t="inlineStr">
        <is>
          <t>Assistencial</t>
        </is>
      </c>
      <c r="D1561" s="285" t="inlineStr">
        <is>
          <t>Enfermagem</t>
        </is>
      </c>
      <c r="E1561" s="285" t="inlineStr">
        <is>
          <t>PS</t>
        </is>
      </c>
      <c r="F1561" s="284" t="inlineStr">
        <is>
          <t>Pronto Socorro ADULTO /INFANTIL/ GO/ ORTP</t>
        </is>
      </c>
    </row>
    <row r="1562" ht="14.25" customHeight="1">
      <c r="A1562" s="284" t="inlineStr">
        <is>
          <t>Abril</t>
        </is>
      </c>
      <c r="B1562" s="284" t="n">
        <v>2025</v>
      </c>
      <c r="C1562" s="284" t="inlineStr">
        <is>
          <t>Assistencial</t>
        </is>
      </c>
      <c r="D1562" s="284" t="inlineStr">
        <is>
          <t>Enfermagem</t>
        </is>
      </c>
      <c r="E1562" s="284" t="inlineStr">
        <is>
          <t>Quarto 103</t>
        </is>
      </c>
      <c r="F1562" s="113" t="inlineStr">
        <is>
          <t>1°D</t>
        </is>
      </c>
    </row>
    <row r="1563" ht="14.25" customHeight="1">
      <c r="A1563" s="285" t="inlineStr">
        <is>
          <t>Abril</t>
        </is>
      </c>
      <c r="B1563" s="285" t="n">
        <v>2025</v>
      </c>
      <c r="C1563" s="285" t="inlineStr">
        <is>
          <t>Assistencial</t>
        </is>
      </c>
      <c r="D1563" s="285" t="inlineStr">
        <is>
          <t>Enfermagem</t>
        </is>
      </c>
      <c r="E1563" s="285" t="inlineStr">
        <is>
          <t>Quarto 104</t>
        </is>
      </c>
      <c r="F1563" s="113" t="inlineStr">
        <is>
          <t>1°D</t>
        </is>
      </c>
    </row>
    <row r="1564" ht="14.25" customHeight="1">
      <c r="A1564" s="284" t="inlineStr">
        <is>
          <t>Abril</t>
        </is>
      </c>
      <c r="B1564" s="284" t="n">
        <v>2025</v>
      </c>
      <c r="C1564" s="284" t="inlineStr">
        <is>
          <t>Assistencial</t>
        </is>
      </c>
      <c r="D1564" s="284" t="inlineStr">
        <is>
          <t>Enfermagem</t>
        </is>
      </c>
      <c r="E1564" s="284" t="inlineStr">
        <is>
          <t>Quarto 107</t>
        </is>
      </c>
      <c r="F1564" s="113" t="inlineStr">
        <is>
          <t>1°D</t>
        </is>
      </c>
    </row>
    <row r="1565" ht="14.25" customHeight="1">
      <c r="A1565" s="285" t="inlineStr">
        <is>
          <t>Abril</t>
        </is>
      </c>
      <c r="B1565" s="285" t="n">
        <v>2025</v>
      </c>
      <c r="C1565" s="285" t="inlineStr">
        <is>
          <t>Assistencial</t>
        </is>
      </c>
      <c r="D1565" s="285" t="inlineStr">
        <is>
          <t>Enfermagem</t>
        </is>
      </c>
      <c r="E1565" s="285" t="inlineStr">
        <is>
          <t>Quarto 221A</t>
        </is>
      </c>
      <c r="F1565" s="113" t="inlineStr">
        <is>
          <t>2°C</t>
        </is>
      </c>
    </row>
    <row r="1566" ht="14.25" customHeight="1">
      <c r="A1566" s="284" t="inlineStr">
        <is>
          <t>Abril</t>
        </is>
      </c>
      <c r="B1566" s="284" t="n">
        <v>2025</v>
      </c>
      <c r="C1566" s="284" t="inlineStr">
        <is>
          <t>Assistencial</t>
        </is>
      </c>
      <c r="D1566" s="284" t="inlineStr">
        <is>
          <t>Enfermagem</t>
        </is>
      </c>
      <c r="E1566" s="284" t="inlineStr">
        <is>
          <t>Quarto 202</t>
        </is>
      </c>
      <c r="F1566" s="113" t="inlineStr">
        <is>
          <t>2°D</t>
        </is>
      </c>
    </row>
    <row r="1567" ht="14.25" customHeight="1">
      <c r="A1567" s="285" t="inlineStr">
        <is>
          <t>Abril</t>
        </is>
      </c>
      <c r="B1567" s="285" t="n">
        <v>2025</v>
      </c>
      <c r="C1567" s="285" t="inlineStr">
        <is>
          <t>Assistencial</t>
        </is>
      </c>
      <c r="D1567" s="285" t="inlineStr">
        <is>
          <t>Enfermagem</t>
        </is>
      </c>
      <c r="E1567" s="285" t="inlineStr">
        <is>
          <t>Quarto 208</t>
        </is>
      </c>
      <c r="F1567" s="113" t="inlineStr">
        <is>
          <t>2°D</t>
        </is>
      </c>
    </row>
    <row r="1568" ht="14.25" customHeight="1">
      <c r="A1568" s="284" t="inlineStr">
        <is>
          <t>Abril</t>
        </is>
      </c>
      <c r="B1568" s="284" t="n">
        <v>2025</v>
      </c>
      <c r="C1568" s="284" t="inlineStr">
        <is>
          <t>Assistencial</t>
        </is>
      </c>
      <c r="D1568" s="284" t="inlineStr">
        <is>
          <t>Enfermagem</t>
        </is>
      </c>
      <c r="E1568" s="284" t="inlineStr">
        <is>
          <t>Quarto 316</t>
        </is>
      </c>
      <c r="F1568" s="113" t="inlineStr">
        <is>
          <t>Semi 1</t>
        </is>
      </c>
    </row>
    <row r="1569" ht="14.25" customHeight="1">
      <c r="A1569" s="285" t="inlineStr">
        <is>
          <t>Abril</t>
        </is>
      </c>
      <c r="B1569" s="285" t="n">
        <v>2025</v>
      </c>
      <c r="C1569" s="285" t="inlineStr">
        <is>
          <t>Assistencial</t>
        </is>
      </c>
      <c r="D1569" s="285" t="inlineStr">
        <is>
          <t>Enfermagem</t>
        </is>
      </c>
      <c r="E1569" s="285" t="inlineStr">
        <is>
          <t>Quarto 416</t>
        </is>
      </c>
      <c r="F1569" s="113" t="inlineStr">
        <is>
          <t>Neurologia</t>
        </is>
      </c>
    </row>
    <row r="1570" ht="14.25" customHeight="1">
      <c r="A1570" s="284" t="inlineStr">
        <is>
          <t>Abril</t>
        </is>
      </c>
      <c r="B1570" s="284" t="n">
        <v>2025</v>
      </c>
      <c r="C1570" s="284" t="inlineStr">
        <is>
          <t>Assistencial</t>
        </is>
      </c>
      <c r="D1570" s="284" t="inlineStr">
        <is>
          <t>Enfermagem</t>
        </is>
      </c>
      <c r="E1570" s="284" t="inlineStr">
        <is>
          <t>Quarto 401</t>
        </is>
      </c>
      <c r="F1570" s="113" t="inlineStr">
        <is>
          <t>4°D</t>
        </is>
      </c>
    </row>
    <row r="1571" ht="14.25" customHeight="1">
      <c r="A1571" s="285" t="inlineStr">
        <is>
          <t>Abril</t>
        </is>
      </c>
      <c r="B1571" s="285" t="n">
        <v>2025</v>
      </c>
      <c r="C1571" s="285" t="inlineStr">
        <is>
          <t>Assistencial</t>
        </is>
      </c>
      <c r="D1571" s="285" t="inlineStr">
        <is>
          <t>Enfermagem</t>
        </is>
      </c>
      <c r="E1571" s="285" t="inlineStr">
        <is>
          <t>Quarto 806</t>
        </is>
      </c>
      <c r="F1571" s="113" t="inlineStr">
        <is>
          <t>UTI NEO/8°D</t>
        </is>
      </c>
    </row>
    <row r="1572" ht="14.25" customHeight="1">
      <c r="A1572" s="284" t="inlineStr">
        <is>
          <t>Abril</t>
        </is>
      </c>
      <c r="B1572" s="284" t="n">
        <v>2025</v>
      </c>
      <c r="C1572" s="284" t="inlineStr">
        <is>
          <t>Assistencial</t>
        </is>
      </c>
      <c r="D1572" s="284" t="inlineStr">
        <is>
          <t>Equipe Multiprofissional/Serviço Social</t>
        </is>
      </c>
      <c r="E1572" s="284" t="inlineStr">
        <is>
          <t>Quarto 223B</t>
        </is>
      </c>
      <c r="F1572" s="113" t="inlineStr">
        <is>
          <t>2°C</t>
        </is>
      </c>
    </row>
    <row r="1573" ht="14.25" customHeight="1">
      <c r="A1573" s="285" t="inlineStr">
        <is>
          <t>Abril</t>
        </is>
      </c>
      <c r="B1573" s="285" t="n">
        <v>2025</v>
      </c>
      <c r="C1573" s="285" t="inlineStr">
        <is>
          <t>Assistencial</t>
        </is>
      </c>
      <c r="D1573" s="285" t="inlineStr">
        <is>
          <t>Equipe Multiprofissional/Serviço Social</t>
        </is>
      </c>
      <c r="E1573" s="285" t="inlineStr">
        <is>
          <t>Quarto 706</t>
        </is>
      </c>
      <c r="F1573" s="113" t="inlineStr">
        <is>
          <t>Maternidade</t>
        </is>
      </c>
    </row>
    <row r="1574" ht="14.25" customHeight="1">
      <c r="A1574" s="284" t="inlineStr">
        <is>
          <t>Abril</t>
        </is>
      </c>
      <c r="B1574" s="284" t="n">
        <v>2025</v>
      </c>
      <c r="C1574" s="284" t="inlineStr">
        <is>
          <t>Assistencial</t>
        </is>
      </c>
      <c r="D1574" s="284" t="inlineStr">
        <is>
          <t>Equipe Multiprofissional/Serviço Social</t>
        </is>
      </c>
      <c r="E1574" s="284" t="inlineStr">
        <is>
          <t>Quarto 707</t>
        </is>
      </c>
      <c r="F1574" s="113" t="inlineStr">
        <is>
          <t>Maternidade</t>
        </is>
      </c>
    </row>
    <row r="1575" ht="14.25" customHeight="1">
      <c r="A1575" s="285" t="inlineStr">
        <is>
          <t>Abril</t>
        </is>
      </c>
      <c r="B1575" s="285" t="n">
        <v>2025</v>
      </c>
      <c r="C1575" s="285" t="inlineStr">
        <is>
          <t>Assistencial</t>
        </is>
      </c>
      <c r="D1575" s="285" t="inlineStr">
        <is>
          <t>Equipe Multiprofissional/Serviço Social</t>
        </is>
      </c>
      <c r="E1575" s="285" t="inlineStr">
        <is>
          <t>Quarto 805</t>
        </is>
      </c>
      <c r="F1575" s="113" t="inlineStr">
        <is>
          <t>UTI NEO/8°D</t>
        </is>
      </c>
    </row>
    <row r="1576" ht="14.25" customHeight="1">
      <c r="A1576" s="284" t="inlineStr">
        <is>
          <t>Abril</t>
        </is>
      </c>
      <c r="B1576" s="284" t="n">
        <v>2025</v>
      </c>
      <c r="C1576" s="284" t="inlineStr">
        <is>
          <t>Assistencial</t>
        </is>
      </c>
      <c r="D1576" s="284" t="inlineStr">
        <is>
          <t>Nutrição/Alimentação</t>
        </is>
      </c>
      <c r="E1576" s="284" t="inlineStr">
        <is>
          <t>PS</t>
        </is>
      </c>
      <c r="F1576" s="284" t="inlineStr">
        <is>
          <t>Pronto Socorro ADULTO /INFANTIL/ GO/ ORTP</t>
        </is>
      </c>
    </row>
    <row r="1577" ht="14.25" customHeight="1">
      <c r="A1577" s="285" t="inlineStr">
        <is>
          <t>Abril</t>
        </is>
      </c>
      <c r="B1577" s="285" t="n">
        <v>2025</v>
      </c>
      <c r="C1577" s="285" t="inlineStr">
        <is>
          <t>Assistencial</t>
        </is>
      </c>
      <c r="D1577" s="285" t="inlineStr">
        <is>
          <t>Nutrição/Alimentação</t>
        </is>
      </c>
      <c r="E1577" s="285" t="inlineStr">
        <is>
          <t>Quarto 215B</t>
        </is>
      </c>
      <c r="F1577" s="113" t="inlineStr">
        <is>
          <t>2°C</t>
        </is>
      </c>
    </row>
    <row r="1578" ht="14.25" customHeight="1">
      <c r="A1578" s="284" t="inlineStr">
        <is>
          <t>Abril</t>
        </is>
      </c>
      <c r="B1578" s="284" t="n">
        <v>2025</v>
      </c>
      <c r="C1578" s="284" t="inlineStr">
        <is>
          <t>Assistencial</t>
        </is>
      </c>
      <c r="D1578" s="284" t="inlineStr">
        <is>
          <t>Nutrição/Alimentação</t>
        </is>
      </c>
      <c r="E1578" s="284" t="inlineStr">
        <is>
          <t>Quarto 220B</t>
        </is>
      </c>
      <c r="F1578" s="113" t="inlineStr">
        <is>
          <t>2°C</t>
        </is>
      </c>
    </row>
    <row r="1579" ht="14.25" customHeight="1">
      <c r="A1579" s="285" t="inlineStr">
        <is>
          <t>Abril</t>
        </is>
      </c>
      <c r="B1579" s="285" t="n">
        <v>2025</v>
      </c>
      <c r="C1579" s="285" t="inlineStr">
        <is>
          <t>Assistencial</t>
        </is>
      </c>
      <c r="D1579" s="285" t="inlineStr">
        <is>
          <t>Nutrição/Alimentação</t>
        </is>
      </c>
      <c r="E1579" s="285" t="inlineStr">
        <is>
          <t>Quarto 218</t>
        </is>
      </c>
      <c r="F1579" s="113" t="inlineStr">
        <is>
          <t>2°C</t>
        </is>
      </c>
    </row>
    <row r="1580" ht="14.25" customHeight="1">
      <c r="A1580" s="284" t="inlineStr">
        <is>
          <t>Abril</t>
        </is>
      </c>
      <c r="B1580" s="284" t="n">
        <v>2025</v>
      </c>
      <c r="C1580" s="284" t="inlineStr">
        <is>
          <t>Assistencial</t>
        </is>
      </c>
      <c r="D1580" s="284" t="inlineStr">
        <is>
          <t>Nutrição/Alimentação</t>
        </is>
      </c>
      <c r="E1580" s="284" t="inlineStr">
        <is>
          <t>Quarto 314</t>
        </is>
      </c>
      <c r="F1580" s="113" t="inlineStr">
        <is>
          <t>Semi 1</t>
        </is>
      </c>
    </row>
    <row r="1581" ht="14.25" customHeight="1">
      <c r="A1581" s="285" t="inlineStr">
        <is>
          <t>Abril</t>
        </is>
      </c>
      <c r="B1581" s="285" t="n">
        <v>2025</v>
      </c>
      <c r="C1581" s="285" t="inlineStr">
        <is>
          <t>Assistencial</t>
        </is>
      </c>
      <c r="D1581" s="285" t="inlineStr">
        <is>
          <t>Nutrição/Alimentação</t>
        </is>
      </c>
      <c r="E1581" s="285" t="inlineStr">
        <is>
          <t>Quarto 316</t>
        </is>
      </c>
      <c r="F1581" s="113" t="inlineStr">
        <is>
          <t>Semi 1</t>
        </is>
      </c>
    </row>
    <row r="1582" ht="14.25" customHeight="1">
      <c r="A1582" s="284" t="inlineStr">
        <is>
          <t>Abril</t>
        </is>
      </c>
      <c r="B1582" s="284" t="n">
        <v>2025</v>
      </c>
      <c r="C1582" s="284" t="inlineStr">
        <is>
          <t>Assistencial</t>
        </is>
      </c>
      <c r="D1582" s="284" t="inlineStr">
        <is>
          <t>Nutrição/Alimentação</t>
        </is>
      </c>
      <c r="E1582" s="284" t="inlineStr">
        <is>
          <t>Quarto 416</t>
        </is>
      </c>
      <c r="F1582" s="113" t="inlineStr">
        <is>
          <t>Neurologia</t>
        </is>
      </c>
    </row>
    <row r="1583" ht="14.25" customHeight="1">
      <c r="A1583" s="285" t="inlineStr">
        <is>
          <t>Abril</t>
        </is>
      </c>
      <c r="B1583" s="285" t="n">
        <v>2025</v>
      </c>
      <c r="C1583" s="285" t="inlineStr">
        <is>
          <t>Assistencial</t>
        </is>
      </c>
      <c r="D1583" s="285" t="inlineStr">
        <is>
          <t>Nutrição/Alimentação</t>
        </is>
      </c>
      <c r="E1583" s="285" t="inlineStr">
        <is>
          <t>Quarto 704</t>
        </is>
      </c>
      <c r="F1583" s="113" t="inlineStr">
        <is>
          <t>Maternidade</t>
        </is>
      </c>
    </row>
    <row r="1584" ht="14.25" customHeight="1">
      <c r="A1584" s="284" t="inlineStr">
        <is>
          <t>Abril</t>
        </is>
      </c>
      <c r="B1584" s="284" t="n">
        <v>2025</v>
      </c>
      <c r="C1584" s="284" t="inlineStr">
        <is>
          <t>Assistencial</t>
        </is>
      </c>
      <c r="D1584" s="284" t="inlineStr">
        <is>
          <t>Nutrição/Alimentação</t>
        </is>
      </c>
      <c r="E1584" s="284" t="inlineStr">
        <is>
          <t>Quarto 706</t>
        </is>
      </c>
      <c r="F1584" s="113" t="inlineStr">
        <is>
          <t>Maternidade</t>
        </is>
      </c>
    </row>
    <row r="1585" ht="14.25" customHeight="1">
      <c r="A1585" s="285" t="inlineStr">
        <is>
          <t>Abril</t>
        </is>
      </c>
      <c r="B1585" s="285" t="n">
        <v>2025</v>
      </c>
      <c r="C1585" s="285" t="inlineStr">
        <is>
          <t>Assistencial</t>
        </is>
      </c>
      <c r="D1585" s="285" t="inlineStr">
        <is>
          <t>Nutrição/Alimentação</t>
        </is>
      </c>
      <c r="E1585" s="285" t="inlineStr">
        <is>
          <t>Quarto 801</t>
        </is>
      </c>
      <c r="F1585" s="113" t="inlineStr">
        <is>
          <t>UTI NEO/8°D</t>
        </is>
      </c>
    </row>
    <row r="1586" ht="14.25" customHeight="1">
      <c r="A1586" s="284" t="inlineStr">
        <is>
          <t>Abril</t>
        </is>
      </c>
      <c r="B1586" s="284" t="n">
        <v>2025</v>
      </c>
      <c r="C1586" s="284" t="inlineStr">
        <is>
          <t>Fluxo do Paciente</t>
        </is>
      </c>
      <c r="D1586" s="284" t="inlineStr">
        <is>
          <t>Admissão/Internação</t>
        </is>
      </c>
      <c r="E1586" s="284" t="inlineStr">
        <is>
          <t>Quarto 220b</t>
        </is>
      </c>
      <c r="F1586" s="113" t="inlineStr">
        <is>
          <t>2°C</t>
        </is>
      </c>
    </row>
    <row r="1587" ht="14.25" customHeight="1">
      <c r="A1587" s="285" t="inlineStr">
        <is>
          <t>Abril</t>
        </is>
      </c>
      <c r="B1587" s="285" t="n">
        <v>2025</v>
      </c>
      <c r="C1587" s="285" t="inlineStr">
        <is>
          <t>Fluxo do Paciente</t>
        </is>
      </c>
      <c r="D1587" s="285" t="inlineStr">
        <is>
          <t>Admissão/Internação</t>
        </is>
      </c>
      <c r="E1587" s="285" t="inlineStr">
        <is>
          <t>Quarto 201</t>
        </is>
      </c>
      <c r="F1587" s="113" t="inlineStr">
        <is>
          <t>2°D</t>
        </is>
      </c>
    </row>
    <row r="1588" ht="14.25" customHeight="1">
      <c r="A1588" s="284" t="inlineStr">
        <is>
          <t>Abril</t>
        </is>
      </c>
      <c r="B1588" s="284" t="n">
        <v>2025</v>
      </c>
      <c r="C1588" s="284" t="inlineStr">
        <is>
          <t>Fluxo do Paciente</t>
        </is>
      </c>
      <c r="D1588" s="284" t="inlineStr">
        <is>
          <t>Admissão/Internação</t>
        </is>
      </c>
      <c r="E1588" s="284" t="inlineStr">
        <is>
          <t>Quarto 712</t>
        </is>
      </c>
      <c r="F1588" s="113" t="inlineStr">
        <is>
          <t>Maternidade</t>
        </is>
      </c>
    </row>
    <row r="1589" ht="14.25" customHeight="1">
      <c r="A1589" s="285" t="inlineStr">
        <is>
          <t>Abril</t>
        </is>
      </c>
      <c r="B1589" s="285" t="n">
        <v>2025</v>
      </c>
      <c r="C1589" s="285" t="inlineStr">
        <is>
          <t>Fluxo do Paciente</t>
        </is>
      </c>
      <c r="D1589" s="285" t="inlineStr">
        <is>
          <t>Alta/Desospitalização</t>
        </is>
      </c>
      <c r="E1589" s="285" t="inlineStr">
        <is>
          <t>Quarto 101</t>
        </is>
      </c>
      <c r="F1589" s="113" t="inlineStr">
        <is>
          <t>1°D</t>
        </is>
      </c>
    </row>
    <row r="1590" ht="14.25" customHeight="1">
      <c r="A1590" s="284" t="inlineStr">
        <is>
          <t>Abril</t>
        </is>
      </c>
      <c r="B1590" s="284" t="n">
        <v>2025</v>
      </c>
      <c r="C1590" s="284" t="inlineStr">
        <is>
          <t>Fluxo do Paciente</t>
        </is>
      </c>
      <c r="D1590" s="284" t="inlineStr">
        <is>
          <t>Alta/Desospitalização</t>
        </is>
      </c>
      <c r="E1590" s="284" t="inlineStr">
        <is>
          <t>Quarto 108</t>
        </is>
      </c>
      <c r="F1590" s="113" t="inlineStr">
        <is>
          <t>1°D</t>
        </is>
      </c>
    </row>
    <row r="1591" ht="14.25" customHeight="1">
      <c r="A1591" s="285" t="inlineStr">
        <is>
          <t>Abril</t>
        </is>
      </c>
      <c r="B1591" s="285" t="n">
        <v>2025</v>
      </c>
      <c r="C1591" s="285" t="inlineStr">
        <is>
          <t>Fluxo do Paciente</t>
        </is>
      </c>
      <c r="D1591" s="285" t="inlineStr">
        <is>
          <t>Alta/Desospitalização</t>
        </is>
      </c>
      <c r="E1591" s="285" t="inlineStr">
        <is>
          <t>Quarto 111</t>
        </is>
      </c>
      <c r="F1591" s="113" t="inlineStr">
        <is>
          <t>1°D</t>
        </is>
      </c>
    </row>
    <row r="1592" ht="14.25" customHeight="1">
      <c r="A1592" s="284" t="inlineStr">
        <is>
          <t>Abril</t>
        </is>
      </c>
      <c r="B1592" s="284" t="n">
        <v>2025</v>
      </c>
      <c r="C1592" s="284" t="inlineStr">
        <is>
          <t>Fluxo do Paciente</t>
        </is>
      </c>
      <c r="D1592" s="284" t="inlineStr">
        <is>
          <t>Alta/Desospitalização</t>
        </is>
      </c>
      <c r="E1592" s="284" t="inlineStr">
        <is>
          <t>Quarto 101</t>
        </is>
      </c>
      <c r="F1592" s="113" t="inlineStr">
        <is>
          <t>1°D</t>
        </is>
      </c>
    </row>
    <row r="1593" ht="14.25" customHeight="1">
      <c r="A1593" s="285" t="inlineStr">
        <is>
          <t>Abril</t>
        </is>
      </c>
      <c r="B1593" s="285" t="n">
        <v>2025</v>
      </c>
      <c r="C1593" s="285" t="inlineStr">
        <is>
          <t>Fluxo do Paciente</t>
        </is>
      </c>
      <c r="D1593" s="285" t="inlineStr">
        <is>
          <t>Alta/Desospitalização</t>
        </is>
      </c>
      <c r="E1593" s="285" t="inlineStr">
        <is>
          <t>Quarto 104</t>
        </is>
      </c>
      <c r="F1593" s="113" t="inlineStr">
        <is>
          <t>1°D</t>
        </is>
      </c>
    </row>
    <row r="1594" ht="14.25" customHeight="1">
      <c r="A1594" s="284" t="inlineStr">
        <is>
          <t>Abril</t>
        </is>
      </c>
      <c r="B1594" s="284" t="n">
        <v>2025</v>
      </c>
      <c r="C1594" s="284" t="inlineStr">
        <is>
          <t>Fluxo do Paciente</t>
        </is>
      </c>
      <c r="D1594" s="284" t="inlineStr">
        <is>
          <t>Alta/Desospitalização</t>
        </is>
      </c>
      <c r="E1594" s="284" t="inlineStr">
        <is>
          <t>Quarto 108</t>
        </is>
      </c>
      <c r="F1594" s="113" t="inlineStr">
        <is>
          <t>1°D</t>
        </is>
      </c>
    </row>
    <row r="1595" ht="14.25" customHeight="1">
      <c r="A1595" s="285" t="inlineStr">
        <is>
          <t>Abril</t>
        </is>
      </c>
      <c r="B1595" s="285" t="n">
        <v>2025</v>
      </c>
      <c r="C1595" s="285" t="inlineStr">
        <is>
          <t>Fluxo do Paciente</t>
        </is>
      </c>
      <c r="D1595" s="285" t="inlineStr">
        <is>
          <t>Alta/Desospitalização</t>
        </is>
      </c>
      <c r="E1595" s="285" t="inlineStr">
        <is>
          <t>Quarto 110</t>
        </is>
      </c>
      <c r="F1595" s="113" t="inlineStr">
        <is>
          <t>1°D</t>
        </is>
      </c>
    </row>
    <row r="1596" ht="14.25" customHeight="1">
      <c r="A1596" s="284" t="inlineStr">
        <is>
          <t>Abril</t>
        </is>
      </c>
      <c r="B1596" s="284" t="n">
        <v>2025</v>
      </c>
      <c r="C1596" s="284" t="inlineStr">
        <is>
          <t>Fluxo do Paciente</t>
        </is>
      </c>
      <c r="D1596" s="284" t="inlineStr">
        <is>
          <t>Alta/Desospitalização</t>
        </is>
      </c>
      <c r="E1596" s="284" t="inlineStr">
        <is>
          <t>Quarto 218B</t>
        </is>
      </c>
      <c r="F1596" s="113" t="inlineStr">
        <is>
          <t>2°C</t>
        </is>
      </c>
    </row>
    <row r="1597" ht="14.25" customHeight="1">
      <c r="A1597" s="285" t="inlineStr">
        <is>
          <t>Abril</t>
        </is>
      </c>
      <c r="B1597" s="285" t="n">
        <v>2025</v>
      </c>
      <c r="C1597" s="285" t="inlineStr">
        <is>
          <t>Fluxo do Paciente</t>
        </is>
      </c>
      <c r="D1597" s="285" t="inlineStr">
        <is>
          <t>Exames/Procedimentos</t>
        </is>
      </c>
      <c r="E1597" s="285" t="inlineStr">
        <is>
          <t>Quarto 216B</t>
        </is>
      </c>
      <c r="F1597" s="113" t="inlineStr">
        <is>
          <t>2°C</t>
        </is>
      </c>
    </row>
    <row r="1598" ht="14.25" customHeight="1">
      <c r="A1598" s="284" t="inlineStr">
        <is>
          <t>Abril</t>
        </is>
      </c>
      <c r="B1598" s="284" t="n">
        <v>2025</v>
      </c>
      <c r="C1598" s="284" t="inlineStr">
        <is>
          <t>Fluxo do Paciente</t>
        </is>
      </c>
      <c r="D1598" s="284" t="inlineStr">
        <is>
          <t>Exames/Procedimentos</t>
        </is>
      </c>
      <c r="E1598" s="284" t="inlineStr">
        <is>
          <t>Quarto 218A</t>
        </is>
      </c>
      <c r="F1598" s="113" t="inlineStr">
        <is>
          <t>2°C</t>
        </is>
      </c>
    </row>
    <row r="1599" ht="14.25" customHeight="1">
      <c r="A1599" s="285" t="inlineStr">
        <is>
          <t>Abril</t>
        </is>
      </c>
      <c r="B1599" s="285" t="n">
        <v>2025</v>
      </c>
      <c r="C1599" s="285" t="inlineStr">
        <is>
          <t>Fluxo do Paciente</t>
        </is>
      </c>
      <c r="D1599" s="285" t="inlineStr">
        <is>
          <t>Leitos/Transferência Interna</t>
        </is>
      </c>
      <c r="E1599" s="285" t="inlineStr">
        <is>
          <t>Quarto 330B</t>
        </is>
      </c>
      <c r="F1599" s="113" t="inlineStr">
        <is>
          <t>Semi 2</t>
        </is>
      </c>
    </row>
    <row r="1600" ht="14.25" customHeight="1">
      <c r="A1600" s="284" t="inlineStr">
        <is>
          <t>Abril</t>
        </is>
      </c>
      <c r="B1600" s="284" t="n">
        <v>2025</v>
      </c>
      <c r="C1600" s="284" t="inlineStr">
        <is>
          <t>Fluxo do Paciente</t>
        </is>
      </c>
      <c r="D1600" s="284" t="inlineStr">
        <is>
          <t>Leitos/Transferência Interna</t>
        </is>
      </c>
      <c r="E1600" s="284" t="inlineStr">
        <is>
          <t>Quarto 321b</t>
        </is>
      </c>
      <c r="F1600" s="113" t="inlineStr">
        <is>
          <t>Semi 2</t>
        </is>
      </c>
    </row>
    <row r="1601" ht="14.25" customHeight="1">
      <c r="A1601" s="285" t="inlineStr">
        <is>
          <t>Abril</t>
        </is>
      </c>
      <c r="B1601" s="285" t="n">
        <v>2025</v>
      </c>
      <c r="C1601" s="285" t="inlineStr">
        <is>
          <t>Fluxo do Paciente</t>
        </is>
      </c>
      <c r="D1601" s="285" t="inlineStr">
        <is>
          <t>Leitos/Transferência Interna</t>
        </is>
      </c>
      <c r="E1601" s="285" t="inlineStr">
        <is>
          <t>Quarto 330B</t>
        </is>
      </c>
      <c r="F1601" s="113" t="inlineStr">
        <is>
          <t>Semi 2</t>
        </is>
      </c>
    </row>
    <row r="1602" ht="14.25" customHeight="1">
      <c r="A1602" s="284" t="inlineStr">
        <is>
          <t>Abril</t>
        </is>
      </c>
      <c r="B1602" s="284" t="n">
        <v>2025</v>
      </c>
      <c r="C1602" s="284" t="inlineStr">
        <is>
          <t>Fluxo do Paciente</t>
        </is>
      </c>
      <c r="D1602" s="284" t="inlineStr">
        <is>
          <t>Leitos/Transferência Interna</t>
        </is>
      </c>
      <c r="E1602" s="284" t="inlineStr">
        <is>
          <t>Quarto 330B</t>
        </is>
      </c>
      <c r="F1602" s="113" t="inlineStr">
        <is>
          <t>Semi 2</t>
        </is>
      </c>
    </row>
    <row r="1603" ht="14.25" customHeight="1">
      <c r="A1603" s="285" t="inlineStr">
        <is>
          <t>Abril</t>
        </is>
      </c>
      <c r="B1603" s="285" t="n">
        <v>2025</v>
      </c>
      <c r="C1603" s="285" t="inlineStr">
        <is>
          <t>Fluxo do Paciente</t>
        </is>
      </c>
      <c r="D1603" s="285" t="inlineStr">
        <is>
          <t>Leitos/Transferência Interna</t>
        </is>
      </c>
      <c r="E1603" s="285" t="inlineStr">
        <is>
          <t>Quarto 421B</t>
        </is>
      </c>
      <c r="F1603" s="113" t="inlineStr">
        <is>
          <t>Neurologia</t>
        </is>
      </c>
    </row>
    <row r="1604" ht="14.25" customHeight="1">
      <c r="A1604" s="284" t="inlineStr">
        <is>
          <t>Abril</t>
        </is>
      </c>
      <c r="B1604" s="284" t="n">
        <v>2025</v>
      </c>
      <c r="C1604" s="284" t="inlineStr">
        <is>
          <t>Fluxo do Paciente</t>
        </is>
      </c>
      <c r="D1604" s="284" t="inlineStr">
        <is>
          <t>Leitos/Transferência Interna</t>
        </is>
      </c>
      <c r="E1604" s="284" t="inlineStr">
        <is>
          <t>Quarto 408</t>
        </is>
      </c>
      <c r="F1604" s="113" t="inlineStr">
        <is>
          <t>4°D</t>
        </is>
      </c>
    </row>
    <row r="1605" ht="14.25" customHeight="1">
      <c r="A1605" s="285" t="inlineStr">
        <is>
          <t>Abril</t>
        </is>
      </c>
      <c r="B1605" s="285" t="n">
        <v>2025</v>
      </c>
      <c r="C1605" s="285" t="inlineStr">
        <is>
          <t>Assistencial Médico</t>
        </is>
      </c>
      <c r="D1605" s="285" t="inlineStr">
        <is>
          <t>Atendimento/Conduta Médica</t>
        </is>
      </c>
      <c r="E1605" s="285" t="inlineStr">
        <is>
          <t>Quarto 109</t>
        </is>
      </c>
      <c r="F1605" s="113" t="inlineStr">
        <is>
          <t>1°D</t>
        </is>
      </c>
    </row>
    <row r="1606" ht="14.25" customHeight="1">
      <c r="A1606" s="284" t="inlineStr">
        <is>
          <t>Abril</t>
        </is>
      </c>
      <c r="B1606" s="284" t="n">
        <v>2025</v>
      </c>
      <c r="C1606" s="284" t="inlineStr">
        <is>
          <t>Assistencial Médico</t>
        </is>
      </c>
      <c r="D1606" s="284" t="inlineStr">
        <is>
          <t>Atendimento/Conduta Médica</t>
        </is>
      </c>
      <c r="E1606" s="284" t="inlineStr">
        <is>
          <t>Quarto 112</t>
        </is>
      </c>
      <c r="F1606" s="113" t="inlineStr">
        <is>
          <t>1°D</t>
        </is>
      </c>
    </row>
    <row r="1607" ht="14.25" customHeight="1">
      <c r="A1607" s="285" t="inlineStr">
        <is>
          <t>Abril</t>
        </is>
      </c>
      <c r="B1607" s="285" t="n">
        <v>2025</v>
      </c>
      <c r="C1607" s="285" t="inlineStr">
        <is>
          <t>Assistencial Médico</t>
        </is>
      </c>
      <c r="D1607" s="285" t="inlineStr">
        <is>
          <t>Atendimento/Conduta Médica</t>
        </is>
      </c>
      <c r="E1607" s="285" t="inlineStr">
        <is>
          <t>Quarto 220B</t>
        </is>
      </c>
      <c r="F1607" s="113" t="inlineStr">
        <is>
          <t>2°C</t>
        </is>
      </c>
    </row>
    <row r="1608" ht="14.25" customHeight="1">
      <c r="A1608" s="284" t="inlineStr">
        <is>
          <t>Abril</t>
        </is>
      </c>
      <c r="B1608" s="284" t="n">
        <v>2025</v>
      </c>
      <c r="C1608" s="284" t="inlineStr">
        <is>
          <t>Assistencial Médico</t>
        </is>
      </c>
      <c r="D1608" s="284" t="inlineStr">
        <is>
          <t>Interconsulta/Visita Médica</t>
        </is>
      </c>
      <c r="E1608" s="284" t="inlineStr">
        <is>
          <t>Quarto 223B</t>
        </is>
      </c>
      <c r="F1608" s="113" t="inlineStr">
        <is>
          <t>2°C</t>
        </is>
      </c>
    </row>
    <row r="1609" ht="14.25" customHeight="1">
      <c r="A1609" s="285" t="inlineStr">
        <is>
          <t>Abril</t>
        </is>
      </c>
      <c r="B1609" s="285" t="n">
        <v>2025</v>
      </c>
      <c r="C1609" s="285" t="inlineStr">
        <is>
          <t>Assistencial Médico</t>
        </is>
      </c>
      <c r="D1609" s="285" t="inlineStr">
        <is>
          <t>Interconsulta/Visita Médica</t>
        </is>
      </c>
      <c r="E1609" s="285" t="inlineStr">
        <is>
          <t>Quarto 215</t>
        </is>
      </c>
      <c r="F1609" s="113" t="inlineStr">
        <is>
          <t>2°C</t>
        </is>
      </c>
    </row>
    <row r="1610" ht="14.25" customHeight="1">
      <c r="A1610" s="284" t="inlineStr">
        <is>
          <t>Abril</t>
        </is>
      </c>
      <c r="B1610" s="284" t="n">
        <v>2025</v>
      </c>
      <c r="C1610" s="284" t="inlineStr">
        <is>
          <t>Assistencial Médico</t>
        </is>
      </c>
      <c r="D1610" s="284" t="inlineStr">
        <is>
          <t>Interconsulta/Visita Médica</t>
        </is>
      </c>
      <c r="E1610" s="284" t="inlineStr">
        <is>
          <t>Quarto 805</t>
        </is>
      </c>
      <c r="F1610" s="113" t="inlineStr">
        <is>
          <t>UTI NEO/8°D</t>
        </is>
      </c>
    </row>
    <row r="1611" ht="14.25" customHeight="1">
      <c r="A1611" s="285" t="inlineStr">
        <is>
          <t>Abril</t>
        </is>
      </c>
      <c r="B1611" s="285" t="n">
        <v>2025</v>
      </c>
      <c r="C1611" s="285" t="inlineStr">
        <is>
          <t>Sistemas de Informação</t>
        </is>
      </c>
      <c r="D1611" s="285" t="inlineStr">
        <is>
          <t>Dispositivos Digitais</t>
        </is>
      </c>
      <c r="E1611" s="285" t="inlineStr">
        <is>
          <t>Quarto 114</t>
        </is>
      </c>
      <c r="F1611" s="113" t="inlineStr">
        <is>
          <t>1°D</t>
        </is>
      </c>
    </row>
    <row r="1612" ht="14.25" customHeight="1">
      <c r="A1612" s="284" t="inlineStr">
        <is>
          <t>Abril</t>
        </is>
      </c>
      <c r="B1612" s="284" t="n">
        <v>2025</v>
      </c>
      <c r="C1612" s="284" t="inlineStr">
        <is>
          <t>Sistemas de Informação</t>
        </is>
      </c>
      <c r="D1612" s="284" t="inlineStr">
        <is>
          <t>Dispositivos Digitais</t>
        </is>
      </c>
      <c r="E1612" s="284" t="inlineStr">
        <is>
          <t>Quarto 114</t>
        </is>
      </c>
      <c r="F1612" s="113" t="inlineStr">
        <is>
          <t>1°D</t>
        </is>
      </c>
    </row>
    <row r="1613" ht="14.25" customHeight="1">
      <c r="A1613" s="285" t="inlineStr">
        <is>
          <t>Abril</t>
        </is>
      </c>
      <c r="B1613" s="285" t="n">
        <v>2025</v>
      </c>
      <c r="C1613" s="285" t="inlineStr">
        <is>
          <t>Sistemas de Informação</t>
        </is>
      </c>
      <c r="D1613" s="285" t="inlineStr">
        <is>
          <t>Dispositivos Digitais</t>
        </is>
      </c>
      <c r="E1613" s="285" t="inlineStr">
        <is>
          <t>Quarto 114</t>
        </is>
      </c>
      <c r="F1613" s="113" t="inlineStr">
        <is>
          <t>1°D</t>
        </is>
      </c>
    </row>
    <row r="1614" ht="14.25" customHeight="1">
      <c r="A1614" s="284" t="inlineStr">
        <is>
          <t>Abril</t>
        </is>
      </c>
      <c r="B1614" s="284" t="n">
        <v>2025</v>
      </c>
      <c r="C1614" s="284" t="inlineStr">
        <is>
          <t>Sistemas de Informação</t>
        </is>
      </c>
      <c r="D1614" s="284" t="inlineStr">
        <is>
          <t>Dispositivos Digitais</t>
        </is>
      </c>
      <c r="E1614" s="284" t="inlineStr">
        <is>
          <t>Quarto 218B</t>
        </is>
      </c>
      <c r="F1614" s="113" t="inlineStr">
        <is>
          <t>2°C</t>
        </is>
      </c>
    </row>
    <row r="1615" ht="14.25" customHeight="1">
      <c r="A1615" s="285" t="inlineStr">
        <is>
          <t>Abril</t>
        </is>
      </c>
      <c r="B1615" s="285" t="n">
        <v>2025</v>
      </c>
      <c r="C1615" s="285" t="inlineStr">
        <is>
          <t>Sistemas de Informação</t>
        </is>
      </c>
      <c r="D1615" s="285" t="inlineStr">
        <is>
          <t>Dispositivos Digitais</t>
        </is>
      </c>
      <c r="E1615" s="285" t="inlineStr">
        <is>
          <t>Quarto 416</t>
        </is>
      </c>
      <c r="F1615" s="113" t="inlineStr">
        <is>
          <t>Neurologia</t>
        </is>
      </c>
    </row>
    <row r="1616" ht="14.25" customHeight="1">
      <c r="A1616" s="284" t="inlineStr">
        <is>
          <t>Abril</t>
        </is>
      </c>
      <c r="B1616" s="284" t="n">
        <v>2025</v>
      </c>
      <c r="C1616" s="284" t="inlineStr">
        <is>
          <t>Sistemas de Informação</t>
        </is>
      </c>
      <c r="D1616" s="284" t="inlineStr">
        <is>
          <t>Dispositivos Digitais</t>
        </is>
      </c>
      <c r="E1616" s="284" t="inlineStr">
        <is>
          <t>Quarto 426</t>
        </is>
      </c>
      <c r="F1616" s="113" t="inlineStr">
        <is>
          <t>PED/UTI PED</t>
        </is>
      </c>
    </row>
    <row r="1617" ht="14.25" customHeight="1">
      <c r="A1617" s="285" t="inlineStr">
        <is>
          <t>Abril</t>
        </is>
      </c>
      <c r="B1617" s="285" t="n">
        <v>2025</v>
      </c>
      <c r="C1617" s="285" t="inlineStr">
        <is>
          <t>Sistemas de Informação</t>
        </is>
      </c>
      <c r="D1617" s="285" t="inlineStr">
        <is>
          <t>Dispositivos Digitais</t>
        </is>
      </c>
      <c r="E1617" s="285" t="inlineStr">
        <is>
          <t>Quarto 423</t>
        </is>
      </c>
      <c r="F1617" s="113" t="inlineStr">
        <is>
          <t>PED/UTI PED</t>
        </is>
      </c>
    </row>
    <row r="1618" ht="14.25" customHeight="1">
      <c r="A1618" s="284" t="inlineStr">
        <is>
          <t>Abril</t>
        </is>
      </c>
      <c r="B1618" s="284" t="n">
        <v>2025</v>
      </c>
      <c r="C1618" s="284" t="inlineStr">
        <is>
          <t>Sistemas de Informação</t>
        </is>
      </c>
      <c r="D1618" s="284" t="inlineStr">
        <is>
          <t>Dispositivos Digitais</t>
        </is>
      </c>
      <c r="E1618" s="284" t="inlineStr">
        <is>
          <t>Quarto 709</t>
        </is>
      </c>
      <c r="F1618" s="113" t="inlineStr">
        <is>
          <t>Maternidade</t>
        </is>
      </c>
    </row>
    <row r="1619" ht="14.25" customHeight="1">
      <c r="A1619" s="285" t="inlineStr">
        <is>
          <t>Abril</t>
        </is>
      </c>
      <c r="B1619" s="285" t="n">
        <v>2025</v>
      </c>
      <c r="C1619" s="285" t="inlineStr">
        <is>
          <t>Sistemas de Informação</t>
        </is>
      </c>
      <c r="D1619" s="285" t="inlineStr">
        <is>
          <t>Dispositivos Digitais</t>
        </is>
      </c>
      <c r="E1619" s="285" t="inlineStr">
        <is>
          <t>Quarto 807</t>
        </is>
      </c>
      <c r="F1619" s="113" t="inlineStr">
        <is>
          <t>UTI NEO/8°D</t>
        </is>
      </c>
    </row>
    <row r="1620" ht="14.25" customHeight="1">
      <c r="A1620" s="284" t="inlineStr">
        <is>
          <t>Abril</t>
        </is>
      </c>
      <c r="B1620" s="284" t="n">
        <v>2025</v>
      </c>
      <c r="C1620" s="284" t="inlineStr">
        <is>
          <t>Sistemas de Informação</t>
        </is>
      </c>
      <c r="D1620" s="284" t="inlineStr">
        <is>
          <t>Dispositivos Digitais</t>
        </is>
      </c>
      <c r="E1620" s="284" t="inlineStr">
        <is>
          <t>Quarto 802</t>
        </is>
      </c>
      <c r="F1620" s="113" t="inlineStr">
        <is>
          <t>UTI NEO/8°D</t>
        </is>
      </c>
    </row>
    <row r="1621" ht="14.25" customHeight="1">
      <c r="A1621" s="285" t="inlineStr">
        <is>
          <t>Abril</t>
        </is>
      </c>
      <c r="B1621" s="285" t="n">
        <v>2025</v>
      </c>
      <c r="C1621" s="285" t="inlineStr">
        <is>
          <t>Sistemas de Informação</t>
        </is>
      </c>
      <c r="D1621" s="285" t="inlineStr">
        <is>
          <t>Segurança da Informação</t>
        </is>
      </c>
      <c r="E1621" s="285" t="inlineStr">
        <is>
          <t>Centro Cirurgico</t>
        </is>
      </c>
      <c r="F1621" s="113" t="inlineStr">
        <is>
          <t>Centro Cirúrgico</t>
        </is>
      </c>
    </row>
    <row r="1622" ht="14.25" customHeight="1">
      <c r="A1622" s="284" t="inlineStr">
        <is>
          <t>Maio</t>
        </is>
      </c>
      <c r="B1622" s="284" t="n">
        <v>2025</v>
      </c>
      <c r="C1622" s="284" t="inlineStr">
        <is>
          <t>Infra e Hotelaria</t>
        </is>
      </c>
      <c r="D1622" s="284" t="inlineStr">
        <is>
          <t>Climatização</t>
        </is>
      </c>
      <c r="E1622" s="284" t="inlineStr">
        <is>
          <t>Quarto 219B</t>
        </is>
      </c>
      <c r="F1622" s="113" t="inlineStr">
        <is>
          <t>2°C</t>
        </is>
      </c>
    </row>
    <row r="1623" ht="14.25" customHeight="1">
      <c r="A1623" s="285" t="inlineStr">
        <is>
          <t>Maio</t>
        </is>
      </c>
      <c r="B1623" s="285" t="n">
        <v>2025</v>
      </c>
      <c r="C1623" s="285" t="inlineStr">
        <is>
          <t>Infra e Hotelaria</t>
        </is>
      </c>
      <c r="D1623" s="285" t="inlineStr">
        <is>
          <t>Climatização</t>
        </is>
      </c>
      <c r="E1623" s="285" t="inlineStr">
        <is>
          <t>Quarto 206</t>
        </is>
      </c>
      <c r="F1623" s="113" t="inlineStr">
        <is>
          <t>2°D</t>
        </is>
      </c>
    </row>
    <row r="1624" ht="14.25" customHeight="1">
      <c r="A1624" s="284" t="inlineStr">
        <is>
          <t>Maio</t>
        </is>
      </c>
      <c r="B1624" s="284" t="n">
        <v>2025</v>
      </c>
      <c r="C1624" s="284" t="inlineStr">
        <is>
          <t>Infra e Hotelaria</t>
        </is>
      </c>
      <c r="D1624" s="284" t="inlineStr">
        <is>
          <t>Climatização</t>
        </is>
      </c>
      <c r="E1624" s="284" t="inlineStr">
        <is>
          <t>Setor</t>
        </is>
      </c>
      <c r="F1624" s="113" t="inlineStr">
        <is>
          <t>Neurologia</t>
        </is>
      </c>
    </row>
    <row r="1625" ht="14.25" customHeight="1">
      <c r="A1625" s="285" t="inlineStr">
        <is>
          <t>Maio</t>
        </is>
      </c>
      <c r="B1625" s="285" t="n">
        <v>2025</v>
      </c>
      <c r="C1625" s="285" t="inlineStr">
        <is>
          <t>Infra e Hotelaria</t>
        </is>
      </c>
      <c r="D1625" s="285" t="inlineStr">
        <is>
          <t>Higiene/Limpeza</t>
        </is>
      </c>
      <c r="E1625" s="285" t="inlineStr">
        <is>
          <t>Quarto 110</t>
        </is>
      </c>
      <c r="F1625" s="113" t="inlineStr">
        <is>
          <t>1°D</t>
        </is>
      </c>
    </row>
    <row r="1626" ht="14.25" customHeight="1">
      <c r="A1626" s="284" t="inlineStr">
        <is>
          <t>Maio</t>
        </is>
      </c>
      <c r="B1626" s="284" t="n">
        <v>2025</v>
      </c>
      <c r="C1626" s="284" t="inlineStr">
        <is>
          <t>Infra e Hotelaria</t>
        </is>
      </c>
      <c r="D1626" s="284" t="inlineStr">
        <is>
          <t>Higiene/Limpeza</t>
        </is>
      </c>
      <c r="E1626" s="284" t="inlineStr">
        <is>
          <t>Setor</t>
        </is>
      </c>
      <c r="F1626" s="113" t="inlineStr">
        <is>
          <t>Neurologia</t>
        </is>
      </c>
    </row>
    <row r="1627" ht="14.25" customHeight="1">
      <c r="A1627" s="285" t="inlineStr">
        <is>
          <t>Maio</t>
        </is>
      </c>
      <c r="B1627" s="285" t="n">
        <v>2025</v>
      </c>
      <c r="C1627" s="285" t="inlineStr">
        <is>
          <t>Infra e Hotelaria</t>
        </is>
      </c>
      <c r="D1627" s="285" t="inlineStr">
        <is>
          <t>Higiene/Limpeza</t>
        </is>
      </c>
      <c r="E1627" s="285" t="inlineStr">
        <is>
          <t>Setor</t>
        </is>
      </c>
      <c r="F1627" s="113" t="inlineStr">
        <is>
          <t>UTI NEO/8°D</t>
        </is>
      </c>
    </row>
    <row r="1628" ht="14.25" customHeight="1">
      <c r="A1628" s="284" t="inlineStr">
        <is>
          <t>Maio</t>
        </is>
      </c>
      <c r="B1628" s="284" t="n">
        <v>2025</v>
      </c>
      <c r="C1628" s="284" t="inlineStr">
        <is>
          <t>Infra e Hotelaria</t>
        </is>
      </c>
      <c r="D1628" s="284" t="inlineStr">
        <is>
          <t>Higiene/Limpeza</t>
        </is>
      </c>
      <c r="E1628" s="284" t="inlineStr">
        <is>
          <t>Setor</t>
        </is>
      </c>
      <c r="F1628" s="113" t="inlineStr">
        <is>
          <t>UTI NEO/8°D</t>
        </is>
      </c>
    </row>
    <row r="1629" ht="14.25" customHeight="1">
      <c r="A1629" s="285" t="inlineStr">
        <is>
          <t>Maio</t>
        </is>
      </c>
      <c r="B1629" s="285" t="n">
        <v>2025</v>
      </c>
      <c r="C1629" s="285" t="inlineStr">
        <is>
          <t>Infra e Hotelaria</t>
        </is>
      </c>
      <c r="D1629" s="285" t="inlineStr">
        <is>
          <t>Higiene/Limpeza</t>
        </is>
      </c>
      <c r="E1629" s="285" t="inlineStr">
        <is>
          <t>Quarto 806</t>
        </is>
      </c>
      <c r="F1629" s="113" t="inlineStr">
        <is>
          <t>UTI NEO/8°D</t>
        </is>
      </c>
    </row>
    <row r="1630" ht="14.25" customHeight="1">
      <c r="A1630" s="284" t="inlineStr">
        <is>
          <t>Maio</t>
        </is>
      </c>
      <c r="B1630" s="284" t="n">
        <v>2025</v>
      </c>
      <c r="C1630" s="284" t="inlineStr">
        <is>
          <t>Infra e Hotelaria</t>
        </is>
      </c>
      <c r="D1630" s="284" t="inlineStr">
        <is>
          <t>Hotelaria/Rouparia</t>
        </is>
      </c>
      <c r="E1630" s="284" t="inlineStr">
        <is>
          <t>Quarto 318</t>
        </is>
      </c>
      <c r="F1630" s="113" t="inlineStr">
        <is>
          <t>Semi 1</t>
        </is>
      </c>
    </row>
    <row r="1631" ht="14.25" customHeight="1">
      <c r="A1631" s="285" t="inlineStr">
        <is>
          <t>Maio</t>
        </is>
      </c>
      <c r="B1631" s="285" t="n">
        <v>2025</v>
      </c>
      <c r="C1631" s="285" t="inlineStr">
        <is>
          <t>Infra e Hotelaria</t>
        </is>
      </c>
      <c r="D1631" s="285" t="inlineStr">
        <is>
          <t>Manutenção/Instalações</t>
        </is>
      </c>
      <c r="E1631" s="285" t="inlineStr">
        <is>
          <t>Quarto 102</t>
        </is>
      </c>
      <c r="F1631" s="113" t="inlineStr">
        <is>
          <t>1°D</t>
        </is>
      </c>
    </row>
    <row r="1632" ht="14.25" customHeight="1">
      <c r="A1632" s="284" t="inlineStr">
        <is>
          <t>Maio</t>
        </is>
      </c>
      <c r="B1632" s="284" t="n">
        <v>2025</v>
      </c>
      <c r="C1632" s="284" t="inlineStr">
        <is>
          <t>Infra e Hotelaria</t>
        </is>
      </c>
      <c r="D1632" s="284" t="inlineStr">
        <is>
          <t>Manutenção/Instalações</t>
        </is>
      </c>
      <c r="E1632" s="284" t="inlineStr">
        <is>
          <t>Quarto 110</t>
        </is>
      </c>
      <c r="F1632" s="113" t="inlineStr">
        <is>
          <t>1°D</t>
        </is>
      </c>
    </row>
    <row r="1633" ht="14.25" customHeight="1">
      <c r="A1633" s="285" t="inlineStr">
        <is>
          <t>Maio</t>
        </is>
      </c>
      <c r="B1633" s="285" t="n">
        <v>2025</v>
      </c>
      <c r="C1633" s="285" t="inlineStr">
        <is>
          <t>Infra e Hotelaria</t>
        </is>
      </c>
      <c r="D1633" s="285" t="inlineStr">
        <is>
          <t>Manutenção/Instalações</t>
        </is>
      </c>
      <c r="E1633" s="285" t="inlineStr">
        <is>
          <t>Quarto 218B</t>
        </is>
      </c>
      <c r="F1633" s="113" t="inlineStr">
        <is>
          <t>2°C</t>
        </is>
      </c>
    </row>
    <row r="1634" ht="14.25" customHeight="1">
      <c r="A1634" s="284" t="inlineStr">
        <is>
          <t>Maio</t>
        </is>
      </c>
      <c r="B1634" s="284" t="n">
        <v>2025</v>
      </c>
      <c r="C1634" s="284" t="inlineStr">
        <is>
          <t>Infra e Hotelaria</t>
        </is>
      </c>
      <c r="D1634" s="284" t="inlineStr">
        <is>
          <t>Manutenção/Instalações</t>
        </is>
      </c>
      <c r="E1634" s="284" t="inlineStr">
        <is>
          <t>Quarto 317</t>
        </is>
      </c>
      <c r="F1634" s="113" t="inlineStr">
        <is>
          <t>Semi 1</t>
        </is>
      </c>
    </row>
    <row r="1635" ht="14.25" customHeight="1">
      <c r="A1635" s="285" t="inlineStr">
        <is>
          <t>Maio</t>
        </is>
      </c>
      <c r="B1635" s="285" t="n">
        <v>2025</v>
      </c>
      <c r="C1635" s="285" t="inlineStr">
        <is>
          <t>Infra e Hotelaria</t>
        </is>
      </c>
      <c r="D1635" s="285" t="inlineStr">
        <is>
          <t>Manutenção/Instalações</t>
        </is>
      </c>
      <c r="E1635" s="285" t="inlineStr">
        <is>
          <t>Quarto 415</t>
        </is>
      </c>
      <c r="F1635" s="113" t="inlineStr">
        <is>
          <t>Neurologia</t>
        </is>
      </c>
    </row>
    <row r="1636" ht="14.25" customHeight="1">
      <c r="A1636" s="284" t="inlineStr">
        <is>
          <t>Maio</t>
        </is>
      </c>
      <c r="B1636" s="284" t="n">
        <v>2025</v>
      </c>
      <c r="C1636" s="284" t="inlineStr">
        <is>
          <t>Infra e Hotelaria</t>
        </is>
      </c>
      <c r="D1636" s="284" t="inlineStr">
        <is>
          <t>Manutenção/Instalações</t>
        </is>
      </c>
      <c r="E1636" s="284" t="inlineStr">
        <is>
          <t>Quarto 808</t>
        </is>
      </c>
      <c r="F1636" s="113" t="inlineStr">
        <is>
          <t>UTI NEO/8°D</t>
        </is>
      </c>
    </row>
    <row r="1637" ht="14.25" customHeight="1">
      <c r="A1637" s="285" t="inlineStr">
        <is>
          <t>Maio</t>
        </is>
      </c>
      <c r="B1637" s="285" t="n">
        <v>2025</v>
      </c>
      <c r="C1637" s="285" t="inlineStr">
        <is>
          <t>Infra e Hotelaria</t>
        </is>
      </c>
      <c r="D1637" s="285" t="inlineStr">
        <is>
          <t>Manutenção/Instalações</t>
        </is>
      </c>
      <c r="E1637" s="285" t="inlineStr">
        <is>
          <t>Quarto 810</t>
        </is>
      </c>
      <c r="F1637" s="113" t="inlineStr">
        <is>
          <t>UTI NEO/8°D</t>
        </is>
      </c>
    </row>
    <row r="1638" ht="14.25" customHeight="1">
      <c r="A1638" s="284" t="inlineStr">
        <is>
          <t>Maio</t>
        </is>
      </c>
      <c r="B1638" s="284" t="n">
        <v>2025</v>
      </c>
      <c r="C1638" s="284" t="inlineStr">
        <is>
          <t>Infra e Hotelaria</t>
        </is>
      </c>
      <c r="D1638" s="284" t="inlineStr">
        <is>
          <t>Manutenção/Instalações</t>
        </is>
      </c>
      <c r="E1638" s="284" t="inlineStr">
        <is>
          <t>Quarto 808</t>
        </is>
      </c>
      <c r="F1638" s="113" t="inlineStr">
        <is>
          <t>UTI NEO/8°D</t>
        </is>
      </c>
    </row>
    <row r="1639" ht="14.25" customHeight="1">
      <c r="A1639" s="285" t="inlineStr">
        <is>
          <t>Maio</t>
        </is>
      </c>
      <c r="B1639" s="285" t="n">
        <v>2025</v>
      </c>
      <c r="C1639" s="285" t="inlineStr">
        <is>
          <t>Infra e Hotelaria</t>
        </is>
      </c>
      <c r="D1639" s="285" t="inlineStr">
        <is>
          <t>Manutenção/Instalações</t>
        </is>
      </c>
      <c r="E1639" s="285" t="inlineStr">
        <is>
          <t>Quarto 809</t>
        </is>
      </c>
      <c r="F1639" s="113" t="inlineStr">
        <is>
          <t>UTI NEO/8°D</t>
        </is>
      </c>
    </row>
    <row r="1640" ht="14.25" customHeight="1">
      <c r="A1640" s="284" t="inlineStr">
        <is>
          <t>Maio</t>
        </is>
      </c>
      <c r="B1640" s="284" t="n">
        <v>2025</v>
      </c>
      <c r="C1640" s="284" t="inlineStr">
        <is>
          <t>Assistencial</t>
        </is>
      </c>
      <c r="D1640" s="284" t="inlineStr">
        <is>
          <t>Elogio Assistencial</t>
        </is>
      </c>
      <c r="E1640" s="284" t="inlineStr">
        <is>
          <t>Quarto 101</t>
        </is>
      </c>
      <c r="F1640" s="113" t="inlineStr">
        <is>
          <t>1°D</t>
        </is>
      </c>
    </row>
    <row r="1641" ht="14.25" customHeight="1">
      <c r="A1641" s="285" t="inlineStr">
        <is>
          <t>Maio</t>
        </is>
      </c>
      <c r="B1641" s="285" t="n">
        <v>2025</v>
      </c>
      <c r="C1641" s="285" t="inlineStr">
        <is>
          <t>Assistencial</t>
        </is>
      </c>
      <c r="D1641" s="285" t="inlineStr">
        <is>
          <t>Elogio Assistencial</t>
        </is>
      </c>
      <c r="E1641" s="285" t="inlineStr">
        <is>
          <t>Quarto 421</t>
        </is>
      </c>
      <c r="F1641" s="113" t="inlineStr">
        <is>
          <t>Neurologia</t>
        </is>
      </c>
    </row>
    <row r="1642" ht="14.25" customHeight="1">
      <c r="A1642" s="284" t="inlineStr">
        <is>
          <t>Maio</t>
        </is>
      </c>
      <c r="B1642" s="284" t="n">
        <v>2025</v>
      </c>
      <c r="C1642" s="284" t="inlineStr">
        <is>
          <t>Assistencial</t>
        </is>
      </c>
      <c r="D1642" s="284" t="inlineStr">
        <is>
          <t>Elogio Assistencial</t>
        </is>
      </c>
      <c r="E1642" s="284" t="inlineStr">
        <is>
          <t>Setor</t>
        </is>
      </c>
      <c r="F1642" s="113" t="inlineStr">
        <is>
          <t>Neurologia</t>
        </is>
      </c>
    </row>
    <row r="1643" ht="14.25" customHeight="1">
      <c r="A1643" s="285" t="inlineStr">
        <is>
          <t>Maio</t>
        </is>
      </c>
      <c r="B1643" s="285" t="n">
        <v>2025</v>
      </c>
      <c r="C1643" s="285" t="inlineStr">
        <is>
          <t>Assistencial</t>
        </is>
      </c>
      <c r="D1643" s="285" t="inlineStr">
        <is>
          <t>Elogio Assistencial</t>
        </is>
      </c>
      <c r="E1643" s="285" t="inlineStr">
        <is>
          <t>Quarto 416</t>
        </is>
      </c>
      <c r="F1643" s="113" t="inlineStr">
        <is>
          <t>4°D</t>
        </is>
      </c>
    </row>
    <row r="1644" ht="14.25" customHeight="1">
      <c r="A1644" s="284" t="inlineStr">
        <is>
          <t>Maio</t>
        </is>
      </c>
      <c r="B1644" s="284" t="n">
        <v>2025</v>
      </c>
      <c r="C1644" s="284" t="inlineStr">
        <is>
          <t>Assistencial</t>
        </is>
      </c>
      <c r="D1644" s="284" t="inlineStr">
        <is>
          <t>Elogio Assistencial</t>
        </is>
      </c>
      <c r="E1644" s="284" t="inlineStr">
        <is>
          <t>Quarto 708</t>
        </is>
      </c>
      <c r="F1644" s="113" t="inlineStr">
        <is>
          <t>Maternidade</t>
        </is>
      </c>
    </row>
    <row r="1645" ht="14.25" customHeight="1">
      <c r="A1645" s="285" t="inlineStr">
        <is>
          <t>Maio</t>
        </is>
      </c>
      <c r="B1645" s="285" t="n">
        <v>2025</v>
      </c>
      <c r="C1645" s="285" t="inlineStr">
        <is>
          <t>Assistencial</t>
        </is>
      </c>
      <c r="D1645" s="285" t="inlineStr">
        <is>
          <t>Elogio Assistencial</t>
        </is>
      </c>
      <c r="E1645" s="285" t="inlineStr">
        <is>
          <t>Quarto 701</t>
        </is>
      </c>
      <c r="F1645" s="113" t="inlineStr">
        <is>
          <t>Maternidade</t>
        </is>
      </c>
    </row>
    <row r="1646" ht="14.25" customHeight="1">
      <c r="A1646" s="284" t="inlineStr">
        <is>
          <t>Maio</t>
        </is>
      </c>
      <c r="B1646" s="284" t="n">
        <v>2025</v>
      </c>
      <c r="C1646" s="284" t="inlineStr">
        <is>
          <t>Assistencial</t>
        </is>
      </c>
      <c r="D1646" s="284" t="inlineStr">
        <is>
          <t>Enfermagem</t>
        </is>
      </c>
      <c r="E1646" s="284" t="inlineStr">
        <is>
          <t>Quarto 101</t>
        </is>
      </c>
      <c r="F1646" s="113" t="inlineStr">
        <is>
          <t>1°D</t>
        </is>
      </c>
    </row>
    <row r="1647" ht="14.25" customHeight="1">
      <c r="A1647" s="285" t="inlineStr">
        <is>
          <t>Maio</t>
        </is>
      </c>
      <c r="B1647" s="285" t="n">
        <v>2025</v>
      </c>
      <c r="C1647" s="285" t="inlineStr">
        <is>
          <t>Assistencial</t>
        </is>
      </c>
      <c r="D1647" s="285" t="inlineStr">
        <is>
          <t>Enfermagem</t>
        </is>
      </c>
      <c r="E1647" s="285" t="inlineStr">
        <is>
          <t>Quarto 220b</t>
        </is>
      </c>
      <c r="F1647" s="113" t="inlineStr">
        <is>
          <t>2°C</t>
        </is>
      </c>
    </row>
    <row r="1648" ht="14.25" customHeight="1">
      <c r="A1648" s="284" t="inlineStr">
        <is>
          <t>Maio</t>
        </is>
      </c>
      <c r="B1648" s="284" t="n">
        <v>2025</v>
      </c>
      <c r="C1648" s="284" t="inlineStr">
        <is>
          <t>Assistencial</t>
        </is>
      </c>
      <c r="D1648" s="284" t="inlineStr">
        <is>
          <t>Enfermagem</t>
        </is>
      </c>
      <c r="E1648" s="284" t="inlineStr">
        <is>
          <t>Quarto 216B</t>
        </is>
      </c>
      <c r="F1648" s="113" t="inlineStr">
        <is>
          <t>2°C</t>
        </is>
      </c>
    </row>
    <row r="1649" ht="14.25" customHeight="1">
      <c r="A1649" s="285" t="inlineStr">
        <is>
          <t>Maio</t>
        </is>
      </c>
      <c r="B1649" s="285" t="n">
        <v>2025</v>
      </c>
      <c r="C1649" s="285" t="inlineStr">
        <is>
          <t>Assistencial</t>
        </is>
      </c>
      <c r="D1649" s="285" t="inlineStr">
        <is>
          <t>Enfermagem</t>
        </is>
      </c>
      <c r="E1649" s="285" t="inlineStr">
        <is>
          <t>Quarto 216A</t>
        </is>
      </c>
      <c r="F1649" s="113" t="inlineStr">
        <is>
          <t>2°C</t>
        </is>
      </c>
    </row>
    <row r="1650" ht="14.25" customHeight="1">
      <c r="A1650" s="284" t="inlineStr">
        <is>
          <t>Maio</t>
        </is>
      </c>
      <c r="B1650" s="284" t="n">
        <v>2025</v>
      </c>
      <c r="C1650" s="284" t="inlineStr">
        <is>
          <t>Assistencial</t>
        </is>
      </c>
      <c r="D1650" s="284" t="inlineStr">
        <is>
          <t>Enfermagem</t>
        </is>
      </c>
      <c r="E1650" s="284" t="inlineStr">
        <is>
          <t>Quarto 317</t>
        </is>
      </c>
      <c r="F1650" s="113" t="inlineStr">
        <is>
          <t>Semi 1</t>
        </is>
      </c>
    </row>
    <row r="1651" ht="14.25" customHeight="1">
      <c r="A1651" s="285" t="inlineStr">
        <is>
          <t>Maio</t>
        </is>
      </c>
      <c r="B1651" s="285" t="n">
        <v>2025</v>
      </c>
      <c r="C1651" s="285" t="inlineStr">
        <is>
          <t>Assistencial</t>
        </is>
      </c>
      <c r="D1651" s="285" t="inlineStr">
        <is>
          <t>Enfermagem</t>
        </is>
      </c>
      <c r="E1651" s="285" t="inlineStr">
        <is>
          <t>Quarto 418</t>
        </is>
      </c>
      <c r="F1651" s="113" t="inlineStr">
        <is>
          <t>Neurologia</t>
        </is>
      </c>
    </row>
    <row r="1652" ht="14.25" customHeight="1">
      <c r="A1652" s="284" t="inlineStr">
        <is>
          <t>Maio</t>
        </is>
      </c>
      <c r="B1652" s="284" t="n">
        <v>2025</v>
      </c>
      <c r="C1652" s="284" t="inlineStr">
        <is>
          <t>Assistencial</t>
        </is>
      </c>
      <c r="D1652" s="284" t="inlineStr">
        <is>
          <t>Enfermagem</t>
        </is>
      </c>
      <c r="E1652" s="284" t="inlineStr">
        <is>
          <t>Quarto 415</t>
        </is>
      </c>
      <c r="F1652" s="113" t="inlineStr">
        <is>
          <t>Neurologia</t>
        </is>
      </c>
    </row>
    <row r="1653" ht="14.25" customHeight="1">
      <c r="A1653" s="285" t="inlineStr">
        <is>
          <t>Maio</t>
        </is>
      </c>
      <c r="B1653" s="285" t="n">
        <v>2025</v>
      </c>
      <c r="C1653" s="285" t="inlineStr">
        <is>
          <t>Assistencial</t>
        </is>
      </c>
      <c r="D1653" s="285" t="inlineStr">
        <is>
          <t>Enfermagem</t>
        </is>
      </c>
      <c r="E1653" s="285" t="inlineStr">
        <is>
          <t>Quarto 419</t>
        </is>
      </c>
      <c r="F1653" s="113" t="inlineStr">
        <is>
          <t>Neurologia</t>
        </is>
      </c>
    </row>
    <row r="1654" ht="14.25" customHeight="1">
      <c r="A1654" s="284" t="inlineStr">
        <is>
          <t>Maio</t>
        </is>
      </c>
      <c r="B1654" s="284" t="n">
        <v>2025</v>
      </c>
      <c r="C1654" s="284" t="inlineStr">
        <is>
          <t>Assistencial</t>
        </is>
      </c>
      <c r="D1654" s="284" t="inlineStr">
        <is>
          <t>Enfermagem</t>
        </is>
      </c>
      <c r="E1654" s="284" t="inlineStr">
        <is>
          <t>Quarto 810</t>
        </is>
      </c>
      <c r="F1654" s="113" t="inlineStr">
        <is>
          <t>UTI NEO/8°D</t>
        </is>
      </c>
    </row>
    <row r="1655" ht="14.25" customHeight="1">
      <c r="A1655" s="285" t="inlineStr">
        <is>
          <t>Maio</t>
        </is>
      </c>
      <c r="B1655" s="285" t="n">
        <v>2025</v>
      </c>
      <c r="C1655" s="285" t="inlineStr">
        <is>
          <t>Assistencial</t>
        </is>
      </c>
      <c r="D1655" s="285" t="inlineStr">
        <is>
          <t>Enfermagem</t>
        </is>
      </c>
      <c r="E1655" s="285" t="inlineStr">
        <is>
          <t>Quarto 806</t>
        </is>
      </c>
      <c r="F1655" s="113" t="inlineStr">
        <is>
          <t>UTI NEO/8°D</t>
        </is>
      </c>
    </row>
    <row r="1656" ht="14.25" customHeight="1">
      <c r="A1656" s="284" t="inlineStr">
        <is>
          <t>Maio</t>
        </is>
      </c>
      <c r="B1656" s="284" t="n">
        <v>2025</v>
      </c>
      <c r="C1656" s="284" t="inlineStr">
        <is>
          <t>Assistencial</t>
        </is>
      </c>
      <c r="D1656" s="284" t="inlineStr">
        <is>
          <t>Equipe Multiprofissional/Serviço Social</t>
        </is>
      </c>
      <c r="E1656" s="284" t="inlineStr">
        <is>
          <t>Quarto 102</t>
        </is>
      </c>
      <c r="F1656" s="113" t="inlineStr">
        <is>
          <t>1°D</t>
        </is>
      </c>
    </row>
    <row r="1657" ht="14.25" customHeight="1">
      <c r="A1657" s="285" t="inlineStr">
        <is>
          <t>Maio</t>
        </is>
      </c>
      <c r="B1657" s="285" t="n">
        <v>2025</v>
      </c>
      <c r="C1657" s="285" t="inlineStr">
        <is>
          <t>Assistencial</t>
        </is>
      </c>
      <c r="D1657" s="285" t="inlineStr">
        <is>
          <t>Equipe Multiprofissional/Serviço Social</t>
        </is>
      </c>
      <c r="E1657" s="285" t="inlineStr">
        <is>
          <t>Quarto 343</t>
        </is>
      </c>
      <c r="F1657" s="113" t="inlineStr">
        <is>
          <t>UCO</t>
        </is>
      </c>
    </row>
    <row r="1658" ht="14.25" customHeight="1">
      <c r="A1658" s="284" t="inlineStr">
        <is>
          <t>Maio</t>
        </is>
      </c>
      <c r="B1658" s="284" t="n">
        <v>2025</v>
      </c>
      <c r="C1658" s="284" t="inlineStr">
        <is>
          <t>Assistencial</t>
        </is>
      </c>
      <c r="D1658" s="284" t="inlineStr">
        <is>
          <t>Equipe Multiprofissional/Serviço Social</t>
        </is>
      </c>
      <c r="E1658" s="284" t="inlineStr">
        <is>
          <t>Quarto 320</t>
        </is>
      </c>
      <c r="F1658" s="113" t="inlineStr">
        <is>
          <t>Semi 1</t>
        </is>
      </c>
    </row>
    <row r="1659" ht="14.25" customHeight="1">
      <c r="A1659" s="285" t="inlineStr">
        <is>
          <t>Maio</t>
        </is>
      </c>
      <c r="B1659" s="285" t="n">
        <v>2025</v>
      </c>
      <c r="C1659" s="285" t="inlineStr">
        <is>
          <t>Assistencial</t>
        </is>
      </c>
      <c r="D1659" s="285" t="inlineStr">
        <is>
          <t>Equipe Multiprofissional/Serviço Social</t>
        </is>
      </c>
      <c r="E1659" s="285" t="inlineStr">
        <is>
          <t>Quarto 317</t>
        </is>
      </c>
      <c r="F1659" s="113" t="inlineStr">
        <is>
          <t>Semi 1</t>
        </is>
      </c>
    </row>
    <row r="1660" ht="14.25" customHeight="1">
      <c r="A1660" s="284" t="inlineStr">
        <is>
          <t>Maio</t>
        </is>
      </c>
      <c r="B1660" s="284" t="n">
        <v>2025</v>
      </c>
      <c r="C1660" s="284" t="inlineStr">
        <is>
          <t>Assistencial</t>
        </is>
      </c>
      <c r="D1660" s="284" t="inlineStr">
        <is>
          <t>Nutrição/Alimentação</t>
        </is>
      </c>
      <c r="E1660" s="284" t="inlineStr">
        <is>
          <t>Quarto 111</t>
        </is>
      </c>
      <c r="F1660" s="113" t="inlineStr">
        <is>
          <t>1°D</t>
        </is>
      </c>
    </row>
    <row r="1661" ht="14.25" customHeight="1">
      <c r="A1661" s="285" t="inlineStr">
        <is>
          <t>Maio</t>
        </is>
      </c>
      <c r="B1661" s="285" t="n">
        <v>2025</v>
      </c>
      <c r="C1661" s="285" t="inlineStr">
        <is>
          <t>Assistencial</t>
        </is>
      </c>
      <c r="D1661" s="285" t="inlineStr">
        <is>
          <t>Nutrição/Alimentação</t>
        </is>
      </c>
      <c r="E1661" s="285" t="inlineStr">
        <is>
          <t>Quarto 102</t>
        </is>
      </c>
      <c r="F1661" s="113" t="inlineStr">
        <is>
          <t>1°D</t>
        </is>
      </c>
    </row>
    <row r="1662" ht="14.25" customHeight="1">
      <c r="A1662" s="284" t="inlineStr">
        <is>
          <t>Maio</t>
        </is>
      </c>
      <c r="B1662" s="284" t="n">
        <v>2025</v>
      </c>
      <c r="C1662" s="284" t="inlineStr">
        <is>
          <t>Assistencial</t>
        </is>
      </c>
      <c r="D1662" s="284" t="inlineStr">
        <is>
          <t>Nutrição/Alimentação</t>
        </is>
      </c>
      <c r="E1662" s="284" t="inlineStr">
        <is>
          <t>Quarto 218B</t>
        </is>
      </c>
      <c r="F1662" s="113" t="inlineStr">
        <is>
          <t>2°C</t>
        </is>
      </c>
    </row>
    <row r="1663" ht="14.25" customHeight="1">
      <c r="A1663" s="285" t="inlineStr">
        <is>
          <t>Maio</t>
        </is>
      </c>
      <c r="B1663" s="285" t="n">
        <v>2025</v>
      </c>
      <c r="C1663" s="285" t="inlineStr">
        <is>
          <t>Assistencial</t>
        </is>
      </c>
      <c r="D1663" s="285" t="inlineStr">
        <is>
          <t>Nutrição/Alimentação</t>
        </is>
      </c>
      <c r="E1663" s="285" t="inlineStr">
        <is>
          <t>Quarto 214</t>
        </is>
      </c>
      <c r="F1663" s="113" t="inlineStr">
        <is>
          <t>2°D</t>
        </is>
      </c>
    </row>
    <row r="1664" ht="14.25" customHeight="1">
      <c r="A1664" s="284" t="inlineStr">
        <is>
          <t>Maio</t>
        </is>
      </c>
      <c r="B1664" s="284" t="n">
        <v>2025</v>
      </c>
      <c r="C1664" s="284" t="inlineStr">
        <is>
          <t>Assistencial</t>
        </is>
      </c>
      <c r="D1664" s="284" t="inlineStr">
        <is>
          <t>Nutrição/Alimentação</t>
        </is>
      </c>
      <c r="E1664" s="284" t="inlineStr">
        <is>
          <t>Quarto 316</t>
        </is>
      </c>
      <c r="F1664" s="113" t="inlineStr">
        <is>
          <t>Semi 1</t>
        </is>
      </c>
    </row>
    <row r="1665" ht="14.25" customHeight="1">
      <c r="A1665" s="285" t="inlineStr">
        <is>
          <t>Maio</t>
        </is>
      </c>
      <c r="B1665" s="285" t="n">
        <v>2025</v>
      </c>
      <c r="C1665" s="285" t="inlineStr">
        <is>
          <t>Assistencial</t>
        </is>
      </c>
      <c r="D1665" s="285" t="inlineStr">
        <is>
          <t>Nutrição/Alimentação</t>
        </is>
      </c>
      <c r="E1665" s="285" t="inlineStr">
        <is>
          <t>Quarto 317</t>
        </is>
      </c>
      <c r="F1665" s="113" t="inlineStr">
        <is>
          <t>Semi 1</t>
        </is>
      </c>
    </row>
    <row r="1666" ht="14.25" customHeight="1">
      <c r="A1666" s="284" t="inlineStr">
        <is>
          <t>Maio</t>
        </is>
      </c>
      <c r="B1666" s="284" t="n">
        <v>2025</v>
      </c>
      <c r="C1666" s="284" t="inlineStr">
        <is>
          <t>Assistencial</t>
        </is>
      </c>
      <c r="D1666" s="284" t="inlineStr">
        <is>
          <t>Nutrição/Alimentação</t>
        </is>
      </c>
      <c r="E1666" s="284" t="inlineStr">
        <is>
          <t>Quarto 312</t>
        </is>
      </c>
      <c r="F1666" s="113" t="inlineStr">
        <is>
          <t>Semi 1</t>
        </is>
      </c>
    </row>
    <row r="1667" ht="14.25" customHeight="1">
      <c r="A1667" s="285" t="inlineStr">
        <is>
          <t>Maio</t>
        </is>
      </c>
      <c r="B1667" s="285" t="n">
        <v>2025</v>
      </c>
      <c r="C1667" s="285" t="inlineStr">
        <is>
          <t>Assistencial</t>
        </is>
      </c>
      <c r="D1667" s="285" t="inlineStr">
        <is>
          <t>Nutrição/Alimentação</t>
        </is>
      </c>
      <c r="E1667" s="285" t="inlineStr">
        <is>
          <t>Setor</t>
        </is>
      </c>
      <c r="F1667" s="113" t="inlineStr">
        <is>
          <t>Maternidade</t>
        </is>
      </c>
    </row>
    <row r="1668" ht="14.25" customHeight="1">
      <c r="A1668" s="284" t="inlineStr">
        <is>
          <t>Maio</t>
        </is>
      </c>
      <c r="B1668" s="284" t="n">
        <v>2025</v>
      </c>
      <c r="C1668" s="284" t="inlineStr">
        <is>
          <t>Assistencial</t>
        </is>
      </c>
      <c r="D1668" s="284" t="inlineStr">
        <is>
          <t>Nutrição/Alimentação</t>
        </is>
      </c>
      <c r="E1668" s="284" t="inlineStr">
        <is>
          <t>Quarto 801</t>
        </is>
      </c>
      <c r="F1668" s="113" t="inlineStr">
        <is>
          <t>UTI NEO/8°D</t>
        </is>
      </c>
    </row>
    <row r="1669" ht="14.25" customHeight="1">
      <c r="A1669" s="285" t="inlineStr">
        <is>
          <t>Maio</t>
        </is>
      </c>
      <c r="B1669" s="285" t="n">
        <v>2025</v>
      </c>
      <c r="C1669" s="285" t="inlineStr">
        <is>
          <t>Fluxo do Paciente</t>
        </is>
      </c>
      <c r="D1669" s="285" t="inlineStr">
        <is>
          <t>Admissão/Internação</t>
        </is>
      </c>
      <c r="E1669" s="285" t="inlineStr">
        <is>
          <t>Quarto 107</t>
        </is>
      </c>
      <c r="F1669" s="113" t="inlineStr">
        <is>
          <t>1°D</t>
        </is>
      </c>
    </row>
    <row r="1670" ht="14.25" customHeight="1">
      <c r="A1670" s="284" t="inlineStr">
        <is>
          <t>Maio</t>
        </is>
      </c>
      <c r="B1670" s="284" t="n">
        <v>2025</v>
      </c>
      <c r="C1670" s="284" t="inlineStr">
        <is>
          <t>Fluxo do Paciente</t>
        </is>
      </c>
      <c r="D1670" s="284" t="inlineStr">
        <is>
          <t>Admissão/Internação</t>
        </is>
      </c>
      <c r="E1670" s="284" t="inlineStr">
        <is>
          <t>Quarto 416</t>
        </is>
      </c>
      <c r="F1670" s="113" t="inlineStr">
        <is>
          <t>Neurologia</t>
        </is>
      </c>
    </row>
    <row r="1671" ht="14.25" customHeight="1">
      <c r="A1671" s="285" t="inlineStr">
        <is>
          <t>Maio</t>
        </is>
      </c>
      <c r="B1671" s="285" t="n">
        <v>2025</v>
      </c>
      <c r="C1671" s="285" t="inlineStr">
        <is>
          <t>Fluxo do Paciente</t>
        </is>
      </c>
      <c r="D1671" s="285" t="inlineStr">
        <is>
          <t>Alta/Desospitalização</t>
        </is>
      </c>
      <c r="E1671" s="285" t="inlineStr">
        <is>
          <t>Quarto 102</t>
        </is>
      </c>
      <c r="F1671" s="113" t="inlineStr">
        <is>
          <t>1°D</t>
        </is>
      </c>
    </row>
    <row r="1672" ht="14.25" customHeight="1">
      <c r="A1672" s="284" t="inlineStr">
        <is>
          <t>Maio</t>
        </is>
      </c>
      <c r="B1672" s="284" t="n">
        <v>2025</v>
      </c>
      <c r="C1672" s="284" t="inlineStr">
        <is>
          <t>Fluxo do Paciente</t>
        </is>
      </c>
      <c r="D1672" s="284" t="inlineStr">
        <is>
          <t>Alta/Desospitalização</t>
        </is>
      </c>
      <c r="E1672" s="284" t="inlineStr">
        <is>
          <t>Quarto 805</t>
        </is>
      </c>
      <c r="F1672" s="113" t="inlineStr">
        <is>
          <t>UTI NEO/8°D</t>
        </is>
      </c>
    </row>
    <row r="1673" ht="14.25" customHeight="1">
      <c r="A1673" s="285" t="inlineStr">
        <is>
          <t>Maio</t>
        </is>
      </c>
      <c r="B1673" s="285" t="n">
        <v>2025</v>
      </c>
      <c r="C1673" s="285" t="inlineStr">
        <is>
          <t>Fluxo do Paciente</t>
        </is>
      </c>
      <c r="D1673" s="285" t="inlineStr">
        <is>
          <t>Leitos/Transferência Interna</t>
        </is>
      </c>
      <c r="E1673" s="285" t="inlineStr">
        <is>
          <t>Quarto 107</t>
        </is>
      </c>
      <c r="F1673" s="113" t="inlineStr">
        <is>
          <t>1°D</t>
        </is>
      </c>
    </row>
    <row r="1674" ht="14.25" customHeight="1">
      <c r="A1674" s="284" t="inlineStr">
        <is>
          <t>Maio</t>
        </is>
      </c>
      <c r="B1674" s="284" t="n">
        <v>2025</v>
      </c>
      <c r="C1674" s="284" t="inlineStr">
        <is>
          <t>Fluxo do Paciente</t>
        </is>
      </c>
      <c r="D1674" s="284" t="inlineStr">
        <is>
          <t>Leitos/Transferência Interna</t>
        </is>
      </c>
      <c r="E1674" s="284" t="inlineStr">
        <is>
          <t>Quarto 109</t>
        </is>
      </c>
      <c r="F1674" s="113" t="inlineStr">
        <is>
          <t>1°D</t>
        </is>
      </c>
    </row>
    <row r="1675" ht="14.25" customHeight="1">
      <c r="A1675" s="285" t="inlineStr">
        <is>
          <t>Maio</t>
        </is>
      </c>
      <c r="B1675" s="285" t="n">
        <v>2025</v>
      </c>
      <c r="C1675" s="285" t="inlineStr">
        <is>
          <t>Fluxo do Paciente</t>
        </is>
      </c>
      <c r="D1675" s="285" t="inlineStr">
        <is>
          <t>Leitos/Transferência Interna</t>
        </is>
      </c>
      <c r="E1675" s="285" t="inlineStr">
        <is>
          <t>Quarto 109</t>
        </is>
      </c>
      <c r="F1675" s="113" t="inlineStr">
        <is>
          <t>1°D</t>
        </is>
      </c>
    </row>
    <row r="1676" ht="14.25" customHeight="1">
      <c r="A1676" s="284" t="inlineStr">
        <is>
          <t>Maio</t>
        </is>
      </c>
      <c r="B1676" s="284" t="n">
        <v>2025</v>
      </c>
      <c r="C1676" s="284" t="inlineStr">
        <is>
          <t>Fluxo do Paciente</t>
        </is>
      </c>
      <c r="D1676" s="284" t="inlineStr">
        <is>
          <t>Leitos/Transferência Interna</t>
        </is>
      </c>
      <c r="E1676" s="284" t="inlineStr">
        <is>
          <t>Quarto 204</t>
        </is>
      </c>
      <c r="F1676" s="113" t="inlineStr">
        <is>
          <t>2°D</t>
        </is>
      </c>
    </row>
    <row r="1677" ht="14.25" customHeight="1">
      <c r="A1677" s="285" t="inlineStr">
        <is>
          <t>Maio</t>
        </is>
      </c>
      <c r="B1677" s="285" t="n">
        <v>2025</v>
      </c>
      <c r="C1677" s="285" t="inlineStr">
        <is>
          <t>Fluxo do Paciente</t>
        </is>
      </c>
      <c r="D1677" s="285" t="inlineStr">
        <is>
          <t>Leitos/Transferência Interna</t>
        </is>
      </c>
      <c r="E1677" s="285" t="inlineStr">
        <is>
          <t>Quarto 204</t>
        </is>
      </c>
      <c r="F1677" s="113" t="inlineStr">
        <is>
          <t>2°D</t>
        </is>
      </c>
    </row>
    <row r="1678" ht="14.25" customHeight="1">
      <c r="A1678" s="284" t="inlineStr">
        <is>
          <t>Maio</t>
        </is>
      </c>
      <c r="B1678" s="284" t="n">
        <v>2025</v>
      </c>
      <c r="C1678" s="284" t="inlineStr">
        <is>
          <t>Fluxo do Paciente</t>
        </is>
      </c>
      <c r="D1678" s="284" t="inlineStr">
        <is>
          <t>Leitos/Transferência Interna</t>
        </is>
      </c>
      <c r="E1678" s="284" t="inlineStr">
        <is>
          <t>Quarto 331A</t>
        </is>
      </c>
      <c r="F1678" s="113" t="inlineStr">
        <is>
          <t>Semi 2</t>
        </is>
      </c>
    </row>
    <row r="1679" ht="14.25" customHeight="1">
      <c r="A1679" s="285" t="inlineStr">
        <is>
          <t>Maio</t>
        </is>
      </c>
      <c r="B1679" s="285" t="n">
        <v>2025</v>
      </c>
      <c r="C1679" s="285" t="inlineStr">
        <is>
          <t>Fluxo do Paciente</t>
        </is>
      </c>
      <c r="D1679" s="285" t="inlineStr">
        <is>
          <t>Leitos/Transferência Interna</t>
        </is>
      </c>
      <c r="E1679" s="285" t="inlineStr">
        <is>
          <t>Quarto 337</t>
        </is>
      </c>
      <c r="F1679" s="113" t="inlineStr">
        <is>
          <t>Semi 1</t>
        </is>
      </c>
    </row>
    <row r="1680" ht="14.25" customHeight="1">
      <c r="A1680" s="284" t="inlineStr">
        <is>
          <t>Maio</t>
        </is>
      </c>
      <c r="B1680" s="284" t="n">
        <v>2025</v>
      </c>
      <c r="C1680" s="284" t="inlineStr">
        <is>
          <t>Fluxo do Paciente</t>
        </is>
      </c>
      <c r="D1680" s="284" t="inlineStr">
        <is>
          <t>Leitos/Transferência Interna</t>
        </is>
      </c>
      <c r="E1680" s="284" t="inlineStr">
        <is>
          <t>Quarto 407</t>
        </is>
      </c>
      <c r="F1680" s="113" t="inlineStr">
        <is>
          <t>Neurologia</t>
        </is>
      </c>
    </row>
    <row r="1681" ht="14.25" customHeight="1">
      <c r="A1681" s="285" t="inlineStr">
        <is>
          <t>Maio</t>
        </is>
      </c>
      <c r="B1681" s="285" t="n">
        <v>2025</v>
      </c>
      <c r="C1681" s="285" t="inlineStr">
        <is>
          <t>Fluxo do Paciente</t>
        </is>
      </c>
      <c r="D1681" s="285" t="inlineStr">
        <is>
          <t>Leitos/Transferência Interna</t>
        </is>
      </c>
      <c r="E1681" s="285" t="inlineStr">
        <is>
          <t>Quarto 408</t>
        </is>
      </c>
      <c r="F1681" s="113" t="inlineStr">
        <is>
          <t>4°D</t>
        </is>
      </c>
    </row>
    <row r="1682" ht="14.25" customHeight="1">
      <c r="A1682" s="284" t="inlineStr">
        <is>
          <t>Maio</t>
        </is>
      </c>
      <c r="B1682" s="284" t="n">
        <v>2025</v>
      </c>
      <c r="C1682" s="284" t="inlineStr">
        <is>
          <t>Assistencial Médico</t>
        </is>
      </c>
      <c r="D1682" s="284" t="inlineStr">
        <is>
          <t>Atendimento/Conduta Médica</t>
        </is>
      </c>
      <c r="E1682" s="284" t="inlineStr">
        <is>
          <t>Quarto 220b</t>
        </is>
      </c>
      <c r="F1682" s="113" t="inlineStr">
        <is>
          <t>2°C</t>
        </is>
      </c>
    </row>
    <row r="1683" ht="14.25" customHeight="1">
      <c r="A1683" s="285" t="inlineStr">
        <is>
          <t>Maio</t>
        </is>
      </c>
      <c r="B1683" s="285" t="n">
        <v>2025</v>
      </c>
      <c r="C1683" s="285" t="inlineStr">
        <is>
          <t>Assistencial Médico</t>
        </is>
      </c>
      <c r="D1683" s="285" t="inlineStr">
        <is>
          <t>Atendimento/Conduta Médica</t>
        </is>
      </c>
      <c r="E1683" s="285" t="inlineStr">
        <is>
          <t>Quarto 214</t>
        </is>
      </c>
      <c r="F1683" s="113" t="inlineStr">
        <is>
          <t>2°D</t>
        </is>
      </c>
    </row>
    <row r="1684" ht="14.25" customHeight="1">
      <c r="A1684" s="284" t="inlineStr">
        <is>
          <t>Maio</t>
        </is>
      </c>
      <c r="B1684" s="284" t="n">
        <v>2025</v>
      </c>
      <c r="C1684" s="284" t="inlineStr">
        <is>
          <t>Assistencial Médico</t>
        </is>
      </c>
      <c r="D1684" s="284" t="inlineStr">
        <is>
          <t>Atendimento/Conduta Médica</t>
        </is>
      </c>
      <c r="E1684" s="284" t="inlineStr">
        <is>
          <t>Quarto 216A</t>
        </is>
      </c>
      <c r="F1684" s="113" t="inlineStr">
        <is>
          <t>2°C</t>
        </is>
      </c>
    </row>
    <row r="1685" ht="14.25" customHeight="1">
      <c r="A1685" s="285" t="inlineStr">
        <is>
          <t>Maio</t>
        </is>
      </c>
      <c r="B1685" s="285" t="n">
        <v>2025</v>
      </c>
      <c r="C1685" s="285" t="inlineStr">
        <is>
          <t>Assistencial Médico</t>
        </is>
      </c>
      <c r="D1685" s="285" t="inlineStr">
        <is>
          <t>Atendimento/Conduta Médica</t>
        </is>
      </c>
      <c r="E1685" s="285" t="inlineStr">
        <is>
          <t>Quarto 216A</t>
        </is>
      </c>
      <c r="F1685" s="113" t="inlineStr">
        <is>
          <t>2°C</t>
        </is>
      </c>
    </row>
    <row r="1686" ht="14.25" customHeight="1">
      <c r="A1686" s="284" t="inlineStr">
        <is>
          <t>Maio</t>
        </is>
      </c>
      <c r="B1686" s="284" t="n">
        <v>2025</v>
      </c>
      <c r="C1686" s="284" t="inlineStr">
        <is>
          <t>Assistencial Médico</t>
        </is>
      </c>
      <c r="D1686" s="284" t="inlineStr">
        <is>
          <t>Atendimento/Conduta Médica</t>
        </is>
      </c>
      <c r="E1686" s="284" t="inlineStr">
        <is>
          <t>Quarto 320</t>
        </is>
      </c>
      <c r="F1686" s="113" t="inlineStr">
        <is>
          <t>Semi 1</t>
        </is>
      </c>
    </row>
    <row r="1687" ht="14.25" customHeight="1">
      <c r="A1687" s="285" t="inlineStr">
        <is>
          <t>Maio</t>
        </is>
      </c>
      <c r="B1687" s="285" t="n">
        <v>2025</v>
      </c>
      <c r="C1687" s="285" t="inlineStr">
        <is>
          <t>Assistencial Médico</t>
        </is>
      </c>
      <c r="D1687" s="285" t="inlineStr">
        <is>
          <t>Atendimento/Conduta Médica</t>
        </is>
      </c>
      <c r="E1687" s="285" t="inlineStr">
        <is>
          <t>Quarto 806</t>
        </is>
      </c>
      <c r="F1687" s="113" t="inlineStr">
        <is>
          <t>UTI NEO/8°D</t>
        </is>
      </c>
    </row>
    <row r="1688" ht="14.25" customHeight="1">
      <c r="A1688" s="284" t="inlineStr">
        <is>
          <t>Maio</t>
        </is>
      </c>
      <c r="B1688" s="284" t="n">
        <v>2025</v>
      </c>
      <c r="C1688" s="284" t="inlineStr">
        <is>
          <t>Assistencial Médico</t>
        </is>
      </c>
      <c r="D1688" s="284" t="inlineStr">
        <is>
          <t>Interconsulta/Visita Médica</t>
        </is>
      </c>
      <c r="E1688" s="284" t="inlineStr">
        <is>
          <t>Quarto 216A</t>
        </is>
      </c>
      <c r="F1688" s="113" t="inlineStr">
        <is>
          <t>2°C</t>
        </is>
      </c>
    </row>
    <row r="1689" ht="14.25" customHeight="1">
      <c r="A1689" s="285" t="inlineStr">
        <is>
          <t>Maio</t>
        </is>
      </c>
      <c r="B1689" s="285" t="n">
        <v>2025</v>
      </c>
      <c r="C1689" s="285" t="inlineStr">
        <is>
          <t>Assistencial Médico</t>
        </is>
      </c>
      <c r="D1689" s="285" t="inlineStr">
        <is>
          <t>Interconsulta/Visita Médica</t>
        </is>
      </c>
      <c r="E1689" s="285" t="inlineStr">
        <is>
          <t>Quarto 703</t>
        </is>
      </c>
      <c r="F1689" s="113" t="inlineStr">
        <is>
          <t>Maternidade</t>
        </is>
      </c>
    </row>
    <row r="1690" ht="14.25" customHeight="1">
      <c r="A1690" s="284" t="inlineStr">
        <is>
          <t>Maio</t>
        </is>
      </c>
      <c r="B1690" s="284" t="n">
        <v>2025</v>
      </c>
      <c r="C1690" s="284" t="inlineStr">
        <is>
          <t>Assistencial Médico</t>
        </is>
      </c>
      <c r="D1690" s="284" t="inlineStr">
        <is>
          <t>Plano Terapêutico</t>
        </is>
      </c>
      <c r="E1690" s="284" t="inlineStr">
        <is>
          <t>Quarto 801</t>
        </is>
      </c>
      <c r="F1690" s="113" t="inlineStr">
        <is>
          <t>UTI NEO/8°D</t>
        </is>
      </c>
    </row>
    <row r="1691" ht="14.25" customHeight="1">
      <c r="A1691" s="285" t="inlineStr">
        <is>
          <t>Maio</t>
        </is>
      </c>
      <c r="B1691" s="285" t="n">
        <v>2025</v>
      </c>
      <c r="C1691" s="285" t="inlineStr">
        <is>
          <t>Assistencial Médico</t>
        </is>
      </c>
      <c r="D1691" s="285" t="inlineStr">
        <is>
          <t>Prescrição Médica</t>
        </is>
      </c>
      <c r="E1691" s="285" t="inlineStr">
        <is>
          <t>QUarto 808</t>
        </is>
      </c>
      <c r="F1691" s="113" t="inlineStr">
        <is>
          <t>UTI NEO/8°D</t>
        </is>
      </c>
    </row>
    <row r="1692" ht="14.25" customHeight="1">
      <c r="A1692" s="284" t="inlineStr">
        <is>
          <t>Maio</t>
        </is>
      </c>
      <c r="B1692" s="284" t="n">
        <v>2025</v>
      </c>
      <c r="C1692" s="284" t="inlineStr">
        <is>
          <t>Sistemas de Informação</t>
        </is>
      </c>
      <c r="D1692" s="284" t="inlineStr">
        <is>
          <t>Dispositivos Digitais</t>
        </is>
      </c>
      <c r="E1692" s="284" t="inlineStr">
        <is>
          <t>Quarto 114</t>
        </is>
      </c>
      <c r="F1692" s="113" t="inlineStr">
        <is>
          <t>1°D</t>
        </is>
      </c>
    </row>
    <row r="1693" ht="14.25" customHeight="1">
      <c r="A1693" s="285" t="inlineStr">
        <is>
          <t>Maio</t>
        </is>
      </c>
      <c r="B1693" s="285" t="n">
        <v>2025</v>
      </c>
      <c r="C1693" s="285" t="inlineStr">
        <is>
          <t>Sistemas de Informação</t>
        </is>
      </c>
      <c r="D1693" s="285" t="inlineStr">
        <is>
          <t>Dispositivos Digitais</t>
        </is>
      </c>
      <c r="E1693" s="285" t="inlineStr">
        <is>
          <t>Quarto 110</t>
        </is>
      </c>
      <c r="F1693" s="113" t="inlineStr">
        <is>
          <t>1°D</t>
        </is>
      </c>
    </row>
    <row r="1694" ht="14.25" customHeight="1">
      <c r="A1694" s="284" t="inlineStr">
        <is>
          <t>Maio</t>
        </is>
      </c>
      <c r="B1694" s="284" t="n">
        <v>2025</v>
      </c>
      <c r="C1694" s="284" t="inlineStr">
        <is>
          <t>Sistemas de Informação</t>
        </is>
      </c>
      <c r="D1694" s="284" t="inlineStr">
        <is>
          <t>Dispositivos Digitais</t>
        </is>
      </c>
      <c r="E1694" s="284" t="inlineStr">
        <is>
          <t>Quarto 317</t>
        </is>
      </c>
      <c r="F1694" s="113" t="inlineStr">
        <is>
          <t>Semi 1</t>
        </is>
      </c>
    </row>
    <row r="1695" ht="14.25" customHeight="1">
      <c r="A1695" s="285" t="inlineStr">
        <is>
          <t>Maio</t>
        </is>
      </c>
      <c r="B1695" s="285" t="n">
        <v>2025</v>
      </c>
      <c r="C1695" s="285" t="inlineStr">
        <is>
          <t>Sistemas de Informação</t>
        </is>
      </c>
      <c r="D1695" s="285" t="inlineStr">
        <is>
          <t>Dispositivos Digitais</t>
        </is>
      </c>
      <c r="E1695" s="285" t="inlineStr">
        <is>
          <t>Quarto 423</t>
        </is>
      </c>
      <c r="F1695" s="113" t="inlineStr">
        <is>
          <t>PED/UTI PED</t>
        </is>
      </c>
    </row>
    <row r="1696" ht="14.25" customHeight="1">
      <c r="A1696" s="284" t="inlineStr">
        <is>
          <t>Maio</t>
        </is>
      </c>
      <c r="B1696" s="284" t="n">
        <v>2025</v>
      </c>
      <c r="C1696" s="284" t="inlineStr">
        <is>
          <t>Sistemas de Informação</t>
        </is>
      </c>
      <c r="D1696" s="284" t="inlineStr">
        <is>
          <t>Dispositivos Digitais</t>
        </is>
      </c>
      <c r="E1696" s="284" t="inlineStr">
        <is>
          <t>Quarto 426</t>
        </is>
      </c>
      <c r="F1696" s="113" t="inlineStr">
        <is>
          <t>PED/UTI PED</t>
        </is>
      </c>
    </row>
    <row r="1697" ht="14.25" customHeight="1">
      <c r="A1697" s="285" t="inlineStr">
        <is>
          <t>Maio</t>
        </is>
      </c>
      <c r="B1697" s="285" t="n">
        <v>2025</v>
      </c>
      <c r="C1697" s="285" t="inlineStr">
        <is>
          <t>Sistemas de Informação</t>
        </is>
      </c>
      <c r="D1697" s="285" t="inlineStr">
        <is>
          <t>Dispositivos Digitais</t>
        </is>
      </c>
      <c r="E1697" s="285" t="inlineStr">
        <is>
          <t>Quarto 801</t>
        </is>
      </c>
      <c r="F1697" s="113" t="inlineStr">
        <is>
          <t>UTI NEO/8°D</t>
        </is>
      </c>
    </row>
    <row r="1698" ht="14.25" customHeight="1">
      <c r="A1698" s="284" t="inlineStr">
        <is>
          <t>Maio</t>
        </is>
      </c>
      <c r="B1698" s="284" t="n">
        <v>2025</v>
      </c>
      <c r="C1698" s="284" t="inlineStr">
        <is>
          <t>Sistemas de Informação</t>
        </is>
      </c>
      <c r="D1698" s="284" t="inlineStr">
        <is>
          <t>Secretaria/Recepção/Prontuário</t>
        </is>
      </c>
      <c r="E1698" s="284" t="inlineStr">
        <is>
          <t>Quarto 106</t>
        </is>
      </c>
      <c r="F1698" s="113" t="inlineStr">
        <is>
          <t>1°D</t>
        </is>
      </c>
    </row>
    <row r="1699" ht="14.25" customHeight="1">
      <c r="A1699" s="285" t="inlineStr">
        <is>
          <t>Junho</t>
        </is>
      </c>
      <c r="B1699" s="285" t="n">
        <v>2025</v>
      </c>
      <c r="C1699" s="285" t="inlineStr">
        <is>
          <t>Infra e Hotelaria</t>
        </is>
      </c>
      <c r="D1699" s="285" t="inlineStr">
        <is>
          <t>Climatização</t>
        </is>
      </c>
      <c r="E1699" s="285" t="inlineStr">
        <is>
          <t>Quarto 107</t>
        </is>
      </c>
      <c r="F1699" s="113" t="inlineStr">
        <is>
          <t>1°D</t>
        </is>
      </c>
    </row>
    <row r="1700" ht="14.25" customHeight="1">
      <c r="A1700" s="284" t="inlineStr">
        <is>
          <t>Junho</t>
        </is>
      </c>
      <c r="B1700" s="284" t="n">
        <v>2025</v>
      </c>
      <c r="C1700" s="284" t="inlineStr">
        <is>
          <t>Infra e Hotelaria</t>
        </is>
      </c>
      <c r="D1700" s="284" t="inlineStr">
        <is>
          <t>Climatização</t>
        </is>
      </c>
      <c r="E1700" s="284" t="inlineStr">
        <is>
          <t>Quarto 110</t>
        </is>
      </c>
      <c r="F1700" s="113" t="inlineStr">
        <is>
          <t>1°D</t>
        </is>
      </c>
    </row>
    <row r="1701" ht="14.25" customHeight="1">
      <c r="A1701" s="285" t="inlineStr">
        <is>
          <t>Junho</t>
        </is>
      </c>
      <c r="B1701" s="285" t="n">
        <v>2025</v>
      </c>
      <c r="C1701" s="285" t="inlineStr">
        <is>
          <t>Infra e Hotelaria</t>
        </is>
      </c>
      <c r="D1701" s="285" t="inlineStr">
        <is>
          <t>Climatização</t>
        </is>
      </c>
      <c r="E1701" s="285" t="inlineStr">
        <is>
          <t>Posto de enfermagem</t>
        </is>
      </c>
      <c r="F1701" s="113" t="inlineStr">
        <is>
          <t>1°D</t>
        </is>
      </c>
    </row>
    <row r="1702" ht="14.25" customHeight="1">
      <c r="A1702" s="284" t="inlineStr">
        <is>
          <t>Junho</t>
        </is>
      </c>
      <c r="B1702" s="284" t="n">
        <v>2025</v>
      </c>
      <c r="C1702" s="284" t="inlineStr">
        <is>
          <t>Infra e Hotelaria</t>
        </is>
      </c>
      <c r="D1702" s="284" t="inlineStr">
        <is>
          <t>Climatização</t>
        </is>
      </c>
      <c r="E1702" s="285" t="inlineStr">
        <is>
          <t>Posto de enfermagem</t>
        </is>
      </c>
      <c r="F1702" s="113" t="inlineStr">
        <is>
          <t>1°D</t>
        </is>
      </c>
    </row>
    <row r="1703" ht="14.25" customHeight="1">
      <c r="A1703" s="285" t="inlineStr">
        <is>
          <t>Junho</t>
        </is>
      </c>
      <c r="B1703" s="285" t="n">
        <v>2025</v>
      </c>
      <c r="C1703" s="285" t="inlineStr">
        <is>
          <t>Infra e Hotelaria</t>
        </is>
      </c>
      <c r="D1703" s="285" t="inlineStr">
        <is>
          <t>Climatização</t>
        </is>
      </c>
      <c r="E1703" s="285" t="inlineStr">
        <is>
          <t>Posto de enfermagem</t>
        </is>
      </c>
      <c r="F1703" s="113" t="inlineStr">
        <is>
          <t>1°D</t>
        </is>
      </c>
    </row>
    <row r="1704" ht="14.25" customHeight="1">
      <c r="A1704" s="284" t="inlineStr">
        <is>
          <t>Junho</t>
        </is>
      </c>
      <c r="B1704" s="284" t="n">
        <v>2025</v>
      </c>
      <c r="C1704" s="284" t="inlineStr">
        <is>
          <t>Infra e Hotelaria</t>
        </is>
      </c>
      <c r="D1704" s="284" t="inlineStr">
        <is>
          <t>Climatização</t>
        </is>
      </c>
      <c r="E1704" s="284" t="inlineStr">
        <is>
          <t>Quarto 416</t>
        </is>
      </c>
      <c r="F1704" s="113" t="inlineStr">
        <is>
          <t>Neurologia</t>
        </is>
      </c>
    </row>
    <row r="1705" ht="14.25" customHeight="1">
      <c r="A1705" s="285" t="inlineStr">
        <is>
          <t>Junho</t>
        </is>
      </c>
      <c r="B1705" s="285" t="n">
        <v>2025</v>
      </c>
      <c r="C1705" s="285" t="inlineStr">
        <is>
          <t>Infra e Hotelaria</t>
        </is>
      </c>
      <c r="D1705" s="285" t="inlineStr">
        <is>
          <t>Climatização</t>
        </is>
      </c>
      <c r="E1705" s="113" t="inlineStr">
        <is>
          <t>Setor</t>
        </is>
      </c>
      <c r="F1705" s="113" t="inlineStr">
        <is>
          <t>UTI NEO/8°D</t>
        </is>
      </c>
    </row>
    <row r="1706" ht="14.25" customHeight="1">
      <c r="A1706" s="284" t="inlineStr">
        <is>
          <t>Junho</t>
        </is>
      </c>
      <c r="B1706" s="284" t="n">
        <v>2025</v>
      </c>
      <c r="C1706" s="284" t="inlineStr">
        <is>
          <t>Infra e Hotelaria</t>
        </is>
      </c>
      <c r="D1706" s="284" t="inlineStr">
        <is>
          <t>Conforto/Barulho</t>
        </is>
      </c>
      <c r="E1706" s="284" t="inlineStr">
        <is>
          <t>Quarto 202</t>
        </is>
      </c>
      <c r="F1706" s="113" t="inlineStr">
        <is>
          <t>2°D</t>
        </is>
      </c>
    </row>
    <row r="1707" ht="14.25" customHeight="1">
      <c r="A1707" s="285" t="inlineStr">
        <is>
          <t>Junho</t>
        </is>
      </c>
      <c r="B1707" s="285" t="n">
        <v>2025</v>
      </c>
      <c r="C1707" s="285" t="inlineStr">
        <is>
          <t>Infra e Hotelaria</t>
        </is>
      </c>
      <c r="D1707" s="285" t="inlineStr">
        <is>
          <t>Conforto/Barulho</t>
        </is>
      </c>
      <c r="E1707" s="285" t="inlineStr">
        <is>
          <t>Quarto 416</t>
        </is>
      </c>
      <c r="F1707" s="113" t="inlineStr">
        <is>
          <t>Neurologia</t>
        </is>
      </c>
    </row>
    <row r="1708" ht="14.25" customHeight="1">
      <c r="A1708" s="284" t="inlineStr">
        <is>
          <t>Junho</t>
        </is>
      </c>
      <c r="B1708" s="284" t="n">
        <v>2025</v>
      </c>
      <c r="C1708" s="284" t="inlineStr">
        <is>
          <t>Infra e Hotelaria</t>
        </is>
      </c>
      <c r="D1708" s="284" t="inlineStr">
        <is>
          <t>Higiene/Limpeza</t>
        </is>
      </c>
      <c r="E1708" s="284" t="inlineStr">
        <is>
          <t>Quarto 111</t>
        </is>
      </c>
      <c r="F1708" s="113" t="inlineStr">
        <is>
          <t>1°D</t>
        </is>
      </c>
    </row>
    <row r="1709" ht="14.25" customHeight="1">
      <c r="A1709" s="285" t="inlineStr">
        <is>
          <t>Junho</t>
        </is>
      </c>
      <c r="B1709" s="285" t="n">
        <v>2025</v>
      </c>
      <c r="C1709" s="285" t="inlineStr">
        <is>
          <t>Infra e Hotelaria</t>
        </is>
      </c>
      <c r="D1709" s="285" t="inlineStr">
        <is>
          <t>Higiene/Limpeza</t>
        </is>
      </c>
      <c r="E1709" s="285" t="inlineStr">
        <is>
          <t>Quarto 217</t>
        </is>
      </c>
      <c r="F1709" s="113" t="inlineStr">
        <is>
          <t>2°C</t>
        </is>
      </c>
    </row>
    <row r="1710" ht="14.25" customHeight="1">
      <c r="A1710" s="284" t="inlineStr">
        <is>
          <t>Junho</t>
        </is>
      </c>
      <c r="B1710" s="284" t="n">
        <v>2025</v>
      </c>
      <c r="C1710" s="284" t="inlineStr">
        <is>
          <t>Infra e Hotelaria</t>
        </is>
      </c>
      <c r="D1710" s="284" t="inlineStr">
        <is>
          <t>Higiene/Limpeza</t>
        </is>
      </c>
      <c r="E1710" s="113" t="inlineStr">
        <is>
          <t>Setor</t>
        </is>
      </c>
      <c r="F1710" s="113" t="inlineStr">
        <is>
          <t>Semi 2</t>
        </is>
      </c>
    </row>
    <row r="1711" ht="14.25" customHeight="1">
      <c r="A1711" s="285" t="inlineStr">
        <is>
          <t>Junho</t>
        </is>
      </c>
      <c r="B1711" s="285" t="n">
        <v>2025</v>
      </c>
      <c r="C1711" s="285" t="inlineStr">
        <is>
          <t>Infra e Hotelaria</t>
        </is>
      </c>
      <c r="D1711" s="285" t="inlineStr">
        <is>
          <t>Higiene/Limpeza</t>
        </is>
      </c>
      <c r="E1711" s="285" t="inlineStr">
        <is>
          <t>Quarto 421</t>
        </is>
      </c>
      <c r="F1711" s="113" t="inlineStr">
        <is>
          <t>Neurologia</t>
        </is>
      </c>
    </row>
    <row r="1712" ht="14.25" customHeight="1">
      <c r="A1712" s="284" t="inlineStr">
        <is>
          <t>Junho</t>
        </is>
      </c>
      <c r="B1712" s="284" t="n">
        <v>2025</v>
      </c>
      <c r="C1712" s="284" t="inlineStr">
        <is>
          <t>Infra e Hotelaria</t>
        </is>
      </c>
      <c r="D1712" s="284" t="inlineStr">
        <is>
          <t>Higiene/Limpeza</t>
        </is>
      </c>
      <c r="E1712" s="284" t="inlineStr">
        <is>
          <t>Quarto 609</t>
        </is>
      </c>
      <c r="F1712" s="113" t="inlineStr">
        <is>
          <t>UTI Adulto</t>
        </is>
      </c>
    </row>
    <row r="1713" ht="14.25" customHeight="1">
      <c r="A1713" s="285" t="inlineStr">
        <is>
          <t>Junho</t>
        </is>
      </c>
      <c r="B1713" s="285" t="n">
        <v>2025</v>
      </c>
      <c r="C1713" s="285" t="inlineStr">
        <is>
          <t>Infra e Hotelaria</t>
        </is>
      </c>
      <c r="D1713" s="285" t="inlineStr">
        <is>
          <t>Higiene/Limpeza</t>
        </is>
      </c>
      <c r="E1713" s="285" t="inlineStr">
        <is>
          <t>Quarto 601</t>
        </is>
      </c>
      <c r="F1713" s="113" t="inlineStr">
        <is>
          <t>UTI Adulto</t>
        </is>
      </c>
    </row>
    <row r="1714" ht="14.25" customHeight="1">
      <c r="A1714" s="284" t="inlineStr">
        <is>
          <t>Junho</t>
        </is>
      </c>
      <c r="B1714" s="284" t="n">
        <v>2025</v>
      </c>
      <c r="C1714" s="284" t="inlineStr">
        <is>
          <t>Infra e Hotelaria</t>
        </is>
      </c>
      <c r="D1714" s="284" t="inlineStr">
        <is>
          <t>Higiene/Limpeza</t>
        </is>
      </c>
      <c r="E1714" s="284" t="inlineStr">
        <is>
          <t>Quarto 711</t>
        </is>
      </c>
      <c r="F1714" s="113" t="inlineStr">
        <is>
          <t>Maternidade</t>
        </is>
      </c>
    </row>
    <row r="1715" ht="14.25" customHeight="1">
      <c r="A1715" s="285" t="inlineStr">
        <is>
          <t>Junho</t>
        </is>
      </c>
      <c r="B1715" s="285" t="n">
        <v>2025</v>
      </c>
      <c r="C1715" s="285" t="inlineStr">
        <is>
          <t>Infra e Hotelaria</t>
        </is>
      </c>
      <c r="D1715" s="285" t="inlineStr">
        <is>
          <t>Hotelaria/Rouparia</t>
        </is>
      </c>
      <c r="E1715" s="285" t="inlineStr">
        <is>
          <t>Quarto 103</t>
        </is>
      </c>
      <c r="F1715" s="113" t="inlineStr">
        <is>
          <t>1°D</t>
        </is>
      </c>
    </row>
    <row r="1716" ht="14.25" customHeight="1">
      <c r="A1716" s="284" t="inlineStr">
        <is>
          <t>Junho</t>
        </is>
      </c>
      <c r="B1716" s="284" t="n">
        <v>2025</v>
      </c>
      <c r="C1716" s="284" t="inlineStr">
        <is>
          <t>Infra e Hotelaria</t>
        </is>
      </c>
      <c r="D1716" s="284" t="inlineStr">
        <is>
          <t>Hotelaria/Rouparia</t>
        </is>
      </c>
      <c r="E1716" s="284" t="inlineStr">
        <is>
          <t>Setor</t>
        </is>
      </c>
      <c r="F1716" s="113" t="inlineStr">
        <is>
          <t>2°C</t>
        </is>
      </c>
    </row>
    <row r="1717" ht="14.25" customHeight="1">
      <c r="A1717" s="285" t="inlineStr">
        <is>
          <t>Junho</t>
        </is>
      </c>
      <c r="B1717" s="285" t="n">
        <v>2025</v>
      </c>
      <c r="C1717" s="285" t="inlineStr">
        <is>
          <t>Infra e Hotelaria</t>
        </is>
      </c>
      <c r="D1717" s="285" t="inlineStr">
        <is>
          <t>Hotelaria/Rouparia</t>
        </is>
      </c>
      <c r="E1717" s="284" t="inlineStr">
        <is>
          <t>Setor</t>
        </is>
      </c>
      <c r="F1717" s="113" t="inlineStr">
        <is>
          <t>2°C</t>
        </is>
      </c>
    </row>
    <row r="1718" ht="14.25" customHeight="1">
      <c r="A1718" s="284" t="inlineStr">
        <is>
          <t>Junho</t>
        </is>
      </c>
      <c r="B1718" s="284" t="n">
        <v>2025</v>
      </c>
      <c r="C1718" s="284" t="inlineStr">
        <is>
          <t>Infra e Hotelaria</t>
        </is>
      </c>
      <c r="D1718" s="284" t="inlineStr">
        <is>
          <t>Hotelaria/Rouparia</t>
        </is>
      </c>
      <c r="E1718" s="284" t="inlineStr">
        <is>
          <t>Setor</t>
        </is>
      </c>
      <c r="F1718" s="113" t="inlineStr">
        <is>
          <t>2°C</t>
        </is>
      </c>
    </row>
    <row r="1719" ht="14.25" customHeight="1">
      <c r="A1719" s="285" t="inlineStr">
        <is>
          <t>Junho</t>
        </is>
      </c>
      <c r="B1719" s="285" t="n">
        <v>2025</v>
      </c>
      <c r="C1719" s="285" t="inlineStr">
        <is>
          <t>Infra e Hotelaria</t>
        </is>
      </c>
      <c r="D1719" s="285" t="inlineStr">
        <is>
          <t>Hotelaria/Rouparia</t>
        </is>
      </c>
      <c r="E1719" s="285" t="inlineStr">
        <is>
          <t>Quarto 421A</t>
        </is>
      </c>
      <c r="F1719" s="113" t="inlineStr">
        <is>
          <t>Neurologia</t>
        </is>
      </c>
    </row>
    <row r="1720" ht="14.25" customHeight="1">
      <c r="A1720" s="284" t="inlineStr">
        <is>
          <t>Junho</t>
        </is>
      </c>
      <c r="B1720" s="284" t="n">
        <v>2025</v>
      </c>
      <c r="C1720" s="284" t="inlineStr">
        <is>
          <t>Infra e Hotelaria</t>
        </is>
      </c>
      <c r="D1720" s="284" t="inlineStr">
        <is>
          <t>Manutenção/Instalações</t>
        </is>
      </c>
      <c r="E1720" s="284" t="inlineStr">
        <is>
          <t>Quarto 106</t>
        </is>
      </c>
      <c r="F1720" s="113" t="inlineStr">
        <is>
          <t>1°D</t>
        </is>
      </c>
    </row>
    <row r="1721" ht="14.25" customHeight="1">
      <c r="A1721" s="285" t="inlineStr">
        <is>
          <t>Junho</t>
        </is>
      </c>
      <c r="B1721" s="285" t="n">
        <v>2025</v>
      </c>
      <c r="C1721" s="285" t="inlineStr">
        <is>
          <t>Infra e Hotelaria</t>
        </is>
      </c>
      <c r="D1721" s="285" t="inlineStr">
        <is>
          <t>Manutenção/Instalações</t>
        </is>
      </c>
      <c r="E1721" s="285" t="inlineStr">
        <is>
          <t>Quarto 223A</t>
        </is>
      </c>
      <c r="F1721" s="113" t="inlineStr">
        <is>
          <t>2°C</t>
        </is>
      </c>
    </row>
    <row r="1722" ht="14.25" customHeight="1">
      <c r="A1722" s="284" t="inlineStr">
        <is>
          <t>Junho</t>
        </is>
      </c>
      <c r="B1722" s="284" t="n">
        <v>2025</v>
      </c>
      <c r="C1722" s="284" t="inlineStr">
        <is>
          <t>Infra e Hotelaria</t>
        </is>
      </c>
      <c r="D1722" s="284" t="inlineStr">
        <is>
          <t>Manutenção/Instalações</t>
        </is>
      </c>
      <c r="E1722" s="284" t="inlineStr">
        <is>
          <t>Quarto 336</t>
        </is>
      </c>
      <c r="F1722" s="113" t="inlineStr">
        <is>
          <t>UCO</t>
        </is>
      </c>
    </row>
    <row r="1723" ht="14.25" customHeight="1">
      <c r="A1723" s="285" t="inlineStr">
        <is>
          <t>Junho</t>
        </is>
      </c>
      <c r="B1723" s="285" t="n">
        <v>2025</v>
      </c>
      <c r="C1723" s="285" t="inlineStr">
        <is>
          <t>Infra e Hotelaria</t>
        </is>
      </c>
      <c r="D1723" s="285" t="inlineStr">
        <is>
          <t>Manutenção/Instalações</t>
        </is>
      </c>
      <c r="E1723" s="285" t="inlineStr">
        <is>
          <t>Quarto 339</t>
        </is>
      </c>
      <c r="F1723" s="113" t="inlineStr">
        <is>
          <t>UCO</t>
        </is>
      </c>
    </row>
    <row r="1724" ht="14.25" customHeight="1">
      <c r="A1724" s="284" t="inlineStr">
        <is>
          <t>Junho</t>
        </is>
      </c>
      <c r="B1724" s="284" t="n">
        <v>2025</v>
      </c>
      <c r="C1724" s="284" t="inlineStr">
        <is>
          <t>Infra e Hotelaria</t>
        </is>
      </c>
      <c r="D1724" s="284" t="inlineStr">
        <is>
          <t>Manutenção/Instalações</t>
        </is>
      </c>
      <c r="E1724" s="284" t="inlineStr">
        <is>
          <t>Quarto 336</t>
        </is>
      </c>
      <c r="F1724" s="113" t="inlineStr">
        <is>
          <t>UCO</t>
        </is>
      </c>
    </row>
    <row r="1725" ht="14.25" customHeight="1">
      <c r="A1725" s="285" t="inlineStr">
        <is>
          <t>Junho</t>
        </is>
      </c>
      <c r="B1725" s="285" t="n">
        <v>2025</v>
      </c>
      <c r="C1725" s="285" t="inlineStr">
        <is>
          <t>Infra e Hotelaria</t>
        </is>
      </c>
      <c r="D1725" s="285" t="inlineStr">
        <is>
          <t>Manutenção/Instalações</t>
        </is>
      </c>
      <c r="E1725" s="285" t="inlineStr">
        <is>
          <t>Quarto 339</t>
        </is>
      </c>
      <c r="F1725" s="113" t="inlineStr">
        <is>
          <t>UCO</t>
        </is>
      </c>
    </row>
    <row r="1726" ht="14.25" customHeight="1">
      <c r="A1726" s="284" t="inlineStr">
        <is>
          <t>Junho</t>
        </is>
      </c>
      <c r="B1726" s="284" t="n">
        <v>2025</v>
      </c>
      <c r="C1726" s="284" t="inlineStr">
        <is>
          <t>Infra e Hotelaria</t>
        </is>
      </c>
      <c r="D1726" s="284" t="inlineStr">
        <is>
          <t>Manutenção/Instalações</t>
        </is>
      </c>
      <c r="E1726" s="284" t="inlineStr">
        <is>
          <t>Copa 3 Andar</t>
        </is>
      </c>
      <c r="F1726" s="113" t="inlineStr">
        <is>
          <t>Semi 1</t>
        </is>
      </c>
    </row>
    <row r="1727" ht="14.25" customHeight="1">
      <c r="A1727" s="285" t="inlineStr">
        <is>
          <t>Junho</t>
        </is>
      </c>
      <c r="B1727" s="285" t="n">
        <v>2025</v>
      </c>
      <c r="C1727" s="285" t="inlineStr">
        <is>
          <t>Infra e Hotelaria</t>
        </is>
      </c>
      <c r="D1727" s="285" t="inlineStr">
        <is>
          <t>Manutenção/Instalações</t>
        </is>
      </c>
      <c r="E1727" s="285" t="inlineStr">
        <is>
          <t>Quarto 421</t>
        </is>
      </c>
      <c r="F1727" s="113" t="inlineStr">
        <is>
          <t>Neurologia</t>
        </is>
      </c>
    </row>
    <row r="1728" ht="14.25" customHeight="1">
      <c r="A1728" s="284" t="inlineStr">
        <is>
          <t>Junho</t>
        </is>
      </c>
      <c r="B1728" s="284" t="n">
        <v>2025</v>
      </c>
      <c r="C1728" s="284" t="inlineStr">
        <is>
          <t>Infra e Hotelaria</t>
        </is>
      </c>
      <c r="D1728" s="284" t="inlineStr">
        <is>
          <t>Manutenção/Instalações</t>
        </is>
      </c>
      <c r="E1728" s="284" t="inlineStr">
        <is>
          <t>Quarto 421</t>
        </is>
      </c>
      <c r="F1728" s="113" t="inlineStr">
        <is>
          <t>Neurologia</t>
        </is>
      </c>
    </row>
    <row r="1729" ht="14.25" customHeight="1">
      <c r="A1729" s="285" t="inlineStr">
        <is>
          <t>Junho</t>
        </is>
      </c>
      <c r="B1729" s="285" t="n">
        <v>2025</v>
      </c>
      <c r="C1729" s="285" t="inlineStr">
        <is>
          <t>Infra e Hotelaria</t>
        </is>
      </c>
      <c r="D1729" s="285" t="inlineStr">
        <is>
          <t>Manutenção/Instalações</t>
        </is>
      </c>
      <c r="E1729" s="285" t="inlineStr">
        <is>
          <t>Corredor</t>
        </is>
      </c>
      <c r="F1729" s="113" t="inlineStr">
        <is>
          <t>Neurologia</t>
        </is>
      </c>
    </row>
    <row r="1730" ht="14.25" customHeight="1">
      <c r="A1730" s="284" t="inlineStr">
        <is>
          <t>Junho</t>
        </is>
      </c>
      <c r="B1730" s="284" t="n">
        <v>2025</v>
      </c>
      <c r="C1730" s="284" t="inlineStr">
        <is>
          <t>Infra e Hotelaria</t>
        </is>
      </c>
      <c r="D1730" s="284" t="inlineStr">
        <is>
          <t>Manutenção/Instalações</t>
        </is>
      </c>
      <c r="E1730" s="284" t="inlineStr">
        <is>
          <t>Quarto 414</t>
        </is>
      </c>
      <c r="F1730" s="113" t="inlineStr">
        <is>
          <t>Neurologia</t>
        </is>
      </c>
    </row>
    <row r="1731" ht="14.25" customHeight="1">
      <c r="A1731" s="285" t="inlineStr">
        <is>
          <t>Junho</t>
        </is>
      </c>
      <c r="B1731" s="285" t="n">
        <v>2025</v>
      </c>
      <c r="C1731" s="285" t="inlineStr">
        <is>
          <t>Infra e Hotelaria</t>
        </is>
      </c>
      <c r="D1731" s="285" t="inlineStr">
        <is>
          <t>Manutenção/Instalações</t>
        </is>
      </c>
      <c r="E1731" s="285" t="inlineStr">
        <is>
          <t>Quarto 416</t>
        </is>
      </c>
      <c r="F1731" s="113" t="inlineStr">
        <is>
          <t>Neurologia</t>
        </is>
      </c>
    </row>
    <row r="1732" ht="14.25" customHeight="1">
      <c r="A1732" s="284" t="inlineStr">
        <is>
          <t>Junho</t>
        </is>
      </c>
      <c r="B1732" s="284" t="n">
        <v>2025</v>
      </c>
      <c r="C1732" s="284" t="inlineStr">
        <is>
          <t>Infra e Hotelaria</t>
        </is>
      </c>
      <c r="D1732" s="284" t="inlineStr">
        <is>
          <t>Manutenção/Instalações</t>
        </is>
      </c>
      <c r="E1732" s="284" t="inlineStr">
        <is>
          <t>Quarto 417</t>
        </is>
      </c>
      <c r="F1732" s="113" t="inlineStr">
        <is>
          <t>Neurologia</t>
        </is>
      </c>
    </row>
    <row r="1733" ht="14.25" customHeight="1">
      <c r="A1733" s="285" t="inlineStr">
        <is>
          <t>Junho</t>
        </is>
      </c>
      <c r="B1733" s="285" t="n">
        <v>2025</v>
      </c>
      <c r="C1733" s="285" t="inlineStr">
        <is>
          <t>Infra e Hotelaria</t>
        </is>
      </c>
      <c r="D1733" s="285" t="inlineStr">
        <is>
          <t>Manutenção/Instalações</t>
        </is>
      </c>
      <c r="E1733" s="285" t="inlineStr">
        <is>
          <t>Corredor</t>
        </is>
      </c>
      <c r="F1733" s="113" t="inlineStr">
        <is>
          <t>PED/UTI PED</t>
        </is>
      </c>
    </row>
    <row r="1734" ht="14.25" customHeight="1">
      <c r="A1734" s="284" t="inlineStr">
        <is>
          <t>Junho</t>
        </is>
      </c>
      <c r="B1734" s="284" t="n">
        <v>2025</v>
      </c>
      <c r="C1734" s="284" t="inlineStr">
        <is>
          <t>Assistencial</t>
        </is>
      </c>
      <c r="D1734" s="284" t="inlineStr">
        <is>
          <t>Elogio Assistencial</t>
        </is>
      </c>
      <c r="E1734" s="284" t="inlineStr">
        <is>
          <t>Quarto 104</t>
        </is>
      </c>
      <c r="F1734" s="113" t="inlineStr">
        <is>
          <t>1°D</t>
        </is>
      </c>
    </row>
    <row r="1735" ht="14.25" customHeight="1">
      <c r="A1735" s="285" t="inlineStr">
        <is>
          <t>Junho</t>
        </is>
      </c>
      <c r="B1735" s="285" t="n">
        <v>2025</v>
      </c>
      <c r="C1735" s="285" t="inlineStr">
        <is>
          <t>Assistencial</t>
        </is>
      </c>
      <c r="D1735" s="285" t="inlineStr">
        <is>
          <t>Elogio Assistencial</t>
        </is>
      </c>
      <c r="E1735" s="285" t="inlineStr">
        <is>
          <t>Quarto 107</t>
        </is>
      </c>
      <c r="F1735" s="113" t="inlineStr">
        <is>
          <t>1°D</t>
        </is>
      </c>
    </row>
    <row r="1736" ht="14.25" customHeight="1">
      <c r="A1736" s="284" t="inlineStr">
        <is>
          <t>Junho</t>
        </is>
      </c>
      <c r="B1736" s="284" t="n">
        <v>2025</v>
      </c>
      <c r="C1736" s="284" t="inlineStr">
        <is>
          <t>Assistencial</t>
        </is>
      </c>
      <c r="D1736" s="284" t="inlineStr">
        <is>
          <t>Elogio Assistencial</t>
        </is>
      </c>
      <c r="E1736" s="284" t="inlineStr">
        <is>
          <t>Quarto 114</t>
        </is>
      </c>
      <c r="F1736" s="113" t="inlineStr">
        <is>
          <t>1°D</t>
        </is>
      </c>
    </row>
    <row r="1737" ht="14.25" customHeight="1">
      <c r="A1737" s="285" t="inlineStr">
        <is>
          <t>Junho</t>
        </is>
      </c>
      <c r="B1737" s="285" t="n">
        <v>2025</v>
      </c>
      <c r="C1737" s="285" t="inlineStr">
        <is>
          <t>Assistencial</t>
        </is>
      </c>
      <c r="D1737" s="285" t="inlineStr">
        <is>
          <t>Elogio Assistencial</t>
        </is>
      </c>
      <c r="E1737" s="285" t="inlineStr">
        <is>
          <t>Quarto 106</t>
        </is>
      </c>
      <c r="F1737" s="113" t="inlineStr">
        <is>
          <t>1°D</t>
        </is>
      </c>
    </row>
    <row r="1738" ht="14.25" customHeight="1">
      <c r="A1738" s="284" t="inlineStr">
        <is>
          <t>Junho</t>
        </is>
      </c>
      <c r="B1738" s="284" t="n">
        <v>2025</v>
      </c>
      <c r="C1738" s="284" t="inlineStr">
        <is>
          <t>Assistencial</t>
        </is>
      </c>
      <c r="D1738" s="284" t="inlineStr">
        <is>
          <t>Elogio Assistencial</t>
        </is>
      </c>
      <c r="E1738" s="284" t="inlineStr">
        <is>
          <t>Quarto 101</t>
        </is>
      </c>
      <c r="F1738" s="113" t="inlineStr">
        <is>
          <t>1°D</t>
        </is>
      </c>
    </row>
    <row r="1739" ht="14.25" customHeight="1">
      <c r="A1739" s="285" t="inlineStr">
        <is>
          <t>Junho</t>
        </is>
      </c>
      <c r="B1739" s="285" t="n">
        <v>2025</v>
      </c>
      <c r="C1739" s="285" t="inlineStr">
        <is>
          <t>Assistencial</t>
        </is>
      </c>
      <c r="D1739" s="285" t="inlineStr">
        <is>
          <t>Elogio Assistencial</t>
        </is>
      </c>
      <c r="E1739" s="285" t="inlineStr">
        <is>
          <t>Quarto 108</t>
        </is>
      </c>
      <c r="F1739" s="113" t="inlineStr">
        <is>
          <t>1°D</t>
        </is>
      </c>
    </row>
    <row r="1740" ht="14.25" customHeight="1">
      <c r="A1740" s="284" t="inlineStr">
        <is>
          <t>Junho</t>
        </is>
      </c>
      <c r="B1740" s="284" t="n">
        <v>2025</v>
      </c>
      <c r="C1740" s="284" t="inlineStr">
        <is>
          <t>Assistencial</t>
        </is>
      </c>
      <c r="D1740" s="284" t="inlineStr">
        <is>
          <t>Elogio Assistencial</t>
        </is>
      </c>
      <c r="E1740" s="284" t="inlineStr">
        <is>
          <t>Quarto 110</t>
        </is>
      </c>
      <c r="F1740" s="113" t="inlineStr">
        <is>
          <t>1°D</t>
        </is>
      </c>
    </row>
    <row r="1741" ht="14.25" customHeight="1">
      <c r="A1741" s="285" t="inlineStr">
        <is>
          <t>Junho</t>
        </is>
      </c>
      <c r="B1741" s="285" t="n">
        <v>2025</v>
      </c>
      <c r="C1741" s="285" t="inlineStr">
        <is>
          <t>Assistencial</t>
        </is>
      </c>
      <c r="D1741" s="285" t="inlineStr">
        <is>
          <t>Elogio Assistencial</t>
        </is>
      </c>
      <c r="E1741" s="285" t="inlineStr">
        <is>
          <t>Quarto 102</t>
        </is>
      </c>
      <c r="F1741" s="113" t="inlineStr">
        <is>
          <t>1°D</t>
        </is>
      </c>
    </row>
    <row r="1742" ht="14.25" customHeight="1">
      <c r="A1742" s="284" t="inlineStr">
        <is>
          <t>Junho</t>
        </is>
      </c>
      <c r="B1742" s="284" t="n">
        <v>2025</v>
      </c>
      <c r="C1742" s="284" t="inlineStr">
        <is>
          <t>Assistencial</t>
        </is>
      </c>
      <c r="D1742" s="284" t="inlineStr">
        <is>
          <t>Elogio Assistencial</t>
        </is>
      </c>
      <c r="E1742" s="284" t="inlineStr">
        <is>
          <t>Quarto 103</t>
        </is>
      </c>
      <c r="F1742" s="113" t="inlineStr">
        <is>
          <t>1°D</t>
        </is>
      </c>
    </row>
    <row r="1743" ht="14.25" customHeight="1">
      <c r="A1743" s="285" t="inlineStr">
        <is>
          <t>Junho</t>
        </is>
      </c>
      <c r="B1743" s="285" t="n">
        <v>2025</v>
      </c>
      <c r="C1743" s="285" t="inlineStr">
        <is>
          <t>Assistencial</t>
        </is>
      </c>
      <c r="D1743" s="285" t="inlineStr">
        <is>
          <t>Elogio Assistencial</t>
        </is>
      </c>
      <c r="E1743" s="285" t="inlineStr">
        <is>
          <t>Quarto 104</t>
        </is>
      </c>
      <c r="F1743" s="113" t="inlineStr">
        <is>
          <t>1°D</t>
        </is>
      </c>
    </row>
    <row r="1744" ht="14.25" customHeight="1">
      <c r="A1744" s="284" t="inlineStr">
        <is>
          <t>Junho</t>
        </is>
      </c>
      <c r="B1744" s="284" t="n">
        <v>2025</v>
      </c>
      <c r="C1744" s="284" t="inlineStr">
        <is>
          <t>Assistencial</t>
        </is>
      </c>
      <c r="D1744" s="284" t="inlineStr">
        <is>
          <t>Elogio Assistencial</t>
        </is>
      </c>
      <c r="E1744" s="284" t="inlineStr">
        <is>
          <t>Quarto 215</t>
        </is>
      </c>
      <c r="F1744" s="113" t="inlineStr">
        <is>
          <t>2°C</t>
        </is>
      </c>
    </row>
    <row r="1745" ht="14.25" customHeight="1">
      <c r="A1745" s="285" t="inlineStr">
        <is>
          <t>Junho</t>
        </is>
      </c>
      <c r="B1745" s="285" t="n">
        <v>2025</v>
      </c>
      <c r="C1745" s="285" t="inlineStr">
        <is>
          <t>Assistencial</t>
        </is>
      </c>
      <c r="D1745" s="285" t="inlineStr">
        <is>
          <t>Elogio Assistencial</t>
        </is>
      </c>
      <c r="E1745" s="285" t="inlineStr">
        <is>
          <t>Quarto 340</t>
        </is>
      </c>
      <c r="F1745" s="113" t="inlineStr">
        <is>
          <t>UCO</t>
        </is>
      </c>
    </row>
    <row r="1746" ht="14.25" customHeight="1">
      <c r="A1746" s="284" t="inlineStr">
        <is>
          <t>Junho</t>
        </is>
      </c>
      <c r="B1746" s="284" t="n">
        <v>2025</v>
      </c>
      <c r="C1746" s="284" t="inlineStr">
        <is>
          <t>Assistencial</t>
        </is>
      </c>
      <c r="D1746" s="284" t="inlineStr">
        <is>
          <t>Elogio Assistencial</t>
        </is>
      </c>
      <c r="E1746" s="284" t="inlineStr">
        <is>
          <t>Quarto 335</t>
        </is>
      </c>
      <c r="F1746" s="113" t="inlineStr">
        <is>
          <t>UCO</t>
        </is>
      </c>
    </row>
    <row r="1747" ht="14.25" customHeight="1">
      <c r="A1747" s="285" t="inlineStr">
        <is>
          <t>Junho</t>
        </is>
      </c>
      <c r="B1747" s="285" t="n">
        <v>2025</v>
      </c>
      <c r="C1747" s="285" t="inlineStr">
        <is>
          <t>Assistencial</t>
        </is>
      </c>
      <c r="D1747" s="285" t="inlineStr">
        <is>
          <t>Elogio Assistencial</t>
        </is>
      </c>
      <c r="E1747" s="285" t="inlineStr">
        <is>
          <t>Quarto 340</t>
        </is>
      </c>
      <c r="F1747" s="113" t="inlineStr">
        <is>
          <t>UCO</t>
        </is>
      </c>
    </row>
    <row r="1748" ht="14.25" customHeight="1">
      <c r="A1748" s="284" t="inlineStr">
        <is>
          <t>Junho</t>
        </is>
      </c>
      <c r="B1748" s="284" t="n">
        <v>2025</v>
      </c>
      <c r="C1748" s="284" t="inlineStr">
        <is>
          <t>Assistencial</t>
        </is>
      </c>
      <c r="D1748" s="284" t="inlineStr">
        <is>
          <t>Elogio Assistencial</t>
        </is>
      </c>
      <c r="E1748" s="284" t="inlineStr">
        <is>
          <t>Quarto 336</t>
        </is>
      </c>
      <c r="F1748" s="113" t="inlineStr">
        <is>
          <t>UCO</t>
        </is>
      </c>
    </row>
    <row r="1749" ht="14.25" customHeight="1">
      <c r="A1749" s="285" t="inlineStr">
        <is>
          <t>Junho</t>
        </is>
      </c>
      <c r="B1749" s="285" t="n">
        <v>2025</v>
      </c>
      <c r="C1749" s="285" t="inlineStr">
        <is>
          <t>Assistencial</t>
        </is>
      </c>
      <c r="D1749" s="285" t="inlineStr">
        <is>
          <t>Elogio Assistencial</t>
        </is>
      </c>
      <c r="E1749" s="285" t="inlineStr">
        <is>
          <t>Quarto 320A</t>
        </is>
      </c>
      <c r="F1749" s="113" t="inlineStr">
        <is>
          <t>Semi 1</t>
        </is>
      </c>
    </row>
    <row r="1750" ht="14.25" customHeight="1">
      <c r="A1750" s="284" t="inlineStr">
        <is>
          <t>Junho</t>
        </is>
      </c>
      <c r="B1750" s="284" t="n">
        <v>2025</v>
      </c>
      <c r="C1750" s="284" t="inlineStr">
        <is>
          <t>Assistencial</t>
        </is>
      </c>
      <c r="D1750" s="284" t="inlineStr">
        <is>
          <t>Elogio Assistencial</t>
        </is>
      </c>
      <c r="E1750" s="284" t="inlineStr">
        <is>
          <t>Quarto 320B</t>
        </is>
      </c>
      <c r="F1750" s="113" t="inlineStr">
        <is>
          <t>Semi 1</t>
        </is>
      </c>
    </row>
    <row r="1751" ht="14.25" customHeight="1">
      <c r="A1751" s="285" t="inlineStr">
        <is>
          <t>Junho</t>
        </is>
      </c>
      <c r="B1751" s="285" t="n">
        <v>2025</v>
      </c>
      <c r="C1751" s="285" t="inlineStr">
        <is>
          <t>Assistencial</t>
        </is>
      </c>
      <c r="D1751" s="285" t="inlineStr">
        <is>
          <t>Elogio Assistencial</t>
        </is>
      </c>
      <c r="E1751" s="285" t="inlineStr">
        <is>
          <t>Quarto 418</t>
        </is>
      </c>
      <c r="F1751" s="113" t="inlineStr">
        <is>
          <t>Neurologia</t>
        </is>
      </c>
    </row>
    <row r="1752" ht="14.25" customHeight="1">
      <c r="A1752" s="284" t="inlineStr">
        <is>
          <t>Junho</t>
        </is>
      </c>
      <c r="B1752" s="284" t="n">
        <v>2025</v>
      </c>
      <c r="C1752" s="284" t="inlineStr">
        <is>
          <t>Assistencial</t>
        </is>
      </c>
      <c r="D1752" s="284" t="inlineStr">
        <is>
          <t>Elogio Assistencial</t>
        </is>
      </c>
      <c r="E1752" s="284" t="inlineStr">
        <is>
          <t>Quarto 413</t>
        </is>
      </c>
      <c r="F1752" s="113" t="inlineStr">
        <is>
          <t>Neurologia</t>
        </is>
      </c>
    </row>
    <row r="1753" ht="14.25" customHeight="1">
      <c r="A1753" s="285" t="inlineStr">
        <is>
          <t>Junho</t>
        </is>
      </c>
      <c r="B1753" s="285" t="n">
        <v>2025</v>
      </c>
      <c r="C1753" s="285" t="inlineStr">
        <is>
          <t>Assistencial</t>
        </is>
      </c>
      <c r="D1753" s="285" t="inlineStr">
        <is>
          <t>Elogio Assistencial</t>
        </is>
      </c>
      <c r="E1753" s="285" t="inlineStr">
        <is>
          <t>Quarto 420</t>
        </is>
      </c>
      <c r="F1753" s="113" t="inlineStr">
        <is>
          <t>Neurologia</t>
        </is>
      </c>
    </row>
    <row r="1754" ht="14.25" customHeight="1">
      <c r="A1754" s="284" t="inlineStr">
        <is>
          <t>Junho</t>
        </is>
      </c>
      <c r="B1754" s="284" t="n">
        <v>2025</v>
      </c>
      <c r="C1754" s="284" t="inlineStr">
        <is>
          <t>Assistencial</t>
        </is>
      </c>
      <c r="D1754" s="284" t="inlineStr">
        <is>
          <t>Elogio Assistencial</t>
        </is>
      </c>
      <c r="E1754" s="284" t="inlineStr">
        <is>
          <t>Quarto 414</t>
        </is>
      </c>
      <c r="F1754" s="113" t="inlineStr">
        <is>
          <t>Neurologia</t>
        </is>
      </c>
    </row>
    <row r="1755" ht="14.25" customHeight="1">
      <c r="A1755" s="285" t="inlineStr">
        <is>
          <t>Junho</t>
        </is>
      </c>
      <c r="B1755" s="285" t="n">
        <v>2025</v>
      </c>
      <c r="C1755" s="285" t="inlineStr">
        <is>
          <t>Assistencial</t>
        </is>
      </c>
      <c r="D1755" s="285" t="inlineStr">
        <is>
          <t>Elogio Assistencial</t>
        </is>
      </c>
      <c r="E1755" s="285" t="inlineStr">
        <is>
          <t>Quarto 707</t>
        </is>
      </c>
      <c r="F1755" s="113" t="inlineStr">
        <is>
          <t>Maternidade</t>
        </is>
      </c>
    </row>
    <row r="1756" ht="14.25" customHeight="1">
      <c r="A1756" s="284" t="inlineStr">
        <is>
          <t>Junho</t>
        </is>
      </c>
      <c r="B1756" s="284" t="n">
        <v>2025</v>
      </c>
      <c r="C1756" s="284" t="inlineStr">
        <is>
          <t>Assistencial</t>
        </is>
      </c>
      <c r="D1756" s="284" t="inlineStr">
        <is>
          <t>Elogio Assistencial</t>
        </is>
      </c>
      <c r="E1756" s="284" t="inlineStr">
        <is>
          <t>Quarto 803</t>
        </is>
      </c>
      <c r="F1756" s="113" t="inlineStr">
        <is>
          <t>UTI NEO/8°D</t>
        </is>
      </c>
    </row>
    <row r="1757" ht="14.25" customHeight="1">
      <c r="A1757" s="285" t="inlineStr">
        <is>
          <t>Junho</t>
        </is>
      </c>
      <c r="B1757" s="285" t="n">
        <v>2025</v>
      </c>
      <c r="C1757" s="285" t="inlineStr">
        <is>
          <t>Assistencial</t>
        </is>
      </c>
      <c r="D1757" s="285" t="inlineStr">
        <is>
          <t>Elogio Assistencial</t>
        </is>
      </c>
      <c r="E1757" s="285" t="inlineStr">
        <is>
          <t>Quarto 801</t>
        </is>
      </c>
      <c r="F1757" s="113" t="inlineStr">
        <is>
          <t>UTI NEO/8°D</t>
        </is>
      </c>
    </row>
    <row r="1758" ht="14.25" customHeight="1">
      <c r="A1758" s="284" t="inlineStr">
        <is>
          <t>Junho</t>
        </is>
      </c>
      <c r="B1758" s="284" t="n">
        <v>2025</v>
      </c>
      <c r="C1758" s="284" t="inlineStr">
        <is>
          <t>Assistencial</t>
        </is>
      </c>
      <c r="D1758" s="284" t="inlineStr">
        <is>
          <t>Elogio Assistencial</t>
        </is>
      </c>
      <c r="E1758" s="284" t="inlineStr">
        <is>
          <t>Quarto 804</t>
        </is>
      </c>
      <c r="F1758" s="113" t="inlineStr">
        <is>
          <t>UTI NEO/8°D</t>
        </is>
      </c>
    </row>
    <row r="1759" ht="14.25" customHeight="1">
      <c r="A1759" s="285" t="inlineStr">
        <is>
          <t>Junho</t>
        </is>
      </c>
      <c r="B1759" s="285" t="n">
        <v>2025</v>
      </c>
      <c r="C1759" s="285" t="inlineStr">
        <is>
          <t>Assistencial</t>
        </is>
      </c>
      <c r="D1759" s="285" t="inlineStr">
        <is>
          <t>Elogio Assistencial</t>
        </is>
      </c>
      <c r="E1759" s="285" t="inlineStr">
        <is>
          <t>Quarto 808</t>
        </is>
      </c>
      <c r="F1759" s="113" t="inlineStr">
        <is>
          <t>UTI NEO/8°D</t>
        </is>
      </c>
    </row>
    <row r="1760" ht="14.25" customHeight="1">
      <c r="A1760" s="284" t="inlineStr">
        <is>
          <t>Junho</t>
        </is>
      </c>
      <c r="B1760" s="284" t="n">
        <v>2025</v>
      </c>
      <c r="C1760" s="284" t="inlineStr">
        <is>
          <t>Assistencial</t>
        </is>
      </c>
      <c r="D1760" s="284" t="inlineStr">
        <is>
          <t>Elogio Assistencial</t>
        </is>
      </c>
      <c r="E1760" s="284" t="inlineStr">
        <is>
          <t>Quarto 806</t>
        </is>
      </c>
      <c r="F1760" s="113" t="inlineStr">
        <is>
          <t>UTI NEO/8°D</t>
        </is>
      </c>
    </row>
    <row r="1761" ht="14.25" customHeight="1">
      <c r="A1761" s="285" t="inlineStr">
        <is>
          <t>Junho</t>
        </is>
      </c>
      <c r="B1761" s="285" t="n">
        <v>2025</v>
      </c>
      <c r="C1761" s="285" t="inlineStr">
        <is>
          <t>Assistencial</t>
        </is>
      </c>
      <c r="D1761" s="285" t="inlineStr">
        <is>
          <t>Enfermagem</t>
        </is>
      </c>
      <c r="E1761" s="285" t="inlineStr">
        <is>
          <t>Quarto 101</t>
        </is>
      </c>
      <c r="F1761" s="113" t="inlineStr">
        <is>
          <t>1°D</t>
        </is>
      </c>
    </row>
    <row r="1762" ht="14.25" customHeight="1">
      <c r="A1762" s="284" t="inlineStr">
        <is>
          <t>Junho</t>
        </is>
      </c>
      <c r="B1762" s="284" t="n">
        <v>2025</v>
      </c>
      <c r="C1762" s="284" t="inlineStr">
        <is>
          <t>Assistencial</t>
        </is>
      </c>
      <c r="D1762" s="284" t="inlineStr">
        <is>
          <t>Enfermagem</t>
        </is>
      </c>
      <c r="E1762" s="284" t="inlineStr">
        <is>
          <t>Quarto 419</t>
        </is>
      </c>
      <c r="F1762" s="113" t="inlineStr">
        <is>
          <t>Neurologia</t>
        </is>
      </c>
    </row>
    <row r="1763" ht="14.25" customHeight="1">
      <c r="A1763" s="285" t="inlineStr">
        <is>
          <t>Junho</t>
        </is>
      </c>
      <c r="B1763" s="285" t="n">
        <v>2025</v>
      </c>
      <c r="C1763" s="285" t="inlineStr">
        <is>
          <t>Assistencial</t>
        </is>
      </c>
      <c r="D1763" s="285" t="inlineStr">
        <is>
          <t>Enfermagem</t>
        </is>
      </c>
      <c r="E1763" s="285" t="inlineStr">
        <is>
          <t>Quarto 417</t>
        </is>
      </c>
      <c r="F1763" s="113" t="inlineStr">
        <is>
          <t>Neurologia</t>
        </is>
      </c>
    </row>
    <row r="1764" ht="14.25" customHeight="1">
      <c r="A1764" s="284" t="inlineStr">
        <is>
          <t>Junho</t>
        </is>
      </c>
      <c r="B1764" s="284" t="n">
        <v>2025</v>
      </c>
      <c r="C1764" s="284" t="inlineStr">
        <is>
          <t>Assistencial</t>
        </is>
      </c>
      <c r="D1764" s="284" t="inlineStr">
        <is>
          <t>Enfermagem</t>
        </is>
      </c>
      <c r="E1764" s="284" t="inlineStr">
        <is>
          <t>Quarto 406</t>
        </is>
      </c>
      <c r="F1764" s="113" t="inlineStr">
        <is>
          <t>4°D</t>
        </is>
      </c>
    </row>
    <row r="1765" ht="14.25" customHeight="1">
      <c r="A1765" s="285" t="inlineStr">
        <is>
          <t>Junho</t>
        </is>
      </c>
      <c r="B1765" s="285" t="n">
        <v>2025</v>
      </c>
      <c r="C1765" s="285" t="inlineStr">
        <is>
          <t>Assistencial</t>
        </is>
      </c>
      <c r="D1765" s="285" t="inlineStr">
        <is>
          <t>Enfermagem</t>
        </is>
      </c>
      <c r="E1765" s="285" t="inlineStr">
        <is>
          <t>Quarto 808</t>
        </is>
      </c>
      <c r="F1765" s="113" t="inlineStr">
        <is>
          <t>UTI NEO/8°D</t>
        </is>
      </c>
    </row>
    <row r="1766" ht="14.25" customHeight="1">
      <c r="A1766" s="284" t="inlineStr">
        <is>
          <t>Junho</t>
        </is>
      </c>
      <c r="B1766" s="284" t="n">
        <v>2025</v>
      </c>
      <c r="C1766" s="284" t="inlineStr">
        <is>
          <t>Assistencial</t>
        </is>
      </c>
      <c r="D1766" s="284" t="inlineStr">
        <is>
          <t>Enfermagem</t>
        </is>
      </c>
      <c r="E1766" s="284" t="inlineStr">
        <is>
          <t>Quarto 804</t>
        </is>
      </c>
      <c r="F1766" s="113" t="inlineStr">
        <is>
          <t>UTI NEO/8°D</t>
        </is>
      </c>
    </row>
    <row r="1767" ht="14.25" customHeight="1">
      <c r="A1767" s="285" t="inlineStr">
        <is>
          <t>Junho</t>
        </is>
      </c>
      <c r="B1767" s="285" t="n">
        <v>2025</v>
      </c>
      <c r="C1767" s="285" t="inlineStr">
        <is>
          <t>Assistencial</t>
        </is>
      </c>
      <c r="D1767" s="285" t="inlineStr">
        <is>
          <t>Equipe Multiprofissional/Serviço Social</t>
        </is>
      </c>
      <c r="E1767" s="285" t="inlineStr">
        <is>
          <t>Quarto 107</t>
        </is>
      </c>
      <c r="F1767" s="113" t="inlineStr">
        <is>
          <t>1°D</t>
        </is>
      </c>
    </row>
    <row r="1768" ht="14.25" customHeight="1">
      <c r="A1768" s="284" t="inlineStr">
        <is>
          <t>Junho</t>
        </is>
      </c>
      <c r="B1768" s="284" t="n">
        <v>2025</v>
      </c>
      <c r="C1768" s="284" t="inlineStr">
        <is>
          <t>Assistencial</t>
        </is>
      </c>
      <c r="D1768" s="284" t="inlineStr">
        <is>
          <t>Equipe Multiprofissional/Serviço Social</t>
        </is>
      </c>
      <c r="E1768" s="284" t="inlineStr">
        <is>
          <t>Quarto 114</t>
        </is>
      </c>
      <c r="F1768" s="113" t="inlineStr">
        <is>
          <t>1°D</t>
        </is>
      </c>
    </row>
    <row r="1769" ht="14.25" customHeight="1">
      <c r="A1769" s="285" t="inlineStr">
        <is>
          <t>Junho</t>
        </is>
      </c>
      <c r="B1769" s="285" t="n">
        <v>2025</v>
      </c>
      <c r="C1769" s="285" t="inlineStr">
        <is>
          <t>Assistencial</t>
        </is>
      </c>
      <c r="D1769" s="285" t="inlineStr">
        <is>
          <t>Equipe Multiprofissional/Serviço Social</t>
        </is>
      </c>
      <c r="E1769" s="285" t="inlineStr">
        <is>
          <t>Quarto 602</t>
        </is>
      </c>
      <c r="F1769" s="113" t="inlineStr">
        <is>
          <t>UTI Adulto</t>
        </is>
      </c>
    </row>
    <row r="1770" ht="14.25" customHeight="1">
      <c r="A1770" s="284" t="inlineStr">
        <is>
          <t>Junho</t>
        </is>
      </c>
      <c r="B1770" s="284" t="n">
        <v>2025</v>
      </c>
      <c r="C1770" s="284" t="inlineStr">
        <is>
          <t>Assistencial</t>
        </is>
      </c>
      <c r="D1770" s="284" t="inlineStr">
        <is>
          <t>Nutrição/Alimentação</t>
        </is>
      </c>
      <c r="E1770" s="284" t="inlineStr">
        <is>
          <t>Quarto 104</t>
        </is>
      </c>
      <c r="F1770" s="113" t="inlineStr">
        <is>
          <t>1°D</t>
        </is>
      </c>
    </row>
    <row r="1771" ht="14.25" customHeight="1">
      <c r="A1771" s="285" t="inlineStr">
        <is>
          <t>Junho</t>
        </is>
      </c>
      <c r="B1771" s="285" t="n">
        <v>2025</v>
      </c>
      <c r="C1771" s="285" t="inlineStr">
        <is>
          <t>Assistencial</t>
        </is>
      </c>
      <c r="D1771" s="285" t="inlineStr">
        <is>
          <t>Nutrição/Alimentação</t>
        </is>
      </c>
      <c r="E1771" s="285" t="inlineStr">
        <is>
          <t>Quarto 107</t>
        </is>
      </c>
      <c r="F1771" s="113" t="inlineStr">
        <is>
          <t>1°D</t>
        </is>
      </c>
    </row>
    <row r="1772" ht="14.25" customHeight="1">
      <c r="A1772" s="284" t="inlineStr">
        <is>
          <t>Junho</t>
        </is>
      </c>
      <c r="B1772" s="284" t="n">
        <v>2025</v>
      </c>
      <c r="C1772" s="284" t="inlineStr">
        <is>
          <t>Assistencial</t>
        </is>
      </c>
      <c r="D1772" s="284" t="inlineStr">
        <is>
          <t>Nutrição/Alimentação</t>
        </is>
      </c>
      <c r="E1772" s="284" t="inlineStr">
        <is>
          <t>Quarto 109</t>
        </is>
      </c>
      <c r="F1772" s="113" t="inlineStr">
        <is>
          <t>1°D</t>
        </is>
      </c>
    </row>
    <row r="1773" ht="14.25" customHeight="1">
      <c r="A1773" s="285" t="inlineStr">
        <is>
          <t>Junho</t>
        </is>
      </c>
      <c r="B1773" s="285" t="n">
        <v>2025</v>
      </c>
      <c r="C1773" s="285" t="inlineStr">
        <is>
          <t>Assistencial</t>
        </is>
      </c>
      <c r="D1773" s="285" t="inlineStr">
        <is>
          <t>Nutrição/Alimentação</t>
        </is>
      </c>
      <c r="E1773" s="285" t="inlineStr">
        <is>
          <t>Quarto 103</t>
        </is>
      </c>
      <c r="F1773" s="113" t="inlineStr">
        <is>
          <t>1°D</t>
        </is>
      </c>
    </row>
    <row r="1774" ht="14.25" customHeight="1">
      <c r="A1774" s="284" t="inlineStr">
        <is>
          <t>Junho</t>
        </is>
      </c>
      <c r="B1774" s="284" t="n">
        <v>2025</v>
      </c>
      <c r="C1774" s="284" t="inlineStr">
        <is>
          <t>Assistencial</t>
        </is>
      </c>
      <c r="D1774" s="284" t="inlineStr">
        <is>
          <t>Nutrição/Alimentação</t>
        </is>
      </c>
      <c r="E1774" s="284" t="inlineStr">
        <is>
          <t>Quarto 107</t>
        </is>
      </c>
      <c r="F1774" s="113" t="inlineStr">
        <is>
          <t>1°D</t>
        </is>
      </c>
    </row>
    <row r="1775" ht="14.25" customHeight="1">
      <c r="A1775" s="285" t="inlineStr">
        <is>
          <t>Junho</t>
        </is>
      </c>
      <c r="B1775" s="285" t="n">
        <v>2025</v>
      </c>
      <c r="C1775" s="285" t="inlineStr">
        <is>
          <t>Assistencial</t>
        </is>
      </c>
      <c r="D1775" s="285" t="inlineStr">
        <is>
          <t>Nutrição/Alimentação</t>
        </is>
      </c>
      <c r="E1775" s="285" t="inlineStr">
        <is>
          <t>Quarto 107</t>
        </is>
      </c>
      <c r="F1775" s="113" t="inlineStr">
        <is>
          <t>1°D</t>
        </is>
      </c>
    </row>
    <row r="1776" ht="14.25" customHeight="1">
      <c r="A1776" s="284" t="inlineStr">
        <is>
          <t>Junho</t>
        </is>
      </c>
      <c r="B1776" s="284" t="n">
        <v>2025</v>
      </c>
      <c r="C1776" s="284" t="inlineStr">
        <is>
          <t>Assistencial</t>
        </is>
      </c>
      <c r="D1776" s="284" t="inlineStr">
        <is>
          <t>Nutrição/Alimentação</t>
        </is>
      </c>
      <c r="E1776" s="284" t="inlineStr">
        <is>
          <t>Quarto 106</t>
        </is>
      </c>
      <c r="F1776" s="113" t="inlineStr">
        <is>
          <t>1°D</t>
        </is>
      </c>
    </row>
    <row r="1777" ht="14.25" customHeight="1">
      <c r="A1777" s="285" t="inlineStr">
        <is>
          <t>Junho</t>
        </is>
      </c>
      <c r="B1777" s="285" t="n">
        <v>2025</v>
      </c>
      <c r="C1777" s="285" t="inlineStr">
        <is>
          <t>Assistencial</t>
        </is>
      </c>
      <c r="D1777" s="285" t="inlineStr">
        <is>
          <t>Nutrição/Alimentação</t>
        </is>
      </c>
      <c r="E1777" s="285" t="inlineStr">
        <is>
          <t>Quarto 103</t>
        </is>
      </c>
      <c r="F1777" s="113" t="inlineStr">
        <is>
          <t>1°D</t>
        </is>
      </c>
    </row>
    <row r="1778" ht="14.25" customHeight="1">
      <c r="A1778" s="284" t="inlineStr">
        <is>
          <t>Junho</t>
        </is>
      </c>
      <c r="B1778" s="284" t="n">
        <v>2025</v>
      </c>
      <c r="C1778" s="284" t="inlineStr">
        <is>
          <t>Assistencial</t>
        </is>
      </c>
      <c r="D1778" s="284" t="inlineStr">
        <is>
          <t>Nutrição/Alimentação</t>
        </is>
      </c>
      <c r="E1778" s="284" t="inlineStr">
        <is>
          <t>Quarto 106</t>
        </is>
      </c>
      <c r="F1778" s="113" t="inlineStr">
        <is>
          <t>1°D</t>
        </is>
      </c>
    </row>
    <row r="1779" ht="14.25" customHeight="1">
      <c r="A1779" s="285" t="inlineStr">
        <is>
          <t>Junho</t>
        </is>
      </c>
      <c r="B1779" s="285" t="n">
        <v>2025</v>
      </c>
      <c r="C1779" s="285" t="inlineStr">
        <is>
          <t>Assistencial</t>
        </is>
      </c>
      <c r="D1779" s="285" t="inlineStr">
        <is>
          <t>Nutrição/Alimentação</t>
        </is>
      </c>
      <c r="E1779" s="285" t="inlineStr">
        <is>
          <t>Quarto 217</t>
        </is>
      </c>
      <c r="F1779" s="113" t="inlineStr">
        <is>
          <t>2°C</t>
        </is>
      </c>
    </row>
    <row r="1780" ht="14.25" customHeight="1">
      <c r="A1780" s="284" t="inlineStr">
        <is>
          <t>Junho</t>
        </is>
      </c>
      <c r="B1780" s="284" t="n">
        <v>2025</v>
      </c>
      <c r="C1780" s="284" t="inlineStr">
        <is>
          <t>Assistencial</t>
        </is>
      </c>
      <c r="D1780" s="284" t="inlineStr">
        <is>
          <t>Nutrição/Alimentação</t>
        </is>
      </c>
      <c r="E1780" s="284" t="inlineStr">
        <is>
          <t>Quarto 223A</t>
        </is>
      </c>
      <c r="F1780" s="113" t="inlineStr">
        <is>
          <t>2°C</t>
        </is>
      </c>
    </row>
    <row r="1781" ht="14.25" customHeight="1">
      <c r="A1781" s="285" t="inlineStr">
        <is>
          <t>Junho</t>
        </is>
      </c>
      <c r="B1781" s="285" t="n">
        <v>2025</v>
      </c>
      <c r="C1781" s="285" t="inlineStr">
        <is>
          <t>Assistencial</t>
        </is>
      </c>
      <c r="D1781" s="285" t="inlineStr">
        <is>
          <t>Nutrição/Alimentação</t>
        </is>
      </c>
      <c r="E1781" s="285" t="inlineStr">
        <is>
          <t>Quarto 206</t>
        </is>
      </c>
      <c r="F1781" s="113" t="inlineStr">
        <is>
          <t>2°D</t>
        </is>
      </c>
    </row>
    <row r="1782" ht="14.25" customHeight="1">
      <c r="A1782" s="284" t="inlineStr">
        <is>
          <t>Junho</t>
        </is>
      </c>
      <c r="B1782" s="284" t="n">
        <v>2025</v>
      </c>
      <c r="C1782" s="284" t="inlineStr">
        <is>
          <t>Assistencial</t>
        </is>
      </c>
      <c r="D1782" s="284" t="inlineStr">
        <is>
          <t>Nutrição/Alimentação</t>
        </is>
      </c>
      <c r="E1782" s="284" t="inlineStr">
        <is>
          <t>Quarto 201</t>
        </is>
      </c>
      <c r="F1782" s="113" t="inlineStr">
        <is>
          <t>2°D</t>
        </is>
      </c>
    </row>
    <row r="1783" ht="14.25" customHeight="1">
      <c r="A1783" s="285" t="inlineStr">
        <is>
          <t>Junho</t>
        </is>
      </c>
      <c r="B1783" s="285" t="n">
        <v>2025</v>
      </c>
      <c r="C1783" s="285" t="inlineStr">
        <is>
          <t>Assistencial</t>
        </is>
      </c>
      <c r="D1783" s="285" t="inlineStr">
        <is>
          <t>Nutrição/Alimentação</t>
        </is>
      </c>
      <c r="E1783" s="285" t="inlineStr">
        <is>
          <t>Quarto 214</t>
        </is>
      </c>
      <c r="F1783" s="113" t="inlineStr">
        <is>
          <t>2°D</t>
        </is>
      </c>
    </row>
    <row r="1784" ht="14.25" customHeight="1">
      <c r="A1784" s="284" t="inlineStr">
        <is>
          <t>Junho</t>
        </is>
      </c>
      <c r="B1784" s="284" t="n">
        <v>2025</v>
      </c>
      <c r="C1784" s="284" t="inlineStr">
        <is>
          <t>Assistencial</t>
        </is>
      </c>
      <c r="D1784" s="284" t="inlineStr">
        <is>
          <t>Nutrição/Alimentação</t>
        </is>
      </c>
      <c r="E1784" s="284" t="inlineStr">
        <is>
          <t>Quarto 334A</t>
        </is>
      </c>
      <c r="F1784" s="113" t="inlineStr">
        <is>
          <t>Semi 2</t>
        </is>
      </c>
    </row>
    <row r="1785" ht="14.25" customHeight="1">
      <c r="A1785" s="285" t="inlineStr">
        <is>
          <t>Junho</t>
        </is>
      </c>
      <c r="B1785" s="285" t="n">
        <v>2025</v>
      </c>
      <c r="C1785" s="285" t="inlineStr">
        <is>
          <t>Assistencial</t>
        </is>
      </c>
      <c r="D1785" s="285" t="inlineStr">
        <is>
          <t>Nutrição/Alimentação</t>
        </is>
      </c>
      <c r="E1785" s="285" t="inlineStr">
        <is>
          <t>Quarto 417</t>
        </is>
      </c>
      <c r="F1785" s="113" t="inlineStr">
        <is>
          <t>Neurologia</t>
        </is>
      </c>
    </row>
    <row r="1786" ht="14.25" customHeight="1">
      <c r="A1786" s="284" t="inlineStr">
        <is>
          <t>Junho</t>
        </is>
      </c>
      <c r="B1786" s="284" t="n">
        <v>2025</v>
      </c>
      <c r="C1786" s="284" t="inlineStr">
        <is>
          <t>Fluxo do Paciente</t>
        </is>
      </c>
      <c r="D1786" s="284" t="inlineStr">
        <is>
          <t>Admissão/Internação</t>
        </is>
      </c>
      <c r="E1786" s="284" t="inlineStr">
        <is>
          <t>Quarto 111</t>
        </is>
      </c>
      <c r="F1786" s="113" t="inlineStr">
        <is>
          <t>1°D</t>
        </is>
      </c>
    </row>
    <row r="1787" ht="14.25" customHeight="1">
      <c r="A1787" s="285" t="inlineStr">
        <is>
          <t>Junho</t>
        </is>
      </c>
      <c r="B1787" s="285" t="n">
        <v>2025</v>
      </c>
      <c r="C1787" s="285" t="inlineStr">
        <is>
          <t>Fluxo do Paciente</t>
        </is>
      </c>
      <c r="D1787" s="285" t="inlineStr">
        <is>
          <t>Admissão/Internação</t>
        </is>
      </c>
      <c r="E1787" s="285" t="inlineStr">
        <is>
          <t>Quarto 218</t>
        </is>
      </c>
      <c r="F1787" s="113" t="inlineStr">
        <is>
          <t>2°C</t>
        </is>
      </c>
    </row>
    <row r="1788" ht="14.25" customHeight="1">
      <c r="A1788" s="284" t="inlineStr">
        <is>
          <t>Junho</t>
        </is>
      </c>
      <c r="B1788" s="284" t="n">
        <v>2025</v>
      </c>
      <c r="C1788" s="284" t="inlineStr">
        <is>
          <t>Fluxo do Paciente</t>
        </is>
      </c>
      <c r="D1788" s="284" t="inlineStr">
        <is>
          <t>Admissão/Internação</t>
        </is>
      </c>
      <c r="E1788" s="284" t="inlineStr">
        <is>
          <t>Quarto 207</t>
        </is>
      </c>
      <c r="F1788" s="113" t="inlineStr">
        <is>
          <t>2°D</t>
        </is>
      </c>
    </row>
    <row r="1789" ht="14.25" customHeight="1">
      <c r="A1789" s="285" t="inlineStr">
        <is>
          <t>Junho</t>
        </is>
      </c>
      <c r="B1789" s="285" t="n">
        <v>2025</v>
      </c>
      <c r="C1789" s="285" t="inlineStr">
        <is>
          <t>Fluxo do Paciente</t>
        </is>
      </c>
      <c r="D1789" s="285" t="inlineStr">
        <is>
          <t>Admissão/Internação</t>
        </is>
      </c>
      <c r="E1789" s="285" t="inlineStr">
        <is>
          <t>Quarto 204</t>
        </is>
      </c>
      <c r="F1789" s="113" t="inlineStr">
        <is>
          <t>2°D</t>
        </is>
      </c>
    </row>
    <row r="1790" ht="14.25" customHeight="1">
      <c r="A1790" s="284" t="inlineStr">
        <is>
          <t>Junho</t>
        </is>
      </c>
      <c r="B1790" s="284" t="n">
        <v>2025</v>
      </c>
      <c r="C1790" s="284" t="inlineStr">
        <is>
          <t>Fluxo do Paciente</t>
        </is>
      </c>
      <c r="D1790" s="284" t="inlineStr">
        <is>
          <t>Admissão/Internação</t>
        </is>
      </c>
      <c r="E1790" s="284" t="inlineStr">
        <is>
          <t>Quarto 707</t>
        </is>
      </c>
      <c r="F1790" s="113" t="inlineStr">
        <is>
          <t>Maternidade</t>
        </is>
      </c>
    </row>
    <row r="1791" ht="14.25" customHeight="1">
      <c r="A1791" s="285" t="inlineStr">
        <is>
          <t>Junho</t>
        </is>
      </c>
      <c r="B1791" s="285" t="n">
        <v>2025</v>
      </c>
      <c r="C1791" s="285" t="inlineStr">
        <is>
          <t>Fluxo do Paciente</t>
        </is>
      </c>
      <c r="D1791" s="285" t="inlineStr">
        <is>
          <t>Alta/Desospitalização</t>
        </is>
      </c>
      <c r="E1791" s="285" t="inlineStr">
        <is>
          <t>Quarto 803</t>
        </is>
      </c>
      <c r="F1791" s="113" t="inlineStr">
        <is>
          <t>UTI NEO/8°D</t>
        </is>
      </c>
    </row>
    <row r="1792" ht="14.25" customHeight="1">
      <c r="A1792" s="284" t="inlineStr">
        <is>
          <t>Junho</t>
        </is>
      </c>
      <c r="B1792" s="284" t="n">
        <v>2025</v>
      </c>
      <c r="C1792" s="284" t="inlineStr">
        <is>
          <t>Fluxo do Paciente</t>
        </is>
      </c>
      <c r="D1792" s="284" t="inlineStr">
        <is>
          <t>Leitos/Transferência Interna</t>
        </is>
      </c>
      <c r="E1792" s="284" t="inlineStr">
        <is>
          <t>Quarto 107</t>
        </is>
      </c>
      <c r="F1792" s="113" t="inlineStr">
        <is>
          <t>1°D</t>
        </is>
      </c>
    </row>
    <row r="1793" ht="14.25" customHeight="1">
      <c r="A1793" s="285" t="inlineStr">
        <is>
          <t>Junho</t>
        </is>
      </c>
      <c r="B1793" s="285" t="n">
        <v>2025</v>
      </c>
      <c r="C1793" s="285" t="inlineStr">
        <is>
          <t>Fluxo do Paciente</t>
        </is>
      </c>
      <c r="D1793" s="285" t="inlineStr">
        <is>
          <t>Leitos/Transferência Interna</t>
        </is>
      </c>
      <c r="E1793" s="285" t="inlineStr">
        <is>
          <t>Quarto 114</t>
        </is>
      </c>
      <c r="F1793" s="113" t="inlineStr">
        <is>
          <t>1°D</t>
        </is>
      </c>
    </row>
    <row r="1794" ht="14.25" customHeight="1">
      <c r="A1794" s="284" t="inlineStr">
        <is>
          <t>Junho</t>
        </is>
      </c>
      <c r="B1794" s="284" t="n">
        <v>2025</v>
      </c>
      <c r="C1794" s="284" t="inlineStr">
        <is>
          <t>Fluxo do Paciente</t>
        </is>
      </c>
      <c r="D1794" s="284" t="inlineStr">
        <is>
          <t>Leitos/Transferência Interna</t>
        </is>
      </c>
      <c r="E1794" s="284" t="inlineStr">
        <is>
          <t>Quarto 331</t>
        </is>
      </c>
      <c r="F1794" s="113" t="inlineStr">
        <is>
          <t>2°D</t>
        </is>
      </c>
    </row>
    <row r="1795" ht="14.25" customHeight="1">
      <c r="A1795" s="285" t="inlineStr">
        <is>
          <t>Junho</t>
        </is>
      </c>
      <c r="B1795" s="285" t="n">
        <v>2025</v>
      </c>
      <c r="C1795" s="285" t="inlineStr">
        <is>
          <t>Fluxo do Paciente</t>
        </is>
      </c>
      <c r="D1795" s="285" t="inlineStr">
        <is>
          <t>Leitos/Transferência Interna</t>
        </is>
      </c>
      <c r="E1795" s="285" t="inlineStr">
        <is>
          <t>Quarto 334B</t>
        </is>
      </c>
      <c r="F1795" s="113" t="inlineStr">
        <is>
          <t>Semi 2</t>
        </is>
      </c>
    </row>
    <row r="1796" ht="14.25" customHeight="1">
      <c r="A1796" s="284" t="inlineStr">
        <is>
          <t>Junho</t>
        </is>
      </c>
      <c r="B1796" s="284" t="n">
        <v>2025</v>
      </c>
      <c r="C1796" s="284" t="inlineStr">
        <is>
          <t>Fluxo do Paciente</t>
        </is>
      </c>
      <c r="D1796" s="284" t="inlineStr">
        <is>
          <t>Leitos/Transferência Interna</t>
        </is>
      </c>
      <c r="E1796" s="284" t="inlineStr">
        <is>
          <t>Quarto 334A</t>
        </is>
      </c>
      <c r="F1796" s="113" t="inlineStr">
        <is>
          <t>Semi 2</t>
        </is>
      </c>
    </row>
    <row r="1797" ht="14.25" customHeight="1">
      <c r="A1797" s="285" t="inlineStr">
        <is>
          <t>Junho</t>
        </is>
      </c>
      <c r="B1797" s="285" t="n">
        <v>2025</v>
      </c>
      <c r="C1797" s="285" t="inlineStr">
        <is>
          <t>Fluxo do Paciente</t>
        </is>
      </c>
      <c r="D1797" s="285" t="inlineStr">
        <is>
          <t>Leitos/Transferência Interna</t>
        </is>
      </c>
      <c r="E1797" s="285" t="inlineStr">
        <is>
          <t>Quarto 316</t>
        </is>
      </c>
      <c r="F1797" s="113" t="inlineStr">
        <is>
          <t>Semi 1</t>
        </is>
      </c>
    </row>
    <row r="1798" ht="14.25" customHeight="1">
      <c r="A1798" s="284" t="inlineStr">
        <is>
          <t>Junho</t>
        </is>
      </c>
      <c r="B1798" s="284" t="n">
        <v>2025</v>
      </c>
      <c r="C1798" s="284" t="inlineStr">
        <is>
          <t>Fluxo do Paciente</t>
        </is>
      </c>
      <c r="D1798" s="284" t="inlineStr">
        <is>
          <t>Leitos/Transferência Interna</t>
        </is>
      </c>
      <c r="E1798" s="284" t="inlineStr">
        <is>
          <t>Quarto 601</t>
        </is>
      </c>
      <c r="F1798" s="113" t="inlineStr">
        <is>
          <t>UTI Adulto</t>
        </is>
      </c>
    </row>
    <row r="1799" ht="14.25" customHeight="1">
      <c r="A1799" s="285" t="inlineStr">
        <is>
          <t>Junho</t>
        </is>
      </c>
      <c r="B1799" s="285" t="n">
        <v>2025</v>
      </c>
      <c r="C1799" s="285" t="inlineStr">
        <is>
          <t>Fluxo do Paciente</t>
        </is>
      </c>
      <c r="D1799" s="285" t="inlineStr">
        <is>
          <t>Leitos/Transferência Interna</t>
        </is>
      </c>
      <c r="E1799" s="285" t="inlineStr">
        <is>
          <t>Quarto 603</t>
        </is>
      </c>
      <c r="F1799" s="113" t="inlineStr">
        <is>
          <t>UTI Adulto</t>
        </is>
      </c>
    </row>
    <row r="1800" ht="14.25" customHeight="1">
      <c r="A1800" s="284" t="inlineStr">
        <is>
          <t>Junho</t>
        </is>
      </c>
      <c r="B1800" s="284" t="n">
        <v>2025</v>
      </c>
      <c r="C1800" s="284" t="inlineStr">
        <is>
          <t>Fluxo do Paciente</t>
        </is>
      </c>
      <c r="D1800" s="284" t="inlineStr">
        <is>
          <t>Leitos/Transferência Interna</t>
        </is>
      </c>
      <c r="E1800" s="284" t="inlineStr">
        <is>
          <t>Quarto 713</t>
        </is>
      </c>
      <c r="F1800" s="113" t="inlineStr">
        <is>
          <t>Maternidade</t>
        </is>
      </c>
    </row>
    <row r="1801" ht="14.25" customHeight="1">
      <c r="A1801" s="285" t="inlineStr">
        <is>
          <t>Junho</t>
        </is>
      </c>
      <c r="B1801" s="285" t="n">
        <v>2025</v>
      </c>
      <c r="C1801" s="285" t="inlineStr">
        <is>
          <t>Assistencial Médico</t>
        </is>
      </c>
      <c r="D1801" s="285" t="inlineStr">
        <is>
          <t>Atendimento/Conduta Médica</t>
        </is>
      </c>
      <c r="E1801" s="285" t="inlineStr">
        <is>
          <t>Quarto 107</t>
        </is>
      </c>
      <c r="F1801" s="113" t="inlineStr">
        <is>
          <t>1°D</t>
        </is>
      </c>
    </row>
    <row r="1802" ht="14.25" customHeight="1">
      <c r="A1802" s="284" t="inlineStr">
        <is>
          <t>Junho</t>
        </is>
      </c>
      <c r="B1802" s="284" t="n">
        <v>2025</v>
      </c>
      <c r="C1802" s="284" t="inlineStr">
        <is>
          <t>Assistencial Médico</t>
        </is>
      </c>
      <c r="D1802" s="284" t="inlineStr">
        <is>
          <t>Atendimento/Conduta Médica</t>
        </is>
      </c>
      <c r="E1802" s="284" t="inlineStr">
        <is>
          <t>Quarto 114</t>
        </is>
      </c>
      <c r="F1802" s="113" t="inlineStr">
        <is>
          <t>1°D</t>
        </is>
      </c>
    </row>
    <row r="1803" ht="14.25" customHeight="1">
      <c r="A1803" s="285" t="inlineStr">
        <is>
          <t>Junho</t>
        </is>
      </c>
      <c r="B1803" s="285" t="n">
        <v>2025</v>
      </c>
      <c r="C1803" s="285" t="inlineStr">
        <is>
          <t>Assistencial Médico</t>
        </is>
      </c>
      <c r="D1803" s="285" t="inlineStr">
        <is>
          <t>Atendimento/Conduta Médica</t>
        </is>
      </c>
      <c r="E1803" s="285" t="inlineStr">
        <is>
          <t>Quarto 217A</t>
        </is>
      </c>
      <c r="F1803" s="113" t="inlineStr">
        <is>
          <t>2°C</t>
        </is>
      </c>
    </row>
    <row r="1804" ht="14.25" customHeight="1">
      <c r="A1804" s="284" t="inlineStr">
        <is>
          <t>Junho</t>
        </is>
      </c>
      <c r="B1804" s="284" t="n">
        <v>2025</v>
      </c>
      <c r="C1804" s="284" t="inlineStr">
        <is>
          <t>Assistencial Médico</t>
        </is>
      </c>
      <c r="D1804" s="284" t="inlineStr">
        <is>
          <t>Atendimento/Conduta Médica</t>
        </is>
      </c>
      <c r="E1804" s="284" t="inlineStr">
        <is>
          <t>Quarto 417</t>
        </is>
      </c>
      <c r="F1804" s="113" t="inlineStr">
        <is>
          <t>Neurologia</t>
        </is>
      </c>
    </row>
    <row r="1805" ht="14.25" customHeight="1">
      <c r="A1805" s="285" t="inlineStr">
        <is>
          <t>Junho</t>
        </is>
      </c>
      <c r="B1805" s="285" t="n">
        <v>2025</v>
      </c>
      <c r="C1805" s="285" t="inlineStr">
        <is>
          <t>Assistencial Médico</t>
        </is>
      </c>
      <c r="D1805" s="285" t="inlineStr">
        <is>
          <t>Atendimento/Conduta Médica</t>
        </is>
      </c>
      <c r="E1805" s="285" t="inlineStr">
        <is>
          <t>Quarto 406</t>
        </is>
      </c>
      <c r="F1805" s="113" t="inlineStr">
        <is>
          <t>4°D</t>
        </is>
      </c>
    </row>
    <row r="1806" ht="14.25" customHeight="1">
      <c r="A1806" s="284" t="inlineStr">
        <is>
          <t>Junho</t>
        </is>
      </c>
      <c r="B1806" s="284" t="n">
        <v>2025</v>
      </c>
      <c r="C1806" s="284" t="inlineStr">
        <is>
          <t>Assistencial Médico</t>
        </is>
      </c>
      <c r="D1806" s="284" t="inlineStr">
        <is>
          <t>Atendimento/Conduta Médica</t>
        </is>
      </c>
      <c r="E1806" s="284" t="inlineStr">
        <is>
          <t>Quarto 610</t>
        </is>
      </c>
      <c r="F1806" s="113" t="inlineStr">
        <is>
          <t>UTI Adulto</t>
        </is>
      </c>
    </row>
    <row r="1807" ht="14.25" customHeight="1">
      <c r="A1807" s="285" t="inlineStr">
        <is>
          <t>Junho</t>
        </is>
      </c>
      <c r="B1807" s="285" t="n">
        <v>2025</v>
      </c>
      <c r="C1807" s="285" t="inlineStr">
        <is>
          <t>Assistencial Médico</t>
        </is>
      </c>
      <c r="D1807" s="285" t="inlineStr">
        <is>
          <t>Atendimento/Conduta Médica</t>
        </is>
      </c>
      <c r="E1807" s="285" t="inlineStr">
        <is>
          <t>Quarto 804</t>
        </is>
      </c>
      <c r="F1807" s="113" t="inlineStr">
        <is>
          <t>UTI NEO/8°D</t>
        </is>
      </c>
    </row>
    <row r="1808" ht="14.25" customHeight="1">
      <c r="A1808" s="284" t="inlineStr">
        <is>
          <t>Junho</t>
        </is>
      </c>
      <c r="B1808" s="284" t="n">
        <v>2025</v>
      </c>
      <c r="C1808" s="284" t="inlineStr">
        <is>
          <t>Assistencial Médico</t>
        </is>
      </c>
      <c r="D1808" s="284" t="inlineStr">
        <is>
          <t>Atendimento/Conduta Médica</t>
        </is>
      </c>
      <c r="E1808" s="284" t="inlineStr">
        <is>
          <t>Quarto 804</t>
        </is>
      </c>
      <c r="F1808" s="113" t="inlineStr">
        <is>
          <t>UTI NEO/8°D</t>
        </is>
      </c>
    </row>
    <row r="1809" ht="14.25" customHeight="1">
      <c r="A1809" s="285" t="inlineStr">
        <is>
          <t>Junho</t>
        </is>
      </c>
      <c r="B1809" s="285" t="n">
        <v>2025</v>
      </c>
      <c r="C1809" s="285" t="inlineStr">
        <is>
          <t>Assistencial Médico</t>
        </is>
      </c>
      <c r="D1809" s="285" t="inlineStr">
        <is>
          <t>Interconsulta/Visita Médica</t>
        </is>
      </c>
      <c r="E1809" s="285" t="inlineStr">
        <is>
          <t>Quarto 714</t>
        </is>
      </c>
      <c r="F1809" s="113" t="inlineStr">
        <is>
          <t>Maternidade</t>
        </is>
      </c>
    </row>
    <row r="1810" ht="14.25" customHeight="1">
      <c r="A1810" s="284" t="inlineStr">
        <is>
          <t>Junho</t>
        </is>
      </c>
      <c r="B1810" s="284" t="n">
        <v>2025</v>
      </c>
      <c r="C1810" s="284" t="inlineStr">
        <is>
          <t>Assistencial Médico</t>
        </is>
      </c>
      <c r="D1810" s="284" t="inlineStr">
        <is>
          <t>Interconsulta/Visita Médica</t>
        </is>
      </c>
      <c r="E1810" s="284" t="inlineStr">
        <is>
          <t>Quarto 806</t>
        </is>
      </c>
      <c r="F1810" s="113" t="inlineStr">
        <is>
          <t>UTI NEO/8°D</t>
        </is>
      </c>
    </row>
    <row r="1811" ht="14.25" customHeight="1">
      <c r="A1811" s="285" t="inlineStr">
        <is>
          <t>Junho</t>
        </is>
      </c>
      <c r="B1811" s="285" t="n">
        <v>2025</v>
      </c>
      <c r="C1811" s="285" t="inlineStr">
        <is>
          <t>Assistencial Médico</t>
        </is>
      </c>
      <c r="D1811" s="285" t="inlineStr">
        <is>
          <t>Plano Terapêutico</t>
        </is>
      </c>
      <c r="E1811" s="285" t="inlineStr">
        <is>
          <t>Quarto 406</t>
        </is>
      </c>
      <c r="F1811" s="113" t="inlineStr">
        <is>
          <t>4°D</t>
        </is>
      </c>
    </row>
    <row r="1812" ht="14.25" customHeight="1">
      <c r="A1812" s="284" t="inlineStr">
        <is>
          <t>Junho</t>
        </is>
      </c>
      <c r="B1812" s="284" t="n">
        <v>2025</v>
      </c>
      <c r="C1812" s="284" t="inlineStr">
        <is>
          <t>Sistemas de Informação</t>
        </is>
      </c>
      <c r="D1812" s="284" t="inlineStr">
        <is>
          <t>Dispositivos Digitais</t>
        </is>
      </c>
      <c r="E1812" s="284" t="inlineStr">
        <is>
          <t>Quarto 108</t>
        </is>
      </c>
      <c r="F1812" s="113" t="inlineStr">
        <is>
          <t>1°D</t>
        </is>
      </c>
    </row>
    <row r="1813" ht="14.25" customHeight="1">
      <c r="A1813" s="285" t="inlineStr">
        <is>
          <t>Junho</t>
        </is>
      </c>
      <c r="B1813" s="285" t="n">
        <v>2025</v>
      </c>
      <c r="C1813" s="285" t="inlineStr">
        <is>
          <t>Sistemas de Informação</t>
        </is>
      </c>
      <c r="D1813" s="285" t="inlineStr">
        <is>
          <t>Dispositivos Digitais</t>
        </is>
      </c>
      <c r="E1813" s="285" t="inlineStr">
        <is>
          <t>Quarto 107</t>
        </is>
      </c>
      <c r="F1813" s="113" t="inlineStr">
        <is>
          <t>1°D</t>
        </is>
      </c>
    </row>
    <row r="1814" ht="14.25" customHeight="1">
      <c r="A1814" s="284" t="inlineStr">
        <is>
          <t>Junho</t>
        </is>
      </c>
      <c r="B1814" s="284" t="n">
        <v>2025</v>
      </c>
      <c r="C1814" s="284" t="inlineStr">
        <is>
          <t>Sistemas de Informação</t>
        </is>
      </c>
      <c r="D1814" s="284" t="inlineStr">
        <is>
          <t>Dispositivos Digitais</t>
        </is>
      </c>
      <c r="E1814" s="284" t="inlineStr">
        <is>
          <t>Quarto 217</t>
        </is>
      </c>
      <c r="F1814" s="113" t="inlineStr">
        <is>
          <t>2°C</t>
        </is>
      </c>
    </row>
    <row r="1815" ht="14.25" customHeight="1">
      <c r="A1815" s="285" t="inlineStr">
        <is>
          <t>Junho</t>
        </is>
      </c>
      <c r="B1815" s="285" t="n">
        <v>2025</v>
      </c>
      <c r="C1815" s="285" t="inlineStr">
        <is>
          <t>Sistemas de Informação</t>
        </is>
      </c>
      <c r="D1815" s="285" t="inlineStr">
        <is>
          <t>Dispositivos Digitais</t>
        </is>
      </c>
      <c r="E1815" s="285" t="inlineStr">
        <is>
          <t>Quarto 223A</t>
        </is>
      </c>
      <c r="F1815" s="113" t="inlineStr">
        <is>
          <t>2°C</t>
        </is>
      </c>
    </row>
    <row r="1816" ht="14.25" customHeight="1">
      <c r="A1816" s="284" t="inlineStr">
        <is>
          <t>Junho</t>
        </is>
      </c>
      <c r="B1816" s="284" t="n">
        <v>2025</v>
      </c>
      <c r="C1816" s="284" t="inlineStr">
        <is>
          <t>Sistemas de Informação</t>
        </is>
      </c>
      <c r="D1816" s="284" t="inlineStr">
        <is>
          <t>Dispositivos Digitais</t>
        </is>
      </c>
      <c r="E1816" s="284" t="inlineStr">
        <is>
          <t>Quarto 801</t>
        </is>
      </c>
      <c r="F1816" s="113" t="inlineStr">
        <is>
          <t>UTI NEO/8°D</t>
        </is>
      </c>
    </row>
    <row r="1817" ht="14.25" customHeight="1">
      <c r="A1817" s="285" t="inlineStr">
        <is>
          <t>Junho</t>
        </is>
      </c>
      <c r="B1817" s="285" t="n">
        <v>2025</v>
      </c>
      <c r="C1817" s="285" t="inlineStr">
        <is>
          <t>Sistemas de Informação</t>
        </is>
      </c>
      <c r="D1817" s="285" t="inlineStr">
        <is>
          <t>Secretaria/Recepção/Prontuário</t>
        </is>
      </c>
      <c r="E1817" s="285" t="inlineStr">
        <is>
          <t>Quarto 106</t>
        </is>
      </c>
      <c r="F1817" s="113" t="inlineStr">
        <is>
          <t>1°D</t>
        </is>
      </c>
    </row>
    <row r="1818" ht="14.25" customHeight="1">
      <c r="A1818" s="284" t="inlineStr">
        <is>
          <t>Junho</t>
        </is>
      </c>
      <c r="B1818" s="284" t="n">
        <v>2025</v>
      </c>
      <c r="C1818" s="284" t="inlineStr">
        <is>
          <t>Sistemas de Informação</t>
        </is>
      </c>
      <c r="D1818" s="284" t="inlineStr">
        <is>
          <t>Secretaria/Recepção/Prontuário</t>
        </is>
      </c>
      <c r="E1818" s="284" t="inlineStr">
        <is>
          <t>Quarto 109</t>
        </is>
      </c>
      <c r="F1818" s="113" t="inlineStr">
        <is>
          <t>1°D</t>
        </is>
      </c>
    </row>
    <row r="1819" ht="14.25" customHeight="1">
      <c r="A1819" s="285" t="inlineStr">
        <is>
          <t>Junho</t>
        </is>
      </c>
      <c r="B1819" s="285" t="n">
        <v>2025</v>
      </c>
      <c r="C1819" s="285" t="inlineStr">
        <is>
          <t>Sistemas de Informação</t>
        </is>
      </c>
      <c r="D1819" s="285" t="inlineStr">
        <is>
          <t>Secretaria/Recepção/Prontuário</t>
        </is>
      </c>
      <c r="E1819" s="285" t="inlineStr">
        <is>
          <t>Quarto 214</t>
        </is>
      </c>
      <c r="F1819" s="113" t="inlineStr">
        <is>
          <t>2°D</t>
        </is>
      </c>
    </row>
    <row r="1820" ht="14.25" customHeight="1">
      <c r="A1820" s="284" t="inlineStr">
        <is>
          <t>Junho</t>
        </is>
      </c>
      <c r="B1820" s="284" t="n">
        <v>2025</v>
      </c>
      <c r="C1820" s="284" t="inlineStr">
        <is>
          <t>Sistemas de Informação</t>
        </is>
      </c>
      <c r="D1820" s="284" t="inlineStr">
        <is>
          <t>Secretaria/Recepção/Prontuário</t>
        </is>
      </c>
      <c r="E1820" s="284" t="inlineStr">
        <is>
          <t>Quarto 319</t>
        </is>
      </c>
      <c r="F1820" s="113" t="inlineStr">
        <is>
          <t>Semi 1</t>
        </is>
      </c>
    </row>
    <row r="1821" ht="14.25" customHeight="1">
      <c r="A1821" s="285" t="inlineStr">
        <is>
          <t>Junho</t>
        </is>
      </c>
      <c r="B1821" s="285" t="n">
        <v>2025</v>
      </c>
      <c r="C1821" s="285" t="inlineStr">
        <is>
          <t>Sistemas de Informação</t>
        </is>
      </c>
      <c r="D1821" s="285" t="inlineStr">
        <is>
          <t>Secretaria/Recepção/Prontuário</t>
        </is>
      </c>
      <c r="E1821" s="285" t="inlineStr">
        <is>
          <t>Quarto 803</t>
        </is>
      </c>
      <c r="F1821" s="113" t="inlineStr">
        <is>
          <t>UTI NEO/8°D</t>
        </is>
      </c>
    </row>
    <row r="1822" ht="14.25" customHeight="1">
      <c r="A1822" s="284" t="inlineStr">
        <is>
          <t>Junho</t>
        </is>
      </c>
      <c r="B1822" s="284" t="n">
        <v>2025</v>
      </c>
      <c r="C1822" s="284" t="inlineStr">
        <is>
          <t>Sistemas de Informação</t>
        </is>
      </c>
      <c r="D1822" s="284" t="inlineStr">
        <is>
          <t>Segurança da Informação</t>
        </is>
      </c>
      <c r="E1822" s="284" t="inlineStr">
        <is>
          <t>Copa</t>
        </is>
      </c>
      <c r="F1822" s="113" t="inlineStr">
        <is>
          <t>Centro Cirúrgico</t>
        </is>
      </c>
    </row>
    <row r="1823" ht="14.25" customHeight="1">
      <c r="A1823" s="285" t="inlineStr">
        <is>
          <t>Julho</t>
        </is>
      </c>
      <c r="B1823" s="285" t="n">
        <v>2025</v>
      </c>
      <c r="C1823" s="285" t="inlineStr">
        <is>
          <t>Infra e Hotelaria</t>
        </is>
      </c>
      <c r="D1823" s="285" t="inlineStr">
        <is>
          <t>Climatização</t>
        </is>
      </c>
      <c r="E1823" s="285" t="inlineStr">
        <is>
          <t>Quarto 107</t>
        </is>
      </c>
      <c r="F1823" s="113" t="inlineStr">
        <is>
          <t>1°D</t>
        </is>
      </c>
    </row>
    <row r="1824" ht="14.25" customHeight="1">
      <c r="A1824" s="284" t="inlineStr">
        <is>
          <t>Julho</t>
        </is>
      </c>
      <c r="B1824" s="284" t="n">
        <v>2025</v>
      </c>
      <c r="C1824" s="284" t="inlineStr">
        <is>
          <t>Infra e Hotelaria</t>
        </is>
      </c>
      <c r="D1824" s="284" t="inlineStr">
        <is>
          <t>Climatização</t>
        </is>
      </c>
      <c r="E1824" s="284" t="inlineStr">
        <is>
          <t>Quarto 102</t>
        </is>
      </c>
      <c r="F1824" s="113" t="inlineStr">
        <is>
          <t>1°D</t>
        </is>
      </c>
    </row>
    <row r="1825" ht="14.25" customHeight="1">
      <c r="A1825" s="285" t="inlineStr">
        <is>
          <t>Julho</t>
        </is>
      </c>
      <c r="B1825" s="285" t="n">
        <v>2025</v>
      </c>
      <c r="C1825" s="285" t="inlineStr">
        <is>
          <t>Infra e Hotelaria</t>
        </is>
      </c>
      <c r="D1825" s="285" t="inlineStr">
        <is>
          <t>Conforto/Barulho</t>
        </is>
      </c>
      <c r="E1825" s="285" t="inlineStr">
        <is>
          <t>Quarto 215A</t>
        </is>
      </c>
      <c r="F1825" s="113" t="inlineStr">
        <is>
          <t>2°C</t>
        </is>
      </c>
    </row>
    <row r="1826" ht="14.25" customHeight="1">
      <c r="A1826" s="284" t="inlineStr">
        <is>
          <t>Julho</t>
        </is>
      </c>
      <c r="B1826" s="284" t="n">
        <v>2025</v>
      </c>
      <c r="C1826" s="284" t="inlineStr">
        <is>
          <t>Infra e Hotelaria</t>
        </is>
      </c>
      <c r="D1826" s="284" t="inlineStr">
        <is>
          <t>Higiene/Limpeza</t>
        </is>
      </c>
      <c r="E1826" s="284" t="inlineStr">
        <is>
          <t>Quarto 103</t>
        </is>
      </c>
      <c r="F1826" s="113" t="inlineStr">
        <is>
          <t>1°D</t>
        </is>
      </c>
    </row>
    <row r="1827" ht="14.25" customHeight="1">
      <c r="A1827" s="285" t="inlineStr">
        <is>
          <t>Julho</t>
        </is>
      </c>
      <c r="B1827" s="285" t="n">
        <v>2025</v>
      </c>
      <c r="C1827" s="285" t="inlineStr">
        <is>
          <t>Infra e Hotelaria</t>
        </is>
      </c>
      <c r="D1827" s="285" t="inlineStr">
        <is>
          <t>Higiene/Limpeza</t>
        </is>
      </c>
      <c r="E1827" s="285" t="inlineStr">
        <is>
          <t>Quarto 103</t>
        </is>
      </c>
      <c r="F1827" s="113" t="inlineStr">
        <is>
          <t>1°D</t>
        </is>
      </c>
    </row>
    <row r="1828" ht="14.25" customHeight="1">
      <c r="A1828" s="284" t="inlineStr">
        <is>
          <t>Julho</t>
        </is>
      </c>
      <c r="B1828" s="284" t="n">
        <v>2025</v>
      </c>
      <c r="C1828" s="284" t="inlineStr">
        <is>
          <t>Infra e Hotelaria</t>
        </is>
      </c>
      <c r="D1828" s="284" t="inlineStr">
        <is>
          <t>Higiene/Limpeza</t>
        </is>
      </c>
      <c r="E1828" s="284" t="inlineStr">
        <is>
          <t>Quarto 216B</t>
        </is>
      </c>
      <c r="F1828" s="113" t="inlineStr">
        <is>
          <t>2°C</t>
        </is>
      </c>
    </row>
    <row r="1829" ht="14.25" customHeight="1">
      <c r="A1829" s="285" t="inlineStr">
        <is>
          <t>Julho</t>
        </is>
      </c>
      <c r="B1829" s="285" t="n">
        <v>2025</v>
      </c>
      <c r="C1829" s="285" t="inlineStr">
        <is>
          <t>Infra e Hotelaria</t>
        </is>
      </c>
      <c r="D1829" s="285" t="inlineStr">
        <is>
          <t>Higiene/Limpeza</t>
        </is>
      </c>
      <c r="E1829" s="285" t="inlineStr">
        <is>
          <t>Setor</t>
        </is>
      </c>
      <c r="F1829" s="113" t="inlineStr">
        <is>
          <t>2°C</t>
        </is>
      </c>
    </row>
    <row r="1830" ht="14.25" customHeight="1">
      <c r="A1830" s="284" t="inlineStr">
        <is>
          <t>Julho</t>
        </is>
      </c>
      <c r="B1830" s="284" t="n">
        <v>2025</v>
      </c>
      <c r="C1830" s="284" t="inlineStr">
        <is>
          <t>Infra e Hotelaria</t>
        </is>
      </c>
      <c r="D1830" s="284" t="inlineStr">
        <is>
          <t>Higiene/Limpeza</t>
        </is>
      </c>
      <c r="E1830" s="113" t="inlineStr">
        <is>
          <t>Setor</t>
        </is>
      </c>
      <c r="F1830" s="113" t="inlineStr">
        <is>
          <t>Semi 2</t>
        </is>
      </c>
    </row>
    <row r="1831" ht="14.25" customHeight="1">
      <c r="A1831" s="285" t="inlineStr">
        <is>
          <t>Julho</t>
        </is>
      </c>
      <c r="B1831" s="285" t="n">
        <v>2025</v>
      </c>
      <c r="C1831" s="285" t="inlineStr">
        <is>
          <t>Infra e Hotelaria</t>
        </is>
      </c>
      <c r="D1831" s="285" t="inlineStr">
        <is>
          <t>Higiene/Limpeza</t>
        </is>
      </c>
      <c r="E1831" s="285" t="inlineStr">
        <is>
          <t>Quarto 314</t>
        </is>
      </c>
      <c r="F1831" s="113" t="inlineStr">
        <is>
          <t>Semi 1</t>
        </is>
      </c>
    </row>
    <row r="1832" ht="14.25" customHeight="1">
      <c r="A1832" s="284" t="inlineStr">
        <is>
          <t>Julho</t>
        </is>
      </c>
      <c r="B1832" s="284" t="n">
        <v>2025</v>
      </c>
      <c r="C1832" s="284" t="inlineStr">
        <is>
          <t>Infra e Hotelaria</t>
        </is>
      </c>
      <c r="D1832" s="284" t="inlineStr">
        <is>
          <t>Higiene/Limpeza</t>
        </is>
      </c>
      <c r="E1832" s="284" t="inlineStr">
        <is>
          <t>Quarto 421B</t>
        </is>
      </c>
      <c r="F1832" s="113" t="inlineStr">
        <is>
          <t>4°D</t>
        </is>
      </c>
    </row>
    <row r="1833" ht="14.25" customHeight="1">
      <c r="A1833" s="285" t="inlineStr">
        <is>
          <t>Julho</t>
        </is>
      </c>
      <c r="B1833" s="285" t="n">
        <v>2025</v>
      </c>
      <c r="C1833" s="285" t="inlineStr">
        <is>
          <t>Infra e Hotelaria</t>
        </is>
      </c>
      <c r="D1833" s="285" t="inlineStr">
        <is>
          <t>Higiene/Limpeza</t>
        </is>
      </c>
      <c r="E1833" s="285" t="inlineStr">
        <is>
          <t>Quarto 612</t>
        </is>
      </c>
      <c r="F1833" s="113" t="inlineStr">
        <is>
          <t>UTI Adulto</t>
        </is>
      </c>
    </row>
    <row r="1834" ht="14.25" customHeight="1">
      <c r="A1834" s="284" t="inlineStr">
        <is>
          <t>Julho</t>
        </is>
      </c>
      <c r="B1834" s="284" t="n">
        <v>2025</v>
      </c>
      <c r="C1834" s="284" t="inlineStr">
        <is>
          <t>Infra e Hotelaria</t>
        </is>
      </c>
      <c r="D1834" s="284" t="inlineStr">
        <is>
          <t>Hotelaria/Rouparia</t>
        </is>
      </c>
      <c r="E1834" s="284" t="inlineStr">
        <is>
          <t>Quarto 216A</t>
        </is>
      </c>
      <c r="F1834" s="113" t="inlineStr">
        <is>
          <t>2°C</t>
        </is>
      </c>
    </row>
    <row r="1835" ht="14.25" customHeight="1">
      <c r="A1835" s="285" t="inlineStr">
        <is>
          <t>Julho</t>
        </is>
      </c>
      <c r="B1835" s="285" t="n">
        <v>2025</v>
      </c>
      <c r="C1835" s="285" t="inlineStr">
        <is>
          <t>Infra e Hotelaria</t>
        </is>
      </c>
      <c r="D1835" s="285" t="inlineStr">
        <is>
          <t>Hotelaria/Rouparia</t>
        </is>
      </c>
      <c r="E1835" s="285" t="inlineStr">
        <is>
          <t>Quarto 212</t>
        </is>
      </c>
      <c r="F1835" s="113" t="inlineStr">
        <is>
          <t>2°D</t>
        </is>
      </c>
    </row>
    <row r="1836" ht="14.25" customHeight="1">
      <c r="A1836" s="284" t="inlineStr">
        <is>
          <t>Julho</t>
        </is>
      </c>
      <c r="B1836" s="284" t="n">
        <v>2025</v>
      </c>
      <c r="C1836" s="284" t="inlineStr">
        <is>
          <t>Infra e Hotelaria</t>
        </is>
      </c>
      <c r="D1836" s="284" t="inlineStr">
        <is>
          <t>Hotelaria/Rouparia</t>
        </is>
      </c>
      <c r="E1836" s="284" t="inlineStr">
        <is>
          <t>Corredor</t>
        </is>
      </c>
      <c r="F1836" s="113" t="inlineStr">
        <is>
          <t>Neurologia</t>
        </is>
      </c>
    </row>
    <row r="1837" ht="14.25" customHeight="1">
      <c r="A1837" s="285" t="inlineStr">
        <is>
          <t>Julho</t>
        </is>
      </c>
      <c r="B1837" s="285" t="n">
        <v>2025</v>
      </c>
      <c r="C1837" s="285" t="inlineStr">
        <is>
          <t>Infra e Hotelaria</t>
        </is>
      </c>
      <c r="D1837" s="285" t="inlineStr">
        <is>
          <t>Manutenção/Instalações</t>
        </is>
      </c>
      <c r="E1837" s="285" t="inlineStr">
        <is>
          <t>Quarto 107</t>
        </is>
      </c>
      <c r="F1837" s="113" t="inlineStr">
        <is>
          <t>1°D</t>
        </is>
      </c>
    </row>
    <row r="1838" ht="14.25" customHeight="1">
      <c r="A1838" s="284" t="inlineStr">
        <is>
          <t>Julho</t>
        </is>
      </c>
      <c r="B1838" s="284" t="n">
        <v>2025</v>
      </c>
      <c r="C1838" s="284" t="inlineStr">
        <is>
          <t>Infra e Hotelaria</t>
        </is>
      </c>
      <c r="D1838" s="284" t="inlineStr">
        <is>
          <t>Manutenção/Instalações</t>
        </is>
      </c>
      <c r="E1838" s="284" t="inlineStr">
        <is>
          <t>Quarto 106</t>
        </is>
      </c>
      <c r="F1838" s="113" t="inlineStr">
        <is>
          <t>1°D</t>
        </is>
      </c>
    </row>
    <row r="1839" ht="14.25" customHeight="1">
      <c r="A1839" s="285" t="inlineStr">
        <is>
          <t>Julho</t>
        </is>
      </c>
      <c r="B1839" s="285" t="n">
        <v>2025</v>
      </c>
      <c r="C1839" s="285" t="inlineStr">
        <is>
          <t>Infra e Hotelaria</t>
        </is>
      </c>
      <c r="D1839" s="285" t="inlineStr">
        <is>
          <t>Manutenção/Instalações</t>
        </is>
      </c>
      <c r="E1839" s="285" t="inlineStr">
        <is>
          <t>Quarto 107</t>
        </is>
      </c>
      <c r="F1839" s="113" t="inlineStr">
        <is>
          <t>1°D</t>
        </is>
      </c>
    </row>
    <row r="1840" ht="14.25" customHeight="1">
      <c r="A1840" s="284" t="inlineStr">
        <is>
          <t>Julho</t>
        </is>
      </c>
      <c r="B1840" s="284" t="n">
        <v>2025</v>
      </c>
      <c r="C1840" s="284" t="inlineStr">
        <is>
          <t>Infra e Hotelaria</t>
        </is>
      </c>
      <c r="D1840" s="284" t="inlineStr">
        <is>
          <t>Manutenção/Instalações</t>
        </is>
      </c>
      <c r="E1840" s="284" t="inlineStr">
        <is>
          <t>Conforto Médico</t>
        </is>
      </c>
      <c r="F1840" s="113" t="inlineStr">
        <is>
          <t>Semi 2</t>
        </is>
      </c>
    </row>
    <row r="1841" ht="14.25" customHeight="1">
      <c r="A1841" s="285" t="inlineStr">
        <is>
          <t>Julho</t>
        </is>
      </c>
      <c r="B1841" s="285" t="n">
        <v>2025</v>
      </c>
      <c r="C1841" s="285" t="inlineStr">
        <is>
          <t>Infra e Hotelaria</t>
        </is>
      </c>
      <c r="D1841" s="285" t="inlineStr">
        <is>
          <t>Manutenção/Instalações</t>
        </is>
      </c>
      <c r="E1841" s="285" t="inlineStr">
        <is>
          <t>Quarto 311</t>
        </is>
      </c>
      <c r="F1841" s="113" t="inlineStr">
        <is>
          <t>Semi 1</t>
        </is>
      </c>
    </row>
    <row r="1842" ht="14.25" customHeight="1">
      <c r="A1842" s="284" t="inlineStr">
        <is>
          <t>Julho</t>
        </is>
      </c>
      <c r="B1842" s="284" t="n">
        <v>2025</v>
      </c>
      <c r="C1842" s="284" t="inlineStr">
        <is>
          <t>Infra e Hotelaria</t>
        </is>
      </c>
      <c r="D1842" s="284" t="inlineStr">
        <is>
          <t>Manutenção/Instalações</t>
        </is>
      </c>
      <c r="E1842" s="284" t="inlineStr">
        <is>
          <t>Quarto 340</t>
        </is>
      </c>
      <c r="F1842" s="113" t="inlineStr">
        <is>
          <t>UCO</t>
        </is>
      </c>
    </row>
    <row r="1843" ht="14.25" customHeight="1">
      <c r="A1843" s="285" t="inlineStr">
        <is>
          <t>Julho</t>
        </is>
      </c>
      <c r="B1843" s="285" t="n">
        <v>2025</v>
      </c>
      <c r="C1843" s="285" t="inlineStr">
        <is>
          <t>Infra e Hotelaria</t>
        </is>
      </c>
      <c r="D1843" s="285" t="inlineStr">
        <is>
          <t>Manutenção/Instalações</t>
        </is>
      </c>
      <c r="E1843" s="285" t="inlineStr">
        <is>
          <t>Quarto 341</t>
        </is>
      </c>
      <c r="F1843" s="113" t="inlineStr">
        <is>
          <t>UCO</t>
        </is>
      </c>
    </row>
    <row r="1844" ht="14.25" customHeight="1">
      <c r="A1844" s="284" t="inlineStr">
        <is>
          <t>Julho</t>
        </is>
      </c>
      <c r="B1844" s="284" t="n">
        <v>2025</v>
      </c>
      <c r="C1844" s="284" t="inlineStr">
        <is>
          <t>Infra e Hotelaria</t>
        </is>
      </c>
      <c r="D1844" s="284" t="inlineStr">
        <is>
          <t>Manutenção/Instalações</t>
        </is>
      </c>
      <c r="E1844" s="284" t="inlineStr">
        <is>
          <t>Quarto 336</t>
        </is>
      </c>
      <c r="F1844" s="113" t="inlineStr">
        <is>
          <t>UCO</t>
        </is>
      </c>
    </row>
    <row r="1845" ht="14.25" customHeight="1">
      <c r="A1845" s="285" t="inlineStr">
        <is>
          <t>Julho</t>
        </is>
      </c>
      <c r="B1845" s="285" t="n">
        <v>2025</v>
      </c>
      <c r="C1845" s="285" t="inlineStr">
        <is>
          <t>Infra e Hotelaria</t>
        </is>
      </c>
      <c r="D1845" s="285" t="inlineStr">
        <is>
          <t>Manutenção/Instalações</t>
        </is>
      </c>
      <c r="E1845" s="113" t="inlineStr">
        <is>
          <t>Setor</t>
        </is>
      </c>
      <c r="F1845" s="113" t="inlineStr">
        <is>
          <t>Semi 1</t>
        </is>
      </c>
    </row>
    <row r="1846" ht="14.25" customHeight="1">
      <c r="A1846" s="284" t="inlineStr">
        <is>
          <t>Julho</t>
        </is>
      </c>
      <c r="B1846" s="284" t="n">
        <v>2025</v>
      </c>
      <c r="C1846" s="284" t="inlineStr">
        <is>
          <t>Infra e Hotelaria</t>
        </is>
      </c>
      <c r="D1846" s="284" t="inlineStr">
        <is>
          <t>Manutenção/Instalações</t>
        </is>
      </c>
      <c r="E1846" s="284" t="inlineStr">
        <is>
          <t>Quarto 317</t>
        </is>
      </c>
      <c r="F1846" s="113" t="inlineStr">
        <is>
          <t>Semi 1</t>
        </is>
      </c>
    </row>
    <row r="1847" ht="14.25" customHeight="1">
      <c r="A1847" s="285" t="inlineStr">
        <is>
          <t>Julho</t>
        </is>
      </c>
      <c r="B1847" s="285" t="n">
        <v>2025</v>
      </c>
      <c r="C1847" s="285" t="inlineStr">
        <is>
          <t>Infra e Hotelaria</t>
        </is>
      </c>
      <c r="D1847" s="285" t="inlineStr">
        <is>
          <t>Manutenção/Instalações</t>
        </is>
      </c>
      <c r="E1847" s="285" t="inlineStr">
        <is>
          <t>Quarto 416</t>
        </is>
      </c>
      <c r="F1847" s="113" t="inlineStr">
        <is>
          <t>Neurologia</t>
        </is>
      </c>
    </row>
    <row r="1848" ht="14.25" customHeight="1">
      <c r="A1848" s="284" t="inlineStr">
        <is>
          <t>Julho</t>
        </is>
      </c>
      <c r="B1848" s="284" t="n">
        <v>2025</v>
      </c>
      <c r="C1848" s="284" t="inlineStr">
        <is>
          <t>Infra e Hotelaria</t>
        </is>
      </c>
      <c r="D1848" s="284" t="inlineStr">
        <is>
          <t>Manutenção/Instalações</t>
        </is>
      </c>
      <c r="E1848" s="284" t="inlineStr">
        <is>
          <t>Quarto 416</t>
        </is>
      </c>
      <c r="F1848" s="113" t="inlineStr">
        <is>
          <t>Neurologia</t>
        </is>
      </c>
    </row>
    <row r="1849" ht="14.25" customHeight="1">
      <c r="A1849" s="285" t="inlineStr">
        <is>
          <t>Julho</t>
        </is>
      </c>
      <c r="B1849" s="285" t="n">
        <v>2025</v>
      </c>
      <c r="C1849" s="285" t="inlineStr">
        <is>
          <t>Infra e Hotelaria</t>
        </is>
      </c>
      <c r="D1849" s="285" t="inlineStr">
        <is>
          <t>Manutenção/Instalações</t>
        </is>
      </c>
      <c r="E1849" s="113" t="inlineStr">
        <is>
          <t>Setor</t>
        </is>
      </c>
      <c r="F1849" s="113" t="inlineStr">
        <is>
          <t>PED/UTI PED</t>
        </is>
      </c>
    </row>
    <row r="1850" ht="14.25" customHeight="1">
      <c r="A1850" s="284" t="inlineStr">
        <is>
          <t>Julho</t>
        </is>
      </c>
      <c r="B1850" s="284" t="n">
        <v>2025</v>
      </c>
      <c r="C1850" s="284" t="inlineStr">
        <is>
          <t>Infra e Hotelaria</t>
        </is>
      </c>
      <c r="D1850" s="284" t="inlineStr">
        <is>
          <t>Manutenção/Instalações</t>
        </is>
      </c>
      <c r="E1850" s="113" t="inlineStr">
        <is>
          <t>Setor</t>
        </is>
      </c>
      <c r="F1850" s="113" t="inlineStr">
        <is>
          <t>UTI NEO/8°D</t>
        </is>
      </c>
    </row>
    <row r="1851" ht="14.25" customHeight="1">
      <c r="A1851" s="285" t="inlineStr">
        <is>
          <t>Julho</t>
        </is>
      </c>
      <c r="B1851" s="285" t="n">
        <v>2025</v>
      </c>
      <c r="C1851" s="285" t="inlineStr">
        <is>
          <t>Infra e Hotelaria</t>
        </is>
      </c>
      <c r="D1851" s="285" t="inlineStr">
        <is>
          <t>Manutenção/Instalações</t>
        </is>
      </c>
      <c r="E1851" s="113" t="inlineStr">
        <is>
          <t>Setor</t>
        </is>
      </c>
      <c r="F1851" s="113" t="inlineStr">
        <is>
          <t>UTI Adulto</t>
        </is>
      </c>
    </row>
    <row r="1852" ht="14.25" customHeight="1">
      <c r="A1852" s="284" t="inlineStr">
        <is>
          <t>Julho</t>
        </is>
      </c>
      <c r="B1852" s="284" t="n">
        <v>2025</v>
      </c>
      <c r="C1852" s="284" t="inlineStr">
        <is>
          <t>Assistencial</t>
        </is>
      </c>
      <c r="D1852" s="284" t="inlineStr">
        <is>
          <t>Elogio Assistencial</t>
        </is>
      </c>
      <c r="E1852" s="284" t="inlineStr">
        <is>
          <t>Quarto 109</t>
        </is>
      </c>
      <c r="F1852" s="113" t="inlineStr">
        <is>
          <t>1°D</t>
        </is>
      </c>
    </row>
    <row r="1853" ht="14.25" customHeight="1">
      <c r="A1853" s="285" t="inlineStr">
        <is>
          <t>Julho</t>
        </is>
      </c>
      <c r="B1853" s="285" t="n">
        <v>2025</v>
      </c>
      <c r="C1853" s="285" t="inlineStr">
        <is>
          <t>Assistencial</t>
        </is>
      </c>
      <c r="D1853" s="285" t="inlineStr">
        <is>
          <t>Elogio Assistencial</t>
        </is>
      </c>
      <c r="E1853" s="285" t="inlineStr">
        <is>
          <t>Quarto 110</t>
        </is>
      </c>
      <c r="F1853" s="113" t="inlineStr">
        <is>
          <t>1°D</t>
        </is>
      </c>
    </row>
    <row r="1854" ht="14.25" customHeight="1">
      <c r="A1854" s="284" t="inlineStr">
        <is>
          <t>Julho</t>
        </is>
      </c>
      <c r="B1854" s="284" t="n">
        <v>2025</v>
      </c>
      <c r="C1854" s="284" t="inlineStr">
        <is>
          <t>Assistencial</t>
        </is>
      </c>
      <c r="D1854" s="284" t="inlineStr">
        <is>
          <t>Elogio Assistencial</t>
        </is>
      </c>
      <c r="E1854" s="284" t="inlineStr">
        <is>
          <t>Quarto 223</t>
        </is>
      </c>
      <c r="F1854" s="113" t="inlineStr">
        <is>
          <t>2°C</t>
        </is>
      </c>
    </row>
    <row r="1855" ht="14.25" customHeight="1">
      <c r="A1855" s="285" t="inlineStr">
        <is>
          <t>Julho</t>
        </is>
      </c>
      <c r="B1855" s="285" t="n">
        <v>2025</v>
      </c>
      <c r="C1855" s="285" t="inlineStr">
        <is>
          <t>Assistencial</t>
        </is>
      </c>
      <c r="D1855" s="285" t="inlineStr">
        <is>
          <t>Elogio Assistencial</t>
        </is>
      </c>
      <c r="E1855" s="285" t="inlineStr">
        <is>
          <t>Quarto 338</t>
        </is>
      </c>
      <c r="F1855" s="113" t="inlineStr">
        <is>
          <t>UCO</t>
        </is>
      </c>
    </row>
    <row r="1856" ht="14.25" customHeight="1">
      <c r="A1856" s="284" t="inlineStr">
        <is>
          <t>Julho</t>
        </is>
      </c>
      <c r="B1856" s="284" t="n">
        <v>2025</v>
      </c>
      <c r="C1856" s="284" t="inlineStr">
        <is>
          <t>Assistencial</t>
        </is>
      </c>
      <c r="D1856" s="284" t="inlineStr">
        <is>
          <t>Elogio Assistencial</t>
        </is>
      </c>
      <c r="E1856" s="284" t="inlineStr">
        <is>
          <t>Quarto 341</t>
        </is>
      </c>
      <c r="F1856" s="113" t="inlineStr">
        <is>
          <t>UCO</t>
        </is>
      </c>
    </row>
    <row r="1857" ht="14.25" customHeight="1">
      <c r="A1857" s="285" t="inlineStr">
        <is>
          <t>Julho</t>
        </is>
      </c>
      <c r="B1857" s="285" t="n">
        <v>2025</v>
      </c>
      <c r="C1857" s="285" t="inlineStr">
        <is>
          <t>Assistencial</t>
        </is>
      </c>
      <c r="D1857" s="285" t="inlineStr">
        <is>
          <t>Elogio Assistencial</t>
        </is>
      </c>
      <c r="E1857" s="285" t="inlineStr">
        <is>
          <t>Quarto 335</t>
        </is>
      </c>
      <c r="F1857" s="113" t="inlineStr">
        <is>
          <t>UCO</t>
        </is>
      </c>
    </row>
    <row r="1858" ht="14.25" customHeight="1">
      <c r="A1858" s="284" t="inlineStr">
        <is>
          <t>Julho</t>
        </is>
      </c>
      <c r="B1858" s="284" t="n">
        <v>2025</v>
      </c>
      <c r="C1858" s="284" t="inlineStr">
        <is>
          <t>Assistencial</t>
        </is>
      </c>
      <c r="D1858" s="284" t="inlineStr">
        <is>
          <t>Elogio Assistencial</t>
        </is>
      </c>
      <c r="E1858" s="284" t="inlineStr">
        <is>
          <t>Quarto 336</t>
        </is>
      </c>
      <c r="F1858" s="113" t="inlineStr">
        <is>
          <t>UCO</t>
        </is>
      </c>
    </row>
    <row r="1859" ht="14.25" customHeight="1">
      <c r="A1859" s="285" t="inlineStr">
        <is>
          <t>Julho</t>
        </is>
      </c>
      <c r="B1859" s="285" t="n">
        <v>2025</v>
      </c>
      <c r="C1859" s="285" t="inlineStr">
        <is>
          <t>Assistencial</t>
        </is>
      </c>
      <c r="D1859" s="285" t="inlineStr">
        <is>
          <t>Elogio Assistencial</t>
        </is>
      </c>
      <c r="E1859" s="285" t="inlineStr">
        <is>
          <t>Quarto 313</t>
        </is>
      </c>
      <c r="F1859" s="113" t="inlineStr">
        <is>
          <t>Semi 1</t>
        </is>
      </c>
    </row>
    <row r="1860" ht="14.25" customHeight="1">
      <c r="A1860" s="284" t="inlineStr">
        <is>
          <t>Julho</t>
        </is>
      </c>
      <c r="B1860" s="284" t="n">
        <v>2025</v>
      </c>
      <c r="C1860" s="284" t="inlineStr">
        <is>
          <t>Assistencial</t>
        </is>
      </c>
      <c r="D1860" s="284" t="inlineStr">
        <is>
          <t>Elogio Assistencial</t>
        </is>
      </c>
      <c r="E1860" s="284" t="inlineStr">
        <is>
          <t>Quarto 343</t>
        </is>
      </c>
      <c r="F1860" s="113" t="inlineStr">
        <is>
          <t>3°D</t>
        </is>
      </c>
    </row>
    <row r="1861" ht="14.25" customHeight="1">
      <c r="A1861" s="285" t="inlineStr">
        <is>
          <t>Julho</t>
        </is>
      </c>
      <c r="B1861" s="285" t="n">
        <v>2025</v>
      </c>
      <c r="C1861" s="285" t="inlineStr">
        <is>
          <t>Assistencial</t>
        </is>
      </c>
      <c r="D1861" s="285" t="inlineStr">
        <is>
          <t>Elogio Assistencial</t>
        </is>
      </c>
      <c r="E1861" s="285" t="inlineStr">
        <is>
          <t>Quarto 417</t>
        </is>
      </c>
      <c r="F1861" s="113" t="inlineStr">
        <is>
          <t>Neurologia</t>
        </is>
      </c>
    </row>
    <row r="1862" ht="14.25" customHeight="1">
      <c r="A1862" s="284" t="inlineStr">
        <is>
          <t>Julho</t>
        </is>
      </c>
      <c r="B1862" s="284" t="n">
        <v>2025</v>
      </c>
      <c r="C1862" s="284" t="inlineStr">
        <is>
          <t>Assistencial</t>
        </is>
      </c>
      <c r="D1862" s="284" t="inlineStr">
        <is>
          <t>Elogio Assistencial</t>
        </is>
      </c>
      <c r="E1862" s="284" t="inlineStr">
        <is>
          <t>Quarto 418</t>
        </is>
      </c>
      <c r="F1862" s="113" t="inlineStr">
        <is>
          <t>Neurologia</t>
        </is>
      </c>
    </row>
    <row r="1863" ht="14.25" customHeight="1">
      <c r="A1863" s="285" t="inlineStr">
        <is>
          <t>Julho</t>
        </is>
      </c>
      <c r="B1863" s="285" t="n">
        <v>2025</v>
      </c>
      <c r="C1863" s="285" t="inlineStr">
        <is>
          <t>Assistencial</t>
        </is>
      </c>
      <c r="D1863" s="285" t="inlineStr">
        <is>
          <t>Elogio Assistencial</t>
        </is>
      </c>
      <c r="E1863" s="285" t="inlineStr">
        <is>
          <t>Quarto 414</t>
        </is>
      </c>
      <c r="F1863" s="113" t="inlineStr">
        <is>
          <t>Neurologia</t>
        </is>
      </c>
    </row>
    <row r="1864" ht="14.25" customHeight="1">
      <c r="A1864" s="284" t="inlineStr">
        <is>
          <t>Julho</t>
        </is>
      </c>
      <c r="B1864" s="284" t="n">
        <v>2025</v>
      </c>
      <c r="C1864" s="284" t="inlineStr">
        <is>
          <t>Assistencial</t>
        </is>
      </c>
      <c r="D1864" s="284" t="inlineStr">
        <is>
          <t>Elogio Assistencial</t>
        </is>
      </c>
      <c r="E1864" s="284" t="inlineStr">
        <is>
          <t>Quarto 424</t>
        </is>
      </c>
      <c r="F1864" s="113" t="inlineStr">
        <is>
          <t>PED/UTI PED</t>
        </is>
      </c>
    </row>
    <row r="1865" ht="14.25" customHeight="1">
      <c r="A1865" s="285" t="inlineStr">
        <is>
          <t>Julho</t>
        </is>
      </c>
      <c r="B1865" s="285" t="n">
        <v>2025</v>
      </c>
      <c r="C1865" s="285" t="inlineStr">
        <is>
          <t>Assistencial</t>
        </is>
      </c>
      <c r="D1865" s="285" t="inlineStr">
        <is>
          <t>Elogio Assistencial</t>
        </is>
      </c>
      <c r="E1865" s="285" t="inlineStr">
        <is>
          <t>Quarto 427</t>
        </is>
      </c>
      <c r="F1865" s="113" t="inlineStr">
        <is>
          <t>PED/UTI PED</t>
        </is>
      </c>
    </row>
    <row r="1866" ht="14.25" customHeight="1">
      <c r="A1866" s="284" t="inlineStr">
        <is>
          <t>Julho</t>
        </is>
      </c>
      <c r="B1866" s="284" t="n">
        <v>2025</v>
      </c>
      <c r="C1866" s="284" t="inlineStr">
        <is>
          <t>Assistencial</t>
        </is>
      </c>
      <c r="D1866" s="284" t="inlineStr">
        <is>
          <t>Elogio Assistencial</t>
        </is>
      </c>
      <c r="E1866" s="284" t="inlineStr">
        <is>
          <t>Quarto 706</t>
        </is>
      </c>
      <c r="F1866" s="113" t="inlineStr">
        <is>
          <t>Maternidade</t>
        </is>
      </c>
    </row>
    <row r="1867" ht="14.25" customHeight="1">
      <c r="A1867" s="285" t="inlineStr">
        <is>
          <t>Julho</t>
        </is>
      </c>
      <c r="B1867" s="285" t="n">
        <v>2025</v>
      </c>
      <c r="C1867" s="285" t="inlineStr">
        <is>
          <t>Assistencial</t>
        </is>
      </c>
      <c r="D1867" s="285" t="inlineStr">
        <is>
          <t>Elogio Assistencial</t>
        </is>
      </c>
      <c r="E1867" s="285" t="inlineStr">
        <is>
          <t>Quarto 812</t>
        </is>
      </c>
      <c r="F1867" s="113" t="inlineStr">
        <is>
          <t>UTI NEO/8°D</t>
        </is>
      </c>
    </row>
    <row r="1868" ht="14.25" customHeight="1">
      <c r="A1868" s="284" t="inlineStr">
        <is>
          <t>Julho</t>
        </is>
      </c>
      <c r="B1868" s="284" t="n">
        <v>2025</v>
      </c>
      <c r="C1868" s="284" t="inlineStr">
        <is>
          <t>Assistencial</t>
        </is>
      </c>
      <c r="D1868" s="284" t="inlineStr">
        <is>
          <t>Enfermagem</t>
        </is>
      </c>
      <c r="E1868" s="284" t="inlineStr">
        <is>
          <t>Quarto 104</t>
        </is>
      </c>
      <c r="F1868" s="113" t="inlineStr">
        <is>
          <t>1°D</t>
        </is>
      </c>
    </row>
    <row r="1869" ht="14.25" customHeight="1">
      <c r="A1869" s="285" t="inlineStr">
        <is>
          <t>Julho</t>
        </is>
      </c>
      <c r="B1869" s="285" t="n">
        <v>2025</v>
      </c>
      <c r="C1869" s="285" t="inlineStr">
        <is>
          <t>Assistencial</t>
        </is>
      </c>
      <c r="D1869" s="285" t="inlineStr">
        <is>
          <t>Enfermagem</t>
        </is>
      </c>
      <c r="E1869" s="285" t="inlineStr">
        <is>
          <t>Quarto 219A</t>
        </is>
      </c>
      <c r="F1869" s="113" t="inlineStr">
        <is>
          <t>2°C</t>
        </is>
      </c>
    </row>
    <row r="1870" ht="14.25" customHeight="1">
      <c r="A1870" s="284" t="inlineStr">
        <is>
          <t>Julho</t>
        </is>
      </c>
      <c r="B1870" s="284" t="n">
        <v>2025</v>
      </c>
      <c r="C1870" s="284" t="inlineStr">
        <is>
          <t>Assistencial</t>
        </is>
      </c>
      <c r="D1870" s="284" t="inlineStr">
        <is>
          <t>Enfermagem</t>
        </is>
      </c>
      <c r="E1870" s="284" t="inlineStr">
        <is>
          <t>Quarto 204</t>
        </is>
      </c>
      <c r="F1870" s="113" t="inlineStr">
        <is>
          <t>2°D</t>
        </is>
      </c>
    </row>
    <row r="1871" ht="14.25" customHeight="1">
      <c r="A1871" s="285" t="inlineStr">
        <is>
          <t>Julho</t>
        </is>
      </c>
      <c r="B1871" s="285" t="n">
        <v>2025</v>
      </c>
      <c r="C1871" s="285" t="inlineStr">
        <is>
          <t>Assistencial</t>
        </is>
      </c>
      <c r="D1871" s="285" t="inlineStr">
        <is>
          <t>Enfermagem</t>
        </is>
      </c>
      <c r="E1871" s="285" t="inlineStr">
        <is>
          <t>Quarto 315</t>
        </is>
      </c>
      <c r="F1871" s="113" t="inlineStr">
        <is>
          <t>Semi 1</t>
        </is>
      </c>
    </row>
    <row r="1872" ht="14.25" customHeight="1">
      <c r="A1872" s="284" t="inlineStr">
        <is>
          <t>Julho</t>
        </is>
      </c>
      <c r="B1872" s="284" t="n">
        <v>2025</v>
      </c>
      <c r="C1872" s="284" t="inlineStr">
        <is>
          <t>Assistencial</t>
        </is>
      </c>
      <c r="D1872" s="284" t="inlineStr">
        <is>
          <t>Enfermagem</t>
        </is>
      </c>
      <c r="E1872" s="284" t="inlineStr">
        <is>
          <t>Quarto 420</t>
        </is>
      </c>
      <c r="F1872" s="113" t="inlineStr">
        <is>
          <t>Neurologia</t>
        </is>
      </c>
    </row>
    <row r="1873" ht="14.25" customHeight="1">
      <c r="A1873" s="285" t="inlineStr">
        <is>
          <t>Julho</t>
        </is>
      </c>
      <c r="B1873" s="285" t="n">
        <v>2025</v>
      </c>
      <c r="C1873" s="285" t="inlineStr">
        <is>
          <t>Assistencial</t>
        </is>
      </c>
      <c r="D1873" s="285" t="inlineStr">
        <is>
          <t>Enfermagem</t>
        </is>
      </c>
      <c r="E1873" s="285" t="inlineStr">
        <is>
          <t>Quarto 419</t>
        </is>
      </c>
      <c r="F1873" s="113" t="inlineStr">
        <is>
          <t>Neurologia</t>
        </is>
      </c>
    </row>
    <row r="1874" ht="14.25" customHeight="1">
      <c r="A1874" s="284" t="inlineStr">
        <is>
          <t>Julho</t>
        </is>
      </c>
      <c r="B1874" s="284" t="n">
        <v>2025</v>
      </c>
      <c r="C1874" s="284" t="inlineStr">
        <is>
          <t>Assistencial</t>
        </is>
      </c>
      <c r="D1874" s="284" t="inlineStr">
        <is>
          <t>Enfermagem</t>
        </is>
      </c>
      <c r="E1874" s="284" t="inlineStr">
        <is>
          <t>Quarto 421B</t>
        </is>
      </c>
      <c r="F1874" s="113" t="inlineStr">
        <is>
          <t>Neurologia</t>
        </is>
      </c>
    </row>
    <row r="1875" ht="14.25" customHeight="1">
      <c r="A1875" s="285" t="inlineStr">
        <is>
          <t>Julho</t>
        </is>
      </c>
      <c r="B1875" s="285" t="n">
        <v>2025</v>
      </c>
      <c r="C1875" s="285" t="inlineStr">
        <is>
          <t>Assistencial</t>
        </is>
      </c>
      <c r="D1875" s="285" t="inlineStr">
        <is>
          <t>Enfermagem</t>
        </is>
      </c>
      <c r="E1875" s="285" t="inlineStr">
        <is>
          <t>Quarto 612</t>
        </is>
      </c>
      <c r="F1875" s="113" t="inlineStr">
        <is>
          <t>UTI Adulto</t>
        </is>
      </c>
    </row>
    <row r="1876" ht="14.25" customHeight="1">
      <c r="A1876" s="284" t="inlineStr">
        <is>
          <t>Julho</t>
        </is>
      </c>
      <c r="B1876" s="284" t="n">
        <v>2025</v>
      </c>
      <c r="C1876" s="284" t="inlineStr">
        <is>
          <t>Assistencial</t>
        </is>
      </c>
      <c r="D1876" s="284" t="inlineStr">
        <is>
          <t>Enfermagem</t>
        </is>
      </c>
      <c r="E1876" s="284" t="inlineStr">
        <is>
          <t>Quarto 706</t>
        </is>
      </c>
      <c r="F1876" s="113" t="inlineStr">
        <is>
          <t>Maternidade</t>
        </is>
      </c>
    </row>
    <row r="1877" ht="14.25" customHeight="1">
      <c r="A1877" s="285" t="inlineStr">
        <is>
          <t>Julho</t>
        </is>
      </c>
      <c r="B1877" s="285" t="n">
        <v>2025</v>
      </c>
      <c r="C1877" s="285" t="inlineStr">
        <is>
          <t>Assistencial</t>
        </is>
      </c>
      <c r="D1877" s="285" t="inlineStr">
        <is>
          <t>Equipe Multiprofissional/Serviço Social</t>
        </is>
      </c>
      <c r="E1877" s="285" t="inlineStr">
        <is>
          <t>Quarto 112</t>
        </is>
      </c>
      <c r="F1877" s="113" t="inlineStr">
        <is>
          <t>1°D</t>
        </is>
      </c>
    </row>
    <row r="1878" ht="14.25" customHeight="1">
      <c r="A1878" s="284" t="inlineStr">
        <is>
          <t>Julho</t>
        </is>
      </c>
      <c r="B1878" s="284" t="n">
        <v>2025</v>
      </c>
      <c r="C1878" s="284" t="inlineStr">
        <is>
          <t>Assistencial</t>
        </is>
      </c>
      <c r="D1878" s="284" t="inlineStr">
        <is>
          <t>Equipe Multiprofissional/Serviço Social</t>
        </is>
      </c>
      <c r="E1878" s="284" t="inlineStr">
        <is>
          <t>Quarto 215A</t>
        </is>
      </c>
      <c r="F1878" s="113" t="inlineStr">
        <is>
          <t>2°C</t>
        </is>
      </c>
    </row>
    <row r="1879" ht="14.25" customHeight="1">
      <c r="A1879" s="285" t="inlineStr">
        <is>
          <t>Julho</t>
        </is>
      </c>
      <c r="B1879" s="285" t="n">
        <v>2025</v>
      </c>
      <c r="C1879" s="285" t="inlineStr">
        <is>
          <t>Assistencial</t>
        </is>
      </c>
      <c r="D1879" s="285" t="inlineStr">
        <is>
          <t>Equipe Multiprofissional/Serviço Social</t>
        </is>
      </c>
      <c r="E1879" s="285" t="inlineStr">
        <is>
          <t>Quarto 216A</t>
        </is>
      </c>
      <c r="F1879" s="113" t="inlineStr">
        <is>
          <t>2°C</t>
        </is>
      </c>
    </row>
    <row r="1880" ht="14.25" customHeight="1">
      <c r="A1880" s="284" t="inlineStr">
        <is>
          <t>Julho</t>
        </is>
      </c>
      <c r="B1880" s="284" t="n">
        <v>2025</v>
      </c>
      <c r="C1880" s="284" t="inlineStr">
        <is>
          <t>Assistencial</t>
        </is>
      </c>
      <c r="D1880" s="284" t="inlineStr">
        <is>
          <t>Equipe Multiprofissional/Serviço Social</t>
        </is>
      </c>
      <c r="E1880" s="284" t="inlineStr">
        <is>
          <t>Quarto 215A</t>
        </is>
      </c>
      <c r="F1880" s="113" t="inlineStr">
        <is>
          <t>2°C</t>
        </is>
      </c>
    </row>
    <row r="1881" ht="14.25" customHeight="1">
      <c r="A1881" s="285" t="inlineStr">
        <is>
          <t>Julho</t>
        </is>
      </c>
      <c r="B1881" s="285" t="n">
        <v>2025</v>
      </c>
      <c r="C1881" s="285" t="inlineStr">
        <is>
          <t>Assistencial</t>
        </is>
      </c>
      <c r="D1881" s="285" t="inlineStr">
        <is>
          <t>Equipe Multiprofissional/Serviço Social</t>
        </is>
      </c>
      <c r="E1881" s="285" t="inlineStr">
        <is>
          <t>Quarto 319</t>
        </is>
      </c>
      <c r="F1881" s="113" t="inlineStr">
        <is>
          <t>Semi 1</t>
        </is>
      </c>
    </row>
    <row r="1882" ht="14.25" customHeight="1">
      <c r="A1882" s="284" t="inlineStr">
        <is>
          <t>Julho</t>
        </is>
      </c>
      <c r="B1882" s="284" t="n">
        <v>2025</v>
      </c>
      <c r="C1882" s="284" t="inlineStr">
        <is>
          <t>Assistencial</t>
        </is>
      </c>
      <c r="D1882" s="284" t="inlineStr">
        <is>
          <t>Equipe Multiprofissional/Serviço Social</t>
        </is>
      </c>
      <c r="E1882" s="284" t="inlineStr">
        <is>
          <t>Quarto 419</t>
        </is>
      </c>
      <c r="F1882" s="113" t="inlineStr">
        <is>
          <t>Neurologia</t>
        </is>
      </c>
    </row>
    <row r="1883" ht="14.25" customHeight="1">
      <c r="A1883" s="285" t="inlineStr">
        <is>
          <t>Julho</t>
        </is>
      </c>
      <c r="B1883" s="285" t="n">
        <v>2025</v>
      </c>
      <c r="C1883" s="285" t="inlineStr">
        <is>
          <t>Assistencial</t>
        </is>
      </c>
      <c r="D1883" s="285" t="inlineStr">
        <is>
          <t>Equipe Multiprofissional/Serviço Social</t>
        </is>
      </c>
      <c r="E1883" s="285" t="inlineStr">
        <is>
          <t>Quarto 610</t>
        </is>
      </c>
      <c r="F1883" s="113" t="inlineStr">
        <is>
          <t>UTI Adulto</t>
        </is>
      </c>
    </row>
    <row r="1884" ht="14.25" customHeight="1">
      <c r="A1884" s="284" t="inlineStr">
        <is>
          <t>Julho</t>
        </is>
      </c>
      <c r="B1884" s="284" t="n">
        <v>2025</v>
      </c>
      <c r="C1884" s="284" t="inlineStr">
        <is>
          <t>Assistencial</t>
        </is>
      </c>
      <c r="D1884" s="284" t="inlineStr">
        <is>
          <t>Equipe Multiprofissional/Serviço Social</t>
        </is>
      </c>
      <c r="E1884" s="284" t="inlineStr">
        <is>
          <t>Quarto 708</t>
        </is>
      </c>
      <c r="F1884" s="113" t="inlineStr">
        <is>
          <t>Maternidade</t>
        </is>
      </c>
    </row>
    <row r="1885" ht="14.25" customHeight="1">
      <c r="A1885" s="285" t="inlineStr">
        <is>
          <t>Julho</t>
        </is>
      </c>
      <c r="B1885" s="285" t="n">
        <v>2025</v>
      </c>
      <c r="C1885" s="285" t="inlineStr">
        <is>
          <t>Assistencial</t>
        </is>
      </c>
      <c r="D1885" s="285" t="inlineStr">
        <is>
          <t>Nutrição/Alimentação</t>
        </is>
      </c>
      <c r="E1885" s="285" t="inlineStr">
        <is>
          <t>Quarto 101</t>
        </is>
      </c>
      <c r="F1885" s="113" t="inlineStr">
        <is>
          <t>1°D</t>
        </is>
      </c>
    </row>
    <row r="1886" ht="14.25" customHeight="1">
      <c r="A1886" s="284" t="inlineStr">
        <is>
          <t>Julho</t>
        </is>
      </c>
      <c r="B1886" s="284" t="n">
        <v>2025</v>
      </c>
      <c r="C1886" s="284" t="inlineStr">
        <is>
          <t>Assistencial</t>
        </is>
      </c>
      <c r="D1886" s="284" t="inlineStr">
        <is>
          <t>Nutrição/Alimentação</t>
        </is>
      </c>
      <c r="E1886" s="284" t="inlineStr">
        <is>
          <t>Quarto 110</t>
        </is>
      </c>
      <c r="F1886" s="113" t="inlineStr">
        <is>
          <t>1°D</t>
        </is>
      </c>
    </row>
    <row r="1887" ht="14.25" customHeight="1">
      <c r="A1887" s="285" t="inlineStr">
        <is>
          <t>Julho</t>
        </is>
      </c>
      <c r="B1887" s="285" t="n">
        <v>2025</v>
      </c>
      <c r="C1887" s="285" t="inlineStr">
        <is>
          <t>Assistencial</t>
        </is>
      </c>
      <c r="D1887" s="285" t="inlineStr">
        <is>
          <t>Nutrição/Alimentação</t>
        </is>
      </c>
      <c r="E1887" s="285" t="inlineStr">
        <is>
          <t>Quarto 111</t>
        </is>
      </c>
      <c r="F1887" s="113" t="inlineStr">
        <is>
          <t>1°D</t>
        </is>
      </c>
    </row>
    <row r="1888" ht="14.25" customHeight="1">
      <c r="A1888" s="284" t="inlineStr">
        <is>
          <t>Julho</t>
        </is>
      </c>
      <c r="B1888" s="284" t="n">
        <v>2025</v>
      </c>
      <c r="C1888" s="284" t="inlineStr">
        <is>
          <t>Assistencial</t>
        </is>
      </c>
      <c r="D1888" s="284" t="inlineStr">
        <is>
          <t>Nutrição/Alimentação</t>
        </is>
      </c>
      <c r="E1888" s="284" t="inlineStr">
        <is>
          <t>Quarto 101</t>
        </is>
      </c>
      <c r="F1888" s="113" t="inlineStr">
        <is>
          <t>1°D</t>
        </is>
      </c>
    </row>
    <row r="1889" ht="14.25" customHeight="1">
      <c r="A1889" s="285" t="inlineStr">
        <is>
          <t>Julho</t>
        </is>
      </c>
      <c r="B1889" s="285" t="n">
        <v>2025</v>
      </c>
      <c r="C1889" s="285" t="inlineStr">
        <is>
          <t>Assistencial</t>
        </is>
      </c>
      <c r="D1889" s="285" t="inlineStr">
        <is>
          <t>Nutrição/Alimentação</t>
        </is>
      </c>
      <c r="E1889" s="285" t="inlineStr">
        <is>
          <t>Quarto 215A</t>
        </is>
      </c>
      <c r="F1889" s="113" t="inlineStr">
        <is>
          <t>2°C</t>
        </is>
      </c>
    </row>
    <row r="1890" ht="14.25" customHeight="1">
      <c r="A1890" s="284" t="inlineStr">
        <is>
          <t>Julho</t>
        </is>
      </c>
      <c r="B1890" s="284" t="n">
        <v>2025</v>
      </c>
      <c r="C1890" s="284" t="inlineStr">
        <is>
          <t>Assistencial</t>
        </is>
      </c>
      <c r="D1890" s="284" t="inlineStr">
        <is>
          <t>Nutrição/Alimentação</t>
        </is>
      </c>
      <c r="E1890" s="284" t="inlineStr">
        <is>
          <t>Quarto 218A</t>
        </is>
      </c>
      <c r="F1890" s="113" t="inlineStr">
        <is>
          <t>2°C</t>
        </is>
      </c>
    </row>
    <row r="1891" ht="14.25" customHeight="1">
      <c r="A1891" s="285" t="inlineStr">
        <is>
          <t>Julho</t>
        </is>
      </c>
      <c r="B1891" s="285" t="n">
        <v>2025</v>
      </c>
      <c r="C1891" s="285" t="inlineStr">
        <is>
          <t>Assistencial</t>
        </is>
      </c>
      <c r="D1891" s="285" t="inlineStr">
        <is>
          <t>Nutrição/Alimentação</t>
        </is>
      </c>
      <c r="E1891" s="285" t="inlineStr">
        <is>
          <t>Quarto 201</t>
        </is>
      </c>
      <c r="F1891" s="113" t="inlineStr">
        <is>
          <t>2°D</t>
        </is>
      </c>
    </row>
    <row r="1892" ht="14.25" customHeight="1">
      <c r="A1892" s="284" t="inlineStr">
        <is>
          <t>Julho</t>
        </is>
      </c>
      <c r="B1892" s="284" t="n">
        <v>2025</v>
      </c>
      <c r="C1892" s="284" t="inlineStr">
        <is>
          <t>Assistencial</t>
        </is>
      </c>
      <c r="D1892" s="284" t="inlineStr">
        <is>
          <t>Nutrição/Alimentação</t>
        </is>
      </c>
      <c r="E1892" s="284" t="inlineStr">
        <is>
          <t>Quarto 206</t>
        </is>
      </c>
      <c r="F1892" s="113" t="inlineStr">
        <is>
          <t>2°D</t>
        </is>
      </c>
    </row>
    <row r="1893" ht="14.25" customHeight="1">
      <c r="A1893" s="285" t="inlineStr">
        <is>
          <t>Julho</t>
        </is>
      </c>
      <c r="B1893" s="285" t="n">
        <v>2025</v>
      </c>
      <c r="C1893" s="285" t="inlineStr">
        <is>
          <t>Assistencial</t>
        </is>
      </c>
      <c r="D1893" s="285" t="inlineStr">
        <is>
          <t>Nutrição/Alimentação</t>
        </is>
      </c>
      <c r="E1893" s="285" t="inlineStr">
        <is>
          <t>Quarto 340</t>
        </is>
      </c>
      <c r="F1893" s="113" t="inlineStr">
        <is>
          <t>3°D</t>
        </is>
      </c>
    </row>
    <row r="1894" ht="14.25" customHeight="1">
      <c r="A1894" s="284" t="inlineStr">
        <is>
          <t>Julho</t>
        </is>
      </c>
      <c r="B1894" s="284" t="n">
        <v>2025</v>
      </c>
      <c r="C1894" s="284" t="inlineStr">
        <is>
          <t>Assistencial</t>
        </is>
      </c>
      <c r="D1894" s="284" t="inlineStr">
        <is>
          <t>Nutrição/Alimentação</t>
        </is>
      </c>
      <c r="E1894" s="284" t="inlineStr">
        <is>
          <t>Quarto 319</t>
        </is>
      </c>
      <c r="F1894" s="113" t="inlineStr">
        <is>
          <t>3°D</t>
        </is>
      </c>
    </row>
    <row r="1895" ht="14.25" customHeight="1">
      <c r="A1895" s="285" t="inlineStr">
        <is>
          <t>Julho</t>
        </is>
      </c>
      <c r="B1895" s="285" t="n">
        <v>2025</v>
      </c>
      <c r="C1895" s="285" t="inlineStr">
        <is>
          <t>Assistencial</t>
        </is>
      </c>
      <c r="D1895" s="285" t="inlineStr">
        <is>
          <t>Nutrição/Alimentação</t>
        </is>
      </c>
      <c r="E1895" s="285" t="inlineStr">
        <is>
          <t>Quarto 414</t>
        </is>
      </c>
      <c r="F1895" s="113" t="inlineStr">
        <is>
          <t>Neurologia</t>
        </is>
      </c>
    </row>
    <row r="1896" ht="14.25" customHeight="1">
      <c r="A1896" s="284" t="inlineStr">
        <is>
          <t>Julho</t>
        </is>
      </c>
      <c r="B1896" s="284" t="n">
        <v>2025</v>
      </c>
      <c r="C1896" s="284" t="inlineStr">
        <is>
          <t>Assistencial</t>
        </is>
      </c>
      <c r="D1896" s="284" t="inlineStr">
        <is>
          <t>Nutrição/Alimentação</t>
        </is>
      </c>
      <c r="E1896" s="284" t="inlineStr">
        <is>
          <t>Quarto 421A</t>
        </is>
      </c>
      <c r="F1896" s="113" t="inlineStr">
        <is>
          <t>Neurologia</t>
        </is>
      </c>
    </row>
    <row r="1897" ht="14.25" customHeight="1">
      <c r="A1897" s="285" t="inlineStr">
        <is>
          <t>Julho</t>
        </is>
      </c>
      <c r="B1897" s="285" t="n">
        <v>2025</v>
      </c>
      <c r="C1897" s="285" t="inlineStr">
        <is>
          <t>Assistencial</t>
        </is>
      </c>
      <c r="D1897" s="285" t="inlineStr">
        <is>
          <t>Nutrição/Alimentação</t>
        </is>
      </c>
      <c r="E1897" s="285" t="inlineStr">
        <is>
          <t>Quarto 612</t>
        </is>
      </c>
      <c r="F1897" s="113" t="inlineStr">
        <is>
          <t>UTI Adulto</t>
        </is>
      </c>
    </row>
    <row r="1898" ht="14.25" customHeight="1">
      <c r="A1898" s="284" t="inlineStr">
        <is>
          <t>Julho</t>
        </is>
      </c>
      <c r="B1898" s="284" t="n">
        <v>2025</v>
      </c>
      <c r="C1898" s="284" t="inlineStr">
        <is>
          <t>Assistencial</t>
        </is>
      </c>
      <c r="D1898" s="284" t="inlineStr">
        <is>
          <t>Nutrição/Alimentação</t>
        </is>
      </c>
      <c r="E1898" s="284" t="inlineStr">
        <is>
          <t>Quarto 812</t>
        </is>
      </c>
      <c r="F1898" s="113" t="inlineStr">
        <is>
          <t>UTI NEO/8°D</t>
        </is>
      </c>
    </row>
    <row r="1899" ht="14.25" customHeight="1">
      <c r="A1899" s="285" t="inlineStr">
        <is>
          <t>Julho</t>
        </is>
      </c>
      <c r="B1899" s="285" t="n">
        <v>2025</v>
      </c>
      <c r="C1899" s="285" t="inlineStr">
        <is>
          <t>Assistencial</t>
        </is>
      </c>
      <c r="D1899" s="285" t="inlineStr">
        <is>
          <t>Nutrição/Alimentação</t>
        </is>
      </c>
      <c r="E1899" s="285" t="inlineStr">
        <is>
          <t>Quarto 803</t>
        </is>
      </c>
      <c r="F1899" s="113" t="inlineStr">
        <is>
          <t>UTI NEO/8°D</t>
        </is>
      </c>
    </row>
    <row r="1900" ht="14.25" customHeight="1">
      <c r="A1900" s="284" t="inlineStr">
        <is>
          <t>Julho</t>
        </is>
      </c>
      <c r="B1900" s="284" t="n">
        <v>2025</v>
      </c>
      <c r="C1900" s="284" t="inlineStr">
        <is>
          <t>Fluxo do Paciente</t>
        </is>
      </c>
      <c r="D1900" s="284" t="inlineStr">
        <is>
          <t>Admissão/Internação</t>
        </is>
      </c>
      <c r="E1900" s="284" t="inlineStr">
        <is>
          <t>Quarto 201</t>
        </is>
      </c>
      <c r="F1900" s="113" t="inlineStr">
        <is>
          <t>2°D</t>
        </is>
      </c>
    </row>
    <row r="1901" ht="14.25" customHeight="1">
      <c r="A1901" s="285" t="inlineStr">
        <is>
          <t>Julho</t>
        </is>
      </c>
      <c r="B1901" s="285" t="n">
        <v>2025</v>
      </c>
      <c r="C1901" s="285" t="inlineStr">
        <is>
          <t>Fluxo do Paciente</t>
        </is>
      </c>
      <c r="D1901" s="285" t="inlineStr">
        <is>
          <t>Admissão/Internação</t>
        </is>
      </c>
      <c r="E1901" s="285" t="inlineStr">
        <is>
          <t>Quarto 206</t>
        </is>
      </c>
      <c r="F1901" s="113" t="inlineStr">
        <is>
          <t>2°D</t>
        </is>
      </c>
    </row>
    <row r="1902" ht="14.25" customHeight="1">
      <c r="A1902" s="284" t="inlineStr">
        <is>
          <t>Julho</t>
        </is>
      </c>
      <c r="B1902" s="284" t="n">
        <v>2025</v>
      </c>
      <c r="C1902" s="284" t="inlineStr">
        <is>
          <t>Fluxo do Paciente</t>
        </is>
      </c>
      <c r="D1902" s="284" t="inlineStr">
        <is>
          <t>Alta/Desospitalização</t>
        </is>
      </c>
      <c r="E1902" s="284" t="inlineStr">
        <is>
          <t>Quarto 108</t>
        </is>
      </c>
      <c r="F1902" s="113" t="inlineStr">
        <is>
          <t>1°D</t>
        </is>
      </c>
    </row>
    <row r="1903" ht="14.25" customHeight="1">
      <c r="A1903" s="285" t="inlineStr">
        <is>
          <t>Julho</t>
        </is>
      </c>
      <c r="B1903" s="285" t="n">
        <v>2025</v>
      </c>
      <c r="C1903" s="285" t="inlineStr">
        <is>
          <t>Fluxo do Paciente</t>
        </is>
      </c>
      <c r="D1903" s="285" t="inlineStr">
        <is>
          <t>Exames/Procedimentos</t>
        </is>
      </c>
      <c r="E1903" s="285" t="inlineStr">
        <is>
          <t>Quarto 217A</t>
        </is>
      </c>
      <c r="F1903" s="113" t="inlineStr">
        <is>
          <t>2°C</t>
        </is>
      </c>
    </row>
    <row r="1904" ht="14.25" customHeight="1">
      <c r="A1904" s="284" t="inlineStr">
        <is>
          <t>Julho</t>
        </is>
      </c>
      <c r="B1904" s="284" t="n">
        <v>2025</v>
      </c>
      <c r="C1904" s="284" t="inlineStr">
        <is>
          <t>Fluxo do Paciente</t>
        </is>
      </c>
      <c r="D1904" s="284" t="inlineStr">
        <is>
          <t>Exames/Procedimentos</t>
        </is>
      </c>
      <c r="E1904" s="284" t="inlineStr">
        <is>
          <t>Quarto 220A</t>
        </is>
      </c>
      <c r="F1904" s="113" t="inlineStr">
        <is>
          <t>2°C</t>
        </is>
      </c>
    </row>
    <row r="1905" ht="14.25" customHeight="1">
      <c r="A1905" s="285" t="inlineStr">
        <is>
          <t>Julho</t>
        </is>
      </c>
      <c r="B1905" s="285" t="n">
        <v>2025</v>
      </c>
      <c r="C1905" s="285" t="inlineStr">
        <is>
          <t>Fluxo do Paciente</t>
        </is>
      </c>
      <c r="D1905" s="285" t="inlineStr">
        <is>
          <t>Exames/Procedimentos</t>
        </is>
      </c>
      <c r="E1905" s="285" t="inlineStr">
        <is>
          <t>Quarto 415</t>
        </is>
      </c>
      <c r="F1905" s="113" t="inlineStr">
        <is>
          <t>Neurologia</t>
        </is>
      </c>
    </row>
    <row r="1906" ht="14.25" customHeight="1">
      <c r="A1906" s="284" t="inlineStr">
        <is>
          <t>Julho</t>
        </is>
      </c>
      <c r="B1906" s="284" t="n">
        <v>2025</v>
      </c>
      <c r="C1906" s="284" t="inlineStr">
        <is>
          <t>Fluxo do Paciente</t>
        </is>
      </c>
      <c r="D1906" s="284" t="inlineStr">
        <is>
          <t>Leitos/Transferência Interna</t>
        </is>
      </c>
      <c r="E1906" s="284" t="inlineStr">
        <is>
          <t>Quarto 103</t>
        </is>
      </c>
      <c r="F1906" s="113" t="inlineStr">
        <is>
          <t>1°D</t>
        </is>
      </c>
    </row>
    <row r="1907" ht="14.25" customHeight="1">
      <c r="A1907" s="285" t="inlineStr">
        <is>
          <t>Julho</t>
        </is>
      </c>
      <c r="B1907" s="285" t="n">
        <v>2025</v>
      </c>
      <c r="C1907" s="285" t="inlineStr">
        <is>
          <t>Fluxo do Paciente</t>
        </is>
      </c>
      <c r="D1907" s="285" t="inlineStr">
        <is>
          <t>Leitos/Transferência Interna</t>
        </is>
      </c>
      <c r="E1907" s="285" t="inlineStr">
        <is>
          <t>Quarto 215</t>
        </is>
      </c>
      <c r="F1907" s="113" t="inlineStr">
        <is>
          <t>2°C</t>
        </is>
      </c>
    </row>
    <row r="1908" ht="14.25" customHeight="1">
      <c r="A1908" s="284" t="inlineStr">
        <is>
          <t>Julho</t>
        </is>
      </c>
      <c r="B1908" s="284" t="n">
        <v>2025</v>
      </c>
      <c r="C1908" s="284" t="inlineStr">
        <is>
          <t>Fluxo do Paciente</t>
        </is>
      </c>
      <c r="D1908" s="284" t="inlineStr">
        <is>
          <t>Leitos/Transferência Interna</t>
        </is>
      </c>
      <c r="E1908" s="284" t="inlineStr">
        <is>
          <t>Quarto 216B</t>
        </is>
      </c>
      <c r="F1908" s="113" t="inlineStr">
        <is>
          <t>2°C</t>
        </is>
      </c>
    </row>
    <row r="1909" ht="14.25" customHeight="1">
      <c r="A1909" s="285" t="inlineStr">
        <is>
          <t>Julho</t>
        </is>
      </c>
      <c r="B1909" s="285" t="n">
        <v>2025</v>
      </c>
      <c r="C1909" s="285" t="inlineStr">
        <is>
          <t>Fluxo do Paciente</t>
        </is>
      </c>
      <c r="D1909" s="285" t="inlineStr">
        <is>
          <t>Leitos/Transferência Interna</t>
        </is>
      </c>
      <c r="E1909" s="285" t="inlineStr">
        <is>
          <t>Quarto 204</t>
        </is>
      </c>
      <c r="F1909" s="113" t="inlineStr">
        <is>
          <t>2°D</t>
        </is>
      </c>
    </row>
    <row r="1910" ht="14.25" customHeight="1">
      <c r="A1910" s="284" t="inlineStr">
        <is>
          <t>Julho</t>
        </is>
      </c>
      <c r="B1910" s="284" t="n">
        <v>2025</v>
      </c>
      <c r="C1910" s="284" t="inlineStr">
        <is>
          <t>Fluxo do Paciente</t>
        </is>
      </c>
      <c r="D1910" s="284" t="inlineStr">
        <is>
          <t>Leitos/Transferência Interna</t>
        </is>
      </c>
      <c r="E1910" s="284" t="inlineStr">
        <is>
          <t>Quarto 321A</t>
        </is>
      </c>
      <c r="F1910" s="113" t="inlineStr">
        <is>
          <t>Semi 1</t>
        </is>
      </c>
    </row>
    <row r="1911" ht="14.25" customHeight="1">
      <c r="A1911" s="285" t="inlineStr">
        <is>
          <t>Julho</t>
        </is>
      </c>
      <c r="B1911" s="285" t="n">
        <v>2025</v>
      </c>
      <c r="C1911" s="285" t="inlineStr">
        <is>
          <t>Fluxo do Paciente</t>
        </is>
      </c>
      <c r="D1911" s="285" t="inlineStr">
        <is>
          <t>Leitos/Transferência Interna</t>
        </is>
      </c>
      <c r="E1911" s="285" t="inlineStr">
        <is>
          <t>Quarto 321B</t>
        </is>
      </c>
      <c r="F1911" s="113" t="inlineStr">
        <is>
          <t>Semi 1</t>
        </is>
      </c>
    </row>
    <row r="1912" ht="14.25" customHeight="1">
      <c r="A1912" s="284" t="inlineStr">
        <is>
          <t>Julho</t>
        </is>
      </c>
      <c r="B1912" s="284" t="n">
        <v>2025</v>
      </c>
      <c r="C1912" s="284" t="inlineStr">
        <is>
          <t>Fluxo do Paciente</t>
        </is>
      </c>
      <c r="D1912" s="284" t="inlineStr">
        <is>
          <t>Leitos/Transferência Interna</t>
        </is>
      </c>
      <c r="E1912" s="284" t="inlineStr">
        <is>
          <t>Quarto 321B</t>
        </is>
      </c>
      <c r="F1912" s="113" t="inlineStr">
        <is>
          <t>Semi 1</t>
        </is>
      </c>
    </row>
    <row r="1913" ht="14.25" customHeight="1">
      <c r="A1913" s="285" t="inlineStr">
        <is>
          <t>Julho</t>
        </is>
      </c>
      <c r="B1913" s="285" t="n">
        <v>2025</v>
      </c>
      <c r="C1913" s="285" t="inlineStr">
        <is>
          <t>Fluxo do Paciente</t>
        </is>
      </c>
      <c r="D1913" s="285" t="inlineStr">
        <is>
          <t>Leitos/Transferência Interna</t>
        </is>
      </c>
      <c r="E1913" s="285" t="inlineStr">
        <is>
          <t>Quarto 321B</t>
        </is>
      </c>
      <c r="F1913" s="113" t="inlineStr">
        <is>
          <t>Semi 1</t>
        </is>
      </c>
    </row>
    <row r="1914" ht="14.25" customHeight="1">
      <c r="A1914" s="284" t="inlineStr">
        <is>
          <t>Julho</t>
        </is>
      </c>
      <c r="B1914" s="284" t="n">
        <v>2025</v>
      </c>
      <c r="C1914" s="284" t="inlineStr">
        <is>
          <t>Fluxo do Paciente</t>
        </is>
      </c>
      <c r="D1914" s="284" t="inlineStr">
        <is>
          <t>Leitos/Transferência Interna</t>
        </is>
      </c>
      <c r="E1914" s="284" t="inlineStr">
        <is>
          <t>Quarto 313</t>
        </is>
      </c>
      <c r="F1914" s="113" t="inlineStr">
        <is>
          <t>Semi 1</t>
        </is>
      </c>
    </row>
    <row r="1915" ht="14.25" customHeight="1">
      <c r="A1915" s="285" t="inlineStr">
        <is>
          <t>Julho</t>
        </is>
      </c>
      <c r="B1915" s="285" t="n">
        <v>2025</v>
      </c>
      <c r="C1915" s="285" t="inlineStr">
        <is>
          <t>Fluxo do Paciente</t>
        </is>
      </c>
      <c r="D1915" s="285" t="inlineStr">
        <is>
          <t>Leitos/Transferência Interna</t>
        </is>
      </c>
      <c r="E1915" s="285" t="inlineStr">
        <is>
          <t>Quarto 421A</t>
        </is>
      </c>
      <c r="F1915" s="113" t="inlineStr">
        <is>
          <t>Neurologia</t>
        </is>
      </c>
    </row>
    <row r="1916" ht="14.25" customHeight="1">
      <c r="A1916" s="284" t="inlineStr">
        <is>
          <t>Julho</t>
        </is>
      </c>
      <c r="B1916" s="284" t="n">
        <v>2025</v>
      </c>
      <c r="C1916" s="284" t="inlineStr">
        <is>
          <t>Fluxo do Paciente</t>
        </is>
      </c>
      <c r="D1916" s="284" t="inlineStr">
        <is>
          <t>Leitos/Transferência Interna</t>
        </is>
      </c>
      <c r="E1916" s="284" t="inlineStr">
        <is>
          <t>Quarto 419</t>
        </is>
      </c>
      <c r="F1916" s="113" t="inlineStr">
        <is>
          <t>Neurologia</t>
        </is>
      </c>
    </row>
    <row r="1917" ht="14.25" customHeight="1">
      <c r="A1917" s="285" t="inlineStr">
        <is>
          <t>Julho</t>
        </is>
      </c>
      <c r="B1917" s="285" t="n">
        <v>2025</v>
      </c>
      <c r="C1917" s="285" t="inlineStr">
        <is>
          <t>Fluxo do Paciente</t>
        </is>
      </c>
      <c r="D1917" s="285" t="inlineStr">
        <is>
          <t>Leitos/Transferência Interna</t>
        </is>
      </c>
      <c r="E1917" s="285" t="inlineStr">
        <is>
          <t>Quarto 421B</t>
        </is>
      </c>
      <c r="F1917" s="113" t="inlineStr">
        <is>
          <t>4°D</t>
        </is>
      </c>
    </row>
    <row r="1918" ht="14.25" customHeight="1">
      <c r="A1918" s="284" t="inlineStr">
        <is>
          <t>Julho</t>
        </is>
      </c>
      <c r="B1918" s="284" t="n">
        <v>2025</v>
      </c>
      <c r="C1918" s="284" t="inlineStr">
        <is>
          <t>Fluxo do Paciente</t>
        </is>
      </c>
      <c r="D1918" s="284" t="inlineStr">
        <is>
          <t>Leitos/Transferência Interna</t>
        </is>
      </c>
      <c r="E1918" s="284" t="inlineStr">
        <is>
          <t>Quarto 612</t>
        </is>
      </c>
      <c r="F1918" s="113" t="inlineStr">
        <is>
          <t>UTI Adulto</t>
        </is>
      </c>
    </row>
    <row r="1919" ht="14.25" customHeight="1">
      <c r="A1919" s="285" t="inlineStr">
        <is>
          <t>Julho</t>
        </is>
      </c>
      <c r="B1919" s="285" t="n">
        <v>2025</v>
      </c>
      <c r="C1919" s="285" t="inlineStr">
        <is>
          <t>Fluxo do Paciente</t>
        </is>
      </c>
      <c r="D1919" s="285" t="inlineStr">
        <is>
          <t>Leitos/Transferência Interna</t>
        </is>
      </c>
      <c r="E1919" s="285" t="inlineStr">
        <is>
          <t>Quarto 601</t>
        </is>
      </c>
      <c r="F1919" s="113" t="inlineStr">
        <is>
          <t>UTI Adulto</t>
        </is>
      </c>
    </row>
    <row r="1920" ht="14.25" customHeight="1">
      <c r="A1920" s="284" t="inlineStr">
        <is>
          <t>Julho</t>
        </is>
      </c>
      <c r="B1920" s="284" t="n">
        <v>2025</v>
      </c>
      <c r="C1920" s="284" t="inlineStr">
        <is>
          <t>Fluxo do Paciente</t>
        </is>
      </c>
      <c r="D1920" s="284" t="inlineStr">
        <is>
          <t>Leitos/Transferência Interna</t>
        </is>
      </c>
      <c r="E1920" s="113" t="inlineStr">
        <is>
          <t>Setor</t>
        </is>
      </c>
      <c r="F1920" s="113" t="inlineStr">
        <is>
          <t>UTI NEO/8°D</t>
        </is>
      </c>
    </row>
    <row r="1921" ht="14.25" customHeight="1">
      <c r="A1921" s="285" t="inlineStr">
        <is>
          <t>Julho</t>
        </is>
      </c>
      <c r="B1921" s="285" t="n">
        <v>2025</v>
      </c>
      <c r="C1921" s="285" t="inlineStr">
        <is>
          <t>Fluxo do Paciente</t>
        </is>
      </c>
      <c r="D1921" s="285" t="inlineStr">
        <is>
          <t>Leitos/Transferência Interna</t>
        </is>
      </c>
      <c r="E1921" s="285" t="inlineStr">
        <is>
          <t>Quarto 708</t>
        </is>
      </c>
      <c r="F1921" s="113" t="inlineStr">
        <is>
          <t>Maternidade</t>
        </is>
      </c>
    </row>
    <row r="1922" ht="14.25" customHeight="1">
      <c r="A1922" s="284" t="inlineStr">
        <is>
          <t>Julho</t>
        </is>
      </c>
      <c r="B1922" s="284" t="n">
        <v>2025</v>
      </c>
      <c r="C1922" s="284" t="inlineStr">
        <is>
          <t>Fluxo do Paciente</t>
        </is>
      </c>
      <c r="D1922" s="284" t="inlineStr">
        <is>
          <t>Leitos/Transferência Interna</t>
        </is>
      </c>
      <c r="E1922" s="284" t="inlineStr">
        <is>
          <t>Quarto 715</t>
        </is>
      </c>
      <c r="F1922" s="113" t="inlineStr">
        <is>
          <t>Maternidade</t>
        </is>
      </c>
    </row>
    <row r="1923" ht="14.25" customHeight="1">
      <c r="A1923" s="285" t="inlineStr">
        <is>
          <t>Julho</t>
        </is>
      </c>
      <c r="B1923" s="285" t="n">
        <v>2025</v>
      </c>
      <c r="C1923" s="285" t="inlineStr">
        <is>
          <t>Fluxo do Paciente</t>
        </is>
      </c>
      <c r="D1923" s="285" t="inlineStr">
        <is>
          <t>Leitos/Transferência Interna</t>
        </is>
      </c>
      <c r="E1923" s="285" t="inlineStr">
        <is>
          <t>Quarto 809</t>
        </is>
      </c>
      <c r="F1923" s="113" t="inlineStr">
        <is>
          <t>UTI NEO/8°D</t>
        </is>
      </c>
    </row>
    <row r="1924" ht="14.25" customHeight="1">
      <c r="A1924" s="284" t="inlineStr">
        <is>
          <t>Julho</t>
        </is>
      </c>
      <c r="B1924" s="284" t="n">
        <v>2025</v>
      </c>
      <c r="C1924" s="284" t="inlineStr">
        <is>
          <t>Assistencial Médico</t>
        </is>
      </c>
      <c r="D1924" s="284" t="inlineStr">
        <is>
          <t>Atendimento/Conduta Médica</t>
        </is>
      </c>
      <c r="E1924" s="284" t="inlineStr">
        <is>
          <t>Quarto 114</t>
        </is>
      </c>
      <c r="F1924" s="113" t="inlineStr">
        <is>
          <t>1°D</t>
        </is>
      </c>
    </row>
    <row r="1925" ht="14.25" customHeight="1">
      <c r="A1925" s="285" t="inlineStr">
        <is>
          <t>Julho</t>
        </is>
      </c>
      <c r="B1925" s="285" t="n">
        <v>2025</v>
      </c>
      <c r="C1925" s="285" t="inlineStr">
        <is>
          <t>Assistencial Médico</t>
        </is>
      </c>
      <c r="D1925" s="285" t="inlineStr">
        <is>
          <t>Atendimento/Conduta Médica</t>
        </is>
      </c>
      <c r="E1925" s="285" t="inlineStr">
        <is>
          <t>Quarto 219A</t>
        </is>
      </c>
      <c r="F1925" s="113" t="inlineStr">
        <is>
          <t>2°C</t>
        </is>
      </c>
    </row>
    <row r="1926" ht="14.25" customHeight="1">
      <c r="A1926" s="284" t="inlineStr">
        <is>
          <t>Julho</t>
        </is>
      </c>
      <c r="B1926" s="284" t="n">
        <v>2025</v>
      </c>
      <c r="C1926" s="284" t="inlineStr">
        <is>
          <t>Assistencial Médico</t>
        </is>
      </c>
      <c r="D1926" s="284" t="inlineStr">
        <is>
          <t>Atendimento/Conduta Médica</t>
        </is>
      </c>
      <c r="E1926" s="284" t="inlineStr">
        <is>
          <t>Quarto 204</t>
        </is>
      </c>
      <c r="F1926" s="113" t="inlineStr">
        <is>
          <t>2°D</t>
        </is>
      </c>
    </row>
    <row r="1927" ht="14.25" customHeight="1">
      <c r="A1927" s="285" t="inlineStr">
        <is>
          <t>Julho</t>
        </is>
      </c>
      <c r="B1927" s="285" t="n">
        <v>2025</v>
      </c>
      <c r="C1927" s="285" t="inlineStr">
        <is>
          <t>Assistencial Médico</t>
        </is>
      </c>
      <c r="D1927" s="285" t="inlineStr">
        <is>
          <t>Atendimento/Conduta Médica</t>
        </is>
      </c>
      <c r="E1927" s="285" t="inlineStr">
        <is>
          <t>Quarto 807</t>
        </is>
      </c>
      <c r="F1927" s="113" t="inlineStr">
        <is>
          <t>UTI NEO/8°D</t>
        </is>
      </c>
    </row>
    <row r="1928" ht="14.25" customHeight="1">
      <c r="A1928" s="284" t="inlineStr">
        <is>
          <t>Julho</t>
        </is>
      </c>
      <c r="B1928" s="284" t="n">
        <v>2025</v>
      </c>
      <c r="C1928" s="284" t="inlineStr">
        <is>
          <t>Assistencial Médico</t>
        </is>
      </c>
      <c r="D1928" s="284" t="inlineStr">
        <is>
          <t>Interconsulta/Visita Médica</t>
        </is>
      </c>
      <c r="E1928" s="284" t="inlineStr">
        <is>
          <t>Quarto 216B</t>
        </is>
      </c>
      <c r="F1928" s="113" t="inlineStr">
        <is>
          <t>2°C</t>
        </is>
      </c>
    </row>
    <row r="1929" ht="14.25" customHeight="1">
      <c r="A1929" s="285" t="inlineStr">
        <is>
          <t>Julho</t>
        </is>
      </c>
      <c r="B1929" s="285" t="n">
        <v>2025</v>
      </c>
      <c r="C1929" s="285" t="inlineStr">
        <is>
          <t>Assistencial Médico</t>
        </is>
      </c>
      <c r="D1929" s="285" t="inlineStr">
        <is>
          <t>Interconsulta/Visita Médica</t>
        </is>
      </c>
      <c r="E1929" s="285" t="inlineStr">
        <is>
          <t>Quarto 207</t>
        </is>
      </c>
      <c r="F1929" s="113" t="inlineStr">
        <is>
          <t>2°D</t>
        </is>
      </c>
    </row>
    <row r="1930" ht="14.25" customHeight="1">
      <c r="A1930" s="284" t="inlineStr">
        <is>
          <t>Julho</t>
        </is>
      </c>
      <c r="B1930" s="284" t="n">
        <v>2025</v>
      </c>
      <c r="C1930" s="284" t="inlineStr">
        <is>
          <t>Assistencial Médico</t>
        </is>
      </c>
      <c r="D1930" s="284" t="inlineStr">
        <is>
          <t>Interconsulta/Visita Médica</t>
        </is>
      </c>
      <c r="E1930" s="284" t="inlineStr">
        <is>
          <t>Quarto 330a</t>
        </is>
      </c>
      <c r="F1930" s="113" t="inlineStr">
        <is>
          <t>Semi 2</t>
        </is>
      </c>
    </row>
    <row r="1931" ht="14.25" customHeight="1">
      <c r="A1931" s="285" t="inlineStr">
        <is>
          <t>Julho</t>
        </is>
      </c>
      <c r="B1931" s="285" t="n">
        <v>2025</v>
      </c>
      <c r="C1931" s="285" t="inlineStr">
        <is>
          <t>Assistencial Médico</t>
        </is>
      </c>
      <c r="D1931" s="285" t="inlineStr">
        <is>
          <t>Interconsulta/Visita Médica</t>
        </is>
      </c>
      <c r="E1931" s="285" t="inlineStr">
        <is>
          <t>Quarto 340</t>
        </is>
      </c>
      <c r="F1931" s="113" t="inlineStr">
        <is>
          <t>3°D</t>
        </is>
      </c>
    </row>
    <row r="1932" ht="14.25" customHeight="1">
      <c r="A1932" s="284" t="inlineStr">
        <is>
          <t>Julho</t>
        </is>
      </c>
      <c r="B1932" s="284" t="n">
        <v>2025</v>
      </c>
      <c r="C1932" s="284" t="inlineStr">
        <is>
          <t>Assistencial Médico</t>
        </is>
      </c>
      <c r="D1932" s="284" t="inlineStr">
        <is>
          <t>Interconsulta/Visita Médica</t>
        </is>
      </c>
      <c r="E1932" s="284" t="inlineStr">
        <is>
          <t>Quarto 425</t>
        </is>
      </c>
      <c r="F1932" s="113" t="inlineStr">
        <is>
          <t>4°D</t>
        </is>
      </c>
    </row>
    <row r="1933" ht="14.25" customHeight="1">
      <c r="A1933" s="285" t="inlineStr">
        <is>
          <t>Julho</t>
        </is>
      </c>
      <c r="B1933" s="285" t="n">
        <v>2025</v>
      </c>
      <c r="C1933" s="285" t="inlineStr">
        <is>
          <t>Assistencial Médico</t>
        </is>
      </c>
      <c r="D1933" s="285" t="inlineStr">
        <is>
          <t>Interconsulta/Visita Médica</t>
        </is>
      </c>
      <c r="E1933" s="285" t="inlineStr">
        <is>
          <t>Quarto 709</t>
        </is>
      </c>
      <c r="F1933" s="113" t="inlineStr">
        <is>
          <t>Maternidade</t>
        </is>
      </c>
    </row>
    <row r="1934" ht="14.25" customHeight="1">
      <c r="A1934" s="284" t="inlineStr">
        <is>
          <t>Julho</t>
        </is>
      </c>
      <c r="B1934" s="284" t="n">
        <v>2025</v>
      </c>
      <c r="C1934" s="284" t="inlineStr">
        <is>
          <t>Assistencial Médico</t>
        </is>
      </c>
      <c r="D1934" s="284" t="inlineStr">
        <is>
          <t>Interconsulta/Visita Médica</t>
        </is>
      </c>
      <c r="E1934" s="284" t="inlineStr">
        <is>
          <t>Quarto 804</t>
        </is>
      </c>
      <c r="F1934" s="113" t="inlineStr">
        <is>
          <t>UTI NEO/8°D</t>
        </is>
      </c>
    </row>
    <row r="1935" ht="14.25" customHeight="1">
      <c r="A1935" s="285" t="inlineStr">
        <is>
          <t>Julho</t>
        </is>
      </c>
      <c r="B1935" s="285" t="n">
        <v>2025</v>
      </c>
      <c r="C1935" s="285" t="inlineStr">
        <is>
          <t>Assistencial Médico</t>
        </is>
      </c>
      <c r="D1935" s="285" t="inlineStr">
        <is>
          <t>Plano Terapêutico</t>
        </is>
      </c>
      <c r="E1935" s="284" t="inlineStr">
        <is>
          <t>Quarto 216B</t>
        </is>
      </c>
      <c r="F1935" s="113" t="inlineStr">
        <is>
          <t>2°C</t>
        </is>
      </c>
    </row>
    <row r="1936" ht="14.25" customHeight="1">
      <c r="A1936" s="284" t="inlineStr">
        <is>
          <t>Julho</t>
        </is>
      </c>
      <c r="B1936" s="284" t="n">
        <v>2025</v>
      </c>
      <c r="C1936" s="284" t="inlineStr">
        <is>
          <t>Assistencial Médico</t>
        </is>
      </c>
      <c r="D1936" s="284" t="inlineStr">
        <is>
          <t>Plano Terapêutico</t>
        </is>
      </c>
      <c r="E1936" s="284" t="inlineStr">
        <is>
          <t>Quarto 330A</t>
        </is>
      </c>
      <c r="F1936" s="113" t="inlineStr">
        <is>
          <t>Semi 2</t>
        </is>
      </c>
    </row>
    <row r="1937" ht="14.25" customHeight="1">
      <c r="A1937" s="285" t="inlineStr">
        <is>
          <t>Julho</t>
        </is>
      </c>
      <c r="B1937" s="285" t="n">
        <v>2025</v>
      </c>
      <c r="C1937" s="285" t="inlineStr">
        <is>
          <t>Assistencial Médico</t>
        </is>
      </c>
      <c r="D1937" s="285" t="inlineStr">
        <is>
          <t>Plano Terapêutico</t>
        </is>
      </c>
      <c r="E1937" s="285" t="inlineStr">
        <is>
          <t>Quarto 336</t>
        </is>
      </c>
      <c r="F1937" s="113" t="inlineStr">
        <is>
          <t>UCO</t>
        </is>
      </c>
    </row>
    <row r="1938" ht="14.25" customHeight="1">
      <c r="A1938" s="284" t="inlineStr">
        <is>
          <t>Julho</t>
        </is>
      </c>
      <c r="B1938" s="284" t="n">
        <v>2025</v>
      </c>
      <c r="C1938" s="284" t="inlineStr">
        <is>
          <t>Assistencial Médico</t>
        </is>
      </c>
      <c r="D1938" s="284" t="inlineStr">
        <is>
          <t>Plano Terapêutico</t>
        </is>
      </c>
      <c r="E1938" s="284" t="inlineStr">
        <is>
          <t>Quarto 338</t>
        </is>
      </c>
      <c r="F1938" s="113" t="inlineStr">
        <is>
          <t>UCO</t>
        </is>
      </c>
    </row>
    <row r="1939" ht="14.25" customHeight="1">
      <c r="A1939" s="285" t="inlineStr">
        <is>
          <t>Julho</t>
        </is>
      </c>
      <c r="B1939" s="285" t="n">
        <v>2025</v>
      </c>
      <c r="C1939" s="285" t="inlineStr">
        <is>
          <t>Assistencial Médico</t>
        </is>
      </c>
      <c r="D1939" s="285" t="inlineStr">
        <is>
          <t>Plano Terapêutico</t>
        </is>
      </c>
      <c r="E1939" s="285" t="inlineStr">
        <is>
          <t>Quarto 340</t>
        </is>
      </c>
      <c r="F1939" s="113" t="inlineStr">
        <is>
          <t>UCO</t>
        </is>
      </c>
    </row>
    <row r="1940" ht="14.25" customHeight="1">
      <c r="A1940" s="284" t="inlineStr">
        <is>
          <t>Julho</t>
        </is>
      </c>
      <c r="B1940" s="284" t="n">
        <v>2025</v>
      </c>
      <c r="C1940" s="284" t="inlineStr">
        <is>
          <t>Assistencial Médico</t>
        </is>
      </c>
      <c r="D1940" s="284" t="inlineStr">
        <is>
          <t>Plano Terapêutico</t>
        </is>
      </c>
      <c r="E1940" s="284" t="inlineStr">
        <is>
          <t>Quarto 315</t>
        </is>
      </c>
      <c r="F1940" s="113" t="inlineStr">
        <is>
          <t>Semi 1</t>
        </is>
      </c>
    </row>
    <row r="1941" ht="14.25" customHeight="1">
      <c r="A1941" s="285" t="inlineStr">
        <is>
          <t>Julho</t>
        </is>
      </c>
      <c r="B1941" s="285" t="n">
        <v>2025</v>
      </c>
      <c r="C1941" s="285" t="inlineStr">
        <is>
          <t>Assistencial Médico</t>
        </is>
      </c>
      <c r="D1941" s="285" t="inlineStr">
        <is>
          <t>Plano Terapêutico</t>
        </is>
      </c>
      <c r="E1941" s="285" t="inlineStr">
        <is>
          <t>Quarto 415</t>
        </is>
      </c>
      <c r="F1941" s="113" t="inlineStr">
        <is>
          <t>Neurologia</t>
        </is>
      </c>
    </row>
    <row r="1942" ht="14.25" customHeight="1">
      <c r="A1942" s="284" t="inlineStr">
        <is>
          <t>Julho</t>
        </is>
      </c>
      <c r="B1942" s="284" t="n">
        <v>2025</v>
      </c>
      <c r="C1942" s="284" t="inlineStr">
        <is>
          <t>Assistencial Médico</t>
        </is>
      </c>
      <c r="D1942" s="284" t="inlineStr">
        <is>
          <t>Plano Terapêutico</t>
        </is>
      </c>
      <c r="E1942" s="284" t="inlineStr">
        <is>
          <t>Quarto 606</t>
        </is>
      </c>
      <c r="F1942" s="113" t="inlineStr">
        <is>
          <t>UTI Adulto</t>
        </is>
      </c>
    </row>
    <row r="1943" ht="14.25" customHeight="1">
      <c r="A1943" s="285" t="inlineStr">
        <is>
          <t>Julho</t>
        </is>
      </c>
      <c r="B1943" s="285" t="n">
        <v>2025</v>
      </c>
      <c r="C1943" s="285" t="inlineStr">
        <is>
          <t>Assistencial Médico</t>
        </is>
      </c>
      <c r="D1943" s="285" t="inlineStr">
        <is>
          <t>Prescrição Médica</t>
        </is>
      </c>
      <c r="E1943" s="285" t="inlineStr">
        <is>
          <t>Quarto 106</t>
        </is>
      </c>
      <c r="F1943" s="113" t="inlineStr">
        <is>
          <t>1°D</t>
        </is>
      </c>
    </row>
    <row r="1944" ht="14.25" customHeight="1">
      <c r="A1944" s="284" t="inlineStr">
        <is>
          <t>Julho</t>
        </is>
      </c>
      <c r="B1944" s="284" t="n">
        <v>2025</v>
      </c>
      <c r="C1944" s="284" t="inlineStr">
        <is>
          <t>Assistencial Médico</t>
        </is>
      </c>
      <c r="D1944" s="284" t="inlineStr">
        <is>
          <t>Prescrição Médica</t>
        </is>
      </c>
      <c r="E1944" s="284" t="inlineStr">
        <is>
          <t>Quarto 708</t>
        </is>
      </c>
      <c r="F1944" s="113" t="inlineStr">
        <is>
          <t>Maternidade</t>
        </is>
      </c>
    </row>
    <row r="1945" ht="14.25" customHeight="1">
      <c r="A1945" s="285" t="inlineStr">
        <is>
          <t>Julho</t>
        </is>
      </c>
      <c r="B1945" s="285" t="n">
        <v>2025</v>
      </c>
      <c r="C1945" s="285" t="inlineStr">
        <is>
          <t>Sistemas de Informação</t>
        </is>
      </c>
      <c r="D1945" s="285" t="inlineStr">
        <is>
          <t>Acesso/Acompanhante</t>
        </is>
      </c>
      <c r="E1945" s="285" t="inlineStr">
        <is>
          <t>Setor</t>
        </is>
      </c>
      <c r="F1945" s="113" t="inlineStr">
        <is>
          <t>2°C</t>
        </is>
      </c>
    </row>
    <row r="1946" ht="14.25" customHeight="1">
      <c r="A1946" s="284" t="inlineStr">
        <is>
          <t>Julho</t>
        </is>
      </c>
      <c r="B1946" s="284" t="n">
        <v>2025</v>
      </c>
      <c r="C1946" s="284" t="inlineStr">
        <is>
          <t>Sistemas de Informação</t>
        </is>
      </c>
      <c r="D1946" s="284" t="inlineStr">
        <is>
          <t>Acesso/Acompanhante</t>
        </is>
      </c>
      <c r="E1946" s="284" t="inlineStr">
        <is>
          <t>Setor</t>
        </is>
      </c>
      <c r="F1946" s="113" t="inlineStr">
        <is>
          <t>UTI Adulto</t>
        </is>
      </c>
    </row>
    <row r="1947" ht="14.25" customHeight="1">
      <c r="A1947" s="285" t="inlineStr">
        <is>
          <t>Julho</t>
        </is>
      </c>
      <c r="B1947" s="285" t="n">
        <v>2025</v>
      </c>
      <c r="C1947" s="285" t="inlineStr">
        <is>
          <t>Sistemas de Informação</t>
        </is>
      </c>
      <c r="D1947" s="285" t="inlineStr">
        <is>
          <t>Dispositivos Digitais</t>
        </is>
      </c>
      <c r="E1947" s="285" t="inlineStr">
        <is>
          <t>Quarto 111</t>
        </is>
      </c>
      <c r="F1947" s="113" t="inlineStr">
        <is>
          <t>1°D</t>
        </is>
      </c>
    </row>
    <row r="1948" ht="14.25" customHeight="1">
      <c r="A1948" s="284" t="inlineStr">
        <is>
          <t>Julho</t>
        </is>
      </c>
      <c r="B1948" s="284" t="n">
        <v>2025</v>
      </c>
      <c r="C1948" s="284" t="inlineStr">
        <is>
          <t>Sistemas de Informação</t>
        </is>
      </c>
      <c r="D1948" s="284" t="inlineStr">
        <is>
          <t>Dispositivos Digitais</t>
        </is>
      </c>
      <c r="E1948" s="284" t="inlineStr">
        <is>
          <t>Quarto 109</t>
        </is>
      </c>
      <c r="F1948" s="113" t="inlineStr">
        <is>
          <t>1°D</t>
        </is>
      </c>
    </row>
    <row r="1949" ht="14.25" customHeight="1">
      <c r="A1949" s="285" t="inlineStr">
        <is>
          <t>Julho</t>
        </is>
      </c>
      <c r="B1949" s="285" t="n">
        <v>2025</v>
      </c>
      <c r="C1949" s="285" t="inlineStr">
        <is>
          <t>Sistemas de Informação</t>
        </is>
      </c>
      <c r="D1949" s="285" t="inlineStr">
        <is>
          <t>Dispositivos Digitais</t>
        </is>
      </c>
      <c r="E1949" s="285" t="inlineStr">
        <is>
          <t>Quarto 108</t>
        </is>
      </c>
      <c r="F1949" s="113" t="inlineStr">
        <is>
          <t>1°D</t>
        </is>
      </c>
    </row>
    <row r="1950" ht="14.25" customHeight="1">
      <c r="A1950" s="284" t="inlineStr">
        <is>
          <t>Julho</t>
        </is>
      </c>
      <c r="B1950" s="284" t="n">
        <v>2025</v>
      </c>
      <c r="C1950" s="284" t="inlineStr">
        <is>
          <t>Sistemas de Informação</t>
        </is>
      </c>
      <c r="D1950" s="284" t="inlineStr">
        <is>
          <t>Dispositivos Digitais</t>
        </is>
      </c>
      <c r="E1950" s="284" t="inlineStr">
        <is>
          <t>Quarto 201</t>
        </is>
      </c>
      <c r="F1950" s="113" t="inlineStr">
        <is>
          <t>2°D</t>
        </is>
      </c>
    </row>
    <row r="1951" ht="14.25" customHeight="1">
      <c r="A1951" s="285" t="inlineStr">
        <is>
          <t>Julho</t>
        </is>
      </c>
      <c r="B1951" s="285" t="n">
        <v>2025</v>
      </c>
      <c r="C1951" s="285" t="inlineStr">
        <is>
          <t>Sistemas de Informação</t>
        </is>
      </c>
      <c r="D1951" s="285" t="inlineStr">
        <is>
          <t>Dispositivos Digitais</t>
        </is>
      </c>
      <c r="E1951" s="285" t="inlineStr">
        <is>
          <t>Quarto 329</t>
        </is>
      </c>
      <c r="F1951" s="113" t="inlineStr">
        <is>
          <t>Semi 2</t>
        </is>
      </c>
    </row>
    <row r="1952" ht="14.25" customHeight="1">
      <c r="A1952" s="284" t="inlineStr">
        <is>
          <t>Julho</t>
        </is>
      </c>
      <c r="B1952" s="284" t="n">
        <v>2025</v>
      </c>
      <c r="C1952" s="284" t="inlineStr">
        <is>
          <t>Sistemas de Informação</t>
        </is>
      </c>
      <c r="D1952" s="284" t="inlineStr">
        <is>
          <t>Dispositivos Digitais</t>
        </is>
      </c>
      <c r="E1952" s="284" t="inlineStr">
        <is>
          <t>Quarto 812</t>
        </is>
      </c>
      <c r="F1952" s="113" t="inlineStr">
        <is>
          <t>UTI NEO/8°D</t>
        </is>
      </c>
    </row>
    <row r="1953" ht="14.25" customHeight="1">
      <c r="A1953" s="285" t="inlineStr">
        <is>
          <t>Julho</t>
        </is>
      </c>
      <c r="B1953" s="285" t="n">
        <v>2025</v>
      </c>
      <c r="C1953" s="285" t="inlineStr">
        <is>
          <t>Sistemas de Informação</t>
        </is>
      </c>
      <c r="D1953" s="285" t="inlineStr">
        <is>
          <t>Sistemas/TI/Conectividade</t>
        </is>
      </c>
      <c r="E1953" s="285" t="inlineStr">
        <is>
          <t>Quarto 107</t>
        </is>
      </c>
      <c r="F1953" s="113" t="inlineStr">
        <is>
          <t>1°D</t>
        </is>
      </c>
    </row>
    <row r="1954" ht="14.25" customHeight="1">
      <c r="A1954" s="284" t="inlineStr">
        <is>
          <t>Agosto</t>
        </is>
      </c>
      <c r="B1954" s="284" t="n">
        <v>2025</v>
      </c>
      <c r="C1954" s="284" t="inlineStr">
        <is>
          <t>Infra e Hotelaria</t>
        </is>
      </c>
      <c r="D1954" s="284" t="inlineStr">
        <is>
          <t>Climatização</t>
        </is>
      </c>
      <c r="E1954" s="284" t="inlineStr">
        <is>
          <t>Quarto 101</t>
        </is>
      </c>
      <c r="F1954" s="113" t="inlineStr">
        <is>
          <t>1°D</t>
        </is>
      </c>
    </row>
    <row r="1955" ht="14.25" customHeight="1">
      <c r="A1955" s="285" t="inlineStr">
        <is>
          <t>Agosto</t>
        </is>
      </c>
      <c r="B1955" s="285" t="n">
        <v>2025</v>
      </c>
      <c r="C1955" s="285" t="inlineStr">
        <is>
          <t>Infra e Hotelaria</t>
        </is>
      </c>
      <c r="D1955" s="285" t="inlineStr">
        <is>
          <t>Climatização</t>
        </is>
      </c>
      <c r="E1955" s="285" t="inlineStr">
        <is>
          <t>Quarto 104</t>
        </is>
      </c>
      <c r="F1955" s="113" t="inlineStr">
        <is>
          <t>1°D</t>
        </is>
      </c>
    </row>
    <row r="1956" ht="14.25" customHeight="1">
      <c r="A1956" s="284" t="inlineStr">
        <is>
          <t>Agosto</t>
        </is>
      </c>
      <c r="B1956" s="284" t="n">
        <v>2025</v>
      </c>
      <c r="C1956" s="284" t="inlineStr">
        <is>
          <t>Infra e Hotelaria</t>
        </is>
      </c>
      <c r="D1956" s="284" t="inlineStr">
        <is>
          <t>Climatização</t>
        </is>
      </c>
      <c r="E1956" s="284" t="inlineStr">
        <is>
          <t>Posto Enfermagem</t>
        </is>
      </c>
      <c r="F1956" s="113" t="inlineStr">
        <is>
          <t>Maternidade</t>
        </is>
      </c>
    </row>
    <row r="1957" ht="14.25" customHeight="1">
      <c r="A1957" s="285" t="inlineStr">
        <is>
          <t>Agosto</t>
        </is>
      </c>
      <c r="B1957" s="285" t="n">
        <v>2025</v>
      </c>
      <c r="C1957" s="285" t="inlineStr">
        <is>
          <t>Infra e Hotelaria</t>
        </is>
      </c>
      <c r="D1957" s="285" t="inlineStr">
        <is>
          <t>Higiene/Limpeza</t>
        </is>
      </c>
      <c r="E1957" s="285" t="inlineStr">
        <is>
          <t>Quarto 108</t>
        </is>
      </c>
      <c r="F1957" s="113" t="inlineStr">
        <is>
          <t>1°D</t>
        </is>
      </c>
    </row>
    <row r="1958" ht="14.25" customHeight="1">
      <c r="A1958" s="284" t="inlineStr">
        <is>
          <t>Agosto</t>
        </is>
      </c>
      <c r="B1958" s="284" t="n">
        <v>2025</v>
      </c>
      <c r="C1958" s="284" t="inlineStr">
        <is>
          <t>Infra e Hotelaria</t>
        </is>
      </c>
      <c r="D1958" s="284" t="inlineStr">
        <is>
          <t>Higiene/Limpeza</t>
        </is>
      </c>
      <c r="E1958" s="284" t="inlineStr">
        <is>
          <t>Setor</t>
        </is>
      </c>
      <c r="F1958" s="113" t="inlineStr">
        <is>
          <t>2°C</t>
        </is>
      </c>
    </row>
    <row r="1959" ht="14.25" customHeight="1">
      <c r="A1959" s="285" t="inlineStr">
        <is>
          <t>Agosto</t>
        </is>
      </c>
      <c r="B1959" s="285" t="n">
        <v>2025</v>
      </c>
      <c r="C1959" s="285" t="inlineStr">
        <is>
          <t>Infra e Hotelaria</t>
        </is>
      </c>
      <c r="D1959" s="285" t="inlineStr">
        <is>
          <t>Higiene/Limpeza</t>
        </is>
      </c>
      <c r="E1959" s="285" t="inlineStr">
        <is>
          <t>QUarto 418</t>
        </is>
      </c>
      <c r="F1959" s="113" t="inlineStr">
        <is>
          <t>Neurologia</t>
        </is>
      </c>
    </row>
    <row r="1960" ht="14.25" customHeight="1">
      <c r="A1960" s="284" t="inlineStr">
        <is>
          <t>Agosto</t>
        </is>
      </c>
      <c r="B1960" s="284" t="n">
        <v>2025</v>
      </c>
      <c r="C1960" s="284" t="inlineStr">
        <is>
          <t>Infra e Hotelaria</t>
        </is>
      </c>
      <c r="D1960" s="284" t="inlineStr">
        <is>
          <t>Hotelaria/Rouparia</t>
        </is>
      </c>
      <c r="E1960" s="284" t="inlineStr">
        <is>
          <t>quarto 103</t>
        </is>
      </c>
      <c r="F1960" s="113" t="inlineStr">
        <is>
          <t>1°D</t>
        </is>
      </c>
    </row>
    <row r="1961" ht="14.25" customHeight="1">
      <c r="A1961" s="285" t="inlineStr">
        <is>
          <t>Agosto</t>
        </is>
      </c>
      <c r="B1961" s="285" t="n">
        <v>2025</v>
      </c>
      <c r="C1961" s="285" t="inlineStr">
        <is>
          <t>Infra e Hotelaria</t>
        </is>
      </c>
      <c r="D1961" s="285" t="inlineStr">
        <is>
          <t>Hotelaria/Rouparia</t>
        </is>
      </c>
      <c r="E1961" s="285" t="inlineStr">
        <is>
          <t>Quarto 107</t>
        </is>
      </c>
      <c r="F1961" s="113" t="inlineStr">
        <is>
          <t>1°D</t>
        </is>
      </c>
    </row>
    <row r="1962" ht="14.25" customHeight="1">
      <c r="A1962" s="284" t="inlineStr">
        <is>
          <t>Agosto</t>
        </is>
      </c>
      <c r="B1962" s="284" t="n">
        <v>2025</v>
      </c>
      <c r="C1962" s="284" t="inlineStr">
        <is>
          <t>Infra e Hotelaria</t>
        </is>
      </c>
      <c r="D1962" s="284" t="inlineStr">
        <is>
          <t>Hotelaria/Rouparia</t>
        </is>
      </c>
      <c r="E1962" s="284" t="inlineStr">
        <is>
          <t>Quarto 108</t>
        </is>
      </c>
      <c r="F1962" s="113" t="inlineStr">
        <is>
          <t>1°D</t>
        </is>
      </c>
    </row>
    <row r="1963" ht="14.25" customHeight="1">
      <c r="A1963" s="285" t="inlineStr">
        <is>
          <t>Agosto</t>
        </is>
      </c>
      <c r="B1963" s="285" t="n">
        <v>2025</v>
      </c>
      <c r="C1963" s="285" t="inlineStr">
        <is>
          <t>Infra e Hotelaria</t>
        </is>
      </c>
      <c r="D1963" s="285" t="inlineStr">
        <is>
          <t>Hotelaria/Rouparia</t>
        </is>
      </c>
      <c r="E1963" s="285" t="inlineStr">
        <is>
          <t>Quarto 108</t>
        </is>
      </c>
      <c r="F1963" s="113" t="inlineStr">
        <is>
          <t>1°D</t>
        </is>
      </c>
    </row>
    <row r="1964" ht="14.25" customHeight="1">
      <c r="A1964" s="284" t="inlineStr">
        <is>
          <t>Agosto</t>
        </is>
      </c>
      <c r="B1964" s="284" t="n">
        <v>2025</v>
      </c>
      <c r="C1964" s="284" t="inlineStr">
        <is>
          <t>Infra e Hotelaria</t>
        </is>
      </c>
      <c r="D1964" s="284" t="inlineStr">
        <is>
          <t>Hotelaria/Rouparia</t>
        </is>
      </c>
      <c r="E1964" s="284" t="inlineStr">
        <is>
          <t>Quarto 419</t>
        </is>
      </c>
      <c r="F1964" s="113" t="inlineStr">
        <is>
          <t>Neurologia</t>
        </is>
      </c>
    </row>
    <row r="1965" ht="14.25" customHeight="1">
      <c r="A1965" s="285" t="inlineStr">
        <is>
          <t>Agosto</t>
        </is>
      </c>
      <c r="B1965" s="285" t="n">
        <v>2025</v>
      </c>
      <c r="C1965" s="285" t="inlineStr">
        <is>
          <t>Infra e Hotelaria</t>
        </is>
      </c>
      <c r="D1965" s="285" t="inlineStr">
        <is>
          <t>Hotelaria/Rouparia</t>
        </is>
      </c>
      <c r="E1965" s="285" t="inlineStr">
        <is>
          <t>Quarto 429</t>
        </is>
      </c>
      <c r="F1965" s="113" t="inlineStr">
        <is>
          <t>PED/UTI PED</t>
        </is>
      </c>
    </row>
    <row r="1966" ht="14.25" customHeight="1">
      <c r="A1966" s="284" t="inlineStr">
        <is>
          <t>Agosto</t>
        </is>
      </c>
      <c r="B1966" s="284" t="n">
        <v>2025</v>
      </c>
      <c r="C1966" s="284" t="inlineStr">
        <is>
          <t>Infra e Hotelaria</t>
        </is>
      </c>
      <c r="D1966" s="284" t="inlineStr">
        <is>
          <t>Hotelaria/Rouparia</t>
        </is>
      </c>
      <c r="E1966" s="284" t="inlineStr">
        <is>
          <t>Setor</t>
        </is>
      </c>
      <c r="F1966" s="113" t="inlineStr">
        <is>
          <t>Maternidade</t>
        </is>
      </c>
    </row>
    <row r="1967" ht="14.25" customHeight="1">
      <c r="A1967" s="285" t="inlineStr">
        <is>
          <t>Agosto</t>
        </is>
      </c>
      <c r="B1967" s="285" t="n">
        <v>2025</v>
      </c>
      <c r="C1967" s="285" t="inlineStr">
        <is>
          <t>Infra e Hotelaria</t>
        </is>
      </c>
      <c r="D1967" s="285" t="inlineStr">
        <is>
          <t>Manutenção/Instalações</t>
        </is>
      </c>
      <c r="E1967" s="285" t="inlineStr">
        <is>
          <t>Quarto 106</t>
        </is>
      </c>
      <c r="F1967" s="113" t="inlineStr">
        <is>
          <t>1°D</t>
        </is>
      </c>
    </row>
    <row r="1968" ht="14.25" customHeight="1">
      <c r="A1968" s="284" t="inlineStr">
        <is>
          <t>Agosto</t>
        </is>
      </c>
      <c r="B1968" s="284" t="n">
        <v>2025</v>
      </c>
      <c r="C1968" s="284" t="inlineStr">
        <is>
          <t>Infra e Hotelaria</t>
        </is>
      </c>
      <c r="D1968" s="284" t="inlineStr">
        <is>
          <t>Manutenção/Instalações</t>
        </is>
      </c>
      <c r="E1968" s="284" t="inlineStr">
        <is>
          <t>Quarto 111</t>
        </is>
      </c>
      <c r="F1968" s="113" t="inlineStr">
        <is>
          <t>1°D</t>
        </is>
      </c>
    </row>
    <row r="1969" ht="14.25" customHeight="1">
      <c r="A1969" s="285" t="inlineStr">
        <is>
          <t>Agosto</t>
        </is>
      </c>
      <c r="B1969" s="285" t="n">
        <v>2025</v>
      </c>
      <c r="C1969" s="285" t="inlineStr">
        <is>
          <t>Infra e Hotelaria</t>
        </is>
      </c>
      <c r="D1969" s="285" t="inlineStr">
        <is>
          <t>Manutenção/Instalações</t>
        </is>
      </c>
      <c r="E1969" s="285" t="inlineStr">
        <is>
          <t>Quarto 101</t>
        </is>
      </c>
      <c r="F1969" s="113" t="inlineStr">
        <is>
          <t>1°D</t>
        </is>
      </c>
    </row>
    <row r="1970" ht="14.25" customHeight="1">
      <c r="A1970" s="284" t="inlineStr">
        <is>
          <t>Agosto</t>
        </is>
      </c>
      <c r="B1970" s="284" t="n">
        <v>2025</v>
      </c>
      <c r="C1970" s="284" t="inlineStr">
        <is>
          <t>Infra e Hotelaria</t>
        </is>
      </c>
      <c r="D1970" s="284" t="inlineStr">
        <is>
          <t>Manutenção/Instalações</t>
        </is>
      </c>
      <c r="E1970" s="284" t="inlineStr">
        <is>
          <t>Quarto 107</t>
        </is>
      </c>
      <c r="F1970" s="113" t="inlineStr">
        <is>
          <t>1°D</t>
        </is>
      </c>
    </row>
    <row r="1971" ht="14.25" customHeight="1">
      <c r="A1971" s="285" t="inlineStr">
        <is>
          <t>Agosto</t>
        </is>
      </c>
      <c r="B1971" s="285" t="n">
        <v>2025</v>
      </c>
      <c r="C1971" s="285" t="inlineStr">
        <is>
          <t>Infra e Hotelaria</t>
        </is>
      </c>
      <c r="D1971" s="285" t="inlineStr">
        <is>
          <t>Manutenção/Instalações</t>
        </is>
      </c>
      <c r="E1971" s="285" t="inlineStr">
        <is>
          <t>Quarto 109</t>
        </is>
      </c>
      <c r="F1971" s="113" t="inlineStr">
        <is>
          <t>1°D</t>
        </is>
      </c>
    </row>
    <row r="1972" ht="14.25" customHeight="1">
      <c r="A1972" s="284" t="inlineStr">
        <is>
          <t>Agosto</t>
        </is>
      </c>
      <c r="B1972" s="284" t="n">
        <v>2025</v>
      </c>
      <c r="C1972" s="284" t="inlineStr">
        <is>
          <t>Infra e Hotelaria</t>
        </is>
      </c>
      <c r="D1972" s="284" t="inlineStr">
        <is>
          <t>Manutenção/Instalações</t>
        </is>
      </c>
      <c r="E1972" s="284" t="inlineStr">
        <is>
          <t>Quarto 320</t>
        </is>
      </c>
      <c r="F1972" s="113" t="inlineStr">
        <is>
          <t>Semi 1</t>
        </is>
      </c>
    </row>
    <row r="1973" ht="14.25" customHeight="1">
      <c r="A1973" s="285" t="inlineStr">
        <is>
          <t>Agosto</t>
        </is>
      </c>
      <c r="B1973" s="285" t="n">
        <v>2025</v>
      </c>
      <c r="C1973" s="285" t="inlineStr">
        <is>
          <t>Infra e Hotelaria</t>
        </is>
      </c>
      <c r="D1973" s="285" t="inlineStr">
        <is>
          <t>Manutenção/Instalações</t>
        </is>
      </c>
      <c r="E1973" s="285" t="inlineStr">
        <is>
          <t>Quarto 315</t>
        </is>
      </c>
      <c r="F1973" s="113" t="inlineStr">
        <is>
          <t>Semi 1</t>
        </is>
      </c>
    </row>
    <row r="1974" ht="14.25" customHeight="1">
      <c r="A1974" s="284" t="inlineStr">
        <is>
          <t>Agosto</t>
        </is>
      </c>
      <c r="B1974" s="284" t="n">
        <v>2025</v>
      </c>
      <c r="C1974" s="284" t="inlineStr">
        <is>
          <t>Infra e Hotelaria</t>
        </is>
      </c>
      <c r="D1974" s="284" t="inlineStr">
        <is>
          <t>Manutenção/Instalações</t>
        </is>
      </c>
      <c r="E1974" s="284" t="inlineStr">
        <is>
          <t>Quarto 309</t>
        </is>
      </c>
      <c r="F1974" s="113" t="inlineStr">
        <is>
          <t>3°D</t>
        </is>
      </c>
    </row>
    <row r="1975" ht="14.25" customHeight="1">
      <c r="A1975" s="285" t="inlineStr">
        <is>
          <t>Agosto</t>
        </is>
      </c>
      <c r="B1975" s="285" t="n">
        <v>2025</v>
      </c>
      <c r="C1975" s="285" t="inlineStr">
        <is>
          <t>Infra e Hotelaria</t>
        </is>
      </c>
      <c r="D1975" s="285" t="inlineStr">
        <is>
          <t>Manutenção/Instalações</t>
        </is>
      </c>
      <c r="E1975" s="285" t="inlineStr">
        <is>
          <t>Quarto 416</t>
        </is>
      </c>
      <c r="F1975" s="113" t="inlineStr">
        <is>
          <t>Neurologia</t>
        </is>
      </c>
    </row>
    <row r="1976" ht="14.25" customHeight="1">
      <c r="A1976" s="284" t="inlineStr">
        <is>
          <t>Agosto</t>
        </is>
      </c>
      <c r="B1976" s="284" t="n">
        <v>2025</v>
      </c>
      <c r="C1976" s="284" t="inlineStr">
        <is>
          <t>Infra e Hotelaria</t>
        </is>
      </c>
      <c r="D1976" s="284" t="inlineStr">
        <is>
          <t>Manutenção/Instalações</t>
        </is>
      </c>
      <c r="E1976" s="284" t="inlineStr">
        <is>
          <t>Quarto 417</t>
        </is>
      </c>
      <c r="F1976" s="113" t="inlineStr">
        <is>
          <t>Neurologia</t>
        </is>
      </c>
    </row>
    <row r="1977" ht="14.25" customHeight="1">
      <c r="A1977" s="285" t="inlineStr">
        <is>
          <t>Agosto</t>
        </is>
      </c>
      <c r="B1977" s="285" t="n">
        <v>2025</v>
      </c>
      <c r="C1977" s="285" t="inlineStr">
        <is>
          <t>Infra e Hotelaria</t>
        </is>
      </c>
      <c r="D1977" s="285" t="inlineStr">
        <is>
          <t>Manutenção/Instalações</t>
        </is>
      </c>
      <c r="E1977" s="285" t="inlineStr">
        <is>
          <t>Quarto 421</t>
        </is>
      </c>
      <c r="F1977" s="113" t="inlineStr">
        <is>
          <t>Neurologia</t>
        </is>
      </c>
    </row>
    <row r="1978" ht="14.25" customHeight="1">
      <c r="A1978" s="284" t="inlineStr">
        <is>
          <t>Agosto</t>
        </is>
      </c>
      <c r="B1978" s="284" t="n">
        <v>2025</v>
      </c>
      <c r="C1978" s="284" t="inlineStr">
        <is>
          <t>Infra e Hotelaria</t>
        </is>
      </c>
      <c r="D1978" s="284" t="inlineStr">
        <is>
          <t>Manutenção/Instalações</t>
        </is>
      </c>
      <c r="E1978" s="284" t="inlineStr">
        <is>
          <t>Quarto 413</t>
        </is>
      </c>
      <c r="F1978" s="113" t="inlineStr">
        <is>
          <t>Neurologia</t>
        </is>
      </c>
    </row>
    <row r="1979" ht="14.25" customHeight="1">
      <c r="A1979" s="285" t="inlineStr">
        <is>
          <t>Agosto</t>
        </is>
      </c>
      <c r="B1979" s="285" t="n">
        <v>2025</v>
      </c>
      <c r="C1979" s="285" t="inlineStr">
        <is>
          <t>Infra e Hotelaria</t>
        </is>
      </c>
      <c r="D1979" s="285" t="inlineStr">
        <is>
          <t>Manutenção/Instalações</t>
        </is>
      </c>
      <c r="E1979" s="285" t="inlineStr">
        <is>
          <t>Quarto 603</t>
        </is>
      </c>
      <c r="F1979" s="113" t="inlineStr">
        <is>
          <t>UTI Adulto</t>
        </is>
      </c>
    </row>
    <row r="1980" ht="14.25" customHeight="1">
      <c r="A1980" s="284" t="inlineStr">
        <is>
          <t>Agosto</t>
        </is>
      </c>
      <c r="B1980" s="284" t="n">
        <v>2025</v>
      </c>
      <c r="C1980" s="284" t="inlineStr">
        <is>
          <t>Infra e Hotelaria</t>
        </is>
      </c>
      <c r="D1980" s="284" t="inlineStr">
        <is>
          <t>Manutenção/Instalações</t>
        </is>
      </c>
      <c r="E1980" s="284" t="inlineStr">
        <is>
          <t>Setor</t>
        </is>
      </c>
      <c r="F1980" s="113" t="inlineStr">
        <is>
          <t>UTI Adulto</t>
        </is>
      </c>
    </row>
    <row r="1981" ht="14.25" customHeight="1">
      <c r="A1981" s="285" t="inlineStr">
        <is>
          <t>Agosto</t>
        </is>
      </c>
      <c r="B1981" s="285" t="n">
        <v>2025</v>
      </c>
      <c r="C1981" s="285" t="inlineStr">
        <is>
          <t>Infra e Hotelaria</t>
        </is>
      </c>
      <c r="D1981" s="285" t="inlineStr">
        <is>
          <t>Manutenção/Instalações</t>
        </is>
      </c>
      <c r="E1981" s="285" t="inlineStr">
        <is>
          <t>Quarto 605</t>
        </is>
      </c>
      <c r="F1981" s="113" t="inlineStr">
        <is>
          <t>UTI Adulto</t>
        </is>
      </c>
    </row>
    <row r="1982" ht="14.25" customHeight="1">
      <c r="A1982" s="284" t="inlineStr">
        <is>
          <t>Agosto</t>
        </is>
      </c>
      <c r="B1982" s="284" t="n">
        <v>2025</v>
      </c>
      <c r="C1982" s="284" t="inlineStr">
        <is>
          <t>Assistencial</t>
        </is>
      </c>
      <c r="D1982" s="284" t="inlineStr">
        <is>
          <t>Elogio Assistencial</t>
        </is>
      </c>
      <c r="E1982" s="284" t="inlineStr">
        <is>
          <t>QUarto 104</t>
        </is>
      </c>
      <c r="F1982" s="113" t="inlineStr">
        <is>
          <t>1°D</t>
        </is>
      </c>
    </row>
    <row r="1983" ht="14.25" customHeight="1">
      <c r="A1983" s="285" t="inlineStr">
        <is>
          <t>Agosto</t>
        </is>
      </c>
      <c r="B1983" s="285" t="n">
        <v>2025</v>
      </c>
      <c r="C1983" s="285" t="inlineStr">
        <is>
          <t>Assistencial</t>
        </is>
      </c>
      <c r="D1983" s="285" t="inlineStr">
        <is>
          <t>Elogio Assistencial</t>
        </is>
      </c>
      <c r="E1983" s="285" t="inlineStr">
        <is>
          <t>Quarto 109</t>
        </is>
      </c>
      <c r="F1983" s="113" t="inlineStr">
        <is>
          <t>1°D</t>
        </is>
      </c>
    </row>
    <row r="1984" ht="14.25" customHeight="1">
      <c r="A1984" s="284" t="inlineStr">
        <is>
          <t>Agosto</t>
        </is>
      </c>
      <c r="B1984" s="284" t="n">
        <v>2025</v>
      </c>
      <c r="C1984" s="284" t="inlineStr">
        <is>
          <t>Assistencial</t>
        </is>
      </c>
      <c r="D1984" s="284" t="inlineStr">
        <is>
          <t>Elogio Assistencial</t>
        </is>
      </c>
      <c r="E1984" s="284" t="inlineStr">
        <is>
          <t>Quarto 103</t>
        </is>
      </c>
      <c r="F1984" s="113" t="inlineStr">
        <is>
          <t>1°D</t>
        </is>
      </c>
    </row>
    <row r="1985" ht="14.25" customHeight="1">
      <c r="A1985" s="285" t="inlineStr">
        <is>
          <t>Agosto</t>
        </is>
      </c>
      <c r="B1985" s="285" t="n">
        <v>2025</v>
      </c>
      <c r="C1985" s="285" t="inlineStr">
        <is>
          <t>Assistencial</t>
        </is>
      </c>
      <c r="D1985" s="285" t="inlineStr">
        <is>
          <t>Elogio Assistencial</t>
        </is>
      </c>
      <c r="E1985" s="285" t="inlineStr">
        <is>
          <t>Quarto 216B</t>
        </is>
      </c>
      <c r="F1985" s="113" t="inlineStr">
        <is>
          <t>2°C</t>
        </is>
      </c>
    </row>
    <row r="1986" ht="14.25" customHeight="1">
      <c r="A1986" s="284" t="inlineStr">
        <is>
          <t>Agosto</t>
        </is>
      </c>
      <c r="B1986" s="284" t="n">
        <v>2025</v>
      </c>
      <c r="C1986" s="284" t="inlineStr">
        <is>
          <t>Assistencial</t>
        </is>
      </c>
      <c r="D1986" s="284" t="inlineStr">
        <is>
          <t>Elogio Assistencial</t>
        </is>
      </c>
      <c r="E1986" s="284" t="inlineStr">
        <is>
          <t>Quarto 334</t>
        </is>
      </c>
      <c r="F1986" s="113" t="inlineStr">
        <is>
          <t>Semi 2</t>
        </is>
      </c>
    </row>
    <row r="1987" ht="14.25" customHeight="1">
      <c r="A1987" s="285" t="inlineStr">
        <is>
          <t>Agosto</t>
        </is>
      </c>
      <c r="B1987" s="285" t="n">
        <v>2025</v>
      </c>
      <c r="C1987" s="285" t="inlineStr">
        <is>
          <t>Assistencial</t>
        </is>
      </c>
      <c r="D1987" s="285" t="inlineStr">
        <is>
          <t>Elogio Assistencial</t>
        </is>
      </c>
      <c r="E1987" s="285" t="inlineStr">
        <is>
          <t>Quarto 330A e B</t>
        </is>
      </c>
      <c r="F1987" s="113" t="inlineStr">
        <is>
          <t>Semi 2</t>
        </is>
      </c>
    </row>
    <row r="1988" ht="14.25" customHeight="1">
      <c r="A1988" s="284" t="inlineStr">
        <is>
          <t>Agosto</t>
        </is>
      </c>
      <c r="B1988" s="284" t="n">
        <v>2025</v>
      </c>
      <c r="C1988" s="284" t="inlineStr">
        <is>
          <t>Assistencial</t>
        </is>
      </c>
      <c r="D1988" s="284" t="inlineStr">
        <is>
          <t>Elogio Assistencial</t>
        </is>
      </c>
      <c r="E1988" s="284" t="inlineStr">
        <is>
          <t>Quarto 342</t>
        </is>
      </c>
      <c r="F1988" s="113" t="inlineStr">
        <is>
          <t>UCO</t>
        </is>
      </c>
    </row>
    <row r="1989" ht="14.25" customHeight="1">
      <c r="A1989" s="285" t="inlineStr">
        <is>
          <t>Agosto</t>
        </is>
      </c>
      <c r="B1989" s="285" t="n">
        <v>2025</v>
      </c>
      <c r="C1989" s="285" t="inlineStr">
        <is>
          <t>Assistencial</t>
        </is>
      </c>
      <c r="D1989" s="285" t="inlineStr">
        <is>
          <t>Elogio Assistencial</t>
        </is>
      </c>
      <c r="E1989" s="285" t="inlineStr">
        <is>
          <t>Quarto 417</t>
        </is>
      </c>
      <c r="F1989" s="113" t="inlineStr">
        <is>
          <t>Neurologia</t>
        </is>
      </c>
    </row>
    <row r="1990" ht="14.25" customHeight="1">
      <c r="A1990" s="284" t="inlineStr">
        <is>
          <t>Agosto</t>
        </is>
      </c>
      <c r="B1990" s="284" t="n">
        <v>2025</v>
      </c>
      <c r="C1990" s="284" t="inlineStr">
        <is>
          <t>Assistencial</t>
        </is>
      </c>
      <c r="D1990" s="284" t="inlineStr">
        <is>
          <t>Elogio Assistencial</t>
        </is>
      </c>
      <c r="E1990" s="284" t="inlineStr">
        <is>
          <t>Quarto 419</t>
        </is>
      </c>
      <c r="F1990" s="113" t="inlineStr">
        <is>
          <t>Neurologia</t>
        </is>
      </c>
    </row>
    <row r="1991" ht="14.25" customHeight="1">
      <c r="A1991" s="285" t="inlineStr">
        <is>
          <t>Agosto</t>
        </is>
      </c>
      <c r="B1991" s="285" t="n">
        <v>2025</v>
      </c>
      <c r="C1991" s="285" t="inlineStr">
        <is>
          <t>Assistencial</t>
        </is>
      </c>
      <c r="D1991" s="285" t="inlineStr">
        <is>
          <t>Elogio Assistencial</t>
        </is>
      </c>
      <c r="E1991" s="285" t="inlineStr">
        <is>
          <t>Quarto 425</t>
        </is>
      </c>
      <c r="F1991" s="113" t="inlineStr">
        <is>
          <t>PED/UTI PED</t>
        </is>
      </c>
    </row>
    <row r="1992" ht="14.25" customHeight="1">
      <c r="A1992" s="284" t="inlineStr">
        <is>
          <t>Agosto</t>
        </is>
      </c>
      <c r="B1992" s="284" t="n">
        <v>2025</v>
      </c>
      <c r="C1992" s="284" t="inlineStr">
        <is>
          <t>Assistencial</t>
        </is>
      </c>
      <c r="D1992" s="284" t="inlineStr">
        <is>
          <t>Elogio Assistencial</t>
        </is>
      </c>
      <c r="E1992" s="284" t="inlineStr">
        <is>
          <t>Quarto 421</t>
        </is>
      </c>
      <c r="F1992" s="113" t="inlineStr">
        <is>
          <t>PED/UTI PED</t>
        </is>
      </c>
    </row>
    <row r="1993" ht="14.25" customHeight="1">
      <c r="A1993" s="285" t="inlineStr">
        <is>
          <t>Agosto</t>
        </is>
      </c>
      <c r="B1993" s="285" t="n">
        <v>2025</v>
      </c>
      <c r="C1993" s="285" t="inlineStr">
        <is>
          <t>Assistencial</t>
        </is>
      </c>
      <c r="D1993" s="285" t="inlineStr">
        <is>
          <t>Elogio Assistencial</t>
        </is>
      </c>
      <c r="E1993" s="285" t="inlineStr">
        <is>
          <t>Quarto 417</t>
        </is>
      </c>
      <c r="F1993" s="113" t="inlineStr">
        <is>
          <t>4°D</t>
        </is>
      </c>
    </row>
    <row r="1994" ht="14.25" customHeight="1">
      <c r="A1994" s="284" t="inlineStr">
        <is>
          <t>Agosto</t>
        </is>
      </c>
      <c r="B1994" s="284" t="n">
        <v>2025</v>
      </c>
      <c r="C1994" s="284" t="inlineStr">
        <is>
          <t>Assistencial</t>
        </is>
      </c>
      <c r="D1994" s="284" t="inlineStr">
        <is>
          <t>Elogio Assistencial</t>
        </is>
      </c>
      <c r="E1994" s="284" t="inlineStr">
        <is>
          <t>Quarto 601</t>
        </is>
      </c>
      <c r="F1994" s="113" t="inlineStr">
        <is>
          <t>UTI Adulto</t>
        </is>
      </c>
    </row>
    <row r="1995" ht="14.25" customHeight="1">
      <c r="A1995" s="285" t="inlineStr">
        <is>
          <t>Agosto</t>
        </is>
      </c>
      <c r="B1995" s="285" t="n">
        <v>2025</v>
      </c>
      <c r="C1995" s="285" t="inlineStr">
        <is>
          <t>Assistencial</t>
        </is>
      </c>
      <c r="D1995" s="285" t="inlineStr">
        <is>
          <t>Elogio Assistencial</t>
        </is>
      </c>
      <c r="E1995" s="285" t="inlineStr">
        <is>
          <t>Quarto 602</t>
        </is>
      </c>
      <c r="F1995" s="113" t="inlineStr">
        <is>
          <t>UTI Adulto</t>
        </is>
      </c>
    </row>
    <row r="1996" ht="14.25" customHeight="1">
      <c r="A1996" s="284" t="inlineStr">
        <is>
          <t>Agosto</t>
        </is>
      </c>
      <c r="B1996" s="284" t="n">
        <v>2025</v>
      </c>
      <c r="C1996" s="284" t="inlineStr">
        <is>
          <t>Assistencial</t>
        </is>
      </c>
      <c r="D1996" s="284" t="inlineStr">
        <is>
          <t>Elogio Assistencial</t>
        </is>
      </c>
      <c r="E1996" s="284" t="inlineStr">
        <is>
          <t>Quarto 607</t>
        </is>
      </c>
      <c r="F1996" s="113" t="inlineStr">
        <is>
          <t>UTI Adulto</t>
        </is>
      </c>
    </row>
    <row r="1997" ht="14.25" customHeight="1">
      <c r="A1997" s="285" t="inlineStr">
        <is>
          <t>Agosto</t>
        </is>
      </c>
      <c r="B1997" s="285" t="n">
        <v>2025</v>
      </c>
      <c r="C1997" s="285" t="inlineStr">
        <is>
          <t>Assistencial</t>
        </is>
      </c>
      <c r="D1997" s="285" t="inlineStr">
        <is>
          <t>Elogio Assistencial</t>
        </is>
      </c>
      <c r="E1997" s="285" t="inlineStr">
        <is>
          <t>Quarto 608</t>
        </is>
      </c>
      <c r="F1997" s="113" t="inlineStr">
        <is>
          <t>UTI Adulto</t>
        </is>
      </c>
    </row>
    <row r="1998" ht="14.25" customHeight="1">
      <c r="A1998" s="284" t="inlineStr">
        <is>
          <t>Agosto</t>
        </is>
      </c>
      <c r="B1998" s="284" t="n">
        <v>2025</v>
      </c>
      <c r="C1998" s="284" t="inlineStr">
        <is>
          <t>Assistencial</t>
        </is>
      </c>
      <c r="D1998" s="284" t="inlineStr">
        <is>
          <t>Enfermagem</t>
        </is>
      </c>
      <c r="E1998" s="284" t="inlineStr">
        <is>
          <t>Quarto 216B</t>
        </is>
      </c>
      <c r="F1998" s="113" t="inlineStr">
        <is>
          <t>2°C</t>
        </is>
      </c>
    </row>
    <row r="1999" ht="14.25" customHeight="1">
      <c r="A1999" s="285" t="inlineStr">
        <is>
          <t>Agosto</t>
        </is>
      </c>
      <c r="B1999" s="285" t="n">
        <v>2025</v>
      </c>
      <c r="C1999" s="285" t="inlineStr">
        <is>
          <t>Assistencial</t>
        </is>
      </c>
      <c r="D1999" s="285" t="inlineStr">
        <is>
          <t>Enfermagem</t>
        </is>
      </c>
      <c r="E1999" s="285" t="inlineStr">
        <is>
          <t>Quarto 334B</t>
        </is>
      </c>
      <c r="F1999" s="113" t="inlineStr">
        <is>
          <t>Semi 2</t>
        </is>
      </c>
    </row>
    <row r="2000" ht="14.25" customHeight="1">
      <c r="A2000" s="284" t="inlineStr">
        <is>
          <t>Agosto</t>
        </is>
      </c>
      <c r="B2000" s="284" t="n">
        <v>2025</v>
      </c>
      <c r="C2000" s="284" t="inlineStr">
        <is>
          <t>Assistencial</t>
        </is>
      </c>
      <c r="D2000" s="284" t="inlineStr">
        <is>
          <t>Enfermagem</t>
        </is>
      </c>
      <c r="E2000" s="284" t="inlineStr">
        <is>
          <t>Quarto 418</t>
        </is>
      </c>
      <c r="F2000" s="113" t="inlineStr">
        <is>
          <t>Neurologia</t>
        </is>
      </c>
    </row>
    <row r="2001" ht="14.25" customHeight="1">
      <c r="A2001" s="285" t="inlineStr">
        <is>
          <t>Agosto</t>
        </is>
      </c>
      <c r="B2001" s="285" t="n">
        <v>2025</v>
      </c>
      <c r="C2001" s="285" t="inlineStr">
        <is>
          <t>Assistencial</t>
        </is>
      </c>
      <c r="D2001" s="285" t="inlineStr">
        <is>
          <t>Enfermagem</t>
        </is>
      </c>
      <c r="E2001" s="285" t="inlineStr">
        <is>
          <t>Quarto 414</t>
        </is>
      </c>
      <c r="F2001" s="113" t="inlineStr">
        <is>
          <t>Neurologia</t>
        </is>
      </c>
    </row>
    <row r="2002" ht="14.25" customHeight="1">
      <c r="A2002" s="284" t="inlineStr">
        <is>
          <t>Agosto</t>
        </is>
      </c>
      <c r="B2002" s="284" t="n">
        <v>2025</v>
      </c>
      <c r="C2002" s="284" t="inlineStr">
        <is>
          <t>Assistencial</t>
        </is>
      </c>
      <c r="D2002" s="284" t="inlineStr">
        <is>
          <t>Enfermagem</t>
        </is>
      </c>
      <c r="E2002" s="284" t="inlineStr">
        <is>
          <t>Quarto 417</t>
        </is>
      </c>
      <c r="F2002" s="113" t="inlineStr">
        <is>
          <t>4°D</t>
        </is>
      </c>
    </row>
    <row r="2003" ht="14.25" customHeight="1">
      <c r="A2003" s="285" t="inlineStr">
        <is>
          <t>Agosto</t>
        </is>
      </c>
      <c r="B2003" s="285" t="n">
        <v>2025</v>
      </c>
      <c r="C2003" s="285" t="inlineStr">
        <is>
          <t>Assistencial</t>
        </is>
      </c>
      <c r="D2003" s="285" t="inlineStr">
        <is>
          <t>Enfermagem</t>
        </is>
      </c>
      <c r="E2003" s="285" t="inlineStr">
        <is>
          <t>Quarto 411</t>
        </is>
      </c>
      <c r="F2003" s="113" t="inlineStr">
        <is>
          <t>4°D</t>
        </is>
      </c>
    </row>
    <row r="2004" ht="14.25" customHeight="1">
      <c r="A2004" s="284" t="inlineStr">
        <is>
          <t>Agosto</t>
        </is>
      </c>
      <c r="B2004" s="284" t="n">
        <v>2025</v>
      </c>
      <c r="C2004" s="284" t="inlineStr">
        <is>
          <t>Assistencial</t>
        </is>
      </c>
      <c r="D2004" s="284" t="inlineStr">
        <is>
          <t>Enfermagem</t>
        </is>
      </c>
      <c r="E2004" s="284" t="inlineStr">
        <is>
          <t>Quarto 606</t>
        </is>
      </c>
      <c r="F2004" s="113" t="inlineStr">
        <is>
          <t>UTI Adulto</t>
        </is>
      </c>
    </row>
    <row r="2005" ht="14.25" customHeight="1">
      <c r="A2005" s="285" t="inlineStr">
        <is>
          <t>Agosto</t>
        </is>
      </c>
      <c r="B2005" s="285" t="n">
        <v>2025</v>
      </c>
      <c r="C2005" s="285" t="inlineStr">
        <is>
          <t>Assistencial</t>
        </is>
      </c>
      <c r="D2005" s="285" t="inlineStr">
        <is>
          <t>Enfermagem</t>
        </is>
      </c>
      <c r="E2005" s="285" t="inlineStr">
        <is>
          <t>Quarto 810</t>
        </is>
      </c>
      <c r="F2005" s="113" t="inlineStr">
        <is>
          <t>UTI NEO/8°D</t>
        </is>
      </c>
    </row>
    <row r="2006" ht="14.25" customHeight="1">
      <c r="A2006" s="284" t="inlineStr">
        <is>
          <t>Agosto</t>
        </is>
      </c>
      <c r="B2006" s="284" t="n">
        <v>2025</v>
      </c>
      <c r="C2006" s="284" t="inlineStr">
        <is>
          <t>Assistencial</t>
        </is>
      </c>
      <c r="D2006" s="284" t="inlineStr">
        <is>
          <t>Equipe Multiprofissional/Serviço Social</t>
        </is>
      </c>
      <c r="E2006" s="284" t="inlineStr">
        <is>
          <t>Quarto 110</t>
        </is>
      </c>
      <c r="F2006" s="113" t="inlineStr">
        <is>
          <t>1°D</t>
        </is>
      </c>
    </row>
    <row r="2007" ht="14.25" customHeight="1">
      <c r="A2007" s="285" t="inlineStr">
        <is>
          <t>Agosto</t>
        </is>
      </c>
      <c r="B2007" s="285" t="n">
        <v>2025</v>
      </c>
      <c r="C2007" s="285" t="inlineStr">
        <is>
          <t>Assistencial</t>
        </is>
      </c>
      <c r="D2007" s="285" t="inlineStr">
        <is>
          <t>Equipe Multiprofissional/Serviço Social</t>
        </is>
      </c>
      <c r="E2007" s="285" t="inlineStr">
        <is>
          <t>Quarto 109</t>
        </is>
      </c>
      <c r="F2007" s="113" t="inlineStr">
        <is>
          <t>1°D</t>
        </is>
      </c>
    </row>
    <row r="2008" ht="14.25" customHeight="1">
      <c r="A2008" s="284" t="inlineStr">
        <is>
          <t>Agosto</t>
        </is>
      </c>
      <c r="B2008" s="284" t="n">
        <v>2025</v>
      </c>
      <c r="C2008" s="284" t="inlineStr">
        <is>
          <t>Assistencial</t>
        </is>
      </c>
      <c r="D2008" s="284" t="inlineStr">
        <is>
          <t>Equipe Multiprofissional/Serviço Social</t>
        </is>
      </c>
      <c r="E2008" s="284" t="inlineStr">
        <is>
          <t>Quarto 108</t>
        </is>
      </c>
      <c r="F2008" s="113" t="inlineStr">
        <is>
          <t>1°D</t>
        </is>
      </c>
    </row>
    <row r="2009" ht="14.25" customHeight="1">
      <c r="A2009" s="285" t="inlineStr">
        <is>
          <t>Agosto</t>
        </is>
      </c>
      <c r="B2009" s="285" t="n">
        <v>2025</v>
      </c>
      <c r="C2009" s="285" t="inlineStr">
        <is>
          <t>Assistencial</t>
        </is>
      </c>
      <c r="D2009" s="285" t="inlineStr">
        <is>
          <t>Equipe Multiprofissional/Serviço Social</t>
        </is>
      </c>
      <c r="E2009" s="285" t="inlineStr">
        <is>
          <t>Quarto 223A</t>
        </is>
      </c>
      <c r="F2009" s="113" t="inlineStr">
        <is>
          <t>2°C</t>
        </is>
      </c>
    </row>
    <row r="2010" ht="14.25" customHeight="1">
      <c r="A2010" s="284" t="inlineStr">
        <is>
          <t>Agosto</t>
        </is>
      </c>
      <c r="B2010" s="284" t="n">
        <v>2025</v>
      </c>
      <c r="C2010" s="284" t="inlineStr">
        <is>
          <t>Assistencial</t>
        </is>
      </c>
      <c r="D2010" s="284" t="inlineStr">
        <is>
          <t>Equipe Multiprofissional/Serviço Social</t>
        </is>
      </c>
      <c r="E2010" s="284" t="inlineStr">
        <is>
          <t>Quarto 218A</t>
        </is>
      </c>
      <c r="F2010" s="113" t="inlineStr">
        <is>
          <t>2°C</t>
        </is>
      </c>
    </row>
    <row r="2011" ht="14.25" customHeight="1">
      <c r="A2011" s="285" t="inlineStr">
        <is>
          <t>Agosto</t>
        </is>
      </c>
      <c r="B2011" s="285" t="n">
        <v>2025</v>
      </c>
      <c r="C2011" s="285" t="inlineStr">
        <is>
          <t>Assistencial</t>
        </is>
      </c>
      <c r="D2011" s="285" t="inlineStr">
        <is>
          <t>Equipe Multiprofissional/Serviço Social</t>
        </is>
      </c>
      <c r="E2011" s="285" t="inlineStr">
        <is>
          <t>Quarto 419</t>
        </is>
      </c>
      <c r="F2011" s="113" t="inlineStr">
        <is>
          <t>Neurologia</t>
        </is>
      </c>
    </row>
    <row r="2012" ht="14.25" customHeight="1">
      <c r="A2012" s="284" t="inlineStr">
        <is>
          <t>Agosto</t>
        </is>
      </c>
      <c r="B2012" s="284" t="n">
        <v>2025</v>
      </c>
      <c r="C2012" s="284" t="inlineStr">
        <is>
          <t>Assistencial</t>
        </is>
      </c>
      <c r="D2012" s="284" t="inlineStr">
        <is>
          <t>Equipe Multiprofissional/Serviço Social</t>
        </is>
      </c>
      <c r="E2012" s="284" t="inlineStr">
        <is>
          <t>Quarto 605</t>
        </is>
      </c>
      <c r="F2012" s="113" t="inlineStr">
        <is>
          <t>UTI Adulto</t>
        </is>
      </c>
    </row>
    <row r="2013" ht="14.25" customHeight="1">
      <c r="A2013" s="285" t="inlineStr">
        <is>
          <t>Agosto</t>
        </is>
      </c>
      <c r="B2013" s="285" t="n">
        <v>2025</v>
      </c>
      <c r="C2013" s="285" t="inlineStr">
        <is>
          <t>Assistencial</t>
        </is>
      </c>
      <c r="D2013" s="285" t="inlineStr">
        <is>
          <t>Nutrição/Alimentação</t>
        </is>
      </c>
      <c r="E2013" s="285" t="inlineStr">
        <is>
          <t>Quarto 110</t>
        </is>
      </c>
      <c r="F2013" s="113" t="inlineStr">
        <is>
          <t>1°D</t>
        </is>
      </c>
    </row>
    <row r="2014" ht="14.25" customHeight="1">
      <c r="A2014" s="284" t="inlineStr">
        <is>
          <t>Agosto</t>
        </is>
      </c>
      <c r="B2014" s="284" t="n">
        <v>2025</v>
      </c>
      <c r="C2014" s="284" t="inlineStr">
        <is>
          <t>Assistencial</t>
        </is>
      </c>
      <c r="D2014" s="284" t="inlineStr">
        <is>
          <t>Nutrição/Alimentação</t>
        </is>
      </c>
      <c r="E2014" s="284" t="inlineStr">
        <is>
          <t>Quarto 107</t>
        </is>
      </c>
      <c r="F2014" s="113" t="inlineStr">
        <is>
          <t>1°D</t>
        </is>
      </c>
    </row>
    <row r="2015" ht="14.25" customHeight="1">
      <c r="A2015" s="285" t="inlineStr">
        <is>
          <t>Agosto</t>
        </is>
      </c>
      <c r="B2015" s="285" t="n">
        <v>2025</v>
      </c>
      <c r="C2015" s="285" t="inlineStr">
        <is>
          <t>Assistencial</t>
        </is>
      </c>
      <c r="D2015" s="285" t="inlineStr">
        <is>
          <t>Nutrição/Alimentação</t>
        </is>
      </c>
      <c r="E2015" s="285" t="inlineStr">
        <is>
          <t>Quarto 216B</t>
        </is>
      </c>
      <c r="F2015" s="113" t="inlineStr">
        <is>
          <t>2°C</t>
        </is>
      </c>
    </row>
    <row r="2016" ht="14.25" customHeight="1">
      <c r="A2016" s="284" t="inlineStr">
        <is>
          <t>Agosto</t>
        </is>
      </c>
      <c r="B2016" s="284" t="n">
        <v>2025</v>
      </c>
      <c r="C2016" s="284" t="inlineStr">
        <is>
          <t>Assistencial</t>
        </is>
      </c>
      <c r="D2016" s="284" t="inlineStr">
        <is>
          <t>Nutrição/Alimentação</t>
        </is>
      </c>
      <c r="E2016" s="284" t="inlineStr">
        <is>
          <t>Quarto 417</t>
        </is>
      </c>
      <c r="F2016" s="113" t="inlineStr">
        <is>
          <t>Neurologia</t>
        </is>
      </c>
    </row>
    <row r="2017" ht="14.25" customHeight="1">
      <c r="A2017" s="285" t="inlineStr">
        <is>
          <t>Agosto</t>
        </is>
      </c>
      <c r="B2017" s="285" t="n">
        <v>2025</v>
      </c>
      <c r="C2017" s="285" t="inlineStr">
        <is>
          <t>Assistencial</t>
        </is>
      </c>
      <c r="D2017" s="285" t="inlineStr">
        <is>
          <t>Nutrição/Alimentação</t>
        </is>
      </c>
      <c r="E2017" s="285" t="inlineStr">
        <is>
          <t>Quarto 420</t>
        </is>
      </c>
      <c r="F2017" s="113" t="inlineStr">
        <is>
          <t>Neurologia</t>
        </is>
      </c>
    </row>
    <row r="2018" ht="14.25" customHeight="1">
      <c r="A2018" s="284" t="inlineStr">
        <is>
          <t>Agosto</t>
        </is>
      </c>
      <c r="B2018" s="284" t="n">
        <v>2025</v>
      </c>
      <c r="C2018" s="284" t="inlineStr">
        <is>
          <t>Assistencial</t>
        </is>
      </c>
      <c r="D2018" s="284" t="inlineStr">
        <is>
          <t>Nutrição/Alimentação</t>
        </is>
      </c>
      <c r="E2018" s="284" t="inlineStr">
        <is>
          <t>Quarto 417</t>
        </is>
      </c>
      <c r="F2018" s="113" t="inlineStr">
        <is>
          <t>Neurologia</t>
        </is>
      </c>
    </row>
    <row r="2019" ht="14.25" customHeight="1">
      <c r="A2019" s="285" t="inlineStr">
        <is>
          <t>Agosto</t>
        </is>
      </c>
      <c r="B2019" s="285" t="n">
        <v>2025</v>
      </c>
      <c r="C2019" s="285" t="inlineStr">
        <is>
          <t>Assistencial</t>
        </is>
      </c>
      <c r="D2019" s="285" t="inlineStr">
        <is>
          <t>Nutrição/Alimentação</t>
        </is>
      </c>
      <c r="E2019" s="285" t="inlineStr">
        <is>
          <t>Quarto 604</t>
        </is>
      </c>
      <c r="F2019" s="113" t="inlineStr">
        <is>
          <t>UTI Adulto</t>
        </is>
      </c>
    </row>
    <row r="2020" ht="14.25" customHeight="1">
      <c r="A2020" s="284" t="inlineStr">
        <is>
          <t>Agosto</t>
        </is>
      </c>
      <c r="B2020" s="284" t="n">
        <v>2025</v>
      </c>
      <c r="C2020" s="284" t="inlineStr">
        <is>
          <t>Fluxo do Paciente</t>
        </is>
      </c>
      <c r="D2020" s="284" t="inlineStr">
        <is>
          <t>Alta/Desospitalização</t>
        </is>
      </c>
      <c r="E2020" s="284" t="inlineStr">
        <is>
          <t>Quarto 111</t>
        </is>
      </c>
      <c r="F2020" s="113" t="inlineStr">
        <is>
          <t>1°D</t>
        </is>
      </c>
    </row>
    <row r="2021" ht="14.25" customHeight="1">
      <c r="A2021" s="285" t="inlineStr">
        <is>
          <t>Agosto</t>
        </is>
      </c>
      <c r="B2021" s="285" t="n">
        <v>2025</v>
      </c>
      <c r="C2021" s="285" t="inlineStr">
        <is>
          <t>Fluxo do Paciente</t>
        </is>
      </c>
      <c r="D2021" s="285" t="inlineStr">
        <is>
          <t>Alta/Desospitalização</t>
        </is>
      </c>
      <c r="E2021" s="285" t="inlineStr">
        <is>
          <t>Quarto 108</t>
        </is>
      </c>
      <c r="F2021" s="113" t="inlineStr">
        <is>
          <t>1°D</t>
        </is>
      </c>
    </row>
    <row r="2022" ht="14.25" customHeight="1">
      <c r="A2022" s="284" t="inlineStr">
        <is>
          <t>Agosto</t>
        </is>
      </c>
      <c r="B2022" s="284" t="n">
        <v>2025</v>
      </c>
      <c r="C2022" s="284" t="inlineStr">
        <is>
          <t>Fluxo do Paciente</t>
        </is>
      </c>
      <c r="D2022" s="284" t="inlineStr">
        <is>
          <t>Alta/Desospitalização</t>
        </is>
      </c>
      <c r="E2022" s="284" t="inlineStr">
        <is>
          <t>Quarto 425</t>
        </is>
      </c>
      <c r="F2022" s="113" t="inlineStr">
        <is>
          <t>PED/UTI PED</t>
        </is>
      </c>
    </row>
    <row r="2023" ht="14.25" customHeight="1">
      <c r="A2023" s="285" t="inlineStr">
        <is>
          <t>Agosto</t>
        </is>
      </c>
      <c r="B2023" s="285" t="n">
        <v>2025</v>
      </c>
      <c r="C2023" s="285" t="inlineStr">
        <is>
          <t>Fluxo do Paciente</t>
        </is>
      </c>
      <c r="D2023" s="285" t="inlineStr">
        <is>
          <t>Alta/Desospitalização</t>
        </is>
      </c>
      <c r="E2023" s="285" t="inlineStr">
        <is>
          <t>Quarto 424</t>
        </is>
      </c>
      <c r="F2023" s="113" t="inlineStr">
        <is>
          <t>PED/UTI PED</t>
        </is>
      </c>
    </row>
    <row r="2024" ht="14.25" customHeight="1">
      <c r="A2024" s="284" t="inlineStr">
        <is>
          <t>Agosto</t>
        </is>
      </c>
      <c r="B2024" s="284" t="n">
        <v>2025</v>
      </c>
      <c r="C2024" s="284" t="inlineStr">
        <is>
          <t>Fluxo do Paciente</t>
        </is>
      </c>
      <c r="D2024" s="284" t="inlineStr">
        <is>
          <t>Exames/Procedimentos</t>
        </is>
      </c>
      <c r="E2024" s="284" t="inlineStr">
        <is>
          <t>Quarto 335</t>
        </is>
      </c>
      <c r="F2024" s="113" t="inlineStr">
        <is>
          <t>UCO</t>
        </is>
      </c>
    </row>
    <row r="2025" ht="14.25" customHeight="1">
      <c r="A2025" s="285" t="inlineStr">
        <is>
          <t>Agosto</t>
        </is>
      </c>
      <c r="B2025" s="285" t="n">
        <v>2025</v>
      </c>
      <c r="C2025" s="285" t="inlineStr">
        <is>
          <t>Fluxo do Paciente</t>
        </is>
      </c>
      <c r="D2025" s="285" t="inlineStr">
        <is>
          <t>Leitos/Transferência Interna</t>
        </is>
      </c>
      <c r="E2025" s="285" t="inlineStr">
        <is>
          <t>QUarto 109</t>
        </is>
      </c>
      <c r="F2025" s="113" t="inlineStr">
        <is>
          <t>1°D</t>
        </is>
      </c>
    </row>
    <row r="2026" ht="14.25" customHeight="1">
      <c r="A2026" s="284" t="inlineStr">
        <is>
          <t>Agosto</t>
        </is>
      </c>
      <c r="B2026" s="284" t="n">
        <v>2025</v>
      </c>
      <c r="C2026" s="284" t="inlineStr">
        <is>
          <t>Fluxo do Paciente</t>
        </is>
      </c>
      <c r="D2026" s="284" t="inlineStr">
        <is>
          <t>Leitos/Transferência Interna</t>
        </is>
      </c>
      <c r="E2026" s="284" t="inlineStr">
        <is>
          <t>Quarto 109</t>
        </is>
      </c>
      <c r="F2026" s="113" t="inlineStr">
        <is>
          <t>1°D</t>
        </is>
      </c>
    </row>
    <row r="2027" ht="14.25" customHeight="1">
      <c r="A2027" s="285" t="inlineStr">
        <is>
          <t>Agosto</t>
        </is>
      </c>
      <c r="B2027" s="285" t="n">
        <v>2025</v>
      </c>
      <c r="C2027" s="285" t="inlineStr">
        <is>
          <t>Fluxo do Paciente</t>
        </is>
      </c>
      <c r="D2027" s="285" t="inlineStr">
        <is>
          <t>Leitos/Transferência Interna</t>
        </is>
      </c>
      <c r="E2027" s="285" t="inlineStr">
        <is>
          <t>Quarto 109</t>
        </is>
      </c>
      <c r="F2027" s="113" t="inlineStr">
        <is>
          <t>1°D</t>
        </is>
      </c>
    </row>
    <row r="2028" ht="14.25" customHeight="1">
      <c r="A2028" s="284" t="inlineStr">
        <is>
          <t>Agosto</t>
        </is>
      </c>
      <c r="B2028" s="284" t="n">
        <v>2025</v>
      </c>
      <c r="C2028" s="284" t="inlineStr">
        <is>
          <t>Fluxo do Paciente</t>
        </is>
      </c>
      <c r="D2028" s="284" t="inlineStr">
        <is>
          <t>Leitos/Transferência Interna</t>
        </is>
      </c>
      <c r="E2028" s="284" t="inlineStr">
        <is>
          <t>Quarto 104</t>
        </is>
      </c>
      <c r="F2028" s="113" t="inlineStr">
        <is>
          <t>1°D</t>
        </is>
      </c>
    </row>
    <row r="2029" ht="14.25" customHeight="1">
      <c r="A2029" s="285" t="inlineStr">
        <is>
          <t>Agosto</t>
        </is>
      </c>
      <c r="B2029" s="285" t="n">
        <v>2025</v>
      </c>
      <c r="C2029" s="285" t="inlineStr">
        <is>
          <t>Fluxo do Paciente</t>
        </is>
      </c>
      <c r="D2029" s="285" t="inlineStr">
        <is>
          <t>Leitos/Transferência Interna</t>
        </is>
      </c>
      <c r="E2029" s="285" t="inlineStr">
        <is>
          <t>Quarto 216B</t>
        </is>
      </c>
      <c r="F2029" s="113" t="inlineStr">
        <is>
          <t>2°C</t>
        </is>
      </c>
    </row>
    <row r="2030" ht="14.25" customHeight="1">
      <c r="A2030" s="284" t="inlineStr">
        <is>
          <t>Agosto</t>
        </is>
      </c>
      <c r="B2030" s="284" t="n">
        <v>2025</v>
      </c>
      <c r="C2030" s="284" t="inlineStr">
        <is>
          <t>Fluxo do Paciente</t>
        </is>
      </c>
      <c r="D2030" s="284" t="inlineStr">
        <is>
          <t>Leitos/Transferência Interna</t>
        </is>
      </c>
      <c r="E2030" s="284" t="inlineStr">
        <is>
          <t>Quarto 218</t>
        </is>
      </c>
      <c r="F2030" s="113" t="inlineStr">
        <is>
          <t>2°C</t>
        </is>
      </c>
    </row>
    <row r="2031" ht="14.25" customHeight="1">
      <c r="A2031" s="285" t="inlineStr">
        <is>
          <t>Agosto</t>
        </is>
      </c>
      <c r="B2031" s="285" t="n">
        <v>2025</v>
      </c>
      <c r="C2031" s="285" t="inlineStr">
        <is>
          <t>Fluxo do Paciente</t>
        </is>
      </c>
      <c r="D2031" s="285" t="inlineStr">
        <is>
          <t>Leitos/Transferência Interna</t>
        </is>
      </c>
      <c r="E2031" s="285" t="inlineStr">
        <is>
          <t>Quarto 216B</t>
        </is>
      </c>
      <c r="F2031" s="113" t="inlineStr">
        <is>
          <t>2°C</t>
        </is>
      </c>
    </row>
    <row r="2032" ht="14.25" customHeight="1">
      <c r="A2032" s="284" t="inlineStr">
        <is>
          <t>Agosto</t>
        </is>
      </c>
      <c r="B2032" s="284" t="n">
        <v>2025</v>
      </c>
      <c r="C2032" s="284" t="inlineStr">
        <is>
          <t>Fluxo do Paciente</t>
        </is>
      </c>
      <c r="D2032" s="284" t="inlineStr">
        <is>
          <t>Leitos/Transferência Interna</t>
        </is>
      </c>
      <c r="E2032" s="284" t="inlineStr">
        <is>
          <t>Quarto 330B</t>
        </is>
      </c>
      <c r="F2032" s="113" t="inlineStr">
        <is>
          <t>Semi 2</t>
        </is>
      </c>
    </row>
    <row r="2033" ht="14.25" customHeight="1">
      <c r="A2033" s="285" t="inlineStr">
        <is>
          <t>Agosto</t>
        </is>
      </c>
      <c r="B2033" s="285" t="n">
        <v>2025</v>
      </c>
      <c r="C2033" s="285" t="inlineStr">
        <is>
          <t>Fluxo do Paciente</t>
        </is>
      </c>
      <c r="D2033" s="285" t="inlineStr">
        <is>
          <t>Leitos/Transferência Interna</t>
        </is>
      </c>
      <c r="E2033" s="285" t="inlineStr">
        <is>
          <t>Quarto 421B</t>
        </is>
      </c>
      <c r="F2033" s="113" t="inlineStr">
        <is>
          <t>Neurologia</t>
        </is>
      </c>
    </row>
    <row r="2034" ht="14.25" customHeight="1">
      <c r="A2034" s="284" t="inlineStr">
        <is>
          <t>Agosto</t>
        </is>
      </c>
      <c r="B2034" s="284" t="n">
        <v>2025</v>
      </c>
      <c r="C2034" s="284" t="inlineStr">
        <is>
          <t>Fluxo do Paciente</t>
        </is>
      </c>
      <c r="D2034" s="284" t="inlineStr">
        <is>
          <t>Leitos/Transferência Interna</t>
        </is>
      </c>
      <c r="E2034" s="284" t="inlineStr">
        <is>
          <t>Quarto 421A</t>
        </is>
      </c>
      <c r="F2034" s="113" t="inlineStr">
        <is>
          <t>Neurologia</t>
        </is>
      </c>
    </row>
    <row r="2035" ht="14.25" customHeight="1">
      <c r="A2035" s="285" t="inlineStr">
        <is>
          <t>Agosto</t>
        </is>
      </c>
      <c r="B2035" s="285" t="n">
        <v>2025</v>
      </c>
      <c r="C2035" s="285" t="inlineStr">
        <is>
          <t>Fluxo do Paciente</t>
        </is>
      </c>
      <c r="D2035" s="285" t="inlineStr">
        <is>
          <t>Leitos/Transferência Interna</t>
        </is>
      </c>
      <c r="E2035" s="285" t="inlineStr">
        <is>
          <t>Quarto 421B</t>
        </is>
      </c>
      <c r="F2035" s="113" t="inlineStr">
        <is>
          <t>Neurologia</t>
        </is>
      </c>
    </row>
    <row r="2036" ht="14.25" customHeight="1">
      <c r="A2036" s="284" t="inlineStr">
        <is>
          <t>Agosto</t>
        </is>
      </c>
      <c r="B2036" s="284" t="n">
        <v>2025</v>
      </c>
      <c r="C2036" s="284" t="inlineStr">
        <is>
          <t>Fluxo do Paciente</t>
        </is>
      </c>
      <c r="D2036" s="284" t="inlineStr">
        <is>
          <t>Leitos/Transferência Interna</t>
        </is>
      </c>
      <c r="E2036" s="284" t="inlineStr">
        <is>
          <t>Quarto 608</t>
        </is>
      </c>
      <c r="F2036" s="113" t="inlineStr">
        <is>
          <t>UTI Adulto</t>
        </is>
      </c>
    </row>
    <row r="2037" ht="14.25" customHeight="1">
      <c r="A2037" s="285" t="inlineStr">
        <is>
          <t>Agosto</t>
        </is>
      </c>
      <c r="B2037" s="285" t="n">
        <v>2025</v>
      </c>
      <c r="C2037" s="285" t="inlineStr">
        <is>
          <t>Fluxo do Paciente</t>
        </is>
      </c>
      <c r="D2037" s="285" t="inlineStr">
        <is>
          <t>Leitos/Transferência Interna</t>
        </is>
      </c>
      <c r="E2037" s="285" t="inlineStr">
        <is>
          <t>Quarto 804</t>
        </is>
      </c>
      <c r="F2037" s="113" t="inlineStr">
        <is>
          <t>UTI NEO/8°D</t>
        </is>
      </c>
    </row>
    <row r="2038" ht="14.25" customHeight="1">
      <c r="A2038" s="284" t="inlineStr">
        <is>
          <t>Agosto</t>
        </is>
      </c>
      <c r="B2038" s="284" t="n">
        <v>2025</v>
      </c>
      <c r="C2038" s="284" t="inlineStr">
        <is>
          <t>Fluxo do Paciente</t>
        </is>
      </c>
      <c r="D2038" s="284" t="inlineStr">
        <is>
          <t>Leitos/Transferência Interna</t>
        </is>
      </c>
      <c r="E2038" s="284" t="inlineStr">
        <is>
          <t>Quarto 812</t>
        </is>
      </c>
      <c r="F2038" s="113" t="inlineStr">
        <is>
          <t>UTI NEO/8°D</t>
        </is>
      </c>
    </row>
    <row r="2039" ht="14.25" customHeight="1">
      <c r="A2039" s="285" t="inlineStr">
        <is>
          <t>Agosto</t>
        </is>
      </c>
      <c r="B2039" s="285" t="n">
        <v>2025</v>
      </c>
      <c r="C2039" s="285" t="inlineStr">
        <is>
          <t>Assistencial Médico</t>
        </is>
      </c>
      <c r="D2039" s="285" t="inlineStr">
        <is>
          <t>Atendimento/Conduta Médica</t>
        </is>
      </c>
      <c r="E2039" s="285" t="inlineStr">
        <is>
          <t>Quarto 315</t>
        </is>
      </c>
      <c r="F2039" s="113" t="inlineStr">
        <is>
          <t>Semi 1</t>
        </is>
      </c>
    </row>
    <row r="2040" ht="14.25" customHeight="1">
      <c r="A2040" s="284" t="inlineStr">
        <is>
          <t>Agosto</t>
        </is>
      </c>
      <c r="B2040" s="284" t="n">
        <v>2025</v>
      </c>
      <c r="C2040" s="284" t="inlineStr">
        <is>
          <t>Assistencial Médico</t>
        </is>
      </c>
      <c r="D2040" s="284" t="inlineStr">
        <is>
          <t>Interconsulta/Visita Médica</t>
        </is>
      </c>
      <c r="E2040" s="284" t="inlineStr">
        <is>
          <t>Quarto 107</t>
        </is>
      </c>
      <c r="F2040" s="113" t="inlineStr">
        <is>
          <t>1°D</t>
        </is>
      </c>
    </row>
    <row r="2041" ht="14.25" customHeight="1">
      <c r="A2041" s="285" t="inlineStr">
        <is>
          <t>Agosto</t>
        </is>
      </c>
      <c r="B2041" s="285" t="n">
        <v>2025</v>
      </c>
      <c r="C2041" s="285" t="inlineStr">
        <is>
          <t>Assistencial Médico</t>
        </is>
      </c>
      <c r="D2041" s="285" t="inlineStr">
        <is>
          <t>Interconsulta/Visita Médica</t>
        </is>
      </c>
      <c r="E2041" s="285" t="inlineStr">
        <is>
          <t>Quarto 114</t>
        </is>
      </c>
      <c r="F2041" s="113" t="inlineStr">
        <is>
          <t>1°D</t>
        </is>
      </c>
    </row>
    <row r="2042" ht="14.25" customHeight="1">
      <c r="A2042" s="284" t="inlineStr">
        <is>
          <t>Agosto</t>
        </is>
      </c>
      <c r="B2042" s="284" t="n">
        <v>2025</v>
      </c>
      <c r="C2042" s="284" t="inlineStr">
        <is>
          <t>Assistencial Médico</t>
        </is>
      </c>
      <c r="D2042" s="284" t="inlineStr">
        <is>
          <t>Interconsulta/Visita Médica</t>
        </is>
      </c>
      <c r="E2042" s="284" t="inlineStr">
        <is>
          <t>Quarto 107</t>
        </is>
      </c>
      <c r="F2042" s="113" t="inlineStr">
        <is>
          <t>1°D</t>
        </is>
      </c>
    </row>
    <row r="2043" ht="14.25" customHeight="1">
      <c r="A2043" s="285" t="inlineStr">
        <is>
          <t>Agosto</t>
        </is>
      </c>
      <c r="B2043" s="285" t="n">
        <v>2025</v>
      </c>
      <c r="C2043" s="285" t="inlineStr">
        <is>
          <t>Assistencial Médico</t>
        </is>
      </c>
      <c r="D2043" s="285" t="inlineStr">
        <is>
          <t>Interconsulta/Visita Médica</t>
        </is>
      </c>
      <c r="E2043" s="285" t="inlineStr">
        <is>
          <t>Quarto 108</t>
        </is>
      </c>
      <c r="F2043" s="113" t="inlineStr">
        <is>
          <t>1°D</t>
        </is>
      </c>
    </row>
    <row r="2044" ht="14.25" customHeight="1">
      <c r="A2044" s="284" t="inlineStr">
        <is>
          <t>Agosto</t>
        </is>
      </c>
      <c r="B2044" s="284" t="n">
        <v>2025</v>
      </c>
      <c r="C2044" s="284" t="inlineStr">
        <is>
          <t>Assistencial Médico</t>
        </is>
      </c>
      <c r="D2044" s="284" t="inlineStr">
        <is>
          <t>Interconsulta/Visita Médica</t>
        </is>
      </c>
      <c r="E2044" s="284" t="inlineStr">
        <is>
          <t>Quarto 114</t>
        </is>
      </c>
      <c r="F2044" s="113" t="inlineStr">
        <is>
          <t>1°D</t>
        </is>
      </c>
    </row>
    <row r="2045" ht="14.25" customHeight="1">
      <c r="A2045" s="285" t="inlineStr">
        <is>
          <t>Agosto</t>
        </is>
      </c>
      <c r="B2045" s="285" t="n">
        <v>2025</v>
      </c>
      <c r="C2045" s="285" t="inlineStr">
        <is>
          <t>Assistencial Médico</t>
        </is>
      </c>
      <c r="D2045" s="285" t="inlineStr">
        <is>
          <t>Interconsulta/Visita Médica</t>
        </is>
      </c>
      <c r="E2045" s="285" t="inlineStr">
        <is>
          <t>Quarto 204</t>
        </is>
      </c>
      <c r="F2045" s="113" t="inlineStr">
        <is>
          <t>2°D</t>
        </is>
      </c>
    </row>
    <row r="2046" ht="14.25" customHeight="1">
      <c r="A2046" s="284" t="inlineStr">
        <is>
          <t>Agosto</t>
        </is>
      </c>
      <c r="B2046" s="284" t="n">
        <v>2025</v>
      </c>
      <c r="C2046" s="284" t="inlineStr">
        <is>
          <t>Assistencial Médico</t>
        </is>
      </c>
      <c r="D2046" s="284" t="inlineStr">
        <is>
          <t>Interconsulta/Visita Médica</t>
        </is>
      </c>
      <c r="E2046" s="284" t="inlineStr">
        <is>
          <t>Quarto 334B</t>
        </is>
      </c>
      <c r="F2046" s="113" t="inlineStr">
        <is>
          <t>Semi 2</t>
        </is>
      </c>
    </row>
    <row r="2047" ht="14.25" customHeight="1">
      <c r="A2047" s="285" t="inlineStr">
        <is>
          <t>Agosto</t>
        </is>
      </c>
      <c r="B2047" s="285" t="n">
        <v>2025</v>
      </c>
      <c r="C2047" s="285" t="inlineStr">
        <is>
          <t>Assistencial Médico</t>
        </is>
      </c>
      <c r="D2047" s="285" t="inlineStr">
        <is>
          <t>Interconsulta/Visita Médica</t>
        </is>
      </c>
      <c r="E2047" s="285" t="inlineStr">
        <is>
          <t>Quarto 421b</t>
        </is>
      </c>
      <c r="F2047" s="113" t="inlineStr">
        <is>
          <t>Neurologia</t>
        </is>
      </c>
    </row>
    <row r="2048" ht="14.25" customHeight="1">
      <c r="A2048" s="284" t="inlineStr">
        <is>
          <t>Agosto</t>
        </is>
      </c>
      <c r="B2048" s="284" t="n">
        <v>2025</v>
      </c>
      <c r="C2048" s="284" t="inlineStr">
        <is>
          <t>Assistencial Médico</t>
        </is>
      </c>
      <c r="D2048" s="284" t="inlineStr">
        <is>
          <t>Interconsulta/Visita Médica</t>
        </is>
      </c>
      <c r="E2048" s="284" t="inlineStr">
        <is>
          <t>Quarto 405</t>
        </is>
      </c>
      <c r="F2048" s="113" t="inlineStr">
        <is>
          <t>4°D</t>
        </is>
      </c>
    </row>
    <row r="2049" ht="14.25" customHeight="1">
      <c r="A2049" s="285" t="inlineStr">
        <is>
          <t>Agosto</t>
        </is>
      </c>
      <c r="B2049" s="285" t="n">
        <v>2025</v>
      </c>
      <c r="C2049" s="285" t="inlineStr">
        <is>
          <t>Assistencial Médico</t>
        </is>
      </c>
      <c r="D2049" s="285" t="inlineStr">
        <is>
          <t>Interconsulta/Visita Médica</t>
        </is>
      </c>
      <c r="E2049" s="285" t="inlineStr">
        <is>
          <t>QUarto 609</t>
        </is>
      </c>
      <c r="F2049" s="113" t="inlineStr">
        <is>
          <t>UTI Adulto</t>
        </is>
      </c>
    </row>
    <row r="2050" ht="14.25" customHeight="1">
      <c r="A2050" s="284" t="inlineStr">
        <is>
          <t>Agosto</t>
        </is>
      </c>
      <c r="B2050" s="284" t="n">
        <v>2025</v>
      </c>
      <c r="C2050" s="284" t="inlineStr">
        <is>
          <t>Assistencial Médico</t>
        </is>
      </c>
      <c r="D2050" s="284" t="inlineStr">
        <is>
          <t>Interconsulta/Visita Médica</t>
        </is>
      </c>
      <c r="E2050" s="284" t="inlineStr">
        <is>
          <t>Quarto 605</t>
        </is>
      </c>
      <c r="F2050" s="113" t="inlineStr">
        <is>
          <t>UTI Adulto</t>
        </is>
      </c>
    </row>
    <row r="2051" ht="14.25" customHeight="1">
      <c r="A2051" s="285" t="inlineStr">
        <is>
          <t>Agosto</t>
        </is>
      </c>
      <c r="B2051" s="285" t="n">
        <v>2025</v>
      </c>
      <c r="C2051" s="285" t="inlineStr">
        <is>
          <t>Assistencial Médico</t>
        </is>
      </c>
      <c r="D2051" s="285" t="inlineStr">
        <is>
          <t>Interconsulta/Visita Médica</t>
        </is>
      </c>
      <c r="E2051" s="285" t="inlineStr">
        <is>
          <t>Quarto 810</t>
        </is>
      </c>
      <c r="F2051" s="113" t="inlineStr">
        <is>
          <t>UTI NEO/8°D</t>
        </is>
      </c>
    </row>
    <row r="2052" ht="14.25" customHeight="1">
      <c r="A2052" s="284" t="inlineStr">
        <is>
          <t>Agosto</t>
        </is>
      </c>
      <c r="B2052" s="284" t="n">
        <v>2025</v>
      </c>
      <c r="C2052" s="284" t="inlineStr">
        <is>
          <t>Assistencial Médico</t>
        </is>
      </c>
      <c r="D2052" s="284" t="inlineStr">
        <is>
          <t>Plano Terapêutico</t>
        </is>
      </c>
      <c r="E2052" s="284" t="inlineStr">
        <is>
          <t>Quarto 103</t>
        </is>
      </c>
      <c r="F2052" s="113" t="inlineStr">
        <is>
          <t>1°D</t>
        </is>
      </c>
    </row>
    <row r="2053" ht="14.25" customHeight="1">
      <c r="A2053" s="285" t="inlineStr">
        <is>
          <t>Agosto</t>
        </is>
      </c>
      <c r="B2053" s="285" t="n">
        <v>2025</v>
      </c>
      <c r="C2053" s="285" t="inlineStr">
        <is>
          <t>Assistencial Médico</t>
        </is>
      </c>
      <c r="D2053" s="285" t="inlineStr">
        <is>
          <t>Plano Terapêutico</t>
        </is>
      </c>
      <c r="E2053" s="285" t="inlineStr">
        <is>
          <t>Quarto 114</t>
        </is>
      </c>
      <c r="F2053" s="113" t="inlineStr">
        <is>
          <t>1°D</t>
        </is>
      </c>
    </row>
    <row r="2054" ht="14.25" customHeight="1">
      <c r="A2054" s="284" t="inlineStr">
        <is>
          <t>Agosto</t>
        </is>
      </c>
      <c r="B2054" s="284" t="n">
        <v>2025</v>
      </c>
      <c r="C2054" s="284" t="inlineStr">
        <is>
          <t>Assistencial Médico</t>
        </is>
      </c>
      <c r="D2054" s="284" t="inlineStr">
        <is>
          <t>Plano Terapêutico</t>
        </is>
      </c>
      <c r="E2054" s="284" t="inlineStr">
        <is>
          <t>Quarto 403</t>
        </is>
      </c>
      <c r="F2054" s="113" t="inlineStr">
        <is>
          <t>4°D</t>
        </is>
      </c>
    </row>
    <row r="2055" ht="14.25" customHeight="1">
      <c r="A2055" s="285" t="inlineStr">
        <is>
          <t>Agosto</t>
        </is>
      </c>
      <c r="B2055" s="285" t="n">
        <v>2025</v>
      </c>
      <c r="C2055" s="285" t="inlineStr">
        <is>
          <t>Assistencial Médico</t>
        </is>
      </c>
      <c r="D2055" s="285" t="inlineStr">
        <is>
          <t>Plano Terapêutico</t>
        </is>
      </c>
      <c r="E2055" s="285" t="inlineStr">
        <is>
          <t>Quarto 609</t>
        </is>
      </c>
      <c r="F2055" s="113" t="inlineStr">
        <is>
          <t>UTI Adulto</t>
        </is>
      </c>
    </row>
    <row r="2056" ht="14.25" customHeight="1">
      <c r="A2056" s="284" t="inlineStr">
        <is>
          <t>Agosto</t>
        </is>
      </c>
      <c r="B2056" s="284" t="n">
        <v>2025</v>
      </c>
      <c r="C2056" s="284" t="inlineStr">
        <is>
          <t>Assistencial Médico</t>
        </is>
      </c>
      <c r="D2056" s="284" t="inlineStr">
        <is>
          <t>Plano Terapêutico</t>
        </is>
      </c>
      <c r="E2056" s="284" t="inlineStr">
        <is>
          <t>Quarto 608</t>
        </is>
      </c>
      <c r="F2056" s="113" t="inlineStr">
        <is>
          <t>UTI Adulto</t>
        </is>
      </c>
    </row>
    <row r="2057" ht="14.25" customHeight="1">
      <c r="A2057" s="285" t="inlineStr">
        <is>
          <t>Agosto</t>
        </is>
      </c>
      <c r="B2057" s="285" t="n">
        <v>2025</v>
      </c>
      <c r="C2057" s="285" t="inlineStr">
        <is>
          <t>Sistemas de Informação</t>
        </is>
      </c>
      <c r="D2057" s="285" t="inlineStr">
        <is>
          <t>Dispositivos Digitais</t>
        </is>
      </c>
      <c r="E2057" s="285" t="inlineStr">
        <is>
          <t>Quarto 103</t>
        </is>
      </c>
      <c r="F2057" s="113" t="inlineStr">
        <is>
          <t>1°D</t>
        </is>
      </c>
    </row>
    <row r="2058" ht="14.25" customHeight="1">
      <c r="A2058" s="284" t="inlineStr">
        <is>
          <t>Agosto</t>
        </is>
      </c>
      <c r="B2058" s="284" t="n">
        <v>2025</v>
      </c>
      <c r="C2058" s="284" t="inlineStr">
        <is>
          <t>Sistemas de Informação</t>
        </is>
      </c>
      <c r="D2058" s="284" t="inlineStr">
        <is>
          <t>Dispositivos Digitais</t>
        </is>
      </c>
      <c r="E2058" s="284" t="inlineStr">
        <is>
          <t>Quarto 103</t>
        </is>
      </c>
      <c r="F2058" s="113" t="inlineStr">
        <is>
          <t>1°D</t>
        </is>
      </c>
    </row>
    <row r="2059" ht="14.25" customHeight="1">
      <c r="A2059" s="285" t="inlineStr">
        <is>
          <t>Agosto</t>
        </is>
      </c>
      <c r="B2059" s="285" t="n">
        <v>2025</v>
      </c>
      <c r="C2059" s="285" t="inlineStr">
        <is>
          <t>Sistemas de Informação</t>
        </is>
      </c>
      <c r="D2059" s="285" t="inlineStr">
        <is>
          <t>Dispositivos Digitais</t>
        </is>
      </c>
      <c r="E2059" s="285" t="inlineStr">
        <is>
          <t>Quarto 417</t>
        </is>
      </c>
      <c r="F2059" s="113" t="inlineStr">
        <is>
          <t>Neurologia</t>
        </is>
      </c>
    </row>
    <row r="2060" ht="14.25" customHeight="1">
      <c r="A2060" s="284" t="inlineStr">
        <is>
          <t>Agosto</t>
        </is>
      </c>
      <c r="B2060" s="284" t="n">
        <v>2025</v>
      </c>
      <c r="C2060" s="284" t="inlineStr">
        <is>
          <t>Sistemas de Informação</t>
        </is>
      </c>
      <c r="D2060" s="284" t="inlineStr">
        <is>
          <t>Dispositivos Digitais</t>
        </is>
      </c>
      <c r="E2060" s="284" t="inlineStr">
        <is>
          <t>Quarto 413</t>
        </is>
      </c>
      <c r="F2060" s="113" t="inlineStr">
        <is>
          <t>Neurologia</t>
        </is>
      </c>
    </row>
    <row r="2061" ht="14.25" customHeight="1">
      <c r="A2061" s="285" t="inlineStr">
        <is>
          <t>Agosto</t>
        </is>
      </c>
      <c r="B2061" s="285" t="n">
        <v>2025</v>
      </c>
      <c r="C2061" s="285" t="inlineStr">
        <is>
          <t>Sistemas de Informação</t>
        </is>
      </c>
      <c r="D2061" s="285" t="inlineStr">
        <is>
          <t>Dispositivos Digitais</t>
        </is>
      </c>
      <c r="E2061" s="285" t="inlineStr">
        <is>
          <t>Quarto 430</t>
        </is>
      </c>
      <c r="F2061" s="113" t="inlineStr">
        <is>
          <t>PED/UTI PED</t>
        </is>
      </c>
    </row>
    <row r="2062" ht="14.25" customHeight="1">
      <c r="A2062" s="284" t="inlineStr">
        <is>
          <t>Agosto</t>
        </is>
      </c>
      <c r="B2062" s="284" t="n">
        <v>2025</v>
      </c>
      <c r="C2062" s="284" t="inlineStr">
        <is>
          <t>Sistemas de Informação</t>
        </is>
      </c>
      <c r="D2062" s="284" t="inlineStr">
        <is>
          <t>Dispositivos Digitais</t>
        </is>
      </c>
      <c r="E2062" s="284" t="inlineStr">
        <is>
          <t>Quarto 423</t>
        </is>
      </c>
      <c r="F2062" s="113" t="inlineStr">
        <is>
          <t>PED/UTI PED</t>
        </is>
      </c>
    </row>
    <row r="2063" ht="14.25" customHeight="1">
      <c r="A2063" s="285" t="inlineStr">
        <is>
          <t>Agosto</t>
        </is>
      </c>
      <c r="B2063" s="285" t="n">
        <v>2025</v>
      </c>
      <c r="C2063" s="285" t="inlineStr">
        <is>
          <t>Sistemas de Informação</t>
        </is>
      </c>
      <c r="D2063" s="285" t="inlineStr">
        <is>
          <t>Dispositivos Digitais</t>
        </is>
      </c>
      <c r="E2063" s="285" t="inlineStr">
        <is>
          <t>Quarto 431</t>
        </is>
      </c>
      <c r="F2063" s="113" t="inlineStr">
        <is>
          <t>PED/UTI PED</t>
        </is>
      </c>
    </row>
    <row r="2064" ht="14.25" customHeight="1">
      <c r="A2064" s="284" t="inlineStr">
        <is>
          <t>Agosto</t>
        </is>
      </c>
      <c r="B2064" s="284" t="n">
        <v>2025</v>
      </c>
      <c r="C2064" s="284" t="inlineStr">
        <is>
          <t>Sistemas de Informação</t>
        </is>
      </c>
      <c r="D2064" s="284" t="inlineStr">
        <is>
          <t>Dispositivos Digitais</t>
        </is>
      </c>
      <c r="E2064" s="284" t="inlineStr">
        <is>
          <t>Quarto 425</t>
        </is>
      </c>
      <c r="F2064" s="113" t="inlineStr">
        <is>
          <t>PED/UTI PED</t>
        </is>
      </c>
    </row>
    <row r="2065" ht="14.25" customHeight="1">
      <c r="A2065" s="285" t="inlineStr">
        <is>
          <t>Agosto</t>
        </is>
      </c>
      <c r="B2065" s="285" t="n">
        <v>2025</v>
      </c>
      <c r="C2065" s="285" t="inlineStr">
        <is>
          <t>Sistemas de Informação</t>
        </is>
      </c>
      <c r="D2065" s="285" t="inlineStr">
        <is>
          <t>Secretaria/Recepção/Prontuário</t>
        </is>
      </c>
      <c r="E2065" s="285" t="inlineStr">
        <is>
          <t>Quarto não sinalizado</t>
        </is>
      </c>
      <c r="F2065" s="113" t="inlineStr">
        <is>
          <t>Neurologia</t>
        </is>
      </c>
    </row>
    <row r="2066" ht="14.25" customHeight="1">
      <c r="A2066" s="284" t="inlineStr">
        <is>
          <t>Agosto</t>
        </is>
      </c>
      <c r="B2066" s="284" t="n">
        <v>2025</v>
      </c>
      <c r="C2066" s="284" t="inlineStr">
        <is>
          <t>Sistemas de Informação</t>
        </is>
      </c>
      <c r="D2066" s="284" t="inlineStr">
        <is>
          <t>Sistemas/TI/Conectividade</t>
        </is>
      </c>
      <c r="E2066" s="284" t="inlineStr">
        <is>
          <t>Quarto 108</t>
        </is>
      </c>
      <c r="F2066" s="113" t="inlineStr">
        <is>
          <t>1°D</t>
        </is>
      </c>
    </row>
    <row r="2067" ht="14.25" customHeight="1">
      <c r="A2067" s="285" t="inlineStr">
        <is>
          <t>Agosto</t>
        </is>
      </c>
      <c r="B2067" s="285" t="n">
        <v>2025</v>
      </c>
      <c r="C2067" s="285" t="inlineStr">
        <is>
          <t>Sistemas de Informação</t>
        </is>
      </c>
      <c r="D2067" s="285" t="inlineStr">
        <is>
          <t>Sistemas/TI/Conectividade</t>
        </is>
      </c>
      <c r="E2067" s="285" t="inlineStr">
        <is>
          <t>Quarto 109</t>
        </is>
      </c>
      <c r="F2067" s="113" t="inlineStr">
        <is>
          <t>1°D</t>
        </is>
      </c>
    </row>
    <row r="2068" ht="14.25" customHeight="1">
      <c r="A2068" s="284" t="inlineStr">
        <is>
          <t>Agosto</t>
        </is>
      </c>
      <c r="B2068" s="284" t="n">
        <v>2025</v>
      </c>
      <c r="C2068" s="284" t="inlineStr">
        <is>
          <t>Sistemas de Informação</t>
        </is>
      </c>
      <c r="D2068" s="284" t="inlineStr">
        <is>
          <t>Sistemas/TI/Conectividade</t>
        </is>
      </c>
      <c r="E2068" s="284" t="inlineStr">
        <is>
          <t>Quarto 603</t>
        </is>
      </c>
      <c r="F2068" s="113" t="inlineStr">
        <is>
          <t>UTI Adulto</t>
        </is>
      </c>
    </row>
    <row r="2069" ht="14.25" customHeight="1">
      <c r="A2069" s="285" t="inlineStr">
        <is>
          <t>Setembro</t>
        </is>
      </c>
      <c r="B2069" s="285" t="n">
        <v>2025</v>
      </c>
      <c r="C2069" s="285" t="inlineStr">
        <is>
          <t>Infra e Hotelaria</t>
        </is>
      </c>
      <c r="D2069" s="285" t="inlineStr">
        <is>
          <t>Climatização</t>
        </is>
      </c>
      <c r="E2069" s="285" t="inlineStr">
        <is>
          <t>Quarto 103</t>
        </is>
      </c>
      <c r="F2069" s="113" t="inlineStr">
        <is>
          <t>1°D</t>
        </is>
      </c>
    </row>
    <row r="2070" ht="14.25" customHeight="1">
      <c r="A2070" s="284" t="inlineStr">
        <is>
          <t>Setembro</t>
        </is>
      </c>
      <c r="B2070" s="284" t="n">
        <v>2025</v>
      </c>
      <c r="C2070" s="284" t="inlineStr">
        <is>
          <t>Infra e Hotelaria</t>
        </is>
      </c>
      <c r="D2070" s="284" t="inlineStr">
        <is>
          <t>Climatização</t>
        </is>
      </c>
      <c r="E2070" s="284" t="inlineStr">
        <is>
          <t>Quarto 108</t>
        </is>
      </c>
      <c r="F2070" s="113" t="inlineStr">
        <is>
          <t>1°D</t>
        </is>
      </c>
    </row>
    <row r="2071" ht="14.25" customHeight="1">
      <c r="A2071" s="285" t="inlineStr">
        <is>
          <t>Setembro</t>
        </is>
      </c>
      <c r="B2071" s="285" t="n">
        <v>2025</v>
      </c>
      <c r="C2071" s="285" t="inlineStr">
        <is>
          <t>Infra e Hotelaria</t>
        </is>
      </c>
      <c r="D2071" s="285" t="inlineStr">
        <is>
          <t>Climatização</t>
        </is>
      </c>
      <c r="E2071" s="285" t="inlineStr">
        <is>
          <t>Quarto 102</t>
        </is>
      </c>
      <c r="F2071" s="113" t="inlineStr">
        <is>
          <t>1°D</t>
        </is>
      </c>
    </row>
    <row r="2072" ht="14.25" customHeight="1">
      <c r="A2072" s="284" t="inlineStr">
        <is>
          <t>Setembro</t>
        </is>
      </c>
      <c r="B2072" s="284" t="n">
        <v>2025</v>
      </c>
      <c r="C2072" s="284" t="inlineStr">
        <is>
          <t>Infra e Hotelaria</t>
        </is>
      </c>
      <c r="D2072" s="284" t="inlineStr">
        <is>
          <t>Climatização</t>
        </is>
      </c>
      <c r="E2072" s="284" t="inlineStr">
        <is>
          <t>Quarto 417</t>
        </is>
      </c>
      <c r="F2072" s="113" t="inlineStr">
        <is>
          <t>Neurologia</t>
        </is>
      </c>
    </row>
    <row r="2073" ht="14.25" customHeight="1">
      <c r="A2073" s="285" t="inlineStr">
        <is>
          <t>Setembro</t>
        </is>
      </c>
      <c r="B2073" s="285" t="n">
        <v>2025</v>
      </c>
      <c r="C2073" s="285" t="inlineStr">
        <is>
          <t>Infra e Hotelaria</t>
        </is>
      </c>
      <c r="D2073" s="285" t="inlineStr">
        <is>
          <t>Climatização</t>
        </is>
      </c>
      <c r="E2073" s="285" t="inlineStr">
        <is>
          <t>Posto de Enfermagem</t>
        </is>
      </c>
      <c r="F2073" s="113" t="inlineStr">
        <is>
          <t>4°D</t>
        </is>
      </c>
    </row>
    <row r="2074" ht="14.25" customHeight="1">
      <c r="A2074" s="284" t="inlineStr">
        <is>
          <t>Setembro</t>
        </is>
      </c>
      <c r="B2074" s="284" t="n">
        <v>2025</v>
      </c>
      <c r="C2074" s="284" t="inlineStr">
        <is>
          <t>Infra e Hotelaria</t>
        </is>
      </c>
      <c r="D2074" s="284" t="inlineStr">
        <is>
          <t>Climatização</t>
        </is>
      </c>
      <c r="E2074" s="284" t="inlineStr">
        <is>
          <t>Leito 607</t>
        </is>
      </c>
      <c r="F2074" s="113" t="inlineStr">
        <is>
          <t>UTI Adulto</t>
        </is>
      </c>
    </row>
    <row r="2075" ht="14.25" customHeight="1">
      <c r="A2075" s="285" t="inlineStr">
        <is>
          <t>Setembro</t>
        </is>
      </c>
      <c r="B2075" s="285" t="n">
        <v>2025</v>
      </c>
      <c r="C2075" s="285" t="inlineStr">
        <is>
          <t>Infra e Hotelaria</t>
        </is>
      </c>
      <c r="D2075" s="285" t="inlineStr">
        <is>
          <t>Climatização</t>
        </is>
      </c>
      <c r="E2075" s="285" t="inlineStr">
        <is>
          <t>Leito 606</t>
        </is>
      </c>
      <c r="F2075" s="113" t="inlineStr">
        <is>
          <t>UTI Adulto</t>
        </is>
      </c>
    </row>
    <row r="2076" ht="14.25" customHeight="1">
      <c r="A2076" s="284" t="inlineStr">
        <is>
          <t>Setembro</t>
        </is>
      </c>
      <c r="B2076" s="284" t="n">
        <v>2025</v>
      </c>
      <c r="C2076" s="284" t="inlineStr">
        <is>
          <t>Infra e Hotelaria</t>
        </is>
      </c>
      <c r="D2076" s="284" t="inlineStr">
        <is>
          <t>Climatização</t>
        </is>
      </c>
      <c r="E2076" s="284" t="inlineStr">
        <is>
          <t>Leito 610</t>
        </is>
      </c>
      <c r="F2076" s="113" t="inlineStr">
        <is>
          <t>UTI Adulto</t>
        </is>
      </c>
    </row>
    <row r="2077" ht="14.25" customHeight="1">
      <c r="A2077" s="285" t="inlineStr">
        <is>
          <t>Setembro</t>
        </is>
      </c>
      <c r="B2077" s="285" t="n">
        <v>2025</v>
      </c>
      <c r="C2077" s="285" t="inlineStr">
        <is>
          <t>Infra e Hotelaria</t>
        </is>
      </c>
      <c r="D2077" s="285" t="inlineStr">
        <is>
          <t>Climatização</t>
        </is>
      </c>
      <c r="E2077" s="285" t="inlineStr">
        <is>
          <t>Quarto 608</t>
        </is>
      </c>
      <c r="F2077" s="113" t="inlineStr">
        <is>
          <t>UTI Adulto</t>
        </is>
      </c>
    </row>
    <row r="2078" ht="14.25" customHeight="1">
      <c r="A2078" s="284" t="inlineStr">
        <is>
          <t>Setembro</t>
        </is>
      </c>
      <c r="B2078" s="284" t="n">
        <v>2025</v>
      </c>
      <c r="C2078" s="284" t="inlineStr">
        <is>
          <t>Infra e Hotelaria</t>
        </is>
      </c>
      <c r="D2078" s="284" t="inlineStr">
        <is>
          <t>Climatização</t>
        </is>
      </c>
      <c r="E2078" s="284" t="inlineStr">
        <is>
          <t>Quarto 609</t>
        </is>
      </c>
      <c r="F2078" s="113" t="inlineStr">
        <is>
          <t>UTI Adulto</t>
        </is>
      </c>
    </row>
    <row r="2079" ht="14.25" customHeight="1">
      <c r="A2079" s="285" t="inlineStr">
        <is>
          <t>Setembro</t>
        </is>
      </c>
      <c r="B2079" s="285" t="n">
        <v>2025</v>
      </c>
      <c r="C2079" s="285" t="inlineStr">
        <is>
          <t>Infra e Hotelaria</t>
        </is>
      </c>
      <c r="D2079" s="285" t="inlineStr">
        <is>
          <t>Climatização</t>
        </is>
      </c>
      <c r="E2079" s="285" t="inlineStr">
        <is>
          <t>Setor</t>
        </is>
      </c>
      <c r="F2079" s="113" t="inlineStr">
        <is>
          <t>UTI NEO/8°D</t>
        </is>
      </c>
    </row>
    <row r="2080" ht="14.25" customHeight="1">
      <c r="A2080" s="284" t="inlineStr">
        <is>
          <t>Setembro</t>
        </is>
      </c>
      <c r="B2080" s="284" t="n">
        <v>2025</v>
      </c>
      <c r="C2080" s="284" t="inlineStr">
        <is>
          <t>Infra e Hotelaria</t>
        </is>
      </c>
      <c r="D2080" s="284" t="inlineStr">
        <is>
          <t>Climatização</t>
        </is>
      </c>
      <c r="E2080" s="284" t="inlineStr">
        <is>
          <t>Posto de Enfermagem</t>
        </is>
      </c>
      <c r="F2080" s="113" t="inlineStr">
        <is>
          <t>Maternidade</t>
        </is>
      </c>
    </row>
    <row r="2081" ht="14.25" customHeight="1">
      <c r="A2081" s="285" t="inlineStr">
        <is>
          <t>Setembro</t>
        </is>
      </c>
      <c r="B2081" s="285" t="n">
        <v>2025</v>
      </c>
      <c r="C2081" s="285" t="inlineStr">
        <is>
          <t>Infra e Hotelaria</t>
        </is>
      </c>
      <c r="D2081" s="285" t="inlineStr">
        <is>
          <t>Higiene/Limpeza</t>
        </is>
      </c>
      <c r="E2081" s="285" t="inlineStr">
        <is>
          <t>Quarto 331</t>
        </is>
      </c>
      <c r="F2081" s="113" t="inlineStr">
        <is>
          <t>Semi 2</t>
        </is>
      </c>
    </row>
    <row r="2082" ht="14.25" customHeight="1">
      <c r="A2082" s="284" t="inlineStr">
        <is>
          <t>Setembro</t>
        </is>
      </c>
      <c r="B2082" s="284" t="n">
        <v>2025</v>
      </c>
      <c r="C2082" s="284" t="inlineStr">
        <is>
          <t>Infra e Hotelaria</t>
        </is>
      </c>
      <c r="D2082" s="284" t="inlineStr">
        <is>
          <t>Higiene/Limpeza</t>
        </is>
      </c>
      <c r="E2082" s="284" t="inlineStr">
        <is>
          <t>Quarto 331A</t>
        </is>
      </c>
      <c r="F2082" s="113" t="inlineStr">
        <is>
          <t>Semi 2</t>
        </is>
      </c>
    </row>
    <row r="2083" ht="14.25" customHeight="1">
      <c r="A2083" s="285" t="inlineStr">
        <is>
          <t>Setembro</t>
        </is>
      </c>
      <c r="B2083" s="285" t="n">
        <v>2025</v>
      </c>
      <c r="C2083" s="285" t="inlineStr">
        <is>
          <t>Infra e Hotelaria</t>
        </is>
      </c>
      <c r="D2083" s="285" t="inlineStr">
        <is>
          <t>Higiene/Limpeza</t>
        </is>
      </c>
      <c r="E2083" s="285" t="inlineStr">
        <is>
          <t>Quarto 418</t>
        </is>
      </c>
      <c r="F2083" s="113" t="inlineStr">
        <is>
          <t>Neurologia</t>
        </is>
      </c>
    </row>
    <row r="2084" ht="14.25" customHeight="1">
      <c r="A2084" s="284" t="inlineStr">
        <is>
          <t>Setembro</t>
        </is>
      </c>
      <c r="B2084" s="284" t="n">
        <v>2025</v>
      </c>
      <c r="C2084" s="284" t="inlineStr">
        <is>
          <t>Infra e Hotelaria</t>
        </is>
      </c>
      <c r="D2084" s="284" t="inlineStr">
        <is>
          <t>Hotelaria/Rouparia</t>
        </is>
      </c>
      <c r="E2084" s="284" t="inlineStr">
        <is>
          <t>Posto de enfermagem</t>
        </is>
      </c>
      <c r="F2084" s="113" t="inlineStr">
        <is>
          <t>1°D</t>
        </is>
      </c>
    </row>
    <row r="2085" ht="14.25" customHeight="1">
      <c r="A2085" s="285" t="inlineStr">
        <is>
          <t>Setembro</t>
        </is>
      </c>
      <c r="B2085" s="285" t="n">
        <v>2025</v>
      </c>
      <c r="C2085" s="285" t="inlineStr">
        <is>
          <t>Infra e Hotelaria</t>
        </is>
      </c>
      <c r="D2085" s="285" t="inlineStr">
        <is>
          <t>Hotelaria/Rouparia</t>
        </is>
      </c>
      <c r="E2085" s="285" t="inlineStr">
        <is>
          <t>Quarto 219A</t>
        </is>
      </c>
      <c r="F2085" s="113" t="inlineStr">
        <is>
          <t>2°C</t>
        </is>
      </c>
    </row>
    <row r="2086" ht="14.25" customHeight="1">
      <c r="A2086" s="284" t="inlineStr">
        <is>
          <t>Setembro</t>
        </is>
      </c>
      <c r="B2086" s="284" t="n">
        <v>2025</v>
      </c>
      <c r="C2086" s="284" t="inlineStr">
        <is>
          <t>Infra e Hotelaria</t>
        </is>
      </c>
      <c r="D2086" s="284" t="inlineStr">
        <is>
          <t>Hotelaria/Rouparia</t>
        </is>
      </c>
      <c r="E2086" s="284" t="inlineStr">
        <is>
          <t>Quarto 214</t>
        </is>
      </c>
      <c r="F2086" s="113" t="inlineStr">
        <is>
          <t>2°D</t>
        </is>
      </c>
    </row>
    <row r="2087" ht="14.25" customHeight="1">
      <c r="A2087" s="285" t="inlineStr">
        <is>
          <t>Setembro</t>
        </is>
      </c>
      <c r="B2087" s="285" t="n">
        <v>2025</v>
      </c>
      <c r="C2087" s="285" t="inlineStr">
        <is>
          <t>Infra e Hotelaria</t>
        </is>
      </c>
      <c r="D2087" s="285" t="inlineStr">
        <is>
          <t>Hotelaria/Rouparia</t>
        </is>
      </c>
      <c r="E2087" s="285" t="inlineStr">
        <is>
          <t>Quarto 331A</t>
        </is>
      </c>
      <c r="F2087" s="113" t="inlineStr">
        <is>
          <t>Semi 2</t>
        </is>
      </c>
    </row>
    <row r="2088" ht="14.25" customHeight="1">
      <c r="A2088" s="284" t="inlineStr">
        <is>
          <t>Setembro</t>
        </is>
      </c>
      <c r="B2088" s="284" t="n">
        <v>2025</v>
      </c>
      <c r="C2088" s="284" t="inlineStr">
        <is>
          <t>Infra e Hotelaria</t>
        </is>
      </c>
      <c r="D2088" s="284" t="inlineStr">
        <is>
          <t>Hotelaria/Rouparia</t>
        </is>
      </c>
      <c r="E2088" s="284" t="inlineStr">
        <is>
          <t>Quarto 343</t>
        </is>
      </c>
      <c r="F2088" s="113" t="inlineStr">
        <is>
          <t>UCO</t>
        </is>
      </c>
    </row>
    <row r="2089" ht="14.25" customHeight="1">
      <c r="A2089" s="285" t="inlineStr">
        <is>
          <t>Setembro</t>
        </is>
      </c>
      <c r="B2089" s="285" t="n">
        <v>2025</v>
      </c>
      <c r="C2089" s="285" t="inlineStr">
        <is>
          <t>Infra e Hotelaria</t>
        </is>
      </c>
      <c r="D2089" s="285" t="inlineStr">
        <is>
          <t>Hotelaria/Rouparia</t>
        </is>
      </c>
      <c r="E2089" s="285" t="inlineStr">
        <is>
          <t>Quarto 417</t>
        </is>
      </c>
      <c r="F2089" s="113" t="inlineStr">
        <is>
          <t>Neurologia</t>
        </is>
      </c>
    </row>
    <row r="2090" ht="14.25" customHeight="1">
      <c r="A2090" s="284" t="inlineStr">
        <is>
          <t>Setembro</t>
        </is>
      </c>
      <c r="B2090" s="284" t="n">
        <v>2025</v>
      </c>
      <c r="C2090" s="284" t="inlineStr">
        <is>
          <t>Infra e Hotelaria</t>
        </is>
      </c>
      <c r="D2090" s="284" t="inlineStr">
        <is>
          <t>Manutenção/Instalações</t>
        </is>
      </c>
      <c r="E2090" s="284" t="inlineStr">
        <is>
          <t>Quarto 104</t>
        </is>
      </c>
      <c r="F2090" s="113" t="inlineStr">
        <is>
          <t>1°D</t>
        </is>
      </c>
    </row>
    <row r="2091" ht="14.25" customHeight="1">
      <c r="A2091" s="285" t="inlineStr">
        <is>
          <t>Setembro</t>
        </is>
      </c>
      <c r="B2091" s="285" t="n">
        <v>2025</v>
      </c>
      <c r="C2091" s="285" t="inlineStr">
        <is>
          <t>Infra e Hotelaria</t>
        </is>
      </c>
      <c r="D2091" s="285" t="inlineStr">
        <is>
          <t>Manutenção/Instalações</t>
        </is>
      </c>
      <c r="E2091" s="285" t="inlineStr">
        <is>
          <t>Quarto 111</t>
        </is>
      </c>
      <c r="F2091" s="113" t="inlineStr">
        <is>
          <t>1°D</t>
        </is>
      </c>
    </row>
    <row r="2092" ht="14.25" customHeight="1">
      <c r="A2092" s="284" t="inlineStr">
        <is>
          <t>Setembro</t>
        </is>
      </c>
      <c r="B2092" s="284" t="n">
        <v>2025</v>
      </c>
      <c r="C2092" s="284" t="inlineStr">
        <is>
          <t>Infra e Hotelaria</t>
        </is>
      </c>
      <c r="D2092" s="284" t="inlineStr">
        <is>
          <t>Manutenção/Instalações</t>
        </is>
      </c>
      <c r="E2092" s="284" t="inlineStr">
        <is>
          <t>Setor</t>
        </is>
      </c>
      <c r="F2092" s="113" t="inlineStr">
        <is>
          <t>1°D</t>
        </is>
      </c>
    </row>
    <row r="2093" ht="14.25" customHeight="1">
      <c r="A2093" s="285" t="inlineStr">
        <is>
          <t>Setembro</t>
        </is>
      </c>
      <c r="B2093" s="285" t="n">
        <v>2025</v>
      </c>
      <c r="C2093" s="285" t="inlineStr">
        <is>
          <t>Infra e Hotelaria</t>
        </is>
      </c>
      <c r="D2093" s="285" t="inlineStr">
        <is>
          <t>Manutenção/Instalações</t>
        </is>
      </c>
      <c r="E2093" s="285" t="inlineStr">
        <is>
          <t>Posto de enfermagem</t>
        </is>
      </c>
      <c r="F2093" s="113" t="inlineStr">
        <is>
          <t>1°D</t>
        </is>
      </c>
    </row>
    <row r="2094" ht="14.25" customHeight="1">
      <c r="A2094" s="284" t="inlineStr">
        <is>
          <t>Setembro</t>
        </is>
      </c>
      <c r="B2094" s="284" t="n">
        <v>2025</v>
      </c>
      <c r="C2094" s="284" t="inlineStr">
        <is>
          <t>Infra e Hotelaria</t>
        </is>
      </c>
      <c r="D2094" s="284" t="inlineStr">
        <is>
          <t>Manutenção/Instalações</t>
        </is>
      </c>
      <c r="E2094" s="284" t="inlineStr">
        <is>
          <t>Quarto 215</t>
        </is>
      </c>
      <c r="F2094" s="113" t="inlineStr">
        <is>
          <t>2°C</t>
        </is>
      </c>
    </row>
    <row r="2095" ht="14.25" customHeight="1">
      <c r="A2095" s="285" t="inlineStr">
        <is>
          <t>Setembro</t>
        </is>
      </c>
      <c r="B2095" s="285" t="n">
        <v>2025</v>
      </c>
      <c r="C2095" s="285" t="inlineStr">
        <is>
          <t>Infra e Hotelaria</t>
        </is>
      </c>
      <c r="D2095" s="285" t="inlineStr">
        <is>
          <t>Manutenção/Instalações</t>
        </is>
      </c>
      <c r="E2095" s="285" t="inlineStr">
        <is>
          <t>Quarto 311</t>
        </is>
      </c>
      <c r="F2095" s="113" t="inlineStr">
        <is>
          <t>3°D</t>
        </is>
      </c>
    </row>
    <row r="2096" ht="14.25" customHeight="1">
      <c r="A2096" s="284" t="inlineStr">
        <is>
          <t>Setembro</t>
        </is>
      </c>
      <c r="B2096" s="284" t="n">
        <v>2025</v>
      </c>
      <c r="C2096" s="284" t="inlineStr">
        <is>
          <t>Infra e Hotelaria</t>
        </is>
      </c>
      <c r="D2096" s="284" t="inlineStr">
        <is>
          <t>Manutenção/Instalações</t>
        </is>
      </c>
      <c r="E2096" s="284" t="inlineStr">
        <is>
          <t>Quarto 416</t>
        </is>
      </c>
      <c r="F2096" s="113" t="inlineStr">
        <is>
          <t>Neurologia</t>
        </is>
      </c>
    </row>
    <row r="2097" ht="14.25" customHeight="1">
      <c r="A2097" s="285" t="inlineStr">
        <is>
          <t>Setembro</t>
        </is>
      </c>
      <c r="B2097" s="285" t="n">
        <v>2025</v>
      </c>
      <c r="C2097" s="285" t="inlineStr">
        <is>
          <t>Infra e Hotelaria</t>
        </is>
      </c>
      <c r="D2097" s="285" t="inlineStr">
        <is>
          <t>Manutenção/Instalações</t>
        </is>
      </c>
      <c r="E2097" s="285" t="inlineStr">
        <is>
          <t>Quarto 419</t>
        </is>
      </c>
      <c r="F2097" s="113" t="inlineStr">
        <is>
          <t>Neurologia</t>
        </is>
      </c>
    </row>
    <row r="2098" ht="14.25" customHeight="1">
      <c r="A2098" s="284" t="inlineStr">
        <is>
          <t>Setembro</t>
        </is>
      </c>
      <c r="B2098" s="284" t="n">
        <v>2025</v>
      </c>
      <c r="C2098" s="284" t="inlineStr">
        <is>
          <t>Infra e Hotelaria</t>
        </is>
      </c>
      <c r="D2098" s="284" t="inlineStr">
        <is>
          <t>Manutenção/Instalações</t>
        </is>
      </c>
      <c r="E2098" s="284" t="inlineStr">
        <is>
          <t>Setor</t>
        </is>
      </c>
      <c r="F2098" s="113" t="inlineStr">
        <is>
          <t>Neurologia</t>
        </is>
      </c>
    </row>
    <row r="2099" ht="14.25" customHeight="1">
      <c r="A2099" s="285" t="inlineStr">
        <is>
          <t>Setembro</t>
        </is>
      </c>
      <c r="B2099" s="285" t="n">
        <v>2025</v>
      </c>
      <c r="C2099" s="285" t="inlineStr">
        <is>
          <t>Infra e Hotelaria</t>
        </is>
      </c>
      <c r="D2099" s="285" t="inlineStr">
        <is>
          <t>Manutenção/Instalações</t>
        </is>
      </c>
      <c r="E2099" s="285" t="inlineStr">
        <is>
          <t>Quarto 421</t>
        </is>
      </c>
      <c r="F2099" s="113" t="inlineStr">
        <is>
          <t>Neurologia</t>
        </is>
      </c>
    </row>
    <row r="2100" ht="14.25" customHeight="1">
      <c r="A2100" s="284" t="inlineStr">
        <is>
          <t>Setembro</t>
        </is>
      </c>
      <c r="B2100" s="284" t="n">
        <v>2025</v>
      </c>
      <c r="C2100" s="284" t="inlineStr">
        <is>
          <t>Infra e Hotelaria</t>
        </is>
      </c>
      <c r="D2100" s="284" t="inlineStr">
        <is>
          <t>Manutenção/Instalações</t>
        </is>
      </c>
      <c r="E2100" s="284" t="inlineStr">
        <is>
          <t>Quarto 417</t>
        </is>
      </c>
      <c r="F2100" s="113" t="inlineStr">
        <is>
          <t>Neurologia</t>
        </is>
      </c>
    </row>
    <row r="2101" ht="14.25" customHeight="1">
      <c r="A2101" s="285" t="inlineStr">
        <is>
          <t>Setembro</t>
        </is>
      </c>
      <c r="B2101" s="285" t="n">
        <v>2025</v>
      </c>
      <c r="C2101" s="285" t="inlineStr">
        <is>
          <t>Infra e Hotelaria</t>
        </is>
      </c>
      <c r="D2101" s="285" t="inlineStr">
        <is>
          <t>Manutenção/Instalações</t>
        </is>
      </c>
      <c r="E2101" s="285" t="inlineStr">
        <is>
          <t>Quarto 417</t>
        </is>
      </c>
      <c r="F2101" s="113" t="inlineStr">
        <is>
          <t>Neurologia</t>
        </is>
      </c>
    </row>
    <row r="2102" ht="14.25" customHeight="1">
      <c r="A2102" s="284" t="inlineStr">
        <is>
          <t>Setembro</t>
        </is>
      </c>
      <c r="B2102" s="284" t="n">
        <v>2025</v>
      </c>
      <c r="C2102" s="284" t="inlineStr">
        <is>
          <t>Infra e Hotelaria</t>
        </is>
      </c>
      <c r="D2102" s="284" t="inlineStr">
        <is>
          <t>Manutenção/Instalações</t>
        </is>
      </c>
      <c r="E2102" s="284" t="inlineStr">
        <is>
          <t>Porta do setor</t>
        </is>
      </c>
      <c r="F2102" s="113" t="inlineStr">
        <is>
          <t>PED/UTI PED</t>
        </is>
      </c>
    </row>
    <row r="2103" ht="14.25" customHeight="1">
      <c r="A2103" s="285" t="inlineStr">
        <is>
          <t>Setembro</t>
        </is>
      </c>
      <c r="B2103" s="285" t="n">
        <v>2025</v>
      </c>
      <c r="C2103" s="285" t="inlineStr">
        <is>
          <t>Infra e Hotelaria</t>
        </is>
      </c>
      <c r="D2103" s="285" t="inlineStr">
        <is>
          <t>Manutenção/Instalações</t>
        </is>
      </c>
      <c r="E2103" s="285" t="inlineStr">
        <is>
          <t>Banheiro Colaboradores</t>
        </is>
      </c>
      <c r="F2103" s="113" t="inlineStr">
        <is>
          <t>UTI Adulto</t>
        </is>
      </c>
    </row>
    <row r="2104" ht="14.25" customHeight="1">
      <c r="A2104" s="284" t="inlineStr">
        <is>
          <t>Setembro</t>
        </is>
      </c>
      <c r="B2104" s="284" t="n">
        <v>2025</v>
      </c>
      <c r="C2104" s="284" t="inlineStr">
        <is>
          <t>Infra e Hotelaria</t>
        </is>
      </c>
      <c r="D2104" s="284" t="inlineStr">
        <is>
          <t>Manutenção/Instalações</t>
        </is>
      </c>
      <c r="E2104" s="284" t="inlineStr">
        <is>
          <t>Quarto 802</t>
        </is>
      </c>
      <c r="F2104" s="113" t="inlineStr">
        <is>
          <t>UTI NEO/8°D</t>
        </is>
      </c>
    </row>
    <row r="2105" ht="14.25" customHeight="1">
      <c r="A2105" s="285" t="inlineStr">
        <is>
          <t>Setembro</t>
        </is>
      </c>
      <c r="B2105" s="285" t="n">
        <v>2025</v>
      </c>
      <c r="C2105" s="285" t="inlineStr">
        <is>
          <t>Infra e Hotelaria</t>
        </is>
      </c>
      <c r="D2105" s="285" t="inlineStr">
        <is>
          <t>Manutenção/Instalações</t>
        </is>
      </c>
      <c r="E2105" s="285" t="inlineStr">
        <is>
          <t>Quarto 802</t>
        </is>
      </c>
      <c r="F2105" s="113" t="inlineStr">
        <is>
          <t>UTI NEO/8°D</t>
        </is>
      </c>
    </row>
    <row r="2106" ht="14.25" customHeight="1">
      <c r="A2106" s="284" t="inlineStr">
        <is>
          <t>Setembro</t>
        </is>
      </c>
      <c r="B2106" s="284" t="n">
        <v>2025</v>
      </c>
      <c r="C2106" s="284" t="inlineStr">
        <is>
          <t>Infra e Hotelaria</t>
        </is>
      </c>
      <c r="D2106" s="284" t="inlineStr">
        <is>
          <t>Manutenção/Instalações</t>
        </is>
      </c>
      <c r="E2106" s="284" t="inlineStr">
        <is>
          <t>Quarto 802</t>
        </is>
      </c>
      <c r="F2106" s="113" t="inlineStr">
        <is>
          <t>UTI NEO/8°D</t>
        </is>
      </c>
    </row>
    <row r="2107" ht="14.25" customHeight="1">
      <c r="A2107" s="285" t="inlineStr">
        <is>
          <t>Setembro</t>
        </is>
      </c>
      <c r="B2107" s="285" t="n">
        <v>2025</v>
      </c>
      <c r="C2107" s="285" t="inlineStr">
        <is>
          <t>Infra e Hotelaria</t>
        </is>
      </c>
      <c r="D2107" s="285" t="inlineStr">
        <is>
          <t>Manutenção/Instalações</t>
        </is>
      </c>
      <c r="E2107" s="285" t="inlineStr">
        <is>
          <t>Quarto 801</t>
        </is>
      </c>
      <c r="F2107" s="113" t="inlineStr">
        <is>
          <t>UTI NEO/8°D</t>
        </is>
      </c>
    </row>
    <row r="2108" ht="14.25" customHeight="1">
      <c r="A2108" s="284" t="inlineStr">
        <is>
          <t>Setembro</t>
        </is>
      </c>
      <c r="B2108" s="284" t="n">
        <v>2025</v>
      </c>
      <c r="C2108" s="284" t="inlineStr">
        <is>
          <t>Assistencial</t>
        </is>
      </c>
      <c r="D2108" s="284" t="inlineStr">
        <is>
          <t>Elogio Assistencial</t>
        </is>
      </c>
      <c r="E2108" s="284" t="inlineStr">
        <is>
          <t>Quarto 108</t>
        </is>
      </c>
      <c r="F2108" s="113" t="inlineStr">
        <is>
          <t>1°D</t>
        </is>
      </c>
    </row>
    <row r="2109" ht="14.25" customHeight="1">
      <c r="A2109" s="285" t="inlineStr">
        <is>
          <t>Setembro</t>
        </is>
      </c>
      <c r="B2109" s="285" t="n">
        <v>2025</v>
      </c>
      <c r="C2109" s="285" t="inlineStr">
        <is>
          <t>Assistencial</t>
        </is>
      </c>
      <c r="D2109" s="285" t="inlineStr">
        <is>
          <t>Elogio Assistencial</t>
        </is>
      </c>
      <c r="E2109" s="285" t="inlineStr">
        <is>
          <t>Quarto 107</t>
        </is>
      </c>
      <c r="F2109" s="113" t="inlineStr">
        <is>
          <t>1°D</t>
        </is>
      </c>
    </row>
    <row r="2110" ht="14.25" customHeight="1">
      <c r="A2110" s="284" t="inlineStr">
        <is>
          <t>Setembro</t>
        </is>
      </c>
      <c r="B2110" s="284" t="n">
        <v>2025</v>
      </c>
      <c r="C2110" s="284" t="inlineStr">
        <is>
          <t>Assistencial</t>
        </is>
      </c>
      <c r="D2110" s="284" t="inlineStr">
        <is>
          <t>Elogio Assistencial</t>
        </is>
      </c>
      <c r="E2110" s="284" t="inlineStr">
        <is>
          <t>Quarto 109</t>
        </is>
      </c>
      <c r="F2110" s="113" t="inlineStr">
        <is>
          <t>1°D</t>
        </is>
      </c>
    </row>
    <row r="2111" ht="14.25" customHeight="1">
      <c r="A2111" s="285" t="inlineStr">
        <is>
          <t>Setembro</t>
        </is>
      </c>
      <c r="B2111" s="285" t="n">
        <v>2025</v>
      </c>
      <c r="C2111" s="285" t="inlineStr">
        <is>
          <t>Assistencial</t>
        </is>
      </c>
      <c r="D2111" s="285" t="inlineStr">
        <is>
          <t>Elogio Assistencial</t>
        </is>
      </c>
      <c r="E2111" s="285" t="inlineStr">
        <is>
          <t>Quarto 110</t>
        </is>
      </c>
      <c r="F2111" s="113" t="inlineStr">
        <is>
          <t>1°D</t>
        </is>
      </c>
    </row>
    <row r="2112" ht="14.25" customHeight="1">
      <c r="A2112" s="284" t="inlineStr">
        <is>
          <t>Setembro</t>
        </is>
      </c>
      <c r="B2112" s="284" t="n">
        <v>2025</v>
      </c>
      <c r="C2112" s="284" t="inlineStr">
        <is>
          <t>Assistencial</t>
        </is>
      </c>
      <c r="D2112" s="284" t="inlineStr">
        <is>
          <t>Elogio Assistencial</t>
        </is>
      </c>
      <c r="E2112" s="284" t="inlineStr">
        <is>
          <t>Quarto 111</t>
        </is>
      </c>
      <c r="F2112" s="113" t="inlineStr">
        <is>
          <t>1°D</t>
        </is>
      </c>
    </row>
    <row r="2113" ht="14.25" customHeight="1">
      <c r="A2113" s="285" t="inlineStr">
        <is>
          <t>Setembro</t>
        </is>
      </c>
      <c r="B2113" s="285" t="n">
        <v>2025</v>
      </c>
      <c r="C2113" s="285" t="inlineStr">
        <is>
          <t>Assistencial</t>
        </is>
      </c>
      <c r="D2113" s="285" t="inlineStr">
        <is>
          <t>Elogio Assistencial</t>
        </is>
      </c>
      <c r="E2113" s="285" t="inlineStr">
        <is>
          <t>Quarto 106</t>
        </is>
      </c>
      <c r="F2113" s="113" t="inlineStr">
        <is>
          <t>1°D</t>
        </is>
      </c>
    </row>
    <row r="2114" ht="14.25" customHeight="1">
      <c r="A2114" s="284" t="inlineStr">
        <is>
          <t>Setembro</t>
        </is>
      </c>
      <c r="B2114" s="284" t="n">
        <v>2025</v>
      </c>
      <c r="C2114" s="284" t="inlineStr">
        <is>
          <t>Assistencial</t>
        </is>
      </c>
      <c r="D2114" s="284" t="inlineStr">
        <is>
          <t>Elogio Assistencial</t>
        </is>
      </c>
      <c r="E2114" s="284" t="inlineStr">
        <is>
          <t>Quarto 217A</t>
        </is>
      </c>
      <c r="F2114" s="113" t="inlineStr">
        <is>
          <t>2°C</t>
        </is>
      </c>
    </row>
    <row r="2115" ht="14.25" customHeight="1">
      <c r="A2115" s="285" t="inlineStr">
        <is>
          <t>Setembro</t>
        </is>
      </c>
      <c r="B2115" s="285" t="n">
        <v>2025</v>
      </c>
      <c r="C2115" s="285" t="inlineStr">
        <is>
          <t>Assistencial</t>
        </is>
      </c>
      <c r="D2115" s="285" t="inlineStr">
        <is>
          <t>Elogio Assistencial</t>
        </is>
      </c>
      <c r="E2115" s="285" t="inlineStr">
        <is>
          <t>Quarto 215A</t>
        </is>
      </c>
      <c r="F2115" s="113" t="inlineStr">
        <is>
          <t>2°C</t>
        </is>
      </c>
    </row>
    <row r="2116" ht="14.25" customHeight="1">
      <c r="A2116" s="284" t="inlineStr">
        <is>
          <t>Setembro</t>
        </is>
      </c>
      <c r="B2116" s="284" t="n">
        <v>2025</v>
      </c>
      <c r="C2116" s="284" t="inlineStr">
        <is>
          <t>Assistencial</t>
        </is>
      </c>
      <c r="D2116" s="284" t="inlineStr">
        <is>
          <t>Elogio Assistencial</t>
        </is>
      </c>
      <c r="E2116" s="284" t="inlineStr">
        <is>
          <t>Quarto 331</t>
        </is>
      </c>
      <c r="F2116" s="113" t="inlineStr">
        <is>
          <t>Semi 2</t>
        </is>
      </c>
    </row>
    <row r="2117" ht="14.25" customHeight="1">
      <c r="A2117" s="285" t="inlineStr">
        <is>
          <t>Setembro</t>
        </is>
      </c>
      <c r="B2117" s="285" t="n">
        <v>2025</v>
      </c>
      <c r="C2117" s="285" t="inlineStr">
        <is>
          <t>Assistencial</t>
        </is>
      </c>
      <c r="D2117" s="285" t="inlineStr">
        <is>
          <t>Elogio Assistencial</t>
        </is>
      </c>
      <c r="E2117" s="285" t="inlineStr">
        <is>
          <t>Não informado leito</t>
        </is>
      </c>
      <c r="F2117" s="113" t="inlineStr">
        <is>
          <t>UCO</t>
        </is>
      </c>
    </row>
    <row r="2118" ht="14.25" customHeight="1">
      <c r="A2118" s="284" t="inlineStr">
        <is>
          <t>Setembro</t>
        </is>
      </c>
      <c r="B2118" s="284" t="n">
        <v>2025</v>
      </c>
      <c r="C2118" s="284" t="inlineStr">
        <is>
          <t>Assistencial</t>
        </is>
      </c>
      <c r="D2118" s="284" t="inlineStr">
        <is>
          <t>Elogio Assistencial</t>
        </is>
      </c>
      <c r="E2118" s="284" t="inlineStr">
        <is>
          <t>Quarto 336</t>
        </is>
      </c>
      <c r="F2118" s="113" t="inlineStr">
        <is>
          <t>UCO</t>
        </is>
      </c>
    </row>
    <row r="2119" ht="14.25" customHeight="1">
      <c r="A2119" s="285" t="inlineStr">
        <is>
          <t>Setembro</t>
        </is>
      </c>
      <c r="B2119" s="285" t="n">
        <v>2025</v>
      </c>
      <c r="C2119" s="285" t="inlineStr">
        <is>
          <t>Assistencial</t>
        </is>
      </c>
      <c r="D2119" s="285" t="inlineStr">
        <is>
          <t>Elogio Assistencial</t>
        </is>
      </c>
      <c r="E2119" s="285" t="inlineStr">
        <is>
          <t>Quarto 420</t>
        </is>
      </c>
      <c r="F2119" s="113" t="inlineStr">
        <is>
          <t>Neurologia</t>
        </is>
      </c>
    </row>
    <row r="2120" ht="14.25" customHeight="1">
      <c r="A2120" s="284" t="inlineStr">
        <is>
          <t>Setembro</t>
        </is>
      </c>
      <c r="B2120" s="284" t="n">
        <v>2025</v>
      </c>
      <c r="C2120" s="284" t="inlineStr">
        <is>
          <t>Assistencial</t>
        </is>
      </c>
      <c r="D2120" s="284" t="inlineStr">
        <is>
          <t>Elogio Assistencial</t>
        </is>
      </c>
      <c r="E2120" s="284" t="inlineStr">
        <is>
          <t>Quarto 416</t>
        </is>
      </c>
      <c r="F2120" s="113" t="inlineStr">
        <is>
          <t>Neurologia</t>
        </is>
      </c>
    </row>
    <row r="2121" ht="14.25" customHeight="1">
      <c r="A2121" s="285" t="inlineStr">
        <is>
          <t>Setembro</t>
        </is>
      </c>
      <c r="B2121" s="285" t="n">
        <v>2025</v>
      </c>
      <c r="C2121" s="285" t="inlineStr">
        <is>
          <t>Assistencial</t>
        </is>
      </c>
      <c r="D2121" s="285" t="inlineStr">
        <is>
          <t>Elogio Assistencial</t>
        </is>
      </c>
      <c r="E2121" s="285" t="inlineStr">
        <is>
          <t>Quarto 416</t>
        </is>
      </c>
      <c r="F2121" s="113" t="inlineStr">
        <is>
          <t>Neurologia</t>
        </is>
      </c>
    </row>
    <row r="2122" ht="14.25" customHeight="1">
      <c r="A2122" s="284" t="inlineStr">
        <is>
          <t>Setembro</t>
        </is>
      </c>
      <c r="B2122" s="284" t="n">
        <v>2025</v>
      </c>
      <c r="C2122" s="284" t="inlineStr">
        <is>
          <t>Assistencial</t>
        </is>
      </c>
      <c r="D2122" s="284" t="inlineStr">
        <is>
          <t>Elogio Assistencial</t>
        </is>
      </c>
      <c r="E2122" s="284" t="inlineStr">
        <is>
          <t>Quarto 413</t>
        </is>
      </c>
      <c r="F2122" s="113" t="inlineStr">
        <is>
          <t>Neurologia</t>
        </is>
      </c>
    </row>
    <row r="2123" ht="14.25" customHeight="1">
      <c r="A2123" s="285" t="inlineStr">
        <is>
          <t>Setembro</t>
        </is>
      </c>
      <c r="B2123" s="285" t="n">
        <v>2025</v>
      </c>
      <c r="C2123" s="285" t="inlineStr">
        <is>
          <t>Assistencial</t>
        </is>
      </c>
      <c r="D2123" s="285" t="inlineStr">
        <is>
          <t>Elogio Assistencial</t>
        </is>
      </c>
      <c r="E2123" s="285" t="inlineStr">
        <is>
          <t>Quarto 803</t>
        </is>
      </c>
      <c r="F2123" s="113" t="inlineStr">
        <is>
          <t>UTI NEO/8°D</t>
        </is>
      </c>
    </row>
    <row r="2124" ht="14.25" customHeight="1">
      <c r="A2124" s="284" t="inlineStr">
        <is>
          <t>Setembro</t>
        </is>
      </c>
      <c r="B2124" s="284" t="n">
        <v>2025</v>
      </c>
      <c r="C2124" s="284" t="inlineStr">
        <is>
          <t>Assistencial</t>
        </is>
      </c>
      <c r="D2124" s="284" t="inlineStr">
        <is>
          <t>Elogio Assistencial</t>
        </is>
      </c>
      <c r="E2124" s="284" t="inlineStr">
        <is>
          <t>Quarto 806</t>
        </is>
      </c>
      <c r="F2124" s="113" t="inlineStr">
        <is>
          <t>UTI NEO/8°D</t>
        </is>
      </c>
    </row>
    <row r="2125" ht="14.25" customHeight="1">
      <c r="A2125" s="285" t="inlineStr">
        <is>
          <t>Setembro</t>
        </is>
      </c>
      <c r="B2125" s="285" t="n">
        <v>2025</v>
      </c>
      <c r="C2125" s="285" t="inlineStr">
        <is>
          <t>Assistencial</t>
        </is>
      </c>
      <c r="D2125" s="285" t="inlineStr">
        <is>
          <t>Enfermagem</t>
        </is>
      </c>
      <c r="E2125" s="285" t="inlineStr">
        <is>
          <t>Quarto 110</t>
        </is>
      </c>
      <c r="F2125" s="113" t="inlineStr">
        <is>
          <t>1°D</t>
        </is>
      </c>
    </row>
    <row r="2126" ht="14.25" customHeight="1">
      <c r="A2126" s="284" t="inlineStr">
        <is>
          <t>Setembro</t>
        </is>
      </c>
      <c r="B2126" s="284" t="n">
        <v>2025</v>
      </c>
      <c r="C2126" s="284" t="inlineStr">
        <is>
          <t>Assistencial</t>
        </is>
      </c>
      <c r="D2126" s="284" t="inlineStr">
        <is>
          <t>Enfermagem</t>
        </is>
      </c>
      <c r="E2126" s="284" t="inlineStr">
        <is>
          <t>Quarto 330</t>
        </is>
      </c>
      <c r="F2126" s="113" t="inlineStr">
        <is>
          <t>Semi 2</t>
        </is>
      </c>
    </row>
    <row r="2127" ht="14.25" customHeight="1">
      <c r="A2127" s="285" t="inlineStr">
        <is>
          <t>Setembro</t>
        </is>
      </c>
      <c r="B2127" s="285" t="n">
        <v>2025</v>
      </c>
      <c r="C2127" s="285" t="inlineStr">
        <is>
          <t>Assistencial</t>
        </is>
      </c>
      <c r="D2127" s="285" t="inlineStr">
        <is>
          <t>Enfermagem</t>
        </is>
      </c>
      <c r="E2127" s="285" t="inlineStr">
        <is>
          <t>Quarto 318</t>
        </is>
      </c>
      <c r="F2127" s="113" t="inlineStr">
        <is>
          <t>Semi 1</t>
        </is>
      </c>
    </row>
    <row r="2128" ht="14.25" customHeight="1">
      <c r="A2128" s="284" t="inlineStr">
        <is>
          <t>Setembro</t>
        </is>
      </c>
      <c r="B2128" s="284" t="n">
        <v>2025</v>
      </c>
      <c r="C2128" s="284" t="inlineStr">
        <is>
          <t>Assistencial</t>
        </is>
      </c>
      <c r="D2128" s="284" t="inlineStr">
        <is>
          <t>Enfermagem</t>
        </is>
      </c>
      <c r="E2128" s="284" t="inlineStr">
        <is>
          <t>Quarto 318</t>
        </is>
      </c>
      <c r="F2128" s="113" t="inlineStr">
        <is>
          <t>Semi 1</t>
        </is>
      </c>
    </row>
    <row r="2129" ht="14.25" customHeight="1">
      <c r="A2129" s="285" t="inlineStr">
        <is>
          <t>Setembro</t>
        </is>
      </c>
      <c r="B2129" s="285" t="n">
        <v>2025</v>
      </c>
      <c r="C2129" s="285" t="inlineStr">
        <is>
          <t>Assistencial</t>
        </is>
      </c>
      <c r="D2129" s="285" t="inlineStr">
        <is>
          <t>Enfermagem</t>
        </is>
      </c>
      <c r="E2129" s="285" t="inlineStr">
        <is>
          <t>Quarto 418</t>
        </is>
      </c>
      <c r="F2129" s="113" t="inlineStr">
        <is>
          <t>Neurologia</t>
        </is>
      </c>
    </row>
    <row r="2130" ht="14.25" customHeight="1">
      <c r="A2130" s="284" t="inlineStr">
        <is>
          <t>Setembro</t>
        </is>
      </c>
      <c r="B2130" s="284" t="n">
        <v>2025</v>
      </c>
      <c r="C2130" s="284" t="inlineStr">
        <is>
          <t>Assistencial</t>
        </is>
      </c>
      <c r="D2130" s="284" t="inlineStr">
        <is>
          <t>Enfermagem</t>
        </is>
      </c>
      <c r="E2130" s="284" t="inlineStr">
        <is>
          <t>Quarto 418</t>
        </is>
      </c>
      <c r="F2130" s="113" t="inlineStr">
        <is>
          <t>Neurologia</t>
        </is>
      </c>
    </row>
    <row r="2131" ht="14.25" customHeight="1">
      <c r="A2131" s="285" t="inlineStr">
        <is>
          <t>Setembro</t>
        </is>
      </c>
      <c r="B2131" s="285" t="n">
        <v>2025</v>
      </c>
      <c r="C2131" s="285" t="inlineStr">
        <is>
          <t>Assistencial</t>
        </is>
      </c>
      <c r="D2131" s="285" t="inlineStr">
        <is>
          <t>Enfermagem</t>
        </is>
      </c>
      <c r="E2131" s="285" t="inlineStr">
        <is>
          <t>Quarto 408</t>
        </is>
      </c>
      <c r="F2131" s="113" t="inlineStr">
        <is>
          <t>4°D</t>
        </is>
      </c>
    </row>
    <row r="2132" ht="14.25" customHeight="1">
      <c r="A2132" s="284" t="inlineStr">
        <is>
          <t>Setembro</t>
        </is>
      </c>
      <c r="B2132" s="284" t="n">
        <v>2025</v>
      </c>
      <c r="C2132" s="284" t="inlineStr">
        <is>
          <t>Assistencial</t>
        </is>
      </c>
      <c r="D2132" s="284" t="inlineStr">
        <is>
          <t>Enfermagem</t>
        </is>
      </c>
      <c r="E2132" s="284" t="inlineStr">
        <is>
          <t>Quarto 601</t>
        </is>
      </c>
      <c r="F2132" s="113" t="inlineStr">
        <is>
          <t>UTI Adulto</t>
        </is>
      </c>
    </row>
    <row r="2133" ht="14.25" customHeight="1">
      <c r="A2133" s="285" t="inlineStr">
        <is>
          <t>Setembro</t>
        </is>
      </c>
      <c r="B2133" s="285" t="n">
        <v>2025</v>
      </c>
      <c r="C2133" s="285" t="inlineStr">
        <is>
          <t>Assistencial</t>
        </is>
      </c>
      <c r="D2133" s="285" t="inlineStr">
        <is>
          <t>Enfermagem</t>
        </is>
      </c>
      <c r="E2133" s="285" t="inlineStr">
        <is>
          <t>Quarto 601</t>
        </is>
      </c>
      <c r="F2133" s="113" t="inlineStr">
        <is>
          <t>UTI Adulto</t>
        </is>
      </c>
    </row>
    <row r="2134" ht="14.25" customHeight="1">
      <c r="A2134" s="284" t="inlineStr">
        <is>
          <t>Setembro</t>
        </is>
      </c>
      <c r="B2134" s="284" t="n">
        <v>2025</v>
      </c>
      <c r="C2134" s="284" t="inlineStr">
        <is>
          <t>Assistencial</t>
        </is>
      </c>
      <c r="D2134" s="284" t="inlineStr">
        <is>
          <t>Enfermagem</t>
        </is>
      </c>
      <c r="E2134" s="284" t="inlineStr">
        <is>
          <t>Quarto 608</t>
        </is>
      </c>
      <c r="F2134" s="113" t="inlineStr">
        <is>
          <t>UTI Adulto</t>
        </is>
      </c>
    </row>
    <row r="2135" ht="14.25" customHeight="1">
      <c r="A2135" s="285" t="inlineStr">
        <is>
          <t>Setembro</t>
        </is>
      </c>
      <c r="B2135" s="285" t="n">
        <v>2025</v>
      </c>
      <c r="C2135" s="285" t="inlineStr">
        <is>
          <t>Assistencial</t>
        </is>
      </c>
      <c r="D2135" s="285" t="inlineStr">
        <is>
          <t>Enfermagem</t>
        </is>
      </c>
      <c r="E2135" s="285" t="inlineStr">
        <is>
          <t>Quarto 806</t>
        </is>
      </c>
      <c r="F2135" s="113" t="inlineStr">
        <is>
          <t>UTI NEO/8°D</t>
        </is>
      </c>
    </row>
    <row r="2136" ht="14.25" customHeight="1">
      <c r="A2136" s="284" t="inlineStr">
        <is>
          <t>Setembro</t>
        </is>
      </c>
      <c r="B2136" s="284" t="n">
        <v>2025</v>
      </c>
      <c r="C2136" s="284" t="inlineStr">
        <is>
          <t>Assistencial</t>
        </is>
      </c>
      <c r="D2136" s="284" t="inlineStr">
        <is>
          <t>Equipe Multiprofissional/Serviço Social</t>
        </is>
      </c>
      <c r="E2136" s="284" t="inlineStr">
        <is>
          <t>Quarto 102</t>
        </is>
      </c>
      <c r="F2136" s="113" t="inlineStr">
        <is>
          <t>1°D</t>
        </is>
      </c>
    </row>
    <row r="2137" ht="14.25" customHeight="1">
      <c r="A2137" s="285" t="inlineStr">
        <is>
          <t>Setembro</t>
        </is>
      </c>
      <c r="B2137" s="285" t="n">
        <v>2025</v>
      </c>
      <c r="C2137" s="285" t="inlineStr">
        <is>
          <t>Assistencial</t>
        </is>
      </c>
      <c r="D2137" s="285" t="inlineStr">
        <is>
          <t>Equipe Multiprofissional/Serviço Social</t>
        </is>
      </c>
      <c r="E2137" s="285" t="inlineStr">
        <is>
          <t>Quarto 106</t>
        </is>
      </c>
      <c r="F2137" s="113" t="inlineStr">
        <is>
          <t>1°D</t>
        </is>
      </c>
    </row>
    <row r="2138" ht="14.25" customHeight="1">
      <c r="A2138" s="284" t="inlineStr">
        <is>
          <t>Setembro</t>
        </is>
      </c>
      <c r="B2138" s="284" t="n">
        <v>2025</v>
      </c>
      <c r="C2138" s="284" t="inlineStr">
        <is>
          <t>Assistencial</t>
        </is>
      </c>
      <c r="D2138" s="284" t="inlineStr">
        <is>
          <t>Equipe Multiprofissional/Serviço Social</t>
        </is>
      </c>
      <c r="E2138" s="284" t="inlineStr">
        <is>
          <t>Quarto 101</t>
        </is>
      </c>
      <c r="F2138" s="113" t="inlineStr">
        <is>
          <t>1°D</t>
        </is>
      </c>
    </row>
    <row r="2139" ht="14.25" customHeight="1">
      <c r="A2139" s="285" t="inlineStr">
        <is>
          <t>Setembro</t>
        </is>
      </c>
      <c r="B2139" s="285" t="n">
        <v>2025</v>
      </c>
      <c r="C2139" s="285" t="inlineStr">
        <is>
          <t>Assistencial</t>
        </is>
      </c>
      <c r="D2139" s="285" t="inlineStr">
        <is>
          <t>Equipe Multiprofissional/Serviço Social</t>
        </is>
      </c>
      <c r="E2139" s="285" t="inlineStr">
        <is>
          <t>Quarto 112</t>
        </is>
      </c>
      <c r="F2139" s="113" t="inlineStr">
        <is>
          <t>1°D</t>
        </is>
      </c>
    </row>
    <row r="2140" ht="14.25" customHeight="1">
      <c r="A2140" s="284" t="inlineStr">
        <is>
          <t>Setembro</t>
        </is>
      </c>
      <c r="B2140" s="284" t="n">
        <v>2025</v>
      </c>
      <c r="C2140" s="284" t="inlineStr">
        <is>
          <t>Assistencial</t>
        </is>
      </c>
      <c r="D2140" s="284" t="inlineStr">
        <is>
          <t>Equipe Multiprofissional/Serviço Social</t>
        </is>
      </c>
      <c r="E2140" s="284" t="inlineStr">
        <is>
          <t>Quarto 606</t>
        </is>
      </c>
      <c r="F2140" s="113" t="inlineStr">
        <is>
          <t>UTI Adulto</t>
        </is>
      </c>
    </row>
    <row r="2141" ht="14.25" customHeight="1">
      <c r="A2141" s="285" t="inlineStr">
        <is>
          <t>Setembro</t>
        </is>
      </c>
      <c r="B2141" s="285" t="n">
        <v>2025</v>
      </c>
      <c r="C2141" s="285" t="inlineStr">
        <is>
          <t>Assistencial</t>
        </is>
      </c>
      <c r="D2141" s="285" t="inlineStr">
        <is>
          <t>Equipe Multiprofissional/Serviço Social</t>
        </is>
      </c>
      <c r="E2141" s="285" t="inlineStr">
        <is>
          <t>Quarto 606</t>
        </is>
      </c>
      <c r="F2141" s="113" t="inlineStr">
        <is>
          <t>UTI Adulto</t>
        </is>
      </c>
    </row>
    <row r="2142" ht="14.25" customHeight="1">
      <c r="A2142" s="284" t="inlineStr">
        <is>
          <t>Setembro</t>
        </is>
      </c>
      <c r="B2142" s="284" t="n">
        <v>2025</v>
      </c>
      <c r="C2142" s="284" t="inlineStr">
        <is>
          <t>Assistencial</t>
        </is>
      </c>
      <c r="D2142" s="284" t="inlineStr">
        <is>
          <t>Nutrição/Alimentação</t>
        </is>
      </c>
      <c r="E2142" s="284" t="inlineStr">
        <is>
          <t>Quarto 102</t>
        </is>
      </c>
      <c r="F2142" s="113" t="inlineStr">
        <is>
          <t>1°D</t>
        </is>
      </c>
    </row>
    <row r="2143" ht="14.25" customHeight="1">
      <c r="A2143" s="285" t="inlineStr">
        <is>
          <t>Setembro</t>
        </is>
      </c>
      <c r="B2143" s="285" t="n">
        <v>2025</v>
      </c>
      <c r="C2143" s="285" t="inlineStr">
        <is>
          <t>Assistencial</t>
        </is>
      </c>
      <c r="D2143" s="285" t="inlineStr">
        <is>
          <t>Nutrição/Alimentação</t>
        </is>
      </c>
      <c r="E2143" s="285" t="inlineStr">
        <is>
          <t>Quarto 112</t>
        </is>
      </c>
      <c r="F2143" s="113" t="inlineStr">
        <is>
          <t>1°D</t>
        </is>
      </c>
    </row>
    <row r="2144" ht="14.25" customHeight="1">
      <c r="A2144" s="284" t="inlineStr">
        <is>
          <t>Setembro</t>
        </is>
      </c>
      <c r="B2144" s="284" t="n">
        <v>2025</v>
      </c>
      <c r="C2144" s="284" t="inlineStr">
        <is>
          <t>Assistencial</t>
        </is>
      </c>
      <c r="D2144" s="284" t="inlineStr">
        <is>
          <t>Nutrição/Alimentação</t>
        </is>
      </c>
      <c r="E2144" s="284" t="inlineStr">
        <is>
          <t>Quarto 110</t>
        </is>
      </c>
      <c r="F2144" s="113" t="inlineStr">
        <is>
          <t>1°D</t>
        </is>
      </c>
    </row>
    <row r="2145" ht="14.25" customHeight="1">
      <c r="A2145" s="285" t="inlineStr">
        <is>
          <t>Setembro</t>
        </is>
      </c>
      <c r="B2145" s="285" t="n">
        <v>2025</v>
      </c>
      <c r="C2145" s="285" t="inlineStr">
        <is>
          <t>Assistencial</t>
        </is>
      </c>
      <c r="D2145" s="285" t="inlineStr">
        <is>
          <t>Nutrição/Alimentação</t>
        </is>
      </c>
      <c r="E2145" s="285" t="inlineStr">
        <is>
          <t>Quarto 416</t>
        </is>
      </c>
      <c r="F2145" s="113" t="inlineStr">
        <is>
          <t>Neurologia</t>
        </is>
      </c>
    </row>
    <row r="2146" ht="14.25" customHeight="1">
      <c r="A2146" s="284" t="inlineStr">
        <is>
          <t>Setembro</t>
        </is>
      </c>
      <c r="B2146" s="284" t="n">
        <v>2025</v>
      </c>
      <c r="C2146" s="284" t="inlineStr">
        <is>
          <t>Assistencial</t>
        </is>
      </c>
      <c r="D2146" s="284" t="inlineStr">
        <is>
          <t>Nutrição/Alimentação</t>
        </is>
      </c>
      <c r="E2146" s="284" t="inlineStr">
        <is>
          <t>Quarto 417</t>
        </is>
      </c>
      <c r="F2146" s="113" t="inlineStr">
        <is>
          <t>Neurologia</t>
        </is>
      </c>
    </row>
    <row r="2147" ht="14.25" customHeight="1">
      <c r="A2147" s="285" t="inlineStr">
        <is>
          <t>Setembro</t>
        </is>
      </c>
      <c r="B2147" s="285" t="n">
        <v>2025</v>
      </c>
      <c r="C2147" s="285" t="inlineStr">
        <is>
          <t>Assistencial</t>
        </is>
      </c>
      <c r="D2147" s="285" t="inlineStr">
        <is>
          <t>Nutrição/Alimentação</t>
        </is>
      </c>
      <c r="E2147" s="285" t="inlineStr">
        <is>
          <t>Quarto 414</t>
        </is>
      </c>
      <c r="F2147" s="113" t="inlineStr">
        <is>
          <t>Neurologia</t>
        </is>
      </c>
    </row>
    <row r="2148" ht="14.25" customHeight="1">
      <c r="A2148" s="284" t="inlineStr">
        <is>
          <t>Setembro</t>
        </is>
      </c>
      <c r="B2148" s="284" t="n">
        <v>2025</v>
      </c>
      <c r="C2148" s="284" t="inlineStr">
        <is>
          <t>Assistencial</t>
        </is>
      </c>
      <c r="D2148" s="284" t="inlineStr">
        <is>
          <t>Nutrição/Alimentação</t>
        </is>
      </c>
      <c r="E2148" s="284" t="inlineStr">
        <is>
          <t>Quarto 435</t>
        </is>
      </c>
      <c r="F2148" s="113" t="inlineStr">
        <is>
          <t>PED/UTI PED</t>
        </is>
      </c>
    </row>
    <row r="2149" ht="14.25" customHeight="1">
      <c r="A2149" s="285" t="inlineStr">
        <is>
          <t>Setembro</t>
        </is>
      </c>
      <c r="B2149" s="285" t="n">
        <v>2025</v>
      </c>
      <c r="C2149" s="285" t="inlineStr">
        <is>
          <t>Assistencial</t>
        </is>
      </c>
      <c r="D2149" s="285" t="inlineStr">
        <is>
          <t>Nutrição/Alimentação</t>
        </is>
      </c>
      <c r="E2149" s="285" t="inlineStr">
        <is>
          <t>Quarto 408</t>
        </is>
      </c>
      <c r="F2149" s="113" t="inlineStr">
        <is>
          <t>4°D</t>
        </is>
      </c>
    </row>
    <row r="2150" ht="14.25" customHeight="1">
      <c r="A2150" s="284" t="inlineStr">
        <is>
          <t>Setembro</t>
        </is>
      </c>
      <c r="B2150" s="284" t="n">
        <v>2025</v>
      </c>
      <c r="C2150" s="284" t="inlineStr">
        <is>
          <t>Assistencial</t>
        </is>
      </c>
      <c r="D2150" s="284" t="inlineStr">
        <is>
          <t>Nutrição/Alimentação</t>
        </is>
      </c>
      <c r="E2150" s="284" t="inlineStr">
        <is>
          <t>Quarto 406</t>
        </is>
      </c>
      <c r="F2150" s="113" t="inlineStr">
        <is>
          <t>4°D</t>
        </is>
      </c>
    </row>
    <row r="2151" ht="14.25" customHeight="1">
      <c r="A2151" s="285" t="inlineStr">
        <is>
          <t>Setembro</t>
        </is>
      </c>
      <c r="B2151" s="285" t="n">
        <v>2025</v>
      </c>
      <c r="C2151" s="285" t="inlineStr">
        <is>
          <t>Assistencial</t>
        </is>
      </c>
      <c r="D2151" s="285" t="inlineStr">
        <is>
          <t>Nutrição/Alimentação</t>
        </is>
      </c>
      <c r="E2151" s="285" t="inlineStr">
        <is>
          <t>Quarto 412</t>
        </is>
      </c>
      <c r="F2151" s="113" t="inlineStr">
        <is>
          <t>4°D</t>
        </is>
      </c>
    </row>
    <row r="2152" ht="14.25" customHeight="1">
      <c r="A2152" s="284" t="inlineStr">
        <is>
          <t>Setembro</t>
        </is>
      </c>
      <c r="B2152" s="284" t="n">
        <v>2025</v>
      </c>
      <c r="C2152" s="284" t="inlineStr">
        <is>
          <t>Assistencial</t>
        </is>
      </c>
      <c r="D2152" s="284" t="inlineStr">
        <is>
          <t>Nutrição/Alimentação</t>
        </is>
      </c>
      <c r="E2152" s="284" t="inlineStr">
        <is>
          <t>Quarto 605</t>
        </is>
      </c>
      <c r="F2152" s="113" t="inlineStr">
        <is>
          <t>UTI Adulto</t>
        </is>
      </c>
    </row>
    <row r="2153" ht="14.25" customHeight="1">
      <c r="A2153" s="285" t="inlineStr">
        <is>
          <t>Setembro</t>
        </is>
      </c>
      <c r="B2153" s="285" t="n">
        <v>2025</v>
      </c>
      <c r="C2153" s="285" t="inlineStr">
        <is>
          <t>Assistencial</t>
        </is>
      </c>
      <c r="D2153" s="285" t="inlineStr">
        <is>
          <t>Nutrição/Alimentação</t>
        </is>
      </c>
      <c r="E2153" s="285" t="inlineStr">
        <is>
          <t>Setor</t>
        </is>
      </c>
      <c r="F2153" s="113" t="inlineStr">
        <is>
          <t>UTI NEO/8°D</t>
        </is>
      </c>
    </row>
    <row r="2154" ht="14.25" customHeight="1">
      <c r="A2154" s="284" t="inlineStr">
        <is>
          <t>Setembro</t>
        </is>
      </c>
      <c r="B2154" s="284" t="n">
        <v>2025</v>
      </c>
      <c r="C2154" s="284" t="inlineStr">
        <is>
          <t>Assistencial</t>
        </is>
      </c>
      <c r="D2154" s="284" t="inlineStr">
        <is>
          <t>Nutrição/Alimentação</t>
        </is>
      </c>
      <c r="E2154" s="284" t="inlineStr">
        <is>
          <t>Quarto 705</t>
        </is>
      </c>
      <c r="F2154" s="113" t="inlineStr">
        <is>
          <t>Maternidade</t>
        </is>
      </c>
    </row>
    <row r="2155" ht="14.25" customHeight="1">
      <c r="A2155" s="285" t="inlineStr">
        <is>
          <t>Setembro</t>
        </is>
      </c>
      <c r="B2155" s="285" t="n">
        <v>2025</v>
      </c>
      <c r="C2155" s="285" t="inlineStr">
        <is>
          <t>Fluxo do Paciente</t>
        </is>
      </c>
      <c r="D2155" s="285" t="inlineStr">
        <is>
          <t>Acompanhante</t>
        </is>
      </c>
      <c r="E2155" s="285" t="inlineStr">
        <is>
          <t>Quarto 330</t>
        </is>
      </c>
      <c r="F2155" s="113" t="inlineStr">
        <is>
          <t>Semi 2</t>
        </is>
      </c>
    </row>
    <row r="2156" ht="14.25" customHeight="1">
      <c r="A2156" s="284" t="inlineStr">
        <is>
          <t>Setembro</t>
        </is>
      </c>
      <c r="B2156" s="284" t="n">
        <v>2025</v>
      </c>
      <c r="C2156" s="284" t="inlineStr">
        <is>
          <t>Fluxo do Paciente</t>
        </is>
      </c>
      <c r="D2156" s="284" t="inlineStr">
        <is>
          <t>Alta/Desospitalização</t>
        </is>
      </c>
      <c r="E2156" s="284" t="inlineStr">
        <is>
          <t>Quarto 111</t>
        </is>
      </c>
      <c r="F2156" s="113" t="inlineStr">
        <is>
          <t>1°D</t>
        </is>
      </c>
    </row>
    <row r="2157" ht="14.25" customHeight="1">
      <c r="A2157" s="285" t="inlineStr">
        <is>
          <t>Setembro</t>
        </is>
      </c>
      <c r="B2157" s="285" t="n">
        <v>2025</v>
      </c>
      <c r="C2157" s="285" t="inlineStr">
        <is>
          <t>Fluxo do Paciente</t>
        </is>
      </c>
      <c r="D2157" s="285" t="inlineStr">
        <is>
          <t>Alta/Desospitalização</t>
        </is>
      </c>
      <c r="E2157" s="285" t="inlineStr">
        <is>
          <t>Quarto 304</t>
        </is>
      </c>
      <c r="F2157" s="113" t="inlineStr">
        <is>
          <t>3°D</t>
        </is>
      </c>
    </row>
    <row r="2158" ht="14.25" customHeight="1">
      <c r="A2158" s="284" t="inlineStr">
        <is>
          <t>Setembro</t>
        </is>
      </c>
      <c r="B2158" s="284" t="n">
        <v>2025</v>
      </c>
      <c r="C2158" s="284" t="inlineStr">
        <is>
          <t>Fluxo do Paciente</t>
        </is>
      </c>
      <c r="D2158" s="284" t="inlineStr">
        <is>
          <t>Alta/Desospitalização</t>
        </is>
      </c>
      <c r="E2158" s="284" t="inlineStr">
        <is>
          <t>Quarto 402</t>
        </is>
      </c>
      <c r="F2158" s="113" t="inlineStr">
        <is>
          <t>4°D</t>
        </is>
      </c>
    </row>
    <row r="2159" ht="14.25" customHeight="1">
      <c r="A2159" s="285" t="inlineStr">
        <is>
          <t>Setembro</t>
        </is>
      </c>
      <c r="B2159" s="285" t="n">
        <v>2025</v>
      </c>
      <c r="C2159" s="285" t="inlineStr">
        <is>
          <t>Fluxo do Paciente</t>
        </is>
      </c>
      <c r="D2159" s="285" t="inlineStr">
        <is>
          <t>Exames/Procedimentos</t>
        </is>
      </c>
      <c r="E2159" s="285" t="inlineStr">
        <is>
          <t>Quarto 106</t>
        </is>
      </c>
      <c r="F2159" s="113" t="inlineStr">
        <is>
          <t>1°D</t>
        </is>
      </c>
    </row>
    <row r="2160" ht="14.25" customHeight="1">
      <c r="A2160" s="284" t="inlineStr">
        <is>
          <t>Setembro</t>
        </is>
      </c>
      <c r="B2160" s="284" t="n">
        <v>2025</v>
      </c>
      <c r="C2160" s="284" t="inlineStr">
        <is>
          <t>Fluxo do Paciente</t>
        </is>
      </c>
      <c r="D2160" s="284" t="inlineStr">
        <is>
          <t>Exames/Procedimentos</t>
        </is>
      </c>
      <c r="E2160" s="284" t="inlineStr">
        <is>
          <t>Quarto 104</t>
        </is>
      </c>
      <c r="F2160" s="113" t="inlineStr">
        <is>
          <t>1°D</t>
        </is>
      </c>
    </row>
    <row r="2161" ht="14.25" customHeight="1">
      <c r="A2161" s="285" t="inlineStr">
        <is>
          <t>Setembro</t>
        </is>
      </c>
      <c r="B2161" s="285" t="n">
        <v>2025</v>
      </c>
      <c r="C2161" s="285" t="inlineStr">
        <is>
          <t>Fluxo do Paciente</t>
        </is>
      </c>
      <c r="D2161" s="285" t="inlineStr">
        <is>
          <t>Exames/Procedimentos</t>
        </is>
      </c>
      <c r="E2161" s="285" t="inlineStr">
        <is>
          <t>Quarto 108</t>
        </is>
      </c>
      <c r="F2161" s="113" t="inlineStr">
        <is>
          <t>1°D</t>
        </is>
      </c>
    </row>
    <row r="2162" ht="14.25" customHeight="1">
      <c r="A2162" s="284" t="inlineStr">
        <is>
          <t>Setembro</t>
        </is>
      </c>
      <c r="B2162" s="284" t="n">
        <v>2025</v>
      </c>
      <c r="C2162" s="284" t="inlineStr">
        <is>
          <t>Fluxo do Paciente</t>
        </is>
      </c>
      <c r="D2162" s="284" t="inlineStr">
        <is>
          <t>Exames/Procedimentos</t>
        </is>
      </c>
      <c r="E2162" s="284" t="inlineStr">
        <is>
          <t>Quarto 223A</t>
        </is>
      </c>
      <c r="F2162" s="113" t="inlineStr">
        <is>
          <t>2°C</t>
        </is>
      </c>
    </row>
    <row r="2163" ht="14.25" customHeight="1">
      <c r="A2163" s="285" t="inlineStr">
        <is>
          <t>Setembro</t>
        </is>
      </c>
      <c r="B2163" s="285" t="n">
        <v>2025</v>
      </c>
      <c r="C2163" s="285" t="inlineStr">
        <is>
          <t>Fluxo do Paciente</t>
        </is>
      </c>
      <c r="D2163" s="285" t="inlineStr">
        <is>
          <t>Exames/Procedimentos</t>
        </is>
      </c>
      <c r="E2163" s="285" t="inlineStr">
        <is>
          <t>Quarto 329</t>
        </is>
      </c>
      <c r="F2163" s="113" t="inlineStr">
        <is>
          <t>Semi 2</t>
        </is>
      </c>
    </row>
    <row r="2164" ht="14.25" customHeight="1">
      <c r="A2164" s="284" t="inlineStr">
        <is>
          <t>Setembro</t>
        </is>
      </c>
      <c r="B2164" s="284" t="n">
        <v>2025</v>
      </c>
      <c r="C2164" s="284" t="inlineStr">
        <is>
          <t>Fluxo do Paciente</t>
        </is>
      </c>
      <c r="D2164" s="284" t="inlineStr">
        <is>
          <t>Exames/Procedimentos</t>
        </is>
      </c>
      <c r="E2164" s="284" t="inlineStr">
        <is>
          <t>Quarto 329</t>
        </is>
      </c>
      <c r="F2164" s="113" t="inlineStr">
        <is>
          <t>Semi 2</t>
        </is>
      </c>
    </row>
    <row r="2165" ht="14.25" customHeight="1">
      <c r="A2165" s="285" t="inlineStr">
        <is>
          <t>Setembro</t>
        </is>
      </c>
      <c r="B2165" s="285" t="n">
        <v>2025</v>
      </c>
      <c r="C2165" s="285" t="inlineStr">
        <is>
          <t>Fluxo do Paciente</t>
        </is>
      </c>
      <c r="D2165" s="285" t="inlineStr">
        <is>
          <t>Exames/Procedimentos</t>
        </is>
      </c>
      <c r="E2165" s="285" t="inlineStr">
        <is>
          <t>Quarto 330</t>
        </is>
      </c>
      <c r="F2165" s="113" t="inlineStr">
        <is>
          <t>Semi 2</t>
        </is>
      </c>
    </row>
    <row r="2166" ht="14.25" customHeight="1">
      <c r="A2166" s="284" t="inlineStr">
        <is>
          <t>Setembro</t>
        </is>
      </c>
      <c r="B2166" s="284" t="n">
        <v>2025</v>
      </c>
      <c r="C2166" s="284" t="inlineStr">
        <is>
          <t>Fluxo do Paciente</t>
        </is>
      </c>
      <c r="D2166" s="284" t="inlineStr">
        <is>
          <t>Exames/Procedimentos</t>
        </is>
      </c>
      <c r="E2166" s="284" t="inlineStr">
        <is>
          <t>Quarto 420</t>
        </is>
      </c>
      <c r="F2166" s="113" t="inlineStr">
        <is>
          <t>Neurologia</t>
        </is>
      </c>
    </row>
    <row r="2167" ht="14.25" customHeight="1">
      <c r="A2167" s="285" t="inlineStr">
        <is>
          <t>Setembro</t>
        </is>
      </c>
      <c r="B2167" s="285" t="n">
        <v>2025</v>
      </c>
      <c r="C2167" s="285" t="inlineStr">
        <is>
          <t>Fluxo do Paciente</t>
        </is>
      </c>
      <c r="D2167" s="285" t="inlineStr">
        <is>
          <t>Exames/Procedimentos</t>
        </is>
      </c>
      <c r="E2167" s="285" t="inlineStr">
        <is>
          <t>Setor</t>
        </is>
      </c>
      <c r="F2167" s="113" t="inlineStr">
        <is>
          <t>UTI NEO/8°D</t>
        </is>
      </c>
    </row>
    <row r="2168" ht="14.25" customHeight="1">
      <c r="A2168" s="284" t="inlineStr">
        <is>
          <t>Setembro</t>
        </is>
      </c>
      <c r="B2168" s="284" t="n">
        <v>2025</v>
      </c>
      <c r="C2168" s="284" t="inlineStr">
        <is>
          <t>Fluxo do Paciente</t>
        </is>
      </c>
      <c r="D2168" s="284" t="inlineStr">
        <is>
          <t>Leitos/Transferência Interna</t>
        </is>
      </c>
      <c r="E2168" s="284" t="inlineStr">
        <is>
          <t>Quarto 109</t>
        </is>
      </c>
      <c r="F2168" s="113" t="inlineStr">
        <is>
          <t>1°D</t>
        </is>
      </c>
    </row>
    <row r="2169" ht="14.25" customHeight="1">
      <c r="A2169" s="285" t="inlineStr">
        <is>
          <t>Setembro</t>
        </is>
      </c>
      <c r="B2169" s="285" t="n">
        <v>2025</v>
      </c>
      <c r="C2169" s="285" t="inlineStr">
        <is>
          <t>Fluxo do Paciente</t>
        </is>
      </c>
      <c r="D2169" s="285" t="inlineStr">
        <is>
          <t>Leitos/Transferência Interna</t>
        </is>
      </c>
      <c r="E2169" s="285" t="inlineStr">
        <is>
          <t>Quarto 109</t>
        </is>
      </c>
      <c r="F2169" s="113" t="inlineStr">
        <is>
          <t>1°D</t>
        </is>
      </c>
    </row>
    <row r="2170" ht="14.25" customHeight="1">
      <c r="A2170" s="284" t="inlineStr">
        <is>
          <t>Setembro</t>
        </is>
      </c>
      <c r="B2170" s="284" t="n">
        <v>2025</v>
      </c>
      <c r="C2170" s="284" t="inlineStr">
        <is>
          <t>Fluxo do Paciente</t>
        </is>
      </c>
      <c r="D2170" s="284" t="inlineStr">
        <is>
          <t>Leitos/Transferência Interna</t>
        </is>
      </c>
      <c r="E2170" s="284" t="inlineStr">
        <is>
          <t>Quarto 107</t>
        </is>
      </c>
      <c r="F2170" s="113" t="inlineStr">
        <is>
          <t>1°D</t>
        </is>
      </c>
    </row>
    <row r="2171" ht="14.25" customHeight="1">
      <c r="A2171" s="285" t="inlineStr">
        <is>
          <t>Setembro</t>
        </is>
      </c>
      <c r="B2171" s="285" t="n">
        <v>2025</v>
      </c>
      <c r="C2171" s="285" t="inlineStr">
        <is>
          <t>Fluxo do Paciente</t>
        </is>
      </c>
      <c r="D2171" s="285" t="inlineStr">
        <is>
          <t>Leitos/Transferência Interna</t>
        </is>
      </c>
      <c r="E2171" s="285" t="inlineStr">
        <is>
          <t>Quarto 101</t>
        </is>
      </c>
      <c r="F2171" s="113" t="inlineStr">
        <is>
          <t>1°D</t>
        </is>
      </c>
    </row>
    <row r="2172" ht="14.25" customHeight="1">
      <c r="A2172" s="284" t="inlineStr">
        <is>
          <t>Setembro</t>
        </is>
      </c>
      <c r="B2172" s="284" t="n">
        <v>2025</v>
      </c>
      <c r="C2172" s="284" t="inlineStr">
        <is>
          <t>Fluxo do Paciente</t>
        </is>
      </c>
      <c r="D2172" s="284" t="inlineStr">
        <is>
          <t>Leitos/Transferência Interna</t>
        </is>
      </c>
      <c r="E2172" s="284" t="inlineStr">
        <is>
          <t>Quarto 108</t>
        </is>
      </c>
      <c r="F2172" s="113" t="inlineStr">
        <is>
          <t>1°D</t>
        </is>
      </c>
    </row>
    <row r="2173" ht="14.25" customHeight="1">
      <c r="A2173" s="285" t="inlineStr">
        <is>
          <t>Setembro</t>
        </is>
      </c>
      <c r="B2173" s="285" t="n">
        <v>2025</v>
      </c>
      <c r="C2173" s="285" t="inlineStr">
        <is>
          <t>Fluxo do Paciente</t>
        </is>
      </c>
      <c r="D2173" s="285" t="inlineStr">
        <is>
          <t>Leitos/Transferência Interna</t>
        </is>
      </c>
      <c r="E2173" s="285" t="inlineStr">
        <is>
          <t>Quarto 219A</t>
        </is>
      </c>
      <c r="F2173" s="113" t="inlineStr">
        <is>
          <t>2°C</t>
        </is>
      </c>
    </row>
    <row r="2174" ht="14.25" customHeight="1">
      <c r="A2174" s="284" t="inlineStr">
        <is>
          <t>Setembro</t>
        </is>
      </c>
      <c r="B2174" s="284" t="n">
        <v>2025</v>
      </c>
      <c r="C2174" s="284" t="inlineStr">
        <is>
          <t>Fluxo do Paciente</t>
        </is>
      </c>
      <c r="D2174" s="284" t="inlineStr">
        <is>
          <t>Leitos/Transferência Interna</t>
        </is>
      </c>
      <c r="E2174" s="284" t="inlineStr">
        <is>
          <t>Quarto 223A</t>
        </is>
      </c>
      <c r="F2174" s="113" t="inlineStr">
        <is>
          <t>2°C</t>
        </is>
      </c>
    </row>
    <row r="2175" ht="14.25" customHeight="1">
      <c r="A2175" s="285" t="inlineStr">
        <is>
          <t>Setembro</t>
        </is>
      </c>
      <c r="B2175" s="285" t="n">
        <v>2025</v>
      </c>
      <c r="C2175" s="285" t="inlineStr">
        <is>
          <t>Fluxo do Paciente</t>
        </is>
      </c>
      <c r="D2175" s="285" t="inlineStr">
        <is>
          <t>Leitos/Transferência Interna</t>
        </is>
      </c>
      <c r="E2175" s="285" t="inlineStr">
        <is>
          <t>Quarto 224A</t>
        </is>
      </c>
      <c r="F2175" s="113" t="inlineStr">
        <is>
          <t>2°C</t>
        </is>
      </c>
    </row>
    <row r="2176" ht="14.25" customHeight="1">
      <c r="A2176" s="284" t="inlineStr">
        <is>
          <t>Setembro</t>
        </is>
      </c>
      <c r="B2176" s="284" t="n">
        <v>2025</v>
      </c>
      <c r="C2176" s="284" t="inlineStr">
        <is>
          <t>Fluxo do Paciente</t>
        </is>
      </c>
      <c r="D2176" s="284" t="inlineStr">
        <is>
          <t>Leitos/Transferência Interna</t>
        </is>
      </c>
      <c r="E2176" s="284" t="inlineStr">
        <is>
          <t>Não informado quarto</t>
        </is>
      </c>
      <c r="F2176" s="113" t="inlineStr">
        <is>
          <t>UCO</t>
        </is>
      </c>
    </row>
    <row r="2177" ht="14.25" customHeight="1">
      <c r="A2177" s="285" t="inlineStr">
        <is>
          <t>Setembro</t>
        </is>
      </c>
      <c r="B2177" s="285" t="n">
        <v>2025</v>
      </c>
      <c r="C2177" s="285" t="inlineStr">
        <is>
          <t>Fluxo do Paciente</t>
        </is>
      </c>
      <c r="D2177" s="285" t="inlineStr">
        <is>
          <t>Leitos/Transferência Interna</t>
        </is>
      </c>
      <c r="E2177" s="285" t="inlineStr">
        <is>
          <t>Quarto 321A</t>
        </is>
      </c>
      <c r="F2177" s="113" t="inlineStr">
        <is>
          <t>Semi 1</t>
        </is>
      </c>
    </row>
    <row r="2178" ht="14.25" customHeight="1">
      <c r="A2178" s="284" t="inlineStr">
        <is>
          <t>Setembro</t>
        </is>
      </c>
      <c r="B2178" s="284" t="n">
        <v>2025</v>
      </c>
      <c r="C2178" s="284" t="inlineStr">
        <is>
          <t>Fluxo do Paciente</t>
        </is>
      </c>
      <c r="D2178" s="284" t="inlineStr">
        <is>
          <t>Leitos/Transferência Interna</t>
        </is>
      </c>
      <c r="E2178" s="284" t="inlineStr">
        <is>
          <t>Quarto 321B</t>
        </is>
      </c>
      <c r="F2178" s="113" t="inlineStr">
        <is>
          <t>Semi 1</t>
        </is>
      </c>
    </row>
    <row r="2179" ht="14.25" customHeight="1">
      <c r="A2179" s="285" t="inlineStr">
        <is>
          <t>Setembro</t>
        </is>
      </c>
      <c r="B2179" s="285" t="n">
        <v>2025</v>
      </c>
      <c r="C2179" s="285" t="inlineStr">
        <is>
          <t>Fluxo do Paciente</t>
        </is>
      </c>
      <c r="D2179" s="285" t="inlineStr">
        <is>
          <t>Leitos/Transferência Interna</t>
        </is>
      </c>
      <c r="E2179" s="285" t="inlineStr">
        <is>
          <t>Quarto 421B</t>
        </is>
      </c>
      <c r="F2179" s="113" t="inlineStr">
        <is>
          <t>Neurologia</t>
        </is>
      </c>
    </row>
    <row r="2180" ht="14.25" customHeight="1">
      <c r="A2180" s="284" t="inlineStr">
        <is>
          <t>Setembro</t>
        </is>
      </c>
      <c r="B2180" s="284" t="n">
        <v>2025</v>
      </c>
      <c r="C2180" s="284" t="inlineStr">
        <is>
          <t>Fluxo do Paciente</t>
        </is>
      </c>
      <c r="D2180" s="284" t="inlineStr">
        <is>
          <t>Leitos/Transferência Interna</t>
        </is>
      </c>
      <c r="E2180" s="284" t="inlineStr">
        <is>
          <t>Quarto 414</t>
        </is>
      </c>
      <c r="F2180" s="113" t="inlineStr">
        <is>
          <t>Neurologia</t>
        </is>
      </c>
    </row>
    <row r="2181" ht="14.25" customHeight="1">
      <c r="A2181" s="285" t="inlineStr">
        <is>
          <t>Setembro</t>
        </is>
      </c>
      <c r="B2181" s="285" t="n">
        <v>2025</v>
      </c>
      <c r="C2181" s="285" t="inlineStr">
        <is>
          <t>Fluxo do Paciente</t>
        </is>
      </c>
      <c r="D2181" s="285" t="inlineStr">
        <is>
          <t>Leitos/Transferência Interna</t>
        </is>
      </c>
      <c r="E2181" s="285" t="inlineStr">
        <is>
          <t>Quarto 414</t>
        </is>
      </c>
      <c r="F2181" s="113" t="inlineStr">
        <is>
          <t>Neurologia</t>
        </is>
      </c>
    </row>
    <row r="2182" ht="14.25" customHeight="1">
      <c r="A2182" s="284" t="inlineStr">
        <is>
          <t>Setembro</t>
        </is>
      </c>
      <c r="B2182" s="284" t="n">
        <v>2025</v>
      </c>
      <c r="C2182" s="284" t="inlineStr">
        <is>
          <t>Fluxo do Paciente</t>
        </is>
      </c>
      <c r="D2182" s="284" t="inlineStr">
        <is>
          <t>Leitos/Transferência Interna</t>
        </is>
      </c>
      <c r="E2182" s="284" t="inlineStr">
        <is>
          <t>Quarto 421 e 415</t>
        </is>
      </c>
      <c r="F2182" s="113" t="inlineStr">
        <is>
          <t>Neurologia</t>
        </is>
      </c>
    </row>
    <row r="2183" ht="14.25" customHeight="1">
      <c r="A2183" s="285" t="inlineStr">
        <is>
          <t>Setembro</t>
        </is>
      </c>
      <c r="B2183" s="285" t="n">
        <v>2025</v>
      </c>
      <c r="C2183" s="285" t="inlineStr">
        <is>
          <t>Fluxo do Paciente</t>
        </is>
      </c>
      <c r="D2183" s="285" t="inlineStr">
        <is>
          <t>Leitos/Transferência Interna</t>
        </is>
      </c>
      <c r="E2183" s="285" t="inlineStr">
        <is>
          <t>Quarto 607</t>
        </is>
      </c>
      <c r="F2183" s="113" t="inlineStr">
        <is>
          <t>UTI Adulto</t>
        </is>
      </c>
    </row>
    <row r="2184" ht="14.25" customHeight="1">
      <c r="A2184" s="284" t="inlineStr">
        <is>
          <t>Setembro</t>
        </is>
      </c>
      <c r="B2184" s="284" t="n">
        <v>2025</v>
      </c>
      <c r="C2184" s="284" t="inlineStr">
        <is>
          <t>Fluxo do Paciente</t>
        </is>
      </c>
      <c r="D2184" s="284" t="inlineStr">
        <is>
          <t>Transferência Externa/Transporte</t>
        </is>
      </c>
      <c r="E2184" s="284" t="inlineStr">
        <is>
          <t>Quarto 301</t>
        </is>
      </c>
      <c r="F2184" s="113" t="inlineStr">
        <is>
          <t>3°D</t>
        </is>
      </c>
    </row>
    <row r="2185" ht="14.25" customHeight="1">
      <c r="A2185" s="285" t="inlineStr">
        <is>
          <t>Setembro</t>
        </is>
      </c>
      <c r="B2185" s="285" t="n">
        <v>2025</v>
      </c>
      <c r="C2185" s="285" t="inlineStr">
        <is>
          <t>Fluxo do Paciente</t>
        </is>
      </c>
      <c r="D2185" s="285" t="inlineStr">
        <is>
          <t>Transferência Externa/Transporte</t>
        </is>
      </c>
      <c r="E2185" s="285" t="inlineStr">
        <is>
          <t>Quarto 301</t>
        </is>
      </c>
      <c r="F2185" s="113" t="inlineStr">
        <is>
          <t>3°D</t>
        </is>
      </c>
    </row>
    <row r="2186" ht="14.25" customHeight="1">
      <c r="A2186" s="284" t="inlineStr">
        <is>
          <t>Setembro</t>
        </is>
      </c>
      <c r="B2186" s="284" t="n">
        <v>2025</v>
      </c>
      <c r="C2186" s="284" t="inlineStr">
        <is>
          <t>Assistencial Médico</t>
        </is>
      </c>
      <c r="D2186" s="284" t="inlineStr">
        <is>
          <t>Interconsulta/Visita Médica</t>
        </is>
      </c>
      <c r="E2186" s="284" t="inlineStr">
        <is>
          <t>Quarto 217B</t>
        </is>
      </c>
      <c r="F2186" s="113" t="inlineStr">
        <is>
          <t>2°C</t>
        </is>
      </c>
    </row>
    <row r="2187" ht="14.25" customHeight="1">
      <c r="A2187" s="285" t="inlineStr">
        <is>
          <t>Setembro</t>
        </is>
      </c>
      <c r="B2187" s="285" t="n">
        <v>2025</v>
      </c>
      <c r="C2187" s="285" t="inlineStr">
        <is>
          <t>Assistencial Médico</t>
        </is>
      </c>
      <c r="D2187" s="285" t="inlineStr">
        <is>
          <t>Interconsulta/Visita Médica</t>
        </is>
      </c>
      <c r="E2187" s="285" t="inlineStr">
        <is>
          <t>Quarto 220B</t>
        </is>
      </c>
      <c r="F2187" s="113" t="inlineStr">
        <is>
          <t>2°C</t>
        </is>
      </c>
    </row>
    <row r="2188" ht="14.25" customHeight="1">
      <c r="A2188" s="284" t="inlineStr">
        <is>
          <t>Setembro</t>
        </is>
      </c>
      <c r="B2188" s="284" t="n">
        <v>2025</v>
      </c>
      <c r="C2188" s="284" t="inlineStr">
        <is>
          <t>Assistencial Médico</t>
        </is>
      </c>
      <c r="D2188" s="284" t="inlineStr">
        <is>
          <t>Interconsulta/Visita Médica</t>
        </is>
      </c>
      <c r="E2188" s="284" t="inlineStr">
        <is>
          <t>Quarto 332</t>
        </is>
      </c>
      <c r="F2188" s="113" t="inlineStr">
        <is>
          <t>Semi 2</t>
        </is>
      </c>
    </row>
    <row r="2189" ht="14.25" customHeight="1">
      <c r="A2189" s="285" t="inlineStr">
        <is>
          <t>Setembro</t>
        </is>
      </c>
      <c r="B2189" s="285" t="n">
        <v>2025</v>
      </c>
      <c r="C2189" s="285" t="inlineStr">
        <is>
          <t>Assistencial Médico</t>
        </is>
      </c>
      <c r="D2189" s="285" t="inlineStr">
        <is>
          <t>Interconsulta/Visita Médica</t>
        </is>
      </c>
      <c r="E2189" s="285" t="inlineStr">
        <is>
          <t>Quarto 418</t>
        </is>
      </c>
      <c r="F2189" s="113" t="inlineStr">
        <is>
          <t>Neurologia</t>
        </is>
      </c>
    </row>
    <row r="2190" ht="14.25" customHeight="1">
      <c r="A2190" s="284" t="inlineStr">
        <is>
          <t>Setembro</t>
        </is>
      </c>
      <c r="B2190" s="284" t="n">
        <v>2025</v>
      </c>
      <c r="C2190" s="284" t="inlineStr">
        <is>
          <t>Assistencial Médico</t>
        </is>
      </c>
      <c r="D2190" s="284" t="inlineStr">
        <is>
          <t>Interconsulta/Visita Médica</t>
        </is>
      </c>
      <c r="E2190" s="284" t="inlineStr">
        <is>
          <t>Quarto 420</t>
        </is>
      </c>
      <c r="F2190" s="113" t="inlineStr">
        <is>
          <t>Neurologia</t>
        </is>
      </c>
    </row>
    <row r="2191" ht="14.25" customHeight="1">
      <c r="A2191" s="285" t="inlineStr">
        <is>
          <t>Setembro</t>
        </is>
      </c>
      <c r="B2191" s="285" t="n">
        <v>2025</v>
      </c>
      <c r="C2191" s="285" t="inlineStr">
        <is>
          <t>Assistencial Médico</t>
        </is>
      </c>
      <c r="D2191" s="285" t="inlineStr">
        <is>
          <t>Interconsulta/Visita Médica</t>
        </is>
      </c>
      <c r="E2191" s="285" t="inlineStr">
        <is>
          <t>Quarto 417</t>
        </is>
      </c>
      <c r="F2191" s="113" t="inlineStr">
        <is>
          <t>Neurologia</t>
        </is>
      </c>
    </row>
    <row r="2192" ht="14.25" customHeight="1">
      <c r="A2192" s="284" t="inlineStr">
        <is>
          <t>Setembro</t>
        </is>
      </c>
      <c r="B2192" s="284" t="n">
        <v>2025</v>
      </c>
      <c r="C2192" s="284" t="inlineStr">
        <is>
          <t>Assistencial Médico</t>
        </is>
      </c>
      <c r="D2192" s="284" t="inlineStr">
        <is>
          <t>Interconsulta/Visita Médica</t>
        </is>
      </c>
      <c r="E2192" s="284" t="inlineStr">
        <is>
          <t>QUarto 402</t>
        </is>
      </c>
      <c r="F2192" s="113" t="inlineStr">
        <is>
          <t>4°D</t>
        </is>
      </c>
    </row>
    <row r="2193" ht="14.25" customHeight="1">
      <c r="A2193" s="285" t="inlineStr">
        <is>
          <t>Setembro</t>
        </is>
      </c>
      <c r="B2193" s="285" t="n">
        <v>2025</v>
      </c>
      <c r="C2193" s="285" t="inlineStr">
        <is>
          <t>Assistencial Médico</t>
        </is>
      </c>
      <c r="D2193" s="285" t="inlineStr">
        <is>
          <t>Interconsulta/Visita Médica</t>
        </is>
      </c>
      <c r="E2193" s="285" t="inlineStr">
        <is>
          <t>Quarto 604</t>
        </is>
      </c>
      <c r="F2193" s="113" t="inlineStr">
        <is>
          <t>UTI Adulto</t>
        </is>
      </c>
    </row>
    <row r="2194" ht="14.25" customHeight="1">
      <c r="A2194" s="284" t="inlineStr">
        <is>
          <t>Setembro</t>
        </is>
      </c>
      <c r="B2194" s="284" t="n">
        <v>2025</v>
      </c>
      <c r="C2194" s="284" t="inlineStr">
        <is>
          <t>Assistencial Médico</t>
        </is>
      </c>
      <c r="D2194" s="284" t="inlineStr">
        <is>
          <t>Interconsulta/Visita Médica</t>
        </is>
      </c>
      <c r="E2194" s="284" t="inlineStr">
        <is>
          <t>Quarto 605</t>
        </is>
      </c>
      <c r="F2194" s="113" t="inlineStr">
        <is>
          <t>UTI Adulto</t>
        </is>
      </c>
    </row>
    <row r="2195" ht="14.25" customHeight="1">
      <c r="A2195" s="285" t="inlineStr">
        <is>
          <t>Setembro</t>
        </is>
      </c>
      <c r="B2195" s="285" t="n">
        <v>2025</v>
      </c>
      <c r="C2195" s="285" t="inlineStr">
        <is>
          <t>Assistencial Médico</t>
        </is>
      </c>
      <c r="D2195" s="285" t="inlineStr">
        <is>
          <t>Interconsulta/Visita Médica</t>
        </is>
      </c>
      <c r="E2195" s="113" t="inlineStr">
        <is>
          <t>Setor</t>
        </is>
      </c>
      <c r="F2195" s="113" t="inlineStr">
        <is>
          <t>UTI NEO/8°D</t>
        </is>
      </c>
    </row>
    <row r="2196" ht="14.25" customHeight="1">
      <c r="A2196" s="284" t="inlineStr">
        <is>
          <t>Setembro</t>
        </is>
      </c>
      <c r="B2196" s="284" t="n">
        <v>2025</v>
      </c>
      <c r="C2196" s="284" t="inlineStr">
        <is>
          <t>Assistencial Médico</t>
        </is>
      </c>
      <c r="D2196" s="284" t="inlineStr">
        <is>
          <t>Plano Terapêutico</t>
        </is>
      </c>
      <c r="E2196" s="284" t="inlineStr">
        <is>
          <t>QUarto 104</t>
        </is>
      </c>
      <c r="F2196" s="113" t="inlineStr">
        <is>
          <t>1°D</t>
        </is>
      </c>
    </row>
    <row r="2197" ht="14.25" customHeight="1">
      <c r="A2197" s="285" t="inlineStr">
        <is>
          <t>Setembro</t>
        </is>
      </c>
      <c r="B2197" s="285" t="n">
        <v>2025</v>
      </c>
      <c r="C2197" s="285" t="inlineStr">
        <is>
          <t>Assistencial Médico</t>
        </is>
      </c>
      <c r="D2197" s="285" t="inlineStr">
        <is>
          <t>Plano Terapêutico</t>
        </is>
      </c>
      <c r="E2197" s="285" t="inlineStr">
        <is>
          <t>Quarto 107</t>
        </is>
      </c>
      <c r="F2197" s="113" t="inlineStr">
        <is>
          <t>1°D</t>
        </is>
      </c>
    </row>
    <row r="2198" ht="14.25" customHeight="1">
      <c r="A2198" s="284" t="inlineStr">
        <is>
          <t>Setembro</t>
        </is>
      </c>
      <c r="B2198" s="284" t="n">
        <v>2025</v>
      </c>
      <c r="C2198" s="284" t="inlineStr">
        <is>
          <t>Assistencial Médico</t>
        </is>
      </c>
      <c r="D2198" s="284" t="inlineStr">
        <is>
          <t>Plano Terapêutico</t>
        </is>
      </c>
      <c r="E2198" s="284" t="inlineStr">
        <is>
          <t>Quarto 218B</t>
        </is>
      </c>
      <c r="F2198" s="113" t="inlineStr">
        <is>
          <t>2°C</t>
        </is>
      </c>
    </row>
    <row r="2199" ht="14.25" customHeight="1">
      <c r="A2199" s="285" t="inlineStr">
        <is>
          <t>Setembro</t>
        </is>
      </c>
      <c r="B2199" s="285" t="n">
        <v>2025</v>
      </c>
      <c r="C2199" s="285" t="inlineStr">
        <is>
          <t>Assistencial Médico</t>
        </is>
      </c>
      <c r="D2199" s="285" t="inlineStr">
        <is>
          <t>Plano Terapêutico</t>
        </is>
      </c>
      <c r="E2199" s="285" t="inlineStr">
        <is>
          <t>Quarto 224B</t>
        </is>
      </c>
      <c r="F2199" s="113" t="inlineStr">
        <is>
          <t>2°C</t>
        </is>
      </c>
    </row>
    <row r="2200" ht="14.25" customHeight="1">
      <c r="A2200" s="284" t="inlineStr">
        <is>
          <t>Setembro</t>
        </is>
      </c>
      <c r="B2200" s="284" t="n">
        <v>2025</v>
      </c>
      <c r="C2200" s="284" t="inlineStr">
        <is>
          <t>Assistencial Médico</t>
        </is>
      </c>
      <c r="D2200" s="284" t="inlineStr">
        <is>
          <t>Plano Terapêutico</t>
        </is>
      </c>
      <c r="E2200" s="284" t="inlineStr">
        <is>
          <t>Quarto 330</t>
        </is>
      </c>
      <c r="F2200" s="113" t="inlineStr">
        <is>
          <t>Semi 2</t>
        </is>
      </c>
    </row>
    <row r="2201" ht="14.25" customHeight="1">
      <c r="A2201" s="285" t="inlineStr">
        <is>
          <t>Setembro</t>
        </is>
      </c>
      <c r="B2201" s="285" t="n">
        <v>2025</v>
      </c>
      <c r="C2201" s="285" t="inlineStr">
        <is>
          <t>Assistencial Médico</t>
        </is>
      </c>
      <c r="D2201" s="285" t="inlineStr">
        <is>
          <t>Plano Terapêutico</t>
        </is>
      </c>
      <c r="E2201" s="285" t="inlineStr">
        <is>
          <t>Quarto 309</t>
        </is>
      </c>
      <c r="F2201" s="113" t="inlineStr">
        <is>
          <t>3°D</t>
        </is>
      </c>
    </row>
    <row r="2202" ht="14.25" customHeight="1">
      <c r="A2202" s="284" t="inlineStr">
        <is>
          <t>Setembro</t>
        </is>
      </c>
      <c r="B2202" s="284" t="n">
        <v>2025</v>
      </c>
      <c r="C2202" s="284" t="inlineStr">
        <is>
          <t>Assistencial Médico</t>
        </is>
      </c>
      <c r="D2202" s="284" t="inlineStr">
        <is>
          <t>Plano Terapêutico</t>
        </is>
      </c>
      <c r="E2202" s="284" t="inlineStr">
        <is>
          <t>Quarto 418</t>
        </is>
      </c>
      <c r="F2202" s="113" t="inlineStr">
        <is>
          <t>Neurologia</t>
        </is>
      </c>
    </row>
    <row r="2203" ht="14.25" customHeight="1">
      <c r="A2203" s="285" t="inlineStr">
        <is>
          <t>Setembro</t>
        </is>
      </c>
      <c r="B2203" s="285" t="n">
        <v>2025</v>
      </c>
      <c r="C2203" s="285" t="inlineStr">
        <is>
          <t>Assistencial Médico</t>
        </is>
      </c>
      <c r="D2203" s="285" t="inlineStr">
        <is>
          <t>Plano Terapêutico</t>
        </is>
      </c>
      <c r="E2203" s="285" t="inlineStr">
        <is>
          <t>Quarto 402</t>
        </is>
      </c>
      <c r="F2203" s="113" t="inlineStr">
        <is>
          <t>4°D</t>
        </is>
      </c>
    </row>
    <row r="2204" ht="14.25" customHeight="1">
      <c r="A2204" s="284" t="inlineStr">
        <is>
          <t>Setembro</t>
        </is>
      </c>
      <c r="B2204" s="284" t="n">
        <v>2025</v>
      </c>
      <c r="C2204" s="284" t="inlineStr">
        <is>
          <t>Assistencial Médico</t>
        </is>
      </c>
      <c r="D2204" s="284" t="inlineStr">
        <is>
          <t>Plano Terapêutico</t>
        </is>
      </c>
      <c r="E2204" s="284" t="inlineStr">
        <is>
          <t>Quarto 601</t>
        </is>
      </c>
      <c r="F2204" s="113" t="inlineStr">
        <is>
          <t>UTI Adulto</t>
        </is>
      </c>
    </row>
    <row r="2205" ht="14.25" customHeight="1">
      <c r="A2205" s="285" t="inlineStr">
        <is>
          <t>Setembro</t>
        </is>
      </c>
      <c r="B2205" s="285" t="n">
        <v>2025</v>
      </c>
      <c r="C2205" s="285" t="inlineStr">
        <is>
          <t>Assistencial Médico</t>
        </is>
      </c>
      <c r="D2205" s="285" t="inlineStr">
        <is>
          <t>Prescrição Médica</t>
        </is>
      </c>
      <c r="E2205" s="285" t="inlineStr">
        <is>
          <t>Quarto 112</t>
        </is>
      </c>
      <c r="F2205" s="113" t="inlineStr">
        <is>
          <t>1°D</t>
        </is>
      </c>
    </row>
    <row r="2206" ht="14.25" customHeight="1">
      <c r="A2206" s="284" t="inlineStr">
        <is>
          <t>Setembro</t>
        </is>
      </c>
      <c r="B2206" s="284" t="n">
        <v>2025</v>
      </c>
      <c r="C2206" s="284" t="inlineStr">
        <is>
          <t>Assistencial Médico</t>
        </is>
      </c>
      <c r="D2206" s="284" t="inlineStr">
        <is>
          <t>Prescrição Médica</t>
        </is>
      </c>
      <c r="E2206" s="284" t="inlineStr">
        <is>
          <t>Quarto 222B</t>
        </is>
      </c>
      <c r="F2206" s="113" t="inlineStr">
        <is>
          <t>2°C</t>
        </is>
      </c>
    </row>
    <row r="2207" ht="14.25" customHeight="1">
      <c r="A2207" s="285" t="inlineStr">
        <is>
          <t>Setembro</t>
        </is>
      </c>
      <c r="B2207" s="285" t="n">
        <v>2025</v>
      </c>
      <c r="C2207" s="285" t="inlineStr">
        <is>
          <t>Assistencial Médico</t>
        </is>
      </c>
      <c r="D2207" s="285" t="inlineStr">
        <is>
          <t>Prescrição Médica</t>
        </is>
      </c>
      <c r="E2207" s="285" t="inlineStr">
        <is>
          <t>Quarto 603</t>
        </is>
      </c>
      <c r="F2207" s="113" t="inlineStr">
        <is>
          <t>UTI Adulto</t>
        </is>
      </c>
    </row>
    <row r="2208" ht="14.25" customHeight="1">
      <c r="A2208" s="284" t="inlineStr">
        <is>
          <t>Setembro</t>
        </is>
      </c>
      <c r="B2208" s="284" t="n">
        <v>2025</v>
      </c>
      <c r="C2208" s="284" t="inlineStr">
        <is>
          <t>Sistemas de Informação</t>
        </is>
      </c>
      <c r="D2208" s="284" t="inlineStr">
        <is>
          <t>Acesso/Acompanhante</t>
        </is>
      </c>
      <c r="E2208" s="284" t="inlineStr">
        <is>
          <t>Quarto 101</t>
        </is>
      </c>
      <c r="F2208" s="113" t="inlineStr">
        <is>
          <t>1°D</t>
        </is>
      </c>
    </row>
    <row r="2209" ht="14.25" customHeight="1">
      <c r="A2209" s="285" t="inlineStr">
        <is>
          <t>Setembro</t>
        </is>
      </c>
      <c r="B2209" s="285" t="n">
        <v>2025</v>
      </c>
      <c r="C2209" s="285" t="inlineStr">
        <is>
          <t>Sistemas de Informação</t>
        </is>
      </c>
      <c r="D2209" s="285" t="inlineStr">
        <is>
          <t>Acesso/Acompanhante</t>
        </is>
      </c>
      <c r="E2209" s="285" t="inlineStr">
        <is>
          <t>Quarto 414</t>
        </is>
      </c>
      <c r="F2209" s="113" t="inlineStr">
        <is>
          <t>Neurologia</t>
        </is>
      </c>
    </row>
    <row r="2210" ht="14.25" customHeight="1">
      <c r="A2210" s="284" t="inlineStr">
        <is>
          <t>Setembro</t>
        </is>
      </c>
      <c r="B2210" s="284" t="n">
        <v>2025</v>
      </c>
      <c r="C2210" s="284" t="inlineStr">
        <is>
          <t>Sistemas de Informação</t>
        </is>
      </c>
      <c r="D2210" s="284" t="inlineStr">
        <is>
          <t>Dispositivos Digitais</t>
        </is>
      </c>
      <c r="E2210" s="284" t="inlineStr">
        <is>
          <t>Quarto 104</t>
        </is>
      </c>
      <c r="F2210" s="113" t="inlineStr">
        <is>
          <t>1°D</t>
        </is>
      </c>
    </row>
    <row r="2211" ht="14.25" customHeight="1">
      <c r="A2211" s="285" t="inlineStr">
        <is>
          <t>Setembro</t>
        </is>
      </c>
      <c r="B2211" s="285" t="n">
        <v>2025</v>
      </c>
      <c r="C2211" s="285" t="inlineStr">
        <is>
          <t>Sistemas de Informação</t>
        </is>
      </c>
      <c r="D2211" s="285" t="inlineStr">
        <is>
          <t>Dispositivos Digitais</t>
        </is>
      </c>
      <c r="E2211" s="285" t="inlineStr">
        <is>
          <t>Quarto 101</t>
        </is>
      </c>
      <c r="F2211" s="113" t="inlineStr">
        <is>
          <t>1°D</t>
        </is>
      </c>
    </row>
    <row r="2212" ht="14.25" customHeight="1">
      <c r="A2212" s="284" t="inlineStr">
        <is>
          <t>Setembro</t>
        </is>
      </c>
      <c r="B2212" s="284" t="n">
        <v>2025</v>
      </c>
      <c r="C2212" s="284" t="inlineStr">
        <is>
          <t>Sistemas de Informação</t>
        </is>
      </c>
      <c r="D2212" s="284" t="inlineStr">
        <is>
          <t>Dispositivos Digitais</t>
        </is>
      </c>
      <c r="E2212" s="284" t="inlineStr">
        <is>
          <t>Quarto 102</t>
        </is>
      </c>
      <c r="F2212" s="113" t="inlineStr">
        <is>
          <t>1°D</t>
        </is>
      </c>
    </row>
    <row r="2213" ht="14.25" customHeight="1">
      <c r="A2213" s="285" t="inlineStr">
        <is>
          <t>Setembro</t>
        </is>
      </c>
      <c r="B2213" s="285" t="n">
        <v>2025</v>
      </c>
      <c r="C2213" s="285" t="inlineStr">
        <is>
          <t>Sistemas de Informação</t>
        </is>
      </c>
      <c r="D2213" s="285" t="inlineStr">
        <is>
          <t>Dispositivos Digitais</t>
        </is>
      </c>
      <c r="E2213" s="285" t="inlineStr">
        <is>
          <t>Quarto 103</t>
        </is>
      </c>
      <c r="F2213" s="113" t="inlineStr">
        <is>
          <t>1°D</t>
        </is>
      </c>
    </row>
    <row r="2214" ht="14.25" customHeight="1">
      <c r="A2214" s="284" t="inlineStr">
        <is>
          <t>Setembro</t>
        </is>
      </c>
      <c r="B2214" s="284" t="n">
        <v>2025</v>
      </c>
      <c r="C2214" s="284" t="inlineStr">
        <is>
          <t>Sistemas de Informação</t>
        </is>
      </c>
      <c r="D2214" s="284" t="inlineStr">
        <is>
          <t>Dispositivos Digitais</t>
        </is>
      </c>
      <c r="E2214" s="284" t="inlineStr">
        <is>
          <t>Quarto 104</t>
        </is>
      </c>
      <c r="F2214" s="113" t="inlineStr">
        <is>
          <t>1°D</t>
        </is>
      </c>
    </row>
    <row r="2215" ht="14.25" customHeight="1">
      <c r="A2215" s="285" t="inlineStr">
        <is>
          <t>Setembro</t>
        </is>
      </c>
      <c r="B2215" s="285" t="n">
        <v>2025</v>
      </c>
      <c r="C2215" s="285" t="inlineStr">
        <is>
          <t>Sistemas de Informação</t>
        </is>
      </c>
      <c r="D2215" s="285" t="inlineStr">
        <is>
          <t>Dispositivos Digitais</t>
        </is>
      </c>
      <c r="E2215" s="285" t="inlineStr">
        <is>
          <t>Quarto 105</t>
        </is>
      </c>
      <c r="F2215" s="113" t="inlineStr">
        <is>
          <t>1°D</t>
        </is>
      </c>
    </row>
    <row r="2216" ht="14.25" customHeight="1">
      <c r="A2216" s="284" t="inlineStr">
        <is>
          <t>Setembro</t>
        </is>
      </c>
      <c r="B2216" s="284" t="n">
        <v>2025</v>
      </c>
      <c r="C2216" s="284" t="inlineStr">
        <is>
          <t>Sistemas de Informação</t>
        </is>
      </c>
      <c r="D2216" s="284" t="inlineStr">
        <is>
          <t>Dispositivos Digitais</t>
        </is>
      </c>
      <c r="E2216" s="284" t="inlineStr">
        <is>
          <t>Quarto 106</t>
        </is>
      </c>
      <c r="F2216" s="113" t="inlineStr">
        <is>
          <t>1°D</t>
        </is>
      </c>
    </row>
    <row r="2217" ht="14.25" customHeight="1">
      <c r="A2217" s="285" t="inlineStr">
        <is>
          <t>Setembro</t>
        </is>
      </c>
      <c r="B2217" s="285" t="n">
        <v>2025</v>
      </c>
      <c r="C2217" s="285" t="inlineStr">
        <is>
          <t>Sistemas de Informação</t>
        </is>
      </c>
      <c r="D2217" s="285" t="inlineStr">
        <is>
          <t>Dispositivos Digitais</t>
        </is>
      </c>
      <c r="E2217" s="285" t="inlineStr">
        <is>
          <t>Quarto 107</t>
        </is>
      </c>
      <c r="F2217" s="113" t="inlineStr">
        <is>
          <t>1°D</t>
        </is>
      </c>
    </row>
    <row r="2218" ht="14.25" customHeight="1">
      <c r="A2218" s="284" t="inlineStr">
        <is>
          <t>Setembro</t>
        </is>
      </c>
      <c r="B2218" s="284" t="n">
        <v>2025</v>
      </c>
      <c r="C2218" s="284" t="inlineStr">
        <is>
          <t>Sistemas de Informação</t>
        </is>
      </c>
      <c r="D2218" s="284" t="inlineStr">
        <is>
          <t>Dispositivos Digitais</t>
        </is>
      </c>
      <c r="E2218" s="284" t="inlineStr">
        <is>
          <t>Quarto 108</t>
        </is>
      </c>
      <c r="F2218" s="113" t="inlineStr">
        <is>
          <t>1°D</t>
        </is>
      </c>
    </row>
    <row r="2219" ht="14.25" customHeight="1">
      <c r="A2219" s="285" t="inlineStr">
        <is>
          <t>Setembro</t>
        </is>
      </c>
      <c r="B2219" s="285" t="n">
        <v>2025</v>
      </c>
      <c r="C2219" s="285" t="inlineStr">
        <is>
          <t>Sistemas de Informação</t>
        </is>
      </c>
      <c r="D2219" s="285" t="inlineStr">
        <is>
          <t>Dispositivos Digitais</t>
        </is>
      </c>
      <c r="E2219" s="285" t="inlineStr">
        <is>
          <t>Quarto 109</t>
        </is>
      </c>
      <c r="F2219" s="113" t="inlineStr">
        <is>
          <t>1°D</t>
        </is>
      </c>
    </row>
    <row r="2220" ht="14.25" customHeight="1">
      <c r="A2220" s="284" t="inlineStr">
        <is>
          <t>Setembro</t>
        </is>
      </c>
      <c r="B2220" s="284" t="n">
        <v>2025</v>
      </c>
      <c r="C2220" s="284" t="inlineStr">
        <is>
          <t>Sistemas de Informação</t>
        </is>
      </c>
      <c r="D2220" s="284" t="inlineStr">
        <is>
          <t>Dispositivos Digitais</t>
        </is>
      </c>
      <c r="E2220" s="284" t="inlineStr">
        <is>
          <t>Quarto 110</t>
        </is>
      </c>
      <c r="F2220" s="113" t="inlineStr">
        <is>
          <t>1°D</t>
        </is>
      </c>
    </row>
    <row r="2221" ht="14.25" customHeight="1">
      <c r="A2221" s="285" t="inlineStr">
        <is>
          <t>Setembro</t>
        </is>
      </c>
      <c r="B2221" s="285" t="n">
        <v>2025</v>
      </c>
      <c r="C2221" s="285" t="inlineStr">
        <is>
          <t>Sistemas de Informação</t>
        </is>
      </c>
      <c r="D2221" s="285" t="inlineStr">
        <is>
          <t>Dispositivos Digitais</t>
        </is>
      </c>
      <c r="E2221" s="285" t="inlineStr">
        <is>
          <t>Quarto 111</t>
        </is>
      </c>
      <c r="F2221" s="113" t="inlineStr">
        <is>
          <t>1°D</t>
        </is>
      </c>
    </row>
    <row r="2222" ht="14.25" customHeight="1">
      <c r="A2222" s="284" t="inlineStr">
        <is>
          <t>Setembro</t>
        </is>
      </c>
      <c r="B2222" s="284" t="n">
        <v>2025</v>
      </c>
      <c r="C2222" s="284" t="inlineStr">
        <is>
          <t>Sistemas de Informação</t>
        </is>
      </c>
      <c r="D2222" s="284" t="inlineStr">
        <is>
          <t>Dispositivos Digitais</t>
        </is>
      </c>
      <c r="E2222" s="284" t="inlineStr">
        <is>
          <t>Quarto 112</t>
        </is>
      </c>
      <c r="F2222" s="113" t="inlineStr">
        <is>
          <t>1°D</t>
        </is>
      </c>
    </row>
    <row r="2223" ht="14.25" customHeight="1">
      <c r="A2223" s="285" t="inlineStr">
        <is>
          <t>Setembro</t>
        </is>
      </c>
      <c r="B2223" s="285" t="n">
        <v>2025</v>
      </c>
      <c r="C2223" s="285" t="inlineStr">
        <is>
          <t>Sistemas de Informação</t>
        </is>
      </c>
      <c r="D2223" s="285" t="inlineStr">
        <is>
          <t>Dispositivos Digitais</t>
        </is>
      </c>
      <c r="E2223" s="285" t="inlineStr">
        <is>
          <t>Quarto 107</t>
        </is>
      </c>
      <c r="F2223" s="113" t="inlineStr">
        <is>
          <t>1°D</t>
        </is>
      </c>
    </row>
    <row r="2224" ht="14.25" customHeight="1">
      <c r="A2224" s="284" t="inlineStr">
        <is>
          <t>Setembro</t>
        </is>
      </c>
      <c r="B2224" s="284" t="n">
        <v>2025</v>
      </c>
      <c r="C2224" s="284" t="inlineStr">
        <is>
          <t>Sistemas de Informação</t>
        </is>
      </c>
      <c r="D2224" s="284" t="inlineStr">
        <is>
          <t>Dispositivos Digitais</t>
        </is>
      </c>
      <c r="E2224" s="284" t="inlineStr">
        <is>
          <t>Quarto 103</t>
        </is>
      </c>
      <c r="F2224" s="113" t="inlineStr">
        <is>
          <t>1°D</t>
        </is>
      </c>
    </row>
    <row r="2225" ht="14.25" customHeight="1">
      <c r="A2225" s="285" t="inlineStr">
        <is>
          <t>Setembro</t>
        </is>
      </c>
      <c r="B2225" s="285" t="n">
        <v>2025</v>
      </c>
      <c r="C2225" s="285" t="inlineStr">
        <is>
          <t>Sistemas de Informação</t>
        </is>
      </c>
      <c r="D2225" s="285" t="inlineStr">
        <is>
          <t>Dispositivos Digitais</t>
        </is>
      </c>
      <c r="E2225" s="285" t="inlineStr">
        <is>
          <t>Quarto 331A</t>
        </is>
      </c>
      <c r="F2225" s="113" t="inlineStr">
        <is>
          <t>Semi 2</t>
        </is>
      </c>
    </row>
    <row r="2226" ht="14.25" customHeight="1">
      <c r="A2226" s="284" t="inlineStr">
        <is>
          <t>Setembro</t>
        </is>
      </c>
      <c r="B2226" s="284" t="n">
        <v>2025</v>
      </c>
      <c r="C2226" s="284" t="inlineStr">
        <is>
          <t>Sistemas de Informação</t>
        </is>
      </c>
      <c r="D2226" s="284" t="inlineStr">
        <is>
          <t>Sistemas/TI/Conectividade</t>
        </is>
      </c>
      <c r="E2226" s="284" t="inlineStr">
        <is>
          <t>Quarto 107</t>
        </is>
      </c>
      <c r="F2226" s="113" t="inlineStr">
        <is>
          <t>1°D</t>
        </is>
      </c>
    </row>
    <row r="2227" ht="14.25" customHeight="1">
      <c r="A2227" s="285" t="inlineStr">
        <is>
          <t>Setembro</t>
        </is>
      </c>
      <c r="B2227" s="285" t="n">
        <v>2025</v>
      </c>
      <c r="C2227" s="285" t="inlineStr">
        <is>
          <t>Sistemas de Informação</t>
        </is>
      </c>
      <c r="D2227" s="285" t="inlineStr">
        <is>
          <t>Sistemas/TI/Conectividade</t>
        </is>
      </c>
      <c r="E2227" s="285" t="inlineStr">
        <is>
          <t>Posto De Enfermagem</t>
        </is>
      </c>
      <c r="F2227" s="113" t="inlineStr">
        <is>
          <t>1°D</t>
        </is>
      </c>
    </row>
    <row r="2228" ht="14.25" customHeight="1">
      <c r="A2228" s="284" t="inlineStr">
        <is>
          <t>Setembro</t>
        </is>
      </c>
      <c r="B2228" s="284" t="n">
        <v>2025</v>
      </c>
      <c r="C2228" s="284" t="inlineStr">
        <is>
          <t>Sistemas de Informação</t>
        </is>
      </c>
      <c r="D2228" s="284" t="inlineStr">
        <is>
          <t>Sistemas/TI/Conectividade</t>
        </is>
      </c>
      <c r="E2228" s="284" t="inlineStr">
        <is>
          <t>Setor</t>
        </is>
      </c>
      <c r="F2228" s="113" t="inlineStr">
        <is>
          <t>Semi 1</t>
        </is>
      </c>
    </row>
    <row r="2229" ht="14.25" customHeight="1">
      <c r="A2229" s="285" t="inlineStr">
        <is>
          <t>Outubro</t>
        </is>
      </c>
      <c r="B2229" s="285" t="n">
        <v>2025</v>
      </c>
      <c r="C2229" s="285" t="inlineStr">
        <is>
          <t>Infra e Hotelaria</t>
        </is>
      </c>
      <c r="D2229" s="285" t="inlineStr">
        <is>
          <t>Climatização</t>
        </is>
      </c>
      <c r="E2229" s="285" t="inlineStr">
        <is>
          <t>Quarto 209</t>
        </is>
      </c>
      <c r="F2229" s="113" t="inlineStr">
        <is>
          <t>2°D</t>
        </is>
      </c>
    </row>
    <row r="2230" ht="14.25" customHeight="1">
      <c r="A2230" s="284" t="inlineStr">
        <is>
          <t>Outubro</t>
        </is>
      </c>
      <c r="B2230" s="284" t="n">
        <v>2025</v>
      </c>
      <c r="C2230" s="284" t="inlineStr">
        <is>
          <t>Infra e Hotelaria</t>
        </is>
      </c>
      <c r="D2230" s="284" t="inlineStr">
        <is>
          <t>Climatização</t>
        </is>
      </c>
      <c r="E2230" s="284" t="inlineStr">
        <is>
          <t>Posto de Enfermagem</t>
        </is>
      </c>
      <c r="F2230" s="113" t="inlineStr">
        <is>
          <t>UCO</t>
        </is>
      </c>
    </row>
    <row r="2231" ht="14.25" customHeight="1">
      <c r="A2231" s="285" t="inlineStr">
        <is>
          <t>Outubro</t>
        </is>
      </c>
      <c r="B2231" s="285" t="n">
        <v>2025</v>
      </c>
      <c r="C2231" s="285" t="inlineStr">
        <is>
          <t>Infra e Hotelaria</t>
        </is>
      </c>
      <c r="D2231" s="285" t="inlineStr">
        <is>
          <t>Climatização</t>
        </is>
      </c>
      <c r="E2231" s="285" t="inlineStr">
        <is>
          <t>Setor</t>
        </is>
      </c>
      <c r="F2231" s="113" t="inlineStr">
        <is>
          <t>UTI Adulto</t>
        </is>
      </c>
    </row>
    <row r="2232" ht="14.25" customHeight="1">
      <c r="A2232" s="284" t="inlineStr">
        <is>
          <t>Outubro</t>
        </is>
      </c>
      <c r="B2232" s="284" t="n">
        <v>2025</v>
      </c>
      <c r="C2232" s="284" t="inlineStr">
        <is>
          <t>Infra e Hotelaria</t>
        </is>
      </c>
      <c r="D2232" s="284" t="inlineStr">
        <is>
          <t>Climatização</t>
        </is>
      </c>
      <c r="E2232" s="284" t="inlineStr">
        <is>
          <t>Quarto 807</t>
        </is>
      </c>
      <c r="F2232" s="113" t="inlineStr">
        <is>
          <t>UTI NEO/8°D</t>
        </is>
      </c>
    </row>
    <row r="2233" ht="14.25" customHeight="1">
      <c r="A2233" s="285" t="inlineStr">
        <is>
          <t>Outubro</t>
        </is>
      </c>
      <c r="B2233" s="285" t="n">
        <v>2025</v>
      </c>
      <c r="C2233" s="285" t="inlineStr">
        <is>
          <t>Infra e Hotelaria</t>
        </is>
      </c>
      <c r="D2233" s="285" t="inlineStr">
        <is>
          <t>Conforto/Barulho</t>
        </is>
      </c>
      <c r="E2233" s="285" t="inlineStr">
        <is>
          <t>Quarto 312</t>
        </is>
      </c>
      <c r="F2233" s="113" t="inlineStr">
        <is>
          <t>3°D</t>
        </is>
      </c>
    </row>
    <row r="2234" ht="14.25" customHeight="1">
      <c r="A2234" s="284" t="inlineStr">
        <is>
          <t>Outubro</t>
        </is>
      </c>
      <c r="B2234" s="284" t="n">
        <v>2025</v>
      </c>
      <c r="C2234" s="284" t="inlineStr">
        <is>
          <t>Infra e Hotelaria</t>
        </is>
      </c>
      <c r="D2234" s="284" t="inlineStr">
        <is>
          <t>Conforto/Barulho</t>
        </is>
      </c>
      <c r="E2234" s="284" t="inlineStr">
        <is>
          <t>Setor</t>
        </is>
      </c>
      <c r="F2234" s="113" t="inlineStr">
        <is>
          <t>PED/UTI PED</t>
        </is>
      </c>
    </row>
    <row r="2235" ht="14.25" customHeight="1">
      <c r="A2235" s="285" t="inlineStr">
        <is>
          <t>Outubro</t>
        </is>
      </c>
      <c r="B2235" s="285" t="n">
        <v>2025</v>
      </c>
      <c r="C2235" s="285" t="inlineStr">
        <is>
          <t>Infra e Hotelaria</t>
        </is>
      </c>
      <c r="D2235" s="285" t="inlineStr">
        <is>
          <t>Engenharia Clínica</t>
        </is>
      </c>
      <c r="E2235" s="113" t="inlineStr">
        <is>
          <t>Setor</t>
        </is>
      </c>
      <c r="F2235" s="113" t="inlineStr">
        <is>
          <t>UTI NEO/8°D</t>
        </is>
      </c>
    </row>
    <row r="2236" ht="14.25" customHeight="1">
      <c r="A2236" s="284" t="inlineStr">
        <is>
          <t>Outubro</t>
        </is>
      </c>
      <c r="B2236" s="284" t="n">
        <v>2025</v>
      </c>
      <c r="C2236" s="284" t="inlineStr">
        <is>
          <t>Infra e Hotelaria</t>
        </is>
      </c>
      <c r="D2236" s="284" t="inlineStr">
        <is>
          <t>Higiene/Limpeza</t>
        </is>
      </c>
      <c r="E2236" s="284" t="inlineStr">
        <is>
          <t>Posto De Enfermagem</t>
        </is>
      </c>
      <c r="F2236" s="113" t="inlineStr">
        <is>
          <t>1°D</t>
        </is>
      </c>
    </row>
    <row r="2237" ht="14.25" customHeight="1">
      <c r="A2237" s="285" t="inlineStr">
        <is>
          <t>Outubro</t>
        </is>
      </c>
      <c r="B2237" s="285" t="n">
        <v>2025</v>
      </c>
      <c r="C2237" s="285" t="inlineStr">
        <is>
          <t>Infra e Hotelaria</t>
        </is>
      </c>
      <c r="D2237" s="285" t="inlineStr">
        <is>
          <t>Higiene/Limpeza</t>
        </is>
      </c>
      <c r="E2237" s="285" t="inlineStr">
        <is>
          <t>Quarto 103</t>
        </is>
      </c>
      <c r="F2237" s="113" t="inlineStr">
        <is>
          <t>1°D</t>
        </is>
      </c>
    </row>
    <row r="2238" ht="14.25" customHeight="1">
      <c r="A2238" s="284" t="inlineStr">
        <is>
          <t>Outubro</t>
        </is>
      </c>
      <c r="B2238" s="284" t="n">
        <v>2025</v>
      </c>
      <c r="C2238" s="284" t="inlineStr">
        <is>
          <t>Infra e Hotelaria</t>
        </is>
      </c>
      <c r="D2238" s="284" t="inlineStr">
        <is>
          <t>Higiene/Limpeza</t>
        </is>
      </c>
      <c r="E2238" s="284" t="inlineStr">
        <is>
          <t>Quarto 218B</t>
        </is>
      </c>
      <c r="F2238" s="113" t="inlineStr">
        <is>
          <t>2°C</t>
        </is>
      </c>
    </row>
    <row r="2239" ht="14.25" customHeight="1">
      <c r="A2239" s="285" t="inlineStr">
        <is>
          <t>Outubro</t>
        </is>
      </c>
      <c r="B2239" s="285" t="n">
        <v>2025</v>
      </c>
      <c r="C2239" s="285" t="inlineStr">
        <is>
          <t>Infra e Hotelaria</t>
        </is>
      </c>
      <c r="D2239" s="285" t="inlineStr">
        <is>
          <t>Higiene/Limpeza</t>
        </is>
      </c>
      <c r="E2239" s="285" t="inlineStr">
        <is>
          <t>Setor</t>
        </is>
      </c>
      <c r="F2239" s="113" t="inlineStr">
        <is>
          <t>2°C</t>
        </is>
      </c>
    </row>
    <row r="2240" ht="14.25" customHeight="1">
      <c r="A2240" s="284" t="inlineStr">
        <is>
          <t>Outubro</t>
        </is>
      </c>
      <c r="B2240" s="284" t="n">
        <v>2025</v>
      </c>
      <c r="C2240" s="284" t="inlineStr">
        <is>
          <t>Infra e Hotelaria</t>
        </is>
      </c>
      <c r="D2240" s="284" t="inlineStr">
        <is>
          <t>Higiene/Limpeza</t>
        </is>
      </c>
      <c r="E2240" s="284" t="inlineStr">
        <is>
          <t>Quarto 215B</t>
        </is>
      </c>
      <c r="F2240" s="113" t="inlineStr">
        <is>
          <t>2°C</t>
        </is>
      </c>
    </row>
    <row r="2241" ht="14.25" customHeight="1">
      <c r="A2241" s="285" t="inlineStr">
        <is>
          <t>Outubro</t>
        </is>
      </c>
      <c r="B2241" s="285" t="n">
        <v>2025</v>
      </c>
      <c r="C2241" s="285" t="inlineStr">
        <is>
          <t>Infra e Hotelaria</t>
        </is>
      </c>
      <c r="D2241" s="285" t="inlineStr">
        <is>
          <t>Higiene/Limpeza</t>
        </is>
      </c>
      <c r="E2241" s="285" t="inlineStr">
        <is>
          <t>Quarto 204</t>
        </is>
      </c>
      <c r="F2241" s="113" t="inlineStr">
        <is>
          <t>2°D</t>
        </is>
      </c>
    </row>
    <row r="2242" ht="14.25" customHeight="1">
      <c r="A2242" s="284" t="inlineStr">
        <is>
          <t>Outubro</t>
        </is>
      </c>
      <c r="B2242" s="284" t="n">
        <v>2025</v>
      </c>
      <c r="C2242" s="284" t="inlineStr">
        <is>
          <t>Infra e Hotelaria</t>
        </is>
      </c>
      <c r="D2242" s="284" t="inlineStr">
        <is>
          <t>Higiene/Limpeza</t>
        </is>
      </c>
      <c r="E2242" s="284" t="inlineStr">
        <is>
          <t>Quarto 306</t>
        </is>
      </c>
      <c r="F2242" s="113" t="inlineStr">
        <is>
          <t>3°D</t>
        </is>
      </c>
    </row>
    <row r="2243" ht="14.25" customHeight="1">
      <c r="A2243" s="285" t="inlineStr">
        <is>
          <t>Outubro</t>
        </is>
      </c>
      <c r="B2243" s="285" t="n">
        <v>2025</v>
      </c>
      <c r="C2243" s="285" t="inlineStr">
        <is>
          <t>Infra e Hotelaria</t>
        </is>
      </c>
      <c r="D2243" s="285" t="inlineStr">
        <is>
          <t>Higiene/Limpeza</t>
        </is>
      </c>
      <c r="E2243" s="285" t="inlineStr">
        <is>
          <t>Quarto 312</t>
        </is>
      </c>
      <c r="F2243" s="113" t="inlineStr">
        <is>
          <t>3°D</t>
        </is>
      </c>
    </row>
    <row r="2244" ht="14.25" customHeight="1">
      <c r="A2244" s="284" t="inlineStr">
        <is>
          <t>Outubro</t>
        </is>
      </c>
      <c r="B2244" s="284" t="n">
        <v>2025</v>
      </c>
      <c r="C2244" s="284" t="inlineStr">
        <is>
          <t>Infra e Hotelaria</t>
        </is>
      </c>
      <c r="D2244" s="284" t="inlineStr">
        <is>
          <t>Higiene/Limpeza</t>
        </is>
      </c>
      <c r="E2244" s="284" t="inlineStr">
        <is>
          <t>Quarto 307</t>
        </is>
      </c>
      <c r="F2244" s="113" t="inlineStr">
        <is>
          <t>3°D</t>
        </is>
      </c>
    </row>
    <row r="2245" ht="14.25" customHeight="1">
      <c r="A2245" s="285" t="inlineStr">
        <is>
          <t>Outubro</t>
        </is>
      </c>
      <c r="B2245" s="285" t="n">
        <v>2025</v>
      </c>
      <c r="C2245" s="285" t="inlineStr">
        <is>
          <t>Infra e Hotelaria</t>
        </is>
      </c>
      <c r="D2245" s="285" t="inlineStr">
        <is>
          <t>Higiene/Limpeza</t>
        </is>
      </c>
      <c r="E2245" s="285" t="inlineStr">
        <is>
          <t>Quarto 405</t>
        </is>
      </c>
      <c r="F2245" s="113" t="inlineStr">
        <is>
          <t>4°D</t>
        </is>
      </c>
    </row>
    <row r="2246" ht="14.25" customHeight="1">
      <c r="A2246" s="284" t="inlineStr">
        <is>
          <t>Outubro</t>
        </is>
      </c>
      <c r="B2246" s="284" t="n">
        <v>2025</v>
      </c>
      <c r="C2246" s="284" t="inlineStr">
        <is>
          <t>Infra e Hotelaria</t>
        </is>
      </c>
      <c r="D2246" s="284" t="inlineStr">
        <is>
          <t>Higiene/Limpeza</t>
        </is>
      </c>
      <c r="E2246" s="284" t="inlineStr">
        <is>
          <t>QUarto 703</t>
        </is>
      </c>
      <c r="F2246" s="113" t="inlineStr">
        <is>
          <t>Maternidade</t>
        </is>
      </c>
    </row>
    <row r="2247" ht="14.25" customHeight="1">
      <c r="A2247" s="285" t="inlineStr">
        <is>
          <t>Outubro</t>
        </is>
      </c>
      <c r="B2247" s="285" t="n">
        <v>2025</v>
      </c>
      <c r="C2247" s="285" t="inlineStr">
        <is>
          <t>Infra e Hotelaria</t>
        </is>
      </c>
      <c r="D2247" s="285" t="inlineStr">
        <is>
          <t>Higiene/Limpeza</t>
        </is>
      </c>
      <c r="E2247" s="285" t="inlineStr">
        <is>
          <t>Quarto 807</t>
        </is>
      </c>
      <c r="F2247" s="113" t="inlineStr">
        <is>
          <t>UTI NEO/8°D</t>
        </is>
      </c>
    </row>
    <row r="2248" ht="14.25" customHeight="1">
      <c r="A2248" s="284" t="inlineStr">
        <is>
          <t>Outubro</t>
        </is>
      </c>
      <c r="B2248" s="284" t="n">
        <v>2025</v>
      </c>
      <c r="C2248" s="284" t="inlineStr">
        <is>
          <t>Infra e Hotelaria</t>
        </is>
      </c>
      <c r="D2248" s="284" t="inlineStr">
        <is>
          <t>Hotelaria/Rouparia</t>
        </is>
      </c>
      <c r="E2248" s="284" t="inlineStr">
        <is>
          <t>Quarto 101</t>
        </is>
      </c>
      <c r="F2248" s="113" t="inlineStr">
        <is>
          <t>1°D</t>
        </is>
      </c>
    </row>
    <row r="2249" ht="14.25" customHeight="1">
      <c r="A2249" s="285" t="inlineStr">
        <is>
          <t>Outubro</t>
        </is>
      </c>
      <c r="B2249" s="285" t="n">
        <v>2025</v>
      </c>
      <c r="C2249" s="285" t="inlineStr">
        <is>
          <t>Infra e Hotelaria</t>
        </is>
      </c>
      <c r="D2249" s="285" t="inlineStr">
        <is>
          <t>Hotelaria/Rouparia</t>
        </is>
      </c>
      <c r="E2249" s="285" t="inlineStr">
        <is>
          <t>Quarto 212</t>
        </is>
      </c>
      <c r="F2249" s="113" t="inlineStr">
        <is>
          <t>2°D</t>
        </is>
      </c>
    </row>
    <row r="2250" ht="14.25" customHeight="1">
      <c r="A2250" s="284" t="inlineStr">
        <is>
          <t>Outubro</t>
        </is>
      </c>
      <c r="B2250" s="284" t="n">
        <v>2025</v>
      </c>
      <c r="C2250" s="284" t="inlineStr">
        <is>
          <t>Infra e Hotelaria</t>
        </is>
      </c>
      <c r="D2250" s="284" t="inlineStr">
        <is>
          <t>Hotelaria/Rouparia</t>
        </is>
      </c>
      <c r="E2250" s="284" t="inlineStr">
        <is>
          <t>Quarto 209</t>
        </is>
      </c>
      <c r="F2250" s="113" t="inlineStr">
        <is>
          <t>2°D</t>
        </is>
      </c>
    </row>
    <row r="2251" ht="14.25" customHeight="1">
      <c r="A2251" s="285" t="inlineStr">
        <is>
          <t>Outubro</t>
        </is>
      </c>
      <c r="B2251" s="285" t="n">
        <v>2025</v>
      </c>
      <c r="C2251" s="285" t="inlineStr">
        <is>
          <t>Infra e Hotelaria</t>
        </is>
      </c>
      <c r="D2251" s="285" t="inlineStr">
        <is>
          <t>Hotelaria/Rouparia</t>
        </is>
      </c>
      <c r="E2251" s="285" t="inlineStr">
        <is>
          <t>Quarto 304</t>
        </is>
      </c>
      <c r="F2251" s="113" t="inlineStr">
        <is>
          <t>3°D</t>
        </is>
      </c>
    </row>
    <row r="2252" ht="14.25" customHeight="1">
      <c r="A2252" s="284" t="inlineStr">
        <is>
          <t>Outubro</t>
        </is>
      </c>
      <c r="B2252" s="284" t="n">
        <v>2025</v>
      </c>
      <c r="C2252" s="284" t="inlineStr">
        <is>
          <t>Infra e Hotelaria</t>
        </is>
      </c>
      <c r="D2252" s="284" t="inlineStr">
        <is>
          <t>Hotelaria/Rouparia</t>
        </is>
      </c>
      <c r="E2252" s="284" t="inlineStr">
        <is>
          <t>Quarto 312</t>
        </is>
      </c>
      <c r="F2252" s="113" t="inlineStr">
        <is>
          <t>3°D</t>
        </is>
      </c>
    </row>
    <row r="2253" ht="14.25" customHeight="1">
      <c r="A2253" s="285" t="inlineStr">
        <is>
          <t>Outubro</t>
        </is>
      </c>
      <c r="B2253" s="285" t="n">
        <v>2025</v>
      </c>
      <c r="C2253" s="285" t="inlineStr">
        <is>
          <t>Infra e Hotelaria</t>
        </is>
      </c>
      <c r="D2253" s="285" t="inlineStr">
        <is>
          <t>Hotelaria/Rouparia</t>
        </is>
      </c>
      <c r="E2253" s="285" t="inlineStr">
        <is>
          <t>Quarto 421</t>
        </is>
      </c>
      <c r="F2253" s="113" t="inlineStr">
        <is>
          <t>Neurologia</t>
        </is>
      </c>
    </row>
    <row r="2254" ht="14.25" customHeight="1">
      <c r="A2254" s="284" t="inlineStr">
        <is>
          <t>Outubro</t>
        </is>
      </c>
      <c r="B2254" s="284" t="n">
        <v>2025</v>
      </c>
      <c r="C2254" s="284" t="inlineStr">
        <is>
          <t>Infra e Hotelaria</t>
        </is>
      </c>
      <c r="D2254" s="284" t="inlineStr">
        <is>
          <t>Hotelaria/Rouparia</t>
        </is>
      </c>
      <c r="E2254" s="284" t="inlineStr">
        <is>
          <t>Setor</t>
        </is>
      </c>
      <c r="F2254" s="113" t="inlineStr">
        <is>
          <t>Neurologia</t>
        </is>
      </c>
    </row>
    <row r="2255" ht="14.25" customHeight="1">
      <c r="A2255" s="285" t="inlineStr">
        <is>
          <t>Outubro</t>
        </is>
      </c>
      <c r="B2255" s="285" t="n">
        <v>2025</v>
      </c>
      <c r="C2255" s="285" t="inlineStr">
        <is>
          <t>Infra e Hotelaria</t>
        </is>
      </c>
      <c r="D2255" s="285" t="inlineStr">
        <is>
          <t>Hotelaria/Rouparia</t>
        </is>
      </c>
      <c r="E2255" s="285" t="inlineStr">
        <is>
          <t>Quarto 404</t>
        </is>
      </c>
      <c r="F2255" s="113" t="inlineStr">
        <is>
          <t>4°D</t>
        </is>
      </c>
    </row>
    <row r="2256" ht="14.25" customHeight="1">
      <c r="A2256" s="284" t="inlineStr">
        <is>
          <t>Outubro</t>
        </is>
      </c>
      <c r="B2256" s="284" t="n">
        <v>2025</v>
      </c>
      <c r="C2256" s="284" t="inlineStr">
        <is>
          <t>Infra e Hotelaria</t>
        </is>
      </c>
      <c r="D2256" s="284" t="inlineStr">
        <is>
          <t>Manutenção/Instalações</t>
        </is>
      </c>
      <c r="E2256" s="284" t="inlineStr">
        <is>
          <t>Posto de Enfermagem</t>
        </is>
      </c>
      <c r="F2256" s="113" t="inlineStr">
        <is>
          <t>1°D</t>
        </is>
      </c>
    </row>
    <row r="2257" ht="14.25" customHeight="1">
      <c r="A2257" s="285" t="inlineStr">
        <is>
          <t>Outubro</t>
        </is>
      </c>
      <c r="B2257" s="285" t="n">
        <v>2025</v>
      </c>
      <c r="C2257" s="285" t="inlineStr">
        <is>
          <t>Infra e Hotelaria</t>
        </is>
      </c>
      <c r="D2257" s="285" t="inlineStr">
        <is>
          <t>Manutenção/Instalações</t>
        </is>
      </c>
      <c r="E2257" s="285" t="inlineStr">
        <is>
          <t>Posto de Enfermagem</t>
        </is>
      </c>
      <c r="F2257" s="113" t="inlineStr">
        <is>
          <t>1°D</t>
        </is>
      </c>
    </row>
    <row r="2258" ht="14.25" customHeight="1">
      <c r="A2258" s="284" t="inlineStr">
        <is>
          <t>Outubro</t>
        </is>
      </c>
      <c r="B2258" s="284" t="n">
        <v>2025</v>
      </c>
      <c r="C2258" s="284" t="inlineStr">
        <is>
          <t>Infra e Hotelaria</t>
        </is>
      </c>
      <c r="D2258" s="284" t="inlineStr">
        <is>
          <t>Manutenção/Instalações</t>
        </is>
      </c>
      <c r="E2258" s="284" t="inlineStr">
        <is>
          <t>Quarto 111</t>
        </is>
      </c>
      <c r="F2258" s="113" t="inlineStr">
        <is>
          <t>1°D</t>
        </is>
      </c>
    </row>
    <row r="2259" ht="14.25" customHeight="1">
      <c r="A2259" s="285" t="inlineStr">
        <is>
          <t>Outubro</t>
        </is>
      </c>
      <c r="B2259" s="285" t="n">
        <v>2025</v>
      </c>
      <c r="C2259" s="285" t="inlineStr">
        <is>
          <t>Infra e Hotelaria</t>
        </is>
      </c>
      <c r="D2259" s="285" t="inlineStr">
        <is>
          <t>Manutenção/Instalações</t>
        </is>
      </c>
      <c r="E2259" s="285" t="inlineStr">
        <is>
          <t>Quarto 219B</t>
        </is>
      </c>
      <c r="F2259" s="113" t="inlineStr">
        <is>
          <t>2°C</t>
        </is>
      </c>
    </row>
    <row r="2260" ht="14.25" customHeight="1">
      <c r="A2260" s="284" t="inlineStr">
        <is>
          <t>Outubro</t>
        </is>
      </c>
      <c r="B2260" s="284" t="n">
        <v>2025</v>
      </c>
      <c r="C2260" s="284" t="inlineStr">
        <is>
          <t>Infra e Hotelaria</t>
        </is>
      </c>
      <c r="D2260" s="284" t="inlineStr">
        <is>
          <t>Manutenção/Instalações</t>
        </is>
      </c>
      <c r="E2260" s="284" t="inlineStr">
        <is>
          <t>Quarto 313</t>
        </is>
      </c>
      <c r="F2260" s="113" t="inlineStr">
        <is>
          <t>Semi 1</t>
        </is>
      </c>
    </row>
    <row r="2261" ht="14.25" customHeight="1">
      <c r="A2261" s="285" t="inlineStr">
        <is>
          <t>Outubro</t>
        </is>
      </c>
      <c r="B2261" s="285" t="n">
        <v>2025</v>
      </c>
      <c r="C2261" s="285" t="inlineStr">
        <is>
          <t>Infra e Hotelaria</t>
        </is>
      </c>
      <c r="D2261" s="285" t="inlineStr">
        <is>
          <t>Manutenção/Instalações</t>
        </is>
      </c>
      <c r="E2261" s="285" t="inlineStr">
        <is>
          <t>Quarto 301</t>
        </is>
      </c>
      <c r="F2261" s="113" t="inlineStr">
        <is>
          <t>3°D</t>
        </is>
      </c>
    </row>
    <row r="2262" ht="14.25" customHeight="1">
      <c r="A2262" s="284" t="inlineStr">
        <is>
          <t>Outubro</t>
        </is>
      </c>
      <c r="B2262" s="284" t="n">
        <v>2025</v>
      </c>
      <c r="C2262" s="284" t="inlineStr">
        <is>
          <t>Infra e Hotelaria</t>
        </is>
      </c>
      <c r="D2262" s="284" t="inlineStr">
        <is>
          <t>Manutenção/Instalações</t>
        </is>
      </c>
      <c r="E2262" s="284" t="inlineStr">
        <is>
          <t>Não Sinalizado</t>
        </is>
      </c>
      <c r="F2262" s="113" t="inlineStr">
        <is>
          <t>3°D</t>
        </is>
      </c>
    </row>
    <row r="2263" ht="14.25" customHeight="1">
      <c r="A2263" s="285" t="inlineStr">
        <is>
          <t>Outubro</t>
        </is>
      </c>
      <c r="B2263" s="285" t="n">
        <v>2025</v>
      </c>
      <c r="C2263" s="285" t="inlineStr">
        <is>
          <t>Infra e Hotelaria</t>
        </is>
      </c>
      <c r="D2263" s="285" t="inlineStr">
        <is>
          <t>Manutenção/Instalações</t>
        </is>
      </c>
      <c r="E2263" s="285" t="inlineStr">
        <is>
          <t>Quarto 312</t>
        </is>
      </c>
      <c r="F2263" s="113" t="inlineStr">
        <is>
          <t>3°D</t>
        </is>
      </c>
    </row>
    <row r="2264" ht="14.25" customHeight="1">
      <c r="A2264" s="284" t="inlineStr">
        <is>
          <t>Outubro</t>
        </is>
      </c>
      <c r="B2264" s="284" t="n">
        <v>2025</v>
      </c>
      <c r="C2264" s="284" t="inlineStr">
        <is>
          <t>Infra e Hotelaria</t>
        </is>
      </c>
      <c r="D2264" s="284" t="inlineStr">
        <is>
          <t>Manutenção/Instalações</t>
        </is>
      </c>
      <c r="E2264" s="284" t="inlineStr">
        <is>
          <t>Quarto 420</t>
        </is>
      </c>
      <c r="F2264" s="113" t="inlineStr">
        <is>
          <t>Neurologia</t>
        </is>
      </c>
    </row>
    <row r="2265" ht="14.25" customHeight="1">
      <c r="A2265" s="285" t="inlineStr">
        <is>
          <t>Outubro</t>
        </is>
      </c>
      <c r="B2265" s="285" t="n">
        <v>2025</v>
      </c>
      <c r="C2265" s="285" t="inlineStr">
        <is>
          <t>Infra e Hotelaria</t>
        </is>
      </c>
      <c r="D2265" s="285" t="inlineStr">
        <is>
          <t>Manutenção/Instalações</t>
        </is>
      </c>
      <c r="E2265" s="285" t="inlineStr">
        <is>
          <t>Quarto 405</t>
        </is>
      </c>
      <c r="F2265" s="113" t="inlineStr">
        <is>
          <t>4°D</t>
        </is>
      </c>
    </row>
    <row r="2266" ht="14.25" customHeight="1">
      <c r="A2266" s="284" t="inlineStr">
        <is>
          <t>Outubro</t>
        </is>
      </c>
      <c r="B2266" s="284" t="n">
        <v>2025</v>
      </c>
      <c r="C2266" s="284" t="inlineStr">
        <is>
          <t>Infra e Hotelaria</t>
        </is>
      </c>
      <c r="D2266" s="284" t="inlineStr">
        <is>
          <t>Manutenção/Instalações</t>
        </is>
      </c>
      <c r="E2266" s="284" t="inlineStr">
        <is>
          <t>Quarto 402</t>
        </is>
      </c>
      <c r="F2266" s="113" t="inlineStr">
        <is>
          <t>4°D</t>
        </is>
      </c>
    </row>
    <row r="2267" ht="14.25" customHeight="1">
      <c r="A2267" s="285" t="inlineStr">
        <is>
          <t>Outubro</t>
        </is>
      </c>
      <c r="B2267" s="285" t="n">
        <v>2025</v>
      </c>
      <c r="C2267" s="285" t="inlineStr">
        <is>
          <t>Infra e Hotelaria</t>
        </is>
      </c>
      <c r="D2267" s="285" t="inlineStr">
        <is>
          <t>Manutenção/Instalações</t>
        </is>
      </c>
      <c r="E2267" s="285" t="inlineStr">
        <is>
          <t>Setor</t>
        </is>
      </c>
      <c r="F2267" s="113" t="inlineStr">
        <is>
          <t>Maternidade</t>
        </is>
      </c>
    </row>
    <row r="2268" ht="14.25" customHeight="1">
      <c r="A2268" s="284" t="inlineStr">
        <is>
          <t>Outubro</t>
        </is>
      </c>
      <c r="B2268" s="284" t="n">
        <v>2025</v>
      </c>
      <c r="C2268" s="284" t="inlineStr">
        <is>
          <t>Assistencial</t>
        </is>
      </c>
      <c r="D2268" s="284" t="inlineStr">
        <is>
          <t>Elogio Assistencial</t>
        </is>
      </c>
      <c r="E2268" s="284" t="inlineStr">
        <is>
          <t>Quarto 108</t>
        </is>
      </c>
      <c r="F2268" s="113" t="inlineStr">
        <is>
          <t>1°D</t>
        </is>
      </c>
    </row>
    <row r="2269" ht="14.25" customHeight="1">
      <c r="A2269" s="285" t="inlineStr">
        <is>
          <t>Outubro</t>
        </is>
      </c>
      <c r="B2269" s="285" t="n">
        <v>2025</v>
      </c>
      <c r="C2269" s="285" t="inlineStr">
        <is>
          <t>Assistencial</t>
        </is>
      </c>
      <c r="D2269" s="285" t="inlineStr">
        <is>
          <t>Elogio Assistencial</t>
        </is>
      </c>
      <c r="E2269" s="285" t="inlineStr">
        <is>
          <t>Quarto 114</t>
        </is>
      </c>
      <c r="F2269" s="113" t="inlineStr">
        <is>
          <t>1°D</t>
        </is>
      </c>
    </row>
    <row r="2270" ht="14.25" customHeight="1">
      <c r="A2270" s="284" t="inlineStr">
        <is>
          <t>Outubro</t>
        </is>
      </c>
      <c r="B2270" s="284" t="n">
        <v>2025</v>
      </c>
      <c r="C2270" s="284" t="inlineStr">
        <is>
          <t>Assistencial</t>
        </is>
      </c>
      <c r="D2270" s="284" t="inlineStr">
        <is>
          <t>Elogio Assistencial</t>
        </is>
      </c>
      <c r="E2270" s="284" t="inlineStr">
        <is>
          <t>Quarto 107</t>
        </is>
      </c>
      <c r="F2270" s="113" t="inlineStr">
        <is>
          <t>1°D</t>
        </is>
      </c>
    </row>
    <row r="2271" ht="14.25" customHeight="1">
      <c r="A2271" s="285" t="inlineStr">
        <is>
          <t>Outubro</t>
        </is>
      </c>
      <c r="B2271" s="285" t="n">
        <v>2025</v>
      </c>
      <c r="C2271" s="285" t="inlineStr">
        <is>
          <t>Assistencial</t>
        </is>
      </c>
      <c r="D2271" s="285" t="inlineStr">
        <is>
          <t>Elogio Assistencial</t>
        </is>
      </c>
      <c r="E2271" s="285" t="inlineStr">
        <is>
          <t>Quarto 216A</t>
        </is>
      </c>
      <c r="F2271" s="113" t="inlineStr">
        <is>
          <t>2°C</t>
        </is>
      </c>
    </row>
    <row r="2272" ht="14.25" customHeight="1">
      <c r="A2272" s="284" t="inlineStr">
        <is>
          <t>Outubro</t>
        </is>
      </c>
      <c r="B2272" s="284" t="n">
        <v>2025</v>
      </c>
      <c r="C2272" s="284" t="inlineStr">
        <is>
          <t>Assistencial</t>
        </is>
      </c>
      <c r="D2272" s="284" t="inlineStr">
        <is>
          <t>Elogio Assistencial</t>
        </is>
      </c>
      <c r="E2272" s="284" t="inlineStr">
        <is>
          <t>Quarto 216B</t>
        </is>
      </c>
      <c r="F2272" s="113" t="inlineStr">
        <is>
          <t>2°C</t>
        </is>
      </c>
    </row>
    <row r="2273" ht="14.25" customHeight="1">
      <c r="A2273" s="285" t="inlineStr">
        <is>
          <t>Outubro</t>
        </is>
      </c>
      <c r="B2273" s="285" t="n">
        <v>2025</v>
      </c>
      <c r="C2273" s="285" t="inlineStr">
        <is>
          <t>Assistencial</t>
        </is>
      </c>
      <c r="D2273" s="285" t="inlineStr">
        <is>
          <t>Elogio Assistencial</t>
        </is>
      </c>
      <c r="E2273" s="285" t="inlineStr">
        <is>
          <t>Quarto 341</t>
        </is>
      </c>
      <c r="F2273" s="113" t="inlineStr">
        <is>
          <t>UCO</t>
        </is>
      </c>
    </row>
    <row r="2274" ht="14.25" customHeight="1">
      <c r="A2274" s="284" t="inlineStr">
        <is>
          <t>Outubro</t>
        </is>
      </c>
      <c r="B2274" s="284" t="n">
        <v>2025</v>
      </c>
      <c r="C2274" s="284" t="inlineStr">
        <is>
          <t>Assistencial</t>
        </is>
      </c>
      <c r="D2274" s="284" t="inlineStr">
        <is>
          <t>Elogio Assistencial</t>
        </is>
      </c>
      <c r="E2274" s="284" t="inlineStr">
        <is>
          <t>Quarto 343</t>
        </is>
      </c>
      <c r="F2274" s="113" t="inlineStr">
        <is>
          <t>UCO</t>
        </is>
      </c>
    </row>
    <row r="2275" ht="14.25" customHeight="1">
      <c r="A2275" s="285" t="inlineStr">
        <is>
          <t>Outubro</t>
        </is>
      </c>
      <c r="B2275" s="285" t="n">
        <v>2025</v>
      </c>
      <c r="C2275" s="285" t="inlineStr">
        <is>
          <t>Assistencial</t>
        </is>
      </c>
      <c r="D2275" s="285" t="inlineStr">
        <is>
          <t>Elogio Assistencial</t>
        </is>
      </c>
      <c r="E2275" s="285" t="inlineStr">
        <is>
          <t>Quarto 342</t>
        </is>
      </c>
      <c r="F2275" s="113" t="inlineStr">
        <is>
          <t>UCO</t>
        </is>
      </c>
    </row>
    <row r="2276" ht="14.25" customHeight="1">
      <c r="A2276" s="284" t="inlineStr">
        <is>
          <t>Outubro</t>
        </is>
      </c>
      <c r="B2276" s="284" t="n">
        <v>2025</v>
      </c>
      <c r="C2276" s="284" t="inlineStr">
        <is>
          <t>Assistencial</t>
        </is>
      </c>
      <c r="D2276" s="284" t="inlineStr">
        <is>
          <t>Elogio Assistencial</t>
        </is>
      </c>
      <c r="E2276" s="284" t="inlineStr">
        <is>
          <t>Quarto 342</t>
        </is>
      </c>
      <c r="F2276" s="113" t="inlineStr">
        <is>
          <t>UCO</t>
        </is>
      </c>
    </row>
    <row r="2277" ht="14.25" customHeight="1">
      <c r="A2277" s="285" t="inlineStr">
        <is>
          <t>Outubro</t>
        </is>
      </c>
      <c r="B2277" s="285" t="n">
        <v>2025</v>
      </c>
      <c r="C2277" s="285" t="inlineStr">
        <is>
          <t>Assistencial</t>
        </is>
      </c>
      <c r="D2277" s="285" t="inlineStr">
        <is>
          <t>Elogio Assistencial</t>
        </is>
      </c>
      <c r="E2277" s="285" t="inlineStr">
        <is>
          <t>Quarto 306</t>
        </is>
      </c>
      <c r="F2277" s="113" t="inlineStr">
        <is>
          <t>3°D</t>
        </is>
      </c>
    </row>
    <row r="2278" ht="14.25" customHeight="1">
      <c r="A2278" s="284" t="inlineStr">
        <is>
          <t>Outubro</t>
        </is>
      </c>
      <c r="B2278" s="284" t="n">
        <v>2025</v>
      </c>
      <c r="C2278" s="284" t="inlineStr">
        <is>
          <t>Assistencial</t>
        </is>
      </c>
      <c r="D2278" s="284" t="inlineStr">
        <is>
          <t>Elogio Assistencial</t>
        </is>
      </c>
      <c r="E2278" s="284" t="inlineStr">
        <is>
          <t>Quarto 420</t>
        </is>
      </c>
      <c r="F2278" s="113" t="inlineStr">
        <is>
          <t>Neurologia</t>
        </is>
      </c>
    </row>
    <row r="2279" ht="14.25" customHeight="1">
      <c r="A2279" s="285" t="inlineStr">
        <is>
          <t>Outubro</t>
        </is>
      </c>
      <c r="B2279" s="285" t="n">
        <v>2025</v>
      </c>
      <c r="C2279" s="285" t="inlineStr">
        <is>
          <t>Assistencial</t>
        </is>
      </c>
      <c r="D2279" s="285" t="inlineStr">
        <is>
          <t>Elogio Assistencial</t>
        </is>
      </c>
      <c r="E2279" s="285" t="inlineStr">
        <is>
          <t>Setor</t>
        </is>
      </c>
      <c r="F2279" s="113" t="inlineStr">
        <is>
          <t>UTI NEO/8°D</t>
        </is>
      </c>
    </row>
    <row r="2280" ht="14.25" customHeight="1">
      <c r="A2280" s="284" t="inlineStr">
        <is>
          <t>Outubro</t>
        </is>
      </c>
      <c r="B2280" s="284" t="n">
        <v>2025</v>
      </c>
      <c r="C2280" s="284" t="inlineStr">
        <is>
          <t>Assistencial</t>
        </is>
      </c>
      <c r="D2280" s="284" t="inlineStr">
        <is>
          <t>Enfermagem</t>
        </is>
      </c>
      <c r="E2280" s="284" t="inlineStr">
        <is>
          <t>Quarto 114</t>
        </is>
      </c>
      <c r="F2280" s="113" t="inlineStr">
        <is>
          <t>1°D</t>
        </is>
      </c>
    </row>
    <row r="2281" ht="14.25" customHeight="1">
      <c r="A2281" s="285" t="inlineStr">
        <is>
          <t>Outubro</t>
        </is>
      </c>
      <c r="B2281" s="285" t="n">
        <v>2025</v>
      </c>
      <c r="C2281" s="285" t="inlineStr">
        <is>
          <t>Assistencial</t>
        </is>
      </c>
      <c r="D2281" s="285" t="inlineStr">
        <is>
          <t>Enfermagem</t>
        </is>
      </c>
      <c r="E2281" s="285" t="inlineStr">
        <is>
          <t>Quarto 215A</t>
        </is>
      </c>
      <c r="F2281" s="113" t="inlineStr">
        <is>
          <t>2°C</t>
        </is>
      </c>
    </row>
    <row r="2282" ht="14.25" customHeight="1">
      <c r="A2282" s="284" t="inlineStr">
        <is>
          <t>Outubro</t>
        </is>
      </c>
      <c r="B2282" s="284" t="n">
        <v>2025</v>
      </c>
      <c r="C2282" s="284" t="inlineStr">
        <is>
          <t>Assistencial</t>
        </is>
      </c>
      <c r="D2282" s="284" t="inlineStr">
        <is>
          <t>Enfermagem</t>
        </is>
      </c>
      <c r="E2282" s="284" t="inlineStr">
        <is>
          <t>Quarto 215B</t>
        </is>
      </c>
      <c r="F2282" s="113" t="inlineStr">
        <is>
          <t>2°C</t>
        </is>
      </c>
    </row>
    <row r="2283" ht="14.25" customHeight="1">
      <c r="A2283" s="285" t="inlineStr">
        <is>
          <t>Outubro</t>
        </is>
      </c>
      <c r="B2283" s="285" t="n">
        <v>2025</v>
      </c>
      <c r="C2283" s="285" t="inlineStr">
        <is>
          <t>Assistencial</t>
        </is>
      </c>
      <c r="D2283" s="285" t="inlineStr">
        <is>
          <t>Enfermagem</t>
        </is>
      </c>
      <c r="E2283" s="285" t="inlineStr">
        <is>
          <t>Quarto 217B</t>
        </is>
      </c>
      <c r="F2283" s="113" t="inlineStr">
        <is>
          <t>2°C</t>
        </is>
      </c>
    </row>
    <row r="2284" ht="14.25" customHeight="1">
      <c r="A2284" s="284" t="inlineStr">
        <is>
          <t>Outubro</t>
        </is>
      </c>
      <c r="B2284" s="284" t="n">
        <v>2025</v>
      </c>
      <c r="C2284" s="284" t="inlineStr">
        <is>
          <t>Assistencial</t>
        </is>
      </c>
      <c r="D2284" s="284" t="inlineStr">
        <is>
          <t>Enfermagem</t>
        </is>
      </c>
      <c r="E2284" s="284" t="inlineStr">
        <is>
          <t>Quarto 314</t>
        </is>
      </c>
      <c r="F2284" s="113" t="inlineStr">
        <is>
          <t>Semi 1</t>
        </is>
      </c>
    </row>
    <row r="2285" ht="14.25" customHeight="1">
      <c r="A2285" s="285" t="inlineStr">
        <is>
          <t>Outubro</t>
        </is>
      </c>
      <c r="B2285" s="285" t="n">
        <v>2025</v>
      </c>
      <c r="C2285" s="285" t="inlineStr">
        <is>
          <t>Assistencial</t>
        </is>
      </c>
      <c r="D2285" s="285" t="inlineStr">
        <is>
          <t>Enfermagem</t>
        </is>
      </c>
      <c r="E2285" s="285" t="inlineStr">
        <is>
          <t>Quarto 316</t>
        </is>
      </c>
      <c r="F2285" s="113" t="inlineStr">
        <is>
          <t>Semi 1</t>
        </is>
      </c>
    </row>
    <row r="2286" ht="14.25" customHeight="1">
      <c r="A2286" s="284" t="inlineStr">
        <is>
          <t>Outubro</t>
        </is>
      </c>
      <c r="B2286" s="284" t="n">
        <v>2025</v>
      </c>
      <c r="C2286" s="284" t="inlineStr">
        <is>
          <t>Assistencial</t>
        </is>
      </c>
      <c r="D2286" s="284" t="inlineStr">
        <is>
          <t>Enfermagem</t>
        </is>
      </c>
      <c r="E2286" s="284" t="inlineStr">
        <is>
          <t>Quarto 313</t>
        </is>
      </c>
      <c r="F2286" s="113" t="inlineStr">
        <is>
          <t>Semi 1</t>
        </is>
      </c>
    </row>
    <row r="2287" ht="14.25" customHeight="1">
      <c r="A2287" s="285" t="inlineStr">
        <is>
          <t>Outubro</t>
        </is>
      </c>
      <c r="B2287" s="285" t="n">
        <v>2025</v>
      </c>
      <c r="C2287" s="285" t="inlineStr">
        <is>
          <t>Assistencial</t>
        </is>
      </c>
      <c r="D2287" s="285" t="inlineStr">
        <is>
          <t>Enfermagem</t>
        </is>
      </c>
      <c r="E2287" s="285" t="inlineStr">
        <is>
          <t>Quarto 313</t>
        </is>
      </c>
      <c r="F2287" s="113" t="inlineStr">
        <is>
          <t>Semi 1</t>
        </is>
      </c>
    </row>
    <row r="2288" ht="14.25" customHeight="1">
      <c r="A2288" s="284" t="inlineStr">
        <is>
          <t>Outubro</t>
        </is>
      </c>
      <c r="B2288" s="284" t="n">
        <v>2025</v>
      </c>
      <c r="C2288" s="284" t="inlineStr">
        <is>
          <t>Assistencial</t>
        </is>
      </c>
      <c r="D2288" s="284" t="inlineStr">
        <is>
          <t>Enfermagem</t>
        </is>
      </c>
      <c r="E2288" s="284" t="inlineStr">
        <is>
          <t>Quarto 313</t>
        </is>
      </c>
      <c r="F2288" s="113" t="inlineStr">
        <is>
          <t>Semi 1</t>
        </is>
      </c>
    </row>
    <row r="2289" ht="14.25" customHeight="1">
      <c r="A2289" s="285" t="inlineStr">
        <is>
          <t>Outubro</t>
        </is>
      </c>
      <c r="B2289" s="285" t="n">
        <v>2025</v>
      </c>
      <c r="C2289" s="285" t="inlineStr">
        <is>
          <t>Assistencial</t>
        </is>
      </c>
      <c r="D2289" s="285" t="inlineStr">
        <is>
          <t>Enfermagem</t>
        </is>
      </c>
      <c r="E2289" s="285" t="inlineStr">
        <is>
          <t>Quarto 306</t>
        </is>
      </c>
      <c r="F2289" s="113" t="inlineStr">
        <is>
          <t>3°D</t>
        </is>
      </c>
    </row>
    <row r="2290" ht="14.25" customHeight="1">
      <c r="A2290" s="284" t="inlineStr">
        <is>
          <t>Outubro</t>
        </is>
      </c>
      <c r="B2290" s="284" t="n">
        <v>2025</v>
      </c>
      <c r="C2290" s="284" t="inlineStr">
        <is>
          <t>Assistencial</t>
        </is>
      </c>
      <c r="D2290" s="284" t="inlineStr">
        <is>
          <t>Enfermagem</t>
        </is>
      </c>
      <c r="E2290" s="284" t="inlineStr">
        <is>
          <t>Quarto 312</t>
        </is>
      </c>
      <c r="F2290" s="113" t="inlineStr">
        <is>
          <t>3°D</t>
        </is>
      </c>
    </row>
    <row r="2291" ht="14.25" customHeight="1">
      <c r="A2291" s="285" t="inlineStr">
        <is>
          <t>Outubro</t>
        </is>
      </c>
      <c r="B2291" s="285" t="n">
        <v>2025</v>
      </c>
      <c r="C2291" s="285" t="inlineStr">
        <is>
          <t>Assistencial</t>
        </is>
      </c>
      <c r="D2291" s="285" t="inlineStr">
        <is>
          <t>Enfermagem</t>
        </is>
      </c>
      <c r="E2291" s="285" t="inlineStr">
        <is>
          <t>Quarto 312</t>
        </is>
      </c>
      <c r="F2291" s="113" t="inlineStr">
        <is>
          <t>3°D</t>
        </is>
      </c>
    </row>
    <row r="2292" ht="14.25" customHeight="1">
      <c r="A2292" s="284" t="inlineStr">
        <is>
          <t>Outubro</t>
        </is>
      </c>
      <c r="B2292" s="284" t="n">
        <v>2025</v>
      </c>
      <c r="C2292" s="284" t="inlineStr">
        <is>
          <t>Assistencial</t>
        </is>
      </c>
      <c r="D2292" s="284" t="inlineStr">
        <is>
          <t>Enfermagem</t>
        </is>
      </c>
      <c r="E2292" s="284" t="inlineStr">
        <is>
          <t>Quarto 311</t>
        </is>
      </c>
      <c r="F2292" s="113" t="inlineStr">
        <is>
          <t>3°D</t>
        </is>
      </c>
    </row>
    <row r="2293" ht="14.25" customHeight="1">
      <c r="A2293" s="285" t="inlineStr">
        <is>
          <t>Outubro</t>
        </is>
      </c>
      <c r="B2293" s="285" t="n">
        <v>2025</v>
      </c>
      <c r="C2293" s="285" t="inlineStr">
        <is>
          <t>Assistencial</t>
        </is>
      </c>
      <c r="D2293" s="285" t="inlineStr">
        <is>
          <t>Enfermagem</t>
        </is>
      </c>
      <c r="E2293" s="285" t="inlineStr">
        <is>
          <t>Setor</t>
        </is>
      </c>
      <c r="F2293" s="113" t="inlineStr">
        <is>
          <t>PED/UTI PED</t>
        </is>
      </c>
    </row>
    <row r="2294" ht="14.25" customHeight="1">
      <c r="A2294" s="284" t="inlineStr">
        <is>
          <t>Outubro</t>
        </is>
      </c>
      <c r="B2294" s="284" t="n">
        <v>2025</v>
      </c>
      <c r="C2294" s="284" t="inlineStr">
        <is>
          <t>Assistencial</t>
        </is>
      </c>
      <c r="D2294" s="284" t="inlineStr">
        <is>
          <t>Equipe Multiprofissional/Serviço Social</t>
        </is>
      </c>
      <c r="E2294" s="284" t="inlineStr">
        <is>
          <t>Quarto 110</t>
        </is>
      </c>
      <c r="F2294" s="113" t="inlineStr">
        <is>
          <t>1°D</t>
        </is>
      </c>
    </row>
    <row r="2295" ht="14.25" customHeight="1">
      <c r="A2295" s="285" t="inlineStr">
        <is>
          <t>Outubro</t>
        </is>
      </c>
      <c r="B2295" s="285" t="n">
        <v>2025</v>
      </c>
      <c r="C2295" s="285" t="inlineStr">
        <is>
          <t>Assistencial</t>
        </is>
      </c>
      <c r="D2295" s="285" t="inlineStr">
        <is>
          <t>Equipe Multiprofissional/Serviço Social</t>
        </is>
      </c>
      <c r="E2295" s="285" t="inlineStr">
        <is>
          <t>Quarto 110</t>
        </is>
      </c>
      <c r="F2295" s="113" t="inlineStr">
        <is>
          <t>1°D</t>
        </is>
      </c>
    </row>
    <row r="2296" ht="14.25" customHeight="1">
      <c r="A2296" s="284" t="inlineStr">
        <is>
          <t>Outubro</t>
        </is>
      </c>
      <c r="B2296" s="284" t="n">
        <v>2025</v>
      </c>
      <c r="C2296" s="284" t="inlineStr">
        <is>
          <t>Assistencial</t>
        </is>
      </c>
      <c r="D2296" s="284" t="inlineStr">
        <is>
          <t>Equipe Multiprofissional/Serviço Social</t>
        </is>
      </c>
      <c r="E2296" s="284" t="inlineStr">
        <is>
          <t>Quarto 101</t>
        </is>
      </c>
      <c r="F2296" s="113" t="inlineStr">
        <is>
          <t>1°D</t>
        </is>
      </c>
    </row>
    <row r="2297" ht="14.25" customHeight="1">
      <c r="A2297" s="285" t="inlineStr">
        <is>
          <t>Outubro</t>
        </is>
      </c>
      <c r="B2297" s="285" t="n">
        <v>2025</v>
      </c>
      <c r="C2297" s="285" t="inlineStr">
        <is>
          <t>Assistencial</t>
        </is>
      </c>
      <c r="D2297" s="285" t="inlineStr">
        <is>
          <t>Equipe Multiprofissional/Serviço Social</t>
        </is>
      </c>
      <c r="E2297" s="285" t="inlineStr">
        <is>
          <t>Quarto 110</t>
        </is>
      </c>
      <c r="F2297" s="113" t="inlineStr">
        <is>
          <t>1°D</t>
        </is>
      </c>
    </row>
    <row r="2298" ht="14.25" customHeight="1">
      <c r="A2298" s="284" t="inlineStr">
        <is>
          <t>Outubro</t>
        </is>
      </c>
      <c r="B2298" s="284" t="n">
        <v>2025</v>
      </c>
      <c r="C2298" s="284" t="inlineStr">
        <is>
          <t>Assistencial</t>
        </is>
      </c>
      <c r="D2298" s="284" t="inlineStr">
        <is>
          <t>Equipe Multiprofissional/Serviço Social</t>
        </is>
      </c>
      <c r="E2298" s="284" t="inlineStr">
        <is>
          <t>Quarto 215B</t>
        </is>
      </c>
      <c r="F2298" s="113" t="inlineStr">
        <is>
          <t>2°C</t>
        </is>
      </c>
    </row>
    <row r="2299" ht="14.25" customHeight="1">
      <c r="A2299" s="285" t="inlineStr">
        <is>
          <t>Outubro</t>
        </is>
      </c>
      <c r="B2299" s="285" t="n">
        <v>2025</v>
      </c>
      <c r="C2299" s="285" t="inlineStr">
        <is>
          <t>Assistencial</t>
        </is>
      </c>
      <c r="D2299" s="285" t="inlineStr">
        <is>
          <t>Equipe Multiprofissional/Serviço Social</t>
        </is>
      </c>
      <c r="E2299" s="285" t="inlineStr">
        <is>
          <t>Quarto 334</t>
        </is>
      </c>
      <c r="F2299" s="113" t="inlineStr">
        <is>
          <t>Semi 2</t>
        </is>
      </c>
    </row>
    <row r="2300" ht="14.25" customHeight="1">
      <c r="A2300" s="284" t="inlineStr">
        <is>
          <t>Outubro</t>
        </is>
      </c>
      <c r="B2300" s="284" t="n">
        <v>2025</v>
      </c>
      <c r="C2300" s="284" t="inlineStr">
        <is>
          <t>Assistencial</t>
        </is>
      </c>
      <c r="D2300" s="284" t="inlineStr">
        <is>
          <t>Equipe Multiprofissional/Serviço Social</t>
        </is>
      </c>
      <c r="E2300" s="284" t="inlineStr">
        <is>
          <t>Quarto 331</t>
        </is>
      </c>
      <c r="F2300" s="113" t="inlineStr">
        <is>
          <t>Semi 2</t>
        </is>
      </c>
    </row>
    <row r="2301" ht="14.25" customHeight="1">
      <c r="A2301" s="285" t="inlineStr">
        <is>
          <t>Outubro</t>
        </is>
      </c>
      <c r="B2301" s="285" t="n">
        <v>2025</v>
      </c>
      <c r="C2301" s="285" t="inlineStr">
        <is>
          <t>Assistencial</t>
        </is>
      </c>
      <c r="D2301" s="285" t="inlineStr">
        <is>
          <t>Equipe Multiprofissional/Serviço Social</t>
        </is>
      </c>
      <c r="E2301" s="285" t="inlineStr">
        <is>
          <t>Quarto 331</t>
        </is>
      </c>
      <c r="F2301" s="113" t="inlineStr">
        <is>
          <t>Semi 2</t>
        </is>
      </c>
    </row>
    <row r="2302" ht="14.25" customHeight="1">
      <c r="A2302" s="284" t="inlineStr">
        <is>
          <t>Outubro</t>
        </is>
      </c>
      <c r="B2302" s="284" t="n">
        <v>2025</v>
      </c>
      <c r="C2302" s="284" t="inlineStr">
        <is>
          <t>Assistencial</t>
        </is>
      </c>
      <c r="D2302" s="284" t="inlineStr">
        <is>
          <t>Equipe Multiprofissional/Serviço Social</t>
        </is>
      </c>
      <c r="E2302" s="284" t="inlineStr">
        <is>
          <t>Quarto 342</t>
        </is>
      </c>
      <c r="F2302" s="113" t="inlineStr">
        <is>
          <t>UCO</t>
        </is>
      </c>
    </row>
    <row r="2303" ht="14.25" customHeight="1">
      <c r="A2303" s="285" t="inlineStr">
        <is>
          <t>Outubro</t>
        </is>
      </c>
      <c r="B2303" s="285" t="n">
        <v>2025</v>
      </c>
      <c r="C2303" s="285" t="inlineStr">
        <is>
          <t>Assistencial</t>
        </is>
      </c>
      <c r="D2303" s="285" t="inlineStr">
        <is>
          <t>Equipe Multiprofissional/Serviço Social</t>
        </is>
      </c>
      <c r="E2303" s="285" t="inlineStr">
        <is>
          <t>Quarto 318</t>
        </is>
      </c>
      <c r="F2303" s="113" t="inlineStr">
        <is>
          <t>Semi 1</t>
        </is>
      </c>
    </row>
    <row r="2304" ht="14.25" customHeight="1">
      <c r="A2304" s="284" t="inlineStr">
        <is>
          <t>Outubro</t>
        </is>
      </c>
      <c r="B2304" s="284" t="n">
        <v>2025</v>
      </c>
      <c r="C2304" s="284" t="inlineStr">
        <is>
          <t>Assistencial</t>
        </is>
      </c>
      <c r="D2304" s="284" t="inlineStr">
        <is>
          <t>Equipe Multiprofissional/Serviço Social</t>
        </is>
      </c>
      <c r="E2304" s="284" t="inlineStr">
        <is>
          <t>Quarto 306</t>
        </is>
      </c>
      <c r="F2304" s="113" t="inlineStr">
        <is>
          <t>3°D</t>
        </is>
      </c>
    </row>
    <row r="2305" ht="14.25" customHeight="1">
      <c r="A2305" s="285" t="inlineStr">
        <is>
          <t>Outubro</t>
        </is>
      </c>
      <c r="B2305" s="285" t="n">
        <v>2025</v>
      </c>
      <c r="C2305" s="285" t="inlineStr">
        <is>
          <t>Assistencial</t>
        </is>
      </c>
      <c r="D2305" s="285" t="inlineStr">
        <is>
          <t>Equipe Multiprofissional/Serviço Social</t>
        </is>
      </c>
      <c r="E2305" s="285" t="inlineStr">
        <is>
          <t>Quarto 312</t>
        </is>
      </c>
      <c r="F2305" s="113" t="inlineStr">
        <is>
          <t>3°D</t>
        </is>
      </c>
    </row>
    <row r="2306" ht="14.25" customHeight="1">
      <c r="A2306" s="284" t="inlineStr">
        <is>
          <t>Outubro</t>
        </is>
      </c>
      <c r="B2306" s="284" t="n">
        <v>2025</v>
      </c>
      <c r="C2306" s="284" t="inlineStr">
        <is>
          <t>Assistencial</t>
        </is>
      </c>
      <c r="D2306" s="284" t="inlineStr">
        <is>
          <t>Equipe Multiprofissional/Serviço Social</t>
        </is>
      </c>
      <c r="E2306" s="284" t="inlineStr">
        <is>
          <t>Quarto 420</t>
        </is>
      </c>
      <c r="F2306" s="113" t="inlineStr">
        <is>
          <t>Neurologia</t>
        </is>
      </c>
    </row>
    <row r="2307" ht="14.25" customHeight="1">
      <c r="A2307" s="285" t="inlineStr">
        <is>
          <t>Outubro</t>
        </is>
      </c>
      <c r="B2307" s="285" t="n">
        <v>2025</v>
      </c>
      <c r="C2307" s="285" t="inlineStr">
        <is>
          <t>Assistencial</t>
        </is>
      </c>
      <c r="D2307" s="285" t="inlineStr">
        <is>
          <t>Equipe Multiprofissional/Serviço Social</t>
        </is>
      </c>
      <c r="E2307" s="285" t="inlineStr">
        <is>
          <t>Quarto 420</t>
        </is>
      </c>
      <c r="F2307" s="113" t="inlineStr">
        <is>
          <t>Neurologia</t>
        </is>
      </c>
    </row>
    <row r="2308" ht="14.25" customHeight="1">
      <c r="A2308" s="284" t="inlineStr">
        <is>
          <t>Outubro</t>
        </is>
      </c>
      <c r="B2308" s="284" t="n">
        <v>2025</v>
      </c>
      <c r="C2308" s="284" t="inlineStr">
        <is>
          <t>Assistencial</t>
        </is>
      </c>
      <c r="D2308" s="284" t="inlineStr">
        <is>
          <t>Equipe Multiprofissional/Serviço Social</t>
        </is>
      </c>
      <c r="E2308" s="284" t="inlineStr">
        <is>
          <t>Quarto 401</t>
        </is>
      </c>
      <c r="F2308" s="113" t="inlineStr">
        <is>
          <t>4°D</t>
        </is>
      </c>
    </row>
    <row r="2309" ht="14.25" customHeight="1">
      <c r="A2309" s="285" t="inlineStr">
        <is>
          <t>Outubro</t>
        </is>
      </c>
      <c r="B2309" s="285" t="n">
        <v>2025</v>
      </c>
      <c r="C2309" s="285" t="inlineStr">
        <is>
          <t>Assistencial</t>
        </is>
      </c>
      <c r="D2309" s="285" t="inlineStr">
        <is>
          <t>Equipe Multiprofissional/Serviço Social</t>
        </is>
      </c>
      <c r="E2309" s="285" t="inlineStr">
        <is>
          <t>Quarto 404</t>
        </is>
      </c>
      <c r="F2309" s="113" t="inlineStr">
        <is>
          <t>4°D</t>
        </is>
      </c>
    </row>
    <row r="2310" ht="14.25" customHeight="1">
      <c r="A2310" s="284" t="inlineStr">
        <is>
          <t>Outubro</t>
        </is>
      </c>
      <c r="B2310" s="284" t="n">
        <v>2025</v>
      </c>
      <c r="C2310" s="284" t="inlineStr">
        <is>
          <t>Assistencial</t>
        </is>
      </c>
      <c r="D2310" s="284" t="inlineStr">
        <is>
          <t>Equipe Multiprofissional/Serviço Social</t>
        </is>
      </c>
      <c r="E2310" s="284" t="inlineStr">
        <is>
          <t>Quarto 703</t>
        </is>
      </c>
      <c r="F2310" s="113" t="inlineStr">
        <is>
          <t>Maternidade</t>
        </is>
      </c>
    </row>
    <row r="2311" ht="14.25" customHeight="1">
      <c r="A2311" s="285" t="inlineStr">
        <is>
          <t>Outubro</t>
        </is>
      </c>
      <c r="B2311" s="285" t="n">
        <v>2025</v>
      </c>
      <c r="C2311" s="285" t="inlineStr">
        <is>
          <t>Assistencial</t>
        </is>
      </c>
      <c r="D2311" s="285" t="inlineStr">
        <is>
          <t>Equipe Multiprofissional/Serviço Social</t>
        </is>
      </c>
      <c r="E2311" s="285" t="inlineStr">
        <is>
          <t>Quarto 807</t>
        </is>
      </c>
      <c r="F2311" s="113" t="inlineStr">
        <is>
          <t>UTI NEO/8°D</t>
        </is>
      </c>
    </row>
    <row r="2312" ht="14.25" customHeight="1">
      <c r="A2312" s="284" t="inlineStr">
        <is>
          <t>Outubro</t>
        </is>
      </c>
      <c r="B2312" s="284" t="n">
        <v>2025</v>
      </c>
      <c r="C2312" s="284" t="inlineStr">
        <is>
          <t>Assistencial</t>
        </is>
      </c>
      <c r="D2312" s="284" t="inlineStr">
        <is>
          <t>Medicamentos/Farmácia</t>
        </is>
      </c>
      <c r="E2312" s="284" t="inlineStr">
        <is>
          <t>Quarto 215B</t>
        </is>
      </c>
      <c r="F2312" s="113" t="inlineStr">
        <is>
          <t>2°C</t>
        </is>
      </c>
    </row>
    <row r="2313" ht="14.25" customHeight="1">
      <c r="A2313" s="285" t="inlineStr">
        <is>
          <t>Outubro</t>
        </is>
      </c>
      <c r="B2313" s="285" t="n">
        <v>2025</v>
      </c>
      <c r="C2313" s="285" t="inlineStr">
        <is>
          <t>Assistencial</t>
        </is>
      </c>
      <c r="D2313" s="285" t="inlineStr">
        <is>
          <t>Medicamentos/Farmácia</t>
        </is>
      </c>
      <c r="E2313" s="285" t="inlineStr">
        <is>
          <t>Setor</t>
        </is>
      </c>
      <c r="F2313" s="113" t="inlineStr">
        <is>
          <t>2°C</t>
        </is>
      </c>
    </row>
    <row r="2314" ht="14.25" customHeight="1">
      <c r="A2314" s="284" t="inlineStr">
        <is>
          <t>Outubro</t>
        </is>
      </c>
      <c r="B2314" s="284" t="n">
        <v>2025</v>
      </c>
      <c r="C2314" s="284" t="inlineStr">
        <is>
          <t>Assistencial</t>
        </is>
      </c>
      <c r="D2314" s="284" t="inlineStr">
        <is>
          <t>Medicamentos/Farmácia</t>
        </is>
      </c>
      <c r="E2314" s="284" t="inlineStr">
        <is>
          <t>Quarto 208</t>
        </is>
      </c>
      <c r="F2314" s="113" t="inlineStr">
        <is>
          <t>2°D</t>
        </is>
      </c>
    </row>
    <row r="2315" ht="14.25" customHeight="1">
      <c r="A2315" s="285" t="inlineStr">
        <is>
          <t>Outubro</t>
        </is>
      </c>
      <c r="B2315" s="285" t="n">
        <v>2025</v>
      </c>
      <c r="C2315" s="285" t="inlineStr">
        <is>
          <t>Assistencial</t>
        </is>
      </c>
      <c r="D2315" s="285" t="inlineStr">
        <is>
          <t>Medicamentos/Farmácia</t>
        </is>
      </c>
      <c r="E2315" s="285" t="inlineStr">
        <is>
          <t>Posto de Enfermagem</t>
        </is>
      </c>
      <c r="F2315" s="113" t="inlineStr">
        <is>
          <t>Neurologia</t>
        </is>
      </c>
    </row>
    <row r="2316" ht="14.25" customHeight="1">
      <c r="A2316" s="284" t="inlineStr">
        <is>
          <t>Outubro</t>
        </is>
      </c>
      <c r="B2316" s="284" t="n">
        <v>2025</v>
      </c>
      <c r="C2316" s="284" t="inlineStr">
        <is>
          <t>Assistencial</t>
        </is>
      </c>
      <c r="D2316" s="284" t="inlineStr">
        <is>
          <t>Medicamentos/Farmácia</t>
        </is>
      </c>
      <c r="E2316" s="113" t="inlineStr">
        <is>
          <t>Setor</t>
        </is>
      </c>
      <c r="F2316" s="113" t="inlineStr">
        <is>
          <t>UTI NEO/8°D</t>
        </is>
      </c>
    </row>
    <row r="2317" ht="14.25" customHeight="1">
      <c r="A2317" s="285" t="inlineStr">
        <is>
          <t>Outubro</t>
        </is>
      </c>
      <c r="B2317" s="285" t="n">
        <v>2025</v>
      </c>
      <c r="C2317" s="285" t="inlineStr">
        <is>
          <t>Assistencial</t>
        </is>
      </c>
      <c r="D2317" s="285" t="inlineStr">
        <is>
          <t>Nutrição/Alimentação</t>
        </is>
      </c>
      <c r="E2317" s="285" t="inlineStr">
        <is>
          <t>Quarto 114</t>
        </is>
      </c>
      <c r="F2317" s="113" t="inlineStr">
        <is>
          <t>1°D</t>
        </is>
      </c>
    </row>
    <row r="2318" ht="14.25" customHeight="1">
      <c r="A2318" s="284" t="inlineStr">
        <is>
          <t>Outubro</t>
        </is>
      </c>
      <c r="B2318" s="284" t="n">
        <v>2025</v>
      </c>
      <c r="C2318" s="284" t="inlineStr">
        <is>
          <t>Assistencial</t>
        </is>
      </c>
      <c r="D2318" s="284" t="inlineStr">
        <is>
          <t>Nutrição/Alimentação</t>
        </is>
      </c>
      <c r="E2318" s="284" t="inlineStr">
        <is>
          <t>Quarto 103</t>
        </is>
      </c>
      <c r="F2318" s="113" t="inlineStr">
        <is>
          <t>1°D</t>
        </is>
      </c>
    </row>
    <row r="2319" ht="14.25" customHeight="1">
      <c r="A2319" s="285" t="inlineStr">
        <is>
          <t>Outubro</t>
        </is>
      </c>
      <c r="B2319" s="285" t="n">
        <v>2025</v>
      </c>
      <c r="C2319" s="285" t="inlineStr">
        <is>
          <t>Assistencial</t>
        </is>
      </c>
      <c r="D2319" s="285" t="inlineStr">
        <is>
          <t>Nutrição/Alimentação</t>
        </is>
      </c>
      <c r="E2319" s="285" t="inlineStr">
        <is>
          <t>Quarto 104</t>
        </is>
      </c>
      <c r="F2319" s="113" t="inlineStr">
        <is>
          <t>1°D</t>
        </is>
      </c>
    </row>
    <row r="2320" ht="14.25" customHeight="1">
      <c r="A2320" s="284" t="inlineStr">
        <is>
          <t>Outubro</t>
        </is>
      </c>
      <c r="B2320" s="284" t="n">
        <v>2025</v>
      </c>
      <c r="C2320" s="284" t="inlineStr">
        <is>
          <t>Assistencial</t>
        </is>
      </c>
      <c r="D2320" s="284" t="inlineStr">
        <is>
          <t>Nutrição/Alimentação</t>
        </is>
      </c>
      <c r="E2320" s="284" t="inlineStr">
        <is>
          <t>Quarto 211</t>
        </is>
      </c>
      <c r="F2320" s="113" t="inlineStr">
        <is>
          <t>2°D</t>
        </is>
      </c>
    </row>
    <row r="2321" ht="14.25" customHeight="1">
      <c r="A2321" s="285" t="inlineStr">
        <is>
          <t>Outubro</t>
        </is>
      </c>
      <c r="B2321" s="285" t="n">
        <v>2025</v>
      </c>
      <c r="C2321" s="285" t="inlineStr">
        <is>
          <t>Assistencial</t>
        </is>
      </c>
      <c r="D2321" s="285" t="inlineStr">
        <is>
          <t>Nutrição/Alimentação</t>
        </is>
      </c>
      <c r="E2321" s="285" t="inlineStr">
        <is>
          <t>Quarto 320</t>
        </is>
      </c>
      <c r="F2321" s="113" t="inlineStr">
        <is>
          <t>Semi 1</t>
        </is>
      </c>
    </row>
    <row r="2322" ht="14.25" customHeight="1">
      <c r="A2322" s="284" t="inlineStr">
        <is>
          <t>Outubro</t>
        </is>
      </c>
      <c r="B2322" s="284" t="n">
        <v>2025</v>
      </c>
      <c r="C2322" s="284" t="inlineStr">
        <is>
          <t>Assistencial</t>
        </is>
      </c>
      <c r="D2322" s="284" t="inlineStr">
        <is>
          <t>Nutrição/Alimentação</t>
        </is>
      </c>
      <c r="E2322" s="284" t="inlineStr">
        <is>
          <t>Quarto 317</t>
        </is>
      </c>
      <c r="F2322" s="113" t="inlineStr">
        <is>
          <t>Semi 1</t>
        </is>
      </c>
    </row>
    <row r="2323" ht="14.25" customHeight="1">
      <c r="A2323" s="285" t="inlineStr">
        <is>
          <t>Outubro</t>
        </is>
      </c>
      <c r="B2323" s="285" t="n">
        <v>2025</v>
      </c>
      <c r="C2323" s="285" t="inlineStr">
        <is>
          <t>Assistencial</t>
        </is>
      </c>
      <c r="D2323" s="285" t="inlineStr">
        <is>
          <t>Nutrição/Alimentação</t>
        </is>
      </c>
      <c r="E2323" s="285" t="inlineStr">
        <is>
          <t>Quarto 313</t>
        </is>
      </c>
      <c r="F2323" s="113" t="inlineStr">
        <is>
          <t>Semi 1</t>
        </is>
      </c>
    </row>
    <row r="2324" ht="14.25" customHeight="1">
      <c r="A2324" s="284" t="inlineStr">
        <is>
          <t>Outubro</t>
        </is>
      </c>
      <c r="B2324" s="284" t="n">
        <v>2025</v>
      </c>
      <c r="C2324" s="284" t="inlineStr">
        <is>
          <t>Assistencial</t>
        </is>
      </c>
      <c r="D2324" s="284" t="inlineStr">
        <is>
          <t>Nutrição/Alimentação</t>
        </is>
      </c>
      <c r="E2324" s="284" t="inlineStr">
        <is>
          <t>Quarto 308</t>
        </is>
      </c>
      <c r="F2324" s="113" t="inlineStr">
        <is>
          <t>3°D</t>
        </is>
      </c>
    </row>
    <row r="2325" ht="14.25" customHeight="1">
      <c r="A2325" s="285" t="inlineStr">
        <is>
          <t>Outubro</t>
        </is>
      </c>
      <c r="B2325" s="285" t="n">
        <v>2025</v>
      </c>
      <c r="C2325" s="285" t="inlineStr">
        <is>
          <t>Assistencial</t>
        </is>
      </c>
      <c r="D2325" s="285" t="inlineStr">
        <is>
          <t>Nutrição/Alimentação</t>
        </is>
      </c>
      <c r="E2325" s="285" t="inlineStr">
        <is>
          <t>Quarto 309</t>
        </is>
      </c>
      <c r="F2325" s="113" t="inlineStr">
        <is>
          <t>3°D</t>
        </is>
      </c>
    </row>
    <row r="2326" ht="14.25" customHeight="1">
      <c r="A2326" s="284" t="inlineStr">
        <is>
          <t>Outubro</t>
        </is>
      </c>
      <c r="B2326" s="284" t="n">
        <v>2025</v>
      </c>
      <c r="C2326" s="284" t="inlineStr">
        <is>
          <t>Assistencial</t>
        </is>
      </c>
      <c r="D2326" s="284" t="inlineStr">
        <is>
          <t>Nutrição/Alimentação</t>
        </is>
      </c>
      <c r="E2326" s="284" t="inlineStr">
        <is>
          <t>Quarto 110</t>
        </is>
      </c>
      <c r="F2326" s="113" t="inlineStr">
        <is>
          <t>3°D</t>
        </is>
      </c>
    </row>
    <row r="2327" ht="14.25" customHeight="1">
      <c r="A2327" s="285" t="inlineStr">
        <is>
          <t>Outubro</t>
        </is>
      </c>
      <c r="B2327" s="285" t="n">
        <v>2025</v>
      </c>
      <c r="C2327" s="285" t="inlineStr">
        <is>
          <t>Assistencial</t>
        </is>
      </c>
      <c r="D2327" s="285" t="inlineStr">
        <is>
          <t>Nutrição/Alimentação</t>
        </is>
      </c>
      <c r="E2327" s="285" t="inlineStr">
        <is>
          <t>Quarto 420</t>
        </is>
      </c>
      <c r="F2327" s="113" t="inlineStr">
        <is>
          <t>Neurologia</t>
        </is>
      </c>
    </row>
    <row r="2328" ht="14.25" customHeight="1">
      <c r="A2328" s="284" t="inlineStr">
        <is>
          <t>Outubro</t>
        </is>
      </c>
      <c r="B2328" s="284" t="n">
        <v>2025</v>
      </c>
      <c r="C2328" s="284" t="inlineStr">
        <is>
          <t>Assistencial</t>
        </is>
      </c>
      <c r="D2328" s="284" t="inlineStr">
        <is>
          <t>Nutrição/Alimentação</t>
        </is>
      </c>
      <c r="E2328" s="284" t="inlineStr">
        <is>
          <t>Quarto 421A</t>
        </is>
      </c>
      <c r="F2328" s="113" t="inlineStr">
        <is>
          <t>Neurologia</t>
        </is>
      </c>
    </row>
    <row r="2329" ht="14.25" customHeight="1">
      <c r="A2329" s="285" t="inlineStr">
        <is>
          <t>Outubro</t>
        </is>
      </c>
      <c r="B2329" s="285" t="n">
        <v>2025</v>
      </c>
      <c r="C2329" s="285" t="inlineStr">
        <is>
          <t>Assistencial</t>
        </is>
      </c>
      <c r="D2329" s="285" t="inlineStr">
        <is>
          <t>Nutrição/Alimentação</t>
        </is>
      </c>
      <c r="E2329" s="285" t="inlineStr">
        <is>
          <t>Quaro 416</t>
        </is>
      </c>
      <c r="F2329" s="113" t="inlineStr">
        <is>
          <t>Neurologia</t>
        </is>
      </c>
    </row>
    <row r="2330" ht="14.25" customHeight="1">
      <c r="A2330" s="284" t="inlineStr">
        <is>
          <t>Outubro</t>
        </is>
      </c>
      <c r="B2330" s="284" t="n">
        <v>2025</v>
      </c>
      <c r="C2330" s="284" t="inlineStr">
        <is>
          <t>Assistencial</t>
        </is>
      </c>
      <c r="D2330" s="284" t="inlineStr">
        <is>
          <t>Nutrição/Alimentação</t>
        </is>
      </c>
      <c r="E2330" s="113" t="inlineStr">
        <is>
          <t>Setor</t>
        </is>
      </c>
      <c r="F2330" s="113" t="inlineStr">
        <is>
          <t>UTI NEO/8°D</t>
        </is>
      </c>
    </row>
    <row r="2331" ht="14.25" customHeight="1">
      <c r="A2331" s="285" t="inlineStr">
        <is>
          <t>Outubro</t>
        </is>
      </c>
      <c r="B2331" s="285" t="n">
        <v>2025</v>
      </c>
      <c r="C2331" s="285" t="inlineStr">
        <is>
          <t>Assistencial</t>
        </is>
      </c>
      <c r="D2331" s="285" t="inlineStr">
        <is>
          <t>Nutrição/Alimentação</t>
        </is>
      </c>
      <c r="E2331" s="113" t="inlineStr">
        <is>
          <t>Setor</t>
        </is>
      </c>
      <c r="F2331" s="113" t="inlineStr">
        <is>
          <t>UTI NEO/8°D</t>
        </is>
      </c>
    </row>
    <row r="2332" ht="14.25" customHeight="1">
      <c r="A2332" s="284" t="inlineStr">
        <is>
          <t>Outubro</t>
        </is>
      </c>
      <c r="B2332" s="284" t="n">
        <v>2025</v>
      </c>
      <c r="C2332" s="284" t="inlineStr">
        <is>
          <t>Assistencial</t>
        </is>
      </c>
      <c r="D2332" s="284" t="inlineStr">
        <is>
          <t>Nutrição/Alimentação</t>
        </is>
      </c>
      <c r="E2332" s="284" t="inlineStr">
        <is>
          <t>Quarto 707</t>
        </is>
      </c>
      <c r="F2332" s="113" t="inlineStr">
        <is>
          <t>Maternidade</t>
        </is>
      </c>
    </row>
    <row r="2333" ht="14.25" customHeight="1">
      <c r="A2333" s="285" t="inlineStr">
        <is>
          <t>Outubro</t>
        </is>
      </c>
      <c r="B2333" s="285" t="n">
        <v>2025</v>
      </c>
      <c r="C2333" s="285" t="inlineStr">
        <is>
          <t>Fluxo do Paciente</t>
        </is>
      </c>
      <c r="D2333" s="285" t="inlineStr">
        <is>
          <t>Admissão/Internação</t>
        </is>
      </c>
      <c r="E2333" s="285" t="inlineStr">
        <is>
          <t>Quarto 109</t>
        </is>
      </c>
      <c r="F2333" s="113" t="inlineStr">
        <is>
          <t>1°D</t>
        </is>
      </c>
    </row>
    <row r="2334" ht="14.25" customHeight="1">
      <c r="A2334" s="284" t="inlineStr">
        <is>
          <t>Outubro</t>
        </is>
      </c>
      <c r="B2334" s="284" t="n">
        <v>2025</v>
      </c>
      <c r="C2334" s="284" t="inlineStr">
        <is>
          <t>Fluxo do Paciente</t>
        </is>
      </c>
      <c r="D2334" s="284" t="inlineStr">
        <is>
          <t>Admissão/Internação</t>
        </is>
      </c>
      <c r="E2334" s="284" t="inlineStr">
        <is>
          <t>Quarto 412</t>
        </is>
      </c>
      <c r="F2334" s="113" t="inlineStr">
        <is>
          <t>4°D</t>
        </is>
      </c>
    </row>
    <row r="2335" ht="14.25" customHeight="1">
      <c r="A2335" s="285" t="inlineStr">
        <is>
          <t>Outubro</t>
        </is>
      </c>
      <c r="B2335" s="285" t="n">
        <v>2025</v>
      </c>
      <c r="C2335" s="285" t="inlineStr">
        <is>
          <t>Fluxo do Paciente</t>
        </is>
      </c>
      <c r="D2335" s="285" t="inlineStr">
        <is>
          <t>Admissão/Internação</t>
        </is>
      </c>
      <c r="E2335" s="285" t="inlineStr">
        <is>
          <t>Quarto 716</t>
        </is>
      </c>
      <c r="F2335" s="113" t="inlineStr">
        <is>
          <t>Maternidade</t>
        </is>
      </c>
    </row>
    <row r="2336" ht="14.25" customHeight="1">
      <c r="A2336" s="284" t="inlineStr">
        <is>
          <t>Outubro</t>
        </is>
      </c>
      <c r="B2336" s="284" t="n">
        <v>2025</v>
      </c>
      <c r="C2336" s="284" t="inlineStr">
        <is>
          <t>Fluxo do Paciente</t>
        </is>
      </c>
      <c r="D2336" s="284" t="inlineStr">
        <is>
          <t>Alta/Desospitalização</t>
        </is>
      </c>
      <c r="E2336" s="284" t="inlineStr">
        <is>
          <t>Quarto 102</t>
        </is>
      </c>
      <c r="F2336" s="113" t="inlineStr">
        <is>
          <t>1°D</t>
        </is>
      </c>
    </row>
    <row r="2337" ht="14.25" customHeight="1">
      <c r="A2337" s="285" t="inlineStr">
        <is>
          <t>Outubro</t>
        </is>
      </c>
      <c r="B2337" s="285" t="n">
        <v>2025</v>
      </c>
      <c r="C2337" s="285" t="inlineStr">
        <is>
          <t>Fluxo do Paciente</t>
        </is>
      </c>
      <c r="D2337" s="285" t="inlineStr">
        <is>
          <t>Alta/Desospitalização</t>
        </is>
      </c>
      <c r="E2337" s="285" t="inlineStr">
        <is>
          <t>Quarto 106</t>
        </is>
      </c>
      <c r="F2337" s="113" t="inlineStr">
        <is>
          <t>1°D</t>
        </is>
      </c>
    </row>
    <row r="2338" ht="14.25" customHeight="1">
      <c r="A2338" s="284" t="inlineStr">
        <is>
          <t>Outubro</t>
        </is>
      </c>
      <c r="B2338" s="284" t="n">
        <v>2025</v>
      </c>
      <c r="C2338" s="284" t="inlineStr">
        <is>
          <t>Fluxo do Paciente</t>
        </is>
      </c>
      <c r="D2338" s="284" t="inlineStr">
        <is>
          <t>Alta/Desospitalização</t>
        </is>
      </c>
      <c r="E2338" s="284" t="inlineStr">
        <is>
          <t>Quarto 108</t>
        </is>
      </c>
      <c r="F2338" s="113" t="inlineStr">
        <is>
          <t>1°D</t>
        </is>
      </c>
    </row>
    <row r="2339" ht="14.25" customHeight="1">
      <c r="A2339" s="285" t="inlineStr">
        <is>
          <t>Outubro</t>
        </is>
      </c>
      <c r="B2339" s="285" t="n">
        <v>2025</v>
      </c>
      <c r="C2339" s="285" t="inlineStr">
        <is>
          <t>Fluxo do Paciente</t>
        </is>
      </c>
      <c r="D2339" s="285" t="inlineStr">
        <is>
          <t>Alta/Desospitalização</t>
        </is>
      </c>
      <c r="E2339" s="285" t="inlineStr">
        <is>
          <t>Quarto 106</t>
        </is>
      </c>
      <c r="F2339" s="113" t="inlineStr">
        <is>
          <t>1°D</t>
        </is>
      </c>
    </row>
    <row r="2340" ht="14.25" customHeight="1">
      <c r="A2340" s="284" t="inlineStr">
        <is>
          <t>Outubro</t>
        </is>
      </c>
      <c r="B2340" s="284" t="n">
        <v>2025</v>
      </c>
      <c r="C2340" s="284" t="inlineStr">
        <is>
          <t>Fluxo do Paciente</t>
        </is>
      </c>
      <c r="D2340" s="284" t="inlineStr">
        <is>
          <t>Alta/Desospitalização</t>
        </is>
      </c>
      <c r="E2340" s="284" t="inlineStr">
        <is>
          <t>Quarto 218A</t>
        </is>
      </c>
      <c r="F2340" s="113" t="inlineStr">
        <is>
          <t>2°C</t>
        </is>
      </c>
    </row>
    <row r="2341" ht="14.25" customHeight="1">
      <c r="A2341" s="285" t="inlineStr">
        <is>
          <t>Outubro</t>
        </is>
      </c>
      <c r="B2341" s="285" t="n">
        <v>2025</v>
      </c>
      <c r="C2341" s="285" t="inlineStr">
        <is>
          <t>Fluxo do Paciente</t>
        </is>
      </c>
      <c r="D2341" s="285" t="inlineStr">
        <is>
          <t>Alta/Desospitalização</t>
        </is>
      </c>
      <c r="E2341" s="285" t="inlineStr">
        <is>
          <t>Quarto 310</t>
        </is>
      </c>
      <c r="F2341" s="113" t="inlineStr">
        <is>
          <t>3°D</t>
        </is>
      </c>
    </row>
    <row r="2342" ht="14.25" customHeight="1">
      <c r="A2342" s="284" t="inlineStr">
        <is>
          <t>Outubro</t>
        </is>
      </c>
      <c r="B2342" s="284" t="n">
        <v>2025</v>
      </c>
      <c r="C2342" s="284" t="inlineStr">
        <is>
          <t>Fluxo do Paciente</t>
        </is>
      </c>
      <c r="D2342" s="284" t="inlineStr">
        <is>
          <t>Alta/Desospitalização</t>
        </is>
      </c>
      <c r="E2342" s="284" t="inlineStr">
        <is>
          <t>Quarto 801</t>
        </is>
      </c>
      <c r="F2342" s="113" t="inlineStr">
        <is>
          <t>UTI NEO/8°D</t>
        </is>
      </c>
    </row>
    <row r="2343" ht="14.25" customHeight="1">
      <c r="A2343" s="285" t="inlineStr">
        <is>
          <t>Outubro</t>
        </is>
      </c>
      <c r="B2343" s="285" t="n">
        <v>2025</v>
      </c>
      <c r="C2343" s="285" t="inlineStr">
        <is>
          <t>Fluxo do Paciente</t>
        </is>
      </c>
      <c r="D2343" s="285" t="inlineStr">
        <is>
          <t>Exames/Procedimentos</t>
        </is>
      </c>
      <c r="E2343" s="285" t="inlineStr">
        <is>
          <t>Quarto 101</t>
        </is>
      </c>
      <c r="F2343" s="113" t="inlineStr">
        <is>
          <t>1°D</t>
        </is>
      </c>
    </row>
    <row r="2344" ht="14.25" customHeight="1">
      <c r="A2344" s="284" t="inlineStr">
        <is>
          <t>Outubro</t>
        </is>
      </c>
      <c r="B2344" s="284" t="n">
        <v>2025</v>
      </c>
      <c r="C2344" s="284" t="inlineStr">
        <is>
          <t>Fluxo do Paciente</t>
        </is>
      </c>
      <c r="D2344" s="284" t="inlineStr">
        <is>
          <t>Exames/Procedimentos</t>
        </is>
      </c>
      <c r="E2344" s="284" t="inlineStr">
        <is>
          <t>Quarto 106</t>
        </is>
      </c>
      <c r="F2344" s="113" t="inlineStr">
        <is>
          <t>1°D</t>
        </is>
      </c>
    </row>
    <row r="2345" ht="14.25" customHeight="1">
      <c r="A2345" s="285" t="inlineStr">
        <is>
          <t>Outubro</t>
        </is>
      </c>
      <c r="B2345" s="285" t="n">
        <v>2025</v>
      </c>
      <c r="C2345" s="285" t="inlineStr">
        <is>
          <t>Fluxo do Paciente</t>
        </is>
      </c>
      <c r="D2345" s="285" t="inlineStr">
        <is>
          <t>Exames/Procedimentos</t>
        </is>
      </c>
      <c r="E2345" s="285" t="inlineStr">
        <is>
          <t>Quarto 106</t>
        </is>
      </c>
      <c r="F2345" s="113" t="inlineStr">
        <is>
          <t>1°D</t>
        </is>
      </c>
    </row>
    <row r="2346" ht="14.25" customHeight="1">
      <c r="A2346" s="284" t="inlineStr">
        <is>
          <t>Outubro</t>
        </is>
      </c>
      <c r="B2346" s="284" t="n">
        <v>2025</v>
      </c>
      <c r="C2346" s="284" t="inlineStr">
        <is>
          <t>Fluxo do Paciente</t>
        </is>
      </c>
      <c r="D2346" s="284" t="inlineStr">
        <is>
          <t>Exames/Procedimentos</t>
        </is>
      </c>
      <c r="E2346" s="284" t="inlineStr">
        <is>
          <t>Quarto 114</t>
        </is>
      </c>
      <c r="F2346" s="113" t="inlineStr">
        <is>
          <t>1°D</t>
        </is>
      </c>
    </row>
    <row r="2347" ht="14.25" customHeight="1">
      <c r="A2347" s="285" t="inlineStr">
        <is>
          <t>Outubro</t>
        </is>
      </c>
      <c r="B2347" s="285" t="n">
        <v>2025</v>
      </c>
      <c r="C2347" s="285" t="inlineStr">
        <is>
          <t>Fluxo do Paciente</t>
        </is>
      </c>
      <c r="D2347" s="285" t="inlineStr">
        <is>
          <t>Exames/Procedimentos</t>
        </is>
      </c>
      <c r="E2347" s="285" t="inlineStr">
        <is>
          <t>Quarto 101</t>
        </is>
      </c>
      <c r="F2347" s="113" t="inlineStr">
        <is>
          <t>1°D</t>
        </is>
      </c>
    </row>
    <row r="2348" ht="14.25" customHeight="1">
      <c r="A2348" s="284" t="inlineStr">
        <is>
          <t>Outubro</t>
        </is>
      </c>
      <c r="B2348" s="284" t="n">
        <v>2025</v>
      </c>
      <c r="C2348" s="284" t="inlineStr">
        <is>
          <t>Fluxo do Paciente</t>
        </is>
      </c>
      <c r="D2348" s="284" t="inlineStr">
        <is>
          <t>Exames/Procedimentos</t>
        </is>
      </c>
      <c r="E2348" s="284" t="inlineStr">
        <is>
          <t>Quarto 217B</t>
        </is>
      </c>
      <c r="F2348" s="113" t="inlineStr">
        <is>
          <t>2°C</t>
        </is>
      </c>
    </row>
    <row r="2349" ht="14.25" customHeight="1">
      <c r="A2349" s="285" t="inlineStr">
        <is>
          <t>Outubro</t>
        </is>
      </c>
      <c r="B2349" s="285" t="n">
        <v>2025</v>
      </c>
      <c r="C2349" s="285" t="inlineStr">
        <is>
          <t>Fluxo do Paciente</t>
        </is>
      </c>
      <c r="D2349" s="285" t="inlineStr">
        <is>
          <t>Exames/Procedimentos</t>
        </is>
      </c>
      <c r="E2349" s="285" t="inlineStr">
        <is>
          <t>Quarto 222A</t>
        </is>
      </c>
      <c r="F2349" s="113" t="inlineStr">
        <is>
          <t>2°C</t>
        </is>
      </c>
    </row>
    <row r="2350" ht="14.25" customHeight="1">
      <c r="A2350" s="284" t="inlineStr">
        <is>
          <t>Outubro</t>
        </is>
      </c>
      <c r="B2350" s="284" t="n">
        <v>2025</v>
      </c>
      <c r="C2350" s="284" t="inlineStr">
        <is>
          <t>Fluxo do Paciente</t>
        </is>
      </c>
      <c r="D2350" s="284" t="inlineStr">
        <is>
          <t>Exames/Procedimentos</t>
        </is>
      </c>
      <c r="E2350" s="284" t="inlineStr">
        <is>
          <t>Quarto 222B</t>
        </is>
      </c>
      <c r="F2350" s="113" t="inlineStr">
        <is>
          <t>2°C</t>
        </is>
      </c>
    </row>
    <row r="2351" ht="14.25" customHeight="1">
      <c r="A2351" s="285" t="inlineStr">
        <is>
          <t>Outubro</t>
        </is>
      </c>
      <c r="B2351" s="285" t="n">
        <v>2025</v>
      </c>
      <c r="C2351" s="285" t="inlineStr">
        <is>
          <t>Fluxo do Paciente</t>
        </is>
      </c>
      <c r="D2351" s="285" t="inlineStr">
        <is>
          <t>Exames/Procedimentos</t>
        </is>
      </c>
      <c r="E2351" s="285" t="inlineStr">
        <is>
          <t>Quarto 223A</t>
        </is>
      </c>
      <c r="F2351" s="113" t="inlineStr">
        <is>
          <t>2°C</t>
        </is>
      </c>
    </row>
    <row r="2352" ht="14.25" customHeight="1">
      <c r="A2352" s="284" t="inlineStr">
        <is>
          <t>Outubro</t>
        </is>
      </c>
      <c r="B2352" s="284" t="n">
        <v>2025</v>
      </c>
      <c r="C2352" s="284" t="inlineStr">
        <is>
          <t>Fluxo do Paciente</t>
        </is>
      </c>
      <c r="D2352" s="284" t="inlineStr">
        <is>
          <t>Exames/Procedimentos</t>
        </is>
      </c>
      <c r="E2352" s="284" t="inlineStr">
        <is>
          <t>Quarto 215B</t>
        </is>
      </c>
      <c r="F2352" s="113" t="inlineStr">
        <is>
          <t>2°C</t>
        </is>
      </c>
    </row>
    <row r="2353" ht="14.25" customHeight="1">
      <c r="A2353" s="285" t="inlineStr">
        <is>
          <t>Outubro</t>
        </is>
      </c>
      <c r="B2353" s="285" t="n">
        <v>2025</v>
      </c>
      <c r="C2353" s="285" t="inlineStr">
        <is>
          <t>Fluxo do Paciente</t>
        </is>
      </c>
      <c r="D2353" s="285" t="inlineStr">
        <is>
          <t>Exames/Procedimentos</t>
        </is>
      </c>
      <c r="E2353" s="285" t="inlineStr">
        <is>
          <t>Quarto 222B</t>
        </is>
      </c>
      <c r="F2353" s="113" t="inlineStr">
        <is>
          <t>2°C</t>
        </is>
      </c>
    </row>
    <row r="2354" ht="14.25" customHeight="1">
      <c r="A2354" s="284" t="inlineStr">
        <is>
          <t>Outubro</t>
        </is>
      </c>
      <c r="B2354" s="284" t="n">
        <v>2025</v>
      </c>
      <c r="C2354" s="284" t="inlineStr">
        <is>
          <t>Fluxo do Paciente</t>
        </is>
      </c>
      <c r="D2354" s="284" t="inlineStr">
        <is>
          <t>Exames/Procedimentos</t>
        </is>
      </c>
      <c r="E2354" s="284" t="inlineStr">
        <is>
          <t>Quarto 219B</t>
        </is>
      </c>
      <c r="F2354" s="113" t="inlineStr">
        <is>
          <t>2°C</t>
        </is>
      </c>
    </row>
    <row r="2355" ht="14.25" customHeight="1">
      <c r="A2355" s="285" t="inlineStr">
        <is>
          <t>Outubro</t>
        </is>
      </c>
      <c r="B2355" s="285" t="n">
        <v>2025</v>
      </c>
      <c r="C2355" s="285" t="inlineStr">
        <is>
          <t>Fluxo do Paciente</t>
        </is>
      </c>
      <c r="D2355" s="285" t="inlineStr">
        <is>
          <t>Exames/Procedimentos</t>
        </is>
      </c>
      <c r="E2355" s="285" t="inlineStr">
        <is>
          <t>Quarto 434</t>
        </is>
      </c>
      <c r="F2355" s="113" t="inlineStr">
        <is>
          <t>PED/UTI PED</t>
        </is>
      </c>
    </row>
    <row r="2356" ht="14.25" customHeight="1">
      <c r="A2356" s="284" t="inlineStr">
        <is>
          <t>Outubro</t>
        </is>
      </c>
      <c r="B2356" s="284" t="n">
        <v>2025</v>
      </c>
      <c r="C2356" s="284" t="inlineStr">
        <is>
          <t>Fluxo do Paciente</t>
        </is>
      </c>
      <c r="D2356" s="284" t="inlineStr">
        <is>
          <t>Exames/Procedimentos</t>
        </is>
      </c>
      <c r="E2356" s="284" t="inlineStr">
        <is>
          <t>Quarto 812</t>
        </is>
      </c>
      <c r="F2356" s="113" t="inlineStr">
        <is>
          <t>UTI NEO/8°D</t>
        </is>
      </c>
    </row>
    <row r="2357" ht="14.25" customHeight="1">
      <c r="A2357" s="285" t="inlineStr">
        <is>
          <t>Outubro</t>
        </is>
      </c>
      <c r="B2357" s="285" t="n">
        <v>2025</v>
      </c>
      <c r="C2357" s="285" t="inlineStr">
        <is>
          <t>Fluxo do Paciente</t>
        </is>
      </c>
      <c r="D2357" s="285" t="inlineStr">
        <is>
          <t>Leitos/Transferência Interna</t>
        </is>
      </c>
      <c r="E2357" s="285" t="inlineStr">
        <is>
          <t>Quarto 111</t>
        </is>
      </c>
      <c r="F2357" s="113" t="inlineStr">
        <is>
          <t>1°D</t>
        </is>
      </c>
    </row>
    <row r="2358" ht="14.25" customHeight="1">
      <c r="A2358" s="284" t="inlineStr">
        <is>
          <t>Outubro</t>
        </is>
      </c>
      <c r="B2358" s="284" t="n">
        <v>2025</v>
      </c>
      <c r="C2358" s="284" t="inlineStr">
        <is>
          <t>Fluxo do Paciente</t>
        </is>
      </c>
      <c r="D2358" s="284" t="inlineStr">
        <is>
          <t>Leitos/Transferência Interna</t>
        </is>
      </c>
      <c r="E2358" s="284" t="inlineStr">
        <is>
          <t>Quarto 224A</t>
        </is>
      </c>
      <c r="F2358" s="113" t="inlineStr">
        <is>
          <t>2°C</t>
        </is>
      </c>
    </row>
    <row r="2359" ht="14.25" customHeight="1">
      <c r="A2359" s="285" t="inlineStr">
        <is>
          <t>Outubro</t>
        </is>
      </c>
      <c r="B2359" s="285" t="n">
        <v>2025</v>
      </c>
      <c r="C2359" s="285" t="inlineStr">
        <is>
          <t>Fluxo do Paciente</t>
        </is>
      </c>
      <c r="D2359" s="285" t="inlineStr">
        <is>
          <t>Leitos/Transferência Interna</t>
        </is>
      </c>
      <c r="E2359" s="284" t="inlineStr">
        <is>
          <t>Quarto 215A</t>
        </is>
      </c>
      <c r="F2359" s="113" t="inlineStr">
        <is>
          <t>2°C</t>
        </is>
      </c>
    </row>
    <row r="2360" ht="14.25" customHeight="1">
      <c r="A2360" s="284" t="inlineStr">
        <is>
          <t>Outubro</t>
        </is>
      </c>
      <c r="B2360" s="284" t="n">
        <v>2025</v>
      </c>
      <c r="C2360" s="284" t="inlineStr">
        <is>
          <t>Fluxo do Paciente</t>
        </is>
      </c>
      <c r="D2360" s="284" t="inlineStr">
        <is>
          <t>Leitos/Transferência Interna</t>
        </is>
      </c>
      <c r="E2360" s="284" t="inlineStr">
        <is>
          <t>Quarto 215B</t>
        </is>
      </c>
      <c r="F2360" s="113" t="inlineStr">
        <is>
          <t>2°C</t>
        </is>
      </c>
    </row>
    <row r="2361" ht="14.25" customHeight="1">
      <c r="A2361" s="285" t="inlineStr">
        <is>
          <t>Outubro</t>
        </is>
      </c>
      <c r="B2361" s="285" t="n">
        <v>2025</v>
      </c>
      <c r="C2361" s="285" t="inlineStr">
        <is>
          <t>Fluxo do Paciente</t>
        </is>
      </c>
      <c r="D2361" s="285" t="inlineStr">
        <is>
          <t>Leitos/Transferência Interna</t>
        </is>
      </c>
      <c r="E2361" s="285" t="inlineStr">
        <is>
          <t>Quarto 222B</t>
        </is>
      </c>
      <c r="F2361" s="113" t="inlineStr">
        <is>
          <t>2°C</t>
        </is>
      </c>
    </row>
    <row r="2362" ht="14.25" customHeight="1">
      <c r="A2362" s="284" t="inlineStr">
        <is>
          <t>Outubro</t>
        </is>
      </c>
      <c r="B2362" s="284" t="n">
        <v>2025</v>
      </c>
      <c r="C2362" s="284" t="inlineStr">
        <is>
          <t>Fluxo do Paciente</t>
        </is>
      </c>
      <c r="D2362" s="284" t="inlineStr">
        <is>
          <t>Leitos/Transferência Interna</t>
        </is>
      </c>
      <c r="E2362" s="284" t="inlineStr">
        <is>
          <t>Quarto 215A</t>
        </is>
      </c>
      <c r="F2362" s="113" t="inlineStr">
        <is>
          <t>2°C</t>
        </is>
      </c>
    </row>
    <row r="2363" ht="14.25" customHeight="1">
      <c r="A2363" s="285" t="inlineStr">
        <is>
          <t>Outubro</t>
        </is>
      </c>
      <c r="B2363" s="285" t="n">
        <v>2025</v>
      </c>
      <c r="C2363" s="285" t="inlineStr">
        <is>
          <t>Fluxo do Paciente</t>
        </is>
      </c>
      <c r="D2363" s="285" t="inlineStr">
        <is>
          <t>Leitos/Transferência Interna</t>
        </is>
      </c>
      <c r="E2363" s="285" t="inlineStr">
        <is>
          <t>Quarto 416</t>
        </is>
      </c>
      <c r="F2363" s="113" t="inlineStr">
        <is>
          <t>Neurologia</t>
        </is>
      </c>
    </row>
    <row r="2364" ht="14.25" customHeight="1">
      <c r="A2364" s="284" t="inlineStr">
        <is>
          <t>Outubro</t>
        </is>
      </c>
      <c r="B2364" s="284" t="n">
        <v>2025</v>
      </c>
      <c r="C2364" s="284" t="inlineStr">
        <is>
          <t>Fluxo do Paciente</t>
        </is>
      </c>
      <c r="D2364" s="284" t="inlineStr">
        <is>
          <t>Leitos/Transferência Interna</t>
        </is>
      </c>
      <c r="E2364" s="284" t="inlineStr">
        <is>
          <t>Quarto 421A</t>
        </is>
      </c>
      <c r="F2364" s="113" t="inlineStr">
        <is>
          <t>Neurologia</t>
        </is>
      </c>
    </row>
    <row r="2365" ht="14.25" customHeight="1">
      <c r="A2365" s="285" t="inlineStr">
        <is>
          <t>Outubro</t>
        </is>
      </c>
      <c r="B2365" s="285" t="n">
        <v>2025</v>
      </c>
      <c r="C2365" s="285" t="inlineStr">
        <is>
          <t>Fluxo do Paciente</t>
        </is>
      </c>
      <c r="D2365" s="285" t="inlineStr">
        <is>
          <t>Leitos/Transferência Interna</t>
        </is>
      </c>
      <c r="E2365" s="285" t="inlineStr">
        <is>
          <t>Quarto 420</t>
        </is>
      </c>
      <c r="F2365" s="113" t="inlineStr">
        <is>
          <t>Neurologia</t>
        </is>
      </c>
    </row>
    <row r="2366" ht="14.25" customHeight="1">
      <c r="A2366" s="284" t="inlineStr">
        <is>
          <t>Outubro</t>
        </is>
      </c>
      <c r="B2366" s="284" t="n">
        <v>2025</v>
      </c>
      <c r="C2366" s="284" t="inlineStr">
        <is>
          <t>Fluxo do Paciente</t>
        </is>
      </c>
      <c r="D2366" s="284" t="inlineStr">
        <is>
          <t>Leitos/Transferência Interna</t>
        </is>
      </c>
      <c r="E2366" s="284" t="inlineStr">
        <is>
          <t>Quarto 601</t>
        </is>
      </c>
      <c r="F2366" s="113" t="inlineStr">
        <is>
          <t>UTI Adulto</t>
        </is>
      </c>
    </row>
    <row r="2367" ht="14.25" customHeight="1">
      <c r="A2367" s="285" t="inlineStr">
        <is>
          <t>Outubro</t>
        </is>
      </c>
      <c r="B2367" s="285" t="n">
        <v>2025</v>
      </c>
      <c r="C2367" s="285" t="inlineStr">
        <is>
          <t>Fluxo do Paciente</t>
        </is>
      </c>
      <c r="D2367" s="285" t="inlineStr">
        <is>
          <t>Leitos/Transferência Interna</t>
        </is>
      </c>
      <c r="E2367" s="285" t="inlineStr">
        <is>
          <t>Quarto 708</t>
        </is>
      </c>
      <c r="F2367" s="113" t="inlineStr">
        <is>
          <t>Maternidade</t>
        </is>
      </c>
    </row>
    <row r="2368" ht="14.25" customHeight="1">
      <c r="A2368" s="284" t="inlineStr">
        <is>
          <t>Outubro</t>
        </is>
      </c>
      <c r="B2368" s="284" t="n">
        <v>2025</v>
      </c>
      <c r="C2368" s="284" t="inlineStr">
        <is>
          <t>Fluxo do Paciente</t>
        </is>
      </c>
      <c r="D2368" s="284" t="inlineStr">
        <is>
          <t>Leitos/Transferência Interna</t>
        </is>
      </c>
      <c r="E2368" s="284" t="inlineStr">
        <is>
          <t>Quarto 807</t>
        </is>
      </c>
      <c r="F2368" s="113" t="inlineStr">
        <is>
          <t>UTI NEO/8°D</t>
        </is>
      </c>
    </row>
    <row r="2369" ht="14.25" customHeight="1">
      <c r="A2369" s="285" t="inlineStr">
        <is>
          <t>Outubro</t>
        </is>
      </c>
      <c r="B2369" s="285" t="n">
        <v>2025</v>
      </c>
      <c r="C2369" s="285" t="inlineStr">
        <is>
          <t>Fluxo do Paciente</t>
        </is>
      </c>
      <c r="D2369" s="285" t="inlineStr">
        <is>
          <t>Transferência Externa/Transporte</t>
        </is>
      </c>
      <c r="E2369" s="285" t="inlineStr">
        <is>
          <t>Quarto 417</t>
        </is>
      </c>
      <c r="F2369" s="113" t="inlineStr">
        <is>
          <t>Neurologia</t>
        </is>
      </c>
    </row>
    <row r="2370" ht="14.25" customHeight="1">
      <c r="A2370" s="284" t="inlineStr">
        <is>
          <t>Outubro</t>
        </is>
      </c>
      <c r="B2370" s="284" t="n">
        <v>2025</v>
      </c>
      <c r="C2370" s="284" t="inlineStr">
        <is>
          <t>Fluxo do Paciente</t>
        </is>
      </c>
      <c r="D2370" s="284" t="inlineStr">
        <is>
          <t>Transferência Externa/Transporte</t>
        </is>
      </c>
      <c r="E2370" s="284" t="inlineStr">
        <is>
          <t>Quarto 430</t>
        </is>
      </c>
      <c r="F2370" s="113" t="inlineStr">
        <is>
          <t>PED/UTI PED</t>
        </is>
      </c>
    </row>
    <row r="2371" ht="14.25" customHeight="1">
      <c r="A2371" s="285" t="inlineStr">
        <is>
          <t>Outubro</t>
        </is>
      </c>
      <c r="B2371" s="285" t="n">
        <v>2025</v>
      </c>
      <c r="C2371" s="285" t="inlineStr">
        <is>
          <t>Fluxo do Paciente</t>
        </is>
      </c>
      <c r="D2371" s="285" t="inlineStr">
        <is>
          <t>Transferência Externa/Transporte</t>
        </is>
      </c>
      <c r="E2371" s="285" t="inlineStr">
        <is>
          <t>Quarto 602</t>
        </is>
      </c>
      <c r="F2371" s="113" t="inlineStr">
        <is>
          <t>UTI Adulto</t>
        </is>
      </c>
    </row>
    <row r="2372" ht="14.25" customHeight="1">
      <c r="A2372" s="284" t="inlineStr">
        <is>
          <t>Outubro</t>
        </is>
      </c>
      <c r="B2372" s="284" t="n">
        <v>2025</v>
      </c>
      <c r="C2372" s="284" t="inlineStr">
        <is>
          <t>Assistencial Médico</t>
        </is>
      </c>
      <c r="D2372" s="284" t="inlineStr">
        <is>
          <t>Atendimento/Conduta Médica</t>
        </is>
      </c>
      <c r="E2372" s="284" t="inlineStr">
        <is>
          <t>Quarto 417</t>
        </is>
      </c>
      <c r="F2372" s="113" t="inlineStr">
        <is>
          <t>Neurologia</t>
        </is>
      </c>
    </row>
    <row r="2373" ht="14.25" customHeight="1">
      <c r="A2373" s="285" t="inlineStr">
        <is>
          <t>Outubro</t>
        </is>
      </c>
      <c r="B2373" s="285" t="n">
        <v>2025</v>
      </c>
      <c r="C2373" s="285" t="inlineStr">
        <is>
          <t>Assistencial Médico</t>
        </is>
      </c>
      <c r="D2373" s="285" t="inlineStr">
        <is>
          <t>Interconsulta/Visita Médica</t>
        </is>
      </c>
      <c r="E2373" s="285" t="inlineStr">
        <is>
          <t>Quarto 109</t>
        </is>
      </c>
      <c r="F2373" s="113" t="inlineStr">
        <is>
          <t>1°D</t>
        </is>
      </c>
    </row>
    <row r="2374" ht="14.25" customHeight="1">
      <c r="A2374" s="284" t="inlineStr">
        <is>
          <t>Outubro</t>
        </is>
      </c>
      <c r="B2374" s="284" t="n">
        <v>2025</v>
      </c>
      <c r="C2374" s="284" t="inlineStr">
        <is>
          <t>Assistencial Médico</t>
        </is>
      </c>
      <c r="D2374" s="284" t="inlineStr">
        <is>
          <t>Interconsulta/Visita Médica</t>
        </is>
      </c>
      <c r="E2374" s="284" t="inlineStr">
        <is>
          <t>Quarto 102</t>
        </is>
      </c>
      <c r="F2374" s="113" t="inlineStr">
        <is>
          <t>1°D</t>
        </is>
      </c>
    </row>
    <row r="2375" ht="14.25" customHeight="1">
      <c r="A2375" s="285" t="inlineStr">
        <is>
          <t>Outubro</t>
        </is>
      </c>
      <c r="B2375" s="285" t="n">
        <v>2025</v>
      </c>
      <c r="C2375" s="285" t="inlineStr">
        <is>
          <t>Assistencial Médico</t>
        </is>
      </c>
      <c r="D2375" s="285" t="inlineStr">
        <is>
          <t>Interconsulta/Visita Médica</t>
        </is>
      </c>
      <c r="E2375" s="285" t="inlineStr">
        <is>
          <t>Quarto 102</t>
        </is>
      </c>
      <c r="F2375" s="113" t="inlineStr">
        <is>
          <t>1°D</t>
        </is>
      </c>
    </row>
    <row r="2376" ht="14.25" customHeight="1">
      <c r="A2376" s="284" t="inlineStr">
        <is>
          <t>Outubro</t>
        </is>
      </c>
      <c r="B2376" s="284" t="n">
        <v>2025</v>
      </c>
      <c r="C2376" s="284" t="inlineStr">
        <is>
          <t>Assistencial Médico</t>
        </is>
      </c>
      <c r="D2376" s="284" t="inlineStr">
        <is>
          <t>Interconsulta/Visita Médica</t>
        </is>
      </c>
      <c r="E2376" s="284" t="inlineStr">
        <is>
          <t>Quarto 104</t>
        </is>
      </c>
      <c r="F2376" s="113" t="inlineStr">
        <is>
          <t>1°D</t>
        </is>
      </c>
    </row>
    <row r="2377" ht="14.25" customHeight="1">
      <c r="A2377" s="285" t="inlineStr">
        <is>
          <t>Outubro</t>
        </is>
      </c>
      <c r="B2377" s="285" t="n">
        <v>2025</v>
      </c>
      <c r="C2377" s="285" t="inlineStr">
        <is>
          <t>Assistencial Médico</t>
        </is>
      </c>
      <c r="D2377" s="285" t="inlineStr">
        <is>
          <t>Interconsulta/Visita Médica</t>
        </is>
      </c>
      <c r="E2377" s="285" t="inlineStr">
        <is>
          <t>Quarto 107</t>
        </is>
      </c>
      <c r="F2377" s="113" t="inlineStr">
        <is>
          <t>1°D</t>
        </is>
      </c>
    </row>
    <row r="2378" ht="14.25" customHeight="1">
      <c r="A2378" s="284" t="inlineStr">
        <is>
          <t>Outubro</t>
        </is>
      </c>
      <c r="B2378" s="284" t="n">
        <v>2025</v>
      </c>
      <c r="C2378" s="284" t="inlineStr">
        <is>
          <t>Assistencial Médico</t>
        </is>
      </c>
      <c r="D2378" s="284" t="inlineStr">
        <is>
          <t>Interconsulta/Visita Médica</t>
        </is>
      </c>
      <c r="E2378" s="284" t="inlineStr">
        <is>
          <t>Quarto 103</t>
        </is>
      </c>
      <c r="F2378" s="113" t="inlineStr">
        <is>
          <t>1°D</t>
        </is>
      </c>
    </row>
    <row r="2379" ht="14.25" customHeight="1">
      <c r="A2379" s="285" t="inlineStr">
        <is>
          <t>Outubro</t>
        </is>
      </c>
      <c r="B2379" s="285" t="n">
        <v>2025</v>
      </c>
      <c r="C2379" s="285" t="inlineStr">
        <is>
          <t>Assistencial Médico</t>
        </is>
      </c>
      <c r="D2379" s="285" t="inlineStr">
        <is>
          <t>Interconsulta/Visita Médica</t>
        </is>
      </c>
      <c r="E2379" s="285" t="inlineStr">
        <is>
          <t>Quarto 101</t>
        </is>
      </c>
      <c r="F2379" s="113" t="inlineStr">
        <is>
          <t>1°D</t>
        </is>
      </c>
    </row>
    <row r="2380" ht="14.25" customHeight="1">
      <c r="A2380" s="284" t="inlineStr">
        <is>
          <t>Outubro</t>
        </is>
      </c>
      <c r="B2380" s="284" t="n">
        <v>2025</v>
      </c>
      <c r="C2380" s="284" t="inlineStr">
        <is>
          <t>Assistencial Médico</t>
        </is>
      </c>
      <c r="D2380" s="284" t="inlineStr">
        <is>
          <t>Interconsulta/Visita Médica</t>
        </is>
      </c>
      <c r="E2380" s="284" t="inlineStr">
        <is>
          <t>Quarto 107</t>
        </is>
      </c>
      <c r="F2380" s="113" t="inlineStr">
        <is>
          <t>1°D</t>
        </is>
      </c>
    </row>
    <row r="2381" ht="14.25" customHeight="1">
      <c r="A2381" s="285" t="inlineStr">
        <is>
          <t>Outubro</t>
        </is>
      </c>
      <c r="B2381" s="285" t="n">
        <v>2025</v>
      </c>
      <c r="C2381" s="285" t="inlineStr">
        <is>
          <t>Assistencial Médico</t>
        </is>
      </c>
      <c r="D2381" s="285" t="inlineStr">
        <is>
          <t>Interconsulta/Visita Médica</t>
        </is>
      </c>
      <c r="E2381" s="285" t="inlineStr">
        <is>
          <t>Quarto 217A</t>
        </is>
      </c>
      <c r="F2381" s="113" t="inlineStr">
        <is>
          <t>2°C</t>
        </is>
      </c>
    </row>
    <row r="2382" ht="14.25" customHeight="1">
      <c r="A2382" s="284" t="inlineStr">
        <is>
          <t>Outubro</t>
        </is>
      </c>
      <c r="B2382" s="284" t="n">
        <v>2025</v>
      </c>
      <c r="C2382" s="284" t="inlineStr">
        <is>
          <t>Assistencial Médico</t>
        </is>
      </c>
      <c r="D2382" s="284" t="inlineStr">
        <is>
          <t>Interconsulta/Visita Médica</t>
        </is>
      </c>
      <c r="E2382" s="284" t="inlineStr">
        <is>
          <t>Quarto 329</t>
        </is>
      </c>
      <c r="F2382" s="113" t="inlineStr">
        <is>
          <t>Semi 2</t>
        </is>
      </c>
    </row>
    <row r="2383" ht="14.25" customHeight="1">
      <c r="A2383" s="285" t="inlineStr">
        <is>
          <t>Outubro</t>
        </is>
      </c>
      <c r="B2383" s="285" t="n">
        <v>2025</v>
      </c>
      <c r="C2383" s="285" t="inlineStr">
        <is>
          <t>Assistencial Médico</t>
        </is>
      </c>
      <c r="D2383" s="285" t="inlineStr">
        <is>
          <t>Interconsulta/Visita Médica</t>
        </is>
      </c>
      <c r="E2383" s="285" t="inlineStr">
        <is>
          <t>Quarto 411</t>
        </is>
      </c>
      <c r="F2383" s="113" t="inlineStr">
        <is>
          <t>4°D</t>
        </is>
      </c>
    </row>
    <row r="2384" ht="14.25" customHeight="1">
      <c r="A2384" s="284" t="inlineStr">
        <is>
          <t>Outubro</t>
        </is>
      </c>
      <c r="B2384" s="284" t="n">
        <v>2025</v>
      </c>
      <c r="C2384" s="284" t="inlineStr">
        <is>
          <t>Assistencial Médico</t>
        </is>
      </c>
      <c r="D2384" s="284" t="inlineStr">
        <is>
          <t>Interconsulta/Visita Médica</t>
        </is>
      </c>
      <c r="E2384" s="113" t="inlineStr">
        <is>
          <t>Setor</t>
        </is>
      </c>
      <c r="F2384" s="113" t="inlineStr">
        <is>
          <t>UTI NEO/8°D</t>
        </is>
      </c>
    </row>
    <row r="2385" ht="14.25" customHeight="1">
      <c r="A2385" s="285" t="inlineStr">
        <is>
          <t>Outubro</t>
        </is>
      </c>
      <c r="B2385" s="285" t="n">
        <v>2025</v>
      </c>
      <c r="C2385" s="285" t="inlineStr">
        <is>
          <t>Assistencial Médico</t>
        </is>
      </c>
      <c r="D2385" s="285" t="inlineStr">
        <is>
          <t>Interconsulta/Visita Médica</t>
        </is>
      </c>
      <c r="E2385" s="285" t="inlineStr">
        <is>
          <t>Quarto 713</t>
        </is>
      </c>
      <c r="F2385" s="113" t="inlineStr">
        <is>
          <t>Maternidade</t>
        </is>
      </c>
    </row>
    <row r="2386" ht="14.25" customHeight="1">
      <c r="A2386" s="284" t="inlineStr">
        <is>
          <t>Outubro</t>
        </is>
      </c>
      <c r="B2386" s="284" t="n">
        <v>2025</v>
      </c>
      <c r="C2386" s="284" t="inlineStr">
        <is>
          <t>Assistencial Médico</t>
        </is>
      </c>
      <c r="D2386" s="284" t="inlineStr">
        <is>
          <t>Interconsulta/Visita Médica</t>
        </is>
      </c>
      <c r="E2386" s="284" t="inlineStr">
        <is>
          <t>Quarto 716</t>
        </is>
      </c>
      <c r="F2386" s="113" t="inlineStr">
        <is>
          <t>Maternidade</t>
        </is>
      </c>
    </row>
    <row r="2387" ht="14.25" customHeight="1">
      <c r="A2387" s="285" t="inlineStr">
        <is>
          <t>Outubro</t>
        </is>
      </c>
      <c r="B2387" s="285" t="n">
        <v>2025</v>
      </c>
      <c r="C2387" s="285" t="inlineStr">
        <is>
          <t>Assistencial Médico</t>
        </is>
      </c>
      <c r="D2387" s="285" t="inlineStr">
        <is>
          <t>Interconsulta/Visita Médica</t>
        </is>
      </c>
      <c r="E2387" s="285" t="inlineStr">
        <is>
          <t>Quarto 701</t>
        </is>
      </c>
      <c r="F2387" s="113" t="inlineStr">
        <is>
          <t>Maternidade</t>
        </is>
      </c>
    </row>
    <row r="2388" ht="14.25" customHeight="1">
      <c r="A2388" s="284" t="inlineStr">
        <is>
          <t>Outubro</t>
        </is>
      </c>
      <c r="B2388" s="284" t="n">
        <v>2025</v>
      </c>
      <c r="C2388" s="284" t="inlineStr">
        <is>
          <t>Assistencial Médico</t>
        </is>
      </c>
      <c r="D2388" s="284" t="inlineStr">
        <is>
          <t>Plano Terapêutico</t>
        </is>
      </c>
      <c r="E2388" s="284" t="inlineStr">
        <is>
          <t>Quarto 204</t>
        </is>
      </c>
      <c r="F2388" s="113" t="inlineStr">
        <is>
          <t>2°D</t>
        </is>
      </c>
    </row>
    <row r="2389" ht="14.25" customHeight="1">
      <c r="A2389" s="285" t="inlineStr">
        <is>
          <t>Outubro</t>
        </is>
      </c>
      <c r="B2389" s="285" t="n">
        <v>2025</v>
      </c>
      <c r="C2389" s="285" t="inlineStr">
        <is>
          <t>Assistencial Médico</t>
        </is>
      </c>
      <c r="D2389" s="285" t="inlineStr">
        <is>
          <t>Plano Terapêutico</t>
        </is>
      </c>
      <c r="E2389" s="285" t="inlineStr">
        <is>
          <t>Quarto 806</t>
        </is>
      </c>
      <c r="F2389" s="113" t="inlineStr">
        <is>
          <t>UTI NEO/8°D</t>
        </is>
      </c>
    </row>
    <row r="2390" ht="14.25" customHeight="1">
      <c r="A2390" s="284" t="inlineStr">
        <is>
          <t>Outubro</t>
        </is>
      </c>
      <c r="B2390" s="284" t="n">
        <v>2025</v>
      </c>
      <c r="C2390" s="284" t="inlineStr">
        <is>
          <t>Assistencial Médico</t>
        </is>
      </c>
      <c r="D2390" s="284" t="inlineStr">
        <is>
          <t>Prescrição Médica</t>
        </is>
      </c>
      <c r="E2390" s="284" t="inlineStr">
        <is>
          <t>Quarto 109</t>
        </is>
      </c>
      <c r="F2390" s="113" t="inlineStr">
        <is>
          <t>1°D</t>
        </is>
      </c>
    </row>
    <row r="2391" ht="14.25" customHeight="1">
      <c r="A2391" s="285" t="inlineStr">
        <is>
          <t>Outubro</t>
        </is>
      </c>
      <c r="B2391" s="285" t="n">
        <v>2025</v>
      </c>
      <c r="C2391" s="285" t="inlineStr">
        <is>
          <t>Sistemas de Informação</t>
        </is>
      </c>
      <c r="D2391" s="285" t="inlineStr">
        <is>
          <t>Acesso/Acompanhante</t>
        </is>
      </c>
      <c r="E2391" s="285" t="inlineStr">
        <is>
          <t>Quarto 306</t>
        </is>
      </c>
      <c r="F2391" s="113" t="inlineStr">
        <is>
          <t>Semi 1</t>
        </is>
      </c>
    </row>
    <row r="2392" ht="14.25" customHeight="1">
      <c r="A2392" s="284" t="inlineStr">
        <is>
          <t>Outubro</t>
        </is>
      </c>
      <c r="B2392" s="284" t="n">
        <v>2025</v>
      </c>
      <c r="C2392" s="284" t="inlineStr">
        <is>
          <t>Sistemas de Informação</t>
        </is>
      </c>
      <c r="D2392" s="284" t="inlineStr">
        <is>
          <t>Acesso/Acompanhante</t>
        </is>
      </c>
      <c r="E2392" s="284" t="inlineStr">
        <is>
          <t>Quarto 601</t>
        </is>
      </c>
      <c r="F2392" s="113" t="inlineStr">
        <is>
          <t>UTI Adulto</t>
        </is>
      </c>
    </row>
    <row r="2393" ht="14.25" customHeight="1">
      <c r="A2393" s="285" t="inlineStr">
        <is>
          <t>Outubro</t>
        </is>
      </c>
      <c r="B2393" s="285" t="n">
        <v>2025</v>
      </c>
      <c r="C2393" s="285" t="inlineStr">
        <is>
          <t>Sistemas de Informação</t>
        </is>
      </c>
      <c r="D2393" s="285" t="inlineStr">
        <is>
          <t>Convênio</t>
        </is>
      </c>
      <c r="E2393" s="285" t="inlineStr">
        <is>
          <t>Quarto 421A</t>
        </is>
      </c>
      <c r="F2393" s="113" t="inlineStr">
        <is>
          <t>Neurologia</t>
        </is>
      </c>
    </row>
    <row r="2394" ht="14.25" customHeight="1">
      <c r="A2394" s="284" t="inlineStr">
        <is>
          <t>Outubro</t>
        </is>
      </c>
      <c r="B2394" s="284" t="n">
        <v>2025</v>
      </c>
      <c r="C2394" s="284" t="inlineStr">
        <is>
          <t>Sistemas de Informação</t>
        </is>
      </c>
      <c r="D2394" s="284" t="inlineStr">
        <is>
          <t>Dispositivos Digitais</t>
        </is>
      </c>
      <c r="E2394" s="284" t="inlineStr">
        <is>
          <t>Quarto 109</t>
        </is>
      </c>
      <c r="F2394" s="113" t="inlineStr">
        <is>
          <t>1°D</t>
        </is>
      </c>
    </row>
    <row r="2395" ht="14.25" customHeight="1">
      <c r="A2395" s="285" t="inlineStr">
        <is>
          <t>Outubro</t>
        </is>
      </c>
      <c r="B2395" s="285" t="n">
        <v>2025</v>
      </c>
      <c r="C2395" s="285" t="inlineStr">
        <is>
          <t>Sistemas de Informação</t>
        </is>
      </c>
      <c r="D2395" s="285" t="inlineStr">
        <is>
          <t>Dispositivos Digitais</t>
        </is>
      </c>
      <c r="E2395" s="285" t="inlineStr">
        <is>
          <t>Quarto 111</t>
        </is>
      </c>
      <c r="F2395" s="113" t="inlineStr">
        <is>
          <t>1°D</t>
        </is>
      </c>
    </row>
    <row r="2396" ht="14.25" customHeight="1">
      <c r="A2396" s="284" t="inlineStr">
        <is>
          <t>Outubro</t>
        </is>
      </c>
      <c r="B2396" s="284" t="n">
        <v>2025</v>
      </c>
      <c r="C2396" s="284" t="inlineStr">
        <is>
          <t>Sistemas de Informação</t>
        </is>
      </c>
      <c r="D2396" s="284" t="inlineStr">
        <is>
          <t>Dispositivos Digitais</t>
        </is>
      </c>
      <c r="E2396" s="284" t="inlineStr">
        <is>
          <t>Quarto 209</t>
        </is>
      </c>
      <c r="F2396" s="113" t="inlineStr">
        <is>
          <t>2°D</t>
        </is>
      </c>
    </row>
    <row r="2397" ht="14.25" customHeight="1">
      <c r="A2397" s="285" t="inlineStr">
        <is>
          <t>Outubro</t>
        </is>
      </c>
      <c r="B2397" s="285" t="n">
        <v>2025</v>
      </c>
      <c r="C2397" s="285" t="inlineStr">
        <is>
          <t>Sistemas de Informação</t>
        </is>
      </c>
      <c r="D2397" s="285" t="inlineStr">
        <is>
          <t>Dispositivos Digitais</t>
        </is>
      </c>
      <c r="E2397" s="285" t="inlineStr">
        <is>
          <t>Quarto 427</t>
        </is>
      </c>
      <c r="F2397" s="113" t="inlineStr">
        <is>
          <t>PED/UTI PED</t>
        </is>
      </c>
    </row>
    <row r="2398" ht="14.25" customHeight="1">
      <c r="A2398" s="284" t="inlineStr">
        <is>
          <t>Outubro</t>
        </is>
      </c>
      <c r="B2398" s="284" t="n">
        <v>2025</v>
      </c>
      <c r="C2398" s="284" t="inlineStr">
        <is>
          <t>Sistemas de Informação</t>
        </is>
      </c>
      <c r="D2398" s="284" t="inlineStr">
        <is>
          <t>Dispositivos Digitais</t>
        </is>
      </c>
      <c r="E2398" s="284" t="inlineStr">
        <is>
          <t>Quarto 425</t>
        </is>
      </c>
      <c r="F2398" s="113" t="inlineStr">
        <is>
          <t>PED/UTI PED</t>
        </is>
      </c>
    </row>
    <row r="2399" ht="14.25" customHeight="1">
      <c r="A2399" s="285" t="inlineStr">
        <is>
          <t>Outubro</t>
        </is>
      </c>
      <c r="B2399" s="285" t="n">
        <v>2025</v>
      </c>
      <c r="C2399" s="285" t="inlineStr">
        <is>
          <t>Sistemas de Informação</t>
        </is>
      </c>
      <c r="D2399" s="285" t="inlineStr">
        <is>
          <t>Dispositivos Digitais</t>
        </is>
      </c>
      <c r="E2399" s="285" t="inlineStr">
        <is>
          <t>Quarto 430</t>
        </is>
      </c>
      <c r="F2399" s="113" t="inlineStr">
        <is>
          <t>PED/UTI PED</t>
        </is>
      </c>
    </row>
    <row r="2400" ht="14.25" customHeight="1">
      <c r="A2400" s="284" t="inlineStr">
        <is>
          <t>Outubro</t>
        </is>
      </c>
      <c r="B2400" s="284" t="n">
        <v>2025</v>
      </c>
      <c r="C2400" s="284" t="inlineStr">
        <is>
          <t>Sistemas de Informação</t>
        </is>
      </c>
      <c r="D2400" s="284" t="inlineStr">
        <is>
          <t>Dispositivos Digitais</t>
        </is>
      </c>
      <c r="E2400" s="284" t="inlineStr">
        <is>
          <t>Quarto 432</t>
        </is>
      </c>
      <c r="F2400" s="113" t="inlineStr">
        <is>
          <t>PED/UTI PED</t>
        </is>
      </c>
    </row>
    <row r="2401" ht="14.25" customHeight="1">
      <c r="A2401" s="285" t="inlineStr">
        <is>
          <t>Outubro</t>
        </is>
      </c>
      <c r="B2401" s="285" t="n">
        <v>2025</v>
      </c>
      <c r="C2401" s="285" t="inlineStr">
        <is>
          <t>Sistemas de Informação</t>
        </is>
      </c>
      <c r="D2401" s="285" t="inlineStr">
        <is>
          <t>Secretaria/Recepção/Prontuário</t>
        </is>
      </c>
      <c r="E2401" s="285" t="inlineStr">
        <is>
          <t>Quarto 114</t>
        </is>
      </c>
      <c r="F2401" s="113" t="inlineStr">
        <is>
          <t>1°D</t>
        </is>
      </c>
    </row>
    <row r="2402" ht="14.25" customHeight="1">
      <c r="A2402" s="284" t="inlineStr">
        <is>
          <t>Outubro</t>
        </is>
      </c>
      <c r="B2402" s="284" t="n">
        <v>2025</v>
      </c>
      <c r="C2402" s="284" t="inlineStr">
        <is>
          <t>Sistemas de Informação</t>
        </is>
      </c>
      <c r="D2402" s="284" t="inlineStr">
        <is>
          <t>Secretaria/Recepção/Prontuário</t>
        </is>
      </c>
      <c r="E2402" s="284" t="inlineStr">
        <is>
          <t>Quarto 107</t>
        </is>
      </c>
      <c r="F2402" s="113" t="inlineStr">
        <is>
          <t>1°D</t>
        </is>
      </c>
    </row>
    <row r="2403" ht="14.25" customHeight="1">
      <c r="A2403" s="285" t="inlineStr">
        <is>
          <t>Outubro</t>
        </is>
      </c>
      <c r="B2403" s="285" t="n">
        <v>2025</v>
      </c>
      <c r="C2403" s="285" t="inlineStr">
        <is>
          <t>Sistemas de Informação</t>
        </is>
      </c>
      <c r="D2403" s="285" t="inlineStr">
        <is>
          <t>Secretaria/Recepção/Prontuário</t>
        </is>
      </c>
      <c r="E2403" s="285" t="inlineStr">
        <is>
          <t>Quarto 210</t>
        </is>
      </c>
      <c r="F2403" s="113" t="inlineStr">
        <is>
          <t>2°D</t>
        </is>
      </c>
    </row>
    <row r="2404" ht="14.25" customHeight="1">
      <c r="A2404" s="284" t="inlineStr">
        <is>
          <t>Outubro</t>
        </is>
      </c>
      <c r="B2404" s="284" t="n">
        <v>2025</v>
      </c>
      <c r="C2404" s="284" t="inlineStr">
        <is>
          <t>Sistemas de Informação</t>
        </is>
      </c>
      <c r="D2404" s="284" t="inlineStr">
        <is>
          <t>Secretaria/Recepção/Prontuário</t>
        </is>
      </c>
      <c r="E2404" s="284" t="inlineStr">
        <is>
          <t>Quarto 423</t>
        </is>
      </c>
      <c r="F2404" s="113" t="inlineStr">
        <is>
          <t>PED/UTI PED</t>
        </is>
      </c>
    </row>
    <row r="2405" ht="14.25" customHeight="1">
      <c r="A2405" s="285" t="inlineStr">
        <is>
          <t>Outubro</t>
        </is>
      </c>
      <c r="B2405" s="285" t="n">
        <v>2025</v>
      </c>
      <c r="C2405" s="285" t="inlineStr">
        <is>
          <t>Sistemas de Informação</t>
        </is>
      </c>
      <c r="D2405" s="285" t="inlineStr">
        <is>
          <t>Secretaria/Recepção/Prontuário</t>
        </is>
      </c>
      <c r="E2405" s="285" t="inlineStr">
        <is>
          <t>Quarto 602</t>
        </is>
      </c>
      <c r="F2405" s="113" t="inlineStr">
        <is>
          <t>UTI Adulto</t>
        </is>
      </c>
    </row>
    <row r="2406" ht="14.25" customHeight="1">
      <c r="A2406" s="284" t="inlineStr">
        <is>
          <t>Outubro</t>
        </is>
      </c>
      <c r="B2406" s="284" t="n">
        <v>2025</v>
      </c>
      <c r="C2406" s="284" t="inlineStr">
        <is>
          <t>Sistemas de Informação</t>
        </is>
      </c>
      <c r="D2406" s="284" t="inlineStr">
        <is>
          <t>Secretaria/Recepção/Prontuário</t>
        </is>
      </c>
      <c r="E2406" s="284" t="inlineStr">
        <is>
          <t>Quarto 707</t>
        </is>
      </c>
      <c r="F2406" s="113" t="inlineStr">
        <is>
          <t>Maternidade</t>
        </is>
      </c>
    </row>
    <row r="2407" ht="14.25" customHeight="1">
      <c r="A2407" s="285" t="inlineStr">
        <is>
          <t>Outubro</t>
        </is>
      </c>
      <c r="B2407" s="285" t="n">
        <v>2025</v>
      </c>
      <c r="C2407" s="285" t="inlineStr">
        <is>
          <t>Sistemas de Informação</t>
        </is>
      </c>
      <c r="D2407" s="285" t="inlineStr">
        <is>
          <t>Segurança da Informação</t>
        </is>
      </c>
      <c r="E2407" s="285" t="inlineStr">
        <is>
          <t>Setor</t>
        </is>
      </c>
      <c r="F2407" s="113" t="inlineStr">
        <is>
          <t>Neurologia</t>
        </is>
      </c>
    </row>
    <row r="2408" ht="14.25" customHeight="1">
      <c r="A2408" s="284" t="inlineStr">
        <is>
          <t>Outubro</t>
        </is>
      </c>
      <c r="B2408" s="284" t="n">
        <v>2025</v>
      </c>
      <c r="C2408" s="284" t="inlineStr">
        <is>
          <t>Sistemas de Informação</t>
        </is>
      </c>
      <c r="D2408" s="284" t="inlineStr">
        <is>
          <t>Sistemas/TI/Conectividade</t>
        </is>
      </c>
      <c r="E2408" s="284" t="inlineStr">
        <is>
          <t>Quarto 108</t>
        </is>
      </c>
      <c r="F2408" s="113" t="inlineStr">
        <is>
          <t>1°D</t>
        </is>
      </c>
    </row>
    <row r="2409" ht="14.25" customHeight="1">
      <c r="A2409" s="285" t="inlineStr">
        <is>
          <t>Novembro</t>
        </is>
      </c>
      <c r="B2409" s="285" t="n">
        <v>2025</v>
      </c>
      <c r="C2409" s="285" t="inlineStr">
        <is>
          <t>Infra e Hotelaria</t>
        </is>
      </c>
      <c r="D2409" s="285" t="inlineStr">
        <is>
          <t>Climatização</t>
        </is>
      </c>
      <c r="E2409" s="284" t="inlineStr">
        <is>
          <t>Posto De enfermagem</t>
        </is>
      </c>
      <c r="F2409" s="113" t="inlineStr">
        <is>
          <t>1°D</t>
        </is>
      </c>
    </row>
    <row r="2410" ht="14.25" customHeight="1">
      <c r="A2410" s="284" t="inlineStr">
        <is>
          <t>Novembro</t>
        </is>
      </c>
      <c r="B2410" s="284" t="n">
        <v>2025</v>
      </c>
      <c r="C2410" s="284" t="inlineStr">
        <is>
          <t>Infra e Hotelaria</t>
        </is>
      </c>
      <c r="D2410" s="284" t="inlineStr">
        <is>
          <t>Climatização</t>
        </is>
      </c>
      <c r="E2410" s="284" t="inlineStr">
        <is>
          <t>Quarto 109</t>
        </is>
      </c>
      <c r="F2410" s="113" t="inlineStr">
        <is>
          <t>1°D</t>
        </is>
      </c>
    </row>
    <row r="2411" ht="14.25" customHeight="1">
      <c r="A2411" s="285" t="inlineStr">
        <is>
          <t>Novembro</t>
        </is>
      </c>
      <c r="B2411" s="285" t="n">
        <v>2025</v>
      </c>
      <c r="C2411" s="285" t="inlineStr">
        <is>
          <t>Infra e Hotelaria</t>
        </is>
      </c>
      <c r="D2411" s="285" t="inlineStr">
        <is>
          <t>Climatização</t>
        </is>
      </c>
      <c r="E2411" s="285" t="inlineStr">
        <is>
          <t>Posto De Enfermagem</t>
        </is>
      </c>
      <c r="F2411" s="113" t="inlineStr">
        <is>
          <t>Semi 2</t>
        </is>
      </c>
    </row>
    <row r="2412" ht="14.25" customHeight="1">
      <c r="A2412" s="284" t="inlineStr">
        <is>
          <t>Novembro</t>
        </is>
      </c>
      <c r="B2412" s="284" t="n">
        <v>2025</v>
      </c>
      <c r="C2412" s="284" t="inlineStr">
        <is>
          <t>Infra e Hotelaria</t>
        </is>
      </c>
      <c r="D2412" s="284" t="inlineStr">
        <is>
          <t>Climatização</t>
        </is>
      </c>
      <c r="E2412" s="284" t="inlineStr">
        <is>
          <t>Quarto 332B</t>
        </is>
      </c>
      <c r="F2412" s="113" t="inlineStr">
        <is>
          <t>Semi 2</t>
        </is>
      </c>
    </row>
    <row r="2413" ht="14.25" customHeight="1">
      <c r="A2413" s="285" t="inlineStr">
        <is>
          <t>Novembro</t>
        </is>
      </c>
      <c r="B2413" s="285" t="n">
        <v>2025</v>
      </c>
      <c r="C2413" s="285" t="inlineStr">
        <is>
          <t>Infra e Hotelaria</t>
        </is>
      </c>
      <c r="D2413" s="285" t="inlineStr">
        <is>
          <t>Climatização</t>
        </is>
      </c>
      <c r="E2413" s="285" t="inlineStr">
        <is>
          <t>Quarto 320</t>
        </is>
      </c>
      <c r="F2413" s="113" t="inlineStr">
        <is>
          <t>Semi 1</t>
        </is>
      </c>
    </row>
    <row r="2414" ht="14.25" customHeight="1">
      <c r="A2414" s="284" t="inlineStr">
        <is>
          <t>Novembro</t>
        </is>
      </c>
      <c r="B2414" s="284" t="n">
        <v>2025</v>
      </c>
      <c r="C2414" s="284" t="inlineStr">
        <is>
          <t>Infra e Hotelaria</t>
        </is>
      </c>
      <c r="D2414" s="284" t="inlineStr">
        <is>
          <t>Climatização</t>
        </is>
      </c>
      <c r="E2414" s="284" t="inlineStr">
        <is>
          <t>Quarto 319</t>
        </is>
      </c>
      <c r="F2414" s="113" t="inlineStr">
        <is>
          <t>Semi 1</t>
        </is>
      </c>
    </row>
    <row r="2415" ht="14.25" customHeight="1">
      <c r="A2415" s="285" t="inlineStr">
        <is>
          <t>Novembro</t>
        </is>
      </c>
      <c r="B2415" s="285" t="n">
        <v>2025</v>
      </c>
      <c r="C2415" s="285" t="inlineStr">
        <is>
          <t>Infra e Hotelaria</t>
        </is>
      </c>
      <c r="D2415" s="285" t="inlineStr">
        <is>
          <t>Climatização</t>
        </is>
      </c>
      <c r="E2415" s="285" t="inlineStr">
        <is>
          <t>Quarto 307</t>
        </is>
      </c>
      <c r="F2415" s="113" t="inlineStr">
        <is>
          <t>3°D</t>
        </is>
      </c>
    </row>
    <row r="2416" ht="14.25" customHeight="1">
      <c r="A2416" s="284" t="inlineStr">
        <is>
          <t>Novembro</t>
        </is>
      </c>
      <c r="B2416" s="284" t="n">
        <v>2025</v>
      </c>
      <c r="C2416" s="284" t="inlineStr">
        <is>
          <t>Infra e Hotelaria</t>
        </is>
      </c>
      <c r="D2416" s="284" t="inlineStr">
        <is>
          <t>Climatização</t>
        </is>
      </c>
      <c r="E2416" s="284" t="inlineStr">
        <is>
          <t>Posto de enfermagem</t>
        </is>
      </c>
      <c r="F2416" s="113" t="inlineStr">
        <is>
          <t>PED/UTI PED</t>
        </is>
      </c>
    </row>
    <row r="2417" ht="14.25" customHeight="1">
      <c r="A2417" s="285" t="inlineStr">
        <is>
          <t>Novembro</t>
        </is>
      </c>
      <c r="B2417" s="285" t="n">
        <v>2025</v>
      </c>
      <c r="C2417" s="285" t="inlineStr">
        <is>
          <t>Infra e Hotelaria</t>
        </is>
      </c>
      <c r="D2417" s="285" t="inlineStr">
        <is>
          <t>Climatização</t>
        </is>
      </c>
      <c r="E2417" s="285" t="inlineStr">
        <is>
          <t>Quarto 812</t>
        </is>
      </c>
      <c r="F2417" s="113" t="inlineStr">
        <is>
          <t>UTI NEO/8°D</t>
        </is>
      </c>
    </row>
    <row r="2418" ht="14.25" customHeight="1">
      <c r="A2418" s="284" t="inlineStr">
        <is>
          <t>Novembro</t>
        </is>
      </c>
      <c r="B2418" s="284" t="n">
        <v>2025</v>
      </c>
      <c r="C2418" s="284" t="inlineStr">
        <is>
          <t>Infra e Hotelaria</t>
        </is>
      </c>
      <c r="D2418" s="284" t="inlineStr">
        <is>
          <t>Conforto/Barulho</t>
        </is>
      </c>
      <c r="E2418" s="284" t="inlineStr">
        <is>
          <t>Quarto 804</t>
        </is>
      </c>
      <c r="F2418" s="113" t="inlineStr">
        <is>
          <t>UTI NEO/8°D</t>
        </is>
      </c>
    </row>
    <row r="2419" ht="14.25" customHeight="1">
      <c r="A2419" s="285" t="inlineStr">
        <is>
          <t>Novembro</t>
        </is>
      </c>
      <c r="B2419" s="285" t="n">
        <v>2025</v>
      </c>
      <c r="C2419" s="285" t="inlineStr">
        <is>
          <t>Infra e Hotelaria</t>
        </is>
      </c>
      <c r="D2419" s="285" t="inlineStr">
        <is>
          <t>Higiene/Limpeza</t>
        </is>
      </c>
      <c r="E2419" s="285" t="inlineStr">
        <is>
          <t>Quarto 101</t>
        </is>
      </c>
      <c r="F2419" s="113" t="inlineStr">
        <is>
          <t>1°D</t>
        </is>
      </c>
    </row>
    <row r="2420" ht="14.25" customHeight="1">
      <c r="A2420" s="284" t="inlineStr">
        <is>
          <t>Novembro</t>
        </is>
      </c>
      <c r="B2420" s="284" t="n">
        <v>2025</v>
      </c>
      <c r="C2420" s="284" t="inlineStr">
        <is>
          <t>Infra e Hotelaria</t>
        </is>
      </c>
      <c r="D2420" s="284" t="inlineStr">
        <is>
          <t>Higiene/Limpeza</t>
        </is>
      </c>
      <c r="E2420" s="284" t="inlineStr">
        <is>
          <t>Quarto 112</t>
        </is>
      </c>
      <c r="F2420" s="113" t="inlineStr">
        <is>
          <t>1°D</t>
        </is>
      </c>
    </row>
    <row r="2421" ht="14.25" customHeight="1">
      <c r="A2421" s="285" t="inlineStr">
        <is>
          <t>Novembro</t>
        </is>
      </c>
      <c r="B2421" s="285" t="n">
        <v>2025</v>
      </c>
      <c r="C2421" s="285" t="inlineStr">
        <is>
          <t>Infra e Hotelaria</t>
        </is>
      </c>
      <c r="D2421" s="285" t="inlineStr">
        <is>
          <t>Higiene/Limpeza</t>
        </is>
      </c>
      <c r="E2421" s="285" t="inlineStr">
        <is>
          <t>Quarto 110</t>
        </is>
      </c>
      <c r="F2421" s="113" t="inlineStr">
        <is>
          <t>1°D</t>
        </is>
      </c>
    </row>
    <row r="2422" ht="14.25" customHeight="1">
      <c r="A2422" s="284" t="inlineStr">
        <is>
          <t>Novembro</t>
        </is>
      </c>
      <c r="B2422" s="284" t="n">
        <v>2025</v>
      </c>
      <c r="C2422" s="284" t="inlineStr">
        <is>
          <t>Infra e Hotelaria</t>
        </is>
      </c>
      <c r="D2422" s="284" t="inlineStr">
        <is>
          <t>Higiene/Limpeza</t>
        </is>
      </c>
      <c r="E2422" s="284" t="inlineStr">
        <is>
          <t>Quarto 216A</t>
        </is>
      </c>
      <c r="F2422" s="113" t="inlineStr">
        <is>
          <t>2°C</t>
        </is>
      </c>
    </row>
    <row r="2423" ht="14.25" customHeight="1">
      <c r="A2423" s="285" t="inlineStr">
        <is>
          <t>Novembro</t>
        </is>
      </c>
      <c r="B2423" s="285" t="n">
        <v>2025</v>
      </c>
      <c r="C2423" s="285" t="inlineStr">
        <is>
          <t>Infra e Hotelaria</t>
        </is>
      </c>
      <c r="D2423" s="285" t="inlineStr">
        <is>
          <t>Higiene/Limpeza</t>
        </is>
      </c>
      <c r="E2423" s="285" t="inlineStr">
        <is>
          <t>Quarto 216A</t>
        </is>
      </c>
      <c r="F2423" s="113" t="inlineStr">
        <is>
          <t>2°C</t>
        </is>
      </c>
    </row>
    <row r="2424" ht="14.25" customHeight="1">
      <c r="A2424" s="284" t="inlineStr">
        <is>
          <t>Novembro</t>
        </is>
      </c>
      <c r="B2424" s="284" t="n">
        <v>2025</v>
      </c>
      <c r="C2424" s="284" t="inlineStr">
        <is>
          <t>Infra e Hotelaria</t>
        </is>
      </c>
      <c r="D2424" s="284" t="inlineStr">
        <is>
          <t>Higiene/Limpeza</t>
        </is>
      </c>
      <c r="E2424" s="284" t="inlineStr">
        <is>
          <t>Quarto 315</t>
        </is>
      </c>
      <c r="F2424" s="113" t="inlineStr">
        <is>
          <t>Semi 1</t>
        </is>
      </c>
    </row>
    <row r="2425" ht="14.25" customHeight="1">
      <c r="A2425" s="285" t="inlineStr">
        <is>
          <t>Novembro</t>
        </is>
      </c>
      <c r="B2425" s="285" t="n">
        <v>2025</v>
      </c>
      <c r="C2425" s="285" t="inlineStr">
        <is>
          <t>Infra e Hotelaria</t>
        </is>
      </c>
      <c r="D2425" s="285" t="inlineStr">
        <is>
          <t>Higiene/Limpeza</t>
        </is>
      </c>
      <c r="E2425" s="285" t="inlineStr">
        <is>
          <t>Quarto 305</t>
        </is>
      </c>
      <c r="F2425" s="113" t="inlineStr">
        <is>
          <t>3°D</t>
        </is>
      </c>
    </row>
    <row r="2426" ht="14.25" customHeight="1">
      <c r="A2426" s="284" t="inlineStr">
        <is>
          <t>Novembro</t>
        </is>
      </c>
      <c r="B2426" s="284" t="n">
        <v>2025</v>
      </c>
      <c r="C2426" s="284" t="inlineStr">
        <is>
          <t>Infra e Hotelaria</t>
        </is>
      </c>
      <c r="D2426" s="284" t="inlineStr">
        <is>
          <t>Higiene/Limpeza</t>
        </is>
      </c>
      <c r="E2426" s="284" t="inlineStr">
        <is>
          <t>Quarto 410</t>
        </is>
      </c>
      <c r="F2426" s="113" t="inlineStr">
        <is>
          <t>4°D</t>
        </is>
      </c>
    </row>
    <row r="2427" ht="14.25" customHeight="1">
      <c r="A2427" s="285" t="inlineStr">
        <is>
          <t>Novembro</t>
        </is>
      </c>
      <c r="B2427" s="285" t="n">
        <v>2025</v>
      </c>
      <c r="C2427" s="285" t="inlineStr">
        <is>
          <t>Infra e Hotelaria</t>
        </is>
      </c>
      <c r="D2427" s="285" t="inlineStr">
        <is>
          <t>Higiene/Limpeza</t>
        </is>
      </c>
      <c r="E2427" s="285" t="inlineStr">
        <is>
          <t>Quarto 412</t>
        </is>
      </c>
      <c r="F2427" s="113" t="inlineStr">
        <is>
          <t>4°D</t>
        </is>
      </c>
    </row>
    <row r="2428" ht="14.25" customHeight="1">
      <c r="A2428" s="284" t="inlineStr">
        <is>
          <t>Novembro</t>
        </is>
      </c>
      <c r="B2428" s="284" t="n">
        <v>2025</v>
      </c>
      <c r="C2428" s="284" t="inlineStr">
        <is>
          <t>Infra e Hotelaria</t>
        </is>
      </c>
      <c r="D2428" s="284" t="inlineStr">
        <is>
          <t>Higiene/Limpeza</t>
        </is>
      </c>
      <c r="E2428" s="284" t="inlineStr">
        <is>
          <t>Quarto 415</t>
        </is>
      </c>
      <c r="F2428" s="113" t="inlineStr">
        <is>
          <t>4°D</t>
        </is>
      </c>
    </row>
    <row r="2429" ht="14.25" customHeight="1">
      <c r="A2429" s="285" t="inlineStr">
        <is>
          <t>Novembro</t>
        </is>
      </c>
      <c r="B2429" s="285" t="n">
        <v>2025</v>
      </c>
      <c r="C2429" s="285" t="inlineStr">
        <is>
          <t>Infra e Hotelaria</t>
        </is>
      </c>
      <c r="D2429" s="285" t="inlineStr">
        <is>
          <t>Hotelaria/Rouparia</t>
        </is>
      </c>
      <c r="E2429" s="285" t="inlineStr">
        <is>
          <t>Quarto 114</t>
        </is>
      </c>
      <c r="F2429" s="113" t="inlineStr">
        <is>
          <t>1°D</t>
        </is>
      </c>
    </row>
    <row r="2430" ht="14.25" customHeight="1">
      <c r="A2430" s="284" t="inlineStr">
        <is>
          <t>Novembro</t>
        </is>
      </c>
      <c r="B2430" s="284" t="n">
        <v>2025</v>
      </c>
      <c r="C2430" s="284" t="inlineStr">
        <is>
          <t>Infra e Hotelaria</t>
        </is>
      </c>
      <c r="D2430" s="284" t="inlineStr">
        <is>
          <t>Hotelaria/Rouparia</t>
        </is>
      </c>
      <c r="E2430" s="284" t="inlineStr">
        <is>
          <t>Quarto 219A</t>
        </is>
      </c>
      <c r="F2430" s="113" t="inlineStr">
        <is>
          <t>2°C</t>
        </is>
      </c>
    </row>
    <row r="2431" ht="14.25" customHeight="1">
      <c r="A2431" s="285" t="inlineStr">
        <is>
          <t>Novembro</t>
        </is>
      </c>
      <c r="B2431" s="285" t="n">
        <v>2025</v>
      </c>
      <c r="C2431" s="285" t="inlineStr">
        <is>
          <t>Infra e Hotelaria</t>
        </is>
      </c>
      <c r="D2431" s="285" t="inlineStr">
        <is>
          <t>Hotelaria/Rouparia</t>
        </is>
      </c>
      <c r="E2431" s="285" t="inlineStr">
        <is>
          <t>Quarto 301</t>
        </is>
      </c>
      <c r="F2431" s="113" t="inlineStr">
        <is>
          <t>3°D</t>
        </is>
      </c>
    </row>
    <row r="2432" ht="14.25" customHeight="1">
      <c r="A2432" s="284" t="inlineStr">
        <is>
          <t>Novembro</t>
        </is>
      </c>
      <c r="B2432" s="284" t="n">
        <v>2025</v>
      </c>
      <c r="C2432" s="284" t="inlineStr">
        <is>
          <t>Infra e Hotelaria</t>
        </is>
      </c>
      <c r="D2432" s="284" t="inlineStr">
        <is>
          <t>Hotelaria/Rouparia</t>
        </is>
      </c>
      <c r="E2432" s="284" t="inlineStr">
        <is>
          <t>Quarto 303</t>
        </is>
      </c>
      <c r="F2432" s="113" t="inlineStr">
        <is>
          <t>3°D</t>
        </is>
      </c>
    </row>
    <row r="2433" ht="14.25" customHeight="1">
      <c r="A2433" s="285" t="inlineStr">
        <is>
          <t>Novembro</t>
        </is>
      </c>
      <c r="B2433" s="285" t="n">
        <v>2025</v>
      </c>
      <c r="C2433" s="285" t="inlineStr">
        <is>
          <t>Infra e Hotelaria</t>
        </is>
      </c>
      <c r="D2433" s="285" t="inlineStr">
        <is>
          <t>Hotelaria/Rouparia</t>
        </is>
      </c>
      <c r="E2433" s="285" t="inlineStr">
        <is>
          <t>Quarto 307</t>
        </is>
      </c>
      <c r="F2433" s="113" t="inlineStr">
        <is>
          <t>3°D</t>
        </is>
      </c>
    </row>
    <row r="2434" ht="14.25" customHeight="1">
      <c r="A2434" s="284" t="inlineStr">
        <is>
          <t>Novembro</t>
        </is>
      </c>
      <c r="B2434" s="284" t="n">
        <v>2025</v>
      </c>
      <c r="C2434" s="284" t="inlineStr">
        <is>
          <t>Infra e Hotelaria</t>
        </is>
      </c>
      <c r="D2434" s="284" t="inlineStr">
        <is>
          <t>Hotelaria/Rouparia</t>
        </is>
      </c>
      <c r="E2434" s="284" t="inlineStr">
        <is>
          <t>Quarto 310</t>
        </is>
      </c>
      <c r="F2434" s="113" t="inlineStr">
        <is>
          <t>3°D</t>
        </is>
      </c>
    </row>
    <row r="2435" ht="14.25" customHeight="1">
      <c r="A2435" s="285" t="inlineStr">
        <is>
          <t>Novembro</t>
        </is>
      </c>
      <c r="B2435" s="285" t="n">
        <v>2025</v>
      </c>
      <c r="C2435" s="285" t="inlineStr">
        <is>
          <t>Infra e Hotelaria</t>
        </is>
      </c>
      <c r="D2435" s="285" t="inlineStr">
        <is>
          <t>Hotelaria/Rouparia</t>
        </is>
      </c>
      <c r="E2435" s="285" t="inlineStr">
        <is>
          <t>Quarto 421A</t>
        </is>
      </c>
      <c r="F2435" s="113" t="inlineStr">
        <is>
          <t>Neurologia</t>
        </is>
      </c>
    </row>
    <row r="2436" ht="14.25" customHeight="1">
      <c r="A2436" s="284" t="inlineStr">
        <is>
          <t>Novembro</t>
        </is>
      </c>
      <c r="B2436" s="284" t="n">
        <v>2025</v>
      </c>
      <c r="C2436" s="284" t="inlineStr">
        <is>
          <t>Infra e Hotelaria</t>
        </is>
      </c>
      <c r="D2436" s="284" t="inlineStr">
        <is>
          <t>Hotelaria/Rouparia</t>
        </is>
      </c>
      <c r="E2436" s="284" t="inlineStr">
        <is>
          <t>Quarto 432</t>
        </is>
      </c>
      <c r="F2436" s="113" t="inlineStr">
        <is>
          <t>PED/UTI PED</t>
        </is>
      </c>
    </row>
    <row r="2437" ht="14.25" customHeight="1">
      <c r="A2437" s="285" t="inlineStr">
        <is>
          <t>Novembro</t>
        </is>
      </c>
      <c r="B2437" s="285" t="n">
        <v>2025</v>
      </c>
      <c r="C2437" s="285" t="inlineStr">
        <is>
          <t>Infra e Hotelaria</t>
        </is>
      </c>
      <c r="D2437" s="285" t="inlineStr">
        <is>
          <t>Hotelaria/Rouparia</t>
        </is>
      </c>
      <c r="E2437" s="285" t="inlineStr">
        <is>
          <t>Quarto 435</t>
        </is>
      </c>
      <c r="F2437" s="113" t="inlineStr">
        <is>
          <t>PED/UTI PED</t>
        </is>
      </c>
    </row>
    <row r="2438" ht="14.25" customHeight="1">
      <c r="A2438" s="284" t="inlineStr">
        <is>
          <t>Novembro</t>
        </is>
      </c>
      <c r="B2438" s="284" t="n">
        <v>2025</v>
      </c>
      <c r="C2438" s="284" t="inlineStr">
        <is>
          <t>Infra e Hotelaria</t>
        </is>
      </c>
      <c r="D2438" s="284" t="inlineStr">
        <is>
          <t>Hotelaria/Rouparia</t>
        </is>
      </c>
      <c r="E2438" s="284" t="inlineStr">
        <is>
          <t>Quarto 404</t>
        </is>
      </c>
      <c r="F2438" s="113" t="inlineStr">
        <is>
          <t>4°D</t>
        </is>
      </c>
    </row>
    <row r="2439" ht="14.25" customHeight="1">
      <c r="A2439" s="285" t="inlineStr">
        <is>
          <t>Novembro</t>
        </is>
      </c>
      <c r="B2439" s="285" t="n">
        <v>2025</v>
      </c>
      <c r="C2439" s="285" t="inlineStr">
        <is>
          <t>Infra e Hotelaria</t>
        </is>
      </c>
      <c r="D2439" s="285" t="inlineStr">
        <is>
          <t>Manutenção/Instalações</t>
        </is>
      </c>
      <c r="E2439" s="285" t="inlineStr">
        <is>
          <t>Quarto 114</t>
        </is>
      </c>
      <c r="F2439" s="113" t="inlineStr">
        <is>
          <t>1°D</t>
        </is>
      </c>
    </row>
    <row r="2440" ht="14.25" customHeight="1">
      <c r="A2440" s="284" t="inlineStr">
        <is>
          <t>Novembro</t>
        </is>
      </c>
      <c r="B2440" s="284" t="n">
        <v>2025</v>
      </c>
      <c r="C2440" s="284" t="inlineStr">
        <is>
          <t>Infra e Hotelaria</t>
        </is>
      </c>
      <c r="D2440" s="284" t="inlineStr">
        <is>
          <t>Manutenção/Instalações</t>
        </is>
      </c>
      <c r="E2440" s="284" t="inlineStr">
        <is>
          <t>Quarto 107</t>
        </is>
      </c>
      <c r="F2440" s="113" t="inlineStr">
        <is>
          <t>1°D</t>
        </is>
      </c>
    </row>
    <row r="2441" ht="14.25" customHeight="1">
      <c r="A2441" s="285" t="inlineStr">
        <is>
          <t>Novembro</t>
        </is>
      </c>
      <c r="B2441" s="285" t="n">
        <v>2025</v>
      </c>
      <c r="C2441" s="285" t="inlineStr">
        <is>
          <t>Infra e Hotelaria</t>
        </is>
      </c>
      <c r="D2441" s="285" t="inlineStr">
        <is>
          <t>Manutenção/Instalações</t>
        </is>
      </c>
      <c r="E2441" s="285" t="inlineStr">
        <is>
          <t>Quarto 109</t>
        </is>
      </c>
      <c r="F2441" s="113" t="inlineStr">
        <is>
          <t>1°D</t>
        </is>
      </c>
    </row>
    <row r="2442" ht="14.25" customHeight="1">
      <c r="A2442" s="284" t="inlineStr">
        <is>
          <t>Novembro</t>
        </is>
      </c>
      <c r="B2442" s="284" t="n">
        <v>2025</v>
      </c>
      <c r="C2442" s="284" t="inlineStr">
        <is>
          <t>Infra e Hotelaria</t>
        </is>
      </c>
      <c r="D2442" s="284" t="inlineStr">
        <is>
          <t>Manutenção/Instalações</t>
        </is>
      </c>
      <c r="E2442" s="284" t="inlineStr">
        <is>
          <t>Quarto 114</t>
        </is>
      </c>
      <c r="F2442" s="113" t="inlineStr">
        <is>
          <t>1°D</t>
        </is>
      </c>
    </row>
    <row r="2443" ht="14.25" customHeight="1">
      <c r="A2443" s="285" t="inlineStr">
        <is>
          <t>Novembro</t>
        </is>
      </c>
      <c r="B2443" s="285" t="n">
        <v>2025</v>
      </c>
      <c r="C2443" s="285" t="inlineStr">
        <is>
          <t>Infra e Hotelaria</t>
        </is>
      </c>
      <c r="D2443" s="285" t="inlineStr">
        <is>
          <t>Manutenção/Instalações</t>
        </is>
      </c>
      <c r="E2443" s="285" t="inlineStr">
        <is>
          <t>Quarto 110</t>
        </is>
      </c>
      <c r="F2443" s="113" t="inlineStr">
        <is>
          <t>1°D</t>
        </is>
      </c>
    </row>
    <row r="2444" ht="14.25" customHeight="1">
      <c r="A2444" s="284" t="inlineStr">
        <is>
          <t>Novembro</t>
        </is>
      </c>
      <c r="B2444" s="284" t="n">
        <v>2025</v>
      </c>
      <c r="C2444" s="284" t="inlineStr">
        <is>
          <t>Infra e Hotelaria</t>
        </is>
      </c>
      <c r="D2444" s="284" t="inlineStr">
        <is>
          <t>Manutenção/Instalações</t>
        </is>
      </c>
      <c r="E2444" s="284" t="inlineStr">
        <is>
          <t>Setor</t>
        </is>
      </c>
      <c r="F2444" s="113" t="inlineStr">
        <is>
          <t>1°D</t>
        </is>
      </c>
    </row>
    <row r="2445" ht="14.25" customHeight="1">
      <c r="A2445" s="285" t="inlineStr">
        <is>
          <t>Novembro</t>
        </is>
      </c>
      <c r="B2445" s="285" t="n">
        <v>2025</v>
      </c>
      <c r="C2445" s="285" t="inlineStr">
        <is>
          <t>Infra e Hotelaria</t>
        </is>
      </c>
      <c r="D2445" s="285" t="inlineStr">
        <is>
          <t>Manutenção/Instalações</t>
        </is>
      </c>
      <c r="E2445" s="285" t="inlineStr">
        <is>
          <t>Quarto 207</t>
        </is>
      </c>
      <c r="F2445" s="113" t="inlineStr">
        <is>
          <t>2°D</t>
        </is>
      </c>
    </row>
    <row r="2446" ht="14.25" customHeight="1">
      <c r="A2446" s="284" t="inlineStr">
        <is>
          <t>Novembro</t>
        </is>
      </c>
      <c r="B2446" s="284" t="n">
        <v>2025</v>
      </c>
      <c r="C2446" s="284" t="inlineStr">
        <is>
          <t>Infra e Hotelaria</t>
        </is>
      </c>
      <c r="D2446" s="284" t="inlineStr">
        <is>
          <t>Manutenção/Instalações</t>
        </is>
      </c>
      <c r="E2446" s="284" t="inlineStr">
        <is>
          <t>Quarto 310</t>
        </is>
      </c>
      <c r="F2446" s="113" t="inlineStr">
        <is>
          <t>3°D</t>
        </is>
      </c>
    </row>
    <row r="2447" ht="14.25" customHeight="1">
      <c r="A2447" s="285" t="inlineStr">
        <is>
          <t>Novembro</t>
        </is>
      </c>
      <c r="B2447" s="285" t="n">
        <v>2025</v>
      </c>
      <c r="C2447" s="285" t="inlineStr">
        <is>
          <t>Infra e Hotelaria</t>
        </is>
      </c>
      <c r="D2447" s="285" t="inlineStr">
        <is>
          <t>Manutenção/Instalações</t>
        </is>
      </c>
      <c r="E2447" s="285" t="inlineStr">
        <is>
          <t>Quarto 415</t>
        </is>
      </c>
      <c r="F2447" s="113" t="inlineStr">
        <is>
          <t>Neurologia</t>
        </is>
      </c>
    </row>
    <row r="2448" ht="14.25" customHeight="1">
      <c r="A2448" s="284" t="inlineStr">
        <is>
          <t>Novembro</t>
        </is>
      </c>
      <c r="B2448" s="284" t="n">
        <v>2025</v>
      </c>
      <c r="C2448" s="284" t="inlineStr">
        <is>
          <t>Infra e Hotelaria</t>
        </is>
      </c>
      <c r="D2448" s="284" t="inlineStr">
        <is>
          <t>Manutenção/Instalações</t>
        </is>
      </c>
      <c r="E2448" s="284" t="inlineStr">
        <is>
          <t>Quarto 418</t>
        </is>
      </c>
      <c r="F2448" s="113" t="inlineStr">
        <is>
          <t>Neurologia</t>
        </is>
      </c>
    </row>
    <row r="2449" ht="14.25" customHeight="1">
      <c r="A2449" s="285" t="inlineStr">
        <is>
          <t>Novembro</t>
        </is>
      </c>
      <c r="B2449" s="285" t="n">
        <v>2025</v>
      </c>
      <c r="C2449" s="285" t="inlineStr">
        <is>
          <t>Infra e Hotelaria</t>
        </is>
      </c>
      <c r="D2449" s="285" t="inlineStr">
        <is>
          <t>Manutenção/Instalações</t>
        </is>
      </c>
      <c r="E2449" s="285" t="inlineStr">
        <is>
          <t>Quarto 410</t>
        </is>
      </c>
      <c r="F2449" s="113" t="inlineStr">
        <is>
          <t>4°D</t>
        </is>
      </c>
    </row>
    <row r="2450" ht="14.25" customHeight="1">
      <c r="A2450" s="284" t="inlineStr">
        <is>
          <t>Novembro</t>
        </is>
      </c>
      <c r="B2450" s="284" t="n">
        <v>2025</v>
      </c>
      <c r="C2450" s="284" t="inlineStr">
        <is>
          <t>Infra e Hotelaria</t>
        </is>
      </c>
      <c r="D2450" s="284" t="inlineStr">
        <is>
          <t>Manutenção/Instalações</t>
        </is>
      </c>
      <c r="E2450" s="285" t="inlineStr">
        <is>
          <t>Setor</t>
        </is>
      </c>
      <c r="F2450" s="113" t="inlineStr">
        <is>
          <t>UTI NEO/8°D</t>
        </is>
      </c>
    </row>
    <row r="2451" ht="14.25" customHeight="1">
      <c r="A2451" s="285" t="inlineStr">
        <is>
          <t>Novembro</t>
        </is>
      </c>
      <c r="B2451" s="285" t="n">
        <v>2025</v>
      </c>
      <c r="C2451" s="285" t="inlineStr">
        <is>
          <t>Infra e Hotelaria</t>
        </is>
      </c>
      <c r="D2451" s="285" t="inlineStr">
        <is>
          <t>Manutenção/Instalações</t>
        </is>
      </c>
      <c r="E2451" s="285" t="inlineStr">
        <is>
          <t>Setor</t>
        </is>
      </c>
      <c r="F2451" s="113" t="inlineStr">
        <is>
          <t>UTI Adulto</t>
        </is>
      </c>
    </row>
    <row r="2452" ht="14.25" customHeight="1">
      <c r="A2452" s="284" t="inlineStr">
        <is>
          <t>Novembro</t>
        </is>
      </c>
      <c r="B2452" s="284" t="n">
        <v>2025</v>
      </c>
      <c r="C2452" s="284" t="inlineStr">
        <is>
          <t>Infra e Hotelaria</t>
        </is>
      </c>
      <c r="D2452" s="284" t="inlineStr">
        <is>
          <t>Manutenção/Instalações</t>
        </is>
      </c>
      <c r="E2452" s="285" t="inlineStr">
        <is>
          <t>Setor</t>
        </is>
      </c>
      <c r="F2452" s="113" t="inlineStr">
        <is>
          <t>UTI NEO/8°D</t>
        </is>
      </c>
    </row>
    <row r="2453" ht="14.25" customHeight="1">
      <c r="A2453" s="285" t="inlineStr">
        <is>
          <t>Novembro</t>
        </is>
      </c>
      <c r="B2453" s="285" t="n">
        <v>2025</v>
      </c>
      <c r="C2453" s="285" t="inlineStr">
        <is>
          <t>Infra e Hotelaria</t>
        </is>
      </c>
      <c r="D2453" s="285" t="inlineStr">
        <is>
          <t>Manutenção/Instalações</t>
        </is>
      </c>
      <c r="E2453" s="285" t="inlineStr">
        <is>
          <t>Setor</t>
        </is>
      </c>
      <c r="F2453" s="113" t="inlineStr">
        <is>
          <t>UTI Adulto</t>
        </is>
      </c>
    </row>
    <row r="2454" ht="14.25" customHeight="1">
      <c r="A2454" s="284" t="inlineStr">
        <is>
          <t>Novembro</t>
        </is>
      </c>
      <c r="B2454" s="284" t="n">
        <v>2025</v>
      </c>
      <c r="C2454" s="284" t="inlineStr">
        <is>
          <t>Infra e Hotelaria</t>
        </is>
      </c>
      <c r="D2454" s="284" t="inlineStr">
        <is>
          <t>Manutenção/Instalações</t>
        </is>
      </c>
      <c r="E2454" s="284" t="inlineStr">
        <is>
          <t>Quarto 709</t>
        </is>
      </c>
      <c r="F2454" s="113" t="inlineStr">
        <is>
          <t>Maternidade</t>
        </is>
      </c>
    </row>
    <row r="2455" ht="14.25" customHeight="1">
      <c r="A2455" s="285" t="inlineStr">
        <is>
          <t>Novembro</t>
        </is>
      </c>
      <c r="B2455" s="285" t="n">
        <v>2025</v>
      </c>
      <c r="C2455" s="285" t="inlineStr">
        <is>
          <t>Infra e Hotelaria</t>
        </is>
      </c>
      <c r="D2455" s="285" t="inlineStr">
        <is>
          <t>Manutenção/Instalações</t>
        </is>
      </c>
      <c r="E2455" s="285" t="inlineStr">
        <is>
          <t>Quarto 714</t>
        </is>
      </c>
      <c r="F2455" s="113" t="inlineStr">
        <is>
          <t>Maternidade</t>
        </is>
      </c>
    </row>
    <row r="2456" ht="14.25" customHeight="1">
      <c r="A2456" s="284" t="inlineStr">
        <is>
          <t>Novembro</t>
        </is>
      </c>
      <c r="B2456" s="284" t="n">
        <v>2025</v>
      </c>
      <c r="C2456" s="284" t="inlineStr">
        <is>
          <t>Infra e Hotelaria</t>
        </is>
      </c>
      <c r="D2456" s="284" t="inlineStr">
        <is>
          <t>Manutenção/Instalações</t>
        </is>
      </c>
      <c r="E2456" s="284" t="inlineStr">
        <is>
          <t>Porta do fundo do setor</t>
        </is>
      </c>
      <c r="F2456" s="113" t="inlineStr">
        <is>
          <t>Maternidade</t>
        </is>
      </c>
    </row>
    <row r="2457" ht="14.25" customHeight="1">
      <c r="A2457" s="285" t="inlineStr">
        <is>
          <t>Novembro</t>
        </is>
      </c>
      <c r="B2457" s="285" t="n">
        <v>2025</v>
      </c>
      <c r="C2457" s="285" t="inlineStr">
        <is>
          <t>Assistencial</t>
        </is>
      </c>
      <c r="D2457" s="285" t="inlineStr">
        <is>
          <t>Elogio Assistencial</t>
        </is>
      </c>
      <c r="E2457" s="285" t="inlineStr">
        <is>
          <t>Quarto 101</t>
        </is>
      </c>
      <c r="F2457" s="113" t="inlineStr">
        <is>
          <t>1°D</t>
        </is>
      </c>
    </row>
    <row r="2458" ht="14.25" customHeight="1">
      <c r="A2458" s="284" t="inlineStr">
        <is>
          <t>Novembro</t>
        </is>
      </c>
      <c r="B2458" s="284" t="n">
        <v>2025</v>
      </c>
      <c r="C2458" s="284" t="inlineStr">
        <is>
          <t>Assistencial</t>
        </is>
      </c>
      <c r="D2458" s="284" t="inlineStr">
        <is>
          <t>Elogio Assistencial</t>
        </is>
      </c>
      <c r="E2458" s="284" t="inlineStr">
        <is>
          <t>Quarto 103</t>
        </is>
      </c>
      <c r="F2458" s="113" t="inlineStr">
        <is>
          <t>1°D</t>
        </is>
      </c>
    </row>
    <row r="2459" ht="14.25" customHeight="1">
      <c r="A2459" s="285" t="inlineStr">
        <is>
          <t>Novembro</t>
        </is>
      </c>
      <c r="B2459" s="285" t="n">
        <v>2025</v>
      </c>
      <c r="C2459" s="285" t="inlineStr">
        <is>
          <t>Assistencial</t>
        </is>
      </c>
      <c r="D2459" s="285" t="inlineStr">
        <is>
          <t>Elogio Assistencial</t>
        </is>
      </c>
      <c r="E2459" s="285" t="inlineStr">
        <is>
          <t>Quarto 104</t>
        </is>
      </c>
      <c r="F2459" s="113" t="inlineStr">
        <is>
          <t>1°D</t>
        </is>
      </c>
    </row>
    <row r="2460" ht="14.25" customHeight="1">
      <c r="A2460" s="284" t="inlineStr">
        <is>
          <t>Novembro</t>
        </is>
      </c>
      <c r="B2460" s="284" t="n">
        <v>2025</v>
      </c>
      <c r="C2460" s="284" t="inlineStr">
        <is>
          <t>Assistencial</t>
        </is>
      </c>
      <c r="D2460" s="284" t="inlineStr">
        <is>
          <t>Elogio Assistencial</t>
        </is>
      </c>
      <c r="E2460" s="284" t="inlineStr">
        <is>
          <t>Quarto 106</t>
        </is>
      </c>
      <c r="F2460" s="113" t="inlineStr">
        <is>
          <t>1°D</t>
        </is>
      </c>
    </row>
    <row r="2461" ht="14.25" customHeight="1">
      <c r="A2461" s="285" t="inlineStr">
        <is>
          <t>Novembro</t>
        </is>
      </c>
      <c r="B2461" s="285" t="n">
        <v>2025</v>
      </c>
      <c r="C2461" s="285" t="inlineStr">
        <is>
          <t>Assistencial</t>
        </is>
      </c>
      <c r="D2461" s="285" t="inlineStr">
        <is>
          <t>Elogio Assistencial</t>
        </is>
      </c>
      <c r="E2461" s="285" t="inlineStr">
        <is>
          <t>Quarto 107</t>
        </is>
      </c>
      <c r="F2461" s="113" t="inlineStr">
        <is>
          <t>1°D</t>
        </is>
      </c>
    </row>
    <row r="2462" ht="14.25" customHeight="1">
      <c r="A2462" s="284" t="inlineStr">
        <is>
          <t>Novembro</t>
        </is>
      </c>
      <c r="B2462" s="284" t="n">
        <v>2025</v>
      </c>
      <c r="C2462" s="284" t="inlineStr">
        <is>
          <t>Assistencial</t>
        </is>
      </c>
      <c r="D2462" s="284" t="inlineStr">
        <is>
          <t>Elogio Assistencial</t>
        </is>
      </c>
      <c r="E2462" s="284" t="inlineStr">
        <is>
          <t>Quarto 219B</t>
        </is>
      </c>
      <c r="F2462" s="113" t="inlineStr">
        <is>
          <t>2°C</t>
        </is>
      </c>
    </row>
    <row r="2463" ht="14.25" customHeight="1">
      <c r="A2463" s="285" t="inlineStr">
        <is>
          <t>Novembro</t>
        </is>
      </c>
      <c r="B2463" s="285" t="n">
        <v>2025</v>
      </c>
      <c r="C2463" s="285" t="inlineStr">
        <is>
          <t>Assistencial</t>
        </is>
      </c>
      <c r="D2463" s="285" t="inlineStr">
        <is>
          <t>Elogio Assistencial</t>
        </is>
      </c>
      <c r="E2463" s="285" t="inlineStr">
        <is>
          <t>Quarto 330</t>
        </is>
      </c>
      <c r="F2463" s="113" t="inlineStr">
        <is>
          <t>Semi 2</t>
        </is>
      </c>
    </row>
    <row r="2464" ht="14.25" customHeight="1">
      <c r="A2464" s="284" t="inlineStr">
        <is>
          <t>Novembro</t>
        </is>
      </c>
      <c r="B2464" s="284" t="n">
        <v>2025</v>
      </c>
      <c r="C2464" s="284" t="inlineStr">
        <is>
          <t>Assistencial</t>
        </is>
      </c>
      <c r="D2464" s="284" t="inlineStr">
        <is>
          <t>Elogio Assistencial</t>
        </is>
      </c>
      <c r="E2464" s="284" t="inlineStr">
        <is>
          <t>QUarto 340</t>
        </is>
      </c>
      <c r="F2464" s="113" t="inlineStr">
        <is>
          <t>UCO</t>
        </is>
      </c>
    </row>
    <row r="2465" ht="14.25" customHeight="1">
      <c r="A2465" s="285" t="inlineStr">
        <is>
          <t>Novembro</t>
        </is>
      </c>
      <c r="B2465" s="285" t="n">
        <v>2025</v>
      </c>
      <c r="C2465" s="285" t="inlineStr">
        <is>
          <t>Assistencial</t>
        </is>
      </c>
      <c r="D2465" s="285" t="inlineStr">
        <is>
          <t>Elogio Assistencial</t>
        </is>
      </c>
      <c r="E2465" s="285" t="inlineStr">
        <is>
          <t>Quarto 342</t>
        </is>
      </c>
      <c r="F2465" s="113" t="inlineStr">
        <is>
          <t>UCO</t>
        </is>
      </c>
    </row>
    <row r="2466" ht="14.25" customHeight="1">
      <c r="A2466" s="284" t="inlineStr">
        <is>
          <t>Novembro</t>
        </is>
      </c>
      <c r="B2466" s="284" t="n">
        <v>2025</v>
      </c>
      <c r="C2466" s="284" t="inlineStr">
        <is>
          <t>Assistencial</t>
        </is>
      </c>
      <c r="D2466" s="284" t="inlineStr">
        <is>
          <t>Elogio Assistencial</t>
        </is>
      </c>
      <c r="E2466" s="284" t="inlineStr">
        <is>
          <t>Quarto 343</t>
        </is>
      </c>
      <c r="F2466" s="113" t="inlineStr">
        <is>
          <t>UCO</t>
        </is>
      </c>
    </row>
    <row r="2467" ht="14.25" customHeight="1">
      <c r="A2467" s="285" t="inlineStr">
        <is>
          <t>Novembro</t>
        </is>
      </c>
      <c r="B2467" s="285" t="n">
        <v>2025</v>
      </c>
      <c r="C2467" s="285" t="inlineStr">
        <is>
          <t>Assistencial</t>
        </is>
      </c>
      <c r="D2467" s="285" t="inlineStr">
        <is>
          <t>Elogio Assistencial</t>
        </is>
      </c>
      <c r="E2467" s="285" t="inlineStr">
        <is>
          <t>Quarto 335</t>
        </is>
      </c>
      <c r="F2467" s="113" t="inlineStr">
        <is>
          <t>UCO</t>
        </is>
      </c>
    </row>
    <row r="2468" ht="14.25" customHeight="1">
      <c r="A2468" s="284" t="inlineStr">
        <is>
          <t>Novembro</t>
        </is>
      </c>
      <c r="B2468" s="284" t="n">
        <v>2025</v>
      </c>
      <c r="C2468" s="284" t="inlineStr">
        <is>
          <t>Assistencial</t>
        </is>
      </c>
      <c r="D2468" s="284" t="inlineStr">
        <is>
          <t>Elogio Assistencial</t>
        </is>
      </c>
      <c r="E2468" s="284" t="inlineStr">
        <is>
          <t>Quarto 336</t>
        </is>
      </c>
      <c r="F2468" s="113" t="inlineStr">
        <is>
          <t>Semi 2</t>
        </is>
      </c>
    </row>
    <row r="2469" ht="14.25" customHeight="1">
      <c r="A2469" s="285" t="inlineStr">
        <is>
          <t>Novembro</t>
        </is>
      </c>
      <c r="B2469" s="285" t="n">
        <v>2025</v>
      </c>
      <c r="C2469" s="285" t="inlineStr">
        <is>
          <t>Assistencial</t>
        </is>
      </c>
      <c r="D2469" s="285" t="inlineStr">
        <is>
          <t>Elogio Assistencial</t>
        </is>
      </c>
      <c r="E2469" s="285" t="inlineStr">
        <is>
          <t>Quarto 324</t>
        </is>
      </c>
      <c r="F2469" s="113" t="inlineStr">
        <is>
          <t>Semi 2</t>
        </is>
      </c>
    </row>
    <row r="2470" ht="14.25" customHeight="1">
      <c r="A2470" s="284" t="inlineStr">
        <is>
          <t>Novembro</t>
        </is>
      </c>
      <c r="B2470" s="284" t="n">
        <v>2025</v>
      </c>
      <c r="C2470" s="284" t="inlineStr">
        <is>
          <t>Assistencial</t>
        </is>
      </c>
      <c r="D2470" s="284" t="inlineStr">
        <is>
          <t>Elogio Assistencial</t>
        </is>
      </c>
      <c r="E2470" s="284" t="inlineStr">
        <is>
          <t>Quarto 305</t>
        </is>
      </c>
      <c r="F2470" s="113" t="inlineStr">
        <is>
          <t>3°D</t>
        </is>
      </c>
    </row>
    <row r="2471" ht="14.25" customHeight="1">
      <c r="A2471" s="285" t="inlineStr">
        <is>
          <t>Novembro</t>
        </is>
      </c>
      <c r="B2471" s="285" t="n">
        <v>2025</v>
      </c>
      <c r="C2471" s="285" t="inlineStr">
        <is>
          <t>Assistencial</t>
        </is>
      </c>
      <c r="D2471" s="285" t="inlineStr">
        <is>
          <t>Enfermagem</t>
        </is>
      </c>
      <c r="E2471" s="285" t="inlineStr">
        <is>
          <t>Quarto 218A</t>
        </is>
      </c>
      <c r="F2471" s="113" t="inlineStr">
        <is>
          <t>2°C</t>
        </is>
      </c>
    </row>
    <row r="2472" ht="14.25" customHeight="1">
      <c r="A2472" s="284" t="inlineStr">
        <is>
          <t>Novembro</t>
        </is>
      </c>
      <c r="B2472" s="284" t="n">
        <v>2025</v>
      </c>
      <c r="C2472" s="284" t="inlineStr">
        <is>
          <t>Assistencial</t>
        </is>
      </c>
      <c r="D2472" s="284" t="inlineStr">
        <is>
          <t>Enfermagem</t>
        </is>
      </c>
      <c r="E2472" s="284" t="inlineStr">
        <is>
          <t>Quarto 222A</t>
        </is>
      </c>
      <c r="F2472" s="113" t="inlineStr">
        <is>
          <t>2°C</t>
        </is>
      </c>
    </row>
    <row r="2473" ht="14.25" customHeight="1">
      <c r="A2473" s="285" t="inlineStr">
        <is>
          <t>Novembro</t>
        </is>
      </c>
      <c r="B2473" s="285" t="n">
        <v>2025</v>
      </c>
      <c r="C2473" s="285" t="inlineStr">
        <is>
          <t>Assistencial</t>
        </is>
      </c>
      <c r="D2473" s="285" t="inlineStr">
        <is>
          <t>Enfermagem</t>
        </is>
      </c>
      <c r="E2473" s="285" t="inlineStr">
        <is>
          <t>Quarto 216A</t>
        </is>
      </c>
      <c r="F2473" s="113" t="inlineStr">
        <is>
          <t>2°C</t>
        </is>
      </c>
    </row>
    <row r="2474" ht="14.25" customHeight="1">
      <c r="A2474" s="284" t="inlineStr">
        <is>
          <t>Novembro</t>
        </is>
      </c>
      <c r="B2474" s="284" t="n">
        <v>2025</v>
      </c>
      <c r="C2474" s="284" t="inlineStr">
        <is>
          <t>Assistencial</t>
        </is>
      </c>
      <c r="D2474" s="284" t="inlineStr">
        <is>
          <t>Enfermagem</t>
        </is>
      </c>
      <c r="E2474" s="284" t="inlineStr">
        <is>
          <t>Quarto 219B</t>
        </is>
      </c>
      <c r="F2474" s="113" t="inlineStr">
        <is>
          <t>2°C</t>
        </is>
      </c>
    </row>
    <row r="2475" ht="14.25" customHeight="1">
      <c r="A2475" s="285" t="inlineStr">
        <is>
          <t>Novembro</t>
        </is>
      </c>
      <c r="B2475" s="285" t="n">
        <v>2025</v>
      </c>
      <c r="C2475" s="285" t="inlineStr">
        <is>
          <t>Assistencial</t>
        </is>
      </c>
      <c r="D2475" s="285" t="inlineStr">
        <is>
          <t>Enfermagem</t>
        </is>
      </c>
      <c r="E2475" s="285" t="inlineStr">
        <is>
          <t>Quarto 202</t>
        </is>
      </c>
      <c r="F2475" s="113" t="inlineStr">
        <is>
          <t>2°D</t>
        </is>
      </c>
    </row>
    <row r="2476" ht="14.25" customHeight="1">
      <c r="A2476" s="284" t="inlineStr">
        <is>
          <t>Novembro</t>
        </is>
      </c>
      <c r="B2476" s="284" t="n">
        <v>2025</v>
      </c>
      <c r="C2476" s="284" t="inlineStr">
        <is>
          <t>Assistencial</t>
        </is>
      </c>
      <c r="D2476" s="284" t="inlineStr">
        <is>
          <t>Enfermagem</t>
        </is>
      </c>
      <c r="E2476" s="284" t="inlineStr">
        <is>
          <t>Quarto 415</t>
        </is>
      </c>
      <c r="F2476" s="113" t="inlineStr">
        <is>
          <t>Neurologia</t>
        </is>
      </c>
    </row>
    <row r="2477" ht="14.25" customHeight="1">
      <c r="A2477" s="285" t="inlineStr">
        <is>
          <t>Novembro</t>
        </is>
      </c>
      <c r="B2477" s="285" t="n">
        <v>2025</v>
      </c>
      <c r="C2477" s="285" t="inlineStr">
        <is>
          <t>Assistencial</t>
        </is>
      </c>
      <c r="D2477" s="285" t="inlineStr">
        <is>
          <t>Enfermagem</t>
        </is>
      </c>
      <c r="E2477" s="285" t="inlineStr">
        <is>
          <t>Quarto 414</t>
        </is>
      </c>
      <c r="F2477" s="113" t="inlineStr">
        <is>
          <t>Neurologia</t>
        </is>
      </c>
    </row>
    <row r="2478" ht="14.25" customHeight="1">
      <c r="A2478" s="284" t="inlineStr">
        <is>
          <t>Novembro</t>
        </is>
      </c>
      <c r="B2478" s="284" t="n">
        <v>2025</v>
      </c>
      <c r="C2478" s="284" t="inlineStr">
        <is>
          <t>Assistencial</t>
        </is>
      </c>
      <c r="D2478" s="284" t="inlineStr">
        <is>
          <t>Enfermagem</t>
        </is>
      </c>
      <c r="E2478" s="284" t="inlineStr">
        <is>
          <t>Quarto 609</t>
        </is>
      </c>
      <c r="F2478" s="113" t="inlineStr">
        <is>
          <t>UTI Adulto</t>
        </is>
      </c>
    </row>
    <row r="2479" ht="14.25" customHeight="1">
      <c r="A2479" s="285" t="inlineStr">
        <is>
          <t>Novembro</t>
        </is>
      </c>
      <c r="B2479" s="285" t="n">
        <v>2025</v>
      </c>
      <c r="C2479" s="285" t="inlineStr">
        <is>
          <t>Assistencial</t>
        </is>
      </c>
      <c r="D2479" s="285" t="inlineStr">
        <is>
          <t>Enfermagem</t>
        </is>
      </c>
      <c r="E2479" s="285" t="inlineStr">
        <is>
          <t>Quarto 602</t>
        </is>
      </c>
      <c r="F2479" s="113" t="inlineStr">
        <is>
          <t>UTI Adulto</t>
        </is>
      </c>
    </row>
    <row r="2480" ht="14.25" customHeight="1">
      <c r="A2480" s="284" t="inlineStr">
        <is>
          <t>Novembro</t>
        </is>
      </c>
      <c r="B2480" s="284" t="n">
        <v>2025</v>
      </c>
      <c r="C2480" s="284" t="inlineStr">
        <is>
          <t>Assistencial</t>
        </is>
      </c>
      <c r="D2480" s="284" t="inlineStr">
        <is>
          <t>Enfermagem</t>
        </is>
      </c>
      <c r="E2480" s="284" t="inlineStr">
        <is>
          <t>Quarto 601</t>
        </is>
      </c>
      <c r="F2480" s="113" t="inlineStr">
        <is>
          <t>UTI Adulto</t>
        </is>
      </c>
    </row>
    <row r="2481" ht="14.25" customHeight="1">
      <c r="A2481" s="285" t="inlineStr">
        <is>
          <t>Novembro</t>
        </is>
      </c>
      <c r="B2481" s="285" t="n">
        <v>2025</v>
      </c>
      <c r="C2481" s="285" t="inlineStr">
        <is>
          <t>Assistencial</t>
        </is>
      </c>
      <c r="D2481" s="285" t="inlineStr">
        <is>
          <t>Enfermagem</t>
        </is>
      </c>
      <c r="E2481" s="285" t="inlineStr">
        <is>
          <t>Quarto 706</t>
        </is>
      </c>
      <c r="F2481" s="113" t="inlineStr">
        <is>
          <t>Maternidade</t>
        </is>
      </c>
    </row>
    <row r="2482" ht="14.25" customHeight="1">
      <c r="A2482" s="284" t="inlineStr">
        <is>
          <t>Novembro</t>
        </is>
      </c>
      <c r="B2482" s="284" t="n">
        <v>2025</v>
      </c>
      <c r="C2482" s="284" t="inlineStr">
        <is>
          <t>Assistencial</t>
        </is>
      </c>
      <c r="D2482" s="284" t="inlineStr">
        <is>
          <t>Enfermagem</t>
        </is>
      </c>
      <c r="E2482" s="285" t="inlineStr">
        <is>
          <t>Setor</t>
        </is>
      </c>
      <c r="F2482" s="113" t="inlineStr">
        <is>
          <t>UTI NEO/8°D</t>
        </is>
      </c>
    </row>
    <row r="2483" ht="14.25" customHeight="1">
      <c r="A2483" s="285" t="inlineStr">
        <is>
          <t>Novembro</t>
        </is>
      </c>
      <c r="B2483" s="285" t="n">
        <v>2025</v>
      </c>
      <c r="C2483" s="285" t="inlineStr">
        <is>
          <t>Assistencial</t>
        </is>
      </c>
      <c r="D2483" s="285" t="inlineStr">
        <is>
          <t>Equipe Multiprofissional/Serviço Social</t>
        </is>
      </c>
      <c r="E2483" s="285" t="inlineStr">
        <is>
          <t>Quarto 110</t>
        </is>
      </c>
      <c r="F2483" s="113" t="inlineStr">
        <is>
          <t>1°D</t>
        </is>
      </c>
    </row>
    <row r="2484" ht="14.25" customHeight="1">
      <c r="A2484" s="284" t="inlineStr">
        <is>
          <t>Novembro</t>
        </is>
      </c>
      <c r="B2484" s="284" t="n">
        <v>2025</v>
      </c>
      <c r="C2484" s="284" t="inlineStr">
        <is>
          <t>Assistencial</t>
        </is>
      </c>
      <c r="D2484" s="284" t="inlineStr">
        <is>
          <t>Equipe Multiprofissional/Serviço Social</t>
        </is>
      </c>
      <c r="E2484" s="284" t="inlineStr">
        <is>
          <t>Quarto 112</t>
        </is>
      </c>
      <c r="F2484" s="113" t="inlineStr">
        <is>
          <t>1°D</t>
        </is>
      </c>
    </row>
    <row r="2485" ht="14.25" customHeight="1">
      <c r="A2485" s="285" t="inlineStr">
        <is>
          <t>Novembro</t>
        </is>
      </c>
      <c r="B2485" s="285" t="n">
        <v>2025</v>
      </c>
      <c r="C2485" s="285" t="inlineStr">
        <is>
          <t>Assistencial</t>
        </is>
      </c>
      <c r="D2485" s="285" t="inlineStr">
        <is>
          <t>Equipe Multiprofissional/Serviço Social</t>
        </is>
      </c>
      <c r="E2485" s="285" t="inlineStr">
        <is>
          <t>Quarto 101</t>
        </is>
      </c>
      <c r="F2485" s="113" t="inlineStr">
        <is>
          <t>1°D</t>
        </is>
      </c>
    </row>
    <row r="2486" ht="14.25" customHeight="1">
      <c r="A2486" s="284" t="inlineStr">
        <is>
          <t>Novembro</t>
        </is>
      </c>
      <c r="B2486" s="284" t="n">
        <v>2025</v>
      </c>
      <c r="C2486" s="284" t="inlineStr">
        <is>
          <t>Assistencial</t>
        </is>
      </c>
      <c r="D2486" s="284" t="inlineStr">
        <is>
          <t>Equipe Multiprofissional/Serviço Social</t>
        </is>
      </c>
      <c r="E2486" s="284" t="inlineStr">
        <is>
          <t>Quarto 108</t>
        </is>
      </c>
      <c r="F2486" s="113" t="inlineStr">
        <is>
          <t>1°D</t>
        </is>
      </c>
    </row>
    <row r="2487" ht="14.25" customHeight="1">
      <c r="A2487" s="285" t="inlineStr">
        <is>
          <t>Novembro</t>
        </is>
      </c>
      <c r="B2487" s="285" t="n">
        <v>2025</v>
      </c>
      <c r="C2487" s="285" t="inlineStr">
        <is>
          <t>Assistencial</t>
        </is>
      </c>
      <c r="D2487" s="285" t="inlineStr">
        <is>
          <t>Equipe Multiprofissional/Serviço Social</t>
        </is>
      </c>
      <c r="E2487" s="285" t="inlineStr">
        <is>
          <t>Quarto 108</t>
        </is>
      </c>
      <c r="F2487" s="113" t="inlineStr">
        <is>
          <t>1°D</t>
        </is>
      </c>
    </row>
    <row r="2488" ht="14.25" customHeight="1">
      <c r="A2488" s="284" t="inlineStr">
        <is>
          <t>Novembro</t>
        </is>
      </c>
      <c r="B2488" s="284" t="n">
        <v>2025</v>
      </c>
      <c r="C2488" s="284" t="inlineStr">
        <is>
          <t>Assistencial</t>
        </is>
      </c>
      <c r="D2488" s="284" t="inlineStr">
        <is>
          <t>Equipe Multiprofissional/Serviço Social</t>
        </is>
      </c>
      <c r="E2488" s="284" t="inlineStr">
        <is>
          <t>Quarto 110</t>
        </is>
      </c>
      <c r="F2488" s="113" t="inlineStr">
        <is>
          <t>1°D</t>
        </is>
      </c>
    </row>
    <row r="2489" ht="14.25" customHeight="1">
      <c r="A2489" s="285" t="inlineStr">
        <is>
          <t>Novembro</t>
        </is>
      </c>
      <c r="B2489" s="285" t="n">
        <v>2025</v>
      </c>
      <c r="C2489" s="285" t="inlineStr">
        <is>
          <t>Assistencial</t>
        </is>
      </c>
      <c r="D2489" s="285" t="inlineStr">
        <is>
          <t>Equipe Multiprofissional/Serviço Social</t>
        </is>
      </c>
      <c r="E2489" s="285" t="inlineStr">
        <is>
          <t>Quarto 112</t>
        </is>
      </c>
      <c r="F2489" s="113" t="inlineStr">
        <is>
          <t>1°D</t>
        </is>
      </c>
    </row>
    <row r="2490" ht="14.25" customHeight="1">
      <c r="A2490" s="284" t="inlineStr">
        <is>
          <t>Novembro</t>
        </is>
      </c>
      <c r="B2490" s="284" t="n">
        <v>2025</v>
      </c>
      <c r="C2490" s="284" t="inlineStr">
        <is>
          <t>Assistencial</t>
        </is>
      </c>
      <c r="D2490" s="284" t="inlineStr">
        <is>
          <t>Equipe Multiprofissional/Serviço Social</t>
        </is>
      </c>
      <c r="E2490" s="284" t="inlineStr">
        <is>
          <t>Quarto 221A</t>
        </is>
      </c>
      <c r="F2490" s="113" t="inlineStr">
        <is>
          <t>2°C</t>
        </is>
      </c>
    </row>
    <row r="2491" ht="14.25" customHeight="1">
      <c r="A2491" s="285" t="inlineStr">
        <is>
          <t>Novembro</t>
        </is>
      </c>
      <c r="B2491" s="285" t="n">
        <v>2025</v>
      </c>
      <c r="C2491" s="285" t="inlineStr">
        <is>
          <t>Assistencial</t>
        </is>
      </c>
      <c r="D2491" s="285" t="inlineStr">
        <is>
          <t>Equipe Multiprofissional/Serviço Social</t>
        </is>
      </c>
      <c r="E2491" s="285" t="inlineStr">
        <is>
          <t>Quarto 305</t>
        </is>
      </c>
      <c r="F2491" s="113" t="inlineStr">
        <is>
          <t>3°D</t>
        </is>
      </c>
    </row>
    <row r="2492" ht="14.25" customHeight="1">
      <c r="A2492" s="284" t="inlineStr">
        <is>
          <t>Novembro</t>
        </is>
      </c>
      <c r="B2492" s="284" t="n">
        <v>2025</v>
      </c>
      <c r="C2492" s="284" t="inlineStr">
        <is>
          <t>Assistencial</t>
        </is>
      </c>
      <c r="D2492" s="284" t="inlineStr">
        <is>
          <t>Equipe Multiprofissional/Serviço Social</t>
        </is>
      </c>
      <c r="E2492" s="284" t="inlineStr">
        <is>
          <t>Quarto 303</t>
        </is>
      </c>
      <c r="F2492" s="113" t="inlineStr">
        <is>
          <t>3°D</t>
        </is>
      </c>
    </row>
    <row r="2493" ht="14.25" customHeight="1">
      <c r="A2493" s="285" t="inlineStr">
        <is>
          <t>Novembro</t>
        </is>
      </c>
      <c r="B2493" s="285" t="n">
        <v>2025</v>
      </c>
      <c r="C2493" s="285" t="inlineStr">
        <is>
          <t>Assistencial</t>
        </is>
      </c>
      <c r="D2493" s="285" t="inlineStr">
        <is>
          <t>Equipe Multiprofissional/Serviço Social</t>
        </is>
      </c>
      <c r="E2493" s="285" t="inlineStr">
        <is>
          <t>Quarto 418</t>
        </is>
      </c>
      <c r="F2493" s="113" t="inlineStr">
        <is>
          <t>Neurologia</t>
        </is>
      </c>
    </row>
    <row r="2494" ht="14.25" customHeight="1">
      <c r="A2494" s="284" t="inlineStr">
        <is>
          <t>Novembro</t>
        </is>
      </c>
      <c r="B2494" s="284" t="n">
        <v>2025</v>
      </c>
      <c r="C2494" s="284" t="inlineStr">
        <is>
          <t>Assistencial</t>
        </is>
      </c>
      <c r="D2494" s="284" t="inlineStr">
        <is>
          <t>Equipe Multiprofissional/Serviço Social</t>
        </is>
      </c>
      <c r="E2494" s="284" t="inlineStr">
        <is>
          <t>Quarto 603</t>
        </is>
      </c>
      <c r="F2494" s="113" t="inlineStr">
        <is>
          <t>UTI Adulto</t>
        </is>
      </c>
    </row>
    <row r="2495" ht="14.25" customHeight="1">
      <c r="A2495" s="285" t="inlineStr">
        <is>
          <t>Novembro</t>
        </is>
      </c>
      <c r="B2495" s="285" t="n">
        <v>2025</v>
      </c>
      <c r="C2495" s="285" t="inlineStr">
        <is>
          <t>Assistencial</t>
        </is>
      </c>
      <c r="D2495" s="285" t="inlineStr">
        <is>
          <t>Equipe Multiprofissional/Serviço Social</t>
        </is>
      </c>
      <c r="E2495" s="285" t="inlineStr">
        <is>
          <t>Quarto 601</t>
        </is>
      </c>
      <c r="F2495" s="113" t="inlineStr">
        <is>
          <t>UTI Adulto</t>
        </is>
      </c>
    </row>
    <row r="2496" ht="14.25" customHeight="1">
      <c r="A2496" s="284" t="inlineStr">
        <is>
          <t>Novembro</t>
        </is>
      </c>
      <c r="B2496" s="284" t="n">
        <v>2025</v>
      </c>
      <c r="C2496" s="284" t="inlineStr">
        <is>
          <t>Assistencial</t>
        </is>
      </c>
      <c r="D2496" s="284" t="inlineStr">
        <is>
          <t>Equipe Multiprofissional/Serviço Social</t>
        </is>
      </c>
      <c r="E2496" s="284" t="inlineStr">
        <is>
          <t>Quarto 608</t>
        </is>
      </c>
      <c r="F2496" s="113" t="inlineStr">
        <is>
          <t>UTI Adulto</t>
        </is>
      </c>
    </row>
    <row r="2497" ht="14.25" customHeight="1">
      <c r="A2497" s="285" t="inlineStr">
        <is>
          <t>Novembro</t>
        </is>
      </c>
      <c r="B2497" s="285" t="n">
        <v>2025</v>
      </c>
      <c r="C2497" s="285" t="inlineStr">
        <is>
          <t>Assistencial</t>
        </is>
      </c>
      <c r="D2497" s="285" t="inlineStr">
        <is>
          <t>Equipe Multiprofissional/Serviço Social</t>
        </is>
      </c>
      <c r="E2497" s="285" t="inlineStr">
        <is>
          <t>Quarto 804</t>
        </is>
      </c>
      <c r="F2497" s="113" t="inlineStr">
        <is>
          <t>UTI NEO/8°D</t>
        </is>
      </c>
    </row>
    <row r="2498" ht="14.25" customHeight="1">
      <c r="A2498" s="284" t="inlineStr">
        <is>
          <t>Novembro</t>
        </is>
      </c>
      <c r="B2498" s="284" t="n">
        <v>2025</v>
      </c>
      <c r="C2498" s="284" t="inlineStr">
        <is>
          <t>Assistencial</t>
        </is>
      </c>
      <c r="D2498" s="284" t="inlineStr">
        <is>
          <t>Medicamentos/Farmácia</t>
        </is>
      </c>
      <c r="E2498" s="284" t="inlineStr">
        <is>
          <t>Quarto 111</t>
        </is>
      </c>
      <c r="F2498" s="113" t="inlineStr">
        <is>
          <t>1°D</t>
        </is>
      </c>
    </row>
    <row r="2499" ht="14.25" customHeight="1">
      <c r="A2499" s="285" t="inlineStr">
        <is>
          <t>Novembro</t>
        </is>
      </c>
      <c r="B2499" s="285" t="n">
        <v>2025</v>
      </c>
      <c r="C2499" s="285" t="inlineStr">
        <is>
          <t>Assistencial</t>
        </is>
      </c>
      <c r="D2499" s="285" t="inlineStr">
        <is>
          <t>Medicamentos/Farmácia</t>
        </is>
      </c>
      <c r="E2499" s="285" t="inlineStr">
        <is>
          <t>Posto de enfermagem</t>
        </is>
      </c>
      <c r="F2499" s="113" t="inlineStr">
        <is>
          <t>3°D</t>
        </is>
      </c>
    </row>
    <row r="2500" ht="14.25" customHeight="1">
      <c r="A2500" s="284" t="inlineStr">
        <is>
          <t>Novembro</t>
        </is>
      </c>
      <c r="B2500" s="284" t="n">
        <v>2025</v>
      </c>
      <c r="C2500" s="284" t="inlineStr">
        <is>
          <t>Assistencial</t>
        </is>
      </c>
      <c r="D2500" s="284" t="inlineStr">
        <is>
          <t>Medicamentos/Farmácia</t>
        </is>
      </c>
      <c r="E2500" s="284" t="inlineStr">
        <is>
          <t>Quarto 420</t>
        </is>
      </c>
      <c r="F2500" s="113" t="inlineStr">
        <is>
          <t>Neurologia</t>
        </is>
      </c>
    </row>
    <row r="2501" ht="14.25" customHeight="1">
      <c r="A2501" s="285" t="inlineStr">
        <is>
          <t>Novembro</t>
        </is>
      </c>
      <c r="B2501" s="285" t="n">
        <v>2025</v>
      </c>
      <c r="C2501" s="285" t="inlineStr">
        <is>
          <t>Assistencial</t>
        </is>
      </c>
      <c r="D2501" s="285" t="inlineStr">
        <is>
          <t>Nutrição/Alimentação</t>
        </is>
      </c>
      <c r="E2501" s="285" t="inlineStr">
        <is>
          <t>Quarto 106</t>
        </is>
      </c>
      <c r="F2501" s="113" t="inlineStr">
        <is>
          <t>1°D</t>
        </is>
      </c>
    </row>
    <row r="2502" ht="14.25" customHeight="1">
      <c r="A2502" s="284" t="inlineStr">
        <is>
          <t>Novembro</t>
        </is>
      </c>
      <c r="B2502" s="284" t="n">
        <v>2025</v>
      </c>
      <c r="C2502" s="284" t="inlineStr">
        <is>
          <t>Assistencial</t>
        </is>
      </c>
      <c r="D2502" s="284" t="inlineStr">
        <is>
          <t>Nutrição/Alimentação</t>
        </is>
      </c>
      <c r="E2502" s="284" t="inlineStr">
        <is>
          <t>Quarto 416</t>
        </is>
      </c>
      <c r="F2502" s="113" t="inlineStr">
        <is>
          <t>Neurologia</t>
        </is>
      </c>
    </row>
    <row r="2503" ht="14.25" customHeight="1">
      <c r="A2503" s="285" t="inlineStr">
        <is>
          <t>Novembro</t>
        </is>
      </c>
      <c r="B2503" s="285" t="n">
        <v>2025</v>
      </c>
      <c r="C2503" s="285" t="inlineStr">
        <is>
          <t>Assistencial</t>
        </is>
      </c>
      <c r="D2503" s="285" t="inlineStr">
        <is>
          <t>Nutrição/Alimentação</t>
        </is>
      </c>
      <c r="E2503" s="285" t="inlineStr">
        <is>
          <t>Quarto 715</t>
        </is>
      </c>
      <c r="F2503" s="113" t="inlineStr">
        <is>
          <t>Maternidade</t>
        </is>
      </c>
    </row>
    <row r="2504" ht="14.25" customHeight="1">
      <c r="A2504" s="284" t="inlineStr">
        <is>
          <t>Novembro</t>
        </is>
      </c>
      <c r="B2504" s="284" t="n">
        <v>2025</v>
      </c>
      <c r="C2504" s="284" t="inlineStr">
        <is>
          <t>Assistencial</t>
        </is>
      </c>
      <c r="D2504" s="284" t="inlineStr">
        <is>
          <t>Nutrição/Alimentação</t>
        </is>
      </c>
      <c r="E2504" s="284" t="inlineStr">
        <is>
          <t>Quarto 704</t>
        </is>
      </c>
      <c r="F2504" s="113" t="inlineStr">
        <is>
          <t>Maternidade</t>
        </is>
      </c>
    </row>
    <row r="2505" ht="14.25" customHeight="1">
      <c r="A2505" s="285" t="inlineStr">
        <is>
          <t>Novembro</t>
        </is>
      </c>
      <c r="B2505" s="285" t="n">
        <v>2025</v>
      </c>
      <c r="C2505" s="285" t="inlineStr">
        <is>
          <t>Assistencial</t>
        </is>
      </c>
      <c r="D2505" s="285" t="inlineStr">
        <is>
          <t>Nutrição/Alimentação</t>
        </is>
      </c>
      <c r="E2505" s="285" t="inlineStr">
        <is>
          <t>Quarto 807</t>
        </is>
      </c>
      <c r="F2505" s="113" t="inlineStr">
        <is>
          <t>UTI NEO/8°D</t>
        </is>
      </c>
    </row>
    <row r="2506" ht="14.25" customHeight="1">
      <c r="A2506" s="284" t="inlineStr">
        <is>
          <t>Novembro</t>
        </is>
      </c>
      <c r="B2506" s="284" t="n">
        <v>2025</v>
      </c>
      <c r="C2506" s="284" t="inlineStr">
        <is>
          <t>Fluxo do Paciente</t>
        </is>
      </c>
      <c r="D2506" s="284" t="inlineStr">
        <is>
          <t>Admissão/Internação</t>
        </is>
      </c>
      <c r="E2506" s="284" t="inlineStr">
        <is>
          <t>Quarto 101</t>
        </is>
      </c>
      <c r="F2506" s="113" t="inlineStr">
        <is>
          <t>1°D</t>
        </is>
      </c>
    </row>
    <row r="2507" ht="14.25" customHeight="1">
      <c r="A2507" s="285" t="inlineStr">
        <is>
          <t>Novembro</t>
        </is>
      </c>
      <c r="B2507" s="285" t="n">
        <v>2025</v>
      </c>
      <c r="C2507" s="285" t="inlineStr">
        <is>
          <t>Fluxo do Paciente</t>
        </is>
      </c>
      <c r="D2507" s="285" t="inlineStr">
        <is>
          <t>Alta/Desospitalização</t>
        </is>
      </c>
      <c r="E2507" s="285" t="inlineStr">
        <is>
          <t>Quarto 417A</t>
        </is>
      </c>
      <c r="F2507" s="113" t="inlineStr">
        <is>
          <t>Neurologia</t>
        </is>
      </c>
    </row>
    <row r="2508" ht="14.25" customHeight="1">
      <c r="A2508" s="284" t="inlineStr">
        <is>
          <t>Novembro</t>
        </is>
      </c>
      <c r="B2508" s="284" t="n">
        <v>2025</v>
      </c>
      <c r="C2508" s="284" t="inlineStr">
        <is>
          <t>Fluxo do Paciente</t>
        </is>
      </c>
      <c r="D2508" s="284" t="inlineStr">
        <is>
          <t>Exames/Procedimentos</t>
        </is>
      </c>
      <c r="E2508" s="284" t="inlineStr">
        <is>
          <t>Quarto 103</t>
        </is>
      </c>
      <c r="F2508" s="113" t="inlineStr">
        <is>
          <t>1°D</t>
        </is>
      </c>
    </row>
    <row r="2509" ht="14.25" customHeight="1">
      <c r="A2509" s="285" t="inlineStr">
        <is>
          <t>Novembro</t>
        </is>
      </c>
      <c r="B2509" s="285" t="n">
        <v>2025</v>
      </c>
      <c r="C2509" s="285" t="inlineStr">
        <is>
          <t>Fluxo do Paciente</t>
        </is>
      </c>
      <c r="D2509" s="285" t="inlineStr">
        <is>
          <t>Exames/Procedimentos</t>
        </is>
      </c>
      <c r="E2509" s="285" t="inlineStr">
        <is>
          <t>Quarto 114</t>
        </is>
      </c>
      <c r="F2509" s="113" t="inlineStr">
        <is>
          <t>1°D</t>
        </is>
      </c>
    </row>
    <row r="2510" ht="14.25" customHeight="1">
      <c r="A2510" s="284" t="inlineStr">
        <is>
          <t>Novembro</t>
        </is>
      </c>
      <c r="B2510" s="284" t="n">
        <v>2025</v>
      </c>
      <c r="C2510" s="284" t="inlineStr">
        <is>
          <t>Fluxo do Paciente</t>
        </is>
      </c>
      <c r="D2510" s="284" t="inlineStr">
        <is>
          <t>Exames/Procedimentos</t>
        </is>
      </c>
      <c r="E2510" s="284" t="inlineStr">
        <is>
          <t>Quarto 111</t>
        </is>
      </c>
      <c r="F2510" s="113" t="inlineStr">
        <is>
          <t>1°D</t>
        </is>
      </c>
    </row>
    <row r="2511" ht="14.25" customHeight="1">
      <c r="A2511" s="285" t="inlineStr">
        <is>
          <t>Novembro</t>
        </is>
      </c>
      <c r="B2511" s="285" t="n">
        <v>2025</v>
      </c>
      <c r="C2511" s="285" t="inlineStr">
        <is>
          <t>Fluxo do Paciente</t>
        </is>
      </c>
      <c r="D2511" s="285" t="inlineStr">
        <is>
          <t>Exames/Procedimentos</t>
        </is>
      </c>
      <c r="E2511" s="285" t="inlineStr">
        <is>
          <t>Quarto 109</t>
        </is>
      </c>
      <c r="F2511" s="113" t="inlineStr">
        <is>
          <t>1°D</t>
        </is>
      </c>
    </row>
    <row r="2512" ht="14.25" customHeight="1">
      <c r="A2512" s="284" t="inlineStr">
        <is>
          <t>Novembro</t>
        </is>
      </c>
      <c r="B2512" s="284" t="n">
        <v>2025</v>
      </c>
      <c r="C2512" s="284" t="inlineStr">
        <is>
          <t>Fluxo do Paciente</t>
        </is>
      </c>
      <c r="D2512" s="284" t="inlineStr">
        <is>
          <t>Exames/Procedimentos</t>
        </is>
      </c>
      <c r="E2512" s="284" t="inlineStr">
        <is>
          <t>Quarto 109</t>
        </is>
      </c>
      <c r="F2512" s="113" t="inlineStr">
        <is>
          <t>1°D</t>
        </is>
      </c>
    </row>
    <row r="2513" ht="14.25" customHeight="1">
      <c r="A2513" s="285" t="inlineStr">
        <is>
          <t>Novembro</t>
        </is>
      </c>
      <c r="B2513" s="285" t="n">
        <v>2025</v>
      </c>
      <c r="C2513" s="285" t="inlineStr">
        <is>
          <t>Fluxo do Paciente</t>
        </is>
      </c>
      <c r="D2513" s="285" t="inlineStr">
        <is>
          <t>Exames/Procedimentos</t>
        </is>
      </c>
      <c r="E2513" s="285" t="inlineStr">
        <is>
          <t>Quarto 216B</t>
        </is>
      </c>
      <c r="F2513" s="113" t="inlineStr">
        <is>
          <t>2°C</t>
        </is>
      </c>
    </row>
    <row r="2514" ht="14.25" customHeight="1">
      <c r="A2514" s="284" t="inlineStr">
        <is>
          <t>Novembro</t>
        </is>
      </c>
      <c r="B2514" s="284" t="n">
        <v>2025</v>
      </c>
      <c r="C2514" s="284" t="inlineStr">
        <is>
          <t>Fluxo do Paciente</t>
        </is>
      </c>
      <c r="D2514" s="284" t="inlineStr">
        <is>
          <t>Exames/Procedimentos</t>
        </is>
      </c>
      <c r="E2514" s="284" t="inlineStr">
        <is>
          <t>Quarto 218A</t>
        </is>
      </c>
      <c r="F2514" s="113" t="inlineStr">
        <is>
          <t>2°C</t>
        </is>
      </c>
    </row>
    <row r="2515" ht="14.25" customHeight="1">
      <c r="A2515" s="285" t="inlineStr">
        <is>
          <t>Novembro</t>
        </is>
      </c>
      <c r="B2515" s="285" t="n">
        <v>2025</v>
      </c>
      <c r="C2515" s="285" t="inlineStr">
        <is>
          <t>Fluxo do Paciente</t>
        </is>
      </c>
      <c r="D2515" s="285" t="inlineStr">
        <is>
          <t>Exames/Procedimentos</t>
        </is>
      </c>
      <c r="E2515" s="285" t="inlineStr">
        <is>
          <t>Quarto 334B</t>
        </is>
      </c>
      <c r="F2515" s="113" t="inlineStr">
        <is>
          <t>Semi 2</t>
        </is>
      </c>
    </row>
    <row r="2516" ht="14.25" customHeight="1">
      <c r="A2516" s="284" t="inlineStr">
        <is>
          <t>Novembro</t>
        </is>
      </c>
      <c r="B2516" s="284" t="n">
        <v>2025</v>
      </c>
      <c r="C2516" s="284" t="inlineStr">
        <is>
          <t>Fluxo do Paciente</t>
        </is>
      </c>
      <c r="D2516" s="284" t="inlineStr">
        <is>
          <t>Exames/Procedimentos</t>
        </is>
      </c>
      <c r="E2516" s="284" t="inlineStr">
        <is>
          <t>Quarto 312</t>
        </is>
      </c>
      <c r="F2516" s="113" t="inlineStr">
        <is>
          <t>3°D</t>
        </is>
      </c>
    </row>
    <row r="2517" ht="14.25" customHeight="1">
      <c r="A2517" s="285" t="inlineStr">
        <is>
          <t>Novembro</t>
        </is>
      </c>
      <c r="B2517" s="285" t="n">
        <v>2025</v>
      </c>
      <c r="C2517" s="285" t="inlineStr">
        <is>
          <t>Fluxo do Paciente</t>
        </is>
      </c>
      <c r="D2517" s="285" t="inlineStr">
        <is>
          <t>Exames/Procedimentos</t>
        </is>
      </c>
      <c r="E2517" s="285" t="inlineStr">
        <is>
          <t>Quarto 418</t>
        </is>
      </c>
      <c r="F2517" s="113" t="inlineStr">
        <is>
          <t>Neurologia</t>
        </is>
      </c>
    </row>
    <row r="2518" ht="14.25" customHeight="1">
      <c r="A2518" s="284" t="inlineStr">
        <is>
          <t>Novembro</t>
        </is>
      </c>
      <c r="B2518" s="284" t="n">
        <v>2025</v>
      </c>
      <c r="C2518" s="284" t="inlineStr">
        <is>
          <t>Fluxo do Paciente</t>
        </is>
      </c>
      <c r="D2518" s="284" t="inlineStr">
        <is>
          <t>Exames/Procedimentos</t>
        </is>
      </c>
      <c r="E2518" s="284" t="inlineStr">
        <is>
          <t>Quarto 411</t>
        </is>
      </c>
      <c r="F2518" s="113" t="inlineStr">
        <is>
          <t>4°D</t>
        </is>
      </c>
    </row>
    <row r="2519" ht="14.25" customHeight="1">
      <c r="A2519" s="285" t="inlineStr">
        <is>
          <t>Novembro</t>
        </is>
      </c>
      <c r="B2519" s="285" t="n">
        <v>2025</v>
      </c>
      <c r="C2519" s="285" t="inlineStr">
        <is>
          <t>Fluxo do Paciente</t>
        </is>
      </c>
      <c r="D2519" s="285" t="inlineStr">
        <is>
          <t>Exames/Procedimentos</t>
        </is>
      </c>
      <c r="E2519" s="285" t="inlineStr">
        <is>
          <t>Quarto 402</t>
        </is>
      </c>
      <c r="F2519" s="113" t="inlineStr">
        <is>
          <t>4°D</t>
        </is>
      </c>
    </row>
    <row r="2520" ht="14.25" customHeight="1">
      <c r="A2520" s="284" t="inlineStr">
        <is>
          <t>Novembro</t>
        </is>
      </c>
      <c r="B2520" s="284" t="n">
        <v>2025</v>
      </c>
      <c r="C2520" s="284" t="inlineStr">
        <is>
          <t>Fluxo do Paciente</t>
        </is>
      </c>
      <c r="D2520" s="284" t="inlineStr">
        <is>
          <t>Exames/Procedimentos</t>
        </is>
      </c>
      <c r="E2520" s="284" t="inlineStr">
        <is>
          <t>Quarto 408</t>
        </is>
      </c>
      <c r="F2520" s="113" t="inlineStr">
        <is>
          <t>4°D</t>
        </is>
      </c>
    </row>
    <row r="2521" ht="14.25" customHeight="1">
      <c r="A2521" s="285" t="inlineStr">
        <is>
          <t>Novembro</t>
        </is>
      </c>
      <c r="B2521" s="285" t="n">
        <v>2025</v>
      </c>
      <c r="C2521" s="285" t="inlineStr">
        <is>
          <t>Fluxo do Paciente</t>
        </is>
      </c>
      <c r="D2521" s="285" t="inlineStr">
        <is>
          <t>Exames/Procedimentos</t>
        </is>
      </c>
      <c r="E2521" s="285" t="inlineStr">
        <is>
          <t>Quarto 405</t>
        </is>
      </c>
      <c r="F2521" s="113" t="inlineStr">
        <is>
          <t>4°D</t>
        </is>
      </c>
    </row>
    <row r="2522" ht="14.25" customHeight="1">
      <c r="A2522" s="284" t="inlineStr">
        <is>
          <t>Novembro</t>
        </is>
      </c>
      <c r="B2522" s="284" t="n">
        <v>2025</v>
      </c>
      <c r="C2522" s="284" t="inlineStr">
        <is>
          <t>Fluxo do Paciente</t>
        </is>
      </c>
      <c r="D2522" s="284" t="inlineStr">
        <is>
          <t>Leitos/Transferência Interna</t>
        </is>
      </c>
      <c r="E2522" s="284" t="inlineStr">
        <is>
          <t>Quarto 215A</t>
        </is>
      </c>
      <c r="F2522" s="113" t="inlineStr">
        <is>
          <t>2°C</t>
        </is>
      </c>
    </row>
    <row r="2523" ht="14.25" customHeight="1">
      <c r="A2523" s="285" t="inlineStr">
        <is>
          <t>Novembro</t>
        </is>
      </c>
      <c r="B2523" s="285" t="n">
        <v>2025</v>
      </c>
      <c r="C2523" s="285" t="inlineStr">
        <is>
          <t>Fluxo do Paciente</t>
        </is>
      </c>
      <c r="D2523" s="285" t="inlineStr">
        <is>
          <t>Leitos/Transferência Interna</t>
        </is>
      </c>
      <c r="E2523" s="285" t="inlineStr">
        <is>
          <t>Quarto 222A</t>
        </is>
      </c>
      <c r="F2523" s="113" t="inlineStr">
        <is>
          <t>2°C</t>
        </is>
      </c>
    </row>
    <row r="2524" ht="14.25" customHeight="1">
      <c r="A2524" s="284" t="inlineStr">
        <is>
          <t>Novembro</t>
        </is>
      </c>
      <c r="B2524" s="284" t="n">
        <v>2025</v>
      </c>
      <c r="C2524" s="284" t="inlineStr">
        <is>
          <t>Fluxo do Paciente</t>
        </is>
      </c>
      <c r="D2524" s="284" t="inlineStr">
        <is>
          <t>Leitos/Transferência Interna</t>
        </is>
      </c>
      <c r="E2524" s="284" t="inlineStr">
        <is>
          <t>Quarto 220A</t>
        </is>
      </c>
      <c r="F2524" s="113" t="inlineStr">
        <is>
          <t>2°C</t>
        </is>
      </c>
    </row>
    <row r="2525" ht="14.25" customHeight="1">
      <c r="A2525" s="285" t="inlineStr">
        <is>
          <t>Novembro</t>
        </is>
      </c>
      <c r="B2525" s="285" t="n">
        <v>2025</v>
      </c>
      <c r="C2525" s="285" t="inlineStr">
        <is>
          <t>Fluxo do Paciente</t>
        </is>
      </c>
      <c r="D2525" s="285" t="inlineStr">
        <is>
          <t>Leitos/Transferência Interna</t>
        </is>
      </c>
      <c r="E2525" s="285" t="inlineStr">
        <is>
          <t>Quarto 317</t>
        </is>
      </c>
      <c r="F2525" s="113" t="inlineStr">
        <is>
          <t>Semi 1</t>
        </is>
      </c>
    </row>
    <row r="2526" ht="14.25" customHeight="1">
      <c r="A2526" s="284" t="inlineStr">
        <is>
          <t>Novembro</t>
        </is>
      </c>
      <c r="B2526" s="284" t="n">
        <v>2025</v>
      </c>
      <c r="C2526" s="284" t="inlineStr">
        <is>
          <t>Fluxo do Paciente</t>
        </is>
      </c>
      <c r="D2526" s="284" t="inlineStr">
        <is>
          <t>Leitos/Transferência Interna</t>
        </is>
      </c>
      <c r="E2526" s="284" t="inlineStr">
        <is>
          <t>Quarto 321a</t>
        </is>
      </c>
      <c r="F2526" s="113" t="inlineStr">
        <is>
          <t>Semi 1</t>
        </is>
      </c>
    </row>
    <row r="2527" ht="14.25" customHeight="1">
      <c r="A2527" s="285" t="inlineStr">
        <is>
          <t>Novembro</t>
        </is>
      </c>
      <c r="B2527" s="285" t="n">
        <v>2025</v>
      </c>
      <c r="C2527" s="285" t="inlineStr">
        <is>
          <t>Fluxo do Paciente</t>
        </is>
      </c>
      <c r="D2527" s="285" t="inlineStr">
        <is>
          <t>Leitos/Transferência Interna</t>
        </is>
      </c>
      <c r="E2527" s="285" t="inlineStr">
        <is>
          <t>Quarto 421A</t>
        </is>
      </c>
      <c r="F2527" s="113" t="inlineStr">
        <is>
          <t>Neurologia</t>
        </is>
      </c>
    </row>
    <row r="2528" ht="14.25" customHeight="1">
      <c r="A2528" s="284" t="inlineStr">
        <is>
          <t>Novembro</t>
        </is>
      </c>
      <c r="B2528" s="284" t="n">
        <v>2025</v>
      </c>
      <c r="C2528" s="284" t="inlineStr">
        <is>
          <t>Fluxo do Paciente</t>
        </is>
      </c>
      <c r="D2528" s="284" t="inlineStr">
        <is>
          <t>Leitos/Transferência Interna</t>
        </is>
      </c>
      <c r="E2528" s="284" t="inlineStr">
        <is>
          <t>Quarto 423</t>
        </is>
      </c>
      <c r="F2528" s="113" t="inlineStr">
        <is>
          <t>PED/UTI PED</t>
        </is>
      </c>
    </row>
    <row r="2529" ht="14.25" customHeight="1">
      <c r="A2529" s="285" t="inlineStr">
        <is>
          <t>Novembro</t>
        </is>
      </c>
      <c r="B2529" s="285" t="n">
        <v>2025</v>
      </c>
      <c r="C2529" s="285" t="inlineStr">
        <is>
          <t>Assistencial Médico</t>
        </is>
      </c>
      <c r="D2529" s="285" t="inlineStr">
        <is>
          <t>Interconsulta/Visita Médica</t>
        </is>
      </c>
      <c r="E2529" s="285" t="inlineStr">
        <is>
          <t>Quarto 108</t>
        </is>
      </c>
      <c r="F2529" s="113" t="inlineStr">
        <is>
          <t>1°D</t>
        </is>
      </c>
    </row>
    <row r="2530" ht="14.25" customHeight="1">
      <c r="A2530" s="284" t="inlineStr">
        <is>
          <t>Novembro</t>
        </is>
      </c>
      <c r="B2530" s="284" t="n">
        <v>2025</v>
      </c>
      <c r="C2530" s="284" t="inlineStr">
        <is>
          <t>Assistencial Médico</t>
        </is>
      </c>
      <c r="D2530" s="284" t="inlineStr">
        <is>
          <t>Interconsulta/Visita Médica</t>
        </is>
      </c>
      <c r="E2530" s="284" t="inlineStr">
        <is>
          <t>Quarto 108</t>
        </is>
      </c>
      <c r="F2530" s="113" t="inlineStr">
        <is>
          <t>1°D</t>
        </is>
      </c>
    </row>
    <row r="2531" ht="14.25" customHeight="1">
      <c r="A2531" s="285" t="inlineStr">
        <is>
          <t>Novembro</t>
        </is>
      </c>
      <c r="B2531" s="285" t="n">
        <v>2025</v>
      </c>
      <c r="C2531" s="285" t="inlineStr">
        <is>
          <t>Assistencial Médico</t>
        </is>
      </c>
      <c r="D2531" s="285" t="inlineStr">
        <is>
          <t>Interconsulta/Visita Médica</t>
        </is>
      </c>
      <c r="E2531" s="285" t="inlineStr">
        <is>
          <t>Quarto 316</t>
        </is>
      </c>
      <c r="F2531" s="113" t="inlineStr">
        <is>
          <t>Semi 1</t>
        </is>
      </c>
    </row>
    <row r="2532" ht="14.25" customHeight="1">
      <c r="A2532" s="284" t="inlineStr">
        <is>
          <t>Novembro</t>
        </is>
      </c>
      <c r="B2532" s="284" t="n">
        <v>2025</v>
      </c>
      <c r="C2532" s="284" t="inlineStr">
        <is>
          <t>Assistencial Médico</t>
        </is>
      </c>
      <c r="D2532" s="284" t="inlineStr">
        <is>
          <t>Interconsulta/Visita Médica</t>
        </is>
      </c>
      <c r="E2532" s="284" t="inlineStr">
        <is>
          <t>Quarto 415</t>
        </is>
      </c>
      <c r="F2532" s="113" t="inlineStr">
        <is>
          <t>Neurologia</t>
        </is>
      </c>
    </row>
    <row r="2533" ht="14.25" customHeight="1">
      <c r="A2533" s="285" t="inlineStr">
        <is>
          <t>Novembro</t>
        </is>
      </c>
      <c r="B2533" s="285" t="n">
        <v>2025</v>
      </c>
      <c r="C2533" s="285" t="inlineStr">
        <is>
          <t>Assistencial Médico</t>
        </is>
      </c>
      <c r="D2533" s="285" t="inlineStr">
        <is>
          <t>Interconsulta/Visita Médica</t>
        </is>
      </c>
      <c r="E2533" s="285" t="inlineStr">
        <is>
          <t>Quarto 804</t>
        </is>
      </c>
      <c r="F2533" s="113" t="inlineStr">
        <is>
          <t>Maternidade</t>
        </is>
      </c>
    </row>
    <row r="2534" ht="14.25" customHeight="1">
      <c r="A2534" s="284" t="inlineStr">
        <is>
          <t>Novembro</t>
        </is>
      </c>
      <c r="B2534" s="284" t="n">
        <v>2025</v>
      </c>
      <c r="C2534" s="284" t="inlineStr">
        <is>
          <t>Assistencial Médico</t>
        </is>
      </c>
      <c r="D2534" s="284" t="inlineStr">
        <is>
          <t>Plano Terapêutico</t>
        </is>
      </c>
      <c r="E2534" s="284" t="inlineStr">
        <is>
          <t>Quarto 101</t>
        </is>
      </c>
      <c r="F2534" s="113" t="inlineStr">
        <is>
          <t>1°D</t>
        </is>
      </c>
    </row>
    <row r="2535" ht="14.25" customHeight="1">
      <c r="A2535" s="285" t="inlineStr">
        <is>
          <t>Novembro</t>
        </is>
      </c>
      <c r="B2535" s="285" t="n">
        <v>2025</v>
      </c>
      <c r="C2535" s="285" t="inlineStr">
        <is>
          <t>Assistencial Médico</t>
        </is>
      </c>
      <c r="D2535" s="285" t="inlineStr">
        <is>
          <t>Prescrição Médica</t>
        </is>
      </c>
      <c r="E2535" s="285" t="inlineStr">
        <is>
          <t>Quarto 406</t>
        </is>
      </c>
      <c r="F2535" s="113" t="inlineStr">
        <is>
          <t>4°D</t>
        </is>
      </c>
    </row>
    <row r="2536" ht="14.25" customHeight="1">
      <c r="A2536" s="284" t="inlineStr">
        <is>
          <t>Novembro</t>
        </is>
      </c>
      <c r="B2536" s="284" t="n">
        <v>2025</v>
      </c>
      <c r="C2536" s="284" t="inlineStr">
        <is>
          <t>Sistemas de Informação</t>
        </is>
      </c>
      <c r="D2536" s="284" t="inlineStr">
        <is>
          <t>Acesso/Acompanhante</t>
        </is>
      </c>
      <c r="E2536" s="284" t="inlineStr">
        <is>
          <t>Quarto 417</t>
        </is>
      </c>
      <c r="F2536" s="113" t="inlineStr">
        <is>
          <t>Neurologia</t>
        </is>
      </c>
    </row>
    <row r="2537" ht="14.25" customHeight="1">
      <c r="A2537" s="285" t="inlineStr">
        <is>
          <t>Novembro</t>
        </is>
      </c>
      <c r="B2537" s="285" t="n">
        <v>2025</v>
      </c>
      <c r="C2537" s="285" t="inlineStr">
        <is>
          <t>Sistemas de Informação</t>
        </is>
      </c>
      <c r="D2537" s="285" t="inlineStr">
        <is>
          <t>Acesso/Acompanhante</t>
        </is>
      </c>
      <c r="E2537" s="284" t="inlineStr">
        <is>
          <t>Setor</t>
        </is>
      </c>
      <c r="F2537" s="113" t="inlineStr">
        <is>
          <t>UTI Adulto</t>
        </is>
      </c>
    </row>
    <row r="2538" ht="14.25" customHeight="1">
      <c r="A2538" s="284" t="inlineStr">
        <is>
          <t>Novembro</t>
        </is>
      </c>
      <c r="B2538" s="284" t="n">
        <v>2025</v>
      </c>
      <c r="C2538" s="284" t="inlineStr">
        <is>
          <t>Sistemas de Informação</t>
        </is>
      </c>
      <c r="D2538" s="284" t="inlineStr">
        <is>
          <t>Acesso/Acompanhante</t>
        </is>
      </c>
      <c r="E2538" s="284" t="inlineStr">
        <is>
          <t>Quarto 609</t>
        </is>
      </c>
      <c r="F2538" s="113" t="inlineStr">
        <is>
          <t>UTI Adulto</t>
        </is>
      </c>
    </row>
    <row r="2539" ht="14.25" customHeight="1">
      <c r="A2539" s="285" t="inlineStr">
        <is>
          <t>Novembro</t>
        </is>
      </c>
      <c r="B2539" s="285" t="n">
        <v>2025</v>
      </c>
      <c r="C2539" s="285" t="inlineStr">
        <is>
          <t>Sistemas de Informação</t>
        </is>
      </c>
      <c r="D2539" s="285" t="inlineStr">
        <is>
          <t>Dispositivos Digitais</t>
        </is>
      </c>
      <c r="E2539" s="285" t="inlineStr">
        <is>
          <t>Quarto 112</t>
        </is>
      </c>
      <c r="F2539" s="113" t="inlineStr">
        <is>
          <t>1°D</t>
        </is>
      </c>
    </row>
    <row r="2540" ht="14.25" customHeight="1">
      <c r="A2540" s="284" t="inlineStr">
        <is>
          <t>Novembro</t>
        </is>
      </c>
      <c r="B2540" s="284" t="n">
        <v>2025</v>
      </c>
      <c r="C2540" s="284" t="inlineStr">
        <is>
          <t>Sistemas de Informação</t>
        </is>
      </c>
      <c r="D2540" s="284" t="inlineStr">
        <is>
          <t>Dispositivos Digitais</t>
        </is>
      </c>
      <c r="E2540" s="284" t="inlineStr">
        <is>
          <t>Quarto 110</t>
        </is>
      </c>
      <c r="F2540" s="113" t="inlineStr">
        <is>
          <t>1°D</t>
        </is>
      </c>
    </row>
    <row r="2541" ht="14.25" customHeight="1">
      <c r="A2541" s="285" t="inlineStr">
        <is>
          <t>Novembro</t>
        </is>
      </c>
      <c r="B2541" s="285" t="n">
        <v>2025</v>
      </c>
      <c r="C2541" s="285" t="inlineStr">
        <is>
          <t>Sistemas de Informação</t>
        </is>
      </c>
      <c r="D2541" s="285" t="inlineStr">
        <is>
          <t>Dispositivos Digitais</t>
        </is>
      </c>
      <c r="E2541" s="285" t="inlineStr">
        <is>
          <t>Quarto 212</t>
        </is>
      </c>
      <c r="F2541" s="113" t="inlineStr">
        <is>
          <t>2°D</t>
        </is>
      </c>
    </row>
    <row r="2542" ht="14.25" customHeight="1">
      <c r="A2542" s="284" t="inlineStr">
        <is>
          <t>Novembro</t>
        </is>
      </c>
      <c r="B2542" s="284" t="n">
        <v>2025</v>
      </c>
      <c r="C2542" s="284" t="inlineStr">
        <is>
          <t>Sistemas de Informação</t>
        </is>
      </c>
      <c r="D2542" s="284" t="inlineStr">
        <is>
          <t>Dispositivos Digitais</t>
        </is>
      </c>
      <c r="E2542" s="284" t="inlineStr">
        <is>
          <t>Quarto 415</t>
        </is>
      </c>
      <c r="F2542" s="113" t="inlineStr">
        <is>
          <t>Neurologia</t>
        </is>
      </c>
    </row>
    <row r="2543" ht="14.25" customHeight="1">
      <c r="A2543" s="285" t="inlineStr">
        <is>
          <t>Novembro</t>
        </is>
      </c>
      <c r="B2543" s="285" t="n">
        <v>2025</v>
      </c>
      <c r="C2543" s="285" t="inlineStr">
        <is>
          <t>Sistemas de Informação</t>
        </is>
      </c>
      <c r="D2543" s="285" t="inlineStr">
        <is>
          <t>Secretaria/Recepção/Prontuário</t>
        </is>
      </c>
      <c r="E2543" s="285" t="inlineStr">
        <is>
          <t>Quarto 107</t>
        </is>
      </c>
      <c r="F2543" s="113" t="inlineStr">
        <is>
          <t>1°D</t>
        </is>
      </c>
    </row>
    <row r="2544" ht="14.25" customHeight="1">
      <c r="A2544" s="284" t="inlineStr">
        <is>
          <t>Novembro</t>
        </is>
      </c>
      <c r="B2544" s="284" t="n">
        <v>2025</v>
      </c>
      <c r="C2544" s="284" t="inlineStr">
        <is>
          <t>Sistemas de Informação</t>
        </is>
      </c>
      <c r="D2544" s="284" t="inlineStr">
        <is>
          <t>Segurança da Informação</t>
        </is>
      </c>
      <c r="E2544" s="284" t="inlineStr">
        <is>
          <t>Quarto 336</t>
        </is>
      </c>
      <c r="F2544" s="113" t="inlineStr">
        <is>
          <t>UCO</t>
        </is>
      </c>
    </row>
    <row r="2545" ht="14.25" customHeight="1">
      <c r="A2545" s="285" t="inlineStr">
        <is>
          <t>Novembro</t>
        </is>
      </c>
      <c r="B2545" s="285" t="n">
        <v>2025</v>
      </c>
      <c r="C2545" s="285" t="inlineStr">
        <is>
          <t>Sistemas de Informação</t>
        </is>
      </c>
      <c r="D2545" s="285" t="inlineStr">
        <is>
          <t>Sistemas/TI/Conectividade</t>
        </is>
      </c>
      <c r="E2545" s="285" t="inlineStr">
        <is>
          <t>Quarto 106</t>
        </is>
      </c>
      <c r="F2545" s="113" t="inlineStr">
        <is>
          <t>1°D</t>
        </is>
      </c>
    </row>
    <row r="2546" ht="14.25" customHeight="1">
      <c r="A2546" s="284" t="inlineStr">
        <is>
          <t>Novembro</t>
        </is>
      </c>
      <c r="B2546" s="284" t="n">
        <v>2025</v>
      </c>
      <c r="C2546" s="284" t="inlineStr">
        <is>
          <t>Sistemas de Informação</t>
        </is>
      </c>
      <c r="D2546" s="284" t="inlineStr">
        <is>
          <t>Sistemas/TI/Conectividade</t>
        </is>
      </c>
      <c r="E2546" s="284" t="inlineStr">
        <is>
          <t>Quarto 421A</t>
        </is>
      </c>
      <c r="F2546" s="113" t="inlineStr">
        <is>
          <t>Neurologia</t>
        </is>
      </c>
    </row>
    <row r="2547" ht="14.25" customHeight="1">
      <c r="A2547" s="285" t="inlineStr">
        <is>
          <t>Novembro</t>
        </is>
      </c>
      <c r="B2547" s="285" t="n">
        <v>2025</v>
      </c>
      <c r="C2547" s="285" t="inlineStr">
        <is>
          <t>Sistemas de Informação</t>
        </is>
      </c>
      <c r="D2547" s="285" t="inlineStr">
        <is>
          <t>Sistemas/TI/Conectividade</t>
        </is>
      </c>
      <c r="E2547" s="285" t="inlineStr">
        <is>
          <t>QUarto 406</t>
        </is>
      </c>
      <c r="F2547" s="113" t="inlineStr">
        <is>
          <t>4°D</t>
        </is>
      </c>
    </row>
    <row r="2548" ht="14.25" customHeight="1">
      <c r="A2548" s="284" t="inlineStr">
        <is>
          <t>Novembro</t>
        </is>
      </c>
      <c r="B2548" s="284" t="n">
        <v>2025</v>
      </c>
      <c r="C2548" s="284" t="inlineStr">
        <is>
          <t>Sistemas de Informação</t>
        </is>
      </c>
      <c r="D2548" s="284" t="inlineStr">
        <is>
          <t>Sistemas/TI/Conectividade</t>
        </is>
      </c>
      <c r="E2548" s="284" t="inlineStr">
        <is>
          <t>Quarto 403</t>
        </is>
      </c>
      <c r="F2548" s="113" t="inlineStr">
        <is>
          <t>4°D</t>
        </is>
      </c>
    </row>
    <row r="2549" ht="14.25" customHeight="1">
      <c r="A2549" s="285" t="inlineStr">
        <is>
          <t>Dezembro</t>
        </is>
      </c>
      <c r="B2549" s="285" t="n">
        <v>2025</v>
      </c>
      <c r="C2549" s="285" t="inlineStr">
        <is>
          <t>Infra e Hotelaria</t>
        </is>
      </c>
      <c r="D2549" s="285" t="inlineStr">
        <is>
          <t>Climatização</t>
        </is>
      </c>
      <c r="E2549" s="285" t="inlineStr">
        <is>
          <t>Recepção</t>
        </is>
      </c>
      <c r="F2549" s="284" t="inlineStr">
        <is>
          <t>Pronto Socorro ADULTO /INFANTIL/ GO/ ORTP</t>
        </is>
      </c>
    </row>
    <row r="2550" ht="14.25" customHeight="1">
      <c r="A2550" s="284" t="inlineStr">
        <is>
          <t>Dezembro</t>
        </is>
      </c>
      <c r="B2550" s="284" t="n">
        <v>2025</v>
      </c>
      <c r="C2550" s="284" t="inlineStr">
        <is>
          <t>Infra e Hotelaria</t>
        </is>
      </c>
      <c r="D2550" s="284" t="inlineStr">
        <is>
          <t>Climatização</t>
        </is>
      </c>
      <c r="E2550" s="284" t="inlineStr">
        <is>
          <t>Posto De enfermagem</t>
        </is>
      </c>
      <c r="F2550" s="113" t="inlineStr">
        <is>
          <t>1°D</t>
        </is>
      </c>
    </row>
    <row r="2551" ht="14.25" customHeight="1">
      <c r="A2551" s="285" t="inlineStr">
        <is>
          <t>Dezembro</t>
        </is>
      </c>
      <c r="B2551" s="285" t="n">
        <v>2025</v>
      </c>
      <c r="C2551" s="285" t="inlineStr">
        <is>
          <t>Infra e Hotelaria</t>
        </is>
      </c>
      <c r="D2551" s="285" t="inlineStr">
        <is>
          <t>Climatização</t>
        </is>
      </c>
      <c r="E2551" s="285" t="inlineStr">
        <is>
          <t>Quarto 103</t>
        </is>
      </c>
      <c r="F2551" s="113" t="inlineStr">
        <is>
          <t>1°D</t>
        </is>
      </c>
    </row>
    <row r="2552" ht="14.25" customHeight="1">
      <c r="A2552" s="284" t="inlineStr">
        <is>
          <t>Dezembro</t>
        </is>
      </c>
      <c r="B2552" s="284" t="n">
        <v>2025</v>
      </c>
      <c r="C2552" s="284" t="inlineStr">
        <is>
          <t>Infra e Hotelaria</t>
        </is>
      </c>
      <c r="D2552" s="284" t="inlineStr">
        <is>
          <t>Climatização</t>
        </is>
      </c>
      <c r="E2552" s="284" t="inlineStr">
        <is>
          <t>Posto De enfermagem</t>
        </is>
      </c>
      <c r="F2552" s="113" t="inlineStr">
        <is>
          <t>1°D</t>
        </is>
      </c>
    </row>
    <row r="2553" ht="14.25" customHeight="1">
      <c r="A2553" s="285" t="inlineStr">
        <is>
          <t>Dezembro</t>
        </is>
      </c>
      <c r="B2553" s="285" t="n">
        <v>2025</v>
      </c>
      <c r="C2553" s="285" t="inlineStr">
        <is>
          <t>Infra e Hotelaria</t>
        </is>
      </c>
      <c r="D2553" s="285" t="inlineStr">
        <is>
          <t>Climatização</t>
        </is>
      </c>
      <c r="E2553" s="285" t="inlineStr">
        <is>
          <t>Quarto 405</t>
        </is>
      </c>
      <c r="F2553" s="113" t="inlineStr">
        <is>
          <t>4°D</t>
        </is>
      </c>
    </row>
    <row r="2554" ht="14.25" customHeight="1">
      <c r="A2554" s="284" t="inlineStr">
        <is>
          <t>Dezembro</t>
        </is>
      </c>
      <c r="B2554" s="284" t="n">
        <v>2025</v>
      </c>
      <c r="C2554" s="284" t="inlineStr">
        <is>
          <t>Infra e Hotelaria</t>
        </is>
      </c>
      <c r="D2554" s="284" t="inlineStr">
        <is>
          <t>Climatização</t>
        </is>
      </c>
      <c r="E2554" s="284" t="inlineStr">
        <is>
          <t>Posto De enfermagem</t>
        </is>
      </c>
      <c r="F2554" s="113" t="inlineStr">
        <is>
          <t>1°D</t>
        </is>
      </c>
    </row>
    <row r="2555" ht="14.25" customHeight="1">
      <c r="A2555" s="285" t="inlineStr">
        <is>
          <t>Dezembro</t>
        </is>
      </c>
      <c r="B2555" s="285" t="n">
        <v>2025</v>
      </c>
      <c r="C2555" s="285" t="inlineStr">
        <is>
          <t>Infra e Hotelaria</t>
        </is>
      </c>
      <c r="D2555" s="285" t="inlineStr">
        <is>
          <t>Climatização</t>
        </is>
      </c>
      <c r="E2555" s="285" t="inlineStr">
        <is>
          <t>Posto De enfermagem</t>
        </is>
      </c>
      <c r="F2555" s="113" t="inlineStr">
        <is>
          <t>1°D</t>
        </is>
      </c>
    </row>
    <row r="2556" ht="14.25" customHeight="1">
      <c r="A2556" s="284" t="inlineStr">
        <is>
          <t>Dezembro</t>
        </is>
      </c>
      <c r="B2556" s="284" t="n">
        <v>2025</v>
      </c>
      <c r="C2556" s="284" t="inlineStr">
        <is>
          <t>Infra e Hotelaria</t>
        </is>
      </c>
      <c r="D2556" s="284" t="inlineStr">
        <is>
          <t>Climatização</t>
        </is>
      </c>
      <c r="E2556" s="284" t="inlineStr">
        <is>
          <t>Quarto 211</t>
        </is>
      </c>
      <c r="F2556" s="113" t="inlineStr">
        <is>
          <t>2°D</t>
        </is>
      </c>
    </row>
    <row r="2557" ht="14.25" customHeight="1">
      <c r="A2557" s="285" t="inlineStr">
        <is>
          <t>Dezembro</t>
        </is>
      </c>
      <c r="B2557" s="285" t="n">
        <v>2025</v>
      </c>
      <c r="C2557" s="285" t="inlineStr">
        <is>
          <t>Infra e Hotelaria</t>
        </is>
      </c>
      <c r="D2557" s="285" t="inlineStr">
        <is>
          <t>Climatização</t>
        </is>
      </c>
      <c r="E2557" s="285" t="inlineStr">
        <is>
          <t>Quarto 206</t>
        </is>
      </c>
      <c r="F2557" s="113" t="inlineStr">
        <is>
          <t>2°D</t>
        </is>
      </c>
    </row>
    <row r="2558" ht="14.25" customHeight="1">
      <c r="A2558" s="284" t="inlineStr">
        <is>
          <t>Dezembro</t>
        </is>
      </c>
      <c r="B2558" s="284" t="n">
        <v>2025</v>
      </c>
      <c r="C2558" s="284" t="inlineStr">
        <is>
          <t>Infra e Hotelaria</t>
        </is>
      </c>
      <c r="D2558" s="284" t="inlineStr">
        <is>
          <t>Climatização</t>
        </is>
      </c>
      <c r="E2558" s="284" t="inlineStr">
        <is>
          <t>Quarto 201</t>
        </is>
      </c>
      <c r="F2558" s="113" t="inlineStr">
        <is>
          <t>2°D</t>
        </is>
      </c>
    </row>
    <row r="2559" ht="14.25" customHeight="1">
      <c r="A2559" s="285" t="inlineStr">
        <is>
          <t>Dezembro</t>
        </is>
      </c>
      <c r="B2559" s="285" t="n">
        <v>2025</v>
      </c>
      <c r="C2559" s="285" t="inlineStr">
        <is>
          <t>Infra e Hotelaria</t>
        </is>
      </c>
      <c r="D2559" s="285" t="inlineStr">
        <is>
          <t>Climatização</t>
        </is>
      </c>
      <c r="E2559" s="285" t="inlineStr">
        <is>
          <t>Quarto 316</t>
        </is>
      </c>
      <c r="F2559" s="113" t="inlineStr">
        <is>
          <t>Semi 1</t>
        </is>
      </c>
    </row>
    <row r="2560" ht="14.25" customHeight="1">
      <c r="A2560" s="284" t="inlineStr">
        <is>
          <t>Dezembro</t>
        </is>
      </c>
      <c r="B2560" s="284" t="n">
        <v>2025</v>
      </c>
      <c r="C2560" s="284" t="inlineStr">
        <is>
          <t>Infra e Hotelaria</t>
        </is>
      </c>
      <c r="D2560" s="284" t="inlineStr">
        <is>
          <t>Climatização</t>
        </is>
      </c>
      <c r="E2560" s="284" t="inlineStr">
        <is>
          <t>Quarto 320</t>
        </is>
      </c>
      <c r="F2560" s="113" t="inlineStr">
        <is>
          <t>Semi 1</t>
        </is>
      </c>
    </row>
    <row r="2561" ht="14.25" customHeight="1">
      <c r="A2561" s="285" t="inlineStr">
        <is>
          <t>Dezembro</t>
        </is>
      </c>
      <c r="B2561" s="285" t="n">
        <v>2025</v>
      </c>
      <c r="C2561" s="285" t="inlineStr">
        <is>
          <t>Infra e Hotelaria</t>
        </is>
      </c>
      <c r="D2561" s="285" t="inlineStr">
        <is>
          <t>Climatização</t>
        </is>
      </c>
      <c r="E2561" s="285" t="inlineStr">
        <is>
          <t>Quarto 321A</t>
        </is>
      </c>
      <c r="F2561" s="113" t="inlineStr">
        <is>
          <t>Semi 1</t>
        </is>
      </c>
    </row>
    <row r="2562" ht="14.25" customHeight="1">
      <c r="A2562" s="284" t="inlineStr">
        <is>
          <t>Dezembro</t>
        </is>
      </c>
      <c r="B2562" s="284" t="n">
        <v>2025</v>
      </c>
      <c r="C2562" s="284" t="inlineStr">
        <is>
          <t>Infra e Hotelaria</t>
        </is>
      </c>
      <c r="D2562" s="284" t="inlineStr">
        <is>
          <t>Climatização</t>
        </is>
      </c>
      <c r="E2562" s="284" t="inlineStr">
        <is>
          <t>Conforto</t>
        </is>
      </c>
      <c r="F2562" s="113" t="inlineStr">
        <is>
          <t>Semi 1</t>
        </is>
      </c>
    </row>
    <row r="2563" ht="14.25" customHeight="1">
      <c r="A2563" s="285" t="inlineStr">
        <is>
          <t>Dezembro</t>
        </is>
      </c>
      <c r="B2563" s="285" t="n">
        <v>2025</v>
      </c>
      <c r="C2563" s="285" t="inlineStr">
        <is>
          <t>Infra e Hotelaria</t>
        </is>
      </c>
      <c r="D2563" s="285" t="inlineStr">
        <is>
          <t>Climatização</t>
        </is>
      </c>
      <c r="E2563" s="285" t="inlineStr">
        <is>
          <t>Quarto 309</t>
        </is>
      </c>
      <c r="F2563" s="113" t="inlineStr">
        <is>
          <t>3°D</t>
        </is>
      </c>
    </row>
    <row r="2564" ht="14.25" customHeight="1">
      <c r="A2564" s="284" t="inlineStr">
        <is>
          <t>Dezembro</t>
        </is>
      </c>
      <c r="B2564" s="284" t="n">
        <v>2025</v>
      </c>
      <c r="C2564" s="284" t="inlineStr">
        <is>
          <t>Infra e Hotelaria</t>
        </is>
      </c>
      <c r="D2564" s="284" t="inlineStr">
        <is>
          <t>Climatização</t>
        </is>
      </c>
      <c r="E2564" s="284" t="inlineStr">
        <is>
          <t>Quarto 302</t>
        </is>
      </c>
      <c r="F2564" s="113" t="inlineStr">
        <is>
          <t>3°D</t>
        </is>
      </c>
    </row>
    <row r="2565" ht="14.25" customHeight="1">
      <c r="A2565" s="285" t="inlineStr">
        <is>
          <t>Dezembro</t>
        </is>
      </c>
      <c r="B2565" s="285" t="n">
        <v>2025</v>
      </c>
      <c r="C2565" s="285" t="inlineStr">
        <is>
          <t>Infra e Hotelaria</t>
        </is>
      </c>
      <c r="D2565" s="285" t="inlineStr">
        <is>
          <t>Climatização</t>
        </is>
      </c>
      <c r="E2565" s="285" t="inlineStr">
        <is>
          <t>Quarto 414</t>
        </is>
      </c>
      <c r="F2565" s="113" t="inlineStr">
        <is>
          <t>Neurologia</t>
        </is>
      </c>
    </row>
    <row r="2566" ht="14.25" customHeight="1">
      <c r="A2566" s="284" t="inlineStr">
        <is>
          <t>Dezembro</t>
        </is>
      </c>
      <c r="B2566" s="284" t="n">
        <v>2025</v>
      </c>
      <c r="C2566" s="284" t="inlineStr">
        <is>
          <t>Infra e Hotelaria</t>
        </is>
      </c>
      <c r="D2566" s="284" t="inlineStr">
        <is>
          <t>Climatização</t>
        </is>
      </c>
      <c r="E2566" s="284" t="inlineStr">
        <is>
          <t>Posto Enfermagem</t>
        </is>
      </c>
      <c r="F2566" s="113" t="inlineStr">
        <is>
          <t>PED/UTI PED</t>
        </is>
      </c>
    </row>
    <row r="2567" ht="14.25" customHeight="1">
      <c r="A2567" s="285" t="inlineStr">
        <is>
          <t>Dezembro</t>
        </is>
      </c>
      <c r="B2567" s="285" t="n">
        <v>2025</v>
      </c>
      <c r="C2567" s="285" t="inlineStr">
        <is>
          <t>Infra e Hotelaria</t>
        </is>
      </c>
      <c r="D2567" s="285" t="inlineStr">
        <is>
          <t>Climatização</t>
        </is>
      </c>
      <c r="E2567" s="285" t="inlineStr">
        <is>
          <t>Quarto 405</t>
        </is>
      </c>
      <c r="F2567" s="113" t="inlineStr">
        <is>
          <t>4°D</t>
        </is>
      </c>
    </row>
    <row r="2568" ht="14.25" customHeight="1">
      <c r="A2568" s="284" t="inlineStr">
        <is>
          <t>Dezembro</t>
        </is>
      </c>
      <c r="B2568" s="284" t="n">
        <v>2025</v>
      </c>
      <c r="C2568" s="284" t="inlineStr">
        <is>
          <t>Infra e Hotelaria</t>
        </is>
      </c>
      <c r="D2568" s="284" t="inlineStr">
        <is>
          <t>Climatização</t>
        </is>
      </c>
      <c r="E2568" s="284" t="inlineStr">
        <is>
          <t>Posto De Enfermagem</t>
        </is>
      </c>
      <c r="F2568" s="113" t="inlineStr">
        <is>
          <t>4°D</t>
        </is>
      </c>
    </row>
    <row r="2569" ht="14.25" customHeight="1">
      <c r="A2569" s="285" t="inlineStr">
        <is>
          <t>Dezembro</t>
        </is>
      </c>
      <c r="B2569" s="285" t="n">
        <v>2025</v>
      </c>
      <c r="C2569" s="285" t="inlineStr">
        <is>
          <t>Infra e Hotelaria</t>
        </is>
      </c>
      <c r="D2569" s="285" t="inlineStr">
        <is>
          <t>Climatização</t>
        </is>
      </c>
      <c r="E2569" s="285" t="inlineStr">
        <is>
          <t>Quarto 405</t>
        </is>
      </c>
      <c r="F2569" s="113" t="inlineStr">
        <is>
          <t>4°D</t>
        </is>
      </c>
    </row>
    <row r="2570" ht="14.25" customHeight="1">
      <c r="A2570" s="284" t="inlineStr">
        <is>
          <t>Dezembro</t>
        </is>
      </c>
      <c r="B2570" s="284" t="n">
        <v>2025</v>
      </c>
      <c r="C2570" s="284" t="inlineStr">
        <is>
          <t>Infra e Hotelaria</t>
        </is>
      </c>
      <c r="D2570" s="284" t="inlineStr">
        <is>
          <t>Climatização</t>
        </is>
      </c>
      <c r="E2570" s="284" t="inlineStr">
        <is>
          <t>Leito 607</t>
        </is>
      </c>
      <c r="F2570" s="113" t="inlineStr">
        <is>
          <t>UTI Adulto</t>
        </is>
      </c>
    </row>
    <row r="2571" ht="14.25" customHeight="1">
      <c r="A2571" s="285" t="inlineStr">
        <is>
          <t>Dezembro</t>
        </is>
      </c>
      <c r="B2571" s="285" t="n">
        <v>2025</v>
      </c>
      <c r="C2571" s="285" t="inlineStr">
        <is>
          <t>Infra e Hotelaria</t>
        </is>
      </c>
      <c r="D2571" s="285" t="inlineStr">
        <is>
          <t>Climatização</t>
        </is>
      </c>
      <c r="E2571" s="285" t="inlineStr">
        <is>
          <t>Quarto 609</t>
        </is>
      </c>
      <c r="F2571" s="113" t="inlineStr">
        <is>
          <t>UTI Adulto</t>
        </is>
      </c>
    </row>
    <row r="2572" ht="14.25" customHeight="1">
      <c r="A2572" s="284" t="inlineStr">
        <is>
          <t>Dezembro</t>
        </is>
      </c>
      <c r="B2572" s="284" t="n">
        <v>2025</v>
      </c>
      <c r="C2572" s="284" t="inlineStr">
        <is>
          <t>Infra e Hotelaria</t>
        </is>
      </c>
      <c r="D2572" s="284" t="inlineStr">
        <is>
          <t>Conforto/Barulho</t>
        </is>
      </c>
      <c r="E2572" s="284" t="inlineStr">
        <is>
          <t>Quarto 221A</t>
        </is>
      </c>
      <c r="F2572" s="113" t="inlineStr">
        <is>
          <t>2°C</t>
        </is>
      </c>
    </row>
    <row r="2573" ht="14.25" customHeight="1">
      <c r="A2573" s="285" t="inlineStr">
        <is>
          <t>Dezembro</t>
        </is>
      </c>
      <c r="B2573" s="285" t="n">
        <v>2025</v>
      </c>
      <c r="C2573" s="285" t="inlineStr">
        <is>
          <t>Infra e Hotelaria</t>
        </is>
      </c>
      <c r="D2573" s="285" t="inlineStr">
        <is>
          <t>Conforto/Barulho</t>
        </is>
      </c>
      <c r="E2573" s="285" t="inlineStr">
        <is>
          <t>Quarto 224B</t>
        </is>
      </c>
      <c r="F2573" s="113" t="inlineStr">
        <is>
          <t>2°C</t>
        </is>
      </c>
    </row>
    <row r="2574" ht="14.25" customHeight="1">
      <c r="A2574" s="284" t="inlineStr">
        <is>
          <t>Dezembro</t>
        </is>
      </c>
      <c r="B2574" s="284" t="n">
        <v>2025</v>
      </c>
      <c r="C2574" s="284" t="inlineStr">
        <is>
          <t>Infra e Hotelaria</t>
        </is>
      </c>
      <c r="D2574" s="284" t="inlineStr">
        <is>
          <t>Conforto/Barulho</t>
        </is>
      </c>
      <c r="E2574" s="284" t="inlineStr">
        <is>
          <t>Leito 609</t>
        </is>
      </c>
      <c r="F2574" s="113" t="inlineStr">
        <is>
          <t>UTI Adulto</t>
        </is>
      </c>
    </row>
    <row r="2575" ht="14.25" customHeight="1">
      <c r="A2575" s="285" t="inlineStr">
        <is>
          <t>Dezembro</t>
        </is>
      </c>
      <c r="B2575" s="285" t="n">
        <v>2025</v>
      </c>
      <c r="C2575" s="285" t="inlineStr">
        <is>
          <t>Infra e Hotelaria</t>
        </is>
      </c>
      <c r="D2575" s="285" t="inlineStr">
        <is>
          <t>Engenharia Clínica</t>
        </is>
      </c>
      <c r="E2575" s="285" t="inlineStr">
        <is>
          <t>Quarto 413</t>
        </is>
      </c>
      <c r="F2575" s="113" t="inlineStr">
        <is>
          <t>Neurologia</t>
        </is>
      </c>
    </row>
    <row r="2576" ht="14.25" customHeight="1">
      <c r="A2576" s="284" t="inlineStr">
        <is>
          <t>Dezembro</t>
        </is>
      </c>
      <c r="B2576" s="284" t="n">
        <v>2025</v>
      </c>
      <c r="C2576" s="284" t="inlineStr">
        <is>
          <t>Infra e Hotelaria</t>
        </is>
      </c>
      <c r="D2576" s="284" t="inlineStr">
        <is>
          <t>Engenharia Clínica</t>
        </is>
      </c>
      <c r="E2576" s="284" t="inlineStr">
        <is>
          <t>Posto de Enferrmagem</t>
        </is>
      </c>
      <c r="F2576" s="113" t="inlineStr">
        <is>
          <t>PED/UTI PED</t>
        </is>
      </c>
    </row>
    <row r="2577" ht="14.25" customHeight="1">
      <c r="A2577" s="285" t="inlineStr">
        <is>
          <t>Dezembro</t>
        </is>
      </c>
      <c r="B2577" s="285" t="n">
        <v>2025</v>
      </c>
      <c r="C2577" s="285" t="inlineStr">
        <is>
          <t>Infra e Hotelaria</t>
        </is>
      </c>
      <c r="D2577" s="285" t="inlineStr">
        <is>
          <t>Engenharia Clínica</t>
        </is>
      </c>
      <c r="E2577" s="285" t="inlineStr">
        <is>
          <t>Setor</t>
        </is>
      </c>
      <c r="F2577" s="113" t="inlineStr">
        <is>
          <t>UTI NEO/8°D</t>
        </is>
      </c>
    </row>
    <row r="2578" ht="14.25" customHeight="1">
      <c r="A2578" s="284" t="inlineStr">
        <is>
          <t>Dezembro</t>
        </is>
      </c>
      <c r="B2578" s="284" t="n">
        <v>2025</v>
      </c>
      <c r="C2578" s="284" t="inlineStr">
        <is>
          <t>Infra e Hotelaria</t>
        </is>
      </c>
      <c r="D2578" s="284" t="inlineStr">
        <is>
          <t>Higiene/Limpeza</t>
        </is>
      </c>
      <c r="E2578" s="284" t="inlineStr">
        <is>
          <t>Quarto 104</t>
        </is>
      </c>
      <c r="F2578" s="113" t="inlineStr">
        <is>
          <t>1°D</t>
        </is>
      </c>
    </row>
    <row r="2579" ht="14.25" customHeight="1">
      <c r="A2579" s="285" t="inlineStr">
        <is>
          <t>Dezembro</t>
        </is>
      </c>
      <c r="B2579" s="285" t="n">
        <v>2025</v>
      </c>
      <c r="C2579" s="285" t="inlineStr">
        <is>
          <t>Infra e Hotelaria</t>
        </is>
      </c>
      <c r="D2579" s="285" t="inlineStr">
        <is>
          <t>Higiene/Limpeza</t>
        </is>
      </c>
      <c r="E2579" s="285" t="inlineStr">
        <is>
          <t>Quarto 107</t>
        </is>
      </c>
      <c r="F2579" s="113" t="inlineStr">
        <is>
          <t>1°D</t>
        </is>
      </c>
    </row>
    <row r="2580" ht="14.25" customHeight="1">
      <c r="A2580" s="284" t="inlineStr">
        <is>
          <t>Dezembro</t>
        </is>
      </c>
      <c r="B2580" s="284" t="n">
        <v>2025</v>
      </c>
      <c r="C2580" s="284" t="inlineStr">
        <is>
          <t>Infra e Hotelaria</t>
        </is>
      </c>
      <c r="D2580" s="284" t="inlineStr">
        <is>
          <t>Higiene/Limpeza</t>
        </is>
      </c>
      <c r="E2580" s="284" t="inlineStr">
        <is>
          <t>Quarto 104</t>
        </is>
      </c>
      <c r="F2580" s="113" t="inlineStr">
        <is>
          <t>1°D</t>
        </is>
      </c>
    </row>
    <row r="2581" ht="14.25" customHeight="1">
      <c r="A2581" s="285" t="inlineStr">
        <is>
          <t>Dezembro</t>
        </is>
      </c>
      <c r="B2581" s="285" t="n">
        <v>2025</v>
      </c>
      <c r="C2581" s="285" t="inlineStr">
        <is>
          <t>Infra e Hotelaria</t>
        </is>
      </c>
      <c r="D2581" s="285" t="inlineStr">
        <is>
          <t>Higiene/Limpeza</t>
        </is>
      </c>
      <c r="E2581" s="285" t="inlineStr">
        <is>
          <t>Quarto 111</t>
        </is>
      </c>
      <c r="F2581" s="113" t="inlineStr">
        <is>
          <t>1°D</t>
        </is>
      </c>
    </row>
    <row r="2582" ht="14.25" customHeight="1">
      <c r="A2582" s="284" t="inlineStr">
        <is>
          <t>Dezembro</t>
        </is>
      </c>
      <c r="B2582" s="284" t="n">
        <v>2025</v>
      </c>
      <c r="C2582" s="284" t="inlineStr">
        <is>
          <t>Infra e Hotelaria</t>
        </is>
      </c>
      <c r="D2582" s="284" t="inlineStr">
        <is>
          <t>Higiene/Limpeza</t>
        </is>
      </c>
      <c r="E2582" s="284" t="inlineStr">
        <is>
          <t>Quarto 218</t>
        </is>
      </c>
      <c r="F2582" s="113" t="inlineStr">
        <is>
          <t>2°C</t>
        </is>
      </c>
    </row>
    <row r="2583" ht="14.25" customHeight="1">
      <c r="A2583" s="285" t="inlineStr">
        <is>
          <t>Dezembro</t>
        </is>
      </c>
      <c r="B2583" s="285" t="n">
        <v>2025</v>
      </c>
      <c r="C2583" s="285" t="inlineStr">
        <is>
          <t>Infra e Hotelaria</t>
        </is>
      </c>
      <c r="D2583" s="285" t="inlineStr">
        <is>
          <t>Higiene/Limpeza</t>
        </is>
      </c>
      <c r="E2583" s="285" t="inlineStr">
        <is>
          <t>Paciente 208</t>
        </is>
      </c>
      <c r="F2583" s="113" t="inlineStr">
        <is>
          <t>2°D</t>
        </is>
      </c>
    </row>
    <row r="2584" ht="14.25" customHeight="1">
      <c r="A2584" s="284" t="inlineStr">
        <is>
          <t>Dezembro</t>
        </is>
      </c>
      <c r="B2584" s="284" t="n">
        <v>2025</v>
      </c>
      <c r="C2584" s="284" t="inlineStr">
        <is>
          <t>Infra e Hotelaria</t>
        </is>
      </c>
      <c r="D2584" s="284" t="inlineStr">
        <is>
          <t>Higiene/Limpeza</t>
        </is>
      </c>
      <c r="E2584" s="284" t="inlineStr">
        <is>
          <t>Quarto 318</t>
        </is>
      </c>
      <c r="F2584" s="113" t="inlineStr">
        <is>
          <t>Semi 1</t>
        </is>
      </c>
    </row>
    <row r="2585" ht="14.25" customHeight="1">
      <c r="A2585" s="285" t="inlineStr">
        <is>
          <t>Dezembro</t>
        </is>
      </c>
      <c r="B2585" s="285" t="n">
        <v>2025</v>
      </c>
      <c r="C2585" s="285" t="inlineStr">
        <is>
          <t>Infra e Hotelaria</t>
        </is>
      </c>
      <c r="D2585" s="285" t="inlineStr">
        <is>
          <t>Higiene/Limpeza</t>
        </is>
      </c>
      <c r="E2585" s="285" t="inlineStr">
        <is>
          <t>Quarto 313</t>
        </is>
      </c>
      <c r="F2585" s="113" t="inlineStr">
        <is>
          <t>Semi 1</t>
        </is>
      </c>
    </row>
    <row r="2586" ht="14.25" customHeight="1">
      <c r="A2586" s="284" t="inlineStr">
        <is>
          <t>Dezembro</t>
        </is>
      </c>
      <c r="B2586" s="284" t="n">
        <v>2025</v>
      </c>
      <c r="C2586" s="284" t="inlineStr">
        <is>
          <t>Infra e Hotelaria</t>
        </is>
      </c>
      <c r="D2586" s="284" t="inlineStr">
        <is>
          <t>Higiene/Limpeza</t>
        </is>
      </c>
      <c r="E2586" s="284" t="inlineStr">
        <is>
          <t>Quarto 308</t>
        </is>
      </c>
      <c r="F2586" s="113" t="inlineStr">
        <is>
          <t>3°D</t>
        </is>
      </c>
    </row>
    <row r="2587" ht="14.25" customHeight="1">
      <c r="A2587" s="285" t="inlineStr">
        <is>
          <t>Dezembro</t>
        </is>
      </c>
      <c r="B2587" s="285" t="n">
        <v>2025</v>
      </c>
      <c r="C2587" s="285" t="inlineStr">
        <is>
          <t>Infra e Hotelaria</t>
        </is>
      </c>
      <c r="D2587" s="285" t="inlineStr">
        <is>
          <t>Higiene/Limpeza</t>
        </is>
      </c>
      <c r="E2587" s="285" t="inlineStr">
        <is>
          <t>Quarto 302</t>
        </is>
      </c>
      <c r="F2587" s="113" t="inlineStr">
        <is>
          <t>3°D</t>
        </is>
      </c>
    </row>
    <row r="2588" ht="14.25" customHeight="1">
      <c r="A2588" s="284" t="inlineStr">
        <is>
          <t>Dezembro</t>
        </is>
      </c>
      <c r="B2588" s="284" t="n">
        <v>2025</v>
      </c>
      <c r="C2588" s="284" t="inlineStr">
        <is>
          <t>Infra e Hotelaria</t>
        </is>
      </c>
      <c r="D2588" s="284" t="inlineStr">
        <is>
          <t>Higiene/Limpeza</t>
        </is>
      </c>
      <c r="E2588" s="284" t="inlineStr">
        <is>
          <t>Posto Enfermagem</t>
        </is>
      </c>
      <c r="F2588" s="113" t="inlineStr">
        <is>
          <t>4°D</t>
        </is>
      </c>
    </row>
    <row r="2589" ht="14.25" customHeight="1">
      <c r="A2589" s="285" t="inlineStr">
        <is>
          <t>Dezembro</t>
        </is>
      </c>
      <c r="B2589" s="285" t="n">
        <v>2025</v>
      </c>
      <c r="C2589" s="285" t="inlineStr">
        <is>
          <t>Infra e Hotelaria</t>
        </is>
      </c>
      <c r="D2589" s="285" t="inlineStr">
        <is>
          <t>Higiene/Limpeza</t>
        </is>
      </c>
      <c r="E2589" s="285" t="inlineStr">
        <is>
          <t>Quarto 708</t>
        </is>
      </c>
      <c r="F2589" s="113" t="inlineStr">
        <is>
          <t>Maternidade</t>
        </is>
      </c>
    </row>
    <row r="2590" ht="14.25" customHeight="1">
      <c r="A2590" s="284" t="inlineStr">
        <is>
          <t>Dezembro</t>
        </is>
      </c>
      <c r="B2590" s="284" t="n">
        <v>2025</v>
      </c>
      <c r="C2590" s="284" t="inlineStr">
        <is>
          <t>Infra e Hotelaria</t>
        </is>
      </c>
      <c r="D2590" s="284" t="inlineStr">
        <is>
          <t>Hotelaria/Rouparia</t>
        </is>
      </c>
      <c r="E2590" s="284" t="inlineStr">
        <is>
          <t>Quarto 401</t>
        </is>
      </c>
      <c r="F2590" s="113" t="inlineStr">
        <is>
          <t>4°D</t>
        </is>
      </c>
    </row>
    <row r="2591" ht="14.25" customHeight="1">
      <c r="A2591" s="285" t="inlineStr">
        <is>
          <t>Dezembro</t>
        </is>
      </c>
      <c r="B2591" s="285" t="n">
        <v>2025</v>
      </c>
      <c r="C2591" s="285" t="inlineStr">
        <is>
          <t>Infra e Hotelaria</t>
        </is>
      </c>
      <c r="D2591" s="285" t="inlineStr">
        <is>
          <t>Hotelaria/Rouparia</t>
        </is>
      </c>
      <c r="E2591" s="285" t="inlineStr">
        <is>
          <t>Quarto 206</t>
        </is>
      </c>
      <c r="F2591" s="113" t="inlineStr">
        <is>
          <t>2°D</t>
        </is>
      </c>
    </row>
    <row r="2592" ht="14.25" customHeight="1">
      <c r="A2592" s="284" t="inlineStr">
        <is>
          <t>Dezembro</t>
        </is>
      </c>
      <c r="B2592" s="284" t="n">
        <v>2025</v>
      </c>
      <c r="C2592" s="284" t="inlineStr">
        <is>
          <t>Infra e Hotelaria</t>
        </is>
      </c>
      <c r="D2592" s="284" t="inlineStr">
        <is>
          <t>Hotelaria/Rouparia</t>
        </is>
      </c>
      <c r="E2592" s="284" t="inlineStr">
        <is>
          <t>Leito 603</t>
        </is>
      </c>
      <c r="F2592" s="113" t="inlineStr">
        <is>
          <t>UTI Adulto</t>
        </is>
      </c>
    </row>
    <row r="2593" ht="14.25" customHeight="1">
      <c r="A2593" s="285" t="inlineStr">
        <is>
          <t>Dezembro</t>
        </is>
      </c>
      <c r="B2593" s="285" t="n">
        <v>2025</v>
      </c>
      <c r="C2593" s="285" t="inlineStr">
        <is>
          <t>Infra e Hotelaria</t>
        </is>
      </c>
      <c r="D2593" s="285" t="inlineStr">
        <is>
          <t>Hotelaria/Rouparia</t>
        </is>
      </c>
      <c r="E2593" s="285" t="inlineStr">
        <is>
          <t>Leito 604</t>
        </is>
      </c>
      <c r="F2593" s="113" t="inlineStr">
        <is>
          <t>UTI Adulto</t>
        </is>
      </c>
    </row>
    <row r="2594" ht="14.25" customHeight="1">
      <c r="A2594" s="284" t="inlineStr">
        <is>
          <t>Dezembro</t>
        </is>
      </c>
      <c r="B2594" s="284" t="n">
        <v>2025</v>
      </c>
      <c r="C2594" s="284" t="inlineStr">
        <is>
          <t>Infra e Hotelaria</t>
        </is>
      </c>
      <c r="D2594" s="284" t="inlineStr">
        <is>
          <t>Manutenção/Instalações</t>
        </is>
      </c>
      <c r="E2594" s="284" t="inlineStr">
        <is>
          <t>Posto de Enfermagem</t>
        </is>
      </c>
      <c r="F2594" s="113" t="inlineStr">
        <is>
          <t>1°D</t>
        </is>
      </c>
    </row>
    <row r="2595" ht="14.25" customHeight="1">
      <c r="A2595" s="285" t="inlineStr">
        <is>
          <t>Dezembro</t>
        </is>
      </c>
      <c r="B2595" s="285" t="n">
        <v>2025</v>
      </c>
      <c r="C2595" s="285" t="inlineStr">
        <is>
          <t>Infra e Hotelaria</t>
        </is>
      </c>
      <c r="D2595" s="285" t="inlineStr">
        <is>
          <t>Manutenção/Instalações</t>
        </is>
      </c>
      <c r="E2595" s="285" t="inlineStr">
        <is>
          <t>Quarto 102</t>
        </is>
      </c>
      <c r="F2595" s="113" t="inlineStr">
        <is>
          <t>1°D</t>
        </is>
      </c>
    </row>
    <row r="2596" ht="14.25" customHeight="1">
      <c r="A2596" s="284" t="inlineStr">
        <is>
          <t>Dezembro</t>
        </is>
      </c>
      <c r="B2596" s="284" t="n">
        <v>2025</v>
      </c>
      <c r="C2596" s="284" t="inlineStr">
        <is>
          <t>Infra e Hotelaria</t>
        </is>
      </c>
      <c r="D2596" s="284" t="inlineStr">
        <is>
          <t>Manutenção/Instalações</t>
        </is>
      </c>
      <c r="E2596" s="284" t="inlineStr">
        <is>
          <t>Quarto 111</t>
        </is>
      </c>
      <c r="F2596" s="113" t="inlineStr">
        <is>
          <t>1°D</t>
        </is>
      </c>
    </row>
    <row r="2597" ht="14.25" customHeight="1">
      <c r="A2597" s="285" t="inlineStr">
        <is>
          <t>Dezembro</t>
        </is>
      </c>
      <c r="B2597" s="285" t="n">
        <v>2025</v>
      </c>
      <c r="C2597" s="285" t="inlineStr">
        <is>
          <t>Infra e Hotelaria</t>
        </is>
      </c>
      <c r="D2597" s="285" t="inlineStr">
        <is>
          <t>Manutenção/Instalações</t>
        </is>
      </c>
      <c r="E2597" s="285" t="inlineStr">
        <is>
          <t>Quarto 106</t>
        </is>
      </c>
      <c r="F2597" s="113" t="inlineStr">
        <is>
          <t>1°D</t>
        </is>
      </c>
    </row>
    <row r="2598" ht="14.25" customHeight="1">
      <c r="A2598" s="284" t="inlineStr">
        <is>
          <t>Dezembro</t>
        </is>
      </c>
      <c r="B2598" s="284" t="n">
        <v>2025</v>
      </c>
      <c r="C2598" s="284" t="inlineStr">
        <is>
          <t>Infra e Hotelaria</t>
        </is>
      </c>
      <c r="D2598" s="284" t="inlineStr">
        <is>
          <t>Manutenção/Instalações</t>
        </is>
      </c>
      <c r="E2598" s="284" t="inlineStr">
        <is>
          <t>Setor</t>
        </is>
      </c>
      <c r="F2598" s="113" t="inlineStr">
        <is>
          <t>2°C</t>
        </is>
      </c>
    </row>
    <row r="2599" ht="14.25" customHeight="1">
      <c r="A2599" s="285" t="inlineStr">
        <is>
          <t>Dezembro</t>
        </is>
      </c>
      <c r="B2599" s="285" t="n">
        <v>2025</v>
      </c>
      <c r="C2599" s="285" t="inlineStr">
        <is>
          <t>Infra e Hotelaria</t>
        </is>
      </c>
      <c r="D2599" s="285" t="inlineStr">
        <is>
          <t>Manutenção/Instalações</t>
        </is>
      </c>
      <c r="E2599" s="285" t="inlineStr">
        <is>
          <t>Quarto 203</t>
        </is>
      </c>
      <c r="F2599" s="113" t="inlineStr">
        <is>
          <t>2°D</t>
        </is>
      </c>
    </row>
    <row r="2600" ht="14.25" customHeight="1">
      <c r="A2600" s="284" t="inlineStr">
        <is>
          <t>Dezembro</t>
        </is>
      </c>
      <c r="B2600" s="284" t="n">
        <v>2025</v>
      </c>
      <c r="C2600" s="284" t="inlineStr">
        <is>
          <t>Infra e Hotelaria</t>
        </is>
      </c>
      <c r="D2600" s="284" t="inlineStr">
        <is>
          <t>Manutenção/Instalações</t>
        </is>
      </c>
      <c r="E2600" s="284" t="inlineStr">
        <is>
          <t>Paciente 335</t>
        </is>
      </c>
      <c r="F2600" s="113" t="inlineStr">
        <is>
          <t>UCO</t>
        </is>
      </c>
    </row>
    <row r="2601" ht="14.25" customHeight="1">
      <c r="A2601" s="285" t="inlineStr">
        <is>
          <t>Dezembro</t>
        </is>
      </c>
      <c r="B2601" s="285" t="n">
        <v>2025</v>
      </c>
      <c r="C2601" s="285" t="inlineStr">
        <is>
          <t>Infra e Hotelaria</t>
        </is>
      </c>
      <c r="D2601" s="285" t="inlineStr">
        <is>
          <t>Manutenção/Instalações</t>
        </is>
      </c>
      <c r="E2601" s="285" t="inlineStr">
        <is>
          <t>Quarto 317</t>
        </is>
      </c>
      <c r="F2601" s="113" t="inlineStr">
        <is>
          <t>Semi 1</t>
        </is>
      </c>
    </row>
    <row r="2602" ht="14.25" customHeight="1">
      <c r="A2602" s="284" t="inlineStr">
        <is>
          <t>Dezembro</t>
        </is>
      </c>
      <c r="B2602" s="284" t="n">
        <v>2025</v>
      </c>
      <c r="C2602" s="284" t="inlineStr">
        <is>
          <t>Infra e Hotelaria</t>
        </is>
      </c>
      <c r="D2602" s="284" t="inlineStr">
        <is>
          <t>Manutenção/Instalações</t>
        </is>
      </c>
      <c r="E2602" s="284" t="inlineStr">
        <is>
          <t>Quarto 317</t>
        </is>
      </c>
      <c r="F2602" s="113" t="inlineStr">
        <is>
          <t>Semi 1</t>
        </is>
      </c>
    </row>
    <row r="2603" ht="14.25" customHeight="1">
      <c r="A2603" s="285" t="inlineStr">
        <is>
          <t>Dezembro</t>
        </is>
      </c>
      <c r="B2603" s="285" t="n">
        <v>2025</v>
      </c>
      <c r="C2603" s="285" t="inlineStr">
        <is>
          <t>Infra e Hotelaria</t>
        </is>
      </c>
      <c r="D2603" s="285" t="inlineStr">
        <is>
          <t>Manutenção/Instalações</t>
        </is>
      </c>
      <c r="E2603" s="285" t="inlineStr">
        <is>
          <t>Quarto 421</t>
        </is>
      </c>
      <c r="F2603" s="113" t="inlineStr">
        <is>
          <t>Neurologia</t>
        </is>
      </c>
    </row>
    <row r="2604" ht="14.25" customHeight="1">
      <c r="A2604" s="284" t="inlineStr">
        <is>
          <t>Dezembro</t>
        </is>
      </c>
      <c r="B2604" s="284" t="n">
        <v>2025</v>
      </c>
      <c r="C2604" s="284" t="inlineStr">
        <is>
          <t>Infra e Hotelaria</t>
        </is>
      </c>
      <c r="D2604" s="284" t="inlineStr">
        <is>
          <t>Manutenção/Instalações</t>
        </is>
      </c>
      <c r="E2604" s="284" t="inlineStr">
        <is>
          <t>Quarto 419</t>
        </is>
      </c>
      <c r="F2604" s="113" t="inlineStr">
        <is>
          <t>Neurologia</t>
        </is>
      </c>
    </row>
    <row r="2605" ht="14.25" customHeight="1">
      <c r="A2605" s="285" t="inlineStr">
        <is>
          <t>Dezembro</t>
        </is>
      </c>
      <c r="B2605" s="285" t="n">
        <v>2025</v>
      </c>
      <c r="C2605" s="285" t="inlineStr">
        <is>
          <t>Infra e Hotelaria</t>
        </is>
      </c>
      <c r="D2605" s="285" t="inlineStr">
        <is>
          <t>Manutenção/Instalações</t>
        </is>
      </c>
      <c r="E2605" s="285" t="inlineStr">
        <is>
          <t>Quarto 410</t>
        </is>
      </c>
      <c r="F2605" s="113" t="inlineStr">
        <is>
          <t>4°D</t>
        </is>
      </c>
    </row>
    <row r="2606" ht="14.25" customHeight="1">
      <c r="A2606" s="284" t="inlineStr">
        <is>
          <t>Dezembro</t>
        </is>
      </c>
      <c r="B2606" s="284" t="n">
        <v>2025</v>
      </c>
      <c r="C2606" s="284" t="inlineStr">
        <is>
          <t>Infra e Hotelaria</t>
        </is>
      </c>
      <c r="D2606" s="284" t="inlineStr">
        <is>
          <t>Manutenção/Instalações</t>
        </is>
      </c>
      <c r="E2606" s="284" t="inlineStr">
        <is>
          <t>Quarto 607</t>
        </is>
      </c>
      <c r="F2606" s="113" t="inlineStr">
        <is>
          <t>UTI Adulto</t>
        </is>
      </c>
    </row>
    <row r="2607" ht="14.25" customHeight="1">
      <c r="A2607" s="285" t="inlineStr">
        <is>
          <t>Dezembro</t>
        </is>
      </c>
      <c r="B2607" s="285" t="n">
        <v>2025</v>
      </c>
      <c r="C2607" s="285" t="inlineStr">
        <is>
          <t>Infra e Hotelaria</t>
        </is>
      </c>
      <c r="D2607" s="285" t="inlineStr">
        <is>
          <t>Manutenção/Instalações</t>
        </is>
      </c>
      <c r="E2607" s="285" t="inlineStr">
        <is>
          <t>Quarto 601</t>
        </is>
      </c>
      <c r="F2607" s="113" t="inlineStr">
        <is>
          <t>UTI Adulto</t>
        </is>
      </c>
    </row>
    <row r="2608" ht="14.25" customHeight="1">
      <c r="A2608" s="284" t="inlineStr">
        <is>
          <t>Dezembro</t>
        </is>
      </c>
      <c r="B2608" s="284" t="n">
        <v>2025</v>
      </c>
      <c r="C2608" s="284" t="inlineStr">
        <is>
          <t>Infra e Hotelaria</t>
        </is>
      </c>
      <c r="D2608" s="284" t="inlineStr">
        <is>
          <t>Manutenção/Instalações</t>
        </is>
      </c>
      <c r="E2608" s="284" t="inlineStr">
        <is>
          <t>Quarto 602</t>
        </is>
      </c>
      <c r="F2608" s="113" t="inlineStr">
        <is>
          <t>UTI Adulto</t>
        </is>
      </c>
    </row>
    <row r="2609" ht="14.25" customHeight="1">
      <c r="A2609" s="285" t="inlineStr">
        <is>
          <t>Dezembro</t>
        </is>
      </c>
      <c r="B2609" s="285" t="n">
        <v>2025</v>
      </c>
      <c r="C2609" s="285" t="inlineStr">
        <is>
          <t>Infra e Hotelaria</t>
        </is>
      </c>
      <c r="D2609" s="285" t="inlineStr">
        <is>
          <t>Manutenção/Instalações</t>
        </is>
      </c>
      <c r="E2609" s="285" t="inlineStr">
        <is>
          <t>Quarto 609</t>
        </is>
      </c>
      <c r="F2609" s="113" t="inlineStr">
        <is>
          <t>UTI Adulto</t>
        </is>
      </c>
    </row>
    <row r="2610" ht="14.25" customHeight="1">
      <c r="A2610" s="284" t="inlineStr">
        <is>
          <t>Dezembro</t>
        </is>
      </c>
      <c r="B2610" s="284" t="n">
        <v>2025</v>
      </c>
      <c r="C2610" s="284" t="inlineStr">
        <is>
          <t>Assistencial</t>
        </is>
      </c>
      <c r="D2610" s="284" t="inlineStr">
        <is>
          <t>Elogio Assistencial</t>
        </is>
      </c>
      <c r="E2610" s="284" t="inlineStr">
        <is>
          <t>Quarto 106</t>
        </is>
      </c>
      <c r="F2610" s="113" t="inlineStr">
        <is>
          <t>1°D</t>
        </is>
      </c>
    </row>
    <row r="2611" ht="14.25" customHeight="1">
      <c r="A2611" s="285" t="inlineStr">
        <is>
          <t>Dezembro</t>
        </is>
      </c>
      <c r="B2611" s="285" t="n">
        <v>2025</v>
      </c>
      <c r="C2611" s="285" t="inlineStr">
        <is>
          <t>Assistencial</t>
        </is>
      </c>
      <c r="D2611" s="285" t="inlineStr">
        <is>
          <t>Elogio Assistencial</t>
        </is>
      </c>
      <c r="E2611" s="285" t="inlineStr">
        <is>
          <t>Quarto 109</t>
        </is>
      </c>
      <c r="F2611" s="113" t="inlineStr">
        <is>
          <t>1°D</t>
        </is>
      </c>
    </row>
    <row r="2612" ht="14.25" customHeight="1">
      <c r="A2612" s="284" t="inlineStr">
        <is>
          <t>Dezembro</t>
        </is>
      </c>
      <c r="B2612" s="284" t="n">
        <v>2025</v>
      </c>
      <c r="C2612" s="284" t="inlineStr">
        <is>
          <t>Assistencial</t>
        </is>
      </c>
      <c r="D2612" s="284" t="inlineStr">
        <is>
          <t>Elogio Assistencial</t>
        </is>
      </c>
      <c r="E2612" s="284" t="inlineStr">
        <is>
          <t>Quarto 108</t>
        </is>
      </c>
      <c r="F2612" s="113" t="inlineStr">
        <is>
          <t>1°D</t>
        </is>
      </c>
    </row>
    <row r="2613" ht="14.25" customHeight="1">
      <c r="A2613" s="285" t="inlineStr">
        <is>
          <t>Dezembro</t>
        </is>
      </c>
      <c r="B2613" s="285" t="n">
        <v>2025</v>
      </c>
      <c r="C2613" s="285" t="inlineStr">
        <is>
          <t>Assistencial</t>
        </is>
      </c>
      <c r="D2613" s="285" t="inlineStr">
        <is>
          <t>Elogio Assistencial</t>
        </is>
      </c>
      <c r="E2613" s="285" t="inlineStr">
        <is>
          <t>Quarto 108</t>
        </is>
      </c>
      <c r="F2613" s="113" t="inlineStr">
        <is>
          <t>1°D</t>
        </is>
      </c>
    </row>
    <row r="2614" ht="14.25" customHeight="1">
      <c r="A2614" s="284" t="inlineStr">
        <is>
          <t>Dezembro</t>
        </is>
      </c>
      <c r="B2614" s="284" t="n">
        <v>2025</v>
      </c>
      <c r="C2614" s="284" t="inlineStr">
        <is>
          <t>Assistencial</t>
        </is>
      </c>
      <c r="D2614" s="284" t="inlineStr">
        <is>
          <t>Elogio Assistencial</t>
        </is>
      </c>
      <c r="E2614" s="284" t="inlineStr">
        <is>
          <t>Quarto 215A</t>
        </is>
      </c>
      <c r="F2614" s="113" t="inlineStr">
        <is>
          <t>2°C</t>
        </is>
      </c>
    </row>
    <row r="2615" ht="14.25" customHeight="1">
      <c r="A2615" s="285" t="inlineStr">
        <is>
          <t>Dezembro</t>
        </is>
      </c>
      <c r="B2615" s="285" t="n">
        <v>2025</v>
      </c>
      <c r="C2615" s="285" t="inlineStr">
        <is>
          <t>Assistencial</t>
        </is>
      </c>
      <c r="D2615" s="285" t="inlineStr">
        <is>
          <t>Elogio Assistencial</t>
        </is>
      </c>
      <c r="E2615" s="285" t="inlineStr">
        <is>
          <t>Quarto 221A</t>
        </is>
      </c>
      <c r="F2615" s="113" t="inlineStr">
        <is>
          <t>2°C</t>
        </is>
      </c>
    </row>
    <row r="2616" ht="14.25" customHeight="1">
      <c r="A2616" s="284" t="inlineStr">
        <is>
          <t>Dezembro</t>
        </is>
      </c>
      <c r="B2616" s="284" t="n">
        <v>2025</v>
      </c>
      <c r="C2616" s="284" t="inlineStr">
        <is>
          <t>Assistencial</t>
        </is>
      </c>
      <c r="D2616" s="284" t="inlineStr">
        <is>
          <t>Elogio Assistencial</t>
        </is>
      </c>
      <c r="E2616" s="284" t="inlineStr">
        <is>
          <t>Quarto 210</t>
        </is>
      </c>
      <c r="F2616" s="113" t="inlineStr">
        <is>
          <t>2°D</t>
        </is>
      </c>
    </row>
    <row r="2617" ht="14.25" customHeight="1">
      <c r="A2617" s="285" t="inlineStr">
        <is>
          <t>Dezembro</t>
        </is>
      </c>
      <c r="B2617" s="285" t="n">
        <v>2025</v>
      </c>
      <c r="C2617" s="285" t="inlineStr">
        <is>
          <t>Assistencial</t>
        </is>
      </c>
      <c r="D2617" s="285" t="inlineStr">
        <is>
          <t>Elogio Assistencial</t>
        </is>
      </c>
      <c r="E2617" s="285" t="inlineStr">
        <is>
          <t>Paciente 335</t>
        </is>
      </c>
      <c r="F2617" s="113" t="inlineStr">
        <is>
          <t>UCO</t>
        </is>
      </c>
    </row>
    <row r="2618" ht="14.25" customHeight="1">
      <c r="A2618" s="284" t="inlineStr">
        <is>
          <t>Dezembro</t>
        </is>
      </c>
      <c r="B2618" s="284" t="n">
        <v>2025</v>
      </c>
      <c r="C2618" s="284" t="inlineStr">
        <is>
          <t>Assistencial</t>
        </is>
      </c>
      <c r="D2618" s="284" t="inlineStr">
        <is>
          <t>Elogio Assistencial</t>
        </is>
      </c>
      <c r="E2618" s="284" t="inlineStr">
        <is>
          <t>Quarto 302</t>
        </is>
      </c>
      <c r="F2618" s="113" t="inlineStr">
        <is>
          <t>3°D</t>
        </is>
      </c>
    </row>
    <row r="2619" ht="14.25" customHeight="1">
      <c r="A2619" s="285" t="inlineStr">
        <is>
          <t>Dezembro</t>
        </is>
      </c>
      <c r="B2619" s="285" t="n">
        <v>2025</v>
      </c>
      <c r="C2619" s="285" t="inlineStr">
        <is>
          <t>Assistencial</t>
        </is>
      </c>
      <c r="D2619" s="285" t="inlineStr">
        <is>
          <t>Elogio Assistencial</t>
        </is>
      </c>
      <c r="E2619" s="285" t="inlineStr">
        <is>
          <t>Quarto 302</t>
        </is>
      </c>
      <c r="F2619" s="113" t="inlineStr">
        <is>
          <t>3°D</t>
        </is>
      </c>
    </row>
    <row r="2620" ht="14.25" customHeight="1">
      <c r="A2620" s="284" t="inlineStr">
        <is>
          <t>Dezembro</t>
        </is>
      </c>
      <c r="B2620" s="284" t="n">
        <v>2025</v>
      </c>
      <c r="C2620" s="284" t="inlineStr">
        <is>
          <t>Assistencial</t>
        </is>
      </c>
      <c r="D2620" s="284" t="inlineStr">
        <is>
          <t>Elogio Assistencial</t>
        </is>
      </c>
      <c r="E2620" s="284" t="inlineStr">
        <is>
          <t>Quarto 310</t>
        </is>
      </c>
      <c r="F2620" s="113" t="inlineStr">
        <is>
          <t>3°D</t>
        </is>
      </c>
    </row>
    <row r="2621" ht="14.25" customHeight="1">
      <c r="A2621" s="285" t="inlineStr">
        <is>
          <t>Dezembro</t>
        </is>
      </c>
      <c r="B2621" s="285" t="n">
        <v>2025</v>
      </c>
      <c r="C2621" s="285" t="inlineStr">
        <is>
          <t>Assistencial</t>
        </is>
      </c>
      <c r="D2621" s="285" t="inlineStr">
        <is>
          <t>Elogio Assistencial</t>
        </is>
      </c>
      <c r="E2621" s="285" t="inlineStr">
        <is>
          <t>Quarto 604</t>
        </is>
      </c>
      <c r="F2621" s="113" t="inlineStr">
        <is>
          <t>UTI Adulto</t>
        </is>
      </c>
    </row>
    <row r="2622" ht="14.25" customHeight="1">
      <c r="A2622" s="284" t="inlineStr">
        <is>
          <t>Dezembro</t>
        </is>
      </c>
      <c r="B2622" s="284" t="n">
        <v>2025</v>
      </c>
      <c r="C2622" s="284" t="inlineStr">
        <is>
          <t>Assistencial</t>
        </is>
      </c>
      <c r="D2622" s="284" t="inlineStr">
        <is>
          <t>Elogio Assistencial</t>
        </is>
      </c>
      <c r="E2622" s="284" t="inlineStr">
        <is>
          <t>Quarto 606</t>
        </is>
      </c>
      <c r="F2622" s="113" t="inlineStr">
        <is>
          <t>UTI Adulto</t>
        </is>
      </c>
    </row>
    <row r="2623" ht="14.25" customHeight="1">
      <c r="A2623" s="285" t="inlineStr">
        <is>
          <t>Dezembro</t>
        </is>
      </c>
      <c r="B2623" s="285" t="n">
        <v>2025</v>
      </c>
      <c r="C2623" s="285" t="inlineStr">
        <is>
          <t>Assistencial</t>
        </is>
      </c>
      <c r="D2623" s="285" t="inlineStr">
        <is>
          <t>Enfermagem</t>
        </is>
      </c>
      <c r="E2623" s="285" t="inlineStr">
        <is>
          <t>Quarto 101</t>
        </is>
      </c>
      <c r="F2623" s="113" t="inlineStr">
        <is>
          <t>1°D</t>
        </is>
      </c>
    </row>
    <row r="2624" ht="14.25" customHeight="1">
      <c r="A2624" s="284" t="inlineStr">
        <is>
          <t>Dezembro</t>
        </is>
      </c>
      <c r="B2624" s="284" t="n">
        <v>2025</v>
      </c>
      <c r="C2624" s="284" t="inlineStr">
        <is>
          <t>Assistencial</t>
        </is>
      </c>
      <c r="D2624" s="284" t="inlineStr">
        <is>
          <t>Enfermagem</t>
        </is>
      </c>
      <c r="E2624" s="284" t="inlineStr">
        <is>
          <t>Quarto 209</t>
        </is>
      </c>
      <c r="F2624" s="113" t="inlineStr">
        <is>
          <t>2°D</t>
        </is>
      </c>
    </row>
    <row r="2625" ht="14.25" customHeight="1">
      <c r="A2625" s="285" t="inlineStr">
        <is>
          <t>Dezembro</t>
        </is>
      </c>
      <c r="B2625" s="285" t="n">
        <v>2025</v>
      </c>
      <c r="C2625" s="285" t="inlineStr">
        <is>
          <t>Assistencial</t>
        </is>
      </c>
      <c r="D2625" s="285" t="inlineStr">
        <is>
          <t>Enfermagem</t>
        </is>
      </c>
      <c r="E2625" s="285" t="inlineStr">
        <is>
          <t>Quarto 317</t>
        </is>
      </c>
      <c r="F2625" s="113" t="inlineStr">
        <is>
          <t>Semi 1</t>
        </is>
      </c>
    </row>
    <row r="2626" ht="14.25" customHeight="1">
      <c r="A2626" s="284" t="inlineStr">
        <is>
          <t>Dezembro</t>
        </is>
      </c>
      <c r="B2626" s="284" t="n">
        <v>2025</v>
      </c>
      <c r="C2626" s="284" t="inlineStr">
        <is>
          <t>Assistencial</t>
        </is>
      </c>
      <c r="D2626" s="284" t="inlineStr">
        <is>
          <t>Enfermagem</t>
        </is>
      </c>
      <c r="E2626" s="284" t="inlineStr">
        <is>
          <t>Quarto 301</t>
        </is>
      </c>
      <c r="F2626" s="113" t="inlineStr">
        <is>
          <t>3°D</t>
        </is>
      </c>
    </row>
    <row r="2627" ht="14.25" customHeight="1">
      <c r="A2627" s="285" t="inlineStr">
        <is>
          <t>Dezembro</t>
        </is>
      </c>
      <c r="B2627" s="285" t="n">
        <v>2025</v>
      </c>
      <c r="C2627" s="285" t="inlineStr">
        <is>
          <t>Assistencial</t>
        </is>
      </c>
      <c r="D2627" s="285" t="inlineStr">
        <is>
          <t>Enfermagem</t>
        </is>
      </c>
      <c r="E2627" s="285" t="inlineStr">
        <is>
          <t>Quarto 301</t>
        </is>
      </c>
      <c r="F2627" s="113" t="inlineStr">
        <is>
          <t>3°D</t>
        </is>
      </c>
    </row>
    <row r="2628" ht="14.25" customHeight="1">
      <c r="A2628" s="284" t="inlineStr">
        <is>
          <t>Dezembro</t>
        </is>
      </c>
      <c r="B2628" s="284" t="n">
        <v>2025</v>
      </c>
      <c r="C2628" s="284" t="inlineStr">
        <is>
          <t>Assistencial</t>
        </is>
      </c>
      <c r="D2628" s="284" t="inlineStr">
        <is>
          <t>Equipe Multiprofissional/Serviço Social</t>
        </is>
      </c>
      <c r="E2628" s="284" t="inlineStr">
        <is>
          <t>Quarto 110</t>
        </is>
      </c>
      <c r="F2628" s="113" t="inlineStr">
        <is>
          <t>1°D</t>
        </is>
      </c>
    </row>
    <row r="2629" ht="14.25" customHeight="1">
      <c r="A2629" s="285" t="inlineStr">
        <is>
          <t>Dezembro</t>
        </is>
      </c>
      <c r="B2629" s="285" t="n">
        <v>2025</v>
      </c>
      <c r="C2629" s="285" t="inlineStr">
        <is>
          <t>Assistencial</t>
        </is>
      </c>
      <c r="D2629" s="285" t="inlineStr">
        <is>
          <t>Equipe Multiprofissional/Serviço Social</t>
        </is>
      </c>
      <c r="E2629" s="285" t="inlineStr">
        <is>
          <t>Quarto 106</t>
        </is>
      </c>
      <c r="F2629" s="113" t="inlineStr">
        <is>
          <t>1°D</t>
        </is>
      </c>
    </row>
    <row r="2630" ht="14.25" customHeight="1">
      <c r="A2630" s="284" t="inlineStr">
        <is>
          <t>Dezembro</t>
        </is>
      </c>
      <c r="B2630" s="284" t="n">
        <v>2025</v>
      </c>
      <c r="C2630" s="284" t="inlineStr">
        <is>
          <t>Assistencial</t>
        </is>
      </c>
      <c r="D2630" s="284" t="inlineStr">
        <is>
          <t>Equipe Multiprofissional/Serviço Social</t>
        </is>
      </c>
      <c r="E2630" s="284" t="inlineStr">
        <is>
          <t>Quarto 107</t>
        </is>
      </c>
      <c r="F2630" s="113" t="inlineStr">
        <is>
          <t>1°D</t>
        </is>
      </c>
    </row>
    <row r="2631" ht="14.25" customHeight="1">
      <c r="A2631" s="285" t="inlineStr">
        <is>
          <t>Dezembro</t>
        </is>
      </c>
      <c r="B2631" s="285" t="n">
        <v>2025</v>
      </c>
      <c r="C2631" s="285" t="inlineStr">
        <is>
          <t>Assistencial</t>
        </is>
      </c>
      <c r="D2631" s="285" t="inlineStr">
        <is>
          <t>Equipe Multiprofissional/Serviço Social</t>
        </is>
      </c>
      <c r="E2631" s="285" t="inlineStr">
        <is>
          <t>Quarto 101</t>
        </is>
      </c>
      <c r="F2631" s="113" t="inlineStr">
        <is>
          <t>1°D</t>
        </is>
      </c>
    </row>
    <row r="2632" ht="14.25" customHeight="1">
      <c r="A2632" s="284" t="inlineStr">
        <is>
          <t>Dezembro</t>
        </is>
      </c>
      <c r="B2632" s="284" t="n">
        <v>2025</v>
      </c>
      <c r="C2632" s="284" t="inlineStr">
        <is>
          <t>Assistencial</t>
        </is>
      </c>
      <c r="D2632" s="284" t="inlineStr">
        <is>
          <t>Equipe Multiprofissional/Serviço Social</t>
        </is>
      </c>
      <c r="E2632" s="284" t="inlineStr">
        <is>
          <t>Quarto 339A</t>
        </is>
      </c>
      <c r="F2632" s="113" t="inlineStr">
        <is>
          <t>Semi 2</t>
        </is>
      </c>
    </row>
    <row r="2633" ht="14.25" customHeight="1">
      <c r="A2633" s="285" t="inlineStr">
        <is>
          <t>Dezembro</t>
        </is>
      </c>
      <c r="B2633" s="285" t="n">
        <v>2025</v>
      </c>
      <c r="C2633" s="285" t="inlineStr">
        <is>
          <t>Assistencial</t>
        </is>
      </c>
      <c r="D2633" s="285" t="inlineStr">
        <is>
          <t>Equipe Multiprofissional/Serviço Social</t>
        </is>
      </c>
      <c r="E2633" s="285" t="inlineStr">
        <is>
          <t>Quarto 339A</t>
        </is>
      </c>
      <c r="F2633" s="113" t="inlineStr">
        <is>
          <t>Semi 2</t>
        </is>
      </c>
    </row>
    <row r="2634" ht="14.25" customHeight="1">
      <c r="A2634" s="284" t="inlineStr">
        <is>
          <t>Dezembro</t>
        </is>
      </c>
      <c r="B2634" s="284" t="n">
        <v>2025</v>
      </c>
      <c r="C2634" s="284" t="inlineStr">
        <is>
          <t>Assistencial</t>
        </is>
      </c>
      <c r="D2634" s="284" t="inlineStr">
        <is>
          <t>Equipe Multiprofissional/Serviço Social</t>
        </is>
      </c>
      <c r="E2634" s="284" t="inlineStr">
        <is>
          <t>Quarto 307</t>
        </is>
      </c>
      <c r="F2634" s="113" t="inlineStr">
        <is>
          <t>3°D</t>
        </is>
      </c>
    </row>
    <row r="2635" ht="14.25" customHeight="1">
      <c r="A2635" s="285" t="inlineStr">
        <is>
          <t>Dezembro</t>
        </is>
      </c>
      <c r="B2635" s="285" t="n">
        <v>2025</v>
      </c>
      <c r="C2635" s="285" t="inlineStr">
        <is>
          <t>Assistencial</t>
        </is>
      </c>
      <c r="D2635" s="285" t="inlineStr">
        <is>
          <t>Equipe Multiprofissional/Serviço Social</t>
        </is>
      </c>
      <c r="E2635" s="285" t="inlineStr">
        <is>
          <t>Quarto 305</t>
        </is>
      </c>
      <c r="F2635" s="113" t="inlineStr">
        <is>
          <t>3°D</t>
        </is>
      </c>
    </row>
    <row r="2636" ht="14.25" customHeight="1">
      <c r="A2636" s="284" t="inlineStr">
        <is>
          <t>Dezembro</t>
        </is>
      </c>
      <c r="B2636" s="284" t="n">
        <v>2025</v>
      </c>
      <c r="C2636" s="284" t="inlineStr">
        <is>
          <t>Assistencial</t>
        </is>
      </c>
      <c r="D2636" s="284" t="inlineStr">
        <is>
          <t>Equipe Multiprofissional/Serviço Social</t>
        </is>
      </c>
      <c r="E2636" s="284" t="inlineStr">
        <is>
          <t>Quarto 305</t>
        </is>
      </c>
      <c r="F2636" s="113" t="inlineStr">
        <is>
          <t>3°D</t>
        </is>
      </c>
    </row>
    <row r="2637" ht="14.25" customHeight="1">
      <c r="A2637" s="285" t="inlineStr">
        <is>
          <t>Dezembro</t>
        </is>
      </c>
      <c r="B2637" s="285" t="n">
        <v>2025</v>
      </c>
      <c r="C2637" s="285" t="inlineStr">
        <is>
          <t>Assistencial</t>
        </is>
      </c>
      <c r="D2637" s="285" t="inlineStr">
        <is>
          <t>Equipe Multiprofissional/Serviço Social</t>
        </is>
      </c>
      <c r="E2637" s="285" t="inlineStr">
        <is>
          <t>Quarto 424</t>
        </is>
      </c>
      <c r="F2637" s="113" t="inlineStr">
        <is>
          <t>PED/UTI PED</t>
        </is>
      </c>
    </row>
    <row r="2638" ht="14.25" customHeight="1">
      <c r="A2638" s="284" t="inlineStr">
        <is>
          <t>Dezembro</t>
        </is>
      </c>
      <c r="B2638" s="284" t="n">
        <v>2025</v>
      </c>
      <c r="C2638" s="284" t="inlineStr">
        <is>
          <t>Assistencial</t>
        </is>
      </c>
      <c r="D2638" s="284" t="inlineStr">
        <is>
          <t>Equipe Multiprofissional/Serviço Social</t>
        </is>
      </c>
      <c r="E2638" s="284" t="inlineStr">
        <is>
          <t>Quarto 423</t>
        </is>
      </c>
      <c r="F2638" s="113" t="inlineStr">
        <is>
          <t>PED/UTI PED</t>
        </is>
      </c>
    </row>
    <row r="2639" ht="14.25" customHeight="1">
      <c r="A2639" s="285" t="inlineStr">
        <is>
          <t>Dezembro</t>
        </is>
      </c>
      <c r="B2639" s="285" t="n">
        <v>2025</v>
      </c>
      <c r="C2639" s="285" t="inlineStr">
        <is>
          <t>Assistencial</t>
        </is>
      </c>
      <c r="D2639" s="285" t="inlineStr">
        <is>
          <t>Equipe Multiprofissional/Serviço Social</t>
        </is>
      </c>
      <c r="E2639" s="285" t="inlineStr">
        <is>
          <t>Quarto 410</t>
        </is>
      </c>
      <c r="F2639" s="113" t="inlineStr">
        <is>
          <t>4°D</t>
        </is>
      </c>
    </row>
    <row r="2640" ht="14.25" customHeight="1">
      <c r="A2640" s="284" t="inlineStr">
        <is>
          <t>Dezembro</t>
        </is>
      </c>
      <c r="B2640" s="284" t="n">
        <v>2025</v>
      </c>
      <c r="C2640" s="284" t="inlineStr">
        <is>
          <t>Assistencial</t>
        </is>
      </c>
      <c r="D2640" s="284" t="inlineStr">
        <is>
          <t>Equipe Multiprofissional/Serviço Social</t>
        </is>
      </c>
      <c r="E2640" s="284" t="inlineStr">
        <is>
          <t>Quarto 604</t>
        </is>
      </c>
      <c r="F2640" s="113" t="inlineStr">
        <is>
          <t>UTI Adulto</t>
        </is>
      </c>
    </row>
    <row r="2641" ht="14.25" customHeight="1">
      <c r="A2641" s="285" t="inlineStr">
        <is>
          <t>Dezembro</t>
        </is>
      </c>
      <c r="B2641" s="285" t="n">
        <v>2025</v>
      </c>
      <c r="C2641" s="285" t="inlineStr">
        <is>
          <t>Assistencial</t>
        </is>
      </c>
      <c r="D2641" s="285" t="inlineStr">
        <is>
          <t>Medicamentos/Farmácia</t>
        </is>
      </c>
      <c r="E2641" s="285" t="inlineStr">
        <is>
          <t>Quarto 415</t>
        </is>
      </c>
      <c r="F2641" s="113" t="inlineStr">
        <is>
          <t>Neurologia</t>
        </is>
      </c>
    </row>
    <row r="2642" ht="14.25" customHeight="1">
      <c r="A2642" s="284" t="inlineStr">
        <is>
          <t>Dezembro</t>
        </is>
      </c>
      <c r="B2642" s="284" t="n">
        <v>2025</v>
      </c>
      <c r="C2642" s="284" t="inlineStr">
        <is>
          <t>Assistencial</t>
        </is>
      </c>
      <c r="D2642" s="284" t="inlineStr">
        <is>
          <t>Medicamentos/Farmácia</t>
        </is>
      </c>
      <c r="E2642" s="284" t="inlineStr">
        <is>
          <t>Leito 703</t>
        </is>
      </c>
      <c r="F2642" s="113" t="inlineStr">
        <is>
          <t>Maternidade</t>
        </is>
      </c>
    </row>
    <row r="2643" ht="14.25" customHeight="1">
      <c r="A2643" s="285" t="inlineStr">
        <is>
          <t>Dezembro</t>
        </is>
      </c>
      <c r="B2643" s="285" t="n">
        <v>2025</v>
      </c>
      <c r="C2643" s="285" t="inlineStr">
        <is>
          <t>Assistencial</t>
        </is>
      </c>
      <c r="D2643" s="285" t="inlineStr">
        <is>
          <t>Nutrição/Alimentação</t>
        </is>
      </c>
      <c r="E2643" s="285" t="inlineStr">
        <is>
          <t>Quarto 110</t>
        </is>
      </c>
      <c r="F2643" s="113" t="inlineStr">
        <is>
          <t>1°D</t>
        </is>
      </c>
    </row>
    <row r="2644" ht="14.25" customHeight="1">
      <c r="A2644" s="284" t="inlineStr">
        <is>
          <t>Dezembro</t>
        </is>
      </c>
      <c r="B2644" s="284" t="n">
        <v>2025</v>
      </c>
      <c r="C2644" s="284" t="inlineStr">
        <is>
          <t>Assistencial</t>
        </is>
      </c>
      <c r="D2644" s="284" t="inlineStr">
        <is>
          <t>Nutrição/Alimentação</t>
        </is>
      </c>
      <c r="E2644" s="284" t="inlineStr">
        <is>
          <t>Quarto 106</t>
        </is>
      </c>
      <c r="F2644" s="113" t="inlineStr">
        <is>
          <t>1°D</t>
        </is>
      </c>
    </row>
    <row r="2645" ht="14.25" customHeight="1">
      <c r="A2645" s="285" t="inlineStr">
        <is>
          <t>Dezembro</t>
        </is>
      </c>
      <c r="B2645" s="285" t="n">
        <v>2025</v>
      </c>
      <c r="C2645" s="285" t="inlineStr">
        <is>
          <t>Assistencial</t>
        </is>
      </c>
      <c r="D2645" s="285" t="inlineStr">
        <is>
          <t>Nutrição/Alimentação</t>
        </is>
      </c>
      <c r="E2645" s="285" t="inlineStr">
        <is>
          <t>Quarto 110</t>
        </is>
      </c>
      <c r="F2645" s="113" t="inlineStr">
        <is>
          <t>1°D</t>
        </is>
      </c>
    </row>
    <row r="2646" ht="14.25" customHeight="1">
      <c r="A2646" s="284" t="inlineStr">
        <is>
          <t>Dezembro</t>
        </is>
      </c>
      <c r="B2646" s="284" t="n">
        <v>2025</v>
      </c>
      <c r="C2646" s="284" t="inlineStr">
        <is>
          <t>Assistencial</t>
        </is>
      </c>
      <c r="D2646" s="284" t="inlineStr">
        <is>
          <t>Nutrição/Alimentação</t>
        </is>
      </c>
      <c r="E2646" s="284" t="inlineStr">
        <is>
          <t>Quarto 112</t>
        </is>
      </c>
      <c r="F2646" s="113" t="inlineStr">
        <is>
          <t>1°D</t>
        </is>
      </c>
    </row>
    <row r="2647" ht="14.25" customHeight="1">
      <c r="A2647" s="285" t="inlineStr">
        <is>
          <t>Dezembro</t>
        </is>
      </c>
      <c r="B2647" s="285" t="n">
        <v>2025</v>
      </c>
      <c r="C2647" s="285" t="inlineStr">
        <is>
          <t>Assistencial</t>
        </is>
      </c>
      <c r="D2647" s="285" t="inlineStr">
        <is>
          <t>Nutrição/Alimentação</t>
        </is>
      </c>
      <c r="E2647" s="285" t="inlineStr">
        <is>
          <t>Quarto 110</t>
        </is>
      </c>
      <c r="F2647" s="113" t="inlineStr">
        <is>
          <t>1°D</t>
        </is>
      </c>
    </row>
    <row r="2648" ht="14.25" customHeight="1">
      <c r="A2648" s="284" t="inlineStr">
        <is>
          <t>Dezembro</t>
        </is>
      </c>
      <c r="B2648" s="284" t="n">
        <v>2025</v>
      </c>
      <c r="C2648" s="284" t="inlineStr">
        <is>
          <t>Assistencial</t>
        </is>
      </c>
      <c r="D2648" s="284" t="inlineStr">
        <is>
          <t>Nutrição/Alimentação</t>
        </is>
      </c>
      <c r="E2648" s="284" t="inlineStr">
        <is>
          <t>Quarto 215A</t>
        </is>
      </c>
      <c r="F2648" s="113" t="inlineStr">
        <is>
          <t>2°C</t>
        </is>
      </c>
    </row>
    <row r="2649" ht="14.25" customHeight="1">
      <c r="A2649" s="285" t="inlineStr">
        <is>
          <t>Dezembro</t>
        </is>
      </c>
      <c r="B2649" s="285" t="n">
        <v>2025</v>
      </c>
      <c r="C2649" s="285" t="inlineStr">
        <is>
          <t>Assistencial</t>
        </is>
      </c>
      <c r="D2649" s="285" t="inlineStr">
        <is>
          <t>Nutrição/Alimentação</t>
        </is>
      </c>
      <c r="E2649" s="285" t="inlineStr">
        <is>
          <t>Quarto 208</t>
        </is>
      </c>
      <c r="F2649" s="113" t="inlineStr">
        <is>
          <t>2°D</t>
        </is>
      </c>
    </row>
    <row r="2650" ht="14.25" customHeight="1">
      <c r="A2650" s="284" t="inlineStr">
        <is>
          <t>Dezembro</t>
        </is>
      </c>
      <c r="B2650" s="284" t="n">
        <v>2025</v>
      </c>
      <c r="C2650" s="284" t="inlineStr">
        <is>
          <t>Assistencial</t>
        </is>
      </c>
      <c r="D2650" s="284" t="inlineStr">
        <is>
          <t>Nutrição/Alimentação</t>
        </is>
      </c>
      <c r="E2650" s="284" t="inlineStr">
        <is>
          <t>Quarto 317</t>
        </is>
      </c>
      <c r="F2650" s="113" t="inlineStr">
        <is>
          <t>Semi 1</t>
        </is>
      </c>
    </row>
    <row r="2651" ht="14.25" customHeight="1">
      <c r="A2651" s="285" t="inlineStr">
        <is>
          <t>Dezembro</t>
        </is>
      </c>
      <c r="B2651" s="285" t="n">
        <v>2025</v>
      </c>
      <c r="C2651" s="285" t="inlineStr">
        <is>
          <t>Assistencial</t>
        </is>
      </c>
      <c r="D2651" s="285" t="inlineStr">
        <is>
          <t>Nutrição/Alimentação</t>
        </is>
      </c>
      <c r="E2651" s="285" t="inlineStr">
        <is>
          <t>Quarto 313</t>
        </is>
      </c>
      <c r="F2651" s="113" t="inlineStr">
        <is>
          <t>Semi 1</t>
        </is>
      </c>
    </row>
    <row r="2652" ht="14.25" customHeight="1">
      <c r="A2652" s="284" t="inlineStr">
        <is>
          <t>Dezembro</t>
        </is>
      </c>
      <c r="B2652" s="284" t="n">
        <v>2025</v>
      </c>
      <c r="C2652" s="284" t="inlineStr">
        <is>
          <t>Assistencial</t>
        </is>
      </c>
      <c r="D2652" s="284" t="inlineStr">
        <is>
          <t>Nutrição/Alimentação</t>
        </is>
      </c>
      <c r="E2652" s="284" t="inlineStr">
        <is>
          <t>Quarto 319</t>
        </is>
      </c>
      <c r="F2652" s="113" t="inlineStr">
        <is>
          <t>Semi 1</t>
        </is>
      </c>
    </row>
    <row r="2653" ht="14.25" customHeight="1">
      <c r="A2653" s="285" t="inlineStr">
        <is>
          <t>Dezembro</t>
        </is>
      </c>
      <c r="B2653" s="285" t="n">
        <v>2025</v>
      </c>
      <c r="C2653" s="285" t="inlineStr">
        <is>
          <t>Assistencial</t>
        </is>
      </c>
      <c r="D2653" s="285" t="inlineStr">
        <is>
          <t>Nutrição/Alimentação</t>
        </is>
      </c>
      <c r="E2653" s="285" t="inlineStr">
        <is>
          <t>Quarto 307</t>
        </is>
      </c>
      <c r="F2653" s="113" t="inlineStr">
        <is>
          <t>3°D</t>
        </is>
      </c>
    </row>
    <row r="2654" ht="14.25" customHeight="1">
      <c r="A2654" s="284" t="inlineStr">
        <is>
          <t>Dezembro</t>
        </is>
      </c>
      <c r="B2654" s="284" t="n">
        <v>2025</v>
      </c>
      <c r="C2654" s="284" t="inlineStr">
        <is>
          <t>Assistencial</t>
        </is>
      </c>
      <c r="D2654" s="284" t="inlineStr">
        <is>
          <t>Outras/Ponto de Atenção</t>
        </is>
      </c>
      <c r="E2654" s="284" t="inlineStr">
        <is>
          <t>Quarto 330</t>
        </is>
      </c>
      <c r="F2654" s="113" t="inlineStr">
        <is>
          <t>Semi 2</t>
        </is>
      </c>
    </row>
    <row r="2655" ht="14.25" customHeight="1">
      <c r="A2655" s="285" t="inlineStr">
        <is>
          <t>Dezembro</t>
        </is>
      </c>
      <c r="B2655" s="285" t="n">
        <v>2025</v>
      </c>
      <c r="C2655" s="285" t="inlineStr">
        <is>
          <t>Assistencial</t>
        </is>
      </c>
      <c r="D2655" s="285" t="inlineStr">
        <is>
          <t>Outras/Ponto de Atenção</t>
        </is>
      </c>
      <c r="E2655" s="285" t="inlineStr">
        <is>
          <t>Quarto 332A</t>
        </is>
      </c>
      <c r="F2655" s="113" t="inlineStr">
        <is>
          <t>Semi 2</t>
        </is>
      </c>
    </row>
    <row r="2656" ht="14.25" customHeight="1">
      <c r="A2656" s="284" t="inlineStr">
        <is>
          <t>Dezembro</t>
        </is>
      </c>
      <c r="B2656" s="284" t="n">
        <v>2025</v>
      </c>
      <c r="C2656" s="284" t="inlineStr">
        <is>
          <t>Assistencial</t>
        </is>
      </c>
      <c r="D2656" s="284" t="inlineStr">
        <is>
          <t>Outras/Ponto de Atenção</t>
        </is>
      </c>
      <c r="E2656" s="284" t="inlineStr">
        <is>
          <t>Quarto 332A</t>
        </is>
      </c>
      <c r="F2656" s="113" t="inlineStr">
        <is>
          <t>Semi 2</t>
        </is>
      </c>
    </row>
    <row r="2657" ht="14.25" customHeight="1">
      <c r="A2657" s="285" t="inlineStr">
        <is>
          <t>Dezembro</t>
        </is>
      </c>
      <c r="B2657" s="285" t="n">
        <v>2025</v>
      </c>
      <c r="C2657" s="285" t="inlineStr">
        <is>
          <t>Assistencial</t>
        </is>
      </c>
      <c r="D2657" s="285" t="inlineStr">
        <is>
          <t>Outras/Ponto de Atenção</t>
        </is>
      </c>
      <c r="E2657" s="285" t="inlineStr">
        <is>
          <t>Quarto 308</t>
        </is>
      </c>
      <c r="F2657" s="113" t="inlineStr">
        <is>
          <t>3°D</t>
        </is>
      </c>
    </row>
    <row r="2658" ht="14.25" customHeight="1">
      <c r="A2658" s="284" t="inlineStr">
        <is>
          <t>Dezembro</t>
        </is>
      </c>
      <c r="B2658" s="284" t="n">
        <v>2025</v>
      </c>
      <c r="C2658" s="284" t="inlineStr">
        <is>
          <t>Assistencial</t>
        </is>
      </c>
      <c r="D2658" s="284" t="inlineStr">
        <is>
          <t>Outras/Ponto de Atenção</t>
        </is>
      </c>
      <c r="E2658" s="284" t="inlineStr">
        <is>
          <t>Beira leito</t>
        </is>
      </c>
      <c r="F2658" s="113" t="inlineStr">
        <is>
          <t>UTI Adulto</t>
        </is>
      </c>
    </row>
    <row r="2659" ht="14.25" customHeight="1">
      <c r="A2659" s="285" t="inlineStr">
        <is>
          <t>Dezembro</t>
        </is>
      </c>
      <c r="B2659" s="285" t="n">
        <v>2025</v>
      </c>
      <c r="C2659" s="285" t="inlineStr">
        <is>
          <t>Fluxo do Paciente</t>
        </is>
      </c>
      <c r="D2659" s="285" t="inlineStr">
        <is>
          <t>Admissão/Internação</t>
        </is>
      </c>
      <c r="E2659" s="285" t="inlineStr">
        <is>
          <t>Quarto 104</t>
        </is>
      </c>
      <c r="F2659" s="113" t="inlineStr">
        <is>
          <t>1°D</t>
        </is>
      </c>
    </row>
    <row r="2660" ht="14.25" customHeight="1">
      <c r="A2660" s="284" t="inlineStr">
        <is>
          <t>Dezembro</t>
        </is>
      </c>
      <c r="B2660" s="284" t="n">
        <v>2025</v>
      </c>
      <c r="C2660" s="284" t="inlineStr">
        <is>
          <t>Fluxo do Paciente</t>
        </is>
      </c>
      <c r="D2660" s="284" t="inlineStr">
        <is>
          <t>Exames/Procedimentos</t>
        </is>
      </c>
      <c r="E2660" s="284" t="inlineStr">
        <is>
          <t>Quarto 106</t>
        </is>
      </c>
      <c r="F2660" s="113" t="inlineStr">
        <is>
          <t>1°D</t>
        </is>
      </c>
    </row>
    <row r="2661" ht="14.25" customHeight="1">
      <c r="A2661" s="285" t="inlineStr">
        <is>
          <t>Dezembro</t>
        </is>
      </c>
      <c r="B2661" s="285" t="n">
        <v>2025</v>
      </c>
      <c r="C2661" s="285" t="inlineStr">
        <is>
          <t>Fluxo do Paciente</t>
        </is>
      </c>
      <c r="D2661" s="285" t="inlineStr">
        <is>
          <t>Exames/Procedimentos</t>
        </is>
      </c>
      <c r="E2661" s="285" t="inlineStr">
        <is>
          <t>Quarto 106</t>
        </is>
      </c>
      <c r="F2661" s="113" t="inlineStr">
        <is>
          <t>1°D</t>
        </is>
      </c>
    </row>
    <row r="2662" ht="14.25" customHeight="1">
      <c r="A2662" s="284" t="inlineStr">
        <is>
          <t>Dezembro</t>
        </is>
      </c>
      <c r="B2662" s="284" t="n">
        <v>2025</v>
      </c>
      <c r="C2662" s="284" t="inlineStr">
        <is>
          <t>Fluxo do Paciente</t>
        </is>
      </c>
      <c r="D2662" s="284" t="inlineStr">
        <is>
          <t>Exames/Procedimentos</t>
        </is>
      </c>
      <c r="E2662" s="284" t="inlineStr">
        <is>
          <t>Quarto 109</t>
        </is>
      </c>
      <c r="F2662" s="113" t="inlineStr">
        <is>
          <t>1°D</t>
        </is>
      </c>
    </row>
    <row r="2663" ht="14.25" customHeight="1">
      <c r="A2663" s="285" t="inlineStr">
        <is>
          <t>Dezembro</t>
        </is>
      </c>
      <c r="B2663" s="285" t="n">
        <v>2025</v>
      </c>
      <c r="C2663" s="285" t="inlineStr">
        <is>
          <t>Fluxo do Paciente</t>
        </is>
      </c>
      <c r="D2663" s="285" t="inlineStr">
        <is>
          <t>Exames/Procedimentos</t>
        </is>
      </c>
      <c r="E2663" s="285" t="inlineStr">
        <is>
          <t>Quarto 209</t>
        </is>
      </c>
      <c r="F2663" s="113" t="inlineStr">
        <is>
          <t>2°D</t>
        </is>
      </c>
    </row>
    <row r="2664" ht="14.25" customHeight="1">
      <c r="A2664" s="284" t="inlineStr">
        <is>
          <t>Dezembro</t>
        </is>
      </c>
      <c r="B2664" s="284" t="n">
        <v>2025</v>
      </c>
      <c r="C2664" s="284" t="inlineStr">
        <is>
          <t>Fluxo do Paciente</t>
        </is>
      </c>
      <c r="D2664" s="284" t="inlineStr">
        <is>
          <t>Exames/Procedimentos</t>
        </is>
      </c>
      <c r="E2664" s="284" t="inlineStr">
        <is>
          <t>Quarto 203</t>
        </is>
      </c>
      <c r="F2664" s="113" t="inlineStr">
        <is>
          <t>2°D</t>
        </is>
      </c>
    </row>
    <row r="2665" ht="14.25" customHeight="1">
      <c r="A2665" s="285" t="inlineStr">
        <is>
          <t>Dezembro</t>
        </is>
      </c>
      <c r="B2665" s="285" t="n">
        <v>2025</v>
      </c>
      <c r="C2665" s="285" t="inlineStr">
        <is>
          <t>Fluxo do Paciente</t>
        </is>
      </c>
      <c r="D2665" s="285" t="inlineStr">
        <is>
          <t>Exames/Procedimentos</t>
        </is>
      </c>
      <c r="E2665" s="285" t="inlineStr">
        <is>
          <t>Quarto 212</t>
        </is>
      </c>
      <c r="F2665" s="113" t="inlineStr">
        <is>
          <t>2°D</t>
        </is>
      </c>
    </row>
    <row r="2666" ht="14.25" customHeight="1">
      <c r="A2666" s="284" t="inlineStr">
        <is>
          <t>Dezembro</t>
        </is>
      </c>
      <c r="B2666" s="284" t="n">
        <v>2025</v>
      </c>
      <c r="C2666" s="284" t="inlineStr">
        <is>
          <t>Fluxo do Paciente</t>
        </is>
      </c>
      <c r="D2666" s="284" t="inlineStr">
        <is>
          <t>Exames/Procedimentos</t>
        </is>
      </c>
      <c r="E2666" s="284" t="inlineStr">
        <is>
          <t>Quarto 209</t>
        </is>
      </c>
      <c r="F2666" s="113" t="inlineStr">
        <is>
          <t>2°D</t>
        </is>
      </c>
    </row>
    <row r="2667" ht="14.25" customHeight="1">
      <c r="A2667" s="285" t="inlineStr">
        <is>
          <t>Dezembro</t>
        </is>
      </c>
      <c r="B2667" s="285" t="n">
        <v>2025</v>
      </c>
      <c r="C2667" s="285" t="inlineStr">
        <is>
          <t>Fluxo do Paciente</t>
        </is>
      </c>
      <c r="D2667" s="285" t="inlineStr">
        <is>
          <t>Exames/Procedimentos</t>
        </is>
      </c>
      <c r="E2667" s="285" t="inlineStr">
        <is>
          <t>Quarto 208</t>
        </is>
      </c>
      <c r="F2667" s="113" t="inlineStr">
        <is>
          <t>2°D</t>
        </is>
      </c>
    </row>
    <row r="2668" ht="14.25" customHeight="1">
      <c r="A2668" s="284" t="inlineStr">
        <is>
          <t>Dezembro</t>
        </is>
      </c>
      <c r="B2668" s="284" t="n">
        <v>2025</v>
      </c>
      <c r="C2668" s="284" t="inlineStr">
        <is>
          <t>Fluxo do Paciente</t>
        </is>
      </c>
      <c r="D2668" s="284" t="inlineStr">
        <is>
          <t>Exames/Procedimentos</t>
        </is>
      </c>
      <c r="E2668" s="284" t="inlineStr">
        <is>
          <t>Quarto 206</t>
        </is>
      </c>
      <c r="F2668" s="113" t="inlineStr">
        <is>
          <t>2°D</t>
        </is>
      </c>
    </row>
    <row r="2669" ht="14.25" customHeight="1">
      <c r="A2669" s="285" t="inlineStr">
        <is>
          <t>Dezembro</t>
        </is>
      </c>
      <c r="B2669" s="285" t="n">
        <v>2025</v>
      </c>
      <c r="C2669" s="285" t="inlineStr">
        <is>
          <t>Fluxo do Paciente</t>
        </is>
      </c>
      <c r="D2669" s="285" t="inlineStr">
        <is>
          <t>Exames/Procedimentos</t>
        </is>
      </c>
      <c r="E2669" s="285" t="inlineStr">
        <is>
          <t>Quarto 430</t>
        </is>
      </c>
      <c r="F2669" s="113" t="inlineStr">
        <is>
          <t>PED/UTI PED</t>
        </is>
      </c>
    </row>
    <row r="2670" ht="14.25" customHeight="1">
      <c r="A2670" s="284" t="inlineStr">
        <is>
          <t>Dezembro</t>
        </is>
      </c>
      <c r="B2670" s="284" t="n">
        <v>2025</v>
      </c>
      <c r="C2670" s="284" t="inlineStr">
        <is>
          <t>Fluxo do Paciente</t>
        </is>
      </c>
      <c r="D2670" s="284" t="inlineStr">
        <is>
          <t>Exames/Procedimentos</t>
        </is>
      </c>
      <c r="E2670" s="284" t="inlineStr">
        <is>
          <t>Quarto 604</t>
        </is>
      </c>
      <c r="F2670" s="113" t="inlineStr">
        <is>
          <t>UTI Adulto</t>
        </is>
      </c>
    </row>
    <row r="2671" ht="14.25" customHeight="1">
      <c r="A2671" s="285" t="inlineStr">
        <is>
          <t>Dezembro</t>
        </is>
      </c>
      <c r="B2671" s="285" t="n">
        <v>2025</v>
      </c>
      <c r="C2671" s="285" t="inlineStr">
        <is>
          <t>Fluxo do Paciente</t>
        </is>
      </c>
      <c r="D2671" s="285" t="inlineStr">
        <is>
          <t>Leitos/Transferência Interna</t>
        </is>
      </c>
      <c r="E2671" s="285" t="inlineStr">
        <is>
          <t>Quarto 114</t>
        </is>
      </c>
      <c r="F2671" s="113" t="inlineStr">
        <is>
          <t>1°D</t>
        </is>
      </c>
    </row>
    <row r="2672" ht="14.25" customHeight="1">
      <c r="A2672" s="284" t="inlineStr">
        <is>
          <t>Dezembro</t>
        </is>
      </c>
      <c r="B2672" s="284" t="n">
        <v>2025</v>
      </c>
      <c r="C2672" s="284" t="inlineStr">
        <is>
          <t>Fluxo do Paciente</t>
        </is>
      </c>
      <c r="D2672" s="284" t="inlineStr">
        <is>
          <t>Leitos/Transferência Interna</t>
        </is>
      </c>
      <c r="E2672" s="284" t="inlineStr">
        <is>
          <t>Quarto 201</t>
        </is>
      </c>
      <c r="F2672" s="113" t="inlineStr">
        <is>
          <t>2°D</t>
        </is>
      </c>
    </row>
    <row r="2673" ht="14.25" customHeight="1">
      <c r="A2673" s="285" t="inlineStr">
        <is>
          <t>Dezembro</t>
        </is>
      </c>
      <c r="B2673" s="285" t="n">
        <v>2025</v>
      </c>
      <c r="C2673" s="285" t="inlineStr">
        <is>
          <t>Fluxo do Paciente</t>
        </is>
      </c>
      <c r="D2673" s="285" t="inlineStr">
        <is>
          <t>Leitos/Transferência Interna</t>
        </is>
      </c>
      <c r="E2673" s="285" t="inlineStr">
        <is>
          <t>Quarto 203</t>
        </is>
      </c>
      <c r="F2673" s="113" t="inlineStr">
        <is>
          <t>2°D</t>
        </is>
      </c>
    </row>
    <row r="2674" ht="14.25" customHeight="1">
      <c r="A2674" s="284" t="inlineStr">
        <is>
          <t>Dezembro</t>
        </is>
      </c>
      <c r="B2674" s="284" t="n">
        <v>2025</v>
      </c>
      <c r="C2674" s="284" t="inlineStr">
        <is>
          <t>Fluxo do Paciente</t>
        </is>
      </c>
      <c r="D2674" s="284" t="inlineStr">
        <is>
          <t>Leitos/Transferência Interna</t>
        </is>
      </c>
      <c r="E2674" s="284" t="inlineStr">
        <is>
          <t>Quarto 330A</t>
        </is>
      </c>
      <c r="F2674" s="113" t="inlineStr">
        <is>
          <t>Semi 2</t>
        </is>
      </c>
    </row>
    <row r="2675" ht="14.25" customHeight="1">
      <c r="A2675" s="285" t="inlineStr">
        <is>
          <t>Dezembro</t>
        </is>
      </c>
      <c r="B2675" s="285" t="n">
        <v>2025</v>
      </c>
      <c r="C2675" s="285" t="inlineStr">
        <is>
          <t>Fluxo do Paciente</t>
        </is>
      </c>
      <c r="D2675" s="285" t="inlineStr">
        <is>
          <t>Leitos/Transferência Interna</t>
        </is>
      </c>
      <c r="E2675" s="285" t="inlineStr">
        <is>
          <t>Quarto 313</t>
        </is>
      </c>
      <c r="F2675" s="113" t="inlineStr">
        <is>
          <t>Semi 1</t>
        </is>
      </c>
    </row>
    <row r="2676" ht="14.25" customHeight="1">
      <c r="A2676" s="284" t="inlineStr">
        <is>
          <t>Dezembro</t>
        </is>
      </c>
      <c r="B2676" s="284" t="n">
        <v>2025</v>
      </c>
      <c r="C2676" s="284" t="inlineStr">
        <is>
          <t>Fluxo do Paciente</t>
        </is>
      </c>
      <c r="D2676" s="284" t="inlineStr">
        <is>
          <t>Leitos/Transferência Interna</t>
        </is>
      </c>
      <c r="E2676" s="284" t="inlineStr">
        <is>
          <t>Quarto 302</t>
        </is>
      </c>
      <c r="F2676" s="113" t="inlineStr">
        <is>
          <t>3°D</t>
        </is>
      </c>
    </row>
    <row r="2677" ht="14.25" customHeight="1">
      <c r="A2677" s="285" t="inlineStr">
        <is>
          <t>Dezembro</t>
        </is>
      </c>
      <c r="B2677" s="285" t="n">
        <v>2025</v>
      </c>
      <c r="C2677" s="285" t="inlineStr">
        <is>
          <t>Fluxo do Paciente</t>
        </is>
      </c>
      <c r="D2677" s="285" t="inlineStr">
        <is>
          <t>Leitos/Transferência Interna</t>
        </is>
      </c>
      <c r="E2677" s="285" t="inlineStr">
        <is>
          <t>Quarto 308</t>
        </is>
      </c>
      <c r="F2677" s="113" t="inlineStr">
        <is>
          <t>3°D</t>
        </is>
      </c>
    </row>
    <row r="2678" ht="14.25" customHeight="1">
      <c r="A2678" s="284" t="inlineStr">
        <is>
          <t>Dezembro</t>
        </is>
      </c>
      <c r="B2678" s="284" t="n">
        <v>2025</v>
      </c>
      <c r="C2678" s="284" t="inlineStr">
        <is>
          <t>Fluxo do Paciente</t>
        </is>
      </c>
      <c r="D2678" s="284" t="inlineStr">
        <is>
          <t>Leitos/Transferência Interna</t>
        </is>
      </c>
      <c r="E2678" s="284" t="inlineStr">
        <is>
          <t>Quarto 602</t>
        </is>
      </c>
      <c r="F2678" s="113" t="inlineStr">
        <is>
          <t>UTI Adulto</t>
        </is>
      </c>
    </row>
    <row r="2679" ht="14.25" customHeight="1">
      <c r="A2679" s="285" t="inlineStr">
        <is>
          <t>Dezembro</t>
        </is>
      </c>
      <c r="B2679" s="285" t="n">
        <v>2025</v>
      </c>
      <c r="C2679" s="285" t="inlineStr">
        <is>
          <t>Assistencial Médico</t>
        </is>
      </c>
      <c r="D2679" s="285" t="inlineStr">
        <is>
          <t>Atendimento/Conduta Médica</t>
        </is>
      </c>
      <c r="E2679" s="285" t="inlineStr">
        <is>
          <t>Quarto 313</t>
        </is>
      </c>
      <c r="F2679" s="113" t="inlineStr">
        <is>
          <t>Semi 1</t>
        </is>
      </c>
    </row>
    <row r="2680" ht="14.25" customHeight="1">
      <c r="A2680" s="284" t="inlineStr">
        <is>
          <t>Dezembro</t>
        </is>
      </c>
      <c r="B2680" s="284" t="n">
        <v>2025</v>
      </c>
      <c r="C2680" s="284" t="inlineStr">
        <is>
          <t>Assistencial Médico</t>
        </is>
      </c>
      <c r="D2680" s="284" t="inlineStr">
        <is>
          <t>Interconsulta/Visita Médica</t>
        </is>
      </c>
      <c r="E2680" s="284" t="inlineStr">
        <is>
          <t>Quarto 110</t>
        </is>
      </c>
      <c r="F2680" s="113" t="inlineStr">
        <is>
          <t>1°D</t>
        </is>
      </c>
    </row>
    <row r="2681" ht="14.25" customHeight="1">
      <c r="A2681" s="285" t="inlineStr">
        <is>
          <t>Dezembro</t>
        </is>
      </c>
      <c r="B2681" s="285" t="n">
        <v>2025</v>
      </c>
      <c r="C2681" s="285" t="inlineStr">
        <is>
          <t>Assistencial Médico</t>
        </is>
      </c>
      <c r="D2681" s="285" t="inlineStr">
        <is>
          <t>Interconsulta/Visita Médica</t>
        </is>
      </c>
      <c r="E2681" s="285" t="inlineStr">
        <is>
          <t>Quarto 104</t>
        </is>
      </c>
      <c r="F2681" s="113" t="inlineStr">
        <is>
          <t>1°D</t>
        </is>
      </c>
    </row>
    <row r="2682" ht="14.25" customHeight="1">
      <c r="A2682" s="284" t="inlineStr">
        <is>
          <t>Dezembro</t>
        </is>
      </c>
      <c r="B2682" s="284" t="n">
        <v>2025</v>
      </c>
      <c r="C2682" s="284" t="inlineStr">
        <is>
          <t>Assistencial Médico</t>
        </is>
      </c>
      <c r="D2682" s="284" t="inlineStr">
        <is>
          <t>Interconsulta/Visita Médica</t>
        </is>
      </c>
      <c r="E2682" s="284" t="inlineStr">
        <is>
          <t>Quarto 209</t>
        </is>
      </c>
      <c r="F2682" s="113" t="inlineStr">
        <is>
          <t>2°D</t>
        </is>
      </c>
    </row>
    <row r="2683" ht="14.25" customHeight="1">
      <c r="A2683" s="285" t="inlineStr">
        <is>
          <t>Dezembro</t>
        </is>
      </c>
      <c r="B2683" s="285" t="n">
        <v>2025</v>
      </c>
      <c r="C2683" s="285" t="inlineStr">
        <is>
          <t>Assistencial Médico</t>
        </is>
      </c>
      <c r="D2683" s="285" t="inlineStr">
        <is>
          <t>Interconsulta/Visita Médica</t>
        </is>
      </c>
      <c r="E2683" s="285" t="inlineStr">
        <is>
          <t>Quarto 334</t>
        </is>
      </c>
      <c r="F2683" s="113" t="inlineStr">
        <is>
          <t>Semi 2</t>
        </is>
      </c>
    </row>
    <row r="2684" ht="14.25" customHeight="1">
      <c r="A2684" s="284" t="inlineStr">
        <is>
          <t>Dezembro</t>
        </is>
      </c>
      <c r="B2684" s="284" t="n">
        <v>2025</v>
      </c>
      <c r="C2684" s="284" t="inlineStr">
        <is>
          <t>Assistencial Médico</t>
        </is>
      </c>
      <c r="D2684" s="284" t="inlineStr">
        <is>
          <t>Interconsulta/Visita Médica</t>
        </is>
      </c>
      <c r="E2684" s="284" t="inlineStr">
        <is>
          <t>Quarto 334A</t>
        </is>
      </c>
      <c r="F2684" s="113" t="inlineStr">
        <is>
          <t>Semi 2</t>
        </is>
      </c>
    </row>
    <row r="2685" ht="14.25" customHeight="1">
      <c r="A2685" s="285" t="inlineStr">
        <is>
          <t>Dezembro</t>
        </is>
      </c>
      <c r="B2685" s="285" t="n">
        <v>2025</v>
      </c>
      <c r="C2685" s="285" t="inlineStr">
        <is>
          <t>Assistencial Médico</t>
        </is>
      </c>
      <c r="D2685" s="285" t="inlineStr">
        <is>
          <t>Interconsulta/Visita Médica</t>
        </is>
      </c>
      <c r="E2685" s="285" t="inlineStr">
        <is>
          <t>Quarto 406</t>
        </is>
      </c>
      <c r="F2685" s="113" t="inlineStr">
        <is>
          <t>4°D</t>
        </is>
      </c>
    </row>
    <row r="2686" ht="14.25" customHeight="1">
      <c r="A2686" s="284" t="inlineStr">
        <is>
          <t>Dezembro</t>
        </is>
      </c>
      <c r="B2686" s="284" t="n">
        <v>2025</v>
      </c>
      <c r="C2686" s="284" t="inlineStr">
        <is>
          <t>Assistencial Médico</t>
        </is>
      </c>
      <c r="D2686" s="284" t="inlineStr">
        <is>
          <t>Interconsulta/Visita Médica</t>
        </is>
      </c>
      <c r="E2686" s="284" t="inlineStr">
        <is>
          <t>Quarto 607</t>
        </is>
      </c>
      <c r="F2686" s="113" t="inlineStr">
        <is>
          <t>UTI Adulto</t>
        </is>
      </c>
    </row>
    <row r="2687" ht="14.25" customHeight="1">
      <c r="A2687" s="285" t="inlineStr">
        <is>
          <t>Dezembro</t>
        </is>
      </c>
      <c r="B2687" s="285" t="n">
        <v>2025</v>
      </c>
      <c r="C2687" s="285" t="inlineStr">
        <is>
          <t>Assistencial Médico</t>
        </is>
      </c>
      <c r="D2687" s="285" t="inlineStr">
        <is>
          <t>Prescrição Médica</t>
        </is>
      </c>
      <c r="E2687" s="285" t="inlineStr">
        <is>
          <t>Quarto 303</t>
        </is>
      </c>
      <c r="F2687" s="113" t="inlineStr">
        <is>
          <t>3°D</t>
        </is>
      </c>
    </row>
    <row r="2688" ht="14.25" customHeight="1">
      <c r="A2688" s="284" t="inlineStr">
        <is>
          <t>Dezembro</t>
        </is>
      </c>
      <c r="B2688" s="284" t="n">
        <v>2025</v>
      </c>
      <c r="C2688" s="284" t="inlineStr">
        <is>
          <t>Assistencial Médico</t>
        </is>
      </c>
      <c r="D2688" s="284" t="inlineStr">
        <is>
          <t>Prescrição Médica</t>
        </is>
      </c>
      <c r="E2688" s="284" t="inlineStr">
        <is>
          <t>Quarto 406</t>
        </is>
      </c>
      <c r="F2688" s="113" t="inlineStr">
        <is>
          <t>4°D</t>
        </is>
      </c>
    </row>
    <row r="2689" ht="14.25" customHeight="1">
      <c r="A2689" s="285" t="inlineStr">
        <is>
          <t>Dezembro</t>
        </is>
      </c>
      <c r="B2689" s="285" t="n">
        <v>2025</v>
      </c>
      <c r="C2689" s="285" t="inlineStr">
        <is>
          <t>Sistemas de Informação</t>
        </is>
      </c>
      <c r="D2689" s="285" t="inlineStr">
        <is>
          <t>Dispositivos Digitais</t>
        </is>
      </c>
      <c r="E2689" s="285" t="inlineStr">
        <is>
          <t>Posto de Enfermagem</t>
        </is>
      </c>
      <c r="F2689" s="113" t="inlineStr">
        <is>
          <t>1°D</t>
        </is>
      </c>
    </row>
    <row r="2690" ht="14.25" customHeight="1">
      <c r="A2690" s="284" t="inlineStr">
        <is>
          <t>Dezembro</t>
        </is>
      </c>
      <c r="B2690" s="284" t="n">
        <v>2025</v>
      </c>
      <c r="C2690" s="284" t="inlineStr">
        <is>
          <t>Sistemas de Informação</t>
        </is>
      </c>
      <c r="D2690" s="284" t="inlineStr">
        <is>
          <t>Dispositivos Digitais</t>
        </is>
      </c>
      <c r="E2690" s="284" t="inlineStr">
        <is>
          <t>Paciente 203</t>
        </is>
      </c>
      <c r="F2690" s="113" t="inlineStr">
        <is>
          <t>2°D</t>
        </is>
      </c>
    </row>
    <row r="2691" ht="14.25" customHeight="1">
      <c r="A2691" s="285" t="inlineStr">
        <is>
          <t>Dezembro</t>
        </is>
      </c>
      <c r="B2691" s="285" t="n">
        <v>2025</v>
      </c>
      <c r="C2691" s="285" t="inlineStr">
        <is>
          <t>Sistemas de Informação</t>
        </is>
      </c>
      <c r="D2691" s="285" t="inlineStr">
        <is>
          <t>Dispositivos Digitais</t>
        </is>
      </c>
      <c r="E2691" s="285" t="inlineStr">
        <is>
          <t>Qaurto 309</t>
        </is>
      </c>
      <c r="F2691" s="113" t="inlineStr">
        <is>
          <t>Semi 1</t>
        </is>
      </c>
    </row>
    <row r="2692" ht="14.25" customHeight="1">
      <c r="A2692" s="284" t="inlineStr">
        <is>
          <t>Dezembro</t>
        </is>
      </c>
      <c r="B2692" s="284" t="n">
        <v>2025</v>
      </c>
      <c r="C2692" s="284" t="inlineStr">
        <is>
          <t>Sistemas de Informação</t>
        </is>
      </c>
      <c r="D2692" s="284" t="inlineStr">
        <is>
          <t>Dispositivos Digitais</t>
        </is>
      </c>
      <c r="E2692" s="284" t="inlineStr">
        <is>
          <t>Quarto 706</t>
        </is>
      </c>
      <c r="F2692" s="113" t="inlineStr">
        <is>
          <t>Maternidade</t>
        </is>
      </c>
    </row>
    <row r="2693" ht="14.25" customHeight="1">
      <c r="A2693" s="285" t="inlineStr">
        <is>
          <t>Dezembro</t>
        </is>
      </c>
      <c r="B2693" s="285" t="n">
        <v>2025</v>
      </c>
      <c r="C2693" s="285" t="inlineStr">
        <is>
          <t>Sistemas de Informação</t>
        </is>
      </c>
      <c r="D2693" s="285" t="inlineStr">
        <is>
          <t>Secretaria/Recepção/Prontuário</t>
        </is>
      </c>
      <c r="E2693" s="285" t="inlineStr">
        <is>
          <t>Quarto 106</t>
        </is>
      </c>
      <c r="F2693" s="113" t="inlineStr">
        <is>
          <t>1°D</t>
        </is>
      </c>
    </row>
    <row r="2694" ht="14.25" customHeight="1">
      <c r="A2694" s="284" t="inlineStr">
        <is>
          <t>Dezembro</t>
        </is>
      </c>
      <c r="B2694" s="284" t="n">
        <v>2025</v>
      </c>
      <c r="C2694" s="284" t="inlineStr">
        <is>
          <t>Sistemas de Informação</t>
        </is>
      </c>
      <c r="D2694" s="284" t="inlineStr">
        <is>
          <t>Secretaria/Recepção/Prontuário</t>
        </is>
      </c>
      <c r="E2694" s="284" t="inlineStr">
        <is>
          <t>Quarto 433</t>
        </is>
      </c>
      <c r="F2694" s="113" t="inlineStr">
        <is>
          <t>PED/UTI PED</t>
        </is>
      </c>
    </row>
    <row r="2695" ht="14.25" customHeight="1">
      <c r="A2695" s="285" t="inlineStr">
        <is>
          <t>Dezembro</t>
        </is>
      </c>
      <c r="B2695" s="285" t="n">
        <v>2025</v>
      </c>
      <c r="C2695" s="285" t="inlineStr">
        <is>
          <t>Sistemas de Informação</t>
        </is>
      </c>
      <c r="D2695" s="285" t="inlineStr">
        <is>
          <t>Sistemas/TI/Conectividade</t>
        </is>
      </c>
      <c r="E2695" s="285" t="inlineStr">
        <is>
          <t>Quarto 410</t>
        </is>
      </c>
      <c r="F2695" s="113" t="inlineStr">
        <is>
          <t>4°D</t>
        </is>
      </c>
    </row>
    <row r="2696" ht="14.25" customHeight="1">
      <c r="A2696" s="284" t="inlineStr">
        <is>
          <t>Dezembro</t>
        </is>
      </c>
      <c r="B2696" s="284" t="n">
        <v>2025</v>
      </c>
      <c r="C2696" s="284" t="inlineStr">
        <is>
          <t>Sistemas de Informação</t>
        </is>
      </c>
      <c r="D2696" s="284" t="inlineStr">
        <is>
          <t>Sistemas/TI/Conectividade</t>
        </is>
      </c>
      <c r="E2696" s="284" t="inlineStr">
        <is>
          <t>Posro Enfermagem</t>
        </is>
      </c>
      <c r="F2696" s="113" t="inlineStr">
        <is>
          <t>Semi 1</t>
        </is>
      </c>
    </row>
    <row r="2697" ht="14.25" customHeight="1">
      <c r="A2697" s="286" t="inlineStr">
        <is>
          <t>Janeiro</t>
        </is>
      </c>
      <c r="B2697" s="286" t="n">
        <v>2024</v>
      </c>
      <c r="C2697" s="286" t="inlineStr">
        <is>
          <t>Infra e Hotelaria</t>
        </is>
      </c>
      <c r="D2697" s="286" t="inlineStr">
        <is>
          <t>Climatização</t>
        </is>
      </c>
      <c r="E2697" s="286" t="inlineStr">
        <is>
          <t>Quarto 112</t>
        </is>
      </c>
      <c r="F2697" s="113" t="inlineStr">
        <is>
          <t>1°D</t>
        </is>
      </c>
    </row>
    <row r="2698" ht="14.25" customHeight="1">
      <c r="A2698" s="286" t="inlineStr">
        <is>
          <t>Janeiro</t>
        </is>
      </c>
      <c r="B2698" s="286" t="n">
        <v>2024</v>
      </c>
      <c r="C2698" s="286" t="inlineStr">
        <is>
          <t>Infra e Hotelaria</t>
        </is>
      </c>
      <c r="D2698" s="286" t="inlineStr">
        <is>
          <t>Climatização</t>
        </is>
      </c>
      <c r="E2698" s="286" t="inlineStr">
        <is>
          <t>Quarto 106</t>
        </is>
      </c>
      <c r="F2698" s="113" t="inlineStr">
        <is>
          <t>1°D</t>
        </is>
      </c>
    </row>
    <row r="2699" ht="14.25" customHeight="1">
      <c r="A2699" s="286" t="inlineStr">
        <is>
          <t>Janeiro</t>
        </is>
      </c>
      <c r="B2699" s="286" t="n">
        <v>2024</v>
      </c>
      <c r="C2699" s="286" t="inlineStr">
        <is>
          <t>Infra e Hotelaria</t>
        </is>
      </c>
      <c r="D2699" s="286" t="inlineStr">
        <is>
          <t>Climatização</t>
        </is>
      </c>
      <c r="E2699" s="286" t="inlineStr">
        <is>
          <t>Quarto 112</t>
        </is>
      </c>
      <c r="F2699" s="113" t="inlineStr">
        <is>
          <t>1°D</t>
        </is>
      </c>
    </row>
    <row r="2700" ht="14.25" customHeight="1">
      <c r="A2700" s="286" t="inlineStr">
        <is>
          <t>Janeiro</t>
        </is>
      </c>
      <c r="B2700" s="286" t="n">
        <v>2024</v>
      </c>
      <c r="C2700" s="286" t="inlineStr">
        <is>
          <t>Infra e Hotelaria</t>
        </is>
      </c>
      <c r="D2700" s="286" t="inlineStr">
        <is>
          <t>Climatização</t>
        </is>
      </c>
      <c r="E2700" s="286" t="inlineStr">
        <is>
          <t>Posto de Enfermagem</t>
        </is>
      </c>
      <c r="F2700" s="113" t="inlineStr">
        <is>
          <t>1°D</t>
        </is>
      </c>
    </row>
    <row r="2701" ht="14.25" customHeight="1">
      <c r="A2701" s="286" t="inlineStr">
        <is>
          <t>Janeiro</t>
        </is>
      </c>
      <c r="B2701" s="286" t="n">
        <v>2024</v>
      </c>
      <c r="C2701" s="286" t="inlineStr">
        <is>
          <t>Infra e Hotelaria</t>
        </is>
      </c>
      <c r="D2701" s="286" t="inlineStr">
        <is>
          <t>Climatização</t>
        </is>
      </c>
      <c r="E2701" s="286" t="inlineStr">
        <is>
          <t>Quarto 103</t>
        </is>
      </c>
      <c r="F2701" s="113" t="inlineStr">
        <is>
          <t>1°D</t>
        </is>
      </c>
    </row>
    <row r="2702" ht="14.25" customHeight="1">
      <c r="A2702" s="286" t="inlineStr">
        <is>
          <t>Janeiro</t>
        </is>
      </c>
      <c r="B2702" s="286" t="n">
        <v>2024</v>
      </c>
      <c r="C2702" s="286" t="inlineStr">
        <is>
          <t>Infra e Hotelaria</t>
        </is>
      </c>
      <c r="D2702" s="286" t="inlineStr">
        <is>
          <t>Climatização</t>
        </is>
      </c>
      <c r="E2702" s="286" t="inlineStr">
        <is>
          <t>Quarto 103</t>
        </is>
      </c>
      <c r="F2702" s="113" t="inlineStr">
        <is>
          <t>1°D</t>
        </is>
      </c>
    </row>
    <row r="2703" ht="14.25" customHeight="1">
      <c r="A2703" s="286" t="inlineStr">
        <is>
          <t>Janeiro</t>
        </is>
      </c>
      <c r="B2703" s="286" t="n">
        <v>2024</v>
      </c>
      <c r="C2703" s="286" t="inlineStr">
        <is>
          <t>Infra e Hotelaria</t>
        </is>
      </c>
      <c r="D2703" s="286" t="inlineStr">
        <is>
          <t>Climatização</t>
        </is>
      </c>
      <c r="E2703" s="286" t="inlineStr">
        <is>
          <t>Quarto 107</t>
        </is>
      </c>
      <c r="F2703" s="113" t="inlineStr">
        <is>
          <t>1°D</t>
        </is>
      </c>
    </row>
    <row r="2704" ht="14.25" customHeight="1">
      <c r="A2704" s="286" t="inlineStr">
        <is>
          <t>Janeiro</t>
        </is>
      </c>
      <c r="B2704" s="286" t="n">
        <v>2024</v>
      </c>
      <c r="C2704" s="286" t="inlineStr">
        <is>
          <t>Infra e Hotelaria</t>
        </is>
      </c>
      <c r="D2704" s="286" t="inlineStr">
        <is>
          <t>Climatização</t>
        </is>
      </c>
      <c r="E2704" s="286" t="inlineStr">
        <is>
          <t>Quarto 214</t>
        </is>
      </c>
      <c r="F2704" s="113" t="inlineStr">
        <is>
          <t>2°D</t>
        </is>
      </c>
    </row>
    <row r="2705" ht="14.25" customHeight="1">
      <c r="A2705" s="286" t="inlineStr">
        <is>
          <t>Janeiro</t>
        </is>
      </c>
      <c r="B2705" s="286" t="n">
        <v>2024</v>
      </c>
      <c r="C2705" s="286" t="inlineStr">
        <is>
          <t>Infra e Hotelaria</t>
        </is>
      </c>
      <c r="D2705" s="286" t="inlineStr">
        <is>
          <t>Climatização</t>
        </is>
      </c>
      <c r="E2705" s="286" t="inlineStr">
        <is>
          <t>Quarto 203</t>
        </is>
      </c>
      <c r="F2705" s="113" t="inlineStr">
        <is>
          <t>2°D</t>
        </is>
      </c>
    </row>
    <row r="2706" ht="14.25" customHeight="1">
      <c r="A2706" s="286" t="inlineStr">
        <is>
          <t>Janeiro</t>
        </is>
      </c>
      <c r="B2706" s="286" t="n">
        <v>2024</v>
      </c>
      <c r="C2706" s="286" t="inlineStr">
        <is>
          <t>Infra e Hotelaria</t>
        </is>
      </c>
      <c r="D2706" s="286" t="inlineStr">
        <is>
          <t>Climatização</t>
        </is>
      </c>
      <c r="E2706" s="286" t="inlineStr">
        <is>
          <t>Quarto 206</t>
        </is>
      </c>
      <c r="F2706" s="113" t="inlineStr">
        <is>
          <t>2°D</t>
        </is>
      </c>
    </row>
    <row r="2707" ht="14.25" customHeight="1">
      <c r="A2707" s="286" t="inlineStr">
        <is>
          <t>Janeiro</t>
        </is>
      </c>
      <c r="B2707" s="286" t="n">
        <v>2024</v>
      </c>
      <c r="C2707" s="286" t="inlineStr">
        <is>
          <t>Infra e Hotelaria</t>
        </is>
      </c>
      <c r="D2707" s="286" t="inlineStr">
        <is>
          <t>Climatização</t>
        </is>
      </c>
      <c r="E2707" s="286" t="inlineStr">
        <is>
          <t>Quarto 212</t>
        </is>
      </c>
      <c r="F2707" s="113" t="inlineStr">
        <is>
          <t>2°D</t>
        </is>
      </c>
    </row>
    <row r="2708" ht="14.25" customHeight="1">
      <c r="A2708" s="286" t="inlineStr">
        <is>
          <t>Janeiro</t>
        </is>
      </c>
      <c r="B2708" s="286" t="n">
        <v>2024</v>
      </c>
      <c r="C2708" s="286" t="inlineStr">
        <is>
          <t>Infra e Hotelaria</t>
        </is>
      </c>
      <c r="D2708" s="286" t="inlineStr">
        <is>
          <t>Climatização</t>
        </is>
      </c>
      <c r="E2708" s="286" t="inlineStr">
        <is>
          <t xml:space="preserve">Posto de enfermagem </t>
        </is>
      </c>
      <c r="F2708" s="113" t="inlineStr">
        <is>
          <t>2°D</t>
        </is>
      </c>
    </row>
    <row r="2709" ht="14.25" customHeight="1">
      <c r="A2709" s="286" t="inlineStr">
        <is>
          <t>Janeiro</t>
        </is>
      </c>
      <c r="B2709" s="286" t="n">
        <v>2024</v>
      </c>
      <c r="C2709" s="286" t="inlineStr">
        <is>
          <t>Infra e Hotelaria</t>
        </is>
      </c>
      <c r="D2709" s="286" t="inlineStr">
        <is>
          <t>Climatização</t>
        </is>
      </c>
      <c r="E2709" s="286" t="inlineStr">
        <is>
          <t>Quarto 214</t>
        </is>
      </c>
      <c r="F2709" s="113" t="inlineStr">
        <is>
          <t>2°D</t>
        </is>
      </c>
    </row>
    <row r="2710" ht="14.25" customHeight="1">
      <c r="A2710" s="286" t="inlineStr">
        <is>
          <t>Janeiro</t>
        </is>
      </c>
      <c r="B2710" s="286" t="n">
        <v>2024</v>
      </c>
      <c r="C2710" s="286" t="inlineStr">
        <is>
          <t>Infra e Hotelaria</t>
        </is>
      </c>
      <c r="D2710" s="286" t="inlineStr">
        <is>
          <t>Climatização</t>
        </is>
      </c>
      <c r="E2710" s="286" t="inlineStr">
        <is>
          <t>Quarto 212</t>
        </is>
      </c>
      <c r="F2710" s="113" t="inlineStr">
        <is>
          <t>2°D</t>
        </is>
      </c>
    </row>
    <row r="2711" ht="14.25" customHeight="1">
      <c r="A2711" s="286" t="inlineStr">
        <is>
          <t>Janeiro</t>
        </is>
      </c>
      <c r="B2711" s="286" t="n">
        <v>2024</v>
      </c>
      <c r="C2711" s="286" t="inlineStr">
        <is>
          <t>Infra e Hotelaria</t>
        </is>
      </c>
      <c r="D2711" s="286" t="inlineStr">
        <is>
          <t>Climatização</t>
        </is>
      </c>
      <c r="E2711" s="286" t="inlineStr">
        <is>
          <t>Quarto 334</t>
        </is>
      </c>
      <c r="F2711" s="113" t="inlineStr">
        <is>
          <t>Semi 2</t>
        </is>
      </c>
    </row>
    <row r="2712" ht="14.25" customHeight="1">
      <c r="A2712" s="286" t="inlineStr">
        <is>
          <t>Janeiro</t>
        </is>
      </c>
      <c r="B2712" s="286" t="n">
        <v>2024</v>
      </c>
      <c r="C2712" s="286" t="inlineStr">
        <is>
          <t>Infra e Hotelaria</t>
        </is>
      </c>
      <c r="D2712" s="286" t="inlineStr">
        <is>
          <t>Climatização</t>
        </is>
      </c>
      <c r="E2712" s="286" t="inlineStr">
        <is>
          <t>Setor</t>
        </is>
      </c>
      <c r="F2712" s="113" t="inlineStr">
        <is>
          <t>UCO</t>
        </is>
      </c>
    </row>
    <row r="2713" ht="14.25" customHeight="1">
      <c r="A2713" s="286" t="inlineStr">
        <is>
          <t>Janeiro</t>
        </is>
      </c>
      <c r="B2713" s="286" t="n">
        <v>2024</v>
      </c>
      <c r="C2713" s="286" t="inlineStr">
        <is>
          <t>Infra e Hotelaria</t>
        </is>
      </c>
      <c r="D2713" s="286" t="inlineStr">
        <is>
          <t>Climatização</t>
        </is>
      </c>
      <c r="E2713" s="286" t="inlineStr">
        <is>
          <t>Setor</t>
        </is>
      </c>
      <c r="F2713" s="113" t="inlineStr">
        <is>
          <t>UCO</t>
        </is>
      </c>
    </row>
    <row r="2714" ht="14.25" customHeight="1">
      <c r="A2714" s="286" t="inlineStr">
        <is>
          <t>Janeiro</t>
        </is>
      </c>
      <c r="B2714" s="286" t="n">
        <v>2024</v>
      </c>
      <c r="C2714" s="286" t="inlineStr">
        <is>
          <t>Infra e Hotelaria</t>
        </is>
      </c>
      <c r="D2714" s="286" t="inlineStr">
        <is>
          <t>Climatização</t>
        </is>
      </c>
      <c r="E2714" s="286" t="inlineStr">
        <is>
          <t>Quarto 320B</t>
        </is>
      </c>
      <c r="F2714" s="113" t="inlineStr">
        <is>
          <t>Semi 1</t>
        </is>
      </c>
    </row>
    <row r="2715" ht="14.25" customHeight="1">
      <c r="A2715" s="286" t="inlineStr">
        <is>
          <t>Janeiro</t>
        </is>
      </c>
      <c r="B2715" s="286" t="n">
        <v>2024</v>
      </c>
      <c r="C2715" s="286" t="inlineStr">
        <is>
          <t>Infra e Hotelaria</t>
        </is>
      </c>
      <c r="D2715" s="286" t="inlineStr">
        <is>
          <t>Climatização</t>
        </is>
      </c>
      <c r="E2715" s="286" t="inlineStr">
        <is>
          <t>Posto de Enfermagem</t>
        </is>
      </c>
      <c r="F2715" s="113" t="inlineStr">
        <is>
          <t>3°D</t>
        </is>
      </c>
    </row>
    <row r="2716" ht="14.25" customHeight="1">
      <c r="A2716" s="286" t="inlineStr">
        <is>
          <t>Janeiro</t>
        </is>
      </c>
      <c r="B2716" s="286" t="n">
        <v>2024</v>
      </c>
      <c r="C2716" s="286" t="inlineStr">
        <is>
          <t>Infra e Hotelaria</t>
        </is>
      </c>
      <c r="D2716" s="286" t="inlineStr">
        <is>
          <t>Climatização</t>
        </is>
      </c>
      <c r="E2716" s="286" t="inlineStr">
        <is>
          <t>Quarto 309</t>
        </is>
      </c>
      <c r="F2716" s="113" t="inlineStr">
        <is>
          <t>3°D</t>
        </is>
      </c>
    </row>
    <row r="2717" ht="14.25" customHeight="1">
      <c r="A2717" s="286" t="inlineStr">
        <is>
          <t>Janeiro</t>
        </is>
      </c>
      <c r="B2717" s="286" t="n">
        <v>2024</v>
      </c>
      <c r="C2717" s="286" t="inlineStr">
        <is>
          <t>Infra e Hotelaria</t>
        </is>
      </c>
      <c r="D2717" s="286" t="inlineStr">
        <is>
          <t>Climatização</t>
        </is>
      </c>
      <c r="E2717" s="113" t="inlineStr">
        <is>
          <t>Setor</t>
        </is>
      </c>
      <c r="F2717" s="113" t="inlineStr">
        <is>
          <t>PED/UTI PED</t>
        </is>
      </c>
    </row>
    <row r="2718" ht="14.25" customHeight="1">
      <c r="A2718" s="286" t="inlineStr">
        <is>
          <t>Janeiro</t>
        </is>
      </c>
      <c r="B2718" s="286" t="n">
        <v>2024</v>
      </c>
      <c r="C2718" s="286" t="inlineStr">
        <is>
          <t>Infra e Hotelaria</t>
        </is>
      </c>
      <c r="D2718" s="286" t="inlineStr">
        <is>
          <t>Climatização</t>
        </is>
      </c>
      <c r="E2718" s="286" t="inlineStr">
        <is>
          <t>Posto de enfermagem</t>
        </is>
      </c>
      <c r="F2718" s="113" t="inlineStr">
        <is>
          <t>Neurologia</t>
        </is>
      </c>
    </row>
    <row r="2719" ht="14.25" customHeight="1">
      <c r="A2719" s="286" t="inlineStr">
        <is>
          <t>Janeiro</t>
        </is>
      </c>
      <c r="B2719" s="286" t="n">
        <v>2024</v>
      </c>
      <c r="C2719" s="286" t="inlineStr">
        <is>
          <t>Infra e Hotelaria</t>
        </is>
      </c>
      <c r="D2719" s="286" t="inlineStr">
        <is>
          <t>Climatização</t>
        </is>
      </c>
      <c r="E2719" s="286" t="inlineStr">
        <is>
          <t>Quarto 414</t>
        </is>
      </c>
      <c r="F2719" s="113" t="inlineStr">
        <is>
          <t>Neurologia</t>
        </is>
      </c>
    </row>
    <row r="2720" ht="14.25" customHeight="1">
      <c r="A2720" s="286" t="inlineStr">
        <is>
          <t>Janeiro</t>
        </is>
      </c>
      <c r="B2720" s="286" t="n">
        <v>2024</v>
      </c>
      <c r="C2720" s="286" t="inlineStr">
        <is>
          <t>Infra e Hotelaria</t>
        </is>
      </c>
      <c r="D2720" s="286" t="inlineStr">
        <is>
          <t>Climatização</t>
        </is>
      </c>
      <c r="E2720" s="286" t="inlineStr">
        <is>
          <t>Quarto 422</t>
        </is>
      </c>
      <c r="F2720" s="113" t="inlineStr">
        <is>
          <t>Neurologia</t>
        </is>
      </c>
    </row>
    <row r="2721" ht="14.25" customHeight="1">
      <c r="A2721" s="286" t="inlineStr">
        <is>
          <t>Janeiro</t>
        </is>
      </c>
      <c r="B2721" s="286" t="n">
        <v>2024</v>
      </c>
      <c r="C2721" s="286" t="inlineStr">
        <is>
          <t>Infra e Hotelaria</t>
        </is>
      </c>
      <c r="D2721" s="286" t="inlineStr">
        <is>
          <t>Climatização</t>
        </is>
      </c>
      <c r="E2721" s="286" t="inlineStr">
        <is>
          <t>Quarto 701</t>
        </is>
      </c>
      <c r="F2721" s="113" t="inlineStr">
        <is>
          <t>Maternidade</t>
        </is>
      </c>
    </row>
    <row r="2722" ht="14.25" customHeight="1">
      <c r="A2722" s="286" t="inlineStr">
        <is>
          <t>Janeiro</t>
        </is>
      </c>
      <c r="B2722" s="286" t="n">
        <v>2024</v>
      </c>
      <c r="C2722" s="286" t="inlineStr">
        <is>
          <t>Infra e Hotelaria</t>
        </is>
      </c>
      <c r="D2722" s="286" t="inlineStr">
        <is>
          <t>Climatização</t>
        </is>
      </c>
      <c r="E2722" s="286" t="inlineStr">
        <is>
          <t>Quarto 706</t>
        </is>
      </c>
      <c r="F2722" s="113" t="inlineStr">
        <is>
          <t>Maternidade</t>
        </is>
      </c>
    </row>
    <row r="2723" ht="14.25" customHeight="1">
      <c r="A2723" s="286" t="inlineStr">
        <is>
          <t>Janeiro</t>
        </is>
      </c>
      <c r="B2723" s="286" t="n">
        <v>2024</v>
      </c>
      <c r="C2723" s="286" t="inlineStr">
        <is>
          <t>Infra e Hotelaria</t>
        </is>
      </c>
      <c r="D2723" s="286" t="inlineStr">
        <is>
          <t>Climatização</t>
        </is>
      </c>
      <c r="E2723" s="286" t="inlineStr">
        <is>
          <t>Quarto 711</t>
        </is>
      </c>
      <c r="F2723" s="113" t="inlineStr">
        <is>
          <t>Maternidade</t>
        </is>
      </c>
    </row>
    <row r="2724" ht="14.25" customHeight="1">
      <c r="A2724" s="286" t="inlineStr">
        <is>
          <t>Janeiro</t>
        </is>
      </c>
      <c r="B2724" s="286" t="n">
        <v>2024</v>
      </c>
      <c r="C2724" s="286" t="inlineStr">
        <is>
          <t>Infra e Hotelaria</t>
        </is>
      </c>
      <c r="D2724" s="286" t="inlineStr">
        <is>
          <t>Climatização</t>
        </is>
      </c>
      <c r="E2724" s="286" t="inlineStr">
        <is>
          <t>Quarto 712</t>
        </is>
      </c>
      <c r="F2724" s="113" t="inlineStr">
        <is>
          <t>Maternidade</t>
        </is>
      </c>
    </row>
    <row r="2725" ht="14.25" customHeight="1">
      <c r="A2725" s="286" t="inlineStr">
        <is>
          <t>Janeiro</t>
        </is>
      </c>
      <c r="B2725" s="286" t="n">
        <v>2024</v>
      </c>
      <c r="C2725" s="286" t="inlineStr">
        <is>
          <t>Infra e Hotelaria</t>
        </is>
      </c>
      <c r="D2725" s="286" t="inlineStr">
        <is>
          <t>Climatização</t>
        </is>
      </c>
      <c r="E2725" s="286" t="inlineStr">
        <is>
          <t>Quarto 716</t>
        </is>
      </c>
      <c r="F2725" s="113" t="inlineStr">
        <is>
          <t>Maternidade</t>
        </is>
      </c>
    </row>
    <row r="2726" ht="14.25" customHeight="1">
      <c r="A2726" s="286" t="inlineStr">
        <is>
          <t>Janeiro</t>
        </is>
      </c>
      <c r="B2726" s="286" t="n">
        <v>2024</v>
      </c>
      <c r="C2726" s="286" t="inlineStr">
        <is>
          <t>Infra e Hotelaria</t>
        </is>
      </c>
      <c r="D2726" s="286" t="inlineStr">
        <is>
          <t>Climatização</t>
        </is>
      </c>
      <c r="E2726" s="286" t="inlineStr">
        <is>
          <t>Posto de enfermagem</t>
        </is>
      </c>
      <c r="F2726" s="113" t="inlineStr">
        <is>
          <t>Maternidade</t>
        </is>
      </c>
    </row>
    <row r="2727" ht="14.25" customHeight="1">
      <c r="A2727" s="286" t="inlineStr">
        <is>
          <t>Janeiro</t>
        </is>
      </c>
      <c r="B2727" s="286" t="n">
        <v>2024</v>
      </c>
      <c r="C2727" s="286" t="inlineStr">
        <is>
          <t>Infra e Hotelaria</t>
        </is>
      </c>
      <c r="D2727" s="286" t="inlineStr">
        <is>
          <t>Climatização</t>
        </is>
      </c>
      <c r="E2727" s="286" t="inlineStr">
        <is>
          <t>Quarto 711</t>
        </is>
      </c>
      <c r="F2727" s="113" t="inlineStr">
        <is>
          <t>Maternidade</t>
        </is>
      </c>
    </row>
    <row r="2728" ht="14.25" customHeight="1">
      <c r="A2728" s="286" t="inlineStr">
        <is>
          <t>Janeiro</t>
        </is>
      </c>
      <c r="B2728" s="286" t="n">
        <v>2024</v>
      </c>
      <c r="C2728" s="286" t="inlineStr">
        <is>
          <t>Infra e Hotelaria</t>
        </is>
      </c>
      <c r="D2728" s="286" t="inlineStr">
        <is>
          <t>Climatização</t>
        </is>
      </c>
      <c r="E2728" s="286" t="inlineStr">
        <is>
          <t>Quarto 716</t>
        </is>
      </c>
      <c r="F2728" s="113" t="inlineStr">
        <is>
          <t>Maternidade</t>
        </is>
      </c>
    </row>
    <row r="2729" ht="14.25" customHeight="1">
      <c r="A2729" s="286" t="inlineStr">
        <is>
          <t>Janeiro</t>
        </is>
      </c>
      <c r="B2729" s="286" t="n">
        <v>2024</v>
      </c>
      <c r="C2729" s="286" t="inlineStr">
        <is>
          <t>Infra e Hotelaria</t>
        </is>
      </c>
      <c r="D2729" s="286" t="inlineStr">
        <is>
          <t>Climatização</t>
        </is>
      </c>
      <c r="E2729" s="286" t="inlineStr">
        <is>
          <t>Quarto 702</t>
        </is>
      </c>
      <c r="F2729" s="113" t="inlineStr">
        <is>
          <t>Maternidade</t>
        </is>
      </c>
    </row>
    <row r="2730" ht="14.25" customHeight="1">
      <c r="A2730" s="286" t="inlineStr">
        <is>
          <t>Janeiro</t>
        </is>
      </c>
      <c r="B2730" s="286" t="n">
        <v>2024</v>
      </c>
      <c r="C2730" s="286" t="inlineStr">
        <is>
          <t>Infra e Hotelaria</t>
        </is>
      </c>
      <c r="D2730" s="286" t="inlineStr">
        <is>
          <t>Climatização</t>
        </is>
      </c>
      <c r="E2730" s="285" t="inlineStr">
        <is>
          <t>Setor</t>
        </is>
      </c>
      <c r="F2730" s="113" t="inlineStr">
        <is>
          <t>UTI NEO/8°D</t>
        </is>
      </c>
    </row>
    <row r="2731" ht="14.25" customHeight="1">
      <c r="A2731" s="286" t="inlineStr">
        <is>
          <t>Janeiro</t>
        </is>
      </c>
      <c r="B2731" s="286" t="n">
        <v>2024</v>
      </c>
      <c r="C2731" s="286" t="inlineStr">
        <is>
          <t>Infra e Hotelaria</t>
        </is>
      </c>
      <c r="D2731" s="286" t="inlineStr">
        <is>
          <t>Climatização</t>
        </is>
      </c>
      <c r="E2731" s="286" t="inlineStr">
        <is>
          <t>Quarto 714</t>
        </is>
      </c>
      <c r="F2731" s="113" t="inlineStr">
        <is>
          <t>Maternidade</t>
        </is>
      </c>
    </row>
    <row r="2732" ht="14.25" customHeight="1">
      <c r="A2732" s="286" t="inlineStr">
        <is>
          <t>Janeiro</t>
        </is>
      </c>
      <c r="B2732" s="286" t="n">
        <v>2024</v>
      </c>
      <c r="C2732" s="286" t="inlineStr">
        <is>
          <t>Infra e Hotelaria</t>
        </is>
      </c>
      <c r="D2732" s="286" t="inlineStr">
        <is>
          <t>Climatização</t>
        </is>
      </c>
      <c r="E2732" s="286" t="inlineStr">
        <is>
          <t>Quarto 802</t>
        </is>
      </c>
      <c r="F2732" s="113" t="inlineStr">
        <is>
          <t>UTI NEO/8°D</t>
        </is>
      </c>
    </row>
    <row r="2733" ht="14.25" customHeight="1">
      <c r="A2733" s="286" t="inlineStr">
        <is>
          <t>Janeiro</t>
        </is>
      </c>
      <c r="B2733" s="286" t="n">
        <v>2024</v>
      </c>
      <c r="C2733" s="286" t="inlineStr">
        <is>
          <t>Infra e Hotelaria</t>
        </is>
      </c>
      <c r="D2733" s="286" t="inlineStr">
        <is>
          <t>Climatização</t>
        </is>
      </c>
      <c r="E2733" s="286" t="inlineStr">
        <is>
          <t>Quarto 803</t>
        </is>
      </c>
      <c r="F2733" s="113" t="inlineStr">
        <is>
          <t>UTI NEO/8°D</t>
        </is>
      </c>
    </row>
    <row r="2734" ht="14.25" customHeight="1">
      <c r="A2734" s="286" t="inlineStr">
        <is>
          <t>Janeiro</t>
        </is>
      </c>
      <c r="B2734" s="286" t="n">
        <v>2024</v>
      </c>
      <c r="C2734" s="286" t="inlineStr">
        <is>
          <t>Infra e Hotelaria</t>
        </is>
      </c>
      <c r="D2734" s="286" t="inlineStr">
        <is>
          <t>Climatização</t>
        </is>
      </c>
      <c r="E2734" s="286" t="inlineStr">
        <is>
          <t>Quarto 810</t>
        </is>
      </c>
      <c r="F2734" s="113" t="inlineStr">
        <is>
          <t>UTI NEO/8°D</t>
        </is>
      </c>
    </row>
    <row r="2735" ht="14.25" customHeight="1">
      <c r="A2735" s="286" t="inlineStr">
        <is>
          <t>Janeiro</t>
        </is>
      </c>
      <c r="B2735" s="286" t="n">
        <v>2024</v>
      </c>
      <c r="C2735" s="286" t="inlineStr">
        <is>
          <t>Infra e Hotelaria</t>
        </is>
      </c>
      <c r="D2735" s="286" t="inlineStr">
        <is>
          <t>Climatização</t>
        </is>
      </c>
      <c r="E2735" s="286" t="inlineStr">
        <is>
          <t>Sala de espera RM e U.S. quebrado</t>
        </is>
      </c>
      <c r="F2735" s="286" t="inlineStr">
        <is>
          <t>IMAGEM</t>
        </is>
      </c>
    </row>
    <row r="2736" ht="14.25" customHeight="1">
      <c r="A2736" s="286" t="inlineStr">
        <is>
          <t>Janeiro</t>
        </is>
      </c>
      <c r="B2736" s="286" t="n">
        <v>2024</v>
      </c>
      <c r="C2736" s="286" t="inlineStr">
        <is>
          <t>Infra e Hotelaria</t>
        </is>
      </c>
      <c r="D2736" s="286" t="inlineStr">
        <is>
          <t>Manutenção/Instalações</t>
        </is>
      </c>
      <c r="E2736" s="286" t="inlineStr">
        <is>
          <t>Quarto 111</t>
        </is>
      </c>
      <c r="F2736" s="113" t="inlineStr">
        <is>
          <t>1°D</t>
        </is>
      </c>
    </row>
    <row r="2737" ht="14.25" customHeight="1">
      <c r="A2737" s="286" t="inlineStr">
        <is>
          <t>Janeiro</t>
        </is>
      </c>
      <c r="B2737" s="286" t="n">
        <v>2024</v>
      </c>
      <c r="C2737" s="286" t="inlineStr">
        <is>
          <t>Infra e Hotelaria</t>
        </is>
      </c>
      <c r="D2737" s="286" t="inlineStr">
        <is>
          <t>Manutenção/Instalações</t>
        </is>
      </c>
      <c r="E2737" s="286" t="inlineStr">
        <is>
          <t>Quarto 111</t>
        </is>
      </c>
      <c r="F2737" s="113" t="inlineStr">
        <is>
          <t>1°D</t>
        </is>
      </c>
    </row>
    <row r="2738" ht="14.25" customHeight="1">
      <c r="A2738" s="286" t="inlineStr">
        <is>
          <t>Janeiro</t>
        </is>
      </c>
      <c r="B2738" s="286" t="n">
        <v>2024</v>
      </c>
      <c r="C2738" s="286" t="inlineStr">
        <is>
          <t>Infra e Hotelaria</t>
        </is>
      </c>
      <c r="D2738" s="286" t="inlineStr">
        <is>
          <t>Manutenção/Instalações</t>
        </is>
      </c>
      <c r="E2738" s="286" t="inlineStr">
        <is>
          <t>Quarto 106</t>
        </is>
      </c>
      <c r="F2738" s="113" t="inlineStr">
        <is>
          <t>1°D</t>
        </is>
      </c>
    </row>
    <row r="2739" ht="14.25" customHeight="1">
      <c r="A2739" s="286" t="inlineStr">
        <is>
          <t>Janeiro</t>
        </is>
      </c>
      <c r="B2739" s="286" t="n">
        <v>2024</v>
      </c>
      <c r="C2739" s="286" t="inlineStr">
        <is>
          <t>Infra e Hotelaria</t>
        </is>
      </c>
      <c r="D2739" s="286" t="inlineStr">
        <is>
          <t>Manutenção/Instalações</t>
        </is>
      </c>
      <c r="E2739" s="286" t="inlineStr">
        <is>
          <t>Quarto 109</t>
        </is>
      </c>
      <c r="F2739" s="113" t="inlineStr">
        <is>
          <t>1°D</t>
        </is>
      </c>
    </row>
    <row r="2740" ht="14.25" customHeight="1">
      <c r="A2740" s="286" t="inlineStr">
        <is>
          <t>Janeiro</t>
        </is>
      </c>
      <c r="B2740" s="286" t="n">
        <v>2024</v>
      </c>
      <c r="C2740" s="286" t="inlineStr">
        <is>
          <t>Infra e Hotelaria</t>
        </is>
      </c>
      <c r="D2740" s="286" t="inlineStr">
        <is>
          <t>Manutenção/Instalações</t>
        </is>
      </c>
      <c r="E2740" s="286" t="inlineStr">
        <is>
          <t>Quarto 111</t>
        </is>
      </c>
      <c r="F2740" s="113" t="inlineStr">
        <is>
          <t>1°D</t>
        </is>
      </c>
    </row>
    <row r="2741" ht="14.25" customHeight="1">
      <c r="A2741" s="286" t="inlineStr">
        <is>
          <t>Janeiro</t>
        </is>
      </c>
      <c r="B2741" s="286" t="n">
        <v>2024</v>
      </c>
      <c r="C2741" s="286" t="inlineStr">
        <is>
          <t>Infra e Hotelaria</t>
        </is>
      </c>
      <c r="D2741" s="286" t="inlineStr">
        <is>
          <t>Manutenção/Instalações</t>
        </is>
      </c>
      <c r="E2741" s="286" t="inlineStr">
        <is>
          <t>Quarto 112</t>
        </is>
      </c>
      <c r="F2741" s="113" t="inlineStr">
        <is>
          <t>1°D</t>
        </is>
      </c>
    </row>
    <row r="2742" ht="14.25" customHeight="1">
      <c r="A2742" s="286" t="inlineStr">
        <is>
          <t>Janeiro</t>
        </is>
      </c>
      <c r="B2742" s="286" t="n">
        <v>2024</v>
      </c>
      <c r="C2742" s="286" t="inlineStr">
        <is>
          <t>Infra e Hotelaria</t>
        </is>
      </c>
      <c r="D2742" s="286" t="inlineStr">
        <is>
          <t>Manutenção/Instalações</t>
        </is>
      </c>
      <c r="E2742" s="286" t="inlineStr">
        <is>
          <t>Quarto 107</t>
        </is>
      </c>
      <c r="F2742" s="113" t="inlineStr">
        <is>
          <t>1°D</t>
        </is>
      </c>
    </row>
    <row r="2743" ht="14.25" customHeight="1">
      <c r="A2743" s="286" t="inlineStr">
        <is>
          <t>Janeiro</t>
        </is>
      </c>
      <c r="B2743" s="286" t="n">
        <v>2024</v>
      </c>
      <c r="C2743" s="286" t="inlineStr">
        <is>
          <t>Infra e Hotelaria</t>
        </is>
      </c>
      <c r="D2743" s="286" t="inlineStr">
        <is>
          <t>Manutenção/Instalações</t>
        </is>
      </c>
      <c r="E2743" s="286" t="inlineStr">
        <is>
          <t>Quarto 102</t>
        </is>
      </c>
      <c r="F2743" s="113" t="inlineStr">
        <is>
          <t>1°D</t>
        </is>
      </c>
    </row>
    <row r="2744" ht="14.25" customHeight="1">
      <c r="A2744" s="286" t="inlineStr">
        <is>
          <t>Janeiro</t>
        </is>
      </c>
      <c r="B2744" s="286" t="n">
        <v>2024</v>
      </c>
      <c r="C2744" s="286" t="inlineStr">
        <is>
          <t>Infra e Hotelaria</t>
        </is>
      </c>
      <c r="D2744" s="286" t="inlineStr">
        <is>
          <t>Manutenção/Instalações</t>
        </is>
      </c>
      <c r="E2744" s="113" t="inlineStr">
        <is>
          <t>Setor</t>
        </is>
      </c>
      <c r="F2744" s="113" t="inlineStr">
        <is>
          <t>Semi 2</t>
        </is>
      </c>
    </row>
    <row r="2745" ht="14.25" customHeight="1">
      <c r="A2745" s="286" t="inlineStr">
        <is>
          <t>Janeiro</t>
        </is>
      </c>
      <c r="B2745" s="286" t="n">
        <v>2024</v>
      </c>
      <c r="C2745" s="286" t="inlineStr">
        <is>
          <t>Infra e Hotelaria</t>
        </is>
      </c>
      <c r="D2745" s="286" t="inlineStr">
        <is>
          <t>Manutenção/Instalações</t>
        </is>
      </c>
      <c r="E2745" s="286" t="inlineStr">
        <is>
          <t>Quarto 332</t>
        </is>
      </c>
      <c r="F2745" s="113" t="inlineStr">
        <is>
          <t>Semi 2</t>
        </is>
      </c>
    </row>
    <row r="2746" ht="14.25" customHeight="1">
      <c r="A2746" s="286" t="inlineStr">
        <is>
          <t>Janeiro</t>
        </is>
      </c>
      <c r="B2746" s="286" t="n">
        <v>2024</v>
      </c>
      <c r="C2746" s="286" t="inlineStr">
        <is>
          <t>Infra e Hotelaria</t>
        </is>
      </c>
      <c r="D2746" s="286" t="inlineStr">
        <is>
          <t>Manutenção/Instalações</t>
        </is>
      </c>
      <c r="E2746" s="286" t="inlineStr">
        <is>
          <t>Quarto 342</t>
        </is>
      </c>
      <c r="F2746" s="113" t="inlineStr">
        <is>
          <t>UCO</t>
        </is>
      </c>
    </row>
    <row r="2747" ht="14.25" customHeight="1">
      <c r="A2747" s="286" t="inlineStr">
        <is>
          <t>Janeiro</t>
        </is>
      </c>
      <c r="B2747" s="286" t="n">
        <v>2024</v>
      </c>
      <c r="C2747" s="286" t="inlineStr">
        <is>
          <t>Infra e Hotelaria</t>
        </is>
      </c>
      <c r="D2747" s="286" t="inlineStr">
        <is>
          <t>Manutenção/Instalações</t>
        </is>
      </c>
      <c r="E2747" s="113" t="inlineStr">
        <is>
          <t>Setor</t>
        </is>
      </c>
      <c r="F2747" s="113" t="inlineStr">
        <is>
          <t>UCO</t>
        </is>
      </c>
    </row>
    <row r="2748" ht="14.25" customHeight="1">
      <c r="A2748" s="286" t="inlineStr">
        <is>
          <t>Janeiro</t>
        </is>
      </c>
      <c r="B2748" s="286" t="n">
        <v>2024</v>
      </c>
      <c r="C2748" s="286" t="inlineStr">
        <is>
          <t>Infra e Hotelaria</t>
        </is>
      </c>
      <c r="D2748" s="286" t="inlineStr">
        <is>
          <t>Manutenção/Instalações</t>
        </is>
      </c>
      <c r="E2748" s="286" t="inlineStr">
        <is>
          <t>Quarto 335</t>
        </is>
      </c>
      <c r="F2748" s="113" t="inlineStr">
        <is>
          <t>UCO</t>
        </is>
      </c>
    </row>
    <row r="2749" ht="14.25" customHeight="1">
      <c r="A2749" s="286" t="inlineStr">
        <is>
          <t>Janeiro</t>
        </is>
      </c>
      <c r="B2749" s="286" t="n">
        <v>2024</v>
      </c>
      <c r="C2749" s="286" t="inlineStr">
        <is>
          <t>Infra e Hotelaria</t>
        </is>
      </c>
      <c r="D2749" s="286" t="inlineStr">
        <is>
          <t>Manutenção/Instalações</t>
        </is>
      </c>
      <c r="E2749" s="286" t="inlineStr">
        <is>
          <t>Com defeito</t>
        </is>
      </c>
      <c r="F2749" s="113" t="inlineStr">
        <is>
          <t>Semi 1</t>
        </is>
      </c>
    </row>
    <row r="2750" ht="14.25" customHeight="1">
      <c r="A2750" s="286" t="inlineStr">
        <is>
          <t>Janeiro</t>
        </is>
      </c>
      <c r="B2750" s="286" t="n">
        <v>2024</v>
      </c>
      <c r="C2750" s="286" t="inlineStr">
        <is>
          <t>Infra e Hotelaria</t>
        </is>
      </c>
      <c r="D2750" s="286" t="inlineStr">
        <is>
          <t>Manutenção/Instalações</t>
        </is>
      </c>
      <c r="E2750" s="286" t="inlineStr">
        <is>
          <t>Quarto 320</t>
        </is>
      </c>
      <c r="F2750" s="113" t="inlineStr">
        <is>
          <t>Semi 1</t>
        </is>
      </c>
    </row>
    <row r="2751" ht="14.25" customHeight="1">
      <c r="A2751" s="286" t="inlineStr">
        <is>
          <t>Janeiro</t>
        </is>
      </c>
      <c r="B2751" s="286" t="n">
        <v>2024</v>
      </c>
      <c r="C2751" s="286" t="inlineStr">
        <is>
          <t>Infra e Hotelaria</t>
        </is>
      </c>
      <c r="D2751" s="286" t="inlineStr">
        <is>
          <t>Manutenção/Instalações</t>
        </is>
      </c>
      <c r="E2751" s="286" t="inlineStr">
        <is>
          <t>Setor</t>
        </is>
      </c>
      <c r="F2751" s="113" t="inlineStr">
        <is>
          <t>PED/UTI PED</t>
        </is>
      </c>
    </row>
    <row r="2752" ht="14.25" customHeight="1">
      <c r="A2752" s="286" t="inlineStr">
        <is>
          <t>Janeiro</t>
        </is>
      </c>
      <c r="B2752" s="286" t="n">
        <v>2024</v>
      </c>
      <c r="C2752" s="286" t="inlineStr">
        <is>
          <t>Infra e Hotelaria</t>
        </is>
      </c>
      <c r="D2752" s="286" t="inlineStr">
        <is>
          <t>Manutenção/Instalações</t>
        </is>
      </c>
      <c r="E2752" s="286" t="inlineStr">
        <is>
          <t>Setor</t>
        </is>
      </c>
      <c r="F2752" s="113" t="inlineStr">
        <is>
          <t>PED/UTI PED</t>
        </is>
      </c>
    </row>
    <row r="2753" ht="14.25" customHeight="1">
      <c r="A2753" s="286" t="inlineStr">
        <is>
          <t>Janeiro</t>
        </is>
      </c>
      <c r="B2753" s="286" t="n">
        <v>2024</v>
      </c>
      <c r="C2753" s="286" t="inlineStr">
        <is>
          <t>Infra e Hotelaria</t>
        </is>
      </c>
      <c r="D2753" s="286" t="inlineStr">
        <is>
          <t>Manutenção/Instalações</t>
        </is>
      </c>
      <c r="E2753" s="286" t="inlineStr">
        <is>
          <t>Setor</t>
        </is>
      </c>
      <c r="F2753" s="113" t="inlineStr">
        <is>
          <t>PED/UTI PED</t>
        </is>
      </c>
    </row>
    <row r="2754" ht="14.25" customHeight="1">
      <c r="A2754" s="286" t="inlineStr">
        <is>
          <t>Janeiro</t>
        </is>
      </c>
      <c r="B2754" s="286" t="n">
        <v>2024</v>
      </c>
      <c r="C2754" s="286" t="inlineStr">
        <is>
          <t>Infra e Hotelaria</t>
        </is>
      </c>
      <c r="D2754" s="286" t="inlineStr">
        <is>
          <t>Manutenção/Instalações</t>
        </is>
      </c>
      <c r="E2754" s="286" t="inlineStr">
        <is>
          <t>Setor</t>
        </is>
      </c>
      <c r="F2754" s="113" t="inlineStr">
        <is>
          <t>PED/UTI PED</t>
        </is>
      </c>
    </row>
    <row r="2755" ht="14.25" customHeight="1">
      <c r="A2755" s="286" t="inlineStr">
        <is>
          <t>Janeiro</t>
        </is>
      </c>
      <c r="B2755" s="286" t="n">
        <v>2024</v>
      </c>
      <c r="C2755" s="286" t="inlineStr">
        <is>
          <t>Infra e Hotelaria</t>
        </is>
      </c>
      <c r="D2755" s="286" t="inlineStr">
        <is>
          <t>Manutenção/Instalações</t>
        </is>
      </c>
      <c r="E2755" s="286" t="inlineStr">
        <is>
          <t>Setor</t>
        </is>
      </c>
      <c r="F2755" s="113" t="inlineStr">
        <is>
          <t>PED/UTI PED</t>
        </is>
      </c>
    </row>
    <row r="2756" ht="14.25" customHeight="1">
      <c r="A2756" s="286" t="inlineStr">
        <is>
          <t>Janeiro</t>
        </is>
      </c>
      <c r="B2756" s="286" t="n">
        <v>2024</v>
      </c>
      <c r="C2756" s="286" t="inlineStr">
        <is>
          <t>Infra e Hotelaria</t>
        </is>
      </c>
      <c r="D2756" s="286" t="inlineStr">
        <is>
          <t>Manutenção/Instalações</t>
        </is>
      </c>
      <c r="E2756" s="286" t="inlineStr">
        <is>
          <t>Setor</t>
        </is>
      </c>
      <c r="F2756" s="113" t="inlineStr">
        <is>
          <t>PED/UTI PED</t>
        </is>
      </c>
    </row>
    <row r="2757" ht="14.25" customHeight="1">
      <c r="A2757" s="286" t="inlineStr">
        <is>
          <t>Janeiro</t>
        </is>
      </c>
      <c r="B2757" s="286" t="n">
        <v>2024</v>
      </c>
      <c r="C2757" s="286" t="inlineStr">
        <is>
          <t>Infra e Hotelaria</t>
        </is>
      </c>
      <c r="D2757" s="286" t="inlineStr">
        <is>
          <t>Manutenção/Instalações</t>
        </is>
      </c>
      <c r="E2757" s="286" t="inlineStr">
        <is>
          <t>Setor</t>
        </is>
      </c>
      <c r="F2757" s="113" t="inlineStr">
        <is>
          <t>PED/UTI PED</t>
        </is>
      </c>
    </row>
    <row r="2758" ht="14.25" customHeight="1">
      <c r="A2758" s="286" t="inlineStr">
        <is>
          <t>Janeiro</t>
        </is>
      </c>
      <c r="B2758" s="286" t="n">
        <v>2024</v>
      </c>
      <c r="C2758" s="286" t="inlineStr">
        <is>
          <t>Infra e Hotelaria</t>
        </is>
      </c>
      <c r="D2758" s="286" t="inlineStr">
        <is>
          <t>Manutenção/Instalações</t>
        </is>
      </c>
      <c r="E2758" s="286" t="inlineStr">
        <is>
          <t>Setor</t>
        </is>
      </c>
      <c r="F2758" s="113" t="inlineStr">
        <is>
          <t>PED/UTI PED</t>
        </is>
      </c>
    </row>
    <row r="2759" ht="14.25" customHeight="1">
      <c r="A2759" s="286" t="inlineStr">
        <is>
          <t>Janeiro</t>
        </is>
      </c>
      <c r="B2759" s="286" t="n">
        <v>2024</v>
      </c>
      <c r="C2759" s="286" t="inlineStr">
        <is>
          <t>Infra e Hotelaria</t>
        </is>
      </c>
      <c r="D2759" s="286" t="inlineStr">
        <is>
          <t>Manutenção/Instalações</t>
        </is>
      </c>
      <c r="E2759" s="286" t="inlineStr">
        <is>
          <t>Setor</t>
        </is>
      </c>
      <c r="F2759" s="113" t="inlineStr">
        <is>
          <t>PED/UTI PED</t>
        </is>
      </c>
    </row>
    <row r="2760" ht="14.25" customHeight="1">
      <c r="A2760" s="286" t="inlineStr">
        <is>
          <t>Janeiro</t>
        </is>
      </c>
      <c r="B2760" s="286" t="n">
        <v>2024</v>
      </c>
      <c r="C2760" s="286" t="inlineStr">
        <is>
          <t>Infra e Hotelaria</t>
        </is>
      </c>
      <c r="D2760" s="286" t="inlineStr">
        <is>
          <t>Manutenção/Instalações</t>
        </is>
      </c>
      <c r="E2760" s="286" t="inlineStr">
        <is>
          <t>Setor</t>
        </is>
      </c>
      <c r="F2760" s="113" t="inlineStr">
        <is>
          <t>PED/UTI PED</t>
        </is>
      </c>
    </row>
    <row r="2761" ht="14.25" customHeight="1">
      <c r="A2761" s="286" t="inlineStr">
        <is>
          <t>Janeiro</t>
        </is>
      </c>
      <c r="B2761" s="286" t="n">
        <v>2024</v>
      </c>
      <c r="C2761" s="286" t="inlineStr">
        <is>
          <t>Infra e Hotelaria</t>
        </is>
      </c>
      <c r="D2761" s="286" t="inlineStr">
        <is>
          <t>Manutenção/Instalações</t>
        </is>
      </c>
      <c r="E2761" s="286" t="inlineStr">
        <is>
          <t>Setor</t>
        </is>
      </c>
      <c r="F2761" s="113" t="inlineStr">
        <is>
          <t>PED/UTI PED</t>
        </is>
      </c>
    </row>
    <row r="2762" ht="14.25" customHeight="1">
      <c r="A2762" s="286" t="inlineStr">
        <is>
          <t>Janeiro</t>
        </is>
      </c>
      <c r="B2762" s="286" t="n">
        <v>2024</v>
      </c>
      <c r="C2762" s="286" t="inlineStr">
        <is>
          <t>Infra e Hotelaria</t>
        </is>
      </c>
      <c r="D2762" s="286" t="inlineStr">
        <is>
          <t>Manutenção/Instalações</t>
        </is>
      </c>
      <c r="E2762" s="286" t="inlineStr">
        <is>
          <t>Setor</t>
        </is>
      </c>
      <c r="F2762" s="113" t="inlineStr">
        <is>
          <t>PED/UTI PED</t>
        </is>
      </c>
    </row>
    <row r="2763" ht="14.25" customHeight="1">
      <c r="A2763" s="286" t="inlineStr">
        <is>
          <t>Janeiro</t>
        </is>
      </c>
      <c r="B2763" s="286" t="n">
        <v>2024</v>
      </c>
      <c r="C2763" s="286" t="inlineStr">
        <is>
          <t>Infra e Hotelaria</t>
        </is>
      </c>
      <c r="D2763" s="286" t="inlineStr">
        <is>
          <t>Manutenção/Instalações</t>
        </is>
      </c>
      <c r="E2763" s="286" t="inlineStr">
        <is>
          <t>Setor</t>
        </is>
      </c>
      <c r="F2763" s="113" t="inlineStr">
        <is>
          <t>PED/UTI PED</t>
        </is>
      </c>
    </row>
    <row r="2764" ht="14.25" customHeight="1">
      <c r="A2764" s="286" t="inlineStr">
        <is>
          <t>Janeiro</t>
        </is>
      </c>
      <c r="B2764" s="286" t="n">
        <v>2024</v>
      </c>
      <c r="C2764" s="286" t="inlineStr">
        <is>
          <t>Infra e Hotelaria</t>
        </is>
      </c>
      <c r="D2764" s="286" t="inlineStr">
        <is>
          <t>Manutenção/Instalações</t>
        </is>
      </c>
      <c r="E2764" s="286" t="inlineStr">
        <is>
          <t>Setor</t>
        </is>
      </c>
      <c r="F2764" s="113" t="inlineStr">
        <is>
          <t>PED/UTI PED</t>
        </is>
      </c>
    </row>
    <row r="2765" ht="14.25" customHeight="1">
      <c r="A2765" s="286" t="inlineStr">
        <is>
          <t>Janeiro</t>
        </is>
      </c>
      <c r="B2765" s="286" t="n">
        <v>2024</v>
      </c>
      <c r="C2765" s="286" t="inlineStr">
        <is>
          <t>Infra e Hotelaria</t>
        </is>
      </c>
      <c r="D2765" s="286" t="inlineStr">
        <is>
          <t>Manutenção/Instalações</t>
        </is>
      </c>
      <c r="E2765" s="286" t="inlineStr">
        <is>
          <t>Setor</t>
        </is>
      </c>
      <c r="F2765" s="113" t="inlineStr">
        <is>
          <t>PED/UTI PED</t>
        </is>
      </c>
    </row>
    <row r="2766" ht="14.25" customHeight="1">
      <c r="A2766" s="286" t="inlineStr">
        <is>
          <t>Janeiro</t>
        </is>
      </c>
      <c r="B2766" s="286" t="n">
        <v>2024</v>
      </c>
      <c r="C2766" s="286" t="inlineStr">
        <is>
          <t>Infra e Hotelaria</t>
        </is>
      </c>
      <c r="D2766" s="286" t="inlineStr">
        <is>
          <t>Manutenção/Instalações</t>
        </is>
      </c>
      <c r="E2766" s="286" t="inlineStr">
        <is>
          <t>Setor</t>
        </is>
      </c>
      <c r="F2766" s="113" t="inlineStr">
        <is>
          <t>PED/UTI PED</t>
        </is>
      </c>
    </row>
    <row r="2767" ht="14.25" customHeight="1">
      <c r="A2767" s="286" t="inlineStr">
        <is>
          <t>Janeiro</t>
        </is>
      </c>
      <c r="B2767" s="286" t="n">
        <v>2024</v>
      </c>
      <c r="C2767" s="286" t="inlineStr">
        <is>
          <t>Infra e Hotelaria</t>
        </is>
      </c>
      <c r="D2767" s="286" t="inlineStr">
        <is>
          <t>Manutenção/Instalações</t>
        </is>
      </c>
      <c r="E2767" s="286" t="inlineStr">
        <is>
          <t>Setor</t>
        </is>
      </c>
      <c r="F2767" s="113" t="inlineStr">
        <is>
          <t>PED/UTI PED</t>
        </is>
      </c>
    </row>
    <row r="2768" ht="14.25" customHeight="1">
      <c r="A2768" s="286" t="inlineStr">
        <is>
          <t>Janeiro</t>
        </is>
      </c>
      <c r="B2768" s="286" t="n">
        <v>2024</v>
      </c>
      <c r="C2768" s="286" t="inlineStr">
        <is>
          <t>Infra e Hotelaria</t>
        </is>
      </c>
      <c r="D2768" s="286" t="inlineStr">
        <is>
          <t>Manutenção/Instalações</t>
        </is>
      </c>
      <c r="E2768" s="286" t="inlineStr">
        <is>
          <t>Setor</t>
        </is>
      </c>
      <c r="F2768" s="113" t="inlineStr">
        <is>
          <t>PED/UTI PED</t>
        </is>
      </c>
    </row>
    <row r="2769" ht="14.25" customHeight="1">
      <c r="A2769" s="286" t="inlineStr">
        <is>
          <t>Janeiro</t>
        </is>
      </c>
      <c r="B2769" s="286" t="n">
        <v>2024</v>
      </c>
      <c r="C2769" s="286" t="inlineStr">
        <is>
          <t>Infra e Hotelaria</t>
        </is>
      </c>
      <c r="D2769" s="286" t="inlineStr">
        <is>
          <t>Manutenção/Instalações</t>
        </is>
      </c>
      <c r="E2769" s="286" t="inlineStr">
        <is>
          <t>Setor</t>
        </is>
      </c>
      <c r="F2769" s="113" t="inlineStr">
        <is>
          <t>PED/UTI PED</t>
        </is>
      </c>
    </row>
    <row r="2770" ht="14.25" customHeight="1">
      <c r="A2770" s="286" t="inlineStr">
        <is>
          <t>Janeiro</t>
        </is>
      </c>
      <c r="B2770" s="286" t="n">
        <v>2024</v>
      </c>
      <c r="C2770" s="286" t="inlineStr">
        <is>
          <t>Infra e Hotelaria</t>
        </is>
      </c>
      <c r="D2770" s="286" t="inlineStr">
        <is>
          <t>Manutenção/Instalações</t>
        </is>
      </c>
      <c r="E2770" s="286" t="inlineStr">
        <is>
          <t>Setor</t>
        </is>
      </c>
      <c r="F2770" s="113" t="inlineStr">
        <is>
          <t>PED/UTI PED</t>
        </is>
      </c>
    </row>
    <row r="2771" ht="14.25" customHeight="1">
      <c r="A2771" s="286" t="inlineStr">
        <is>
          <t>Janeiro</t>
        </is>
      </c>
      <c r="B2771" s="286" t="n">
        <v>2024</v>
      </c>
      <c r="C2771" s="286" t="inlineStr">
        <is>
          <t>Infra e Hotelaria</t>
        </is>
      </c>
      <c r="D2771" s="286" t="inlineStr">
        <is>
          <t>Manutenção/Instalações</t>
        </is>
      </c>
      <c r="E2771" s="286" t="inlineStr">
        <is>
          <t>Setor</t>
        </is>
      </c>
      <c r="F2771" s="113" t="inlineStr">
        <is>
          <t>PED/UTI PED</t>
        </is>
      </c>
    </row>
    <row r="2772" ht="14.25" customHeight="1">
      <c r="A2772" s="286" t="inlineStr">
        <is>
          <t>Janeiro</t>
        </is>
      </c>
      <c r="B2772" s="286" t="n">
        <v>2024</v>
      </c>
      <c r="C2772" s="286" t="inlineStr">
        <is>
          <t>Infra e Hotelaria</t>
        </is>
      </c>
      <c r="D2772" s="286" t="inlineStr">
        <is>
          <t>Manutenção/Instalações</t>
        </is>
      </c>
      <c r="E2772" s="286" t="inlineStr">
        <is>
          <t>Setor</t>
        </is>
      </c>
      <c r="F2772" s="113" t="inlineStr">
        <is>
          <t>PED/UTI PED</t>
        </is>
      </c>
    </row>
    <row r="2773" ht="14.25" customHeight="1">
      <c r="A2773" s="286" t="inlineStr">
        <is>
          <t>Janeiro</t>
        </is>
      </c>
      <c r="B2773" s="286" t="n">
        <v>2024</v>
      </c>
      <c r="C2773" s="286" t="inlineStr">
        <is>
          <t>Infra e Hotelaria</t>
        </is>
      </c>
      <c r="D2773" s="286" t="inlineStr">
        <is>
          <t>Manutenção/Instalações</t>
        </is>
      </c>
      <c r="E2773" s="286" t="inlineStr">
        <is>
          <t>Setor</t>
        </is>
      </c>
      <c r="F2773" s="113" t="inlineStr">
        <is>
          <t>PED/UTI PED</t>
        </is>
      </c>
    </row>
    <row r="2774" ht="14.25" customHeight="1">
      <c r="A2774" s="286" t="inlineStr">
        <is>
          <t>Janeiro</t>
        </is>
      </c>
      <c r="B2774" s="286" t="n">
        <v>2024</v>
      </c>
      <c r="C2774" s="286" t="inlineStr">
        <is>
          <t>Infra e Hotelaria</t>
        </is>
      </c>
      <c r="D2774" s="286" t="inlineStr">
        <is>
          <t>Manutenção/Instalações</t>
        </is>
      </c>
      <c r="E2774" s="286" t="inlineStr">
        <is>
          <t>Setor</t>
        </is>
      </c>
      <c r="F2774" s="113" t="inlineStr">
        <is>
          <t>PED/UTI PED</t>
        </is>
      </c>
    </row>
    <row r="2775" ht="14.25" customHeight="1">
      <c r="A2775" s="286" t="inlineStr">
        <is>
          <t>Janeiro</t>
        </is>
      </c>
      <c r="B2775" s="286" t="n">
        <v>2024</v>
      </c>
      <c r="C2775" s="286" t="inlineStr">
        <is>
          <t>Infra e Hotelaria</t>
        </is>
      </c>
      <c r="D2775" s="286" t="inlineStr">
        <is>
          <t>Manutenção/Instalações</t>
        </is>
      </c>
      <c r="E2775" s="286" t="inlineStr">
        <is>
          <t>Setor</t>
        </is>
      </c>
      <c r="F2775" s="113" t="inlineStr">
        <is>
          <t>PED/UTI PED</t>
        </is>
      </c>
    </row>
    <row r="2776" ht="14.25" customHeight="1">
      <c r="A2776" s="286" t="inlineStr">
        <is>
          <t>Janeiro</t>
        </is>
      </c>
      <c r="B2776" s="286" t="n">
        <v>2024</v>
      </c>
      <c r="C2776" s="286" t="inlineStr">
        <is>
          <t>Infra e Hotelaria</t>
        </is>
      </c>
      <c r="D2776" s="286" t="inlineStr">
        <is>
          <t>Manutenção/Instalações</t>
        </is>
      </c>
      <c r="E2776" s="286" t="inlineStr">
        <is>
          <t>Setor</t>
        </is>
      </c>
      <c r="F2776" s="113" t="inlineStr">
        <is>
          <t>PED/UTI PED</t>
        </is>
      </c>
    </row>
    <row r="2777" ht="14.25" customHeight="1">
      <c r="A2777" s="286" t="inlineStr">
        <is>
          <t>Janeiro</t>
        </is>
      </c>
      <c r="B2777" s="286" t="n">
        <v>2024</v>
      </c>
      <c r="C2777" s="286" t="inlineStr">
        <is>
          <t>Infra e Hotelaria</t>
        </is>
      </c>
      <c r="D2777" s="286" t="inlineStr">
        <is>
          <t>Manutenção/Instalações</t>
        </is>
      </c>
      <c r="E2777" s="286" t="inlineStr">
        <is>
          <t>Setor</t>
        </is>
      </c>
      <c r="F2777" s="113" t="inlineStr">
        <is>
          <t>PED/UTI PED</t>
        </is>
      </c>
    </row>
    <row r="2778" ht="14.25" customHeight="1">
      <c r="A2778" s="286" t="inlineStr">
        <is>
          <t>Janeiro</t>
        </is>
      </c>
      <c r="B2778" s="286" t="n">
        <v>2024</v>
      </c>
      <c r="C2778" s="286" t="inlineStr">
        <is>
          <t>Infra e Hotelaria</t>
        </is>
      </c>
      <c r="D2778" s="286" t="inlineStr">
        <is>
          <t>Manutenção/Instalações</t>
        </is>
      </c>
      <c r="E2778" s="286" t="inlineStr">
        <is>
          <t>Setor</t>
        </is>
      </c>
      <c r="F2778" s="113" t="inlineStr">
        <is>
          <t>PED/UTI PED</t>
        </is>
      </c>
    </row>
    <row r="2779" ht="14.25" customHeight="1">
      <c r="A2779" s="286" t="inlineStr">
        <is>
          <t>Janeiro</t>
        </is>
      </c>
      <c r="B2779" s="286" t="n">
        <v>2024</v>
      </c>
      <c r="C2779" s="286" t="inlineStr">
        <is>
          <t>Infra e Hotelaria</t>
        </is>
      </c>
      <c r="D2779" s="286" t="inlineStr">
        <is>
          <t>Manutenção/Instalações</t>
        </is>
      </c>
      <c r="E2779" s="286" t="inlineStr">
        <is>
          <t>Setor</t>
        </is>
      </c>
      <c r="F2779" s="113" t="inlineStr">
        <is>
          <t>PED/UTI PED</t>
        </is>
      </c>
    </row>
    <row r="2780" ht="14.25" customHeight="1">
      <c r="A2780" s="286" t="inlineStr">
        <is>
          <t>Janeiro</t>
        </is>
      </c>
      <c r="B2780" s="286" t="n">
        <v>2024</v>
      </c>
      <c r="C2780" s="286" t="inlineStr">
        <is>
          <t>Infra e Hotelaria</t>
        </is>
      </c>
      <c r="D2780" s="286" t="inlineStr">
        <is>
          <t>Manutenção/Instalações</t>
        </is>
      </c>
      <c r="E2780" s="286" t="inlineStr">
        <is>
          <t>Setor</t>
        </is>
      </c>
      <c r="F2780" s="113" t="inlineStr">
        <is>
          <t>PED/UTI PED</t>
        </is>
      </c>
    </row>
    <row r="2781" ht="14.25" customHeight="1">
      <c r="A2781" s="286" t="inlineStr">
        <is>
          <t>Janeiro</t>
        </is>
      </c>
      <c r="B2781" s="286" t="n">
        <v>2024</v>
      </c>
      <c r="C2781" s="286" t="inlineStr">
        <is>
          <t>Infra e Hotelaria</t>
        </is>
      </c>
      <c r="D2781" s="286" t="inlineStr">
        <is>
          <t>Manutenção/Instalações</t>
        </is>
      </c>
      <c r="E2781" s="286" t="inlineStr">
        <is>
          <t>Setor</t>
        </is>
      </c>
      <c r="F2781" s="113" t="inlineStr">
        <is>
          <t>PED/UTI PED</t>
        </is>
      </c>
    </row>
    <row r="2782" ht="14.25" customHeight="1">
      <c r="A2782" s="286" t="inlineStr">
        <is>
          <t>Janeiro</t>
        </is>
      </c>
      <c r="B2782" s="286" t="n">
        <v>2024</v>
      </c>
      <c r="C2782" s="286" t="inlineStr">
        <is>
          <t>Infra e Hotelaria</t>
        </is>
      </c>
      <c r="D2782" s="286" t="inlineStr">
        <is>
          <t>Manutenção/Instalações</t>
        </is>
      </c>
      <c r="E2782" s="286" t="inlineStr">
        <is>
          <t>Setor</t>
        </is>
      </c>
      <c r="F2782" s="113" t="inlineStr">
        <is>
          <t>PED/UTI PED</t>
        </is>
      </c>
    </row>
    <row r="2783" ht="14.25" customHeight="1">
      <c r="A2783" s="286" t="inlineStr">
        <is>
          <t>Janeiro</t>
        </is>
      </c>
      <c r="B2783" s="286" t="n">
        <v>2024</v>
      </c>
      <c r="C2783" s="286" t="inlineStr">
        <is>
          <t>Infra e Hotelaria</t>
        </is>
      </c>
      <c r="D2783" s="286" t="inlineStr">
        <is>
          <t>Manutenção/Instalações</t>
        </is>
      </c>
      <c r="E2783" s="286" t="inlineStr">
        <is>
          <t>Setor</t>
        </is>
      </c>
      <c r="F2783" s="113" t="inlineStr">
        <is>
          <t>PED/UTI PED</t>
        </is>
      </c>
    </row>
    <row r="2784" ht="14.25" customHeight="1">
      <c r="A2784" s="286" t="inlineStr">
        <is>
          <t>Janeiro</t>
        </is>
      </c>
      <c r="B2784" s="286" t="n">
        <v>2024</v>
      </c>
      <c r="C2784" s="286" t="inlineStr">
        <is>
          <t>Infra e Hotelaria</t>
        </is>
      </c>
      <c r="D2784" s="286" t="inlineStr">
        <is>
          <t>Manutenção/Instalações</t>
        </is>
      </c>
      <c r="E2784" s="286" t="inlineStr">
        <is>
          <t>Setor</t>
        </is>
      </c>
      <c r="F2784" s="113" t="inlineStr">
        <is>
          <t>PED/UTI PED</t>
        </is>
      </c>
    </row>
    <row r="2785" ht="14.25" customHeight="1">
      <c r="A2785" s="286" t="inlineStr">
        <is>
          <t>Janeiro</t>
        </is>
      </c>
      <c r="B2785" s="286" t="n">
        <v>2024</v>
      </c>
      <c r="C2785" s="286" t="inlineStr">
        <is>
          <t>Infra e Hotelaria</t>
        </is>
      </c>
      <c r="D2785" s="286" t="inlineStr">
        <is>
          <t>Manutenção/Instalações</t>
        </is>
      </c>
      <c r="E2785" s="286" t="inlineStr">
        <is>
          <t>Setor</t>
        </is>
      </c>
      <c r="F2785" s="113" t="inlineStr">
        <is>
          <t>PED/UTI PED</t>
        </is>
      </c>
    </row>
    <row r="2786" ht="14.25" customHeight="1">
      <c r="A2786" s="286" t="inlineStr">
        <is>
          <t>Janeiro</t>
        </is>
      </c>
      <c r="B2786" s="286" t="n">
        <v>2024</v>
      </c>
      <c r="C2786" s="286" t="inlineStr">
        <is>
          <t>Infra e Hotelaria</t>
        </is>
      </c>
      <c r="D2786" s="286" t="inlineStr">
        <is>
          <t>Manutenção/Instalações</t>
        </is>
      </c>
      <c r="E2786" s="286" t="inlineStr">
        <is>
          <t>Setor</t>
        </is>
      </c>
      <c r="F2786" s="113" t="inlineStr">
        <is>
          <t>PED/UTI PED</t>
        </is>
      </c>
    </row>
    <row r="2787" ht="14.25" customHeight="1">
      <c r="A2787" s="286" t="inlineStr">
        <is>
          <t>Janeiro</t>
        </is>
      </c>
      <c r="B2787" s="286" t="n">
        <v>2024</v>
      </c>
      <c r="C2787" s="286" t="inlineStr">
        <is>
          <t>Infra e Hotelaria</t>
        </is>
      </c>
      <c r="D2787" s="286" t="inlineStr">
        <is>
          <t>Manutenção/Instalações</t>
        </is>
      </c>
      <c r="E2787" s="286" t="inlineStr">
        <is>
          <t>Setor</t>
        </is>
      </c>
      <c r="F2787" s="113" t="inlineStr">
        <is>
          <t>PED/UTI PED</t>
        </is>
      </c>
    </row>
    <row r="2788" ht="14.25" customHeight="1">
      <c r="A2788" s="286" t="inlineStr">
        <is>
          <t>Janeiro</t>
        </is>
      </c>
      <c r="B2788" s="286" t="n">
        <v>2024</v>
      </c>
      <c r="C2788" s="286" t="inlineStr">
        <is>
          <t>Infra e Hotelaria</t>
        </is>
      </c>
      <c r="D2788" s="286" t="inlineStr">
        <is>
          <t>Manutenção/Instalações</t>
        </is>
      </c>
      <c r="E2788" s="286" t="inlineStr">
        <is>
          <t>Setor</t>
        </is>
      </c>
      <c r="F2788" s="113" t="inlineStr">
        <is>
          <t>PED/UTI PED</t>
        </is>
      </c>
    </row>
    <row r="2789" ht="14.25" customHeight="1">
      <c r="A2789" s="286" t="inlineStr">
        <is>
          <t>Janeiro</t>
        </is>
      </c>
      <c r="B2789" s="286" t="n">
        <v>2024</v>
      </c>
      <c r="C2789" s="286" t="inlineStr">
        <is>
          <t>Infra e Hotelaria</t>
        </is>
      </c>
      <c r="D2789" s="286" t="inlineStr">
        <is>
          <t>Manutenção/Instalações</t>
        </is>
      </c>
      <c r="E2789" s="286" t="inlineStr">
        <is>
          <t>Setor</t>
        </is>
      </c>
      <c r="F2789" s="113" t="inlineStr">
        <is>
          <t>PED/UTI PED</t>
        </is>
      </c>
    </row>
    <row r="2790" ht="14.25" customHeight="1">
      <c r="A2790" s="286" t="inlineStr">
        <is>
          <t>Janeiro</t>
        </is>
      </c>
      <c r="B2790" s="286" t="n">
        <v>2024</v>
      </c>
      <c r="C2790" s="286" t="inlineStr">
        <is>
          <t>Infra e Hotelaria</t>
        </is>
      </c>
      <c r="D2790" s="286" t="inlineStr">
        <is>
          <t>Manutenção/Instalações</t>
        </is>
      </c>
      <c r="E2790" s="286" t="inlineStr">
        <is>
          <t>Setor</t>
        </is>
      </c>
      <c r="F2790" s="113" t="inlineStr">
        <is>
          <t>PED/UTI PED</t>
        </is>
      </c>
    </row>
    <row r="2791" ht="14.25" customHeight="1">
      <c r="A2791" s="286" t="inlineStr">
        <is>
          <t>Janeiro</t>
        </is>
      </c>
      <c r="B2791" s="286" t="n">
        <v>2024</v>
      </c>
      <c r="C2791" s="286" t="inlineStr">
        <is>
          <t>Infra e Hotelaria</t>
        </is>
      </c>
      <c r="D2791" s="286" t="inlineStr">
        <is>
          <t>Manutenção/Instalações</t>
        </is>
      </c>
      <c r="E2791" s="286" t="inlineStr">
        <is>
          <t>Setor</t>
        </is>
      </c>
      <c r="F2791" s="113" t="inlineStr">
        <is>
          <t>PED/UTI PED</t>
        </is>
      </c>
    </row>
    <row r="2792" ht="14.25" customHeight="1">
      <c r="A2792" s="286" t="inlineStr">
        <is>
          <t>Janeiro</t>
        </is>
      </c>
      <c r="B2792" s="286" t="n">
        <v>2024</v>
      </c>
      <c r="C2792" s="286" t="inlineStr">
        <is>
          <t>Infra e Hotelaria</t>
        </is>
      </c>
      <c r="D2792" s="286" t="inlineStr">
        <is>
          <t>Manutenção/Instalações</t>
        </is>
      </c>
      <c r="E2792" s="286" t="inlineStr">
        <is>
          <t>Setor</t>
        </is>
      </c>
      <c r="F2792" s="113" t="inlineStr">
        <is>
          <t>PED/UTI PED</t>
        </is>
      </c>
    </row>
    <row r="2793" ht="14.25" customHeight="1">
      <c r="A2793" s="286" t="inlineStr">
        <is>
          <t>Janeiro</t>
        </is>
      </c>
      <c r="B2793" s="286" t="n">
        <v>2024</v>
      </c>
      <c r="C2793" s="286" t="inlineStr">
        <is>
          <t>Infra e Hotelaria</t>
        </is>
      </c>
      <c r="D2793" s="286" t="inlineStr">
        <is>
          <t>Manutenção/Instalações</t>
        </is>
      </c>
      <c r="E2793" s="286" t="inlineStr">
        <is>
          <t>Setor</t>
        </is>
      </c>
      <c r="F2793" s="113" t="inlineStr">
        <is>
          <t>PED/UTI PED</t>
        </is>
      </c>
    </row>
    <row r="2794" ht="14.25" customHeight="1">
      <c r="A2794" s="286" t="inlineStr">
        <is>
          <t>Janeiro</t>
        </is>
      </c>
      <c r="B2794" s="286" t="n">
        <v>2024</v>
      </c>
      <c r="C2794" s="286" t="inlineStr">
        <is>
          <t>Infra e Hotelaria</t>
        </is>
      </c>
      <c r="D2794" s="286" t="inlineStr">
        <is>
          <t>Manutenção/Instalações</t>
        </is>
      </c>
      <c r="E2794" s="286" t="inlineStr">
        <is>
          <t>Setor</t>
        </is>
      </c>
      <c r="F2794" s="113" t="inlineStr">
        <is>
          <t>PED/UTI PED</t>
        </is>
      </c>
    </row>
    <row r="2795" ht="14.25" customHeight="1">
      <c r="A2795" s="286" t="inlineStr">
        <is>
          <t>Janeiro</t>
        </is>
      </c>
      <c r="B2795" s="286" t="n">
        <v>2024</v>
      </c>
      <c r="C2795" s="286" t="inlineStr">
        <is>
          <t>Infra e Hotelaria</t>
        </is>
      </c>
      <c r="D2795" s="286" t="inlineStr">
        <is>
          <t>Manutenção/Instalações</t>
        </is>
      </c>
      <c r="E2795" s="286" t="inlineStr">
        <is>
          <t>Posto de enfermagem</t>
        </is>
      </c>
      <c r="F2795" s="113" t="inlineStr">
        <is>
          <t>4°D</t>
        </is>
      </c>
    </row>
    <row r="2796" ht="14.25" customHeight="1">
      <c r="A2796" s="286" t="inlineStr">
        <is>
          <t>Janeiro</t>
        </is>
      </c>
      <c r="B2796" s="286" t="n">
        <v>2024</v>
      </c>
      <c r="C2796" s="286" t="inlineStr">
        <is>
          <t>Infra e Hotelaria</t>
        </is>
      </c>
      <c r="D2796" s="286" t="inlineStr">
        <is>
          <t>Manutenção/Instalações</t>
        </is>
      </c>
      <c r="E2796" s="286" t="inlineStr">
        <is>
          <t>Setor</t>
        </is>
      </c>
      <c r="F2796" s="113" t="inlineStr">
        <is>
          <t>Neurologia</t>
        </is>
      </c>
    </row>
    <row r="2797" ht="14.25" customHeight="1">
      <c r="A2797" s="286" t="inlineStr">
        <is>
          <t>Janeiro</t>
        </is>
      </c>
      <c r="B2797" s="286" t="n">
        <v>2024</v>
      </c>
      <c r="C2797" s="286" t="inlineStr">
        <is>
          <t>Infra e Hotelaria</t>
        </is>
      </c>
      <c r="D2797" s="286" t="inlineStr">
        <is>
          <t>Manutenção/Instalações</t>
        </is>
      </c>
      <c r="E2797" s="286" t="inlineStr">
        <is>
          <t>Setor</t>
        </is>
      </c>
      <c r="F2797" s="113" t="inlineStr">
        <is>
          <t>Neurologia</t>
        </is>
      </c>
    </row>
    <row r="2798" ht="14.25" customHeight="1">
      <c r="A2798" s="286" t="inlineStr">
        <is>
          <t>Janeiro</t>
        </is>
      </c>
      <c r="B2798" s="286" t="n">
        <v>2024</v>
      </c>
      <c r="C2798" s="286" t="inlineStr">
        <is>
          <t>Infra e Hotelaria</t>
        </is>
      </c>
      <c r="D2798" s="286" t="inlineStr">
        <is>
          <t>Manutenção/Instalações</t>
        </is>
      </c>
      <c r="E2798" s="286" t="inlineStr">
        <is>
          <t>Quarto 415</t>
        </is>
      </c>
      <c r="F2798" s="113" t="inlineStr">
        <is>
          <t>Neurologia</t>
        </is>
      </c>
    </row>
    <row r="2799" ht="14.25" customHeight="1">
      <c r="A2799" s="286" t="inlineStr">
        <is>
          <t>Janeiro</t>
        </is>
      </c>
      <c r="B2799" s="286" t="n">
        <v>2024</v>
      </c>
      <c r="C2799" s="286" t="inlineStr">
        <is>
          <t>Infra e Hotelaria</t>
        </is>
      </c>
      <c r="D2799" s="286" t="inlineStr">
        <is>
          <t>Manutenção/Instalações</t>
        </is>
      </c>
      <c r="E2799" s="286" t="inlineStr">
        <is>
          <t>Posto de Enfermagem</t>
        </is>
      </c>
      <c r="F2799" s="113" t="inlineStr">
        <is>
          <t>Neurologia</t>
        </is>
      </c>
    </row>
    <row r="2800" ht="14.25" customHeight="1">
      <c r="A2800" s="286" t="inlineStr">
        <is>
          <t>Janeiro</t>
        </is>
      </c>
      <c r="B2800" s="286" t="n">
        <v>2024</v>
      </c>
      <c r="C2800" s="286" t="inlineStr">
        <is>
          <t>Infra e Hotelaria</t>
        </is>
      </c>
      <c r="D2800" s="286" t="inlineStr">
        <is>
          <t>Manutenção/Instalações</t>
        </is>
      </c>
      <c r="E2800" s="286" t="inlineStr">
        <is>
          <t>Quarto 417</t>
        </is>
      </c>
      <c r="F2800" s="113" t="inlineStr">
        <is>
          <t>Neurologia</t>
        </is>
      </c>
    </row>
    <row r="2801" ht="14.25" customHeight="1">
      <c r="A2801" s="286" t="inlineStr">
        <is>
          <t>Janeiro</t>
        </is>
      </c>
      <c r="B2801" s="286" t="n">
        <v>2024</v>
      </c>
      <c r="C2801" s="286" t="inlineStr">
        <is>
          <t>Infra e Hotelaria</t>
        </is>
      </c>
      <c r="D2801" s="286" t="inlineStr">
        <is>
          <t>Manutenção/Instalações</t>
        </is>
      </c>
      <c r="E2801" s="286" t="inlineStr">
        <is>
          <t>Quarto 422</t>
        </is>
      </c>
      <c r="F2801" s="113" t="inlineStr">
        <is>
          <t>Neurologia</t>
        </is>
      </c>
    </row>
    <row r="2802" ht="14.25" customHeight="1">
      <c r="A2802" s="286" t="inlineStr">
        <is>
          <t>Janeiro</t>
        </is>
      </c>
      <c r="B2802" s="286" t="n">
        <v>2024</v>
      </c>
      <c r="C2802" s="286" t="inlineStr">
        <is>
          <t>Infra e Hotelaria</t>
        </is>
      </c>
      <c r="D2802" s="286" t="inlineStr">
        <is>
          <t>Manutenção/Instalações</t>
        </is>
      </c>
      <c r="E2802" s="286" t="inlineStr">
        <is>
          <t>Setor</t>
        </is>
      </c>
      <c r="F2802" s="113" t="inlineStr">
        <is>
          <t>UTI Adulto</t>
        </is>
      </c>
    </row>
    <row r="2803" ht="14.25" customHeight="1">
      <c r="A2803" s="286" t="inlineStr">
        <is>
          <t>Janeiro</t>
        </is>
      </c>
      <c r="B2803" s="286" t="n">
        <v>2024</v>
      </c>
      <c r="C2803" s="286" t="inlineStr">
        <is>
          <t>Infra e Hotelaria</t>
        </is>
      </c>
      <c r="D2803" s="286" t="inlineStr">
        <is>
          <t>Manutenção/Instalações</t>
        </is>
      </c>
      <c r="E2803" s="286" t="inlineStr">
        <is>
          <t>Setor</t>
        </is>
      </c>
      <c r="F2803" s="113" t="inlineStr">
        <is>
          <t>UTI Adulto</t>
        </is>
      </c>
    </row>
    <row r="2804" ht="14.25" customHeight="1">
      <c r="A2804" s="286" t="inlineStr">
        <is>
          <t>Janeiro</t>
        </is>
      </c>
      <c r="B2804" s="286" t="n">
        <v>2024</v>
      </c>
      <c r="C2804" s="286" t="inlineStr">
        <is>
          <t>Infra e Hotelaria</t>
        </is>
      </c>
      <c r="D2804" s="286" t="inlineStr">
        <is>
          <t>Manutenção/Instalações</t>
        </is>
      </c>
      <c r="E2804" s="286" t="inlineStr">
        <is>
          <t>Setor</t>
        </is>
      </c>
      <c r="F2804" s="113" t="inlineStr">
        <is>
          <t>UTI Adulto</t>
        </is>
      </c>
    </row>
    <row r="2805" ht="14.25" customHeight="1">
      <c r="A2805" s="286" t="inlineStr">
        <is>
          <t>Janeiro</t>
        </is>
      </c>
      <c r="B2805" s="286" t="n">
        <v>2024</v>
      </c>
      <c r="C2805" s="286" t="inlineStr">
        <is>
          <t>Infra e Hotelaria</t>
        </is>
      </c>
      <c r="D2805" s="286" t="inlineStr">
        <is>
          <t>Manutenção/Instalações</t>
        </is>
      </c>
      <c r="E2805" s="286" t="inlineStr">
        <is>
          <t>Setor</t>
        </is>
      </c>
      <c r="F2805" s="113" t="inlineStr">
        <is>
          <t>UTI Adulto</t>
        </is>
      </c>
    </row>
    <row r="2806" ht="14.25" customHeight="1">
      <c r="A2806" s="286" t="inlineStr">
        <is>
          <t>Janeiro</t>
        </is>
      </c>
      <c r="B2806" s="286" t="n">
        <v>2024</v>
      </c>
      <c r="C2806" s="286" t="inlineStr">
        <is>
          <t>Infra e Hotelaria</t>
        </is>
      </c>
      <c r="D2806" s="286" t="inlineStr">
        <is>
          <t>Manutenção/Instalações</t>
        </is>
      </c>
      <c r="E2806" s="286" t="inlineStr">
        <is>
          <t>Setor</t>
        </is>
      </c>
      <c r="F2806" s="113" t="inlineStr">
        <is>
          <t>UTI Adulto</t>
        </is>
      </c>
    </row>
    <row r="2807" ht="14.25" customHeight="1">
      <c r="A2807" s="286" t="inlineStr">
        <is>
          <t>Janeiro</t>
        </is>
      </c>
      <c r="B2807" s="286" t="n">
        <v>2024</v>
      </c>
      <c r="C2807" s="286" t="inlineStr">
        <is>
          <t>Infra e Hotelaria</t>
        </is>
      </c>
      <c r="D2807" s="286" t="inlineStr">
        <is>
          <t>Manutenção/Instalações</t>
        </is>
      </c>
      <c r="E2807" s="286" t="inlineStr">
        <is>
          <t>Setor</t>
        </is>
      </c>
      <c r="F2807" s="113" t="inlineStr">
        <is>
          <t>UTI Adulto</t>
        </is>
      </c>
    </row>
    <row r="2808" ht="14.25" customHeight="1">
      <c r="A2808" s="286" t="inlineStr">
        <is>
          <t>Janeiro</t>
        </is>
      </c>
      <c r="B2808" s="286" t="n">
        <v>2024</v>
      </c>
      <c r="C2808" s="286" t="inlineStr">
        <is>
          <t>Infra e Hotelaria</t>
        </is>
      </c>
      <c r="D2808" s="286" t="inlineStr">
        <is>
          <t>Manutenção/Instalações</t>
        </is>
      </c>
      <c r="E2808" s="286" t="inlineStr">
        <is>
          <t>Setor</t>
        </is>
      </c>
      <c r="F2808" s="113" t="inlineStr">
        <is>
          <t>UTI Adulto</t>
        </is>
      </c>
    </row>
    <row r="2809" ht="14.25" customHeight="1">
      <c r="A2809" s="286" t="inlineStr">
        <is>
          <t>Janeiro</t>
        </is>
      </c>
      <c r="B2809" s="286" t="n">
        <v>2024</v>
      </c>
      <c r="C2809" s="286" t="inlineStr">
        <is>
          <t>Infra e Hotelaria</t>
        </is>
      </c>
      <c r="D2809" s="286" t="inlineStr">
        <is>
          <t>Manutenção/Instalações</t>
        </is>
      </c>
      <c r="E2809" s="286" t="inlineStr">
        <is>
          <t>Setor</t>
        </is>
      </c>
      <c r="F2809" s="113" t="inlineStr">
        <is>
          <t>UTI Adulto</t>
        </is>
      </c>
    </row>
    <row r="2810" ht="14.25" customHeight="1">
      <c r="A2810" s="286" t="inlineStr">
        <is>
          <t>Janeiro</t>
        </is>
      </c>
      <c r="B2810" s="286" t="n">
        <v>2024</v>
      </c>
      <c r="C2810" s="286" t="inlineStr">
        <is>
          <t>Infra e Hotelaria</t>
        </is>
      </c>
      <c r="D2810" s="286" t="inlineStr">
        <is>
          <t>Manutenção/Instalações</t>
        </is>
      </c>
      <c r="E2810" s="286" t="inlineStr">
        <is>
          <t>Setor</t>
        </is>
      </c>
      <c r="F2810" s="113" t="inlineStr">
        <is>
          <t>UTI Adulto</t>
        </is>
      </c>
    </row>
    <row r="2811" ht="14.25" customHeight="1">
      <c r="A2811" s="286" t="inlineStr">
        <is>
          <t>Janeiro</t>
        </is>
      </c>
      <c r="B2811" s="286" t="n">
        <v>2024</v>
      </c>
      <c r="C2811" s="286" t="inlineStr">
        <is>
          <t>Infra e Hotelaria</t>
        </is>
      </c>
      <c r="D2811" s="286" t="inlineStr">
        <is>
          <t>Manutenção/Instalações</t>
        </is>
      </c>
      <c r="E2811" s="286" t="inlineStr">
        <is>
          <t>Setor</t>
        </is>
      </c>
      <c r="F2811" s="113" t="inlineStr">
        <is>
          <t>UTI Adulto</t>
        </is>
      </c>
    </row>
    <row r="2812" ht="14.25" customHeight="1">
      <c r="A2812" s="286" t="inlineStr">
        <is>
          <t>Janeiro</t>
        </is>
      </c>
      <c r="B2812" s="286" t="n">
        <v>2024</v>
      </c>
      <c r="C2812" s="286" t="inlineStr">
        <is>
          <t>Infra e Hotelaria</t>
        </is>
      </c>
      <c r="D2812" s="286" t="inlineStr">
        <is>
          <t>Manutenção/Instalações</t>
        </is>
      </c>
      <c r="E2812" s="286" t="inlineStr">
        <is>
          <t>Setor</t>
        </is>
      </c>
      <c r="F2812" s="113" t="inlineStr">
        <is>
          <t>UTI Adulto</t>
        </is>
      </c>
    </row>
    <row r="2813" ht="14.25" customHeight="1">
      <c r="A2813" s="286" t="inlineStr">
        <is>
          <t>Janeiro</t>
        </is>
      </c>
      <c r="B2813" s="286" t="n">
        <v>2024</v>
      </c>
      <c r="C2813" s="286" t="inlineStr">
        <is>
          <t>Infra e Hotelaria</t>
        </is>
      </c>
      <c r="D2813" s="286" t="inlineStr">
        <is>
          <t>Manutenção/Instalações</t>
        </is>
      </c>
      <c r="E2813" s="286" t="inlineStr">
        <is>
          <t>Quarto 601</t>
        </is>
      </c>
      <c r="F2813" s="113" t="inlineStr">
        <is>
          <t>UTI Adulto</t>
        </is>
      </c>
    </row>
    <row r="2814" ht="14.25" customHeight="1">
      <c r="A2814" s="286" t="inlineStr">
        <is>
          <t>Janeiro</t>
        </is>
      </c>
      <c r="B2814" s="286" t="n">
        <v>2024</v>
      </c>
      <c r="C2814" s="286" t="inlineStr">
        <is>
          <t>Infra e Hotelaria</t>
        </is>
      </c>
      <c r="D2814" s="286" t="inlineStr">
        <is>
          <t>Manutenção/Instalações</t>
        </is>
      </c>
      <c r="E2814" s="286" t="inlineStr">
        <is>
          <t>Quarto 602</t>
        </is>
      </c>
      <c r="F2814" s="113" t="inlineStr">
        <is>
          <t>UTI Adulto</t>
        </is>
      </c>
    </row>
    <row r="2815" ht="14.25" customHeight="1">
      <c r="A2815" s="286" t="inlineStr">
        <is>
          <t>Janeiro</t>
        </is>
      </c>
      <c r="B2815" s="286" t="n">
        <v>2024</v>
      </c>
      <c r="C2815" s="286" t="inlineStr">
        <is>
          <t>Infra e Hotelaria</t>
        </is>
      </c>
      <c r="D2815" s="286" t="inlineStr">
        <is>
          <t>Manutenção/Instalações</t>
        </is>
      </c>
      <c r="E2815" s="286" t="inlineStr">
        <is>
          <t>Quarto 609</t>
        </is>
      </c>
      <c r="F2815" s="113" t="inlineStr">
        <is>
          <t>UTI Adulto</t>
        </is>
      </c>
    </row>
    <row r="2816" ht="14.25" customHeight="1">
      <c r="A2816" s="286" t="inlineStr">
        <is>
          <t>Janeiro</t>
        </is>
      </c>
      <c r="B2816" s="286" t="n">
        <v>2024</v>
      </c>
      <c r="C2816" s="286" t="inlineStr">
        <is>
          <t>Infra e Hotelaria</t>
        </is>
      </c>
      <c r="D2816" s="286" t="inlineStr">
        <is>
          <t>Manutenção/Instalações</t>
        </is>
      </c>
      <c r="E2816" s="286" t="inlineStr">
        <is>
          <t>Setor</t>
        </is>
      </c>
      <c r="F2816" s="113" t="inlineStr">
        <is>
          <t>UTI Adulto</t>
        </is>
      </c>
    </row>
    <row r="2817" ht="14.25" customHeight="1">
      <c r="A2817" s="286" t="inlineStr">
        <is>
          <t>Janeiro</t>
        </is>
      </c>
      <c r="B2817" s="286" t="n">
        <v>2024</v>
      </c>
      <c r="C2817" s="286" t="inlineStr">
        <is>
          <t>Infra e Hotelaria</t>
        </is>
      </c>
      <c r="D2817" s="286" t="inlineStr">
        <is>
          <t>Manutenção/Instalações</t>
        </is>
      </c>
      <c r="E2817" s="286" t="inlineStr">
        <is>
          <t>Quarto 712</t>
        </is>
      </c>
      <c r="F2817" s="113" t="inlineStr">
        <is>
          <t>Maternidade</t>
        </is>
      </c>
    </row>
    <row r="2818" ht="14.25" customHeight="1">
      <c r="A2818" s="286" t="inlineStr">
        <is>
          <t>Janeiro</t>
        </is>
      </c>
      <c r="B2818" s="286" t="n">
        <v>2024</v>
      </c>
      <c r="C2818" s="286" t="inlineStr">
        <is>
          <t>Infra e Hotelaria</t>
        </is>
      </c>
      <c r="D2818" s="286" t="inlineStr">
        <is>
          <t>Manutenção/Instalações</t>
        </is>
      </c>
      <c r="E2818" s="286" t="inlineStr">
        <is>
          <t>Quarto 712</t>
        </is>
      </c>
      <c r="F2818" s="113" t="inlineStr">
        <is>
          <t>Maternidade</t>
        </is>
      </c>
    </row>
    <row r="2819" ht="14.25" customHeight="1">
      <c r="A2819" s="286" t="inlineStr">
        <is>
          <t>Janeiro</t>
        </is>
      </c>
      <c r="B2819" s="286" t="n">
        <v>2024</v>
      </c>
      <c r="C2819" s="286" t="inlineStr">
        <is>
          <t>Infra e Hotelaria</t>
        </is>
      </c>
      <c r="D2819" s="286" t="inlineStr">
        <is>
          <t>Manutenção/Instalações</t>
        </is>
      </c>
      <c r="E2819" s="286" t="inlineStr">
        <is>
          <t>Quarto 708</t>
        </is>
      </c>
      <c r="F2819" s="113" t="inlineStr">
        <is>
          <t>Maternidade</t>
        </is>
      </c>
    </row>
    <row r="2820" ht="14.25" customHeight="1">
      <c r="A2820" s="286" t="inlineStr">
        <is>
          <t>Janeiro</t>
        </is>
      </c>
      <c r="B2820" s="286" t="n">
        <v>2024</v>
      </c>
      <c r="C2820" s="286" t="inlineStr">
        <is>
          <t>Infra e Hotelaria</t>
        </is>
      </c>
      <c r="D2820" s="286" t="inlineStr">
        <is>
          <t>Manutenção/Instalações</t>
        </is>
      </c>
      <c r="E2820" s="286" t="inlineStr">
        <is>
          <t>Quarto 711</t>
        </is>
      </c>
      <c r="F2820" s="113" t="inlineStr">
        <is>
          <t>Maternidade</t>
        </is>
      </c>
    </row>
    <row r="2821" ht="14.25" customHeight="1">
      <c r="A2821" s="286" t="inlineStr">
        <is>
          <t>Janeiro</t>
        </is>
      </c>
      <c r="B2821" s="286" t="n">
        <v>2024</v>
      </c>
      <c r="C2821" s="286" t="inlineStr">
        <is>
          <t>Infra e Hotelaria</t>
        </is>
      </c>
      <c r="D2821" s="286" t="inlineStr">
        <is>
          <t>Manutenção/Instalações</t>
        </is>
      </c>
      <c r="E2821" s="286" t="inlineStr">
        <is>
          <t>Quarto 704</t>
        </is>
      </c>
      <c r="F2821" s="113" t="inlineStr">
        <is>
          <t>Maternidade</t>
        </is>
      </c>
    </row>
    <row r="2822" ht="14.25" customHeight="1">
      <c r="A2822" s="286" t="inlineStr">
        <is>
          <t>Janeiro</t>
        </is>
      </c>
      <c r="B2822" s="286" t="n">
        <v>2024</v>
      </c>
      <c r="C2822" s="286" t="inlineStr">
        <is>
          <t>Infra e Hotelaria</t>
        </is>
      </c>
      <c r="D2822" s="286" t="inlineStr">
        <is>
          <t>Manutenção/Instalações</t>
        </is>
      </c>
      <c r="E2822" s="286" t="inlineStr">
        <is>
          <t>Setor</t>
        </is>
      </c>
      <c r="F2822" s="113" t="inlineStr">
        <is>
          <t>Maternidade</t>
        </is>
      </c>
    </row>
    <row r="2823" ht="14.25" customHeight="1">
      <c r="A2823" s="286" t="inlineStr">
        <is>
          <t>Janeiro</t>
        </is>
      </c>
      <c r="B2823" s="286" t="n">
        <v>2024</v>
      </c>
      <c r="C2823" s="286" t="inlineStr">
        <is>
          <t>Infra e Hotelaria</t>
        </is>
      </c>
      <c r="D2823" s="286" t="inlineStr">
        <is>
          <t>Manutenção/Instalações</t>
        </is>
      </c>
      <c r="E2823" s="286" t="inlineStr">
        <is>
          <t>Setor</t>
        </is>
      </c>
      <c r="F2823" s="113" t="inlineStr">
        <is>
          <t>Maternidade</t>
        </is>
      </c>
    </row>
    <row r="2824" ht="14.25" customHeight="1">
      <c r="A2824" s="286" t="inlineStr">
        <is>
          <t>Janeiro</t>
        </is>
      </c>
      <c r="B2824" s="286" t="n">
        <v>2024</v>
      </c>
      <c r="C2824" s="286" t="inlineStr">
        <is>
          <t>Infra e Hotelaria</t>
        </is>
      </c>
      <c r="D2824" s="286" t="inlineStr">
        <is>
          <t>Manutenção/Instalações</t>
        </is>
      </c>
      <c r="E2824" s="286" t="inlineStr">
        <is>
          <t>Setor</t>
        </is>
      </c>
      <c r="F2824" s="113" t="inlineStr">
        <is>
          <t>Maternidade</t>
        </is>
      </c>
    </row>
    <row r="2825" ht="14.25" customHeight="1">
      <c r="A2825" s="286" t="inlineStr">
        <is>
          <t>Janeiro</t>
        </is>
      </c>
      <c r="B2825" s="286" t="n">
        <v>2024</v>
      </c>
      <c r="C2825" s="286" t="inlineStr">
        <is>
          <t>Infra e Hotelaria</t>
        </is>
      </c>
      <c r="D2825" s="286" t="inlineStr">
        <is>
          <t>Manutenção/Instalações</t>
        </is>
      </c>
      <c r="E2825" s="286" t="inlineStr">
        <is>
          <t>Quarto 701</t>
        </is>
      </c>
      <c r="F2825" s="113" t="inlineStr">
        <is>
          <t>Maternidade</t>
        </is>
      </c>
    </row>
    <row r="2826" ht="14.25" customHeight="1">
      <c r="A2826" s="286" t="inlineStr">
        <is>
          <t>Janeiro</t>
        </is>
      </c>
      <c r="B2826" s="286" t="n">
        <v>2024</v>
      </c>
      <c r="C2826" s="286" t="inlineStr">
        <is>
          <t>Infra e Hotelaria</t>
        </is>
      </c>
      <c r="D2826" s="286" t="inlineStr">
        <is>
          <t>Manutenção/Instalações</t>
        </is>
      </c>
      <c r="E2826" s="286" t="inlineStr">
        <is>
          <t>Quarto 707</t>
        </is>
      </c>
      <c r="F2826" s="113" t="inlineStr">
        <is>
          <t>Maternidade</t>
        </is>
      </c>
    </row>
    <row r="2827" ht="14.25" customHeight="1">
      <c r="A2827" s="286" t="inlineStr">
        <is>
          <t>Janeiro</t>
        </is>
      </c>
      <c r="B2827" s="286" t="n">
        <v>2024</v>
      </c>
      <c r="C2827" s="286" t="inlineStr">
        <is>
          <t>Infra e Hotelaria</t>
        </is>
      </c>
      <c r="D2827" s="286" t="inlineStr">
        <is>
          <t>Manutenção/Instalações</t>
        </is>
      </c>
      <c r="E2827" s="286" t="inlineStr">
        <is>
          <t>Quarto 709</t>
        </is>
      </c>
      <c r="F2827" s="113" t="inlineStr">
        <is>
          <t>Maternidade</t>
        </is>
      </c>
    </row>
    <row r="2828" ht="14.25" customHeight="1">
      <c r="A2828" s="286" t="inlineStr">
        <is>
          <t>Janeiro</t>
        </is>
      </c>
      <c r="B2828" s="286" t="n">
        <v>2024</v>
      </c>
      <c r="C2828" s="286" t="inlineStr">
        <is>
          <t>Infra e Hotelaria</t>
        </is>
      </c>
      <c r="D2828" s="286" t="inlineStr">
        <is>
          <t>Manutenção/Instalações</t>
        </is>
      </c>
      <c r="E2828" s="286" t="inlineStr">
        <is>
          <t>Quarto 710</t>
        </is>
      </c>
      <c r="F2828" s="113" t="inlineStr">
        <is>
          <t>Maternidade</t>
        </is>
      </c>
    </row>
    <row r="2829" ht="14.25" customHeight="1">
      <c r="A2829" s="286" t="inlineStr">
        <is>
          <t>Janeiro</t>
        </is>
      </c>
      <c r="B2829" s="286" t="n">
        <v>2024</v>
      </c>
      <c r="C2829" s="286" t="inlineStr">
        <is>
          <t>Infra e Hotelaria</t>
        </is>
      </c>
      <c r="D2829" s="286" t="inlineStr">
        <is>
          <t>Manutenção/Instalações</t>
        </is>
      </c>
      <c r="E2829" s="286" t="inlineStr">
        <is>
          <t>Quarto 711</t>
        </is>
      </c>
      <c r="F2829" s="113" t="inlineStr">
        <is>
          <t>Maternidade</t>
        </is>
      </c>
    </row>
    <row r="2830" ht="14.25" customHeight="1">
      <c r="A2830" s="286" t="inlineStr">
        <is>
          <t>Janeiro</t>
        </is>
      </c>
      <c r="B2830" s="286" t="n">
        <v>2024</v>
      </c>
      <c r="C2830" s="286" t="inlineStr">
        <is>
          <t>Infra e Hotelaria</t>
        </is>
      </c>
      <c r="D2830" s="286" t="inlineStr">
        <is>
          <t>Manutenção/Instalações</t>
        </is>
      </c>
      <c r="E2830" s="286" t="inlineStr">
        <is>
          <t>Quarto 702</t>
        </is>
      </c>
      <c r="F2830" s="113" t="inlineStr">
        <is>
          <t>Maternidade</t>
        </is>
      </c>
    </row>
    <row r="2831" ht="14.25" customHeight="1">
      <c r="A2831" s="286" t="inlineStr">
        <is>
          <t>Janeiro</t>
        </is>
      </c>
      <c r="B2831" s="286" t="n">
        <v>2024</v>
      </c>
      <c r="C2831" s="286" t="inlineStr">
        <is>
          <t>Infra e Hotelaria</t>
        </is>
      </c>
      <c r="D2831" s="286" t="inlineStr">
        <is>
          <t>Manutenção/Instalações</t>
        </is>
      </c>
      <c r="E2831" s="286" t="inlineStr">
        <is>
          <t>Setor</t>
        </is>
      </c>
      <c r="F2831" s="113" t="inlineStr">
        <is>
          <t>UTI NEO/8°D</t>
        </is>
      </c>
    </row>
    <row r="2832" ht="14.25" customHeight="1">
      <c r="A2832" s="286" t="inlineStr">
        <is>
          <t>Janeiro</t>
        </is>
      </c>
      <c r="B2832" s="286" t="n">
        <v>2024</v>
      </c>
      <c r="C2832" s="286" t="inlineStr">
        <is>
          <t>Infra e Hotelaria</t>
        </is>
      </c>
      <c r="D2832" s="286" t="inlineStr">
        <is>
          <t>Manutenção/Instalações</t>
        </is>
      </c>
      <c r="E2832" s="286" t="inlineStr">
        <is>
          <t>Setor</t>
        </is>
      </c>
      <c r="F2832" s="113" t="inlineStr">
        <is>
          <t>UTI NEO/8°D</t>
        </is>
      </c>
    </row>
    <row r="2833" ht="14.25" customHeight="1">
      <c r="A2833" s="286" t="inlineStr">
        <is>
          <t>Janeiro</t>
        </is>
      </c>
      <c r="B2833" s="286" t="n">
        <v>2024</v>
      </c>
      <c r="C2833" s="286" t="inlineStr">
        <is>
          <t>Infra e Hotelaria</t>
        </is>
      </c>
      <c r="D2833" s="286" t="inlineStr">
        <is>
          <t>Manutenção/Instalações</t>
        </is>
      </c>
      <c r="E2833" s="286" t="inlineStr">
        <is>
          <t>Quarto 805</t>
        </is>
      </c>
      <c r="F2833" s="113" t="inlineStr">
        <is>
          <t>UTI NEO/8°D</t>
        </is>
      </c>
    </row>
    <row r="2834" ht="14.25" customHeight="1">
      <c r="A2834" s="286" t="inlineStr">
        <is>
          <t>Janeiro</t>
        </is>
      </c>
      <c r="B2834" s="286" t="n">
        <v>2024</v>
      </c>
      <c r="C2834" s="286" t="inlineStr">
        <is>
          <t>Infra e Hotelaria</t>
        </is>
      </c>
      <c r="D2834" s="286" t="inlineStr">
        <is>
          <t>Manutenção/Instalações</t>
        </is>
      </c>
      <c r="E2834" s="286" t="inlineStr">
        <is>
          <t>Quarto 801</t>
        </is>
      </c>
      <c r="F2834" s="113" t="inlineStr">
        <is>
          <t>UTI NEO/8°D</t>
        </is>
      </c>
    </row>
    <row r="2835" ht="14.25" customHeight="1">
      <c r="A2835" s="286" t="inlineStr">
        <is>
          <t>Janeiro</t>
        </is>
      </c>
      <c r="B2835" s="286" t="n">
        <v>2024</v>
      </c>
      <c r="C2835" s="286" t="inlineStr">
        <is>
          <t>Infra e Hotelaria</t>
        </is>
      </c>
      <c r="D2835" s="286" t="inlineStr">
        <is>
          <t>Manutenção/Instalações</t>
        </is>
      </c>
      <c r="E2835" s="286" t="inlineStr">
        <is>
          <t>Quarto 802</t>
        </is>
      </c>
      <c r="F2835" s="113" t="inlineStr">
        <is>
          <t>UTI NEO/8°D</t>
        </is>
      </c>
    </row>
    <row r="2836" ht="14.25" customHeight="1">
      <c r="A2836" s="286" t="inlineStr">
        <is>
          <t>Janeiro</t>
        </is>
      </c>
      <c r="B2836" s="286" t="n">
        <v>2024</v>
      </c>
      <c r="C2836" s="286" t="inlineStr">
        <is>
          <t>Infra e Hotelaria</t>
        </is>
      </c>
      <c r="D2836" s="286" t="inlineStr">
        <is>
          <t>Manutenção/Instalações</t>
        </is>
      </c>
      <c r="E2836" s="286" t="inlineStr">
        <is>
          <t>Quarto 803</t>
        </is>
      </c>
      <c r="F2836" s="113" t="inlineStr">
        <is>
          <t>UTI NEO/8°D</t>
        </is>
      </c>
    </row>
    <row r="2837" ht="14.25" customHeight="1">
      <c r="A2837" s="286" t="inlineStr">
        <is>
          <t>Janeiro</t>
        </is>
      </c>
      <c r="B2837" s="286" t="n">
        <v>2024</v>
      </c>
      <c r="C2837" s="286" t="inlineStr">
        <is>
          <t>Infra e Hotelaria</t>
        </is>
      </c>
      <c r="D2837" s="286" t="inlineStr">
        <is>
          <t>Manutenção/Instalações</t>
        </is>
      </c>
      <c r="E2837" s="286" t="inlineStr">
        <is>
          <t>Quarto 806</t>
        </is>
      </c>
      <c r="F2837" s="113" t="inlineStr">
        <is>
          <t>UTI NEO/8°D</t>
        </is>
      </c>
    </row>
    <row r="2838" ht="14.25" customHeight="1">
      <c r="A2838" s="286" t="inlineStr">
        <is>
          <t>Janeiro</t>
        </is>
      </c>
      <c r="B2838" s="286" t="n">
        <v>2024</v>
      </c>
      <c r="C2838" s="286" t="inlineStr">
        <is>
          <t>Infra e Hotelaria</t>
        </is>
      </c>
      <c r="D2838" s="286" t="inlineStr">
        <is>
          <t>Manutenção/Instalações</t>
        </is>
      </c>
      <c r="E2838" s="286" t="inlineStr">
        <is>
          <t>Quarto 807</t>
        </is>
      </c>
      <c r="F2838" s="113" t="inlineStr">
        <is>
          <t>UTI NEO/8°D</t>
        </is>
      </c>
    </row>
    <row r="2839" ht="14.25" customHeight="1">
      <c r="A2839" s="286" t="inlineStr">
        <is>
          <t>Janeiro</t>
        </is>
      </c>
      <c r="B2839" s="286" t="n">
        <v>2024</v>
      </c>
      <c r="C2839" s="286" t="inlineStr">
        <is>
          <t>Infra e Hotelaria</t>
        </is>
      </c>
      <c r="D2839" s="286" t="inlineStr">
        <is>
          <t>Manutenção/Instalações</t>
        </is>
      </c>
      <c r="E2839" s="286" t="inlineStr">
        <is>
          <t>Setor</t>
        </is>
      </c>
      <c r="F2839" s="113" t="inlineStr">
        <is>
          <t>UTI NEO/8°D</t>
        </is>
      </c>
    </row>
    <row r="2840" ht="14.25" customHeight="1">
      <c r="A2840" s="286" t="inlineStr">
        <is>
          <t>Janeiro</t>
        </is>
      </c>
      <c r="B2840" s="286" t="n">
        <v>2024</v>
      </c>
      <c r="C2840" s="286" t="inlineStr">
        <is>
          <t>Infra e Hotelaria</t>
        </is>
      </c>
      <c r="D2840" s="286" t="inlineStr">
        <is>
          <t>Manutenção/Instalações</t>
        </is>
      </c>
      <c r="E2840" s="286" t="inlineStr">
        <is>
          <t>Setor</t>
        </is>
      </c>
      <c r="F2840" s="113" t="inlineStr">
        <is>
          <t>UTI NEO/8°D</t>
        </is>
      </c>
    </row>
    <row r="2841" ht="14.25" customHeight="1">
      <c r="A2841" s="286" t="inlineStr">
        <is>
          <t>Janeiro</t>
        </is>
      </c>
      <c r="B2841" s="286" t="n">
        <v>2024</v>
      </c>
      <c r="C2841" s="286" t="inlineStr">
        <is>
          <t>Infra e Hotelaria</t>
        </is>
      </c>
      <c r="D2841" s="286" t="inlineStr">
        <is>
          <t>Manutenção/Instalações</t>
        </is>
      </c>
      <c r="E2841" s="286" t="inlineStr">
        <is>
          <t>Setor</t>
        </is>
      </c>
      <c r="F2841" s="113" t="inlineStr">
        <is>
          <t>UTI NEO/8°D</t>
        </is>
      </c>
    </row>
    <row r="2842" ht="14.25" customHeight="1">
      <c r="A2842" s="286" t="inlineStr">
        <is>
          <t>Janeiro</t>
        </is>
      </c>
      <c r="B2842" s="286" t="n">
        <v>2024</v>
      </c>
      <c r="C2842" s="286" t="inlineStr">
        <is>
          <t>Infra e Hotelaria</t>
        </is>
      </c>
      <c r="D2842" s="286" t="inlineStr">
        <is>
          <t>Manutenção/Instalações</t>
        </is>
      </c>
      <c r="E2842" s="286" t="inlineStr">
        <is>
          <t>Setor</t>
        </is>
      </c>
      <c r="F2842" s="113" t="inlineStr">
        <is>
          <t>UTI NEO/8°D</t>
        </is>
      </c>
    </row>
    <row r="2843" ht="14.25" customHeight="1">
      <c r="A2843" s="286" t="inlineStr">
        <is>
          <t>Janeiro</t>
        </is>
      </c>
      <c r="B2843" s="286" t="n">
        <v>2024</v>
      </c>
      <c r="C2843" s="286" t="inlineStr">
        <is>
          <t>Infra e Hotelaria</t>
        </is>
      </c>
      <c r="D2843" s="286" t="inlineStr">
        <is>
          <t>Manutenção/Instalações</t>
        </is>
      </c>
      <c r="E2843" s="286" t="inlineStr">
        <is>
          <t>Quarto 812</t>
        </is>
      </c>
      <c r="F2843" s="113" t="inlineStr">
        <is>
          <t>UTI NEO/8°D</t>
        </is>
      </c>
    </row>
    <row r="2844" ht="14.25" customHeight="1">
      <c r="A2844" s="286" t="inlineStr">
        <is>
          <t>Janeiro</t>
        </is>
      </c>
      <c r="B2844" s="286" t="n">
        <v>2024</v>
      </c>
      <c r="C2844" s="286" t="inlineStr">
        <is>
          <t>Infra e Hotelaria</t>
        </is>
      </c>
      <c r="D2844" s="286" t="inlineStr">
        <is>
          <t>Manutenção/Instalações</t>
        </is>
      </c>
      <c r="E2844" s="286" t="inlineStr">
        <is>
          <t>Quarto 811</t>
        </is>
      </c>
      <c r="F2844" s="113" t="inlineStr">
        <is>
          <t>UTI NEO/8°D</t>
        </is>
      </c>
    </row>
    <row r="2845" ht="14.25" customHeight="1">
      <c r="A2845" s="286" t="inlineStr">
        <is>
          <t>Janeiro</t>
        </is>
      </c>
      <c r="B2845" s="286" t="n">
        <v>2024</v>
      </c>
      <c r="C2845" s="286" t="inlineStr">
        <is>
          <t>Infra e Hotelaria</t>
        </is>
      </c>
      <c r="D2845" s="286" t="inlineStr">
        <is>
          <t>Manutenção/Instalações</t>
        </is>
      </c>
      <c r="E2845" s="286" t="inlineStr">
        <is>
          <t>Quarto 803</t>
        </is>
      </c>
      <c r="F2845" s="113" t="inlineStr">
        <is>
          <t>UTI NEO/8°D</t>
        </is>
      </c>
    </row>
    <row r="2846" ht="14.25" customHeight="1">
      <c r="A2846" s="286" t="inlineStr">
        <is>
          <t>Janeiro</t>
        </is>
      </c>
      <c r="B2846" s="286" t="n">
        <v>2024</v>
      </c>
      <c r="C2846" s="286" t="inlineStr">
        <is>
          <t>Infra e Hotelaria</t>
        </is>
      </c>
      <c r="D2846" s="286" t="inlineStr">
        <is>
          <t>Manutenção/Instalações</t>
        </is>
      </c>
      <c r="E2846" s="286" t="inlineStr">
        <is>
          <t>Posto de enfermagem</t>
        </is>
      </c>
      <c r="F2846" s="113" t="inlineStr">
        <is>
          <t>UTI NEO/8°D</t>
        </is>
      </c>
    </row>
    <row r="2847" ht="14.25" customHeight="1">
      <c r="A2847" s="286" t="inlineStr">
        <is>
          <t>Janeiro</t>
        </is>
      </c>
      <c r="B2847" s="286" t="n">
        <v>2024</v>
      </c>
      <c r="C2847" s="286" t="inlineStr">
        <is>
          <t>Infra e Hotelaria</t>
        </is>
      </c>
      <c r="D2847" s="286" t="inlineStr">
        <is>
          <t>Manutenção/Instalações</t>
        </is>
      </c>
      <c r="E2847" s="286" t="inlineStr">
        <is>
          <t>Setor</t>
        </is>
      </c>
      <c r="F2847" s="113" t="inlineStr">
        <is>
          <t>UTI NEO/8°D</t>
        </is>
      </c>
    </row>
    <row r="2848" ht="14.25" customHeight="1">
      <c r="A2848" s="286" t="inlineStr">
        <is>
          <t>Janeiro</t>
        </is>
      </c>
      <c r="B2848" s="286" t="n">
        <v>2024</v>
      </c>
      <c r="C2848" s="286" t="inlineStr">
        <is>
          <t>Infra e Hotelaria</t>
        </is>
      </c>
      <c r="D2848" s="286" t="inlineStr">
        <is>
          <t>Manutenção/Instalações</t>
        </is>
      </c>
      <c r="E2848" s="286" t="inlineStr">
        <is>
          <t>Setor</t>
        </is>
      </c>
      <c r="F2848" s="113" t="inlineStr">
        <is>
          <t>UTI NEO/8°D</t>
        </is>
      </c>
    </row>
    <row r="2849" ht="14.25" customHeight="1">
      <c r="A2849" s="286" t="inlineStr">
        <is>
          <t>Janeiro</t>
        </is>
      </c>
      <c r="B2849" s="286" t="n">
        <v>2024</v>
      </c>
      <c r="C2849" s="286" t="inlineStr">
        <is>
          <t>Infra e Hotelaria</t>
        </is>
      </c>
      <c r="D2849" s="286" t="inlineStr">
        <is>
          <t>Manutenção/Instalações</t>
        </is>
      </c>
      <c r="E2849" s="286" t="inlineStr">
        <is>
          <t>Setor</t>
        </is>
      </c>
      <c r="F2849" s="113" t="inlineStr">
        <is>
          <t>UTI NEO/8°D</t>
        </is>
      </c>
    </row>
    <row r="2850" ht="14.25" customHeight="1">
      <c r="A2850" s="286" t="inlineStr">
        <is>
          <t>Janeiro</t>
        </is>
      </c>
      <c r="B2850" s="286" t="n">
        <v>2024</v>
      </c>
      <c r="C2850" s="286" t="inlineStr">
        <is>
          <t>Infra e Hotelaria</t>
        </is>
      </c>
      <c r="D2850" s="286" t="inlineStr">
        <is>
          <t>Manutenção/Instalações</t>
        </is>
      </c>
      <c r="E2850" s="286" t="inlineStr">
        <is>
          <t>Setor</t>
        </is>
      </c>
      <c r="F2850" s="113" t="inlineStr">
        <is>
          <t>UTI NEO/8°D</t>
        </is>
      </c>
    </row>
    <row r="2851" ht="14.25" customHeight="1">
      <c r="A2851" s="286" t="inlineStr">
        <is>
          <t>Janeiro</t>
        </is>
      </c>
      <c r="B2851" s="286" t="n">
        <v>2024</v>
      </c>
      <c r="C2851" s="286" t="inlineStr">
        <is>
          <t>Infra e Hotelaria</t>
        </is>
      </c>
      <c r="D2851" s="286" t="inlineStr">
        <is>
          <t>Manutenção/Instalações</t>
        </is>
      </c>
      <c r="E2851" s="286" t="inlineStr">
        <is>
          <t>Setor</t>
        </is>
      </c>
      <c r="F2851" s="113" t="inlineStr">
        <is>
          <t>UTI NEO/8°D</t>
        </is>
      </c>
    </row>
    <row r="2852" ht="14.25" customHeight="1">
      <c r="A2852" s="286" t="inlineStr">
        <is>
          <t>Janeiro</t>
        </is>
      </c>
      <c r="B2852" s="286" t="n">
        <v>2024</v>
      </c>
      <c r="C2852" s="286" t="inlineStr">
        <is>
          <t>Infra e Hotelaria</t>
        </is>
      </c>
      <c r="D2852" s="286" t="inlineStr">
        <is>
          <t>Manutenção/Instalações</t>
        </is>
      </c>
      <c r="E2852" s="286" t="inlineStr">
        <is>
          <t>Setor</t>
        </is>
      </c>
      <c r="F2852" s="113" t="inlineStr">
        <is>
          <t>UTI NEO/8°D</t>
        </is>
      </c>
    </row>
    <row r="2853" ht="14.25" customHeight="1">
      <c r="A2853" s="286" t="inlineStr">
        <is>
          <t>Janeiro</t>
        </is>
      </c>
      <c r="B2853" s="286" t="n">
        <v>2024</v>
      </c>
      <c r="C2853" s="286" t="inlineStr">
        <is>
          <t>Infra e Hotelaria</t>
        </is>
      </c>
      <c r="D2853" s="286" t="inlineStr">
        <is>
          <t>Manutenção/Instalações</t>
        </is>
      </c>
      <c r="E2853" s="286" t="inlineStr">
        <is>
          <t>Setor</t>
        </is>
      </c>
      <c r="F2853" s="113" t="inlineStr">
        <is>
          <t>UTI NEO/8°D</t>
        </is>
      </c>
    </row>
    <row r="2854" ht="14.25" customHeight="1">
      <c r="A2854" s="286" t="inlineStr">
        <is>
          <t>Janeiro</t>
        </is>
      </c>
      <c r="B2854" s="286" t="n">
        <v>2024</v>
      </c>
      <c r="C2854" s="286" t="inlineStr">
        <is>
          <t>Infra e Hotelaria</t>
        </is>
      </c>
      <c r="D2854" s="286" t="inlineStr">
        <is>
          <t>Manutenção/Instalações</t>
        </is>
      </c>
      <c r="E2854" s="286" t="inlineStr">
        <is>
          <t>Quarto 802</t>
        </is>
      </c>
      <c r="F2854" s="113" t="inlineStr">
        <is>
          <t>UTI NEO/8°D</t>
        </is>
      </c>
    </row>
    <row r="2855" ht="14.25" customHeight="1">
      <c r="A2855" s="286" t="inlineStr">
        <is>
          <t>Janeiro</t>
        </is>
      </c>
      <c r="B2855" s="286" t="n">
        <v>2024</v>
      </c>
      <c r="C2855" s="286" t="inlineStr">
        <is>
          <t>Infra e Hotelaria</t>
        </is>
      </c>
      <c r="D2855" s="286" t="inlineStr">
        <is>
          <t>Manutenção/Instalações</t>
        </is>
      </c>
      <c r="E2855" s="286" t="inlineStr">
        <is>
          <t>Setor</t>
        </is>
      </c>
      <c r="F2855" s="113" t="inlineStr">
        <is>
          <t>UTI NEO/8°D</t>
        </is>
      </c>
    </row>
    <row r="2856" ht="14.25" customHeight="1">
      <c r="A2856" s="286" t="inlineStr">
        <is>
          <t>Janeiro</t>
        </is>
      </c>
      <c r="B2856" s="286" t="n">
        <v>2024</v>
      </c>
      <c r="C2856" s="286" t="inlineStr">
        <is>
          <t>Infra e Hotelaria</t>
        </is>
      </c>
      <c r="D2856" s="286" t="inlineStr">
        <is>
          <t>Manutenção/Instalações</t>
        </is>
      </c>
      <c r="E2856" s="286" t="inlineStr">
        <is>
          <t>Setor</t>
        </is>
      </c>
      <c r="F2856" s="113" t="inlineStr">
        <is>
          <t>UTI NEO/8°D</t>
        </is>
      </c>
    </row>
    <row r="2857" ht="14.25" customHeight="1">
      <c r="A2857" s="286" t="inlineStr">
        <is>
          <t>Janeiro</t>
        </is>
      </c>
      <c r="B2857" s="286" t="n">
        <v>2024</v>
      </c>
      <c r="C2857" s="286" t="inlineStr">
        <is>
          <t>Infra e Hotelaria</t>
        </is>
      </c>
      <c r="D2857" s="286" t="inlineStr">
        <is>
          <t>Hotelaria/Rouparia</t>
        </is>
      </c>
      <c r="E2857" s="286" t="inlineStr">
        <is>
          <t>Quarto 103</t>
        </is>
      </c>
      <c r="F2857" s="113" t="inlineStr">
        <is>
          <t>1°D</t>
        </is>
      </c>
    </row>
    <row r="2858" ht="14.25" customHeight="1">
      <c r="A2858" s="286" t="inlineStr">
        <is>
          <t>Janeiro</t>
        </is>
      </c>
      <c r="B2858" s="286" t="n">
        <v>2024</v>
      </c>
      <c r="C2858" s="286" t="inlineStr">
        <is>
          <t>Infra e Hotelaria</t>
        </is>
      </c>
      <c r="D2858" s="286" t="inlineStr">
        <is>
          <t>Hotelaria/Rouparia</t>
        </is>
      </c>
      <c r="E2858" s="286" t="inlineStr">
        <is>
          <t>Setor</t>
        </is>
      </c>
      <c r="F2858" s="113" t="inlineStr">
        <is>
          <t>1°D</t>
        </is>
      </c>
    </row>
    <row r="2859" ht="14.25" customHeight="1">
      <c r="A2859" s="286" t="inlineStr">
        <is>
          <t>Janeiro</t>
        </is>
      </c>
      <c r="B2859" s="286" t="n">
        <v>2024</v>
      </c>
      <c r="C2859" s="286" t="inlineStr">
        <is>
          <t>Infra e Hotelaria</t>
        </is>
      </c>
      <c r="D2859" s="286" t="inlineStr">
        <is>
          <t>Hotelaria/Rouparia</t>
        </is>
      </c>
      <c r="E2859" s="286" t="inlineStr">
        <is>
          <t>Qualidade ruim 212</t>
        </is>
      </c>
      <c r="F2859" s="113" t="inlineStr">
        <is>
          <t>2°D</t>
        </is>
      </c>
    </row>
    <row r="2860" ht="14.25" customHeight="1">
      <c r="A2860" s="286" t="inlineStr">
        <is>
          <t>Janeiro</t>
        </is>
      </c>
      <c r="B2860" s="286" t="n">
        <v>2024</v>
      </c>
      <c r="C2860" s="286" t="inlineStr">
        <is>
          <t>Infra e Hotelaria</t>
        </is>
      </c>
      <c r="D2860" s="286" t="inlineStr">
        <is>
          <t>Hotelaria/Rouparia</t>
        </is>
      </c>
      <c r="E2860" s="286" t="inlineStr">
        <is>
          <t>Qualidade ruim 212 (duro)</t>
        </is>
      </c>
      <c r="F2860" s="113" t="inlineStr">
        <is>
          <t>2°D</t>
        </is>
      </c>
    </row>
    <row r="2861" ht="14.25" customHeight="1">
      <c r="A2861" s="286" t="inlineStr">
        <is>
          <t>Janeiro</t>
        </is>
      </c>
      <c r="B2861" s="286" t="n">
        <v>2024</v>
      </c>
      <c r="C2861" s="286" t="inlineStr">
        <is>
          <t>Infra e Hotelaria</t>
        </is>
      </c>
      <c r="D2861" s="286" t="inlineStr">
        <is>
          <t>Hotelaria/Rouparia</t>
        </is>
      </c>
      <c r="E2861" s="286" t="inlineStr">
        <is>
          <t>Qualidade ruim 212 (duro)</t>
        </is>
      </c>
      <c r="F2861" s="113" t="inlineStr">
        <is>
          <t>2°D</t>
        </is>
      </c>
    </row>
    <row r="2862" ht="14.25" customHeight="1">
      <c r="A2862" s="286" t="inlineStr">
        <is>
          <t>Janeiro</t>
        </is>
      </c>
      <c r="B2862" s="286" t="n">
        <v>2024</v>
      </c>
      <c r="C2862" s="286" t="inlineStr">
        <is>
          <t>Infra e Hotelaria</t>
        </is>
      </c>
      <c r="D2862" s="286" t="inlineStr">
        <is>
          <t>Hotelaria/Rouparia</t>
        </is>
      </c>
      <c r="E2862" s="286" t="inlineStr">
        <is>
          <t>Quarto 208</t>
        </is>
      </c>
      <c r="F2862" s="113" t="inlineStr">
        <is>
          <t>2°D</t>
        </is>
      </c>
    </row>
    <row r="2863" ht="14.25" customHeight="1">
      <c r="A2863" s="286" t="inlineStr">
        <is>
          <t>Janeiro</t>
        </is>
      </c>
      <c r="B2863" s="286" t="n">
        <v>2024</v>
      </c>
      <c r="C2863" s="286" t="inlineStr">
        <is>
          <t>Infra e Hotelaria</t>
        </is>
      </c>
      <c r="D2863" s="286" t="inlineStr">
        <is>
          <t>Hotelaria/Rouparia</t>
        </is>
      </c>
      <c r="E2863" s="286" t="inlineStr">
        <is>
          <t>Quarto 209</t>
        </is>
      </c>
      <c r="F2863" s="113" t="inlineStr">
        <is>
          <t>2°D</t>
        </is>
      </c>
    </row>
    <row r="2864" ht="14.25" customHeight="1">
      <c r="A2864" s="286" t="inlineStr">
        <is>
          <t>Janeiro</t>
        </is>
      </c>
      <c r="B2864" s="286" t="n">
        <v>2024</v>
      </c>
      <c r="C2864" s="286" t="inlineStr">
        <is>
          <t>Infra e Hotelaria</t>
        </is>
      </c>
      <c r="D2864" s="286" t="inlineStr">
        <is>
          <t>Hotelaria/Rouparia</t>
        </is>
      </c>
      <c r="E2864" s="286" t="inlineStr">
        <is>
          <t>Quarto 214</t>
        </is>
      </c>
      <c r="F2864" s="113" t="inlineStr">
        <is>
          <t>2°D</t>
        </is>
      </c>
    </row>
    <row r="2865" ht="14.25" customHeight="1">
      <c r="A2865" s="286" t="inlineStr">
        <is>
          <t>Janeiro</t>
        </is>
      </c>
      <c r="B2865" s="286" t="n">
        <v>2024</v>
      </c>
      <c r="C2865" s="286" t="inlineStr">
        <is>
          <t>Infra e Hotelaria</t>
        </is>
      </c>
      <c r="D2865" s="286" t="inlineStr">
        <is>
          <t>Hotelaria/Rouparia</t>
        </is>
      </c>
      <c r="E2865" s="286" t="inlineStr">
        <is>
          <t>Setor</t>
        </is>
      </c>
      <c r="F2865" s="113" t="inlineStr">
        <is>
          <t>Semi 2</t>
        </is>
      </c>
    </row>
    <row r="2866" ht="14.25" customHeight="1">
      <c r="A2866" s="286" t="inlineStr">
        <is>
          <t>Janeiro</t>
        </is>
      </c>
      <c r="B2866" s="286" t="n">
        <v>2024</v>
      </c>
      <c r="C2866" s="286" t="inlineStr">
        <is>
          <t>Infra e Hotelaria</t>
        </is>
      </c>
      <c r="D2866" s="286" t="inlineStr">
        <is>
          <t>Hotelaria/Rouparia</t>
        </is>
      </c>
      <c r="E2866" s="286" t="inlineStr">
        <is>
          <t>Setor</t>
        </is>
      </c>
      <c r="F2866" s="113" t="inlineStr">
        <is>
          <t>Semi 2</t>
        </is>
      </c>
    </row>
    <row r="2867" ht="14.25" customHeight="1">
      <c r="A2867" s="286" t="inlineStr">
        <is>
          <t>Janeiro</t>
        </is>
      </c>
      <c r="B2867" s="286" t="n">
        <v>2024</v>
      </c>
      <c r="C2867" s="286" t="inlineStr">
        <is>
          <t>Infra e Hotelaria</t>
        </is>
      </c>
      <c r="D2867" s="286" t="inlineStr">
        <is>
          <t>Hotelaria/Rouparia</t>
        </is>
      </c>
      <c r="E2867" s="286" t="inlineStr">
        <is>
          <t>Setor</t>
        </is>
      </c>
      <c r="F2867" s="113" t="inlineStr">
        <is>
          <t>Semi 2</t>
        </is>
      </c>
    </row>
    <row r="2868" ht="14.25" customHeight="1">
      <c r="A2868" s="286" t="inlineStr">
        <is>
          <t>Janeiro</t>
        </is>
      </c>
      <c r="B2868" s="286" t="n">
        <v>2024</v>
      </c>
      <c r="C2868" s="286" t="inlineStr">
        <is>
          <t>Infra e Hotelaria</t>
        </is>
      </c>
      <c r="D2868" s="286" t="inlineStr">
        <is>
          <t>Hotelaria/Rouparia</t>
        </is>
      </c>
      <c r="E2868" s="286" t="inlineStr">
        <is>
          <t>Setor</t>
        </is>
      </c>
      <c r="F2868" s="113" t="inlineStr">
        <is>
          <t>Semi 2</t>
        </is>
      </c>
    </row>
    <row r="2869" ht="14.25" customHeight="1">
      <c r="A2869" s="286" t="inlineStr">
        <is>
          <t>Janeiro</t>
        </is>
      </c>
      <c r="B2869" s="286" t="n">
        <v>2024</v>
      </c>
      <c r="C2869" s="286" t="inlineStr">
        <is>
          <t>Infra e Hotelaria</t>
        </is>
      </c>
      <c r="D2869" s="286" t="inlineStr">
        <is>
          <t>Hotelaria/Rouparia</t>
        </is>
      </c>
      <c r="E2869" s="286" t="inlineStr">
        <is>
          <t>Posto de enfermagem solicita maior quantidade</t>
        </is>
      </c>
      <c r="F2869" s="113" t="inlineStr">
        <is>
          <t>Semi 2</t>
        </is>
      </c>
    </row>
    <row r="2870" ht="14.25" customHeight="1">
      <c r="A2870" s="286" t="inlineStr">
        <is>
          <t>Janeiro</t>
        </is>
      </c>
      <c r="B2870" s="286" t="n">
        <v>2024</v>
      </c>
      <c r="C2870" s="286" t="inlineStr">
        <is>
          <t>Infra e Hotelaria</t>
        </is>
      </c>
      <c r="D2870" s="286" t="inlineStr">
        <is>
          <t>Hotelaria/Rouparia</t>
        </is>
      </c>
      <c r="E2870" s="284" t="inlineStr">
        <is>
          <t>Setor</t>
        </is>
      </c>
      <c r="F2870" s="113" t="inlineStr">
        <is>
          <t>Semi 1</t>
        </is>
      </c>
    </row>
    <row r="2871" ht="14.25" customHeight="1">
      <c r="A2871" s="286" t="inlineStr">
        <is>
          <t>Janeiro</t>
        </is>
      </c>
      <c r="B2871" s="286" t="n">
        <v>2024</v>
      </c>
      <c r="C2871" s="286" t="inlineStr">
        <is>
          <t>Infra e Hotelaria</t>
        </is>
      </c>
      <c r="D2871" s="286" t="inlineStr">
        <is>
          <t>Hotelaria/Rouparia</t>
        </is>
      </c>
      <c r="E2871" s="284" t="inlineStr">
        <is>
          <t>Setor</t>
        </is>
      </c>
      <c r="F2871" s="113" t="inlineStr">
        <is>
          <t>3°D</t>
        </is>
      </c>
    </row>
    <row r="2872" ht="14.25" customHeight="1">
      <c r="A2872" s="286" t="inlineStr">
        <is>
          <t>Janeiro</t>
        </is>
      </c>
      <c r="B2872" s="286" t="n">
        <v>2024</v>
      </c>
      <c r="C2872" s="286" t="inlineStr">
        <is>
          <t>Infra e Hotelaria</t>
        </is>
      </c>
      <c r="D2872" s="286" t="inlineStr">
        <is>
          <t>Hotelaria/Rouparia</t>
        </is>
      </c>
      <c r="E2872" s="286" t="inlineStr">
        <is>
          <t>Quarto 403</t>
        </is>
      </c>
      <c r="F2872" s="113" t="inlineStr">
        <is>
          <t>4°D</t>
        </is>
      </c>
    </row>
    <row r="2873" ht="14.25" customHeight="1">
      <c r="A2873" s="286" t="inlineStr">
        <is>
          <t>Janeiro</t>
        </is>
      </c>
      <c r="B2873" s="286" t="n">
        <v>2024</v>
      </c>
      <c r="C2873" s="286" t="inlineStr">
        <is>
          <t>Infra e Hotelaria</t>
        </is>
      </c>
      <c r="D2873" s="286" t="inlineStr">
        <is>
          <t>Hotelaria/Rouparia</t>
        </is>
      </c>
      <c r="E2873" s="286" t="inlineStr">
        <is>
          <t>Quarto 408</t>
        </is>
      </c>
      <c r="F2873" s="113" t="inlineStr">
        <is>
          <t>4°D</t>
        </is>
      </c>
    </row>
    <row r="2874" ht="14.25" customHeight="1">
      <c r="A2874" s="286" t="inlineStr">
        <is>
          <t>Janeiro</t>
        </is>
      </c>
      <c r="B2874" s="286" t="n">
        <v>2024</v>
      </c>
      <c r="C2874" s="286" t="inlineStr">
        <is>
          <t>Infra e Hotelaria</t>
        </is>
      </c>
      <c r="D2874" s="286" t="inlineStr">
        <is>
          <t>Hotelaria/Rouparia</t>
        </is>
      </c>
      <c r="E2874" s="286" t="inlineStr">
        <is>
          <t>Quarto 705</t>
        </is>
      </c>
      <c r="F2874" s="113" t="inlineStr">
        <is>
          <t>Maternidade</t>
        </is>
      </c>
    </row>
    <row r="2875" ht="14.25" customHeight="1">
      <c r="A2875" s="286" t="inlineStr">
        <is>
          <t>Janeiro</t>
        </is>
      </c>
      <c r="B2875" s="286" t="n">
        <v>2024</v>
      </c>
      <c r="C2875" s="286" t="inlineStr">
        <is>
          <t>Infra e Hotelaria</t>
        </is>
      </c>
      <c r="D2875" s="286" t="inlineStr">
        <is>
          <t>Hotelaria/Rouparia</t>
        </is>
      </c>
      <c r="E2875" s="286" t="inlineStr">
        <is>
          <t>Quarto 705</t>
        </is>
      </c>
      <c r="F2875" s="113" t="inlineStr">
        <is>
          <t>Maternidade</t>
        </is>
      </c>
    </row>
    <row r="2876" ht="14.25" customHeight="1">
      <c r="A2876" s="286" t="inlineStr">
        <is>
          <t>Janeiro</t>
        </is>
      </c>
      <c r="B2876" s="286" t="n">
        <v>2024</v>
      </c>
      <c r="C2876" s="286" t="inlineStr">
        <is>
          <t>Infra e Hotelaria</t>
        </is>
      </c>
      <c r="D2876" s="286" t="inlineStr">
        <is>
          <t>Hotelaria/Rouparia</t>
        </is>
      </c>
      <c r="E2876" s="286" t="inlineStr">
        <is>
          <t>Quarto 705</t>
        </is>
      </c>
      <c r="F2876" s="113" t="inlineStr">
        <is>
          <t>Maternidade</t>
        </is>
      </c>
    </row>
    <row r="2877" ht="14.25" customHeight="1">
      <c r="A2877" s="286" t="inlineStr">
        <is>
          <t>Janeiro</t>
        </is>
      </c>
      <c r="B2877" s="286" t="n">
        <v>2024</v>
      </c>
      <c r="C2877" s="286" t="inlineStr">
        <is>
          <t>Infra e Hotelaria</t>
        </is>
      </c>
      <c r="D2877" s="286" t="inlineStr">
        <is>
          <t>Hotelaria/Rouparia</t>
        </is>
      </c>
      <c r="E2877" s="286" t="inlineStr">
        <is>
          <t>Quarto 705</t>
        </is>
      </c>
      <c r="F2877" s="113" t="inlineStr">
        <is>
          <t>Maternidade</t>
        </is>
      </c>
    </row>
    <row r="2878" ht="14.25" customHeight="1">
      <c r="A2878" s="286" t="inlineStr">
        <is>
          <t>Janeiro</t>
        </is>
      </c>
      <c r="B2878" s="286" t="n">
        <v>2024</v>
      </c>
      <c r="C2878" s="286" t="inlineStr">
        <is>
          <t>Infra e Hotelaria</t>
        </is>
      </c>
      <c r="D2878" s="286" t="inlineStr">
        <is>
          <t>Hotelaria/Rouparia</t>
        </is>
      </c>
      <c r="E2878" s="286" t="inlineStr">
        <is>
          <t>Copos de água posto de enfermagem</t>
        </is>
      </c>
      <c r="F2878" s="113" t="inlineStr">
        <is>
          <t>Maternidade</t>
        </is>
      </c>
    </row>
    <row r="2879" ht="14.25" customHeight="1">
      <c r="A2879" s="286" t="inlineStr">
        <is>
          <t>Janeiro</t>
        </is>
      </c>
      <c r="B2879" s="286" t="n">
        <v>2024</v>
      </c>
      <c r="C2879" s="286" t="inlineStr">
        <is>
          <t>Infra e Hotelaria</t>
        </is>
      </c>
      <c r="D2879" s="286" t="inlineStr">
        <is>
          <t>Hotelaria/Rouparia</t>
        </is>
      </c>
      <c r="E2879" s="286" t="inlineStr">
        <is>
          <t>Desconfortável 702</t>
        </is>
      </c>
      <c r="F2879" s="113" t="inlineStr">
        <is>
          <t>Maternidade</t>
        </is>
      </c>
    </row>
    <row r="2880" ht="14.25" customHeight="1">
      <c r="A2880" s="286" t="inlineStr">
        <is>
          <t>Janeiro</t>
        </is>
      </c>
      <c r="B2880" s="286" t="n">
        <v>2024</v>
      </c>
      <c r="C2880" s="286" t="inlineStr">
        <is>
          <t>Infra e Hotelaria</t>
        </is>
      </c>
      <c r="D2880" s="286" t="inlineStr">
        <is>
          <t>Hotelaria/Rouparia</t>
        </is>
      </c>
      <c r="E2880" s="286" t="inlineStr">
        <is>
          <t>Posto de enfermagem</t>
        </is>
      </c>
      <c r="F2880" s="113" t="inlineStr">
        <is>
          <t>Maternidade</t>
        </is>
      </c>
    </row>
    <row r="2881" ht="14.25" customHeight="1">
      <c r="A2881" s="286" t="inlineStr">
        <is>
          <t>Janeiro</t>
        </is>
      </c>
      <c r="B2881" s="286" t="n">
        <v>2024</v>
      </c>
      <c r="C2881" s="286" t="inlineStr">
        <is>
          <t>Infra e Hotelaria</t>
        </is>
      </c>
      <c r="D2881" s="286" t="inlineStr">
        <is>
          <t>Hotelaria/Rouparia</t>
        </is>
      </c>
      <c r="E2881" s="286" t="inlineStr">
        <is>
          <t>Quarto 703</t>
        </is>
      </c>
      <c r="F2881" s="113" t="inlineStr">
        <is>
          <t>Maternidade</t>
        </is>
      </c>
    </row>
    <row r="2882" ht="14.25" customHeight="1">
      <c r="A2882" s="286" t="inlineStr">
        <is>
          <t>Janeiro</t>
        </is>
      </c>
      <c r="B2882" s="286" t="n">
        <v>2024</v>
      </c>
      <c r="C2882" s="286" t="inlineStr">
        <is>
          <t>Infra e Hotelaria</t>
        </is>
      </c>
      <c r="D2882" s="286" t="inlineStr">
        <is>
          <t>Hotelaria/Rouparia</t>
        </is>
      </c>
      <c r="E2882" s="286" t="inlineStr">
        <is>
          <t>Setor</t>
        </is>
      </c>
      <c r="F2882" s="113" t="inlineStr">
        <is>
          <t>UTI NEO/8°D</t>
        </is>
      </c>
    </row>
    <row r="2883" ht="14.25" customHeight="1">
      <c r="A2883" s="286" t="inlineStr">
        <is>
          <t>Janeiro</t>
        </is>
      </c>
      <c r="B2883" s="286" t="n">
        <v>2024</v>
      </c>
      <c r="C2883" s="286" t="inlineStr">
        <is>
          <t>Infra e Hotelaria</t>
        </is>
      </c>
      <c r="D2883" s="286" t="inlineStr">
        <is>
          <t>Hotelaria/Rouparia</t>
        </is>
      </c>
      <c r="E2883" s="286" t="inlineStr">
        <is>
          <t>Setor</t>
        </is>
      </c>
      <c r="F2883" s="113" t="inlineStr">
        <is>
          <t>UTI NEO/8°D</t>
        </is>
      </c>
    </row>
    <row r="2884" ht="14.25" customHeight="1">
      <c r="A2884" s="286" t="inlineStr">
        <is>
          <t>Janeiro</t>
        </is>
      </c>
      <c r="B2884" s="286" t="n">
        <v>2024</v>
      </c>
      <c r="C2884" s="286" t="inlineStr">
        <is>
          <t>Infra e Hotelaria</t>
        </is>
      </c>
      <c r="D2884" s="286" t="inlineStr">
        <is>
          <t>Hotelaria/Rouparia</t>
        </is>
      </c>
      <c r="E2884" s="286" t="inlineStr">
        <is>
          <t>Setor</t>
        </is>
      </c>
      <c r="F2884" s="113" t="inlineStr">
        <is>
          <t>UTI NEO/8°D</t>
        </is>
      </c>
    </row>
    <row r="2885" ht="14.25" customHeight="1">
      <c r="A2885" s="286" t="inlineStr">
        <is>
          <t>Janeiro</t>
        </is>
      </c>
      <c r="B2885" s="286" t="n">
        <v>2024</v>
      </c>
      <c r="C2885" s="286" t="inlineStr">
        <is>
          <t>Infra e Hotelaria</t>
        </is>
      </c>
      <c r="D2885" s="286" t="inlineStr">
        <is>
          <t>Hotelaria/Rouparia</t>
        </is>
      </c>
      <c r="E2885" s="286" t="inlineStr">
        <is>
          <t>Setor</t>
        </is>
      </c>
      <c r="F2885" s="113" t="inlineStr">
        <is>
          <t>UTI NEO/8°D</t>
        </is>
      </c>
    </row>
    <row r="2886" ht="14.25" customHeight="1">
      <c r="A2886" s="286" t="inlineStr">
        <is>
          <t>Janeiro</t>
        </is>
      </c>
      <c r="B2886" s="286" t="n">
        <v>2024</v>
      </c>
      <c r="C2886" s="286" t="inlineStr">
        <is>
          <t>Infra e Hotelaria</t>
        </is>
      </c>
      <c r="D2886" s="286" t="inlineStr">
        <is>
          <t>Hotelaria/Rouparia</t>
        </is>
      </c>
      <c r="E2886" s="284" t="inlineStr">
        <is>
          <t>Setor</t>
        </is>
      </c>
      <c r="F2886" s="113" t="inlineStr">
        <is>
          <t>UTI NEO/8°D</t>
        </is>
      </c>
    </row>
    <row r="2887" ht="14.25" customHeight="1">
      <c r="A2887" s="286" t="inlineStr">
        <is>
          <t>Janeiro</t>
        </is>
      </c>
      <c r="B2887" s="286" t="n">
        <v>2024</v>
      </c>
      <c r="C2887" s="286" t="inlineStr">
        <is>
          <t>Infra e Hotelaria</t>
        </is>
      </c>
      <c r="D2887" s="286" t="inlineStr">
        <is>
          <t>Higiene/Limpeza</t>
        </is>
      </c>
      <c r="E2887" s="286" t="inlineStr">
        <is>
          <t>Quarto 102</t>
        </is>
      </c>
      <c r="F2887" s="113" t="inlineStr">
        <is>
          <t>1°D</t>
        </is>
      </c>
    </row>
    <row r="2888" ht="14.25" customHeight="1">
      <c r="A2888" s="286" t="inlineStr">
        <is>
          <t>Janeiro</t>
        </is>
      </c>
      <c r="B2888" s="286" t="n">
        <v>2024</v>
      </c>
      <c r="C2888" s="286" t="inlineStr">
        <is>
          <t>Infra e Hotelaria</t>
        </is>
      </c>
      <c r="D2888" s="286" t="inlineStr">
        <is>
          <t>Higiene/Limpeza</t>
        </is>
      </c>
      <c r="E2888" s="286" t="inlineStr">
        <is>
          <t>Quarto 102</t>
        </is>
      </c>
      <c r="F2888" s="113" t="inlineStr">
        <is>
          <t>1°D</t>
        </is>
      </c>
    </row>
    <row r="2889" ht="14.25" customHeight="1">
      <c r="A2889" s="286" t="inlineStr">
        <is>
          <t>Janeiro</t>
        </is>
      </c>
      <c r="B2889" s="286" t="n">
        <v>2024</v>
      </c>
      <c r="C2889" s="286" t="inlineStr">
        <is>
          <t>Infra e Hotelaria</t>
        </is>
      </c>
      <c r="D2889" s="286" t="inlineStr">
        <is>
          <t>Higiene/Limpeza</t>
        </is>
      </c>
      <c r="E2889" s="286" t="inlineStr">
        <is>
          <t>Quarto 102</t>
        </is>
      </c>
      <c r="F2889" s="113" t="inlineStr">
        <is>
          <t>1°D</t>
        </is>
      </c>
    </row>
    <row r="2890" ht="14.25" customHeight="1">
      <c r="A2890" s="286" t="inlineStr">
        <is>
          <t>Janeiro</t>
        </is>
      </c>
      <c r="B2890" s="286" t="n">
        <v>2024</v>
      </c>
      <c r="C2890" s="286" t="inlineStr">
        <is>
          <t>Infra e Hotelaria</t>
        </is>
      </c>
      <c r="D2890" s="286" t="inlineStr">
        <is>
          <t>Higiene/Limpeza</t>
        </is>
      </c>
      <c r="E2890" s="286" t="inlineStr">
        <is>
          <t>Quarto 111</t>
        </is>
      </c>
      <c r="F2890" s="113" t="inlineStr">
        <is>
          <t>1°D</t>
        </is>
      </c>
    </row>
    <row r="2891" ht="14.25" customHeight="1">
      <c r="A2891" s="286" t="inlineStr">
        <is>
          <t>Janeiro</t>
        </is>
      </c>
      <c r="B2891" s="286" t="n">
        <v>2024</v>
      </c>
      <c r="C2891" s="286" t="inlineStr">
        <is>
          <t>Infra e Hotelaria</t>
        </is>
      </c>
      <c r="D2891" s="286" t="inlineStr">
        <is>
          <t>Higiene/Limpeza</t>
        </is>
      </c>
      <c r="E2891" s="286" t="inlineStr">
        <is>
          <t>Posto de Enfermagem</t>
        </is>
      </c>
      <c r="F2891" s="113" t="inlineStr">
        <is>
          <t>1°D</t>
        </is>
      </c>
    </row>
    <row r="2892" ht="14.25" customHeight="1">
      <c r="A2892" s="286" t="inlineStr">
        <is>
          <t>Janeiro</t>
        </is>
      </c>
      <c r="B2892" s="286" t="n">
        <v>2024</v>
      </c>
      <c r="C2892" s="286" t="inlineStr">
        <is>
          <t>Infra e Hotelaria</t>
        </is>
      </c>
      <c r="D2892" s="286" t="inlineStr">
        <is>
          <t>Higiene/Limpeza</t>
        </is>
      </c>
      <c r="E2892" s="286" t="inlineStr">
        <is>
          <t>Posto de Enfermagem</t>
        </is>
      </c>
      <c r="F2892" s="113" t="inlineStr">
        <is>
          <t>1°D</t>
        </is>
      </c>
    </row>
    <row r="2893" ht="14.25" customHeight="1">
      <c r="A2893" s="286" t="inlineStr">
        <is>
          <t>Janeiro</t>
        </is>
      </c>
      <c r="B2893" s="286" t="n">
        <v>2024</v>
      </c>
      <c r="C2893" s="286" t="inlineStr">
        <is>
          <t>Infra e Hotelaria</t>
        </is>
      </c>
      <c r="D2893" s="286" t="inlineStr">
        <is>
          <t>Higiene/Limpeza</t>
        </is>
      </c>
      <c r="E2893" s="286" t="inlineStr">
        <is>
          <t>Quarto não higienizado 311</t>
        </is>
      </c>
      <c r="F2893" s="113" t="inlineStr">
        <is>
          <t>Semi 1</t>
        </is>
      </c>
    </row>
    <row r="2894" ht="14.25" customHeight="1">
      <c r="A2894" s="286" t="inlineStr">
        <is>
          <t>Janeiro</t>
        </is>
      </c>
      <c r="B2894" s="286" t="n">
        <v>2024</v>
      </c>
      <c r="C2894" s="286" t="inlineStr">
        <is>
          <t>Infra e Hotelaria</t>
        </is>
      </c>
      <c r="D2894" s="286" t="inlineStr">
        <is>
          <t>Higiene/Limpeza</t>
        </is>
      </c>
      <c r="E2894" s="286" t="inlineStr">
        <is>
          <t>Quarto 713</t>
        </is>
      </c>
      <c r="F2894" s="113" t="inlineStr">
        <is>
          <t>Maternidade</t>
        </is>
      </c>
    </row>
    <row r="2895" ht="14.25" customHeight="1">
      <c r="A2895" s="286" t="inlineStr">
        <is>
          <t>Janeiro</t>
        </is>
      </c>
      <c r="B2895" s="286" t="n">
        <v>2024</v>
      </c>
      <c r="C2895" s="286" t="inlineStr">
        <is>
          <t>Infra e Hotelaria</t>
        </is>
      </c>
      <c r="D2895" s="286" t="inlineStr">
        <is>
          <t>Higiene/Limpeza</t>
        </is>
      </c>
      <c r="E2895" s="286" t="inlineStr">
        <is>
          <t>Setor</t>
        </is>
      </c>
      <c r="F2895" s="113" t="inlineStr">
        <is>
          <t>Maternidade</t>
        </is>
      </c>
    </row>
    <row r="2896" ht="14.25" customHeight="1">
      <c r="A2896" s="286" t="inlineStr">
        <is>
          <t>Janeiro</t>
        </is>
      </c>
      <c r="B2896" s="286" t="n">
        <v>2024</v>
      </c>
      <c r="C2896" s="286" t="inlineStr">
        <is>
          <t>Infra e Hotelaria</t>
        </is>
      </c>
      <c r="D2896" s="286" t="inlineStr">
        <is>
          <t>Higiene/Limpeza</t>
        </is>
      </c>
      <c r="E2896" s="286" t="inlineStr">
        <is>
          <t>Setor</t>
        </is>
      </c>
      <c r="F2896" s="113" t="inlineStr">
        <is>
          <t>Maternidade</t>
        </is>
      </c>
    </row>
    <row r="2897" ht="14.25" customHeight="1">
      <c r="A2897" s="286" t="inlineStr">
        <is>
          <t>Janeiro</t>
        </is>
      </c>
      <c r="B2897" s="286" t="n">
        <v>2024</v>
      </c>
      <c r="C2897" s="286" t="inlineStr">
        <is>
          <t>Infra e Hotelaria</t>
        </is>
      </c>
      <c r="D2897" s="286" t="inlineStr">
        <is>
          <t>Higiene/Limpeza</t>
        </is>
      </c>
      <c r="E2897" s="286" t="inlineStr">
        <is>
          <t>Quarto 802</t>
        </is>
      </c>
      <c r="F2897" s="113" t="inlineStr">
        <is>
          <t>UTI NEO/8°D</t>
        </is>
      </c>
    </row>
    <row r="2898" ht="14.25" customHeight="1">
      <c r="A2898" s="286" t="inlineStr">
        <is>
          <t>Janeiro</t>
        </is>
      </c>
      <c r="B2898" s="286" t="n">
        <v>2024</v>
      </c>
      <c r="C2898" s="286" t="inlineStr">
        <is>
          <t>Infra e Hotelaria</t>
        </is>
      </c>
      <c r="D2898" s="286" t="inlineStr">
        <is>
          <t>Higiene/Limpeza</t>
        </is>
      </c>
      <c r="E2898" s="286" t="inlineStr">
        <is>
          <t>Quarto 807</t>
        </is>
      </c>
      <c r="F2898" s="113" t="inlineStr">
        <is>
          <t>UTI NEO/8°D</t>
        </is>
      </c>
    </row>
    <row r="2899" ht="14.25" customHeight="1">
      <c r="A2899" s="286" t="inlineStr">
        <is>
          <t>Janeiro</t>
        </is>
      </c>
      <c r="B2899" s="286" t="n">
        <v>2024</v>
      </c>
      <c r="C2899" s="286" t="inlineStr">
        <is>
          <t>Infra e Hotelaria</t>
        </is>
      </c>
      <c r="D2899" s="286" t="inlineStr">
        <is>
          <t>Higiene/Limpeza</t>
        </is>
      </c>
      <c r="E2899" s="286" t="inlineStr">
        <is>
          <t>Setor</t>
        </is>
      </c>
      <c r="F2899" s="113" t="inlineStr">
        <is>
          <t>UTI NEO/8°D</t>
        </is>
      </c>
    </row>
    <row r="2900" ht="14.25" customHeight="1">
      <c r="A2900" s="286" t="inlineStr">
        <is>
          <t>Janeiro</t>
        </is>
      </c>
      <c r="B2900" s="286" t="n">
        <v>2024</v>
      </c>
      <c r="C2900" s="286" t="inlineStr">
        <is>
          <t>Infra e Hotelaria</t>
        </is>
      </c>
      <c r="D2900" s="286" t="inlineStr">
        <is>
          <t>Conforto/Barulho</t>
        </is>
      </c>
      <c r="E2900" s="286" t="inlineStr">
        <is>
          <t>Quarto 101</t>
        </is>
      </c>
      <c r="F2900" s="113" t="inlineStr">
        <is>
          <t>1°D</t>
        </is>
      </c>
    </row>
    <row r="2901" ht="14.25" customHeight="1">
      <c r="A2901" s="286" t="inlineStr">
        <is>
          <t>Janeiro</t>
        </is>
      </c>
      <c r="B2901" s="286" t="n">
        <v>2024</v>
      </c>
      <c r="C2901" s="286" t="inlineStr">
        <is>
          <t>Infra e Hotelaria</t>
        </is>
      </c>
      <c r="D2901" s="286" t="inlineStr">
        <is>
          <t>Conforto/Barulho</t>
        </is>
      </c>
      <c r="E2901" s="286" t="inlineStr">
        <is>
          <t>Pacientes se queixam do barulho da obra</t>
        </is>
      </c>
      <c r="F2901" s="113" t="inlineStr">
        <is>
          <t>Semi 1</t>
        </is>
      </c>
    </row>
    <row r="2902" ht="14.25" customHeight="1">
      <c r="A2902" s="286" t="inlineStr">
        <is>
          <t>Janeiro</t>
        </is>
      </c>
      <c r="B2902" s="286" t="n">
        <v>2024</v>
      </c>
      <c r="C2902" s="286" t="inlineStr">
        <is>
          <t>Infra e Hotelaria</t>
        </is>
      </c>
      <c r="D2902" s="286" t="inlineStr">
        <is>
          <t>Engenharia Clínica</t>
        </is>
      </c>
      <c r="E2902" s="286" t="inlineStr">
        <is>
          <t>Enf. solicita auxílio</t>
        </is>
      </c>
      <c r="F2902" s="113" t="inlineStr">
        <is>
          <t>UCO</t>
        </is>
      </c>
    </row>
    <row r="2903" ht="14.25" customHeight="1">
      <c r="A2903" s="286" t="inlineStr">
        <is>
          <t>Janeiro</t>
        </is>
      </c>
      <c r="B2903" s="286" t="n">
        <v>2024</v>
      </c>
      <c r="C2903" s="286" t="inlineStr">
        <is>
          <t>Infra e Hotelaria</t>
        </is>
      </c>
      <c r="D2903" s="286" t="inlineStr">
        <is>
          <t>Engenharia Clínica</t>
        </is>
      </c>
      <c r="E2903" s="286" t="inlineStr">
        <is>
          <t>Ausência</t>
        </is>
      </c>
      <c r="F2903" s="113" t="inlineStr">
        <is>
          <t>Semi 1</t>
        </is>
      </c>
    </row>
    <row r="2904" ht="14.25" customHeight="1">
      <c r="A2904" s="286" t="inlineStr">
        <is>
          <t>Janeiro</t>
        </is>
      </c>
      <c r="B2904" s="286" t="n">
        <v>2024</v>
      </c>
      <c r="C2904" s="286" t="inlineStr">
        <is>
          <t>Infra e Hotelaria</t>
        </is>
      </c>
      <c r="D2904" s="286" t="inlineStr">
        <is>
          <t>Engenharia Clínica</t>
        </is>
      </c>
      <c r="E2904" s="286" t="inlineStr">
        <is>
          <t>Enf. solicita troca</t>
        </is>
      </c>
      <c r="F2904" s="113" t="inlineStr">
        <is>
          <t>Neurologia</t>
        </is>
      </c>
    </row>
    <row r="2905" ht="14.25" customHeight="1">
      <c r="A2905" s="286" t="inlineStr">
        <is>
          <t>Janeiro</t>
        </is>
      </c>
      <c r="B2905" s="286" t="n">
        <v>2024</v>
      </c>
      <c r="C2905" s="286" t="inlineStr">
        <is>
          <t>Infra e Hotelaria</t>
        </is>
      </c>
      <c r="D2905" s="286" t="inlineStr">
        <is>
          <t>Engenharia Clínica</t>
        </is>
      </c>
      <c r="E2905" s="286" t="inlineStr">
        <is>
          <t>Setor</t>
        </is>
      </c>
      <c r="F2905" s="113" t="inlineStr">
        <is>
          <t>UTI Adulto</t>
        </is>
      </c>
    </row>
    <row r="2906" ht="14.25" customHeight="1">
      <c r="A2906" s="286" t="inlineStr">
        <is>
          <t>Janeiro</t>
        </is>
      </c>
      <c r="B2906" s="286" t="n">
        <v>2024</v>
      </c>
      <c r="C2906" s="286" t="inlineStr">
        <is>
          <t>Infra e Hotelaria</t>
        </is>
      </c>
      <c r="D2906" s="286" t="inlineStr">
        <is>
          <t>Engenharia Clínica</t>
        </is>
      </c>
      <c r="E2906" s="286" t="inlineStr">
        <is>
          <t>Setor</t>
        </is>
      </c>
      <c r="F2906" s="113" t="inlineStr">
        <is>
          <t>UTI Adulto</t>
        </is>
      </c>
    </row>
    <row r="2907" ht="14.25" customHeight="1">
      <c r="A2907" s="286" t="inlineStr">
        <is>
          <t>Janeiro</t>
        </is>
      </c>
      <c r="B2907" s="286" t="n">
        <v>2024</v>
      </c>
      <c r="C2907" s="286" t="inlineStr">
        <is>
          <t>Infra e Hotelaria</t>
        </is>
      </c>
      <c r="D2907" s="286" t="inlineStr">
        <is>
          <t>Engenharia Clínica</t>
        </is>
      </c>
      <c r="E2907" s="286" t="inlineStr">
        <is>
          <t>Setor</t>
        </is>
      </c>
      <c r="F2907" s="113" t="inlineStr">
        <is>
          <t>UTI Adulto</t>
        </is>
      </c>
    </row>
    <row r="2908" ht="14.25" customHeight="1">
      <c r="A2908" s="286" t="inlineStr">
        <is>
          <t>Janeiro</t>
        </is>
      </c>
      <c r="B2908" s="286" t="n">
        <v>2024</v>
      </c>
      <c r="C2908" s="286" t="inlineStr">
        <is>
          <t>Infra e Hotelaria</t>
        </is>
      </c>
      <c r="D2908" s="286" t="inlineStr">
        <is>
          <t>Engenharia Clínica</t>
        </is>
      </c>
      <c r="E2908" s="286" t="inlineStr">
        <is>
          <t>Quarto 706</t>
        </is>
      </c>
      <c r="F2908" s="113" t="inlineStr">
        <is>
          <t>Maternidade</t>
        </is>
      </c>
    </row>
    <row r="2909" ht="14.25" customHeight="1">
      <c r="A2909" s="286" t="inlineStr">
        <is>
          <t>Janeiro</t>
        </is>
      </c>
      <c r="B2909" s="286" t="n">
        <v>2024</v>
      </c>
      <c r="C2909" s="286" t="inlineStr">
        <is>
          <t>Assistencial</t>
        </is>
      </c>
      <c r="D2909" s="286" t="inlineStr">
        <is>
          <t>Medicamentos/Farmácia</t>
        </is>
      </c>
      <c r="E2909" s="286" t="inlineStr">
        <is>
          <t>Quarto 201</t>
        </is>
      </c>
      <c r="F2909" s="113" t="inlineStr">
        <is>
          <t>2°D</t>
        </is>
      </c>
    </row>
    <row r="2910" ht="14.25" customHeight="1">
      <c r="A2910" s="286" t="inlineStr">
        <is>
          <t>Janeiro</t>
        </is>
      </c>
      <c r="B2910" s="286" t="n">
        <v>2024</v>
      </c>
      <c r="C2910" s="286" t="inlineStr">
        <is>
          <t>Assistencial</t>
        </is>
      </c>
      <c r="D2910" s="286" t="inlineStr">
        <is>
          <t>Medicamentos/Farmácia</t>
        </is>
      </c>
      <c r="E2910" s="286" t="inlineStr">
        <is>
          <t>Quarto 402</t>
        </is>
      </c>
      <c r="F2910" s="113" t="inlineStr">
        <is>
          <t>4°D</t>
        </is>
      </c>
    </row>
    <row r="2911" ht="14.25" customHeight="1">
      <c r="A2911" s="286" t="inlineStr">
        <is>
          <t>Janeiro</t>
        </is>
      </c>
      <c r="B2911" s="286" t="n">
        <v>2024</v>
      </c>
      <c r="C2911" s="286" t="inlineStr">
        <is>
          <t>Assistencial</t>
        </is>
      </c>
      <c r="D2911" s="286" t="inlineStr">
        <is>
          <t>Medicamentos/Farmácia</t>
        </is>
      </c>
      <c r="E2911" s="286" t="inlineStr">
        <is>
          <t>Setor</t>
        </is>
      </c>
      <c r="F2911" s="113" t="inlineStr">
        <is>
          <t>4°D</t>
        </is>
      </c>
    </row>
    <row r="2912" ht="14.25" customHeight="1">
      <c r="A2912" s="286" t="inlineStr">
        <is>
          <t>Janeiro</t>
        </is>
      </c>
      <c r="B2912" s="286" t="n">
        <v>2024</v>
      </c>
      <c r="C2912" s="286" t="inlineStr">
        <is>
          <t>Assistencial</t>
        </is>
      </c>
      <c r="D2912" s="286" t="inlineStr">
        <is>
          <t>Nutrição/Alimentação</t>
        </is>
      </c>
      <c r="E2912" s="286" t="inlineStr">
        <is>
          <t>Quarto 106</t>
        </is>
      </c>
      <c r="F2912" s="113" t="inlineStr">
        <is>
          <t>1°D</t>
        </is>
      </c>
    </row>
    <row r="2913" ht="14.25" customHeight="1">
      <c r="A2913" s="286" t="inlineStr">
        <is>
          <t>Janeiro</t>
        </is>
      </c>
      <c r="B2913" s="286" t="n">
        <v>2024</v>
      </c>
      <c r="C2913" s="286" t="inlineStr">
        <is>
          <t>Assistencial</t>
        </is>
      </c>
      <c r="D2913" s="286" t="inlineStr">
        <is>
          <t>Nutrição/Alimentação</t>
        </is>
      </c>
      <c r="E2913" s="286" t="inlineStr">
        <is>
          <t>Quarto 114</t>
        </is>
      </c>
      <c r="F2913" s="113" t="inlineStr">
        <is>
          <t>1°D</t>
        </is>
      </c>
    </row>
    <row r="2914" ht="14.25" customHeight="1">
      <c r="A2914" s="286" t="inlineStr">
        <is>
          <t>Janeiro</t>
        </is>
      </c>
      <c r="B2914" s="286" t="n">
        <v>2024</v>
      </c>
      <c r="C2914" s="286" t="inlineStr">
        <is>
          <t>Assistencial</t>
        </is>
      </c>
      <c r="D2914" s="286" t="inlineStr">
        <is>
          <t>Nutrição/Alimentação</t>
        </is>
      </c>
      <c r="E2914" s="286" t="inlineStr">
        <is>
          <t>Setor</t>
        </is>
      </c>
      <c r="F2914" s="113" t="inlineStr">
        <is>
          <t>1°D</t>
        </is>
      </c>
    </row>
    <row r="2915" ht="14.25" customHeight="1">
      <c r="A2915" s="286" t="inlineStr">
        <is>
          <t>Janeiro</t>
        </is>
      </c>
      <c r="B2915" s="286" t="n">
        <v>2024</v>
      </c>
      <c r="C2915" s="286" t="inlineStr">
        <is>
          <t>Assistencial</t>
        </is>
      </c>
      <c r="D2915" s="286" t="inlineStr">
        <is>
          <t>Nutrição/Alimentação</t>
        </is>
      </c>
      <c r="E2915" s="286" t="inlineStr">
        <is>
          <t>Quarto 101</t>
        </is>
      </c>
      <c r="F2915" s="113" t="inlineStr">
        <is>
          <t>1°D</t>
        </is>
      </c>
    </row>
    <row r="2916" ht="14.25" customHeight="1">
      <c r="A2916" s="286" t="inlineStr">
        <is>
          <t>Janeiro</t>
        </is>
      </c>
      <c r="B2916" s="286" t="n">
        <v>2024</v>
      </c>
      <c r="C2916" s="286" t="inlineStr">
        <is>
          <t>Assistencial</t>
        </is>
      </c>
      <c r="D2916" s="286" t="inlineStr">
        <is>
          <t>Nutrição/Alimentação</t>
        </is>
      </c>
      <c r="E2916" s="286" t="inlineStr">
        <is>
          <t>Quarto 112</t>
        </is>
      </c>
      <c r="F2916" s="113" t="inlineStr">
        <is>
          <t>1°D</t>
        </is>
      </c>
    </row>
    <row r="2917" ht="14.25" customHeight="1">
      <c r="A2917" s="286" t="inlineStr">
        <is>
          <t>Janeiro</t>
        </is>
      </c>
      <c r="B2917" s="286" t="n">
        <v>2024</v>
      </c>
      <c r="C2917" s="286" t="inlineStr">
        <is>
          <t>Assistencial</t>
        </is>
      </c>
      <c r="D2917" s="286" t="inlineStr">
        <is>
          <t>Nutrição/Alimentação</t>
        </is>
      </c>
      <c r="E2917" s="286" t="inlineStr">
        <is>
          <t>Quarto 709</t>
        </is>
      </c>
      <c r="F2917" s="113" t="inlineStr">
        <is>
          <t>Maternidade</t>
        </is>
      </c>
    </row>
    <row r="2918" ht="14.25" customHeight="1">
      <c r="A2918" s="286" t="inlineStr">
        <is>
          <t>Janeiro</t>
        </is>
      </c>
      <c r="B2918" s="286" t="n">
        <v>2024</v>
      </c>
      <c r="C2918" s="286" t="inlineStr">
        <is>
          <t>Assistencial</t>
        </is>
      </c>
      <c r="D2918" s="286" t="inlineStr">
        <is>
          <t>Nutrição/Alimentação</t>
        </is>
      </c>
      <c r="E2918" s="286" t="inlineStr">
        <is>
          <t>Quarto 711</t>
        </is>
      </c>
      <c r="F2918" s="113" t="inlineStr">
        <is>
          <t>Maternidade</t>
        </is>
      </c>
    </row>
    <row r="2919" ht="14.25" customHeight="1">
      <c r="A2919" s="286" t="inlineStr">
        <is>
          <t>Janeiro</t>
        </is>
      </c>
      <c r="B2919" s="286" t="n">
        <v>2024</v>
      </c>
      <c r="C2919" s="286" t="inlineStr">
        <is>
          <t>Assistencial</t>
        </is>
      </c>
      <c r="D2919" s="286" t="inlineStr">
        <is>
          <t>Enfermagem</t>
        </is>
      </c>
      <c r="E2919" s="286" t="inlineStr">
        <is>
          <t>Posto de enfermagem</t>
        </is>
      </c>
      <c r="F2919" s="113" t="inlineStr">
        <is>
          <t>1°D</t>
        </is>
      </c>
    </row>
    <row r="2920" ht="14.25" customHeight="1">
      <c r="A2920" s="286" t="inlineStr">
        <is>
          <t>Janeiro</t>
        </is>
      </c>
      <c r="B2920" s="286" t="n">
        <v>2024</v>
      </c>
      <c r="C2920" s="286" t="inlineStr">
        <is>
          <t>Assistencial</t>
        </is>
      </c>
      <c r="D2920" s="286" t="inlineStr">
        <is>
          <t>Equipe Multiprofissional/Serviço Social</t>
        </is>
      </c>
      <c r="E2920" s="286" t="inlineStr">
        <is>
          <t>Quarto 806</t>
        </is>
      </c>
      <c r="F2920" s="113" t="inlineStr">
        <is>
          <t>UTI NEO/8°D</t>
        </is>
      </c>
    </row>
    <row r="2921" ht="14.25" customHeight="1">
      <c r="A2921" s="286" t="inlineStr">
        <is>
          <t>Janeiro</t>
        </is>
      </c>
      <c r="B2921" s="286" t="n">
        <v>2024</v>
      </c>
      <c r="C2921" s="286" t="inlineStr">
        <is>
          <t>Assistencial</t>
        </is>
      </c>
      <c r="D2921" s="286" t="inlineStr">
        <is>
          <t>Outras/Ponto de Atenção</t>
        </is>
      </c>
      <c r="E2921" s="286" t="inlineStr">
        <is>
          <t>Paciente 334</t>
        </is>
      </c>
      <c r="F2921" s="113" t="inlineStr">
        <is>
          <t>Semi 2</t>
        </is>
      </c>
    </row>
    <row r="2922" ht="14.25" customHeight="1">
      <c r="A2922" s="286" t="inlineStr">
        <is>
          <t>Janeiro</t>
        </is>
      </c>
      <c r="B2922" s="286" t="n">
        <v>2024</v>
      </c>
      <c r="C2922" s="286" t="inlineStr">
        <is>
          <t>Fluxo do Paciente</t>
        </is>
      </c>
      <c r="D2922" s="286" t="inlineStr">
        <is>
          <t>Alta/Desospitalização</t>
        </is>
      </c>
      <c r="E2922" s="286" t="inlineStr">
        <is>
          <t>Quarto 405</t>
        </is>
      </c>
      <c r="F2922" s="113" t="inlineStr">
        <is>
          <t>4°D</t>
        </is>
      </c>
    </row>
    <row r="2923" ht="14.25" customHeight="1">
      <c r="A2923" s="286" t="inlineStr">
        <is>
          <t>Janeiro</t>
        </is>
      </c>
      <c r="B2923" s="286" t="n">
        <v>2024</v>
      </c>
      <c r="C2923" s="286" t="inlineStr">
        <is>
          <t>Fluxo do Paciente</t>
        </is>
      </c>
      <c r="D2923" s="286" t="inlineStr">
        <is>
          <t>Admissão/Internação</t>
        </is>
      </c>
      <c r="E2923" s="286" t="inlineStr">
        <is>
          <t>Quarto 111</t>
        </is>
      </c>
      <c r="F2923" s="113" t="inlineStr">
        <is>
          <t>1°D</t>
        </is>
      </c>
    </row>
    <row r="2924" ht="14.25" customHeight="1">
      <c r="A2924" s="286" t="inlineStr">
        <is>
          <t>Janeiro</t>
        </is>
      </c>
      <c r="B2924" s="286" t="n">
        <v>2024</v>
      </c>
      <c r="C2924" s="286" t="inlineStr">
        <is>
          <t>Fluxo do Paciente</t>
        </is>
      </c>
      <c r="D2924" s="286" t="inlineStr">
        <is>
          <t>Admissão/Internação</t>
        </is>
      </c>
      <c r="E2924" s="286" t="inlineStr">
        <is>
          <t>Setor</t>
        </is>
      </c>
      <c r="F2924" s="284" t="inlineStr">
        <is>
          <t>Pronto Socorro ADULTO /INFANTIL/ GO/ ORTP</t>
        </is>
      </c>
    </row>
    <row r="2925" ht="14.25" customHeight="1">
      <c r="A2925" s="286" t="inlineStr">
        <is>
          <t>Janeiro</t>
        </is>
      </c>
      <c r="B2925" s="286" t="n">
        <v>2024</v>
      </c>
      <c r="C2925" s="286" t="inlineStr">
        <is>
          <t>Fluxo do Paciente</t>
        </is>
      </c>
      <c r="D2925" s="286" t="inlineStr">
        <is>
          <t>Admissão/Internação</t>
        </is>
      </c>
      <c r="E2925" s="286" t="inlineStr">
        <is>
          <t>Setor</t>
        </is>
      </c>
      <c r="F2925" s="284" t="inlineStr">
        <is>
          <t>Pronto Socorro ADULTO /INFANTIL/ GO/ ORTP</t>
        </is>
      </c>
    </row>
    <row r="2926" ht="14.25" customHeight="1">
      <c r="A2926" s="286" t="inlineStr">
        <is>
          <t>Janeiro</t>
        </is>
      </c>
      <c r="B2926" s="286" t="n">
        <v>2024</v>
      </c>
      <c r="C2926" s="286" t="inlineStr">
        <is>
          <t>Fluxo do Paciente</t>
        </is>
      </c>
      <c r="D2926" s="286" t="inlineStr">
        <is>
          <t>Admissão/Internação</t>
        </is>
      </c>
      <c r="E2926" s="286" t="inlineStr">
        <is>
          <t>Setor</t>
        </is>
      </c>
      <c r="F2926" s="284" t="inlineStr">
        <is>
          <t>Pronto Socorro ADULTO /INFANTIL/ GO/ ORTP</t>
        </is>
      </c>
    </row>
    <row r="2927" ht="14.25" customHeight="1">
      <c r="A2927" s="286" t="inlineStr">
        <is>
          <t>Janeiro</t>
        </is>
      </c>
      <c r="B2927" s="286" t="n">
        <v>2024</v>
      </c>
      <c r="C2927" s="286" t="inlineStr">
        <is>
          <t>Fluxo do Paciente</t>
        </is>
      </c>
      <c r="D2927" s="286" t="inlineStr">
        <is>
          <t>Admissão/Internação</t>
        </is>
      </c>
      <c r="E2927" s="286" t="inlineStr">
        <is>
          <t>Setor</t>
        </is>
      </c>
      <c r="F2927" s="284" t="inlineStr">
        <is>
          <t>Pronto Socorro ADULTO /INFANTIL/ GO/ ORTP</t>
        </is>
      </c>
    </row>
    <row r="2928" ht="14.25" customHeight="1">
      <c r="A2928" s="286" t="inlineStr">
        <is>
          <t>Janeiro</t>
        </is>
      </c>
      <c r="B2928" s="286" t="n">
        <v>2024</v>
      </c>
      <c r="C2928" s="286" t="inlineStr">
        <is>
          <t>Fluxo do Paciente</t>
        </is>
      </c>
      <c r="D2928" s="286" t="inlineStr">
        <is>
          <t>Admissão/Internação</t>
        </is>
      </c>
      <c r="E2928" s="286" t="inlineStr">
        <is>
          <t>Setor</t>
        </is>
      </c>
      <c r="F2928" s="284" t="inlineStr">
        <is>
          <t>Pronto Socorro ADULTO /INFANTIL/ GO/ ORTP</t>
        </is>
      </c>
    </row>
    <row r="2929" ht="14.25" customHeight="1">
      <c r="A2929" s="286" t="inlineStr">
        <is>
          <t>Janeiro</t>
        </is>
      </c>
      <c r="B2929" s="286" t="n">
        <v>2024</v>
      </c>
      <c r="C2929" s="286" t="inlineStr">
        <is>
          <t>Fluxo do Paciente</t>
        </is>
      </c>
      <c r="D2929" s="286" t="inlineStr">
        <is>
          <t>Admissão/Internação</t>
        </is>
      </c>
      <c r="E2929" s="286" t="inlineStr">
        <is>
          <t>Setor</t>
        </is>
      </c>
      <c r="F2929" s="284" t="inlineStr">
        <is>
          <t>Pronto Socorro ADULTO /INFANTIL/ GO/ ORTP</t>
        </is>
      </c>
    </row>
    <row r="2930" ht="14.25" customHeight="1">
      <c r="A2930" s="286" t="inlineStr">
        <is>
          <t>Janeiro</t>
        </is>
      </c>
      <c r="B2930" s="286" t="n">
        <v>2024</v>
      </c>
      <c r="C2930" s="286" t="inlineStr">
        <is>
          <t>Fluxo do Paciente</t>
        </is>
      </c>
      <c r="D2930" s="286" t="inlineStr">
        <is>
          <t>Admissão/Internação</t>
        </is>
      </c>
      <c r="E2930" s="286" t="inlineStr">
        <is>
          <t>Setor</t>
        </is>
      </c>
      <c r="F2930" s="284" t="inlineStr">
        <is>
          <t>Pronto Socorro ADULTO /INFANTIL/ GO/ ORTP</t>
        </is>
      </c>
    </row>
    <row r="2931" ht="14.25" customHeight="1">
      <c r="A2931" s="286" t="inlineStr">
        <is>
          <t>Janeiro</t>
        </is>
      </c>
      <c r="B2931" s="286" t="n">
        <v>2024</v>
      </c>
      <c r="C2931" s="286" t="inlineStr">
        <is>
          <t>Fluxo do Paciente</t>
        </is>
      </c>
      <c r="D2931" s="286" t="inlineStr">
        <is>
          <t>Admissão/Internação</t>
        </is>
      </c>
      <c r="E2931" s="286" t="inlineStr">
        <is>
          <t>Setor</t>
        </is>
      </c>
      <c r="F2931" s="284" t="inlineStr">
        <is>
          <t>Pronto Socorro ADULTO /INFANTIL/ GO/ ORTP</t>
        </is>
      </c>
    </row>
    <row r="2932" ht="14.25" customHeight="1">
      <c r="A2932" s="286" t="inlineStr">
        <is>
          <t>Janeiro</t>
        </is>
      </c>
      <c r="B2932" s="286" t="n">
        <v>2024</v>
      </c>
      <c r="C2932" s="286" t="inlineStr">
        <is>
          <t>Fluxo do Paciente</t>
        </is>
      </c>
      <c r="D2932" s="286" t="inlineStr">
        <is>
          <t>Leitos/Transferência Interna</t>
        </is>
      </c>
      <c r="E2932" s="286" t="inlineStr">
        <is>
          <t>Quarto 203</t>
        </is>
      </c>
      <c r="F2932" s="113" t="inlineStr">
        <is>
          <t>2°D</t>
        </is>
      </c>
    </row>
    <row r="2933" ht="14.25" customHeight="1">
      <c r="A2933" s="286" t="inlineStr">
        <is>
          <t>Janeiro</t>
        </is>
      </c>
      <c r="B2933" s="286" t="n">
        <v>2024</v>
      </c>
      <c r="C2933" s="286" t="inlineStr">
        <is>
          <t>Fluxo do Paciente</t>
        </is>
      </c>
      <c r="D2933" s="286" t="inlineStr">
        <is>
          <t>Leitos/Transferência Interna</t>
        </is>
      </c>
      <c r="E2933" s="286" t="inlineStr">
        <is>
          <t>Quarto 317</t>
        </is>
      </c>
      <c r="F2933" s="113" t="inlineStr">
        <is>
          <t>Semi 1</t>
        </is>
      </c>
    </row>
    <row r="2934" ht="14.25" customHeight="1">
      <c r="A2934" s="286" t="inlineStr">
        <is>
          <t>Janeiro</t>
        </is>
      </c>
      <c r="B2934" s="286" t="n">
        <v>2024</v>
      </c>
      <c r="C2934" s="286" t="inlineStr">
        <is>
          <t>Fluxo do Paciente</t>
        </is>
      </c>
      <c r="D2934" s="286" t="inlineStr">
        <is>
          <t>Leitos/Transferência Interna</t>
        </is>
      </c>
      <c r="E2934" s="286" t="inlineStr">
        <is>
          <t>Quarto 322</t>
        </is>
      </c>
      <c r="F2934" s="113" t="inlineStr">
        <is>
          <t>Semi 1</t>
        </is>
      </c>
    </row>
    <row r="2935" ht="14.25" customHeight="1">
      <c r="A2935" s="286" t="inlineStr">
        <is>
          <t>Janeiro</t>
        </is>
      </c>
      <c r="B2935" s="286" t="n">
        <v>2024</v>
      </c>
      <c r="C2935" s="286" t="inlineStr">
        <is>
          <t>Fluxo do Paciente</t>
        </is>
      </c>
      <c r="D2935" s="286" t="inlineStr">
        <is>
          <t>Leitos/Transferência Interna</t>
        </is>
      </c>
      <c r="E2935" s="286" t="inlineStr">
        <is>
          <t>Setor</t>
        </is>
      </c>
      <c r="F2935" s="284" t="inlineStr">
        <is>
          <t>Pronto Socorro ADULTO /INFANTIL/ GO/ ORTP</t>
        </is>
      </c>
    </row>
    <row r="2936" ht="14.25" customHeight="1">
      <c r="A2936" s="286" t="inlineStr">
        <is>
          <t>Janeiro</t>
        </is>
      </c>
      <c r="B2936" s="286" t="n">
        <v>2024</v>
      </c>
      <c r="C2936" s="286" t="inlineStr">
        <is>
          <t>Fluxo do Paciente</t>
        </is>
      </c>
      <c r="D2936" s="286" t="inlineStr">
        <is>
          <t>Leitos/Transferência Interna</t>
        </is>
      </c>
      <c r="E2936" s="286" t="inlineStr">
        <is>
          <t>Setor</t>
        </is>
      </c>
      <c r="F2936" s="284" t="inlineStr">
        <is>
          <t>Pronto Socorro ADULTO /INFANTIL/ GO/ ORTP</t>
        </is>
      </c>
    </row>
    <row r="2937" ht="14.25" customHeight="1">
      <c r="A2937" s="286" t="inlineStr">
        <is>
          <t>Janeiro</t>
        </is>
      </c>
      <c r="B2937" s="286" t="n">
        <v>2024</v>
      </c>
      <c r="C2937" s="286" t="inlineStr">
        <is>
          <t>Fluxo do Paciente</t>
        </is>
      </c>
      <c r="D2937" s="286" t="inlineStr">
        <is>
          <t>Leitos/Transferência Interna</t>
        </is>
      </c>
      <c r="E2937" s="286" t="inlineStr">
        <is>
          <t>Setor</t>
        </is>
      </c>
      <c r="F2937" s="284" t="inlineStr">
        <is>
          <t>Pronto Socorro ADULTO /INFANTIL/ GO/ ORTP</t>
        </is>
      </c>
    </row>
    <row r="2938" ht="14.25" customHeight="1">
      <c r="A2938" s="286" t="inlineStr">
        <is>
          <t>Janeiro</t>
        </is>
      </c>
      <c r="B2938" s="286" t="n">
        <v>2024</v>
      </c>
      <c r="C2938" s="286" t="inlineStr">
        <is>
          <t>Fluxo do Paciente</t>
        </is>
      </c>
      <c r="D2938" s="286" t="inlineStr">
        <is>
          <t>Leitos/Transferência Interna</t>
        </is>
      </c>
      <c r="E2938" s="286" t="inlineStr">
        <is>
          <t>Setor</t>
        </is>
      </c>
      <c r="F2938" s="284" t="inlineStr">
        <is>
          <t>Pronto Socorro ADULTO /INFANTIL/ GO/ ORTP</t>
        </is>
      </c>
    </row>
    <row r="2939" ht="14.25" customHeight="1">
      <c r="A2939" s="286" t="inlineStr">
        <is>
          <t>Janeiro</t>
        </is>
      </c>
      <c r="B2939" s="286" t="n">
        <v>2024</v>
      </c>
      <c r="C2939" s="286" t="inlineStr">
        <is>
          <t>Fluxo do Paciente</t>
        </is>
      </c>
      <c r="D2939" s="286" t="inlineStr">
        <is>
          <t>Leitos/Transferência Interna</t>
        </is>
      </c>
      <c r="E2939" s="286" t="inlineStr">
        <is>
          <t>Setor</t>
        </is>
      </c>
      <c r="F2939" s="284" t="inlineStr">
        <is>
          <t>Pronto Socorro ADULTO /INFANTIL/ GO/ ORTP</t>
        </is>
      </c>
    </row>
    <row r="2940" ht="14.25" customHeight="1">
      <c r="A2940" s="286" t="inlineStr">
        <is>
          <t>Janeiro</t>
        </is>
      </c>
      <c r="B2940" s="286" t="n">
        <v>2024</v>
      </c>
      <c r="C2940" s="286" t="inlineStr">
        <is>
          <t>Fluxo do Paciente</t>
        </is>
      </c>
      <c r="D2940" s="286" t="inlineStr">
        <is>
          <t>Leitos/Transferência Interna</t>
        </is>
      </c>
      <c r="E2940" s="286" t="inlineStr">
        <is>
          <t>Setor</t>
        </is>
      </c>
      <c r="F2940" s="284" t="inlineStr">
        <is>
          <t>Pronto Socorro ADULTO /INFANTIL/ GO/ ORTP</t>
        </is>
      </c>
    </row>
    <row r="2941" ht="14.25" customHeight="1">
      <c r="A2941" s="286" t="inlineStr">
        <is>
          <t>Janeiro</t>
        </is>
      </c>
      <c r="B2941" s="286" t="n">
        <v>2024</v>
      </c>
      <c r="C2941" s="286" t="inlineStr">
        <is>
          <t>Fluxo do Paciente</t>
        </is>
      </c>
      <c r="D2941" s="286" t="inlineStr">
        <is>
          <t>Leitos/Transferência Interna</t>
        </is>
      </c>
      <c r="E2941" s="286" t="inlineStr">
        <is>
          <t>Setor</t>
        </is>
      </c>
      <c r="F2941" s="284" t="inlineStr">
        <is>
          <t>Pronto Socorro ADULTO /INFANTIL/ GO/ ORTP</t>
        </is>
      </c>
    </row>
    <row r="2942" ht="14.25" customHeight="1">
      <c r="A2942" s="286" t="inlineStr">
        <is>
          <t>Janeiro</t>
        </is>
      </c>
      <c r="B2942" s="286" t="n">
        <v>2024</v>
      </c>
      <c r="C2942" s="286" t="inlineStr">
        <is>
          <t>Fluxo do Paciente</t>
        </is>
      </c>
      <c r="D2942" s="286" t="inlineStr">
        <is>
          <t>Leitos/Transferência Interna</t>
        </is>
      </c>
      <c r="E2942" s="286" t="inlineStr">
        <is>
          <t>Setor</t>
        </is>
      </c>
      <c r="F2942" s="284" t="inlineStr">
        <is>
          <t>Pronto Socorro ADULTO /INFANTIL/ GO/ ORTP</t>
        </is>
      </c>
    </row>
    <row r="2943" ht="14.25" customHeight="1">
      <c r="A2943" s="286" t="inlineStr">
        <is>
          <t>Janeiro</t>
        </is>
      </c>
      <c r="B2943" s="286" t="n">
        <v>2024</v>
      </c>
      <c r="C2943" s="286" t="inlineStr">
        <is>
          <t>Fluxo do Paciente</t>
        </is>
      </c>
      <c r="D2943" s="286" t="inlineStr">
        <is>
          <t>Leitos/Transferência Interna</t>
        </is>
      </c>
      <c r="E2943" s="286" t="inlineStr">
        <is>
          <t>Setor</t>
        </is>
      </c>
      <c r="F2943" s="284" t="inlineStr">
        <is>
          <t>Pronto Socorro ADULTO /INFANTIL/ GO/ ORTP</t>
        </is>
      </c>
    </row>
    <row r="2944" ht="14.25" customHeight="1">
      <c r="A2944" s="286" t="inlineStr">
        <is>
          <t>Janeiro</t>
        </is>
      </c>
      <c r="B2944" s="286" t="n">
        <v>2024</v>
      </c>
      <c r="C2944" s="286" t="inlineStr">
        <is>
          <t>Fluxo do Paciente</t>
        </is>
      </c>
      <c r="D2944" s="286" t="inlineStr">
        <is>
          <t>Leitos/Transferência Interna</t>
        </is>
      </c>
      <c r="E2944" s="286" t="inlineStr">
        <is>
          <t>Setor</t>
        </is>
      </c>
      <c r="F2944" s="284" t="inlineStr">
        <is>
          <t>Pronto Socorro ADULTO /INFANTIL/ GO/ ORTP</t>
        </is>
      </c>
    </row>
    <row r="2945" ht="14.25" customHeight="1">
      <c r="A2945" s="286" t="inlineStr">
        <is>
          <t>Janeiro</t>
        </is>
      </c>
      <c r="B2945" s="286" t="n">
        <v>2024</v>
      </c>
      <c r="C2945" s="286" t="inlineStr">
        <is>
          <t>Fluxo do Paciente</t>
        </is>
      </c>
      <c r="D2945" s="286" t="inlineStr">
        <is>
          <t>Leitos/Transferência Interna</t>
        </is>
      </c>
      <c r="E2945" s="286" t="inlineStr">
        <is>
          <t>Setor</t>
        </is>
      </c>
      <c r="F2945" s="284" t="inlineStr">
        <is>
          <t>Pronto Socorro ADULTO /INFANTIL/ GO/ ORTP</t>
        </is>
      </c>
    </row>
    <row r="2946" ht="14.25" customHeight="1">
      <c r="A2946" s="286" t="inlineStr">
        <is>
          <t>Janeiro</t>
        </is>
      </c>
      <c r="B2946" s="286" t="n">
        <v>2024</v>
      </c>
      <c r="C2946" s="286" t="inlineStr">
        <is>
          <t>Fluxo do Paciente</t>
        </is>
      </c>
      <c r="D2946" s="286" t="inlineStr">
        <is>
          <t>Leitos/Transferência Interna</t>
        </is>
      </c>
      <c r="E2946" s="286" t="inlineStr">
        <is>
          <t>Setor</t>
        </is>
      </c>
      <c r="F2946" s="284" t="inlineStr">
        <is>
          <t>Pronto Socorro ADULTO /INFANTIL/ GO/ ORTP</t>
        </is>
      </c>
    </row>
    <row r="2947" ht="14.25" customHeight="1">
      <c r="A2947" s="286" t="inlineStr">
        <is>
          <t>Janeiro</t>
        </is>
      </c>
      <c r="B2947" s="286" t="n">
        <v>2024</v>
      </c>
      <c r="C2947" s="286" t="inlineStr">
        <is>
          <t>Fluxo do Paciente</t>
        </is>
      </c>
      <c r="D2947" s="286" t="inlineStr">
        <is>
          <t>Leitos/Transferência Interna</t>
        </is>
      </c>
      <c r="E2947" s="286" t="inlineStr">
        <is>
          <t>Setor</t>
        </is>
      </c>
      <c r="F2947" s="284" t="inlineStr">
        <is>
          <t>Pronto Socorro ADULTO /INFANTIL/ GO/ ORTP</t>
        </is>
      </c>
    </row>
    <row r="2948" ht="14.25" customHeight="1">
      <c r="A2948" s="286" t="inlineStr">
        <is>
          <t>Janeiro</t>
        </is>
      </c>
      <c r="B2948" s="286" t="n">
        <v>2024</v>
      </c>
      <c r="C2948" s="286" t="inlineStr">
        <is>
          <t>Fluxo do Paciente</t>
        </is>
      </c>
      <c r="D2948" s="286" t="inlineStr">
        <is>
          <t>Leitos/Transferência Interna</t>
        </is>
      </c>
      <c r="E2948" s="286" t="inlineStr">
        <is>
          <t>Setor</t>
        </is>
      </c>
      <c r="F2948" s="284" t="inlineStr">
        <is>
          <t>Pronto Socorro ADULTO /INFANTIL/ GO/ ORTP</t>
        </is>
      </c>
    </row>
    <row r="2949" ht="14.25" customHeight="1">
      <c r="A2949" s="286" t="inlineStr">
        <is>
          <t>Janeiro</t>
        </is>
      </c>
      <c r="B2949" s="286" t="n">
        <v>2024</v>
      </c>
      <c r="C2949" s="286" t="inlineStr">
        <is>
          <t>Fluxo do Paciente</t>
        </is>
      </c>
      <c r="D2949" s="286" t="inlineStr">
        <is>
          <t>Leitos/Transferência Interna</t>
        </is>
      </c>
      <c r="E2949" s="286" t="inlineStr">
        <is>
          <t>Setor</t>
        </is>
      </c>
      <c r="F2949" s="284" t="inlineStr">
        <is>
          <t>Pronto Socorro ADULTO /INFANTIL/ GO/ ORTP</t>
        </is>
      </c>
    </row>
    <row r="2950" ht="14.25" customHeight="1">
      <c r="A2950" s="286" t="inlineStr">
        <is>
          <t>Janeiro</t>
        </is>
      </c>
      <c r="B2950" s="286" t="n">
        <v>2024</v>
      </c>
      <c r="C2950" s="286" t="inlineStr">
        <is>
          <t>Fluxo do Paciente</t>
        </is>
      </c>
      <c r="D2950" s="286" t="inlineStr">
        <is>
          <t>Leitos/Transferência Interna</t>
        </is>
      </c>
      <c r="E2950" s="286" t="inlineStr">
        <is>
          <t>Setor</t>
        </is>
      </c>
      <c r="F2950" s="284" t="inlineStr">
        <is>
          <t>Pronto Socorro ADULTO /INFANTIL/ GO/ ORTP</t>
        </is>
      </c>
    </row>
    <row r="2951" ht="14.25" customHeight="1">
      <c r="A2951" s="286" t="inlineStr">
        <is>
          <t>Janeiro</t>
        </is>
      </c>
      <c r="B2951" s="286" t="n">
        <v>2024</v>
      </c>
      <c r="C2951" s="286" t="inlineStr">
        <is>
          <t>Fluxo do Paciente</t>
        </is>
      </c>
      <c r="D2951" s="286" t="inlineStr">
        <is>
          <t>Leitos/Transferência Interna</t>
        </is>
      </c>
      <c r="E2951" s="286" t="inlineStr">
        <is>
          <t>PS</t>
        </is>
      </c>
      <c r="F2951" s="284" t="inlineStr">
        <is>
          <t>Pronto Socorro ADULTO /INFANTIL/ GO/ ORTP</t>
        </is>
      </c>
    </row>
    <row r="2952" ht="14.25" customHeight="1">
      <c r="A2952" s="286" t="inlineStr">
        <is>
          <t>Janeiro</t>
        </is>
      </c>
      <c r="B2952" s="286" t="n">
        <v>2024</v>
      </c>
      <c r="C2952" s="286" t="inlineStr">
        <is>
          <t>Fluxo do Paciente</t>
        </is>
      </c>
      <c r="D2952" s="286" t="inlineStr">
        <is>
          <t>Exames/Procedimentos</t>
        </is>
      </c>
      <c r="E2952" s="286" t="inlineStr">
        <is>
          <t>Quarto 201</t>
        </is>
      </c>
      <c r="F2952" s="113" t="inlineStr">
        <is>
          <t>2°D</t>
        </is>
      </c>
    </row>
    <row r="2953" ht="14.25" customHeight="1">
      <c r="A2953" s="286" t="inlineStr">
        <is>
          <t>Janeiro</t>
        </is>
      </c>
      <c r="B2953" s="286" t="n">
        <v>2024</v>
      </c>
      <c r="C2953" s="286" t="inlineStr">
        <is>
          <t>Fluxo do Paciente</t>
        </is>
      </c>
      <c r="D2953" s="286" t="inlineStr">
        <is>
          <t>Exames/Procedimentos</t>
        </is>
      </c>
      <c r="E2953" s="286" t="inlineStr">
        <is>
          <t>Quarto 332</t>
        </is>
      </c>
      <c r="F2953" s="113" t="inlineStr">
        <is>
          <t>Semi 2</t>
        </is>
      </c>
    </row>
    <row r="2954" ht="14.25" customHeight="1">
      <c r="A2954" s="286" t="inlineStr">
        <is>
          <t>Janeiro</t>
        </is>
      </c>
      <c r="B2954" s="286" t="n">
        <v>2024</v>
      </c>
      <c r="C2954" s="286" t="inlineStr">
        <is>
          <t>Fluxo do Paciente</t>
        </is>
      </c>
      <c r="D2954" s="286" t="inlineStr">
        <is>
          <t>Exames/Procedimentos</t>
        </is>
      </c>
      <c r="E2954" s="286" t="inlineStr">
        <is>
          <t>Quarto 339</t>
        </is>
      </c>
      <c r="F2954" s="113" t="inlineStr">
        <is>
          <t>Semi 2</t>
        </is>
      </c>
    </row>
    <row r="2955" ht="14.25" customHeight="1">
      <c r="A2955" s="286" t="inlineStr">
        <is>
          <t>Janeiro</t>
        </is>
      </c>
      <c r="B2955" s="286" t="n">
        <v>2024</v>
      </c>
      <c r="C2955" s="286" t="inlineStr">
        <is>
          <t>Sistemas de Informação</t>
        </is>
      </c>
      <c r="D2955" s="286" t="inlineStr">
        <is>
          <t>Sistemas/TI/Conectividade</t>
        </is>
      </c>
      <c r="E2955" s="286" t="inlineStr">
        <is>
          <t>Com defeito posto de enfermagem</t>
        </is>
      </c>
      <c r="F2955" s="113" t="inlineStr">
        <is>
          <t>UCO</t>
        </is>
      </c>
    </row>
    <row r="2956" ht="14.25" customHeight="1">
      <c r="A2956" s="286" t="inlineStr">
        <is>
          <t>Janeiro</t>
        </is>
      </c>
      <c r="B2956" s="286" t="n">
        <v>2024</v>
      </c>
      <c r="C2956" s="286" t="inlineStr">
        <is>
          <t>Sistemas de Informação</t>
        </is>
      </c>
      <c r="D2956" s="286" t="inlineStr">
        <is>
          <t>Sistemas/TI/Conectividade</t>
        </is>
      </c>
      <c r="E2956" s="286" t="inlineStr">
        <is>
          <t>Dificuldade de acesso ao App Quality</t>
        </is>
      </c>
      <c r="F2956" s="113" t="inlineStr">
        <is>
          <t>Semi 1</t>
        </is>
      </c>
    </row>
    <row r="2957" ht="14.25" customHeight="1">
      <c r="A2957" s="286" t="inlineStr">
        <is>
          <t>Janeiro</t>
        </is>
      </c>
      <c r="B2957" s="286" t="n">
        <v>2024</v>
      </c>
      <c r="C2957" s="286" t="inlineStr">
        <is>
          <t>Sistemas de Informação</t>
        </is>
      </c>
      <c r="D2957" s="286" t="inlineStr">
        <is>
          <t>Sistemas/TI/Conectividade</t>
        </is>
      </c>
      <c r="E2957" s="286" t="inlineStr">
        <is>
          <t>Sem acesso ao Youtube</t>
        </is>
      </c>
      <c r="F2957" s="113" t="inlineStr">
        <is>
          <t>Maternidade</t>
        </is>
      </c>
    </row>
    <row r="2958" ht="14.25" customHeight="1">
      <c r="A2958" s="286" t="inlineStr">
        <is>
          <t>Janeiro</t>
        </is>
      </c>
      <c r="B2958" s="286" t="n">
        <v>2024</v>
      </c>
      <c r="C2958" s="286" t="inlineStr">
        <is>
          <t>Sistemas de Informação</t>
        </is>
      </c>
      <c r="D2958" s="286" t="inlineStr">
        <is>
          <t>Sistemas/TI/Conectividade</t>
        </is>
      </c>
      <c r="E2958" s="286" t="inlineStr">
        <is>
          <t>PS Infantil</t>
        </is>
      </c>
      <c r="F2958" s="284" t="inlineStr">
        <is>
          <t>Pronto Socorro ADULTO /INFANTIL/ GO/ ORTP</t>
        </is>
      </c>
    </row>
    <row r="2959" ht="14.25" customHeight="1">
      <c r="A2959" s="286" t="inlineStr">
        <is>
          <t>Janeiro</t>
        </is>
      </c>
      <c r="B2959" s="286" t="n">
        <v>2024</v>
      </c>
      <c r="C2959" s="286" t="inlineStr">
        <is>
          <t>Sistemas de Informação</t>
        </is>
      </c>
      <c r="D2959" s="286" t="inlineStr">
        <is>
          <t>Dispositivos Digitais</t>
        </is>
      </c>
      <c r="E2959" s="286" t="inlineStr">
        <is>
          <t>Quarto 310</t>
        </is>
      </c>
      <c r="F2959" s="113" t="inlineStr">
        <is>
          <t>3°D</t>
        </is>
      </c>
    </row>
    <row r="2960" ht="14.25" customHeight="1">
      <c r="A2960" s="286" t="inlineStr">
        <is>
          <t>Janeiro</t>
        </is>
      </c>
      <c r="B2960" s="286" t="n">
        <v>2024</v>
      </c>
      <c r="C2960" s="286" t="inlineStr">
        <is>
          <t>Sistemas de Informação</t>
        </is>
      </c>
      <c r="D2960" s="286" t="inlineStr">
        <is>
          <t>Dispositivos Digitais</t>
        </is>
      </c>
      <c r="E2960" s="286" t="inlineStr">
        <is>
          <t>Quarto 408</t>
        </is>
      </c>
      <c r="F2960" s="113" t="inlineStr">
        <is>
          <t>4°D</t>
        </is>
      </c>
    </row>
    <row r="2961" ht="14.25" customHeight="1">
      <c r="A2961" s="286" t="inlineStr">
        <is>
          <t>Janeiro</t>
        </is>
      </c>
      <c r="B2961" s="286" t="n">
        <v>2024</v>
      </c>
      <c r="C2961" s="286" t="inlineStr">
        <is>
          <t>Sistemas de Informação</t>
        </is>
      </c>
      <c r="D2961" s="286" t="inlineStr">
        <is>
          <t>Dispositivos Digitais</t>
        </is>
      </c>
      <c r="E2961" s="286" t="inlineStr">
        <is>
          <t>Quarto 805</t>
        </is>
      </c>
      <c r="F2961" s="113" t="inlineStr">
        <is>
          <t>UTI NEO/8°D</t>
        </is>
      </c>
    </row>
    <row r="2962" ht="14.25" customHeight="1">
      <c r="A2962" s="286" t="inlineStr">
        <is>
          <t>Janeiro</t>
        </is>
      </c>
      <c r="B2962" s="286" t="n">
        <v>2024</v>
      </c>
      <c r="C2962" s="286" t="inlineStr">
        <is>
          <t>Sistemas de Informação</t>
        </is>
      </c>
      <c r="D2962" s="286" t="inlineStr">
        <is>
          <t>Dispositivos Digitais</t>
        </is>
      </c>
      <c r="E2962" s="286" t="inlineStr">
        <is>
          <t>Quarto 808</t>
        </is>
      </c>
      <c r="F2962" s="113" t="inlineStr">
        <is>
          <t>UTI NEO/8°D</t>
        </is>
      </c>
    </row>
    <row r="2963" ht="14.25" customHeight="1">
      <c r="A2963" s="286" t="inlineStr">
        <is>
          <t>Janeiro</t>
        </is>
      </c>
      <c r="B2963" s="286" t="n">
        <v>2024</v>
      </c>
      <c r="C2963" s="286" t="inlineStr">
        <is>
          <t>Sistemas de Informação</t>
        </is>
      </c>
      <c r="D2963" s="286" t="inlineStr">
        <is>
          <t>Dispositivos Digitais</t>
        </is>
      </c>
      <c r="E2963" s="286" t="inlineStr">
        <is>
          <t>Setor</t>
        </is>
      </c>
      <c r="F2963" s="286" t="inlineStr">
        <is>
          <t>IMAGEM</t>
        </is>
      </c>
    </row>
    <row r="2964" ht="14.25" customHeight="1">
      <c r="A2964" s="286" t="inlineStr">
        <is>
          <t>Janeiro</t>
        </is>
      </c>
      <c r="B2964" s="286" t="n">
        <v>2024</v>
      </c>
      <c r="C2964" s="286" t="inlineStr">
        <is>
          <t>Sistemas de Informação</t>
        </is>
      </c>
      <c r="D2964" s="286" t="inlineStr">
        <is>
          <t>Acesso/Acompanhante</t>
        </is>
      </c>
      <c r="E2964" s="286" t="inlineStr">
        <is>
          <t>Equipe assistencial</t>
        </is>
      </c>
      <c r="F2964" s="113" t="inlineStr">
        <is>
          <t>4°D</t>
        </is>
      </c>
    </row>
    <row r="2965" ht="14.25" customHeight="1">
      <c r="A2965" s="286" t="inlineStr">
        <is>
          <t>Janeiro</t>
        </is>
      </c>
      <c r="B2965" s="286" t="n">
        <v>2024</v>
      </c>
      <c r="C2965" s="286" t="inlineStr">
        <is>
          <t>Sistemas de Informação</t>
        </is>
      </c>
      <c r="D2965" s="286" t="inlineStr">
        <is>
          <t>Convênio</t>
        </is>
      </c>
      <c r="E2965" s="286" t="inlineStr">
        <is>
          <t>Quarto 104</t>
        </is>
      </c>
      <c r="F2965" s="113" t="inlineStr">
        <is>
          <t>1°D</t>
        </is>
      </c>
    </row>
    <row r="2966" ht="14.25" customHeight="1">
      <c r="A2966" s="286" t="inlineStr">
        <is>
          <t>Janeiro</t>
        </is>
      </c>
      <c r="B2966" s="286" t="n">
        <v>2024</v>
      </c>
      <c r="C2966" s="286" t="inlineStr">
        <is>
          <t>Sistemas de Informação</t>
        </is>
      </c>
      <c r="D2966" s="286" t="inlineStr">
        <is>
          <t>Convênio</t>
        </is>
      </c>
      <c r="E2966" s="286" t="inlineStr">
        <is>
          <t>Quarto 210</t>
        </is>
      </c>
      <c r="F2966" s="113" t="inlineStr">
        <is>
          <t>2°D</t>
        </is>
      </c>
    </row>
    <row r="2967" ht="14.25" customHeight="1">
      <c r="A2967" s="286" t="inlineStr">
        <is>
          <t>Janeiro</t>
        </is>
      </c>
      <c r="B2967" s="286" t="n">
        <v>2024</v>
      </c>
      <c r="C2967" s="286" t="inlineStr">
        <is>
          <t>Sistemas de Informação</t>
        </is>
      </c>
      <c r="D2967" s="286" t="inlineStr">
        <is>
          <t>Secretaria/Recepção/Prontuário</t>
        </is>
      </c>
      <c r="E2967" s="286" t="inlineStr">
        <is>
          <t>Quarto 802</t>
        </is>
      </c>
      <c r="F2967" s="113" t="inlineStr">
        <is>
          <t>UTI NEO/8°D</t>
        </is>
      </c>
    </row>
    <row r="2968" ht="14.25" customHeight="1">
      <c r="A2968" s="286" t="inlineStr">
        <is>
          <t>Janeiro</t>
        </is>
      </c>
      <c r="B2968" s="286" t="n">
        <v>2024</v>
      </c>
      <c r="C2968" s="286" t="inlineStr">
        <is>
          <t>Sistemas de Informação</t>
        </is>
      </c>
      <c r="D2968" s="286" t="inlineStr">
        <is>
          <t>Secretaria/Recepção/Prontuário</t>
        </is>
      </c>
      <c r="E2968" s="286" t="inlineStr">
        <is>
          <t>PS Adulto</t>
        </is>
      </c>
      <c r="F2968" s="284" t="inlineStr">
        <is>
          <t>Pronto Socorro ADULTO /INFANTIL/ GO/ ORTP</t>
        </is>
      </c>
    </row>
    <row r="2969" ht="14.25" customHeight="1">
      <c r="A2969" s="286" t="inlineStr">
        <is>
          <t>Fevereiro</t>
        </is>
      </c>
      <c r="B2969" s="286" t="n">
        <v>2024</v>
      </c>
      <c r="C2969" s="286" t="inlineStr">
        <is>
          <t>Infra e Hotelaria</t>
        </is>
      </c>
      <c r="D2969" s="286" t="inlineStr">
        <is>
          <t>Climatização</t>
        </is>
      </c>
      <c r="E2969" s="286" t="inlineStr">
        <is>
          <t>Quarto 101</t>
        </is>
      </c>
      <c r="F2969" s="113" t="inlineStr">
        <is>
          <t>1°D</t>
        </is>
      </c>
    </row>
    <row r="2970" ht="14.25" customHeight="1">
      <c r="A2970" s="286" t="inlineStr">
        <is>
          <t>Fevereiro</t>
        </is>
      </c>
      <c r="B2970" s="286" t="n">
        <v>2024</v>
      </c>
      <c r="C2970" s="286" t="inlineStr">
        <is>
          <t>Infra e Hotelaria</t>
        </is>
      </c>
      <c r="D2970" s="286" t="inlineStr">
        <is>
          <t>Climatização</t>
        </is>
      </c>
      <c r="E2970" s="286" t="inlineStr">
        <is>
          <t>Quarto 101</t>
        </is>
      </c>
      <c r="F2970" s="113" t="inlineStr">
        <is>
          <t>1°D</t>
        </is>
      </c>
    </row>
    <row r="2971" ht="14.25" customHeight="1">
      <c r="A2971" s="286" t="inlineStr">
        <is>
          <t>Fevereiro</t>
        </is>
      </c>
      <c r="B2971" s="286" t="n">
        <v>2024</v>
      </c>
      <c r="C2971" s="286" t="inlineStr">
        <is>
          <t>Infra e Hotelaria</t>
        </is>
      </c>
      <c r="D2971" s="286" t="inlineStr">
        <is>
          <t>Climatização</t>
        </is>
      </c>
      <c r="E2971" s="286" t="inlineStr">
        <is>
          <t>Quarto 101</t>
        </is>
      </c>
      <c r="F2971" s="113" t="inlineStr">
        <is>
          <t>1°D</t>
        </is>
      </c>
    </row>
    <row r="2972" ht="14.25" customHeight="1">
      <c r="A2972" s="286" t="inlineStr">
        <is>
          <t>Fevereiro</t>
        </is>
      </c>
      <c r="B2972" s="286" t="n">
        <v>2024</v>
      </c>
      <c r="C2972" s="286" t="inlineStr">
        <is>
          <t>Infra e Hotelaria</t>
        </is>
      </c>
      <c r="D2972" s="286" t="inlineStr">
        <is>
          <t>Climatização</t>
        </is>
      </c>
      <c r="E2972" s="286" t="inlineStr">
        <is>
          <t>Quarto 202</t>
        </is>
      </c>
      <c r="F2972" s="113" t="inlineStr">
        <is>
          <t>2°D</t>
        </is>
      </c>
    </row>
    <row r="2973" ht="14.25" customHeight="1">
      <c r="A2973" s="286" t="inlineStr">
        <is>
          <t>Fevereiro</t>
        </is>
      </c>
      <c r="B2973" s="286" t="n">
        <v>2024</v>
      </c>
      <c r="C2973" s="286" t="inlineStr">
        <is>
          <t>Infra e Hotelaria</t>
        </is>
      </c>
      <c r="D2973" s="286" t="inlineStr">
        <is>
          <t>Climatização</t>
        </is>
      </c>
      <c r="E2973" s="286" t="inlineStr">
        <is>
          <t>Quarto 207</t>
        </is>
      </c>
      <c r="F2973" s="113" t="inlineStr">
        <is>
          <t>2°D</t>
        </is>
      </c>
    </row>
    <row r="2974" ht="14.25" customHeight="1">
      <c r="A2974" s="286" t="inlineStr">
        <is>
          <t>Fevereiro</t>
        </is>
      </c>
      <c r="B2974" s="286" t="n">
        <v>2024</v>
      </c>
      <c r="C2974" s="286" t="inlineStr">
        <is>
          <t>Infra e Hotelaria</t>
        </is>
      </c>
      <c r="D2974" s="286" t="inlineStr">
        <is>
          <t>Climatização</t>
        </is>
      </c>
      <c r="E2974" s="286" t="inlineStr">
        <is>
          <t>Setor</t>
        </is>
      </c>
      <c r="F2974" s="113" t="inlineStr">
        <is>
          <t>2°D</t>
        </is>
      </c>
    </row>
    <row r="2975" ht="14.25" customHeight="1">
      <c r="A2975" s="286" t="inlineStr">
        <is>
          <t>Fevereiro</t>
        </is>
      </c>
      <c r="B2975" s="286" t="n">
        <v>2024</v>
      </c>
      <c r="C2975" s="286" t="inlineStr">
        <is>
          <t>Infra e Hotelaria</t>
        </is>
      </c>
      <c r="D2975" s="286" t="inlineStr">
        <is>
          <t>Climatização</t>
        </is>
      </c>
      <c r="E2975" s="286" t="inlineStr">
        <is>
          <t>Agrupado na fonte — Sem controle, 331 sujo</t>
        </is>
      </c>
      <c r="F2975" s="113" t="inlineStr">
        <is>
          <t>Semi 2</t>
        </is>
      </c>
    </row>
    <row r="2976" ht="14.25" customHeight="1">
      <c r="A2976" s="286" t="inlineStr">
        <is>
          <t>Fevereiro</t>
        </is>
      </c>
      <c r="B2976" s="286" t="n">
        <v>2024</v>
      </c>
      <c r="C2976" s="286" t="inlineStr">
        <is>
          <t>Infra e Hotelaria</t>
        </is>
      </c>
      <c r="D2976" s="286" t="inlineStr">
        <is>
          <t>Climatização</t>
        </is>
      </c>
      <c r="E2976" s="286" t="inlineStr">
        <is>
          <t>Agrupado na fonte — Sem controle, 331 sujo</t>
        </is>
      </c>
      <c r="F2976" s="113" t="inlineStr">
        <is>
          <t>Semi 2</t>
        </is>
      </c>
    </row>
    <row r="2977" ht="14.25" customHeight="1">
      <c r="A2977" s="286" t="inlineStr">
        <is>
          <t>Fevereiro</t>
        </is>
      </c>
      <c r="B2977" s="286" t="n">
        <v>2024</v>
      </c>
      <c r="C2977" s="286" t="inlineStr">
        <is>
          <t>Infra e Hotelaria</t>
        </is>
      </c>
      <c r="D2977" s="286" t="inlineStr">
        <is>
          <t>Climatização</t>
        </is>
      </c>
      <c r="E2977" s="286" t="inlineStr">
        <is>
          <t>Quarto 343</t>
        </is>
      </c>
      <c r="F2977" s="113" t="inlineStr">
        <is>
          <t>UCO</t>
        </is>
      </c>
    </row>
    <row r="2978" ht="14.25" customHeight="1">
      <c r="A2978" s="286" t="inlineStr">
        <is>
          <t>Fevereiro</t>
        </is>
      </c>
      <c r="B2978" s="286" t="n">
        <v>2024</v>
      </c>
      <c r="C2978" s="286" t="inlineStr">
        <is>
          <t>Infra e Hotelaria</t>
        </is>
      </c>
      <c r="D2978" s="286" t="inlineStr">
        <is>
          <t>Climatização</t>
        </is>
      </c>
      <c r="E2978" s="286" t="inlineStr">
        <is>
          <t>Quebrado posto de enfermagem</t>
        </is>
      </c>
      <c r="F2978" s="113" t="inlineStr">
        <is>
          <t>3°D</t>
        </is>
      </c>
    </row>
    <row r="2979" ht="14.25" customHeight="1">
      <c r="A2979" s="286" t="inlineStr">
        <is>
          <t>Fevereiro</t>
        </is>
      </c>
      <c r="B2979" s="286" t="n">
        <v>2024</v>
      </c>
      <c r="C2979" s="286" t="inlineStr">
        <is>
          <t>Infra e Hotelaria</t>
        </is>
      </c>
      <c r="D2979" s="286" t="inlineStr">
        <is>
          <t>Climatização</t>
        </is>
      </c>
      <c r="E2979" s="286" t="inlineStr">
        <is>
          <t>Setor</t>
        </is>
      </c>
      <c r="F2979" s="113" t="inlineStr">
        <is>
          <t>UTI Adulto</t>
        </is>
      </c>
    </row>
    <row r="2980" ht="14.25" customHeight="1">
      <c r="A2980" s="286" t="inlineStr">
        <is>
          <t>Fevereiro</t>
        </is>
      </c>
      <c r="B2980" s="286" t="n">
        <v>2024</v>
      </c>
      <c r="C2980" s="286" t="inlineStr">
        <is>
          <t>Infra e Hotelaria</t>
        </is>
      </c>
      <c r="D2980" s="286" t="inlineStr">
        <is>
          <t>Climatização</t>
        </is>
      </c>
      <c r="E2980" s="286" t="inlineStr">
        <is>
          <t>Agrupado na fonte — 702, 703, 707, vazamento 708</t>
        </is>
      </c>
      <c r="F2980" s="113" t="inlineStr">
        <is>
          <t>Maternidade</t>
        </is>
      </c>
    </row>
    <row r="2981" ht="14.25" customHeight="1">
      <c r="A2981" s="286" t="inlineStr">
        <is>
          <t>Fevereiro</t>
        </is>
      </c>
      <c r="B2981" s="286" t="n">
        <v>2024</v>
      </c>
      <c r="C2981" s="286" t="inlineStr">
        <is>
          <t>Infra e Hotelaria</t>
        </is>
      </c>
      <c r="D2981" s="286" t="inlineStr">
        <is>
          <t>Climatização</t>
        </is>
      </c>
      <c r="E2981" s="286" t="inlineStr">
        <is>
          <t>Agrupado na fonte — 702, 703, 707, vazamento 708</t>
        </is>
      </c>
      <c r="F2981" s="113" t="inlineStr">
        <is>
          <t>Maternidade</t>
        </is>
      </c>
    </row>
    <row r="2982" ht="14.25" customHeight="1">
      <c r="A2982" s="286" t="inlineStr">
        <is>
          <t>Fevereiro</t>
        </is>
      </c>
      <c r="B2982" s="286" t="n">
        <v>2024</v>
      </c>
      <c r="C2982" s="286" t="inlineStr">
        <is>
          <t>Infra e Hotelaria</t>
        </is>
      </c>
      <c r="D2982" s="286" t="inlineStr">
        <is>
          <t>Climatização</t>
        </is>
      </c>
      <c r="E2982" s="286" t="inlineStr">
        <is>
          <t>Agrupado na fonte — 702, 703, 707, vazamento 708</t>
        </is>
      </c>
      <c r="F2982" s="113" t="inlineStr">
        <is>
          <t>Maternidade</t>
        </is>
      </c>
    </row>
    <row r="2983" ht="14.25" customHeight="1">
      <c r="A2983" s="286" t="inlineStr">
        <is>
          <t>Fevereiro</t>
        </is>
      </c>
      <c r="B2983" s="286" t="n">
        <v>2024</v>
      </c>
      <c r="C2983" s="286" t="inlineStr">
        <is>
          <t>Infra e Hotelaria</t>
        </is>
      </c>
      <c r="D2983" s="286" t="inlineStr">
        <is>
          <t>Climatização</t>
        </is>
      </c>
      <c r="E2983" s="286" t="inlineStr">
        <is>
          <t>Agrupado na fonte — 702, 703, 707, vazamento 708</t>
        </is>
      </c>
      <c r="F2983" s="113" t="inlineStr">
        <is>
          <t>Maternidade</t>
        </is>
      </c>
    </row>
    <row r="2984" ht="14.25" customHeight="1">
      <c r="A2984" s="286" t="inlineStr">
        <is>
          <t>Fevereiro</t>
        </is>
      </c>
      <c r="B2984" s="286" t="n">
        <v>2024</v>
      </c>
      <c r="C2984" s="286" t="inlineStr">
        <is>
          <t>Infra e Hotelaria</t>
        </is>
      </c>
      <c r="D2984" s="286" t="inlineStr">
        <is>
          <t>Climatização</t>
        </is>
      </c>
      <c r="E2984" s="286" t="inlineStr">
        <is>
          <t>Agrupado na fonte — 702, 703, 707, vazamento 708</t>
        </is>
      </c>
      <c r="F2984" s="113" t="inlineStr">
        <is>
          <t>Maternidade</t>
        </is>
      </c>
    </row>
    <row r="2985" ht="14.25" customHeight="1">
      <c r="A2985" s="286" t="inlineStr">
        <is>
          <t>Fevereiro</t>
        </is>
      </c>
      <c r="B2985" s="286" t="n">
        <v>2024</v>
      </c>
      <c r="C2985" s="286" t="inlineStr">
        <is>
          <t>Infra e Hotelaria</t>
        </is>
      </c>
      <c r="D2985" s="286" t="inlineStr">
        <is>
          <t>Climatização</t>
        </is>
      </c>
      <c r="E2985" s="286" t="inlineStr">
        <is>
          <t>Agrupado na fonte — 702, 703, 707, vazamento 708</t>
        </is>
      </c>
      <c r="F2985" s="113" t="inlineStr">
        <is>
          <t>Maternidade</t>
        </is>
      </c>
    </row>
    <row r="2986" ht="14.25" customHeight="1">
      <c r="A2986" s="286" t="inlineStr">
        <is>
          <t>Fevereiro</t>
        </is>
      </c>
      <c r="B2986" s="286" t="n">
        <v>2024</v>
      </c>
      <c r="C2986" s="286" t="inlineStr">
        <is>
          <t>Infra e Hotelaria</t>
        </is>
      </c>
      <c r="D2986" s="286" t="inlineStr">
        <is>
          <t>Manutenção/Instalações</t>
        </is>
      </c>
      <c r="E2986" s="286" t="inlineStr">
        <is>
          <t>Quarto 104</t>
        </is>
      </c>
      <c r="F2986" s="113" t="inlineStr">
        <is>
          <t>1°D</t>
        </is>
      </c>
    </row>
    <row r="2987" ht="14.25" customHeight="1">
      <c r="A2987" s="286" t="inlineStr">
        <is>
          <t>Fevereiro</t>
        </is>
      </c>
      <c r="B2987" s="286" t="n">
        <v>2024</v>
      </c>
      <c r="C2987" s="286" t="inlineStr">
        <is>
          <t>Infra e Hotelaria</t>
        </is>
      </c>
      <c r="D2987" s="286" t="inlineStr">
        <is>
          <t>Manutenção/Instalações</t>
        </is>
      </c>
      <c r="E2987" s="286" t="inlineStr">
        <is>
          <t>Quarto 104</t>
        </is>
      </c>
      <c r="F2987" s="113" t="inlineStr">
        <is>
          <t>1°D</t>
        </is>
      </c>
    </row>
    <row r="2988" ht="14.25" customHeight="1">
      <c r="A2988" s="286" t="inlineStr">
        <is>
          <t>Fevereiro</t>
        </is>
      </c>
      <c r="B2988" s="286" t="n">
        <v>2024</v>
      </c>
      <c r="C2988" s="286" t="inlineStr">
        <is>
          <t>Infra e Hotelaria</t>
        </is>
      </c>
      <c r="D2988" s="286" t="inlineStr">
        <is>
          <t>Manutenção/Instalações</t>
        </is>
      </c>
      <c r="E2988" s="286" t="inlineStr">
        <is>
          <t>Quarto 104</t>
        </is>
      </c>
      <c r="F2988" s="113" t="inlineStr">
        <is>
          <t>1°D</t>
        </is>
      </c>
    </row>
    <row r="2989" ht="14.25" customHeight="1">
      <c r="A2989" s="286" t="inlineStr">
        <is>
          <t>Fevereiro</t>
        </is>
      </c>
      <c r="B2989" s="286" t="n">
        <v>2024</v>
      </c>
      <c r="C2989" s="286" t="inlineStr">
        <is>
          <t>Infra e Hotelaria</t>
        </is>
      </c>
      <c r="D2989" s="286" t="inlineStr">
        <is>
          <t>Manutenção/Instalações</t>
        </is>
      </c>
      <c r="E2989" s="286" t="inlineStr">
        <is>
          <t>Quarto 101</t>
        </is>
      </c>
      <c r="F2989" s="113" t="inlineStr">
        <is>
          <t>1°D</t>
        </is>
      </c>
    </row>
    <row r="2990" ht="14.25" customHeight="1">
      <c r="A2990" s="286" t="inlineStr">
        <is>
          <t>Fevereiro</t>
        </is>
      </c>
      <c r="B2990" s="286" t="n">
        <v>2024</v>
      </c>
      <c r="C2990" s="286" t="inlineStr">
        <is>
          <t>Infra e Hotelaria</t>
        </is>
      </c>
      <c r="D2990" s="286" t="inlineStr">
        <is>
          <t>Manutenção/Instalações</t>
        </is>
      </c>
      <c r="E2990" s="286" t="inlineStr">
        <is>
          <t>Quarto 104</t>
        </is>
      </c>
      <c r="F2990" s="113" t="inlineStr">
        <is>
          <t>1°D</t>
        </is>
      </c>
    </row>
    <row r="2991" ht="14.25" customHeight="1">
      <c r="A2991" s="286" t="inlineStr">
        <is>
          <t>Fevereiro</t>
        </is>
      </c>
      <c r="B2991" s="286" t="n">
        <v>2024</v>
      </c>
      <c r="C2991" s="286" t="inlineStr">
        <is>
          <t>Infra e Hotelaria</t>
        </is>
      </c>
      <c r="D2991" s="286" t="inlineStr">
        <is>
          <t>Manutenção/Instalações</t>
        </is>
      </c>
      <c r="E2991" s="286" t="inlineStr">
        <is>
          <t>Quarto 114</t>
        </is>
      </c>
      <c r="F2991" s="113" t="inlineStr">
        <is>
          <t>1°D</t>
        </is>
      </c>
    </row>
    <row r="2992" ht="14.25" customHeight="1">
      <c r="A2992" s="286" t="inlineStr">
        <is>
          <t>Fevereiro</t>
        </is>
      </c>
      <c r="B2992" s="286" t="n">
        <v>2024</v>
      </c>
      <c r="C2992" s="286" t="inlineStr">
        <is>
          <t>Infra e Hotelaria</t>
        </is>
      </c>
      <c r="D2992" s="286" t="inlineStr">
        <is>
          <t>Manutenção/Instalações</t>
        </is>
      </c>
      <c r="E2992" s="286" t="inlineStr">
        <is>
          <t>Quarto 211</t>
        </is>
      </c>
      <c r="F2992" s="113" t="inlineStr">
        <is>
          <t>2°D</t>
        </is>
      </c>
    </row>
    <row r="2993" ht="14.25" customHeight="1">
      <c r="A2993" s="286" t="inlineStr">
        <is>
          <t>Fevereiro</t>
        </is>
      </c>
      <c r="B2993" s="286" t="n">
        <v>2024</v>
      </c>
      <c r="C2993" s="286" t="inlineStr">
        <is>
          <t>Infra e Hotelaria</t>
        </is>
      </c>
      <c r="D2993" s="286" t="inlineStr">
        <is>
          <t>Manutenção/Instalações</t>
        </is>
      </c>
      <c r="E2993" s="286" t="inlineStr">
        <is>
          <t>Quarto 207</t>
        </is>
      </c>
      <c r="F2993" s="113" t="inlineStr">
        <is>
          <t>2°D</t>
        </is>
      </c>
    </row>
    <row r="2994" ht="14.25" customHeight="1">
      <c r="A2994" s="286" t="inlineStr">
        <is>
          <t>Fevereiro</t>
        </is>
      </c>
      <c r="B2994" s="286" t="n">
        <v>2024</v>
      </c>
      <c r="C2994" s="286" t="inlineStr">
        <is>
          <t>Infra e Hotelaria</t>
        </is>
      </c>
      <c r="D2994" s="286" t="inlineStr">
        <is>
          <t>Manutenção/Instalações</t>
        </is>
      </c>
      <c r="E2994" s="286" t="inlineStr">
        <is>
          <t>Setor</t>
        </is>
      </c>
      <c r="F2994" s="113" t="inlineStr">
        <is>
          <t>2°D</t>
        </is>
      </c>
    </row>
    <row r="2995" ht="14.25" customHeight="1">
      <c r="A2995" s="286" t="inlineStr">
        <is>
          <t>Fevereiro</t>
        </is>
      </c>
      <c r="B2995" s="286" t="n">
        <v>2024</v>
      </c>
      <c r="C2995" s="286" t="inlineStr">
        <is>
          <t>Infra e Hotelaria</t>
        </is>
      </c>
      <c r="D2995" s="286" t="inlineStr">
        <is>
          <t>Manutenção/Instalações</t>
        </is>
      </c>
      <c r="E2995" s="286" t="inlineStr">
        <is>
          <t>Quarto 334</t>
        </is>
      </c>
      <c r="F2995" s="113" t="inlineStr">
        <is>
          <t>Semi 2</t>
        </is>
      </c>
    </row>
    <row r="2996" ht="14.25" customHeight="1">
      <c r="A2996" s="286" t="inlineStr">
        <is>
          <t>Fevereiro</t>
        </is>
      </c>
      <c r="B2996" s="286" t="n">
        <v>2024</v>
      </c>
      <c r="C2996" s="286" t="inlineStr">
        <is>
          <t>Infra e Hotelaria</t>
        </is>
      </c>
      <c r="D2996" s="286" t="inlineStr">
        <is>
          <t>Manutenção/Instalações</t>
        </is>
      </c>
      <c r="E2996" s="286" t="inlineStr">
        <is>
          <t>Ducha 302</t>
        </is>
      </c>
      <c r="F2996" s="113" t="inlineStr">
        <is>
          <t>3°D</t>
        </is>
      </c>
    </row>
    <row r="2997" ht="14.25" customHeight="1">
      <c r="A2997" s="286" t="inlineStr">
        <is>
          <t>Fevereiro</t>
        </is>
      </c>
      <c r="B2997" s="286" t="n">
        <v>2024</v>
      </c>
      <c r="C2997" s="286" t="inlineStr">
        <is>
          <t>Infra e Hotelaria</t>
        </is>
      </c>
      <c r="D2997" s="286" t="inlineStr">
        <is>
          <t>Manutenção/Instalações</t>
        </is>
      </c>
      <c r="E2997" s="286" t="inlineStr">
        <is>
          <t>Agrupado na fonte — UTI</t>
        </is>
      </c>
      <c r="F2997" s="113" t="inlineStr">
        <is>
          <t>PED/UTI PED</t>
        </is>
      </c>
    </row>
    <row r="2998" ht="14.25" customHeight="1">
      <c r="A2998" s="286" t="inlineStr">
        <is>
          <t>Fevereiro</t>
        </is>
      </c>
      <c r="B2998" s="286" t="n">
        <v>2024</v>
      </c>
      <c r="C2998" s="286" t="inlineStr">
        <is>
          <t>Infra e Hotelaria</t>
        </is>
      </c>
      <c r="D2998" s="286" t="inlineStr">
        <is>
          <t>Manutenção/Instalações</t>
        </is>
      </c>
      <c r="E2998" s="286" t="inlineStr">
        <is>
          <t>Agrupado na fonte — UTI</t>
        </is>
      </c>
      <c r="F2998" s="113" t="inlineStr">
        <is>
          <t>PED/UTI PED</t>
        </is>
      </c>
    </row>
    <row r="2999" ht="14.25" customHeight="1">
      <c r="A2999" s="286" t="inlineStr">
        <is>
          <t>Fevereiro</t>
        </is>
      </c>
      <c r="B2999" s="286" t="n">
        <v>2024</v>
      </c>
      <c r="C2999" s="286" t="inlineStr">
        <is>
          <t>Infra e Hotelaria</t>
        </is>
      </c>
      <c r="D2999" s="286" t="inlineStr">
        <is>
          <t>Manutenção/Instalações</t>
        </is>
      </c>
      <c r="E2999" s="286" t="inlineStr">
        <is>
          <t>Agrupado na fonte — UTI</t>
        </is>
      </c>
      <c r="F2999" s="113" t="inlineStr">
        <is>
          <t>PED/UTI PED</t>
        </is>
      </c>
    </row>
    <row r="3000" ht="14.25" customHeight="1">
      <c r="A3000" s="286" t="inlineStr">
        <is>
          <t>Fevereiro</t>
        </is>
      </c>
      <c r="B3000" s="286" t="n">
        <v>2024</v>
      </c>
      <c r="C3000" s="286" t="inlineStr">
        <is>
          <t>Infra e Hotelaria</t>
        </is>
      </c>
      <c r="D3000" s="286" t="inlineStr">
        <is>
          <t>Manutenção/Instalações</t>
        </is>
      </c>
      <c r="E3000" s="286" t="inlineStr">
        <is>
          <t>Agrupado na fonte — UTI</t>
        </is>
      </c>
      <c r="F3000" s="113" t="inlineStr">
        <is>
          <t>PED/UTI PED</t>
        </is>
      </c>
    </row>
    <row r="3001" ht="14.25" customHeight="1">
      <c r="A3001" s="286" t="inlineStr">
        <is>
          <t>Fevereiro</t>
        </is>
      </c>
      <c r="B3001" s="286" t="n">
        <v>2024</v>
      </c>
      <c r="C3001" s="286" t="inlineStr">
        <is>
          <t>Infra e Hotelaria</t>
        </is>
      </c>
      <c r="D3001" s="286" t="inlineStr">
        <is>
          <t>Manutenção/Instalações</t>
        </is>
      </c>
      <c r="E3001" s="286" t="inlineStr">
        <is>
          <t>Agrupado na fonte — UTI ped</t>
        </is>
      </c>
      <c r="F3001" s="113" t="inlineStr">
        <is>
          <t>PED/UTI PED</t>
        </is>
      </c>
    </row>
    <row r="3002" ht="14.25" customHeight="1">
      <c r="A3002" s="286" t="inlineStr">
        <is>
          <t>Fevereiro</t>
        </is>
      </c>
      <c r="B3002" s="286" t="n">
        <v>2024</v>
      </c>
      <c r="C3002" s="286" t="inlineStr">
        <is>
          <t>Infra e Hotelaria</t>
        </is>
      </c>
      <c r="D3002" s="286" t="inlineStr">
        <is>
          <t>Manutenção/Instalações</t>
        </is>
      </c>
      <c r="E3002" s="286" t="inlineStr">
        <is>
          <t>Agrupado na fonte — UTI ped</t>
        </is>
      </c>
      <c r="F3002" s="113" t="inlineStr">
        <is>
          <t>PED/UTI PED</t>
        </is>
      </c>
    </row>
    <row r="3003" ht="14.25" customHeight="1">
      <c r="A3003" s="286" t="inlineStr">
        <is>
          <t>Fevereiro</t>
        </is>
      </c>
      <c r="B3003" s="286" t="n">
        <v>2024</v>
      </c>
      <c r="C3003" s="286" t="inlineStr">
        <is>
          <t>Infra e Hotelaria</t>
        </is>
      </c>
      <c r="D3003" s="286" t="inlineStr">
        <is>
          <t>Manutenção/Instalações</t>
        </is>
      </c>
      <c r="E3003" s="286" t="inlineStr">
        <is>
          <t>Agrupado na fonte — UTI ped</t>
        </is>
      </c>
      <c r="F3003" s="113" t="inlineStr">
        <is>
          <t>PED/UTI PED</t>
        </is>
      </c>
    </row>
    <row r="3004" ht="14.25" customHeight="1">
      <c r="A3004" s="286" t="inlineStr">
        <is>
          <t>Fevereiro</t>
        </is>
      </c>
      <c r="B3004" s="286" t="n">
        <v>2024</v>
      </c>
      <c r="C3004" s="286" t="inlineStr">
        <is>
          <t>Infra e Hotelaria</t>
        </is>
      </c>
      <c r="D3004" s="286" t="inlineStr">
        <is>
          <t>Manutenção/Instalações</t>
        </is>
      </c>
      <c r="E3004" s="286" t="inlineStr">
        <is>
          <t>Quarto 419</t>
        </is>
      </c>
      <c r="F3004" s="113" t="inlineStr">
        <is>
          <t>Neurologia</t>
        </is>
      </c>
    </row>
    <row r="3005" ht="14.25" customHeight="1">
      <c r="A3005" s="286" t="inlineStr">
        <is>
          <t>Fevereiro</t>
        </is>
      </c>
      <c r="B3005" s="286" t="n">
        <v>2024</v>
      </c>
      <c r="C3005" s="286" t="inlineStr">
        <is>
          <t>Infra e Hotelaria</t>
        </is>
      </c>
      <c r="D3005" s="286" t="inlineStr">
        <is>
          <t>Manutenção/Instalações</t>
        </is>
      </c>
      <c r="E3005" s="286" t="inlineStr">
        <is>
          <t>Setor</t>
        </is>
      </c>
      <c r="F3005" s="113" t="inlineStr">
        <is>
          <t>UTI NEO/8°D</t>
        </is>
      </c>
    </row>
    <row r="3006" ht="14.25" customHeight="1">
      <c r="A3006" s="286" t="inlineStr">
        <is>
          <t>Fevereiro</t>
        </is>
      </c>
      <c r="B3006" s="286" t="n">
        <v>2024</v>
      </c>
      <c r="C3006" s="286" t="inlineStr">
        <is>
          <t>Infra e Hotelaria</t>
        </is>
      </c>
      <c r="D3006" s="286" t="inlineStr">
        <is>
          <t>Manutenção/Instalações</t>
        </is>
      </c>
      <c r="E3006" s="286" t="inlineStr">
        <is>
          <t>Mola com barulho 701</t>
        </is>
      </c>
      <c r="F3006" s="113" t="inlineStr">
        <is>
          <t>Maternidade</t>
        </is>
      </c>
    </row>
    <row r="3007" ht="14.25" customHeight="1">
      <c r="A3007" s="286" t="inlineStr">
        <is>
          <t>Fevereiro</t>
        </is>
      </c>
      <c r="B3007" s="286" t="n">
        <v>2024</v>
      </c>
      <c r="C3007" s="286" t="inlineStr">
        <is>
          <t>Infra e Hotelaria</t>
        </is>
      </c>
      <c r="D3007" s="286" t="inlineStr">
        <is>
          <t>Manutenção/Instalações</t>
        </is>
      </c>
      <c r="E3007" s="286" t="inlineStr">
        <is>
          <t>Quarto 701</t>
        </is>
      </c>
      <c r="F3007" s="113" t="inlineStr">
        <is>
          <t>Maternidade</t>
        </is>
      </c>
    </row>
    <row r="3008" ht="14.25" customHeight="1">
      <c r="A3008" s="286" t="inlineStr">
        <is>
          <t>Fevereiro</t>
        </is>
      </c>
      <c r="B3008" s="286" t="n">
        <v>2024</v>
      </c>
      <c r="C3008" s="286" t="inlineStr">
        <is>
          <t>Infra e Hotelaria</t>
        </is>
      </c>
      <c r="D3008" s="286" t="inlineStr">
        <is>
          <t>Manutenção/Instalações</t>
        </is>
      </c>
      <c r="E3008" s="286" t="inlineStr">
        <is>
          <t>Quarto 709</t>
        </is>
      </c>
      <c r="F3008" s="113" t="inlineStr">
        <is>
          <t>Maternidade</t>
        </is>
      </c>
    </row>
    <row r="3009" ht="14.25" customHeight="1">
      <c r="A3009" s="286" t="inlineStr">
        <is>
          <t>Fevereiro</t>
        </is>
      </c>
      <c r="B3009" s="286" t="n">
        <v>2024</v>
      </c>
      <c r="C3009" s="286" t="inlineStr">
        <is>
          <t>Infra e Hotelaria</t>
        </is>
      </c>
      <c r="D3009" s="286" t="inlineStr">
        <is>
          <t>Manutenção/Instalações</t>
        </is>
      </c>
      <c r="E3009" s="286" t="inlineStr">
        <is>
          <t>Queimada 704</t>
        </is>
      </c>
      <c r="F3009" s="113" t="inlineStr">
        <is>
          <t>Maternidade</t>
        </is>
      </c>
    </row>
    <row r="3010" ht="14.25" customHeight="1">
      <c r="A3010" s="286" t="inlineStr">
        <is>
          <t>Fevereiro</t>
        </is>
      </c>
      <c r="B3010" s="286" t="n">
        <v>2024</v>
      </c>
      <c r="C3010" s="286" t="inlineStr">
        <is>
          <t>Infra e Hotelaria</t>
        </is>
      </c>
      <c r="D3010" s="286" t="inlineStr">
        <is>
          <t>Manutenção/Instalações</t>
        </is>
      </c>
      <c r="E3010" s="286" t="inlineStr">
        <is>
          <t>Quarto 804</t>
        </is>
      </c>
      <c r="F3010" s="113" t="inlineStr">
        <is>
          <t>UTI NEO/8°D</t>
        </is>
      </c>
    </row>
    <row r="3011" ht="14.25" customHeight="1">
      <c r="A3011" s="286" t="inlineStr">
        <is>
          <t>Fevereiro</t>
        </is>
      </c>
      <c r="B3011" s="286" t="n">
        <v>2024</v>
      </c>
      <c r="C3011" s="286" t="inlineStr">
        <is>
          <t>Infra e Hotelaria</t>
        </is>
      </c>
      <c r="D3011" s="286" t="inlineStr">
        <is>
          <t>Manutenção/Instalações</t>
        </is>
      </c>
      <c r="E3011" s="286" t="inlineStr">
        <is>
          <t>Quarto 809</t>
        </is>
      </c>
      <c r="F3011" s="113" t="inlineStr">
        <is>
          <t>UTI NEO/8°D</t>
        </is>
      </c>
    </row>
    <row r="3012" ht="14.25" customHeight="1">
      <c r="A3012" s="286" t="inlineStr">
        <is>
          <t>Fevereiro</t>
        </is>
      </c>
      <c r="B3012" s="286" t="n">
        <v>2024</v>
      </c>
      <c r="C3012" s="286" t="inlineStr">
        <is>
          <t>Infra e Hotelaria</t>
        </is>
      </c>
      <c r="D3012" s="286" t="inlineStr">
        <is>
          <t>Manutenção/Instalações</t>
        </is>
      </c>
      <c r="E3012" s="286" t="inlineStr">
        <is>
          <t>Quarto 802</t>
        </is>
      </c>
      <c r="F3012" s="113" t="inlineStr">
        <is>
          <t>UTI NEO/8°D</t>
        </is>
      </c>
    </row>
    <row r="3013" ht="14.25" customHeight="1">
      <c r="A3013" s="286" t="inlineStr">
        <is>
          <t>Fevereiro</t>
        </is>
      </c>
      <c r="B3013" s="286" t="n">
        <v>2024</v>
      </c>
      <c r="C3013" s="286" t="inlineStr">
        <is>
          <t>Infra e Hotelaria</t>
        </is>
      </c>
      <c r="D3013" s="286" t="inlineStr">
        <is>
          <t>Hotelaria/Rouparia</t>
        </is>
      </c>
      <c r="E3013" s="286" t="inlineStr">
        <is>
          <t>Setor</t>
        </is>
      </c>
      <c r="F3013" s="113" t="inlineStr">
        <is>
          <t>1°D</t>
        </is>
      </c>
    </row>
    <row r="3014" ht="14.25" customHeight="1">
      <c r="A3014" s="286" t="inlineStr">
        <is>
          <t>Fevereiro</t>
        </is>
      </c>
      <c r="B3014" s="286" t="n">
        <v>2024</v>
      </c>
      <c r="C3014" s="286" t="inlineStr">
        <is>
          <t>Infra e Hotelaria</t>
        </is>
      </c>
      <c r="D3014" s="286" t="inlineStr">
        <is>
          <t>Hotelaria/Rouparia</t>
        </is>
      </c>
      <c r="E3014" s="286" t="inlineStr">
        <is>
          <t>Quarto 207</t>
        </is>
      </c>
      <c r="F3014" s="113" t="inlineStr">
        <is>
          <t>2°D</t>
        </is>
      </c>
    </row>
    <row r="3015" ht="14.25" customHeight="1">
      <c r="A3015" s="286" t="inlineStr">
        <is>
          <t>Fevereiro</t>
        </is>
      </c>
      <c r="B3015" s="286" t="n">
        <v>2024</v>
      </c>
      <c r="C3015" s="286" t="inlineStr">
        <is>
          <t>Infra e Hotelaria</t>
        </is>
      </c>
      <c r="D3015" s="286" t="inlineStr">
        <is>
          <t>Hotelaria/Rouparia</t>
        </is>
      </c>
      <c r="E3015" s="286" t="inlineStr">
        <is>
          <t>Quebrado 207</t>
        </is>
      </c>
      <c r="F3015" s="113" t="inlineStr">
        <is>
          <t>2°D</t>
        </is>
      </c>
    </row>
    <row r="3016" ht="14.25" customHeight="1">
      <c r="A3016" s="286" t="inlineStr">
        <is>
          <t>Fevereiro</t>
        </is>
      </c>
      <c r="B3016" s="286" t="n">
        <v>2024</v>
      </c>
      <c r="C3016" s="286" t="inlineStr">
        <is>
          <t>Infra e Hotelaria</t>
        </is>
      </c>
      <c r="D3016" s="286" t="inlineStr">
        <is>
          <t>Hotelaria/Rouparia</t>
        </is>
      </c>
      <c r="E3016" s="286" t="inlineStr">
        <is>
          <t>Rasgada 201</t>
        </is>
      </c>
      <c r="F3016" s="113" t="inlineStr">
        <is>
          <t>2°D</t>
        </is>
      </c>
    </row>
    <row r="3017" ht="14.25" customHeight="1">
      <c r="A3017" s="286" t="inlineStr">
        <is>
          <t>Fevereiro</t>
        </is>
      </c>
      <c r="B3017" s="286" t="n">
        <v>2024</v>
      </c>
      <c r="C3017" s="286" t="inlineStr">
        <is>
          <t>Infra e Hotelaria</t>
        </is>
      </c>
      <c r="D3017" s="286" t="inlineStr">
        <is>
          <t>Hotelaria/Rouparia</t>
        </is>
      </c>
      <c r="E3017" s="286" t="inlineStr">
        <is>
          <t>Setor</t>
        </is>
      </c>
      <c r="F3017" s="113" t="inlineStr">
        <is>
          <t>2°D</t>
        </is>
      </c>
    </row>
    <row r="3018" ht="14.25" customHeight="1">
      <c r="A3018" s="286" t="inlineStr">
        <is>
          <t>Fevereiro</t>
        </is>
      </c>
      <c r="B3018" s="286" t="n">
        <v>2024</v>
      </c>
      <c r="C3018" s="286" t="inlineStr">
        <is>
          <t>Infra e Hotelaria</t>
        </is>
      </c>
      <c r="D3018" s="286" t="inlineStr">
        <is>
          <t>Hotelaria/Rouparia</t>
        </is>
      </c>
      <c r="E3018" s="286" t="inlineStr">
        <is>
          <t>Quarto 334</t>
        </is>
      </c>
      <c r="F3018" s="113" t="inlineStr">
        <is>
          <t>Semi 2</t>
        </is>
      </c>
    </row>
    <row r="3019" ht="14.25" customHeight="1">
      <c r="A3019" s="286" t="inlineStr">
        <is>
          <t>Fevereiro</t>
        </is>
      </c>
      <c r="B3019" s="286" t="n">
        <v>2024</v>
      </c>
      <c r="C3019" s="286" t="inlineStr">
        <is>
          <t>Infra e Hotelaria</t>
        </is>
      </c>
      <c r="D3019" s="286" t="inlineStr">
        <is>
          <t>Hotelaria/Rouparia</t>
        </is>
      </c>
      <c r="E3019" s="286" t="inlineStr">
        <is>
          <t>Quarto 307</t>
        </is>
      </c>
      <c r="F3019" s="113" t="inlineStr">
        <is>
          <t>3°D</t>
        </is>
      </c>
    </row>
    <row r="3020" ht="14.25" customHeight="1">
      <c r="A3020" s="286" t="inlineStr">
        <is>
          <t>Fevereiro</t>
        </is>
      </c>
      <c r="B3020" s="286" t="n">
        <v>2024</v>
      </c>
      <c r="C3020" s="286" t="inlineStr">
        <is>
          <t>Infra e Hotelaria</t>
        </is>
      </c>
      <c r="D3020" s="286" t="inlineStr">
        <is>
          <t>Hotelaria/Rouparia</t>
        </is>
      </c>
      <c r="E3020" s="286" t="inlineStr">
        <is>
          <t>Setor</t>
        </is>
      </c>
      <c r="F3020" s="113" t="inlineStr">
        <is>
          <t>3°D</t>
        </is>
      </c>
    </row>
    <row r="3021" ht="14.25" customHeight="1">
      <c r="A3021" s="286" t="inlineStr">
        <is>
          <t>Fevereiro</t>
        </is>
      </c>
      <c r="B3021" s="286" t="n">
        <v>2024</v>
      </c>
      <c r="C3021" s="286" t="inlineStr">
        <is>
          <t>Infra e Hotelaria</t>
        </is>
      </c>
      <c r="D3021" s="286" t="inlineStr">
        <is>
          <t>Hotelaria/Rouparia</t>
        </is>
      </c>
      <c r="E3021" s="286" t="inlineStr">
        <is>
          <t>Setor</t>
        </is>
      </c>
      <c r="F3021" s="113" t="inlineStr">
        <is>
          <t>3°D</t>
        </is>
      </c>
    </row>
    <row r="3022" ht="14.25" customHeight="1">
      <c r="A3022" s="286" t="inlineStr">
        <is>
          <t>Fevereiro</t>
        </is>
      </c>
      <c r="B3022" s="286" t="n">
        <v>2024</v>
      </c>
      <c r="C3022" s="286" t="inlineStr">
        <is>
          <t>Infra e Hotelaria</t>
        </is>
      </c>
      <c r="D3022" s="286" t="inlineStr">
        <is>
          <t>Hotelaria/Rouparia</t>
        </is>
      </c>
      <c r="E3022" s="286" t="inlineStr">
        <is>
          <t>Quarto 421</t>
        </is>
      </c>
      <c r="F3022" s="113" t="inlineStr">
        <is>
          <t>4°D</t>
        </is>
      </c>
    </row>
    <row r="3023" ht="14.25" customHeight="1">
      <c r="A3023" s="286" t="inlineStr">
        <is>
          <t>Fevereiro</t>
        </is>
      </c>
      <c r="B3023" s="286" t="n">
        <v>2024</v>
      </c>
      <c r="C3023" s="286" t="inlineStr">
        <is>
          <t>Infra e Hotelaria</t>
        </is>
      </c>
      <c r="D3023" s="286" t="inlineStr">
        <is>
          <t>Hotelaria/Rouparia</t>
        </is>
      </c>
      <c r="E3023" s="286" t="inlineStr">
        <is>
          <t>Quarto 421</t>
        </is>
      </c>
      <c r="F3023" s="113" t="inlineStr">
        <is>
          <t>4°D</t>
        </is>
      </c>
    </row>
    <row r="3024" ht="14.25" customHeight="1">
      <c r="A3024" s="286" t="inlineStr">
        <is>
          <t>Fevereiro</t>
        </is>
      </c>
      <c r="B3024" s="286" t="n">
        <v>2024</v>
      </c>
      <c r="C3024" s="286" t="inlineStr">
        <is>
          <t>Infra e Hotelaria</t>
        </is>
      </c>
      <c r="D3024" s="286" t="inlineStr">
        <is>
          <t>Hotelaria/Rouparia</t>
        </is>
      </c>
      <c r="E3024" s="286" t="inlineStr">
        <is>
          <t>Quarto 421</t>
        </is>
      </c>
      <c r="F3024" s="113" t="inlineStr">
        <is>
          <t>4°D</t>
        </is>
      </c>
    </row>
    <row r="3025" ht="14.25" customHeight="1">
      <c r="A3025" s="286" t="inlineStr">
        <is>
          <t>Fevereiro</t>
        </is>
      </c>
      <c r="B3025" s="286" t="n">
        <v>2024</v>
      </c>
      <c r="C3025" s="286" t="inlineStr">
        <is>
          <t>Infra e Hotelaria</t>
        </is>
      </c>
      <c r="D3025" s="286" t="inlineStr">
        <is>
          <t>Hotelaria/Rouparia</t>
        </is>
      </c>
      <c r="E3025" s="286" t="inlineStr">
        <is>
          <t>Quarto 413</t>
        </is>
      </c>
      <c r="F3025" s="113" t="inlineStr">
        <is>
          <t>Neurologia</t>
        </is>
      </c>
    </row>
    <row r="3026" ht="14.25" customHeight="1">
      <c r="A3026" s="286" t="inlineStr">
        <is>
          <t>Fevereiro</t>
        </is>
      </c>
      <c r="B3026" s="286" t="n">
        <v>2024</v>
      </c>
      <c r="C3026" s="286" t="inlineStr">
        <is>
          <t>Infra e Hotelaria</t>
        </is>
      </c>
      <c r="D3026" s="286" t="inlineStr">
        <is>
          <t>Hotelaria/Rouparia</t>
        </is>
      </c>
      <c r="E3026" s="286" t="inlineStr">
        <is>
          <t>Quarto 802</t>
        </is>
      </c>
      <c r="F3026" s="113" t="inlineStr">
        <is>
          <t>UTI NEO/8°D</t>
        </is>
      </c>
    </row>
    <row r="3027" ht="14.25" customHeight="1">
      <c r="A3027" s="286" t="inlineStr">
        <is>
          <t>Fevereiro</t>
        </is>
      </c>
      <c r="B3027" s="286" t="n">
        <v>2024</v>
      </c>
      <c r="C3027" s="286" t="inlineStr">
        <is>
          <t>Infra e Hotelaria</t>
        </is>
      </c>
      <c r="D3027" s="286" t="inlineStr">
        <is>
          <t>Hotelaria/Rouparia</t>
        </is>
      </c>
      <c r="E3027" s="286" t="inlineStr">
        <is>
          <t>Quarto 804</t>
        </is>
      </c>
      <c r="F3027" s="113" t="inlineStr">
        <is>
          <t>UTI NEO/8°D</t>
        </is>
      </c>
    </row>
    <row r="3028" ht="14.25" customHeight="1">
      <c r="A3028" s="286" t="inlineStr">
        <is>
          <t>Fevereiro</t>
        </is>
      </c>
      <c r="B3028" s="286" t="n">
        <v>2024</v>
      </c>
      <c r="C3028" s="286" t="inlineStr">
        <is>
          <t>Infra e Hotelaria</t>
        </is>
      </c>
      <c r="D3028" s="286" t="inlineStr">
        <is>
          <t>Higiene/Limpeza</t>
        </is>
      </c>
      <c r="E3028" s="286" t="inlineStr">
        <is>
          <t>Quarto 104</t>
        </is>
      </c>
      <c r="F3028" s="113" t="inlineStr">
        <is>
          <t>1°D</t>
        </is>
      </c>
    </row>
    <row r="3029" ht="14.25" customHeight="1">
      <c r="A3029" s="286" t="inlineStr">
        <is>
          <t>Fevereiro</t>
        </is>
      </c>
      <c r="B3029" s="286" t="n">
        <v>2024</v>
      </c>
      <c r="C3029" s="286" t="inlineStr">
        <is>
          <t>Infra e Hotelaria</t>
        </is>
      </c>
      <c r="D3029" s="286" t="inlineStr">
        <is>
          <t>Higiene/Limpeza</t>
        </is>
      </c>
      <c r="E3029" s="286" t="inlineStr">
        <is>
          <t>Quarto 111</t>
        </is>
      </c>
      <c r="F3029" s="113" t="inlineStr">
        <is>
          <t>1°D</t>
        </is>
      </c>
    </row>
    <row r="3030" ht="14.25" customHeight="1">
      <c r="A3030" s="286" t="inlineStr">
        <is>
          <t>Fevereiro</t>
        </is>
      </c>
      <c r="B3030" s="286" t="n">
        <v>2024</v>
      </c>
      <c r="C3030" s="286" t="inlineStr">
        <is>
          <t>Infra e Hotelaria</t>
        </is>
      </c>
      <c r="D3030" s="286" t="inlineStr">
        <is>
          <t>Higiene/Limpeza</t>
        </is>
      </c>
      <c r="E3030" s="286" t="inlineStr">
        <is>
          <t>Quarto 114</t>
        </is>
      </c>
      <c r="F3030" s="113" t="inlineStr">
        <is>
          <t>1°D</t>
        </is>
      </c>
    </row>
    <row r="3031" ht="14.25" customHeight="1">
      <c r="A3031" s="286" t="inlineStr">
        <is>
          <t>Fevereiro</t>
        </is>
      </c>
      <c r="B3031" s="286" t="n">
        <v>2024</v>
      </c>
      <c r="C3031" s="286" t="inlineStr">
        <is>
          <t>Infra e Hotelaria</t>
        </is>
      </c>
      <c r="D3031" s="286" t="inlineStr">
        <is>
          <t>Higiene/Limpeza</t>
        </is>
      </c>
      <c r="E3031" s="286" t="inlineStr">
        <is>
          <t>Quarto 209</t>
        </is>
      </c>
      <c r="F3031" s="113" t="inlineStr">
        <is>
          <t>2°D</t>
        </is>
      </c>
    </row>
    <row r="3032" ht="14.25" customHeight="1">
      <c r="A3032" s="286" t="inlineStr">
        <is>
          <t>Fevereiro</t>
        </is>
      </c>
      <c r="B3032" s="286" t="n">
        <v>2024</v>
      </c>
      <c r="C3032" s="286" t="inlineStr">
        <is>
          <t>Infra e Hotelaria</t>
        </is>
      </c>
      <c r="D3032" s="286" t="inlineStr">
        <is>
          <t>Higiene/Limpeza</t>
        </is>
      </c>
      <c r="E3032" s="286" t="inlineStr">
        <is>
          <t>Quarto 209</t>
        </is>
      </c>
      <c r="F3032" s="113" t="inlineStr">
        <is>
          <t>2°D</t>
        </is>
      </c>
    </row>
    <row r="3033" ht="14.25" customHeight="1">
      <c r="A3033" s="286" t="inlineStr">
        <is>
          <t>Fevereiro</t>
        </is>
      </c>
      <c r="B3033" s="286" t="n">
        <v>2024</v>
      </c>
      <c r="C3033" s="286" t="inlineStr">
        <is>
          <t>Infra e Hotelaria</t>
        </is>
      </c>
      <c r="D3033" s="286" t="inlineStr">
        <is>
          <t>Higiene/Limpeza</t>
        </is>
      </c>
      <c r="E3033" s="286" t="inlineStr">
        <is>
          <t>Falta de colaboradores no posto de enfermagem e quartos após às 16h</t>
        </is>
      </c>
      <c r="F3033" s="113" t="inlineStr">
        <is>
          <t>Semi 1</t>
        </is>
      </c>
    </row>
    <row r="3034" ht="14.25" customHeight="1">
      <c r="A3034" s="286" t="inlineStr">
        <is>
          <t>Fevereiro</t>
        </is>
      </c>
      <c r="B3034" s="286" t="n">
        <v>2024</v>
      </c>
      <c r="C3034" s="286" t="inlineStr">
        <is>
          <t>Infra e Hotelaria</t>
        </is>
      </c>
      <c r="D3034" s="286" t="inlineStr">
        <is>
          <t>Higiene/Limpeza</t>
        </is>
      </c>
      <c r="E3034" s="286" t="inlineStr">
        <is>
          <t>Setor</t>
        </is>
      </c>
      <c r="F3034" s="113" t="inlineStr">
        <is>
          <t>UTI Adulto</t>
        </is>
      </c>
    </row>
    <row r="3035" ht="14.25" customHeight="1">
      <c r="A3035" s="286" t="inlineStr">
        <is>
          <t>Fevereiro</t>
        </is>
      </c>
      <c r="B3035" s="286" t="n">
        <v>2024</v>
      </c>
      <c r="C3035" s="286" t="inlineStr">
        <is>
          <t>Infra e Hotelaria</t>
        </is>
      </c>
      <c r="D3035" s="286" t="inlineStr">
        <is>
          <t>Higiene/Limpeza</t>
        </is>
      </c>
      <c r="E3035" s="286" t="inlineStr">
        <is>
          <t>Setor</t>
        </is>
      </c>
      <c r="F3035" s="113" t="inlineStr">
        <is>
          <t>UTI Adulto</t>
        </is>
      </c>
    </row>
    <row r="3036" ht="14.25" customHeight="1">
      <c r="A3036" s="286" t="inlineStr">
        <is>
          <t>Fevereiro</t>
        </is>
      </c>
      <c r="B3036" s="286" t="n">
        <v>2024</v>
      </c>
      <c r="C3036" s="286" t="inlineStr">
        <is>
          <t>Infra e Hotelaria</t>
        </is>
      </c>
      <c r="D3036" s="286" t="inlineStr">
        <is>
          <t>Higiene/Limpeza</t>
        </is>
      </c>
      <c r="E3036" s="286" t="inlineStr">
        <is>
          <t>Quarto 801</t>
        </is>
      </c>
      <c r="F3036" s="113" t="inlineStr">
        <is>
          <t>UTI NEO/8°D</t>
        </is>
      </c>
    </row>
    <row r="3037" ht="14.25" customHeight="1">
      <c r="A3037" s="286" t="inlineStr">
        <is>
          <t>Fevereiro</t>
        </is>
      </c>
      <c r="B3037" s="286" t="n">
        <v>2024</v>
      </c>
      <c r="C3037" s="286" t="inlineStr">
        <is>
          <t>Infra e Hotelaria</t>
        </is>
      </c>
      <c r="D3037" s="286" t="inlineStr">
        <is>
          <t>Higiene/Limpeza</t>
        </is>
      </c>
      <c r="E3037" s="286" t="inlineStr">
        <is>
          <t>Quarto 801</t>
        </is>
      </c>
      <c r="F3037" s="113" t="inlineStr">
        <is>
          <t>UTI NEO/8°D</t>
        </is>
      </c>
    </row>
    <row r="3038" ht="14.25" customHeight="1">
      <c r="A3038" s="286" t="inlineStr">
        <is>
          <t>Fevereiro</t>
        </is>
      </c>
      <c r="B3038" s="286" t="n">
        <v>2024</v>
      </c>
      <c r="C3038" s="286" t="inlineStr">
        <is>
          <t>Infra e Hotelaria</t>
        </is>
      </c>
      <c r="D3038" s="286" t="inlineStr">
        <is>
          <t>Conforto/Barulho</t>
        </is>
      </c>
      <c r="E3038" s="286" t="inlineStr">
        <is>
          <t>Quarto 109</t>
        </is>
      </c>
      <c r="F3038" s="113" t="inlineStr">
        <is>
          <t>1°D</t>
        </is>
      </c>
    </row>
    <row r="3039" ht="14.25" customHeight="1">
      <c r="A3039" s="286" t="inlineStr">
        <is>
          <t>Fevereiro</t>
        </is>
      </c>
      <c r="B3039" s="286" t="n">
        <v>2024</v>
      </c>
      <c r="C3039" s="286" t="inlineStr">
        <is>
          <t>Infra e Hotelaria</t>
        </is>
      </c>
      <c r="D3039" s="286" t="inlineStr">
        <is>
          <t>Conforto/Barulho</t>
        </is>
      </c>
      <c r="E3039" s="286" t="inlineStr">
        <is>
          <t>Reforma</t>
        </is>
      </c>
      <c r="F3039" s="113" t="inlineStr">
        <is>
          <t>PED/UTI PED</t>
        </is>
      </c>
    </row>
    <row r="3040" ht="14.25" customHeight="1">
      <c r="A3040" s="286" t="inlineStr">
        <is>
          <t>Fevereiro</t>
        </is>
      </c>
      <c r="B3040" s="286" t="n">
        <v>2024</v>
      </c>
      <c r="C3040" s="286" t="inlineStr">
        <is>
          <t>Infra e Hotelaria</t>
        </is>
      </c>
      <c r="D3040" s="286" t="inlineStr">
        <is>
          <t>Engenharia Clínica</t>
        </is>
      </c>
      <c r="E3040" s="286" t="inlineStr">
        <is>
          <t>Com problemas leito 3</t>
        </is>
      </c>
      <c r="F3040" s="113" t="inlineStr">
        <is>
          <t>UTI Adulto</t>
        </is>
      </c>
    </row>
    <row r="3041" ht="14.25" customHeight="1">
      <c r="A3041" s="286" t="inlineStr">
        <is>
          <t>Fevereiro</t>
        </is>
      </c>
      <c r="B3041" s="286" t="n">
        <v>2024</v>
      </c>
      <c r="C3041" s="286" t="inlineStr">
        <is>
          <t>Infra e Hotelaria</t>
        </is>
      </c>
      <c r="D3041" s="286" t="inlineStr">
        <is>
          <t>Engenharia Clínica</t>
        </is>
      </c>
      <c r="E3041" s="286" t="inlineStr">
        <is>
          <t>Posto de enfermagem</t>
        </is>
      </c>
      <c r="F3041" s="113" t="inlineStr">
        <is>
          <t>UTI Adulto</t>
        </is>
      </c>
    </row>
    <row r="3042" ht="14.25" customHeight="1">
      <c r="A3042" s="286" t="inlineStr">
        <is>
          <t>Fevereiro</t>
        </is>
      </c>
      <c r="B3042" s="286" t="n">
        <v>2024</v>
      </c>
      <c r="C3042" s="286" t="inlineStr">
        <is>
          <t>Assistencial</t>
        </is>
      </c>
      <c r="D3042" s="286" t="inlineStr">
        <is>
          <t>Medicamentos/Farmácia</t>
        </is>
      </c>
      <c r="E3042" s="286" t="inlineStr">
        <is>
          <t>Posto de enfermagem</t>
        </is>
      </c>
      <c r="F3042" s="113" t="inlineStr">
        <is>
          <t>UTI Adulto</t>
        </is>
      </c>
    </row>
    <row r="3043" ht="14.25" customHeight="1">
      <c r="A3043" s="286" t="inlineStr">
        <is>
          <t>Fevereiro</t>
        </is>
      </c>
      <c r="B3043" s="286" t="n">
        <v>2024</v>
      </c>
      <c r="C3043" s="286" t="inlineStr">
        <is>
          <t>Assistencial</t>
        </is>
      </c>
      <c r="D3043" s="286" t="inlineStr">
        <is>
          <t>Nutrição/Alimentação</t>
        </is>
      </c>
      <c r="E3043" s="286" t="inlineStr">
        <is>
          <t>Setor</t>
        </is>
      </c>
      <c r="F3043" s="113" t="inlineStr">
        <is>
          <t>1°D</t>
        </is>
      </c>
    </row>
    <row r="3044" ht="14.25" customHeight="1">
      <c r="A3044" s="286" t="inlineStr">
        <is>
          <t>Fevereiro</t>
        </is>
      </c>
      <c r="B3044" s="286" t="n">
        <v>2024</v>
      </c>
      <c r="C3044" s="286" t="inlineStr">
        <is>
          <t>Assistencial</t>
        </is>
      </c>
      <c r="D3044" s="286" t="inlineStr">
        <is>
          <t>Nutrição/Alimentação</t>
        </is>
      </c>
      <c r="E3044" s="286" t="inlineStr">
        <is>
          <t>Setor</t>
        </is>
      </c>
      <c r="F3044" s="113" t="inlineStr">
        <is>
          <t>1°D</t>
        </is>
      </c>
    </row>
    <row r="3045" ht="14.25" customHeight="1">
      <c r="A3045" s="286" t="inlineStr">
        <is>
          <t>Fevereiro</t>
        </is>
      </c>
      <c r="B3045" s="286" t="n">
        <v>2024</v>
      </c>
      <c r="C3045" s="286" t="inlineStr">
        <is>
          <t>Assistencial</t>
        </is>
      </c>
      <c r="D3045" s="286" t="inlineStr">
        <is>
          <t>Nutrição/Alimentação</t>
        </is>
      </c>
      <c r="E3045" s="286" t="inlineStr">
        <is>
          <t>Setor</t>
        </is>
      </c>
      <c r="F3045" s="113" t="inlineStr">
        <is>
          <t>1°D</t>
        </is>
      </c>
    </row>
    <row r="3046" ht="14.25" customHeight="1">
      <c r="A3046" s="286" t="inlineStr">
        <is>
          <t>Fevereiro</t>
        </is>
      </c>
      <c r="B3046" s="286" t="n">
        <v>2024</v>
      </c>
      <c r="C3046" s="286" t="inlineStr">
        <is>
          <t>Assistencial</t>
        </is>
      </c>
      <c r="D3046" s="286" t="inlineStr">
        <is>
          <t>Nutrição/Alimentação</t>
        </is>
      </c>
      <c r="E3046" s="286" t="inlineStr">
        <is>
          <t>Setor</t>
        </is>
      </c>
      <c r="F3046" s="113" t="inlineStr">
        <is>
          <t>1°D</t>
        </is>
      </c>
    </row>
    <row r="3047" ht="14.25" customHeight="1">
      <c r="A3047" s="286" t="inlineStr">
        <is>
          <t>Fevereiro</t>
        </is>
      </c>
      <c r="B3047" s="286" t="n">
        <v>2024</v>
      </c>
      <c r="C3047" s="286" t="inlineStr">
        <is>
          <t>Assistencial</t>
        </is>
      </c>
      <c r="D3047" s="286" t="inlineStr">
        <is>
          <t>Nutrição/Alimentação</t>
        </is>
      </c>
      <c r="E3047" s="286" t="inlineStr">
        <is>
          <t>Café gelado 206</t>
        </is>
      </c>
      <c r="F3047" s="113" t="inlineStr">
        <is>
          <t>2°D</t>
        </is>
      </c>
    </row>
    <row r="3048" ht="14.25" customHeight="1">
      <c r="A3048" s="286" t="inlineStr">
        <is>
          <t>Fevereiro</t>
        </is>
      </c>
      <c r="B3048" s="286" t="n">
        <v>2024</v>
      </c>
      <c r="C3048" s="286" t="inlineStr">
        <is>
          <t>Assistencial</t>
        </is>
      </c>
      <c r="D3048" s="286" t="inlineStr">
        <is>
          <t>Nutrição/Alimentação</t>
        </is>
      </c>
      <c r="E3048" s="286" t="inlineStr">
        <is>
          <t>Quarto 330</t>
        </is>
      </c>
      <c r="F3048" s="113" t="inlineStr">
        <is>
          <t>Semi 2</t>
        </is>
      </c>
    </row>
    <row r="3049" ht="14.25" customHeight="1">
      <c r="A3049" s="286" t="inlineStr">
        <is>
          <t>Fevereiro</t>
        </is>
      </c>
      <c r="B3049" s="286" t="n">
        <v>2024</v>
      </c>
      <c r="C3049" s="286" t="inlineStr">
        <is>
          <t>Assistencial</t>
        </is>
      </c>
      <c r="D3049" s="286" t="inlineStr">
        <is>
          <t>Nutrição/Alimentação</t>
        </is>
      </c>
      <c r="E3049" s="286" t="inlineStr">
        <is>
          <t>Setor</t>
        </is>
      </c>
      <c r="F3049" s="113" t="inlineStr">
        <is>
          <t>UTI NEO/8°D</t>
        </is>
      </c>
    </row>
    <row r="3050" ht="14.25" customHeight="1">
      <c r="A3050" s="286" t="inlineStr">
        <is>
          <t>Fevereiro</t>
        </is>
      </c>
      <c r="B3050" s="286" t="n">
        <v>2024</v>
      </c>
      <c r="C3050" s="286" t="inlineStr">
        <is>
          <t>Assistencial</t>
        </is>
      </c>
      <c r="D3050" s="286" t="inlineStr">
        <is>
          <t>Enfermagem</t>
        </is>
      </c>
      <c r="E3050" s="286" t="inlineStr">
        <is>
          <t>Quarto 810</t>
        </is>
      </c>
      <c r="F3050" s="113" t="inlineStr">
        <is>
          <t>UTI NEO/8°D</t>
        </is>
      </c>
    </row>
    <row r="3051" ht="14.25" customHeight="1">
      <c r="A3051" s="286" t="inlineStr">
        <is>
          <t>Fevereiro</t>
        </is>
      </c>
      <c r="B3051" s="286" t="n">
        <v>2024</v>
      </c>
      <c r="C3051" s="286" t="inlineStr">
        <is>
          <t>Fluxo do Paciente</t>
        </is>
      </c>
      <c r="D3051" s="286" t="inlineStr">
        <is>
          <t>Admissão/Internação</t>
        </is>
      </c>
      <c r="E3051" s="286" t="inlineStr">
        <is>
          <t>Quarto 103</t>
        </is>
      </c>
      <c r="F3051" s="113" t="inlineStr">
        <is>
          <t>1°D</t>
        </is>
      </c>
    </row>
    <row r="3052" ht="14.25" customHeight="1">
      <c r="A3052" s="286" t="inlineStr">
        <is>
          <t>Fevereiro</t>
        </is>
      </c>
      <c r="B3052" s="286" t="n">
        <v>2024</v>
      </c>
      <c r="C3052" s="286" t="inlineStr">
        <is>
          <t>Fluxo do Paciente</t>
        </is>
      </c>
      <c r="D3052" s="286" t="inlineStr">
        <is>
          <t>Admissão/Internação</t>
        </is>
      </c>
      <c r="E3052" s="286" t="inlineStr">
        <is>
          <t>Quarto 109</t>
        </is>
      </c>
      <c r="F3052" s="113" t="inlineStr">
        <is>
          <t>1°D</t>
        </is>
      </c>
    </row>
    <row r="3053" ht="14.25" customHeight="1">
      <c r="A3053" s="286" t="inlineStr">
        <is>
          <t>Fevereiro</t>
        </is>
      </c>
      <c r="B3053" s="286" t="n">
        <v>2024</v>
      </c>
      <c r="C3053" s="286" t="inlineStr">
        <is>
          <t>Fluxo do Paciente</t>
        </is>
      </c>
      <c r="D3053" s="286" t="inlineStr">
        <is>
          <t>Leitos/Transferência Interna</t>
        </is>
      </c>
      <c r="E3053" s="286" t="inlineStr">
        <is>
          <t>Quarto 319</t>
        </is>
      </c>
      <c r="F3053" s="113" t="inlineStr">
        <is>
          <t>Semi 1</t>
        </is>
      </c>
    </row>
    <row r="3054" ht="14.25" customHeight="1">
      <c r="A3054" s="286" t="inlineStr">
        <is>
          <t>Fevereiro</t>
        </is>
      </c>
      <c r="B3054" s="286" t="n">
        <v>2024</v>
      </c>
      <c r="C3054" s="286" t="inlineStr">
        <is>
          <t>Fluxo do Paciente</t>
        </is>
      </c>
      <c r="D3054" s="286" t="inlineStr">
        <is>
          <t>Transferência Externa/Transporte</t>
        </is>
      </c>
      <c r="E3054" s="286" t="inlineStr">
        <is>
          <t>Quarto 104</t>
        </is>
      </c>
      <c r="F3054" s="113" t="inlineStr">
        <is>
          <t>1°D</t>
        </is>
      </c>
    </row>
    <row r="3055" ht="14.25" customHeight="1">
      <c r="A3055" s="286" t="inlineStr">
        <is>
          <t>Fevereiro</t>
        </is>
      </c>
      <c r="B3055" s="286" t="n">
        <v>2024</v>
      </c>
      <c r="C3055" s="286" t="inlineStr">
        <is>
          <t>Fluxo do Paciente</t>
        </is>
      </c>
      <c r="D3055" s="286" t="inlineStr">
        <is>
          <t>Exames/Procedimentos</t>
        </is>
      </c>
      <c r="E3055" s="286" t="inlineStr">
        <is>
          <t>Quarto 202</t>
        </is>
      </c>
      <c r="F3055" s="113" t="inlineStr">
        <is>
          <t>2°D</t>
        </is>
      </c>
    </row>
    <row r="3056" ht="14.25" customHeight="1">
      <c r="A3056" s="286" t="inlineStr">
        <is>
          <t>Fevereiro</t>
        </is>
      </c>
      <c r="B3056" s="286" t="n">
        <v>2024</v>
      </c>
      <c r="C3056" s="286" t="inlineStr">
        <is>
          <t>Sistemas de Informação</t>
        </is>
      </c>
      <c r="D3056" s="286" t="inlineStr">
        <is>
          <t>Sistemas/TI/Conectividade</t>
        </is>
      </c>
      <c r="E3056" s="286" t="inlineStr">
        <is>
          <t>Quarto 104</t>
        </is>
      </c>
      <c r="F3056" s="113" t="inlineStr">
        <is>
          <t>1°D</t>
        </is>
      </c>
    </row>
    <row r="3057" ht="14.25" customHeight="1">
      <c r="A3057" s="286" t="inlineStr">
        <is>
          <t>Fevereiro</t>
        </is>
      </c>
      <c r="B3057" s="286" t="n">
        <v>2024</v>
      </c>
      <c r="C3057" s="286" t="inlineStr">
        <is>
          <t>Sistemas de Informação</t>
        </is>
      </c>
      <c r="D3057" s="286" t="inlineStr">
        <is>
          <t>Sistemas/TI/Conectividade</t>
        </is>
      </c>
      <c r="E3057" s="286" t="inlineStr">
        <is>
          <t>Setor</t>
        </is>
      </c>
      <c r="F3057" s="113" t="inlineStr">
        <is>
          <t>Neurologia</t>
        </is>
      </c>
    </row>
    <row r="3058" ht="14.25" customHeight="1">
      <c r="A3058" s="286" t="inlineStr">
        <is>
          <t>Fevereiro</t>
        </is>
      </c>
      <c r="B3058" s="286" t="n">
        <v>2024</v>
      </c>
      <c r="C3058" s="286" t="inlineStr">
        <is>
          <t>Sistemas de Informação</t>
        </is>
      </c>
      <c r="D3058" s="286" t="inlineStr">
        <is>
          <t>Sistemas/TI/Conectividade</t>
        </is>
      </c>
      <c r="E3058" s="286" t="inlineStr">
        <is>
          <t>Quarto 703</t>
        </is>
      </c>
      <c r="F3058" s="113" t="inlineStr">
        <is>
          <t>Maternidade</t>
        </is>
      </c>
    </row>
    <row r="3059" ht="14.25" customHeight="1">
      <c r="A3059" s="286" t="inlineStr">
        <is>
          <t>Fevereiro</t>
        </is>
      </c>
      <c r="B3059" s="286" t="n">
        <v>2024</v>
      </c>
      <c r="C3059" s="286" t="inlineStr">
        <is>
          <t>Sistemas de Informação</t>
        </is>
      </c>
      <c r="D3059" s="286" t="inlineStr">
        <is>
          <t>Sistemas/TI/Conectividade</t>
        </is>
      </c>
      <c r="E3059" s="286" t="inlineStr">
        <is>
          <t>Entre UTI Neo</t>
        </is>
      </c>
      <c r="F3059" s="286" t="inlineStr">
        <is>
          <t>IMAGEM</t>
        </is>
      </c>
    </row>
    <row r="3060" ht="14.25" customHeight="1">
      <c r="A3060" s="286" t="inlineStr">
        <is>
          <t>Fevereiro</t>
        </is>
      </c>
      <c r="B3060" s="286" t="n">
        <v>2024</v>
      </c>
      <c r="C3060" s="286" t="inlineStr">
        <is>
          <t>Sistemas de Informação</t>
        </is>
      </c>
      <c r="D3060" s="286" t="inlineStr">
        <is>
          <t>Dispositivos Digitais</t>
        </is>
      </c>
      <c r="E3060" s="286" t="inlineStr">
        <is>
          <t>Quarto 406</t>
        </is>
      </c>
      <c r="F3060" s="113" t="inlineStr">
        <is>
          <t>Neurologia</t>
        </is>
      </c>
    </row>
    <row r="3061" ht="14.25" customHeight="1">
      <c r="A3061" s="286" t="inlineStr">
        <is>
          <t>Março</t>
        </is>
      </c>
      <c r="B3061" s="286" t="n">
        <v>2024</v>
      </c>
      <c r="C3061" s="286" t="inlineStr">
        <is>
          <t>Infra e Hotelaria</t>
        </is>
      </c>
      <c r="D3061" s="286" t="inlineStr">
        <is>
          <t>Climatização</t>
        </is>
      </c>
      <c r="E3061" s="286" t="inlineStr">
        <is>
          <t>Quarto 107</t>
        </is>
      </c>
      <c r="F3061" s="113" t="inlineStr">
        <is>
          <t>1°D</t>
        </is>
      </c>
    </row>
    <row r="3062" ht="14.25" customHeight="1">
      <c r="A3062" s="286" t="inlineStr">
        <is>
          <t>Março</t>
        </is>
      </c>
      <c r="B3062" s="286" t="n">
        <v>2024</v>
      </c>
      <c r="C3062" s="286" t="inlineStr">
        <is>
          <t>Infra e Hotelaria</t>
        </is>
      </c>
      <c r="D3062" s="286" t="inlineStr">
        <is>
          <t>Climatização</t>
        </is>
      </c>
      <c r="E3062" s="286" t="inlineStr">
        <is>
          <t>Quarto 107</t>
        </is>
      </c>
      <c r="F3062" s="113" t="inlineStr">
        <is>
          <t>1°D</t>
        </is>
      </c>
    </row>
    <row r="3063" ht="14.25" customHeight="1">
      <c r="A3063" s="286" t="inlineStr">
        <is>
          <t>Março</t>
        </is>
      </c>
      <c r="B3063" s="286" t="n">
        <v>2024</v>
      </c>
      <c r="C3063" s="286" t="inlineStr">
        <is>
          <t>Infra e Hotelaria</t>
        </is>
      </c>
      <c r="D3063" s="286" t="inlineStr">
        <is>
          <t>Climatização</t>
        </is>
      </c>
      <c r="E3063" s="286" t="inlineStr">
        <is>
          <t>Setor</t>
        </is>
      </c>
      <c r="F3063" s="113" t="inlineStr">
        <is>
          <t>1°D</t>
        </is>
      </c>
    </row>
    <row r="3064" ht="14.25" customHeight="1">
      <c r="A3064" s="286" t="inlineStr">
        <is>
          <t>Março</t>
        </is>
      </c>
      <c r="B3064" s="286" t="n">
        <v>2024</v>
      </c>
      <c r="C3064" s="286" t="inlineStr">
        <is>
          <t>Infra e Hotelaria</t>
        </is>
      </c>
      <c r="D3064" s="286" t="inlineStr">
        <is>
          <t>Climatização</t>
        </is>
      </c>
      <c r="E3064" s="286" t="inlineStr">
        <is>
          <t>Setor</t>
        </is>
      </c>
      <c r="F3064" s="113" t="inlineStr">
        <is>
          <t>1°D</t>
        </is>
      </c>
    </row>
    <row r="3065" ht="14.25" customHeight="1">
      <c r="A3065" s="286" t="inlineStr">
        <is>
          <t>Março</t>
        </is>
      </c>
      <c r="B3065" s="286" t="n">
        <v>2024</v>
      </c>
      <c r="C3065" s="286" t="inlineStr">
        <is>
          <t>Infra e Hotelaria</t>
        </is>
      </c>
      <c r="D3065" s="286" t="inlineStr">
        <is>
          <t>Climatização</t>
        </is>
      </c>
      <c r="E3065" s="286" t="inlineStr">
        <is>
          <t>Quarto 101</t>
        </is>
      </c>
      <c r="F3065" s="113" t="inlineStr">
        <is>
          <t>1°D</t>
        </is>
      </c>
    </row>
    <row r="3066" ht="14.25" customHeight="1">
      <c r="A3066" s="286" t="inlineStr">
        <is>
          <t>Março</t>
        </is>
      </c>
      <c r="B3066" s="286" t="n">
        <v>2024</v>
      </c>
      <c r="C3066" s="286" t="inlineStr">
        <is>
          <t>Infra e Hotelaria</t>
        </is>
      </c>
      <c r="D3066" s="286" t="inlineStr">
        <is>
          <t>Climatização</t>
        </is>
      </c>
      <c r="E3066" s="286" t="inlineStr">
        <is>
          <t>Quarto 101</t>
        </is>
      </c>
      <c r="F3066" s="113" t="inlineStr">
        <is>
          <t>1°D</t>
        </is>
      </c>
    </row>
    <row r="3067" ht="14.25" customHeight="1">
      <c r="A3067" s="286" t="inlineStr">
        <is>
          <t>Março</t>
        </is>
      </c>
      <c r="B3067" s="286" t="n">
        <v>2024</v>
      </c>
      <c r="C3067" s="286" t="inlineStr">
        <is>
          <t>Infra e Hotelaria</t>
        </is>
      </c>
      <c r="D3067" s="286" t="inlineStr">
        <is>
          <t>Climatização</t>
        </is>
      </c>
      <c r="E3067" s="286" t="inlineStr">
        <is>
          <t>Quarto 314</t>
        </is>
      </c>
      <c r="F3067" s="113" t="inlineStr">
        <is>
          <t>2°D</t>
        </is>
      </c>
    </row>
    <row r="3068" ht="14.25" customHeight="1">
      <c r="A3068" s="286" t="inlineStr">
        <is>
          <t>Março</t>
        </is>
      </c>
      <c r="B3068" s="286" t="n">
        <v>2024</v>
      </c>
      <c r="C3068" s="286" t="inlineStr">
        <is>
          <t>Infra e Hotelaria</t>
        </is>
      </c>
      <c r="D3068" s="286" t="inlineStr">
        <is>
          <t>Climatização</t>
        </is>
      </c>
      <c r="E3068" s="286" t="inlineStr">
        <is>
          <t>Quarto 334</t>
        </is>
      </c>
      <c r="F3068" s="113" t="inlineStr">
        <is>
          <t>Semi 2</t>
        </is>
      </c>
    </row>
    <row r="3069" ht="14.25" customHeight="1">
      <c r="A3069" s="286" t="inlineStr">
        <is>
          <t>Março</t>
        </is>
      </c>
      <c r="B3069" s="286" t="n">
        <v>2024</v>
      </c>
      <c r="C3069" s="286" t="inlineStr">
        <is>
          <t>Infra e Hotelaria</t>
        </is>
      </c>
      <c r="D3069" s="286" t="inlineStr">
        <is>
          <t>Climatização</t>
        </is>
      </c>
      <c r="E3069" s="286" t="inlineStr">
        <is>
          <t>Quarto 314</t>
        </is>
      </c>
      <c r="F3069" s="113" t="inlineStr">
        <is>
          <t>Semi 1</t>
        </is>
      </c>
    </row>
    <row r="3070" ht="14.25" customHeight="1">
      <c r="A3070" s="286" t="inlineStr">
        <is>
          <t>Março</t>
        </is>
      </c>
      <c r="B3070" s="286" t="n">
        <v>2024</v>
      </c>
      <c r="C3070" s="286" t="inlineStr">
        <is>
          <t>Infra e Hotelaria</t>
        </is>
      </c>
      <c r="D3070" s="286" t="inlineStr">
        <is>
          <t>Climatização</t>
        </is>
      </c>
      <c r="E3070" s="286" t="inlineStr">
        <is>
          <t>Posto De Enfermagem</t>
        </is>
      </c>
      <c r="F3070" s="113" t="inlineStr">
        <is>
          <t>3°D</t>
        </is>
      </c>
    </row>
    <row r="3071" ht="14.25" customHeight="1">
      <c r="A3071" s="286" t="inlineStr">
        <is>
          <t>Março</t>
        </is>
      </c>
      <c r="B3071" s="286" t="n">
        <v>2024</v>
      </c>
      <c r="C3071" s="286" t="inlineStr">
        <is>
          <t>Infra e Hotelaria</t>
        </is>
      </c>
      <c r="D3071" s="286" t="inlineStr">
        <is>
          <t>Climatização</t>
        </is>
      </c>
      <c r="E3071" s="286" t="inlineStr">
        <is>
          <t>Quarto 110</t>
        </is>
      </c>
      <c r="F3071" s="113" t="inlineStr">
        <is>
          <t>3°D</t>
        </is>
      </c>
    </row>
    <row r="3072" ht="14.25" customHeight="1">
      <c r="A3072" s="286" t="inlineStr">
        <is>
          <t>Março</t>
        </is>
      </c>
      <c r="B3072" s="286" t="n">
        <v>2024</v>
      </c>
      <c r="C3072" s="286" t="inlineStr">
        <is>
          <t>Infra e Hotelaria</t>
        </is>
      </c>
      <c r="D3072" s="286" t="inlineStr">
        <is>
          <t>Climatização</t>
        </is>
      </c>
      <c r="E3072" s="286" t="inlineStr">
        <is>
          <t>Quarto 703</t>
        </is>
      </c>
      <c r="F3072" s="113" t="inlineStr">
        <is>
          <t>Maternidade</t>
        </is>
      </c>
    </row>
    <row r="3073" ht="14.25" customHeight="1">
      <c r="A3073" s="286" t="inlineStr">
        <is>
          <t>Março</t>
        </is>
      </c>
      <c r="B3073" s="286" t="n">
        <v>2024</v>
      </c>
      <c r="C3073" s="286" t="inlineStr">
        <is>
          <t>Infra e Hotelaria</t>
        </is>
      </c>
      <c r="D3073" s="286" t="inlineStr">
        <is>
          <t>Climatização</t>
        </is>
      </c>
      <c r="E3073" s="286" t="inlineStr">
        <is>
          <t>Quarto 705</t>
        </is>
      </c>
      <c r="F3073" s="113" t="inlineStr">
        <is>
          <t>Maternidade</t>
        </is>
      </c>
    </row>
    <row r="3074" ht="14.25" customHeight="1">
      <c r="A3074" s="286" t="inlineStr">
        <is>
          <t>Março</t>
        </is>
      </c>
      <c r="B3074" s="286" t="n">
        <v>2024</v>
      </c>
      <c r="C3074" s="286" t="inlineStr">
        <is>
          <t>Infra e Hotelaria</t>
        </is>
      </c>
      <c r="D3074" s="286" t="inlineStr">
        <is>
          <t>Climatização</t>
        </is>
      </c>
      <c r="E3074" s="286" t="inlineStr">
        <is>
          <t>Quarto 803</t>
        </is>
      </c>
      <c r="F3074" s="113" t="inlineStr">
        <is>
          <t>UTI NEO/8°D</t>
        </is>
      </c>
    </row>
    <row r="3075" ht="14.25" customHeight="1">
      <c r="A3075" s="286" t="inlineStr">
        <is>
          <t>Março</t>
        </is>
      </c>
      <c r="B3075" s="286" t="n">
        <v>2024</v>
      </c>
      <c r="C3075" s="286" t="inlineStr">
        <is>
          <t>Infra e Hotelaria</t>
        </is>
      </c>
      <c r="D3075" s="286" t="inlineStr">
        <is>
          <t>Manutenção/Instalações</t>
        </is>
      </c>
      <c r="E3075" s="286" t="inlineStr">
        <is>
          <t>Setor</t>
        </is>
      </c>
      <c r="F3075" s="113" t="inlineStr">
        <is>
          <t>1°D</t>
        </is>
      </c>
    </row>
    <row r="3076" ht="14.25" customHeight="1">
      <c r="A3076" s="286" t="inlineStr">
        <is>
          <t>Março</t>
        </is>
      </c>
      <c r="B3076" s="286" t="n">
        <v>2024</v>
      </c>
      <c r="C3076" s="286" t="inlineStr">
        <is>
          <t>Infra e Hotelaria</t>
        </is>
      </c>
      <c r="D3076" s="286" t="inlineStr">
        <is>
          <t>Manutenção/Instalações</t>
        </is>
      </c>
      <c r="E3076" s="286" t="inlineStr">
        <is>
          <t>Setor</t>
        </is>
      </c>
      <c r="F3076" s="113" t="inlineStr">
        <is>
          <t>1°D</t>
        </is>
      </c>
    </row>
    <row r="3077" ht="14.25" customHeight="1">
      <c r="A3077" s="286" t="inlineStr">
        <is>
          <t>Março</t>
        </is>
      </c>
      <c r="B3077" s="286" t="n">
        <v>2024</v>
      </c>
      <c r="C3077" s="286" t="inlineStr">
        <is>
          <t>Infra e Hotelaria</t>
        </is>
      </c>
      <c r="D3077" s="286" t="inlineStr">
        <is>
          <t>Manutenção/Instalações</t>
        </is>
      </c>
      <c r="E3077" s="286" t="inlineStr">
        <is>
          <t>Quarto 110</t>
        </is>
      </c>
      <c r="F3077" s="113" t="inlineStr">
        <is>
          <t>1°D</t>
        </is>
      </c>
    </row>
    <row r="3078" ht="14.25" customHeight="1">
      <c r="A3078" s="286" t="inlineStr">
        <is>
          <t>Março</t>
        </is>
      </c>
      <c r="B3078" s="286" t="n">
        <v>2024</v>
      </c>
      <c r="C3078" s="286" t="inlineStr">
        <is>
          <t>Infra e Hotelaria</t>
        </is>
      </c>
      <c r="D3078" s="286" t="inlineStr">
        <is>
          <t>Manutenção/Instalações</t>
        </is>
      </c>
      <c r="E3078" s="286" t="inlineStr">
        <is>
          <t>Quarto 110</t>
        </is>
      </c>
      <c r="F3078" s="113" t="inlineStr">
        <is>
          <t>1°D</t>
        </is>
      </c>
    </row>
    <row r="3079" ht="14.25" customHeight="1">
      <c r="A3079" s="286" t="inlineStr">
        <is>
          <t>Março</t>
        </is>
      </c>
      <c r="B3079" s="286" t="n">
        <v>2024</v>
      </c>
      <c r="C3079" s="286" t="inlineStr">
        <is>
          <t>Infra e Hotelaria</t>
        </is>
      </c>
      <c r="D3079" s="286" t="inlineStr">
        <is>
          <t>Manutenção/Instalações</t>
        </is>
      </c>
      <c r="E3079" s="286" t="inlineStr">
        <is>
          <t>Quarto 201</t>
        </is>
      </c>
      <c r="F3079" s="113" t="inlineStr">
        <is>
          <t>2°D</t>
        </is>
      </c>
    </row>
    <row r="3080" ht="14.25" customHeight="1">
      <c r="A3080" s="286" t="inlineStr">
        <is>
          <t>Março</t>
        </is>
      </c>
      <c r="B3080" s="286" t="n">
        <v>2024</v>
      </c>
      <c r="C3080" s="286" t="inlineStr">
        <is>
          <t>Infra e Hotelaria</t>
        </is>
      </c>
      <c r="D3080" s="286" t="inlineStr">
        <is>
          <t>Manutenção/Instalações</t>
        </is>
      </c>
      <c r="E3080" s="286" t="inlineStr">
        <is>
          <t>Quarto 224</t>
        </is>
      </c>
      <c r="F3080" s="113" t="inlineStr">
        <is>
          <t>2°C</t>
        </is>
      </c>
    </row>
    <row r="3081" ht="14.25" customHeight="1">
      <c r="A3081" s="286" t="inlineStr">
        <is>
          <t>Março</t>
        </is>
      </c>
      <c r="B3081" s="286" t="n">
        <v>2024</v>
      </c>
      <c r="C3081" s="286" t="inlineStr">
        <is>
          <t>Infra e Hotelaria</t>
        </is>
      </c>
      <c r="D3081" s="286" t="inlineStr">
        <is>
          <t>Manutenção/Instalações</t>
        </is>
      </c>
      <c r="E3081" s="286" t="inlineStr">
        <is>
          <t>Geral</t>
        </is>
      </c>
      <c r="F3081" s="113" t="inlineStr">
        <is>
          <t>Semi 2</t>
        </is>
      </c>
    </row>
    <row r="3082" ht="14.25" customHeight="1">
      <c r="A3082" s="286" t="inlineStr">
        <is>
          <t>Março</t>
        </is>
      </c>
      <c r="B3082" s="286" t="n">
        <v>2024</v>
      </c>
      <c r="C3082" s="286" t="inlineStr">
        <is>
          <t>Infra e Hotelaria</t>
        </is>
      </c>
      <c r="D3082" s="286" t="inlineStr">
        <is>
          <t>Manutenção/Instalações</t>
        </is>
      </c>
      <c r="E3082" s="286" t="inlineStr">
        <is>
          <t>Posto De Enfermagem</t>
        </is>
      </c>
      <c r="F3082" s="113" t="inlineStr">
        <is>
          <t>Semi 2</t>
        </is>
      </c>
    </row>
    <row r="3083" ht="14.25" customHeight="1">
      <c r="A3083" s="286" t="inlineStr">
        <is>
          <t>Março</t>
        </is>
      </c>
      <c r="B3083" s="286" t="n">
        <v>2024</v>
      </c>
      <c r="C3083" s="286" t="inlineStr">
        <is>
          <t>Infra e Hotelaria</t>
        </is>
      </c>
      <c r="D3083" s="286" t="inlineStr">
        <is>
          <t>Manutenção/Instalações</t>
        </is>
      </c>
      <c r="E3083" s="286" t="inlineStr">
        <is>
          <t>Quarto 332</t>
        </is>
      </c>
      <c r="F3083" s="113" t="inlineStr">
        <is>
          <t>Semi 2</t>
        </is>
      </c>
    </row>
    <row r="3084" ht="14.25" customHeight="1">
      <c r="A3084" s="286" t="inlineStr">
        <is>
          <t>Março</t>
        </is>
      </c>
      <c r="B3084" s="286" t="n">
        <v>2024</v>
      </c>
      <c r="C3084" s="286" t="inlineStr">
        <is>
          <t>Infra e Hotelaria</t>
        </is>
      </c>
      <c r="D3084" s="286" t="inlineStr">
        <is>
          <t>Manutenção/Instalações</t>
        </is>
      </c>
      <c r="E3084" s="113" t="inlineStr">
        <is>
          <t>Setor</t>
        </is>
      </c>
      <c r="F3084" s="113" t="inlineStr">
        <is>
          <t>Semi 1</t>
        </is>
      </c>
    </row>
    <row r="3085" ht="14.25" customHeight="1">
      <c r="A3085" s="286" t="inlineStr">
        <is>
          <t>Março</t>
        </is>
      </c>
      <c r="B3085" s="286" t="n">
        <v>2024</v>
      </c>
      <c r="C3085" s="286" t="inlineStr">
        <is>
          <t>Infra e Hotelaria</t>
        </is>
      </c>
      <c r="D3085" s="286" t="inlineStr">
        <is>
          <t>Manutenção/Instalações</t>
        </is>
      </c>
      <c r="E3085" s="286" t="inlineStr">
        <is>
          <t>Quarto 412</t>
        </is>
      </c>
      <c r="F3085" s="113" t="inlineStr">
        <is>
          <t>4°D</t>
        </is>
      </c>
    </row>
    <row r="3086" ht="14.25" customHeight="1">
      <c r="A3086" s="286" t="inlineStr">
        <is>
          <t>Março</t>
        </is>
      </c>
      <c r="B3086" s="286" t="n">
        <v>2024</v>
      </c>
      <c r="C3086" s="286" t="inlineStr">
        <is>
          <t>Infra e Hotelaria</t>
        </is>
      </c>
      <c r="D3086" s="286" t="inlineStr">
        <is>
          <t>Manutenção/Instalações</t>
        </is>
      </c>
      <c r="E3086" s="113" t="inlineStr">
        <is>
          <t>Setor</t>
        </is>
      </c>
      <c r="F3086" s="113" t="inlineStr">
        <is>
          <t>UTI Adulto</t>
        </is>
      </c>
    </row>
    <row r="3087" ht="14.25" customHeight="1">
      <c r="A3087" s="286" t="inlineStr">
        <is>
          <t>Março</t>
        </is>
      </c>
      <c r="B3087" s="286" t="n">
        <v>2024</v>
      </c>
      <c r="C3087" s="286" t="inlineStr">
        <is>
          <t>Infra e Hotelaria</t>
        </is>
      </c>
      <c r="D3087" s="286" t="inlineStr">
        <is>
          <t>Manutenção/Instalações</t>
        </is>
      </c>
      <c r="E3087" s="286" t="inlineStr">
        <is>
          <t>Quarto 714</t>
        </is>
      </c>
      <c r="F3087" s="113" t="inlineStr">
        <is>
          <t>Maternidade</t>
        </is>
      </c>
    </row>
    <row r="3088" ht="14.25" customHeight="1">
      <c r="A3088" s="286" t="inlineStr">
        <is>
          <t>Março</t>
        </is>
      </c>
      <c r="B3088" s="286" t="n">
        <v>2024</v>
      </c>
      <c r="C3088" s="286" t="inlineStr">
        <is>
          <t>Infra e Hotelaria</t>
        </is>
      </c>
      <c r="D3088" s="286" t="inlineStr">
        <is>
          <t>Manutenção/Instalações</t>
        </is>
      </c>
      <c r="E3088" s="113" t="inlineStr">
        <is>
          <t>Setor</t>
        </is>
      </c>
      <c r="F3088" s="113" t="inlineStr">
        <is>
          <t>UTI NEO/8°D</t>
        </is>
      </c>
    </row>
    <row r="3089" ht="14.25" customHeight="1">
      <c r="A3089" s="286" t="inlineStr">
        <is>
          <t>Março</t>
        </is>
      </c>
      <c r="B3089" s="286" t="n">
        <v>2024</v>
      </c>
      <c r="C3089" s="286" t="inlineStr">
        <is>
          <t>Infra e Hotelaria</t>
        </is>
      </c>
      <c r="D3089" s="286" t="inlineStr">
        <is>
          <t>Manutenção/Instalações</t>
        </is>
      </c>
      <c r="E3089" s="286" t="inlineStr">
        <is>
          <t>Quarto 806</t>
        </is>
      </c>
      <c r="F3089" s="113" t="inlineStr">
        <is>
          <t>UTI NEO/8°D</t>
        </is>
      </c>
    </row>
    <row r="3090" ht="14.25" customHeight="1">
      <c r="A3090" s="286" t="inlineStr">
        <is>
          <t>Março</t>
        </is>
      </c>
      <c r="B3090" s="286" t="n">
        <v>2024</v>
      </c>
      <c r="C3090" s="286" t="inlineStr">
        <is>
          <t>Infra e Hotelaria</t>
        </is>
      </c>
      <c r="D3090" s="286" t="inlineStr">
        <is>
          <t>Manutenção/Instalações</t>
        </is>
      </c>
      <c r="E3090" s="286" t="inlineStr">
        <is>
          <t>Quarto 806</t>
        </is>
      </c>
      <c r="F3090" s="113" t="inlineStr">
        <is>
          <t>UTI NEO/8°D</t>
        </is>
      </c>
    </row>
    <row r="3091" ht="14.25" customHeight="1">
      <c r="A3091" s="286" t="inlineStr">
        <is>
          <t>Março</t>
        </is>
      </c>
      <c r="B3091" s="286" t="n">
        <v>2024</v>
      </c>
      <c r="C3091" s="286" t="inlineStr">
        <is>
          <t>Infra e Hotelaria</t>
        </is>
      </c>
      <c r="D3091" s="286" t="inlineStr">
        <is>
          <t>Manutenção/Instalações</t>
        </is>
      </c>
      <c r="E3091" s="286" t="inlineStr">
        <is>
          <t>Quarto 811</t>
        </is>
      </c>
      <c r="F3091" s="113" t="inlineStr">
        <is>
          <t>UTI NEO/8°D</t>
        </is>
      </c>
    </row>
    <row r="3092" ht="14.25" customHeight="1">
      <c r="A3092" s="286" t="inlineStr">
        <is>
          <t>Março</t>
        </is>
      </c>
      <c r="B3092" s="286" t="n">
        <v>2024</v>
      </c>
      <c r="C3092" s="286" t="inlineStr">
        <is>
          <t>Infra e Hotelaria</t>
        </is>
      </c>
      <c r="D3092" s="286" t="inlineStr">
        <is>
          <t>Manutenção/Instalações</t>
        </is>
      </c>
      <c r="E3092" s="286" t="inlineStr">
        <is>
          <t>PS</t>
        </is>
      </c>
      <c r="F3092" s="284" t="inlineStr">
        <is>
          <t>Pronto Socorro ADULTO /INFANTIL/ GO/ ORTP</t>
        </is>
      </c>
    </row>
    <row r="3093" ht="14.25" customHeight="1">
      <c r="A3093" s="286" t="inlineStr">
        <is>
          <t>Março</t>
        </is>
      </c>
      <c r="B3093" s="286" t="n">
        <v>2024</v>
      </c>
      <c r="C3093" s="286" t="inlineStr">
        <is>
          <t>Infra e Hotelaria</t>
        </is>
      </c>
      <c r="D3093" s="286" t="inlineStr">
        <is>
          <t>Hotelaria/Rouparia</t>
        </is>
      </c>
      <c r="E3093" s="286" t="inlineStr">
        <is>
          <t>Quarto 306</t>
        </is>
      </c>
      <c r="F3093" s="113" t="inlineStr">
        <is>
          <t>3°D</t>
        </is>
      </c>
    </row>
    <row r="3094" ht="14.25" customHeight="1">
      <c r="A3094" s="286" t="inlineStr">
        <is>
          <t>Março</t>
        </is>
      </c>
      <c r="B3094" s="286" t="n">
        <v>2024</v>
      </c>
      <c r="C3094" s="286" t="inlineStr">
        <is>
          <t>Infra e Hotelaria</t>
        </is>
      </c>
      <c r="D3094" s="286" t="inlineStr">
        <is>
          <t>Hotelaria/Rouparia</t>
        </is>
      </c>
      <c r="E3094" s="286" t="inlineStr">
        <is>
          <t>Quarto 310</t>
        </is>
      </c>
      <c r="F3094" s="113" t="inlineStr">
        <is>
          <t>3°D</t>
        </is>
      </c>
    </row>
    <row r="3095" ht="14.25" customHeight="1">
      <c r="A3095" s="286" t="inlineStr">
        <is>
          <t>Março</t>
        </is>
      </c>
      <c r="B3095" s="286" t="n">
        <v>2024</v>
      </c>
      <c r="C3095" s="286" t="inlineStr">
        <is>
          <t>Infra e Hotelaria</t>
        </is>
      </c>
      <c r="D3095" s="286" t="inlineStr">
        <is>
          <t>Hotelaria/Rouparia</t>
        </is>
      </c>
      <c r="E3095" s="286" t="inlineStr">
        <is>
          <t>Enfermagem</t>
        </is>
      </c>
      <c r="F3095" s="113" t="inlineStr">
        <is>
          <t>Neurologia</t>
        </is>
      </c>
    </row>
    <row r="3096" ht="14.25" customHeight="1">
      <c r="A3096" s="286" t="inlineStr">
        <is>
          <t>Março</t>
        </is>
      </c>
      <c r="B3096" s="286" t="n">
        <v>2024</v>
      </c>
      <c r="C3096" s="286" t="inlineStr">
        <is>
          <t>Infra e Hotelaria</t>
        </is>
      </c>
      <c r="D3096" s="286" t="inlineStr">
        <is>
          <t>Hotelaria/Rouparia</t>
        </is>
      </c>
      <c r="E3096" s="113" t="inlineStr">
        <is>
          <t>Setor</t>
        </is>
      </c>
      <c r="F3096" s="113" t="inlineStr">
        <is>
          <t>UTI Adulto</t>
        </is>
      </c>
    </row>
    <row r="3097" ht="14.25" customHeight="1">
      <c r="A3097" s="286" t="inlineStr">
        <is>
          <t>Março</t>
        </is>
      </c>
      <c r="B3097" s="286" t="n">
        <v>2024</v>
      </c>
      <c r="C3097" s="286" t="inlineStr">
        <is>
          <t>Infra e Hotelaria</t>
        </is>
      </c>
      <c r="D3097" s="286" t="inlineStr">
        <is>
          <t>Higiene/Limpeza</t>
        </is>
      </c>
      <c r="E3097" s="286" t="inlineStr">
        <is>
          <t>Quarto 101</t>
        </is>
      </c>
      <c r="F3097" s="113" t="inlineStr">
        <is>
          <t>1°D</t>
        </is>
      </c>
    </row>
    <row r="3098" ht="14.25" customHeight="1">
      <c r="A3098" s="286" t="inlineStr">
        <is>
          <t>Março</t>
        </is>
      </c>
      <c r="B3098" s="286" t="n">
        <v>2024</v>
      </c>
      <c r="C3098" s="286" t="inlineStr">
        <is>
          <t>Infra e Hotelaria</t>
        </is>
      </c>
      <c r="D3098" s="286" t="inlineStr">
        <is>
          <t>Higiene/Limpeza</t>
        </is>
      </c>
      <c r="E3098" s="286" t="inlineStr">
        <is>
          <t>Quarto 103</t>
        </is>
      </c>
      <c r="F3098" s="113" t="inlineStr">
        <is>
          <t>1°D</t>
        </is>
      </c>
    </row>
    <row r="3099" ht="14.25" customHeight="1">
      <c r="A3099" s="286" t="inlineStr">
        <is>
          <t>Março</t>
        </is>
      </c>
      <c r="B3099" s="286" t="n">
        <v>2024</v>
      </c>
      <c r="C3099" s="286" t="inlineStr">
        <is>
          <t>Infra e Hotelaria</t>
        </is>
      </c>
      <c r="D3099" s="286" t="inlineStr">
        <is>
          <t>Higiene/Limpeza</t>
        </is>
      </c>
      <c r="E3099" s="286" t="inlineStr">
        <is>
          <t>Quarto 111</t>
        </is>
      </c>
      <c r="F3099" s="113" t="inlineStr">
        <is>
          <t>1°D</t>
        </is>
      </c>
    </row>
    <row r="3100" ht="14.25" customHeight="1">
      <c r="A3100" s="286" t="inlineStr">
        <is>
          <t>Março</t>
        </is>
      </c>
      <c r="B3100" s="286" t="n">
        <v>2024</v>
      </c>
      <c r="C3100" s="286" t="inlineStr">
        <is>
          <t>Infra e Hotelaria</t>
        </is>
      </c>
      <c r="D3100" s="286" t="inlineStr">
        <is>
          <t>Higiene/Limpeza</t>
        </is>
      </c>
      <c r="E3100" s="286" t="inlineStr">
        <is>
          <t>Quarto 112</t>
        </is>
      </c>
      <c r="F3100" s="113" t="inlineStr">
        <is>
          <t>1°D</t>
        </is>
      </c>
    </row>
    <row r="3101" ht="14.25" customHeight="1">
      <c r="A3101" s="286" t="inlineStr">
        <is>
          <t>Março</t>
        </is>
      </c>
      <c r="B3101" s="286" t="n">
        <v>2024</v>
      </c>
      <c r="C3101" s="286" t="inlineStr">
        <is>
          <t>Infra e Hotelaria</t>
        </is>
      </c>
      <c r="D3101" s="286" t="inlineStr">
        <is>
          <t>Higiene/Limpeza</t>
        </is>
      </c>
      <c r="E3101" s="286" t="inlineStr">
        <is>
          <t>Posto de Enfermagem</t>
        </is>
      </c>
      <c r="F3101" s="113" t="inlineStr">
        <is>
          <t>2°C</t>
        </is>
      </c>
    </row>
    <row r="3102" ht="14.25" customHeight="1">
      <c r="A3102" s="286" t="inlineStr">
        <is>
          <t>Março</t>
        </is>
      </c>
      <c r="B3102" s="286" t="n">
        <v>2024</v>
      </c>
      <c r="C3102" s="286" t="inlineStr">
        <is>
          <t>Infra e Hotelaria</t>
        </is>
      </c>
      <c r="D3102" s="286" t="inlineStr">
        <is>
          <t>Higiene/Limpeza</t>
        </is>
      </c>
      <c r="E3102" s="286" t="inlineStr">
        <is>
          <t>Posto de Enfermagem</t>
        </is>
      </c>
      <c r="F3102" s="113" t="inlineStr">
        <is>
          <t>2°C</t>
        </is>
      </c>
    </row>
    <row r="3103" ht="14.25" customHeight="1">
      <c r="A3103" s="286" t="inlineStr">
        <is>
          <t>Março</t>
        </is>
      </c>
      <c r="B3103" s="286" t="n">
        <v>2024</v>
      </c>
      <c r="C3103" s="286" t="inlineStr">
        <is>
          <t>Infra e Hotelaria</t>
        </is>
      </c>
      <c r="D3103" s="286" t="inlineStr">
        <is>
          <t>Higiene/Limpeza</t>
        </is>
      </c>
      <c r="E3103" s="286" t="inlineStr">
        <is>
          <t>Geral</t>
        </is>
      </c>
      <c r="F3103" s="113" t="inlineStr">
        <is>
          <t>Semi 2</t>
        </is>
      </c>
    </row>
    <row r="3104" ht="14.25" customHeight="1">
      <c r="A3104" s="286" t="inlineStr">
        <is>
          <t>Março</t>
        </is>
      </c>
      <c r="B3104" s="286" t="n">
        <v>2024</v>
      </c>
      <c r="C3104" s="286" t="inlineStr">
        <is>
          <t>Infra e Hotelaria</t>
        </is>
      </c>
      <c r="D3104" s="286" t="inlineStr">
        <is>
          <t>Higiene/Limpeza</t>
        </is>
      </c>
      <c r="E3104" s="286" t="inlineStr">
        <is>
          <t>Diurno</t>
        </is>
      </c>
      <c r="F3104" s="113" t="inlineStr">
        <is>
          <t>Semi 1</t>
        </is>
      </c>
    </row>
    <row r="3105" ht="14.25" customHeight="1">
      <c r="A3105" s="286" t="inlineStr">
        <is>
          <t>Março</t>
        </is>
      </c>
      <c r="B3105" s="286" t="n">
        <v>2024</v>
      </c>
      <c r="C3105" s="286" t="inlineStr">
        <is>
          <t>Infra e Hotelaria</t>
        </is>
      </c>
      <c r="D3105" s="286" t="inlineStr">
        <is>
          <t>Higiene/Limpeza</t>
        </is>
      </c>
      <c r="E3105" s="286" t="inlineStr">
        <is>
          <t>Geral</t>
        </is>
      </c>
      <c r="F3105" s="113" t="inlineStr">
        <is>
          <t>3°D</t>
        </is>
      </c>
    </row>
    <row r="3106" ht="14.25" customHeight="1">
      <c r="A3106" s="286" t="inlineStr">
        <is>
          <t>Março</t>
        </is>
      </c>
      <c r="B3106" s="286" t="n">
        <v>2024</v>
      </c>
      <c r="C3106" s="286" t="inlineStr">
        <is>
          <t>Infra e Hotelaria</t>
        </is>
      </c>
      <c r="D3106" s="286" t="inlineStr">
        <is>
          <t>Higiene/Limpeza</t>
        </is>
      </c>
      <c r="E3106" s="286" t="inlineStr">
        <is>
          <t>Quarto 306</t>
        </is>
      </c>
      <c r="F3106" s="113" t="inlineStr">
        <is>
          <t>3°D</t>
        </is>
      </c>
    </row>
    <row r="3107" ht="14.25" customHeight="1">
      <c r="A3107" s="286" t="inlineStr">
        <is>
          <t>Março</t>
        </is>
      </c>
      <c r="B3107" s="286" t="n">
        <v>2024</v>
      </c>
      <c r="C3107" s="286" t="inlineStr">
        <is>
          <t>Infra e Hotelaria</t>
        </is>
      </c>
      <c r="D3107" s="286" t="inlineStr">
        <is>
          <t>Higiene/Limpeza</t>
        </is>
      </c>
      <c r="E3107" s="113" t="inlineStr">
        <is>
          <t>Setor</t>
        </is>
      </c>
      <c r="F3107" s="113" t="inlineStr">
        <is>
          <t>UTI NEO/8°D</t>
        </is>
      </c>
    </row>
    <row r="3108" ht="14.25" customHeight="1">
      <c r="A3108" s="286" t="inlineStr">
        <is>
          <t>Março</t>
        </is>
      </c>
      <c r="B3108" s="286" t="n">
        <v>2024</v>
      </c>
      <c r="C3108" s="286" t="inlineStr">
        <is>
          <t>Infra e Hotelaria</t>
        </is>
      </c>
      <c r="D3108" s="286" t="inlineStr">
        <is>
          <t>Higiene/Limpeza</t>
        </is>
      </c>
      <c r="E3108" s="286" t="inlineStr">
        <is>
          <t>Quarto 704</t>
        </is>
      </c>
      <c r="F3108" s="113" t="inlineStr">
        <is>
          <t>Maternidade</t>
        </is>
      </c>
    </row>
    <row r="3109" ht="14.25" customHeight="1">
      <c r="A3109" s="286" t="inlineStr">
        <is>
          <t>Março</t>
        </is>
      </c>
      <c r="B3109" s="286" t="n">
        <v>2024</v>
      </c>
      <c r="C3109" s="286" t="inlineStr">
        <is>
          <t>Assistencial</t>
        </is>
      </c>
      <c r="D3109" s="286" t="inlineStr">
        <is>
          <t>Medicamentos/Farmácia</t>
        </is>
      </c>
      <c r="E3109" s="286" t="inlineStr">
        <is>
          <t>Quarto 306</t>
        </is>
      </c>
      <c r="F3109" s="113" t="inlineStr">
        <is>
          <t>3°D</t>
        </is>
      </c>
    </row>
    <row r="3110" ht="14.25" customHeight="1">
      <c r="A3110" s="286" t="inlineStr">
        <is>
          <t>Março</t>
        </is>
      </c>
      <c r="B3110" s="286" t="n">
        <v>2024</v>
      </c>
      <c r="C3110" s="286" t="inlineStr">
        <is>
          <t>Assistencial</t>
        </is>
      </c>
      <c r="D3110" s="286" t="inlineStr">
        <is>
          <t>Nutrição/Alimentação</t>
        </is>
      </c>
      <c r="E3110" s="286" t="inlineStr">
        <is>
          <t>Quarto 111</t>
        </is>
      </c>
      <c r="F3110" s="113" t="inlineStr">
        <is>
          <t>1°D</t>
        </is>
      </c>
    </row>
    <row r="3111" ht="14.25" customHeight="1">
      <c r="A3111" s="286" t="inlineStr">
        <is>
          <t>Março</t>
        </is>
      </c>
      <c r="B3111" s="286" t="n">
        <v>2024</v>
      </c>
      <c r="C3111" s="286" t="inlineStr">
        <is>
          <t>Assistencial</t>
        </is>
      </c>
      <c r="D3111" s="286" t="inlineStr">
        <is>
          <t>Nutrição/Alimentação</t>
        </is>
      </c>
      <c r="E3111" s="286" t="inlineStr">
        <is>
          <t>Quarto 702</t>
        </is>
      </c>
      <c r="F3111" s="113" t="inlineStr">
        <is>
          <t>Maternidade</t>
        </is>
      </c>
    </row>
    <row r="3112" ht="14.25" customHeight="1">
      <c r="A3112" s="286" t="inlineStr">
        <is>
          <t>Março</t>
        </is>
      </c>
      <c r="B3112" s="286" t="n">
        <v>2024</v>
      </c>
      <c r="C3112" s="286" t="inlineStr">
        <is>
          <t>Assistencial</t>
        </is>
      </c>
      <c r="D3112" s="286" t="inlineStr">
        <is>
          <t>Enfermagem</t>
        </is>
      </c>
      <c r="E3112" s="286" t="inlineStr">
        <is>
          <t>Geral</t>
        </is>
      </c>
      <c r="F3112" s="113" t="inlineStr">
        <is>
          <t>Semi 1</t>
        </is>
      </c>
    </row>
    <row r="3113" ht="14.25" customHeight="1">
      <c r="A3113" s="286" t="inlineStr">
        <is>
          <t>Março</t>
        </is>
      </c>
      <c r="B3113" s="286" t="n">
        <v>2024</v>
      </c>
      <c r="C3113" s="286" t="inlineStr">
        <is>
          <t>Assistencial</t>
        </is>
      </c>
      <c r="D3113" s="286" t="inlineStr">
        <is>
          <t>Enfermagem</t>
        </is>
      </c>
      <c r="E3113" s="286" t="inlineStr">
        <is>
          <t>Pediram e nao receberam</t>
        </is>
      </c>
      <c r="F3113" s="113" t="inlineStr">
        <is>
          <t>Maternidade</t>
        </is>
      </c>
    </row>
    <row r="3114" ht="14.25" customHeight="1">
      <c r="A3114" s="286" t="inlineStr">
        <is>
          <t>Março</t>
        </is>
      </c>
      <c r="B3114" s="286" t="n">
        <v>2024</v>
      </c>
      <c r="C3114" s="286" t="inlineStr">
        <is>
          <t>Assistencial</t>
        </is>
      </c>
      <c r="D3114" s="286" t="inlineStr">
        <is>
          <t>Outras/Ponto de Atenção</t>
        </is>
      </c>
      <c r="E3114" s="286" t="inlineStr">
        <is>
          <t>Quarto 101</t>
        </is>
      </c>
      <c r="F3114" s="113" t="inlineStr">
        <is>
          <t>1°D</t>
        </is>
      </c>
    </row>
    <row r="3115" ht="14.25" customHeight="1">
      <c r="A3115" s="286" t="inlineStr">
        <is>
          <t>Março</t>
        </is>
      </c>
      <c r="B3115" s="286" t="n">
        <v>2024</v>
      </c>
      <c r="C3115" s="286" t="inlineStr">
        <is>
          <t>Assistencial</t>
        </is>
      </c>
      <c r="D3115" s="286" t="inlineStr">
        <is>
          <t>Outras/Ponto de Atenção</t>
        </is>
      </c>
      <c r="E3115" s="286" t="inlineStr">
        <is>
          <t>Setor</t>
        </is>
      </c>
      <c r="F3115" s="113" t="inlineStr">
        <is>
          <t>2°C</t>
        </is>
      </c>
    </row>
    <row r="3116" ht="14.25" customHeight="1">
      <c r="A3116" s="286" t="inlineStr">
        <is>
          <t>Março</t>
        </is>
      </c>
      <c r="B3116" s="286" t="n">
        <v>2024</v>
      </c>
      <c r="C3116" s="286" t="inlineStr">
        <is>
          <t>Fluxo do Paciente</t>
        </is>
      </c>
      <c r="D3116" s="286" t="inlineStr">
        <is>
          <t>Alta/Desospitalização</t>
        </is>
      </c>
      <c r="E3116" s="286" t="inlineStr">
        <is>
          <t>Quarto 308</t>
        </is>
      </c>
      <c r="F3116" s="113" t="inlineStr">
        <is>
          <t>3°D</t>
        </is>
      </c>
    </row>
    <row r="3117" ht="14.25" customHeight="1">
      <c r="A3117" s="286" t="inlineStr">
        <is>
          <t>Março</t>
        </is>
      </c>
      <c r="B3117" s="286" t="n">
        <v>2024</v>
      </c>
      <c r="C3117" s="286" t="inlineStr">
        <is>
          <t>Fluxo do Paciente</t>
        </is>
      </c>
      <c r="D3117" s="286" t="inlineStr">
        <is>
          <t>Admissão/Internação</t>
        </is>
      </c>
      <c r="E3117" s="286" t="inlineStr">
        <is>
          <t>Quarto 316</t>
        </is>
      </c>
      <c r="F3117" s="113" t="inlineStr">
        <is>
          <t>Semi 1</t>
        </is>
      </c>
    </row>
    <row r="3118" ht="14.25" customHeight="1">
      <c r="A3118" s="286" t="inlineStr">
        <is>
          <t>Março</t>
        </is>
      </c>
      <c r="B3118" s="286" t="n">
        <v>2024</v>
      </c>
      <c r="C3118" s="286" t="inlineStr">
        <is>
          <t>Fluxo do Paciente</t>
        </is>
      </c>
      <c r="D3118" s="286" t="inlineStr">
        <is>
          <t>Leitos/Transferência Interna</t>
        </is>
      </c>
      <c r="E3118" s="286" t="inlineStr">
        <is>
          <t>Quarto 309</t>
        </is>
      </c>
      <c r="F3118" s="113" t="inlineStr">
        <is>
          <t>3°D</t>
        </is>
      </c>
    </row>
    <row r="3119" ht="14.25" customHeight="1">
      <c r="A3119" s="286" t="inlineStr">
        <is>
          <t>Março</t>
        </is>
      </c>
      <c r="B3119" s="286" t="n">
        <v>2024</v>
      </c>
      <c r="C3119" s="286" t="inlineStr">
        <is>
          <t>Fluxo do Paciente</t>
        </is>
      </c>
      <c r="D3119" s="286" t="inlineStr">
        <is>
          <t>Leitos/Transferência Interna</t>
        </is>
      </c>
      <c r="E3119" s="286" t="inlineStr">
        <is>
          <t>Setor</t>
        </is>
      </c>
      <c r="F3119" s="113" t="inlineStr">
        <is>
          <t>Maternidade</t>
        </is>
      </c>
    </row>
    <row r="3120" ht="14.25" customHeight="1">
      <c r="A3120" s="286" t="inlineStr">
        <is>
          <t>Março</t>
        </is>
      </c>
      <c r="B3120" s="286" t="n">
        <v>2024</v>
      </c>
      <c r="C3120" s="286" t="inlineStr">
        <is>
          <t>Fluxo do Paciente</t>
        </is>
      </c>
      <c r="D3120" s="286" t="inlineStr">
        <is>
          <t>Leitos/Transferência Interna</t>
        </is>
      </c>
      <c r="E3120" s="286" t="inlineStr">
        <is>
          <t>Setor</t>
        </is>
      </c>
      <c r="F3120" s="113" t="inlineStr">
        <is>
          <t>Maternidade</t>
        </is>
      </c>
    </row>
    <row r="3121" ht="14.25" customHeight="1">
      <c r="A3121" s="286" t="inlineStr">
        <is>
          <t>Março</t>
        </is>
      </c>
      <c r="B3121" s="286" t="n">
        <v>2024</v>
      </c>
      <c r="C3121" s="286" t="inlineStr">
        <is>
          <t>Fluxo do Paciente</t>
        </is>
      </c>
      <c r="D3121" s="286" t="inlineStr">
        <is>
          <t>Exames/Procedimentos</t>
        </is>
      </c>
      <c r="E3121" s="286" t="inlineStr">
        <is>
          <t>Quarto 304 MAC</t>
        </is>
      </c>
      <c r="F3121" s="113" t="inlineStr">
        <is>
          <t>3°D</t>
        </is>
      </c>
    </row>
    <row r="3122" ht="14.25" customHeight="1">
      <c r="A3122" s="286" t="inlineStr">
        <is>
          <t>Março</t>
        </is>
      </c>
      <c r="B3122" s="286" t="n">
        <v>2024</v>
      </c>
      <c r="C3122" s="286" t="inlineStr">
        <is>
          <t>Fluxo do Paciente</t>
        </is>
      </c>
      <c r="D3122" s="286" t="inlineStr">
        <is>
          <t>Exames/Procedimentos</t>
        </is>
      </c>
      <c r="E3122" s="286" t="inlineStr">
        <is>
          <t>Quarto 435</t>
        </is>
      </c>
      <c r="F3122" s="113" t="inlineStr">
        <is>
          <t>PED/UTI PED</t>
        </is>
      </c>
    </row>
    <row r="3123" ht="14.25" customHeight="1">
      <c r="A3123" s="286" t="inlineStr">
        <is>
          <t>Março</t>
        </is>
      </c>
      <c r="B3123" s="286" t="n">
        <v>2024</v>
      </c>
      <c r="C3123" s="286" t="inlineStr">
        <is>
          <t>Fluxo do Paciente</t>
        </is>
      </c>
      <c r="D3123" s="286" t="inlineStr">
        <is>
          <t>Exames/Procedimentos</t>
        </is>
      </c>
      <c r="E3123" s="113" t="inlineStr">
        <is>
          <t>Setor</t>
        </is>
      </c>
      <c r="F3123" s="113" t="inlineStr">
        <is>
          <t>UTI NEO/8°D</t>
        </is>
      </c>
    </row>
    <row r="3124" ht="14.25" customHeight="1">
      <c r="A3124" s="286" t="inlineStr">
        <is>
          <t>Março</t>
        </is>
      </c>
      <c r="B3124" s="286" t="n">
        <v>2024</v>
      </c>
      <c r="C3124" s="286" t="inlineStr">
        <is>
          <t>Fluxo do Paciente</t>
        </is>
      </c>
      <c r="D3124" s="286" t="inlineStr">
        <is>
          <t>Acompanhante</t>
        </is>
      </c>
      <c r="E3124" s="286" t="inlineStr">
        <is>
          <t>Quarto 220</t>
        </is>
      </c>
      <c r="F3124" s="113" t="inlineStr">
        <is>
          <t>2°C</t>
        </is>
      </c>
    </row>
    <row r="3125" ht="14.25" customHeight="1">
      <c r="A3125" s="286" t="inlineStr">
        <is>
          <t>Março</t>
        </is>
      </c>
      <c r="B3125" s="286" t="n">
        <v>2024</v>
      </c>
      <c r="C3125" s="286" t="inlineStr">
        <is>
          <t>Fluxo do Paciente</t>
        </is>
      </c>
      <c r="D3125" s="286" t="inlineStr">
        <is>
          <t>Acompanhante</t>
        </is>
      </c>
      <c r="E3125" s="286" t="inlineStr">
        <is>
          <t>Quarto 811</t>
        </is>
      </c>
      <c r="F3125" s="113" t="inlineStr">
        <is>
          <t>UTI NEO/8°D</t>
        </is>
      </c>
    </row>
    <row r="3126" ht="14.25" customHeight="1">
      <c r="A3126" s="286" t="inlineStr">
        <is>
          <t>Março</t>
        </is>
      </c>
      <c r="B3126" s="286" t="n">
        <v>2024</v>
      </c>
      <c r="C3126" s="286" t="inlineStr">
        <is>
          <t>Assistencial Médico</t>
        </is>
      </c>
      <c r="D3126" s="286" t="inlineStr">
        <is>
          <t>Plano Terapêutico</t>
        </is>
      </c>
      <c r="E3126" s="286" t="inlineStr">
        <is>
          <t>Quarto 106</t>
        </is>
      </c>
      <c r="F3126" s="113" t="inlineStr">
        <is>
          <t>1°D</t>
        </is>
      </c>
    </row>
    <row r="3127" ht="14.25" customHeight="1">
      <c r="A3127" s="286" t="inlineStr">
        <is>
          <t>Março</t>
        </is>
      </c>
      <c r="B3127" s="286" t="n">
        <v>2024</v>
      </c>
      <c r="C3127" s="286" t="inlineStr">
        <is>
          <t>Sistemas de Informação</t>
        </is>
      </c>
      <c r="D3127" s="286" t="inlineStr">
        <is>
          <t>Sistemas/TI/Conectividade</t>
        </is>
      </c>
      <c r="E3127" s="286" t="inlineStr">
        <is>
          <t>Quarto 103</t>
        </is>
      </c>
      <c r="F3127" s="113" t="inlineStr">
        <is>
          <t>1°D</t>
        </is>
      </c>
    </row>
    <row r="3128" ht="14.25" customHeight="1">
      <c r="A3128" s="286" t="inlineStr">
        <is>
          <t>Março</t>
        </is>
      </c>
      <c r="B3128" s="286" t="n">
        <v>2024</v>
      </c>
      <c r="C3128" s="286" t="inlineStr">
        <is>
          <t>Sistemas de Informação</t>
        </is>
      </c>
      <c r="D3128" s="286" t="inlineStr">
        <is>
          <t>Sistemas/TI/Conectividade</t>
        </is>
      </c>
      <c r="E3128" s="286" t="inlineStr">
        <is>
          <t>Quarto 103</t>
        </is>
      </c>
      <c r="F3128" s="113" t="inlineStr">
        <is>
          <t>1°D</t>
        </is>
      </c>
    </row>
    <row r="3129" ht="14.25" customHeight="1">
      <c r="A3129" s="286" t="inlineStr">
        <is>
          <t>Março</t>
        </is>
      </c>
      <c r="B3129" s="286" t="n">
        <v>2024</v>
      </c>
      <c r="C3129" s="286" t="inlineStr">
        <is>
          <t>Sistemas de Informação</t>
        </is>
      </c>
      <c r="D3129" s="286" t="inlineStr">
        <is>
          <t>Sistemas/TI/Conectividade</t>
        </is>
      </c>
      <c r="E3129" s="286" t="inlineStr">
        <is>
          <t>Quarto 110</t>
        </is>
      </c>
      <c r="F3129" s="113" t="inlineStr">
        <is>
          <t>1°D</t>
        </is>
      </c>
    </row>
    <row r="3130" ht="14.25" customHeight="1">
      <c r="A3130" s="286" t="inlineStr">
        <is>
          <t>Março</t>
        </is>
      </c>
      <c r="B3130" s="286" t="n">
        <v>2024</v>
      </c>
      <c r="C3130" s="286" t="inlineStr">
        <is>
          <t>Sistemas de Informação</t>
        </is>
      </c>
      <c r="D3130" s="286" t="inlineStr">
        <is>
          <t>Dispositivos Digitais</t>
        </is>
      </c>
      <c r="E3130" s="286" t="inlineStr">
        <is>
          <t>Quarto 224</t>
        </is>
      </c>
      <c r="F3130" s="113" t="inlineStr">
        <is>
          <t>2°C</t>
        </is>
      </c>
    </row>
    <row r="3131" ht="14.25" customHeight="1">
      <c r="A3131" s="286" t="inlineStr">
        <is>
          <t>Março</t>
        </is>
      </c>
      <c r="B3131" s="286" t="n">
        <v>2024</v>
      </c>
      <c r="C3131" s="286" t="inlineStr">
        <is>
          <t>Sistemas de Informação</t>
        </is>
      </c>
      <c r="D3131" s="286" t="inlineStr">
        <is>
          <t>Dispositivos Digitais</t>
        </is>
      </c>
      <c r="E3131" s="286" t="inlineStr">
        <is>
          <t>Geral</t>
        </is>
      </c>
      <c r="F3131" s="113" t="inlineStr">
        <is>
          <t>Semi 2</t>
        </is>
      </c>
    </row>
    <row r="3132" ht="14.25" customHeight="1">
      <c r="A3132" s="286" t="inlineStr">
        <is>
          <t>Março</t>
        </is>
      </c>
      <c r="B3132" s="286" t="n">
        <v>2024</v>
      </c>
      <c r="C3132" s="286" t="inlineStr">
        <is>
          <t>Sistemas de Informação</t>
        </is>
      </c>
      <c r="D3132" s="286" t="inlineStr">
        <is>
          <t>Dispositivos Digitais</t>
        </is>
      </c>
      <c r="E3132" s="113" t="inlineStr">
        <is>
          <t>Setor</t>
        </is>
      </c>
      <c r="F3132" s="113" t="inlineStr">
        <is>
          <t>UTI NEO/8°D</t>
        </is>
      </c>
    </row>
    <row r="3133" ht="14.25" customHeight="1">
      <c r="A3133" s="286" t="inlineStr">
        <is>
          <t>Março</t>
        </is>
      </c>
      <c r="B3133" s="286" t="n">
        <v>2024</v>
      </c>
      <c r="C3133" s="286" t="inlineStr">
        <is>
          <t>Sistemas de Informação</t>
        </is>
      </c>
      <c r="D3133" s="286" t="inlineStr">
        <is>
          <t>Convênio</t>
        </is>
      </c>
      <c r="E3133" s="286" t="inlineStr">
        <is>
          <t>Quarto 102</t>
        </is>
      </c>
      <c r="F3133" s="113" t="inlineStr">
        <is>
          <t>Neurologia</t>
        </is>
      </c>
    </row>
    <row r="3134" ht="14.25" customHeight="1">
      <c r="A3134" s="286" t="inlineStr">
        <is>
          <t>Março</t>
        </is>
      </c>
      <c r="B3134" s="286" t="n">
        <v>2024</v>
      </c>
      <c r="C3134" s="286" t="inlineStr">
        <is>
          <t>Sistemas de Informação</t>
        </is>
      </c>
      <c r="D3134" s="286" t="inlineStr">
        <is>
          <t>Secretaria/Recepção/Prontuário</t>
        </is>
      </c>
      <c r="E3134" s="286" t="inlineStr">
        <is>
          <t>Leito 701, Nao recebeu as orientacoes certas</t>
        </is>
      </c>
      <c r="F3134" s="113" t="inlineStr">
        <is>
          <t>Maternidade</t>
        </is>
      </c>
    </row>
    <row r="3135" ht="14.25" customHeight="1">
      <c r="A3135" s="286" t="inlineStr">
        <is>
          <t>Abril</t>
        </is>
      </c>
      <c r="B3135" s="286" t="n">
        <v>2024</v>
      </c>
      <c r="C3135" s="286" t="inlineStr">
        <is>
          <t>Infra e Hotelaria</t>
        </is>
      </c>
      <c r="D3135" s="286" t="inlineStr">
        <is>
          <t>Climatização</t>
        </is>
      </c>
      <c r="E3135" s="286" t="inlineStr">
        <is>
          <t>Quarto 114</t>
        </is>
      </c>
      <c r="F3135" s="113" t="inlineStr">
        <is>
          <t>1°D</t>
        </is>
      </c>
    </row>
    <row r="3136" ht="14.25" customHeight="1">
      <c r="A3136" s="286" t="inlineStr">
        <is>
          <t>Abril</t>
        </is>
      </c>
      <c r="B3136" s="286" t="n">
        <v>2024</v>
      </c>
      <c r="C3136" s="286" t="inlineStr">
        <is>
          <t>Infra e Hotelaria</t>
        </is>
      </c>
      <c r="D3136" s="286" t="inlineStr">
        <is>
          <t>Climatização</t>
        </is>
      </c>
      <c r="E3136" s="286" t="inlineStr">
        <is>
          <t>Quarto 114</t>
        </is>
      </c>
      <c r="F3136" s="113" t="inlineStr">
        <is>
          <t>1°D</t>
        </is>
      </c>
    </row>
    <row r="3137" ht="14.25" customHeight="1">
      <c r="A3137" s="286" t="inlineStr">
        <is>
          <t>Abril</t>
        </is>
      </c>
      <c r="B3137" s="286" t="n">
        <v>2024</v>
      </c>
      <c r="C3137" s="286" t="inlineStr">
        <is>
          <t>Infra e Hotelaria</t>
        </is>
      </c>
      <c r="D3137" s="286" t="inlineStr">
        <is>
          <t>Climatização</t>
        </is>
      </c>
      <c r="E3137" s="286" t="inlineStr">
        <is>
          <t>Quarto 102</t>
        </is>
      </c>
      <c r="F3137" s="113" t="inlineStr">
        <is>
          <t>1°D</t>
        </is>
      </c>
    </row>
    <row r="3138" ht="14.25" customHeight="1">
      <c r="A3138" s="286" t="inlineStr">
        <is>
          <t>Abril</t>
        </is>
      </c>
      <c r="B3138" s="286" t="n">
        <v>2024</v>
      </c>
      <c r="C3138" s="286" t="inlineStr">
        <is>
          <t>Infra e Hotelaria</t>
        </is>
      </c>
      <c r="D3138" s="286" t="inlineStr">
        <is>
          <t>Climatização</t>
        </is>
      </c>
      <c r="E3138" s="286" t="inlineStr">
        <is>
          <t>Quarto 103</t>
        </is>
      </c>
      <c r="F3138" s="113" t="inlineStr">
        <is>
          <t>1°D</t>
        </is>
      </c>
    </row>
    <row r="3139" ht="14.25" customHeight="1">
      <c r="A3139" s="286" t="inlineStr">
        <is>
          <t>Abril</t>
        </is>
      </c>
      <c r="B3139" s="286" t="n">
        <v>2024</v>
      </c>
      <c r="C3139" s="286" t="inlineStr">
        <is>
          <t>Infra e Hotelaria</t>
        </is>
      </c>
      <c r="D3139" s="286" t="inlineStr">
        <is>
          <t>Climatização</t>
        </is>
      </c>
      <c r="E3139" s="286" t="inlineStr">
        <is>
          <t>Quarto 107</t>
        </is>
      </c>
      <c r="F3139" s="113" t="inlineStr">
        <is>
          <t>1°D</t>
        </is>
      </c>
    </row>
    <row r="3140" ht="14.25" customHeight="1">
      <c r="A3140" s="286" t="inlineStr">
        <is>
          <t>Abril</t>
        </is>
      </c>
      <c r="B3140" s="286" t="n">
        <v>2024</v>
      </c>
      <c r="C3140" s="286" t="inlineStr">
        <is>
          <t>Infra e Hotelaria</t>
        </is>
      </c>
      <c r="D3140" s="286" t="inlineStr">
        <is>
          <t>Climatização</t>
        </is>
      </c>
      <c r="E3140" s="286" t="inlineStr">
        <is>
          <t>Quarto 107</t>
        </is>
      </c>
      <c r="F3140" s="113" t="inlineStr">
        <is>
          <t>1°D</t>
        </is>
      </c>
    </row>
    <row r="3141" ht="14.25" customHeight="1">
      <c r="A3141" s="286" t="inlineStr">
        <is>
          <t>Abril</t>
        </is>
      </c>
      <c r="B3141" s="286" t="n">
        <v>2024</v>
      </c>
      <c r="C3141" s="286" t="inlineStr">
        <is>
          <t>Infra e Hotelaria</t>
        </is>
      </c>
      <c r="D3141" s="286" t="inlineStr">
        <is>
          <t>Climatização</t>
        </is>
      </c>
      <c r="E3141" s="286" t="inlineStr">
        <is>
          <t>Quarto 108</t>
        </is>
      </c>
      <c r="F3141" s="113" t="inlineStr">
        <is>
          <t>1°D</t>
        </is>
      </c>
    </row>
    <row r="3142" ht="14.25" customHeight="1">
      <c r="A3142" s="286" t="inlineStr">
        <is>
          <t>Abril</t>
        </is>
      </c>
      <c r="B3142" s="286" t="n">
        <v>2024</v>
      </c>
      <c r="C3142" s="286" t="inlineStr">
        <is>
          <t>Infra e Hotelaria</t>
        </is>
      </c>
      <c r="D3142" s="286" t="inlineStr">
        <is>
          <t>Climatização</t>
        </is>
      </c>
      <c r="E3142" s="286" t="inlineStr">
        <is>
          <t>Quarto 110</t>
        </is>
      </c>
      <c r="F3142" s="113" t="inlineStr">
        <is>
          <t>1°D</t>
        </is>
      </c>
    </row>
    <row r="3143" ht="14.25" customHeight="1">
      <c r="A3143" s="286" t="inlineStr">
        <is>
          <t>Abril</t>
        </is>
      </c>
      <c r="B3143" s="286" t="n">
        <v>2024</v>
      </c>
      <c r="C3143" s="286" t="inlineStr">
        <is>
          <t>Infra e Hotelaria</t>
        </is>
      </c>
      <c r="D3143" s="286" t="inlineStr">
        <is>
          <t>Climatização</t>
        </is>
      </c>
      <c r="E3143" s="286" t="inlineStr">
        <is>
          <t>Quarto 102</t>
        </is>
      </c>
      <c r="F3143" s="113" t="inlineStr">
        <is>
          <t>2°D</t>
        </is>
      </c>
    </row>
    <row r="3144" ht="14.25" customHeight="1">
      <c r="A3144" s="286" t="inlineStr">
        <is>
          <t>Abril</t>
        </is>
      </c>
      <c r="B3144" s="286" t="n">
        <v>2024</v>
      </c>
      <c r="C3144" s="286" t="inlineStr">
        <is>
          <t>Infra e Hotelaria</t>
        </is>
      </c>
      <c r="D3144" s="286" t="inlineStr">
        <is>
          <t>Climatização</t>
        </is>
      </c>
      <c r="E3144" s="286" t="inlineStr">
        <is>
          <t>Quarto 204</t>
        </is>
      </c>
      <c r="F3144" s="113" t="inlineStr">
        <is>
          <t>2°D</t>
        </is>
      </c>
    </row>
    <row r="3145" ht="14.25" customHeight="1">
      <c r="A3145" s="286" t="inlineStr">
        <is>
          <t>Abril</t>
        </is>
      </c>
      <c r="B3145" s="286" t="n">
        <v>2024</v>
      </c>
      <c r="C3145" s="286" t="inlineStr">
        <is>
          <t>Infra e Hotelaria</t>
        </is>
      </c>
      <c r="D3145" s="286" t="inlineStr">
        <is>
          <t>Climatização</t>
        </is>
      </c>
      <c r="E3145" s="286" t="inlineStr">
        <is>
          <t>Quarto 329 e 332</t>
        </is>
      </c>
      <c r="F3145" s="113" t="inlineStr">
        <is>
          <t>Semi 2</t>
        </is>
      </c>
    </row>
    <row r="3146" ht="14.25" customHeight="1">
      <c r="A3146" s="286" t="inlineStr">
        <is>
          <t>Abril</t>
        </is>
      </c>
      <c r="B3146" s="286" t="n">
        <v>2024</v>
      </c>
      <c r="C3146" s="286" t="inlineStr">
        <is>
          <t>Infra e Hotelaria</t>
        </is>
      </c>
      <c r="D3146" s="286" t="inlineStr">
        <is>
          <t>Climatização</t>
        </is>
      </c>
      <c r="E3146" s="113" t="inlineStr">
        <is>
          <t>Setor</t>
        </is>
      </c>
      <c r="F3146" s="113" t="inlineStr">
        <is>
          <t>UTI Adulto</t>
        </is>
      </c>
    </row>
    <row r="3147" ht="14.25" customHeight="1">
      <c r="A3147" s="286" t="inlineStr">
        <is>
          <t>Abril</t>
        </is>
      </c>
      <c r="B3147" s="286" t="n">
        <v>2024</v>
      </c>
      <c r="C3147" s="286" t="inlineStr">
        <is>
          <t>Infra e Hotelaria</t>
        </is>
      </c>
      <c r="D3147" s="286" t="inlineStr">
        <is>
          <t>Climatização</t>
        </is>
      </c>
      <c r="E3147" s="286" t="inlineStr">
        <is>
          <t>Quarto 803</t>
        </is>
      </c>
      <c r="F3147" s="113" t="inlineStr">
        <is>
          <t>UTI NEO/8°D</t>
        </is>
      </c>
    </row>
    <row r="3148" ht="14.25" customHeight="1">
      <c r="A3148" s="286" t="inlineStr">
        <is>
          <t>Abril</t>
        </is>
      </c>
      <c r="B3148" s="286" t="n">
        <v>2024</v>
      </c>
      <c r="C3148" s="286" t="inlineStr">
        <is>
          <t>Infra e Hotelaria</t>
        </is>
      </c>
      <c r="D3148" s="286" t="inlineStr">
        <is>
          <t>Manutenção/Instalações</t>
        </is>
      </c>
      <c r="E3148" s="286" t="inlineStr">
        <is>
          <t>Quarto 107</t>
        </is>
      </c>
      <c r="F3148" s="113" t="inlineStr">
        <is>
          <t>1°D</t>
        </is>
      </c>
    </row>
    <row r="3149" ht="14.25" customHeight="1">
      <c r="A3149" s="286" t="inlineStr">
        <is>
          <t>Abril</t>
        </is>
      </c>
      <c r="B3149" s="286" t="n">
        <v>2024</v>
      </c>
      <c r="C3149" s="286" t="inlineStr">
        <is>
          <t>Infra e Hotelaria</t>
        </is>
      </c>
      <c r="D3149" s="286" t="inlineStr">
        <is>
          <t>Manutenção/Instalações</t>
        </is>
      </c>
      <c r="E3149" s="286" t="inlineStr">
        <is>
          <t>Quarto 102</t>
        </is>
      </c>
      <c r="F3149" s="113" t="inlineStr">
        <is>
          <t>1°D</t>
        </is>
      </c>
    </row>
    <row r="3150" ht="14.25" customHeight="1">
      <c r="A3150" s="286" t="inlineStr">
        <is>
          <t>Abril</t>
        </is>
      </c>
      <c r="B3150" s="286" t="n">
        <v>2024</v>
      </c>
      <c r="C3150" s="286" t="inlineStr">
        <is>
          <t>Infra e Hotelaria</t>
        </is>
      </c>
      <c r="D3150" s="286" t="inlineStr">
        <is>
          <t>Manutenção/Instalações</t>
        </is>
      </c>
      <c r="E3150" s="286" t="inlineStr">
        <is>
          <t>Quarto 106</t>
        </is>
      </c>
      <c r="F3150" s="113" t="inlineStr">
        <is>
          <t>1°D</t>
        </is>
      </c>
    </row>
    <row r="3151" ht="14.25" customHeight="1">
      <c r="A3151" s="286" t="inlineStr">
        <is>
          <t>Abril</t>
        </is>
      </c>
      <c r="B3151" s="286" t="n">
        <v>2024</v>
      </c>
      <c r="C3151" s="286" t="inlineStr">
        <is>
          <t>Infra e Hotelaria</t>
        </is>
      </c>
      <c r="D3151" s="286" t="inlineStr">
        <is>
          <t>Manutenção/Instalações</t>
        </is>
      </c>
      <c r="E3151" s="286" t="inlineStr">
        <is>
          <t>Quarto 111</t>
        </is>
      </c>
      <c r="F3151" s="113" t="inlineStr">
        <is>
          <t>1°D</t>
        </is>
      </c>
    </row>
    <row r="3152" ht="14.25" customHeight="1">
      <c r="A3152" s="286" t="inlineStr">
        <is>
          <t>Abril</t>
        </is>
      </c>
      <c r="B3152" s="286" t="n">
        <v>2024</v>
      </c>
      <c r="C3152" s="286" t="inlineStr">
        <is>
          <t>Infra e Hotelaria</t>
        </is>
      </c>
      <c r="D3152" s="286" t="inlineStr">
        <is>
          <t>Manutenção/Instalações</t>
        </is>
      </c>
      <c r="E3152" s="286" t="inlineStr">
        <is>
          <t>Quarto 201</t>
        </is>
      </c>
      <c r="F3152" s="113" t="inlineStr">
        <is>
          <t>2°D</t>
        </is>
      </c>
    </row>
    <row r="3153" ht="14.25" customHeight="1">
      <c r="A3153" s="286" t="inlineStr">
        <is>
          <t>Abril</t>
        </is>
      </c>
      <c r="B3153" s="286" t="n">
        <v>2024</v>
      </c>
      <c r="C3153" s="286" t="inlineStr">
        <is>
          <t>Infra e Hotelaria</t>
        </is>
      </c>
      <c r="D3153" s="286" t="inlineStr">
        <is>
          <t>Manutenção/Instalações</t>
        </is>
      </c>
      <c r="E3153" s="286" t="inlineStr">
        <is>
          <t>Quarto 201</t>
        </is>
      </c>
      <c r="F3153" s="113" t="inlineStr">
        <is>
          <t>2°D</t>
        </is>
      </c>
    </row>
    <row r="3154" ht="14.25" customHeight="1">
      <c r="A3154" s="286" t="inlineStr">
        <is>
          <t>Abril</t>
        </is>
      </c>
      <c r="B3154" s="286" t="n">
        <v>2024</v>
      </c>
      <c r="C3154" s="286" t="inlineStr">
        <is>
          <t>Infra e Hotelaria</t>
        </is>
      </c>
      <c r="D3154" s="286" t="inlineStr">
        <is>
          <t>Manutenção/Instalações</t>
        </is>
      </c>
      <c r="E3154" s="286" t="inlineStr">
        <is>
          <t>Quarto 204</t>
        </is>
      </c>
      <c r="F3154" s="113" t="inlineStr">
        <is>
          <t>2°D</t>
        </is>
      </c>
    </row>
    <row r="3155" ht="14.25" customHeight="1">
      <c r="A3155" s="286" t="inlineStr">
        <is>
          <t>Abril</t>
        </is>
      </c>
      <c r="B3155" s="286" t="n">
        <v>2024</v>
      </c>
      <c r="C3155" s="286" t="inlineStr">
        <is>
          <t>Infra e Hotelaria</t>
        </is>
      </c>
      <c r="D3155" s="286" t="inlineStr">
        <is>
          <t>Manutenção/Instalações</t>
        </is>
      </c>
      <c r="E3155" s="286" t="inlineStr">
        <is>
          <t>Quarto 213</t>
        </is>
      </c>
      <c r="F3155" s="113" t="inlineStr">
        <is>
          <t>2°D</t>
        </is>
      </c>
    </row>
    <row r="3156" ht="14.25" customHeight="1">
      <c r="A3156" s="286" t="inlineStr">
        <is>
          <t>Abril</t>
        </is>
      </c>
      <c r="B3156" s="286" t="n">
        <v>2024</v>
      </c>
      <c r="C3156" s="286" t="inlineStr">
        <is>
          <t>Infra e Hotelaria</t>
        </is>
      </c>
      <c r="D3156" s="286" t="inlineStr">
        <is>
          <t>Manutenção/Instalações</t>
        </is>
      </c>
      <c r="E3156" s="286" t="inlineStr">
        <is>
          <t>Quarto 216</t>
        </is>
      </c>
      <c r="F3156" s="113" t="inlineStr">
        <is>
          <t>2°C</t>
        </is>
      </c>
    </row>
    <row r="3157" ht="14.25" customHeight="1">
      <c r="A3157" s="286" t="inlineStr">
        <is>
          <t>Abril</t>
        </is>
      </c>
      <c r="B3157" s="286" t="n">
        <v>2024</v>
      </c>
      <c r="C3157" s="286" t="inlineStr">
        <is>
          <t>Infra e Hotelaria</t>
        </is>
      </c>
      <c r="D3157" s="286" t="inlineStr">
        <is>
          <t>Manutenção/Instalações</t>
        </is>
      </c>
      <c r="E3157" s="286" t="inlineStr">
        <is>
          <t>Quarto 223</t>
        </is>
      </c>
      <c r="F3157" s="113" t="inlineStr">
        <is>
          <t>2°C</t>
        </is>
      </c>
    </row>
    <row r="3158" ht="14.25" customHeight="1">
      <c r="A3158" s="286" t="inlineStr">
        <is>
          <t>Abril</t>
        </is>
      </c>
      <c r="B3158" s="286" t="n">
        <v>2024</v>
      </c>
      <c r="C3158" s="286" t="inlineStr">
        <is>
          <t>Infra e Hotelaria</t>
        </is>
      </c>
      <c r="D3158" s="286" t="inlineStr">
        <is>
          <t>Manutenção/Instalações</t>
        </is>
      </c>
      <c r="E3158" s="286" t="inlineStr">
        <is>
          <t>Geral</t>
        </is>
      </c>
      <c r="F3158" s="113" t="inlineStr">
        <is>
          <t>Semi 2</t>
        </is>
      </c>
    </row>
    <row r="3159" ht="14.25" customHeight="1">
      <c r="A3159" s="286" t="inlineStr">
        <is>
          <t>Abril</t>
        </is>
      </c>
      <c r="B3159" s="286" t="n">
        <v>2024</v>
      </c>
      <c r="C3159" s="286" t="inlineStr">
        <is>
          <t>Infra e Hotelaria</t>
        </is>
      </c>
      <c r="D3159" s="286" t="inlineStr">
        <is>
          <t>Manutenção/Instalações</t>
        </is>
      </c>
      <c r="E3159" s="286" t="inlineStr">
        <is>
          <t>Quarto 305</t>
        </is>
      </c>
      <c r="F3159" s="113" t="inlineStr">
        <is>
          <t>UCO</t>
        </is>
      </c>
    </row>
    <row r="3160" ht="14.25" customHeight="1">
      <c r="A3160" s="286" t="inlineStr">
        <is>
          <t>Abril</t>
        </is>
      </c>
      <c r="B3160" s="286" t="n">
        <v>2024</v>
      </c>
      <c r="C3160" s="286" t="inlineStr">
        <is>
          <t>Infra e Hotelaria</t>
        </is>
      </c>
      <c r="D3160" s="286" t="inlineStr">
        <is>
          <t>Manutenção/Instalações</t>
        </is>
      </c>
      <c r="E3160" s="286" t="inlineStr">
        <is>
          <t>Geral</t>
        </is>
      </c>
      <c r="F3160" s="113" t="inlineStr">
        <is>
          <t>3°D</t>
        </is>
      </c>
    </row>
    <row r="3161" ht="14.25" customHeight="1">
      <c r="A3161" s="286" t="inlineStr">
        <is>
          <t>Abril</t>
        </is>
      </c>
      <c r="B3161" s="286" t="n">
        <v>2024</v>
      </c>
      <c r="C3161" s="286" t="inlineStr">
        <is>
          <t>Infra e Hotelaria</t>
        </is>
      </c>
      <c r="D3161" s="286" t="inlineStr">
        <is>
          <t>Manutenção/Instalações</t>
        </is>
      </c>
      <c r="E3161" s="286" t="inlineStr">
        <is>
          <t>Quarto 412</t>
        </is>
      </c>
      <c r="F3161" s="113" t="inlineStr">
        <is>
          <t>Neurologia</t>
        </is>
      </c>
    </row>
    <row r="3162" ht="14.25" customHeight="1">
      <c r="A3162" s="286" t="inlineStr">
        <is>
          <t>Abril</t>
        </is>
      </c>
      <c r="B3162" s="286" t="n">
        <v>2024</v>
      </c>
      <c r="C3162" s="286" t="inlineStr">
        <is>
          <t>Infra e Hotelaria</t>
        </is>
      </c>
      <c r="D3162" s="286" t="inlineStr">
        <is>
          <t>Manutenção/Instalações</t>
        </is>
      </c>
      <c r="E3162" s="286" t="inlineStr">
        <is>
          <t>Quarto 417</t>
        </is>
      </c>
      <c r="F3162" s="113" t="inlineStr">
        <is>
          <t>Neurologia</t>
        </is>
      </c>
    </row>
    <row r="3163" ht="14.25" customHeight="1">
      <c r="A3163" s="286" t="inlineStr">
        <is>
          <t>Abril</t>
        </is>
      </c>
      <c r="B3163" s="286" t="n">
        <v>2024</v>
      </c>
      <c r="C3163" s="286" t="inlineStr">
        <is>
          <t>Infra e Hotelaria</t>
        </is>
      </c>
      <c r="D3163" s="286" t="inlineStr">
        <is>
          <t>Manutenção/Instalações</t>
        </is>
      </c>
      <c r="E3163" s="113" t="inlineStr">
        <is>
          <t>Setor</t>
        </is>
      </c>
      <c r="F3163" s="113" t="inlineStr">
        <is>
          <t>UTI Adulto</t>
        </is>
      </c>
    </row>
    <row r="3164" ht="14.25" customHeight="1">
      <c r="A3164" s="286" t="inlineStr">
        <is>
          <t>Abril</t>
        </is>
      </c>
      <c r="B3164" s="286" t="n">
        <v>2024</v>
      </c>
      <c r="C3164" s="286" t="inlineStr">
        <is>
          <t>Infra e Hotelaria</t>
        </is>
      </c>
      <c r="D3164" s="286" t="inlineStr">
        <is>
          <t>Manutenção/Instalações</t>
        </is>
      </c>
      <c r="E3164" s="113" t="inlineStr">
        <is>
          <t>Setor</t>
        </is>
      </c>
      <c r="F3164" s="113" t="inlineStr">
        <is>
          <t>UTI NEO/8°D</t>
        </is>
      </c>
    </row>
    <row r="3165" ht="14.25" customHeight="1">
      <c r="A3165" s="286" t="inlineStr">
        <is>
          <t>Abril</t>
        </is>
      </c>
      <c r="B3165" s="286" t="n">
        <v>2024</v>
      </c>
      <c r="C3165" s="286" t="inlineStr">
        <is>
          <t>Infra e Hotelaria</t>
        </is>
      </c>
      <c r="D3165" s="286" t="inlineStr">
        <is>
          <t>Manutenção/Instalações</t>
        </is>
      </c>
      <c r="E3165" s="286" t="inlineStr">
        <is>
          <t>Posto de enfermagem</t>
        </is>
      </c>
      <c r="F3165" s="113" t="inlineStr">
        <is>
          <t>Maternidade</t>
        </is>
      </c>
    </row>
    <row r="3166" ht="14.25" customHeight="1">
      <c r="A3166" s="286" t="inlineStr">
        <is>
          <t>Abril</t>
        </is>
      </c>
      <c r="B3166" s="286" t="n">
        <v>2024</v>
      </c>
      <c r="C3166" s="286" t="inlineStr">
        <is>
          <t>Infra e Hotelaria</t>
        </is>
      </c>
      <c r="D3166" s="286" t="inlineStr">
        <is>
          <t>Manutenção/Instalações</t>
        </is>
      </c>
      <c r="E3166" s="286" t="inlineStr">
        <is>
          <t>Quarto 802</t>
        </is>
      </c>
      <c r="F3166" s="113" t="inlineStr">
        <is>
          <t>UTI NEO/8°D</t>
        </is>
      </c>
    </row>
    <row r="3167" ht="14.25" customHeight="1">
      <c r="A3167" s="286" t="inlineStr">
        <is>
          <t>Abril</t>
        </is>
      </c>
      <c r="B3167" s="286" t="n">
        <v>2024</v>
      </c>
      <c r="C3167" s="286" t="inlineStr">
        <is>
          <t>Infra e Hotelaria</t>
        </is>
      </c>
      <c r="D3167" s="286" t="inlineStr">
        <is>
          <t>Manutenção/Instalações</t>
        </is>
      </c>
      <c r="E3167" s="286" t="inlineStr">
        <is>
          <t>Quarto 805</t>
        </is>
      </c>
      <c r="F3167" s="113" t="inlineStr">
        <is>
          <t>UTI NEO/8°D</t>
        </is>
      </c>
    </row>
    <row r="3168" ht="14.25" customHeight="1">
      <c r="A3168" s="286" t="inlineStr">
        <is>
          <t>Abril</t>
        </is>
      </c>
      <c r="B3168" s="286" t="n">
        <v>2024</v>
      </c>
      <c r="C3168" s="286" t="inlineStr">
        <is>
          <t>Infra e Hotelaria</t>
        </is>
      </c>
      <c r="D3168" s="286" t="inlineStr">
        <is>
          <t>Manutenção/Instalações</t>
        </is>
      </c>
      <c r="E3168" s="286" t="inlineStr">
        <is>
          <t>Quarto 809</t>
        </is>
      </c>
      <c r="F3168" s="113" t="inlineStr">
        <is>
          <t>UTI NEO/8°D</t>
        </is>
      </c>
    </row>
    <row r="3169" ht="14.25" customHeight="1">
      <c r="A3169" s="286" t="inlineStr">
        <is>
          <t>Abril</t>
        </is>
      </c>
      <c r="B3169" s="286" t="n">
        <v>2024</v>
      </c>
      <c r="C3169" s="286" t="inlineStr">
        <is>
          <t>Infra e Hotelaria</t>
        </is>
      </c>
      <c r="D3169" s="286" t="inlineStr">
        <is>
          <t>Manutenção/Instalações</t>
        </is>
      </c>
      <c r="E3169" s="286" t="inlineStr">
        <is>
          <t>Geral</t>
        </is>
      </c>
      <c r="F3169" s="284" t="inlineStr">
        <is>
          <t>Pronto Socorro ADULTO /INFANTIL/ GO/ ORTP</t>
        </is>
      </c>
    </row>
    <row r="3170" ht="14.25" customHeight="1">
      <c r="A3170" s="286" t="inlineStr">
        <is>
          <t>Abril</t>
        </is>
      </c>
      <c r="B3170" s="286" t="n">
        <v>2024</v>
      </c>
      <c r="C3170" s="286" t="inlineStr">
        <is>
          <t>Infra e Hotelaria</t>
        </is>
      </c>
      <c r="D3170" s="286" t="inlineStr">
        <is>
          <t>Manutenção/Instalações</t>
        </is>
      </c>
      <c r="E3170" s="286" t="inlineStr">
        <is>
          <t>PS</t>
        </is>
      </c>
      <c r="F3170" s="284" t="inlineStr">
        <is>
          <t>Pronto Socorro ADULTO /INFANTIL/ GO/ ORTP</t>
        </is>
      </c>
    </row>
    <row r="3171" ht="14.25" customHeight="1">
      <c r="A3171" s="286" t="inlineStr">
        <is>
          <t>Abril</t>
        </is>
      </c>
      <c r="B3171" s="286" t="n">
        <v>2024</v>
      </c>
      <c r="C3171" s="286" t="inlineStr">
        <is>
          <t>Infra e Hotelaria</t>
        </is>
      </c>
      <c r="D3171" s="286" t="inlineStr">
        <is>
          <t>Hotelaria/Rouparia</t>
        </is>
      </c>
      <c r="E3171" s="286" t="inlineStr">
        <is>
          <t>Quarto 102</t>
        </is>
      </c>
      <c r="F3171" s="113" t="inlineStr">
        <is>
          <t>1°D</t>
        </is>
      </c>
    </row>
    <row r="3172" ht="14.25" customHeight="1">
      <c r="A3172" s="286" t="inlineStr">
        <is>
          <t>Abril</t>
        </is>
      </c>
      <c r="B3172" s="286" t="n">
        <v>2024</v>
      </c>
      <c r="C3172" s="286" t="inlineStr">
        <is>
          <t>Infra e Hotelaria</t>
        </is>
      </c>
      <c r="D3172" s="286" t="inlineStr">
        <is>
          <t>Hotelaria/Rouparia</t>
        </is>
      </c>
      <c r="E3172" s="113" t="inlineStr">
        <is>
          <t>Setor</t>
        </is>
      </c>
      <c r="F3172" s="113" t="inlineStr">
        <is>
          <t>UTI NEO/8°D</t>
        </is>
      </c>
    </row>
    <row r="3173" ht="14.25" customHeight="1">
      <c r="A3173" s="286" t="inlineStr">
        <is>
          <t>Abril</t>
        </is>
      </c>
      <c r="B3173" s="286" t="n">
        <v>2024</v>
      </c>
      <c r="C3173" s="286" t="inlineStr">
        <is>
          <t>Infra e Hotelaria</t>
        </is>
      </c>
      <c r="D3173" s="286" t="inlineStr">
        <is>
          <t>Hotelaria/Rouparia</t>
        </is>
      </c>
      <c r="E3173" s="286" t="inlineStr">
        <is>
          <t>Quarto 709</t>
        </is>
      </c>
      <c r="F3173" s="113" t="inlineStr">
        <is>
          <t>Maternidade</t>
        </is>
      </c>
    </row>
    <row r="3174" ht="14.25" customHeight="1">
      <c r="A3174" s="286" t="inlineStr">
        <is>
          <t>Abril</t>
        </is>
      </c>
      <c r="B3174" s="286" t="n">
        <v>2024</v>
      </c>
      <c r="C3174" s="286" t="inlineStr">
        <is>
          <t>Infra e Hotelaria</t>
        </is>
      </c>
      <c r="D3174" s="286" t="inlineStr">
        <is>
          <t>Hotelaria/Rouparia</t>
        </is>
      </c>
      <c r="E3174" s="286" t="inlineStr">
        <is>
          <t>Quarto 805</t>
        </is>
      </c>
      <c r="F3174" s="113" t="inlineStr">
        <is>
          <t>UTI NEO/8°D</t>
        </is>
      </c>
    </row>
    <row r="3175" ht="14.25" customHeight="1">
      <c r="A3175" s="286" t="inlineStr">
        <is>
          <t>Abril</t>
        </is>
      </c>
      <c r="B3175" s="286" t="n">
        <v>2024</v>
      </c>
      <c r="C3175" s="286" t="inlineStr">
        <is>
          <t>Infra e Hotelaria</t>
        </is>
      </c>
      <c r="D3175" s="286" t="inlineStr">
        <is>
          <t>Higiene/Limpeza</t>
        </is>
      </c>
      <c r="E3175" s="286" t="inlineStr">
        <is>
          <t>Quarto 110</t>
        </is>
      </c>
      <c r="F3175" s="113" t="inlineStr">
        <is>
          <t>1°D</t>
        </is>
      </c>
    </row>
    <row r="3176" ht="14.25" customHeight="1">
      <c r="A3176" s="286" t="inlineStr">
        <is>
          <t>Abril</t>
        </is>
      </c>
      <c r="B3176" s="286" t="n">
        <v>2024</v>
      </c>
      <c r="C3176" s="286" t="inlineStr">
        <is>
          <t>Infra e Hotelaria</t>
        </is>
      </c>
      <c r="D3176" s="286" t="inlineStr">
        <is>
          <t>Higiene/Limpeza</t>
        </is>
      </c>
      <c r="E3176" s="286" t="inlineStr">
        <is>
          <t>Quarto 110</t>
        </is>
      </c>
      <c r="F3176" s="113" t="inlineStr">
        <is>
          <t>1°D</t>
        </is>
      </c>
    </row>
    <row r="3177" ht="14.25" customHeight="1">
      <c r="A3177" s="286" t="inlineStr">
        <is>
          <t>Abril</t>
        </is>
      </c>
      <c r="B3177" s="286" t="n">
        <v>2024</v>
      </c>
      <c r="C3177" s="286" t="inlineStr">
        <is>
          <t>Infra e Hotelaria</t>
        </is>
      </c>
      <c r="D3177" s="286" t="inlineStr">
        <is>
          <t>Higiene/Limpeza</t>
        </is>
      </c>
      <c r="E3177" s="286" t="inlineStr">
        <is>
          <t>Quarto 111</t>
        </is>
      </c>
      <c r="F3177" s="113" t="inlineStr">
        <is>
          <t>1°D</t>
        </is>
      </c>
    </row>
    <row r="3178" ht="14.25" customHeight="1">
      <c r="A3178" s="286" t="inlineStr">
        <is>
          <t>Abril</t>
        </is>
      </c>
      <c r="B3178" s="286" t="n">
        <v>2024</v>
      </c>
      <c r="C3178" s="286" t="inlineStr">
        <is>
          <t>Infra e Hotelaria</t>
        </is>
      </c>
      <c r="D3178" s="286" t="inlineStr">
        <is>
          <t>Higiene/Limpeza</t>
        </is>
      </c>
      <c r="E3178" s="286" t="inlineStr">
        <is>
          <t>Setor</t>
        </is>
      </c>
      <c r="F3178" s="113" t="inlineStr">
        <is>
          <t>2°C</t>
        </is>
      </c>
    </row>
    <row r="3179" ht="14.25" customHeight="1">
      <c r="A3179" s="286" t="inlineStr">
        <is>
          <t>Abril</t>
        </is>
      </c>
      <c r="B3179" s="286" t="n">
        <v>2024</v>
      </c>
      <c r="C3179" s="286" t="inlineStr">
        <is>
          <t>Infra e Hotelaria</t>
        </is>
      </c>
      <c r="D3179" s="286" t="inlineStr">
        <is>
          <t>Higiene/Limpeza</t>
        </is>
      </c>
      <c r="E3179" s="286" t="inlineStr">
        <is>
          <t>Quarto 304</t>
        </is>
      </c>
      <c r="F3179" s="113" t="inlineStr">
        <is>
          <t>3°D</t>
        </is>
      </c>
    </row>
    <row r="3180" ht="14.25" customHeight="1">
      <c r="A3180" s="286" t="inlineStr">
        <is>
          <t>Abril</t>
        </is>
      </c>
      <c r="B3180" s="286" t="n">
        <v>2024</v>
      </c>
      <c r="C3180" s="286" t="inlineStr">
        <is>
          <t>Infra e Hotelaria</t>
        </is>
      </c>
      <c r="D3180" s="286" t="inlineStr">
        <is>
          <t>Higiene/Limpeza</t>
        </is>
      </c>
      <c r="E3180" s="286" t="inlineStr">
        <is>
          <t>Quarto 807</t>
        </is>
      </c>
      <c r="F3180" s="113" t="inlineStr">
        <is>
          <t>UTI NEO/8°D</t>
        </is>
      </c>
    </row>
    <row r="3181" ht="14.25" customHeight="1">
      <c r="A3181" s="286" t="inlineStr">
        <is>
          <t>Abril</t>
        </is>
      </c>
      <c r="B3181" s="286" t="n">
        <v>2024</v>
      </c>
      <c r="C3181" s="286" t="inlineStr">
        <is>
          <t>Infra e Hotelaria</t>
        </is>
      </c>
      <c r="D3181" s="286" t="inlineStr">
        <is>
          <t>Conforto/Barulho</t>
        </is>
      </c>
      <c r="E3181" s="286" t="inlineStr">
        <is>
          <t>Quarto 223</t>
        </is>
      </c>
      <c r="F3181" s="113" t="inlineStr">
        <is>
          <t>2°C</t>
        </is>
      </c>
    </row>
    <row r="3182" ht="14.25" customHeight="1">
      <c r="A3182" s="286" t="inlineStr">
        <is>
          <t>Abril</t>
        </is>
      </c>
      <c r="B3182" s="286" t="n">
        <v>2024</v>
      </c>
      <c r="C3182" s="286" t="inlineStr">
        <is>
          <t>Assistencial</t>
        </is>
      </c>
      <c r="D3182" s="286" t="inlineStr">
        <is>
          <t>Medicamentos/Farmácia</t>
        </is>
      </c>
      <c r="E3182" s="286" t="inlineStr">
        <is>
          <t>Quarto 802</t>
        </is>
      </c>
      <c r="F3182" s="113" t="inlineStr">
        <is>
          <t>UTI NEO/8°D</t>
        </is>
      </c>
    </row>
    <row r="3183" ht="14.25" customHeight="1">
      <c r="A3183" s="286" t="inlineStr">
        <is>
          <t>Abril</t>
        </is>
      </c>
      <c r="B3183" s="286" t="n">
        <v>2024</v>
      </c>
      <c r="C3183" s="286" t="inlineStr">
        <is>
          <t>Assistencial</t>
        </is>
      </c>
      <c r="D3183" s="286" t="inlineStr">
        <is>
          <t>Nutrição/Alimentação</t>
        </is>
      </c>
      <c r="E3183" s="286" t="inlineStr">
        <is>
          <t>Quarto 101</t>
        </is>
      </c>
      <c r="F3183" s="113" t="inlineStr">
        <is>
          <t>1°D</t>
        </is>
      </c>
    </row>
    <row r="3184" ht="14.25" customHeight="1">
      <c r="A3184" s="286" t="inlineStr">
        <is>
          <t>Abril</t>
        </is>
      </c>
      <c r="B3184" s="286" t="n">
        <v>2024</v>
      </c>
      <c r="C3184" s="286" t="inlineStr">
        <is>
          <t>Assistencial</t>
        </is>
      </c>
      <c r="D3184" s="286" t="inlineStr">
        <is>
          <t>Nutrição/Alimentação</t>
        </is>
      </c>
      <c r="E3184" s="286" t="inlineStr">
        <is>
          <t>Quarto 109</t>
        </is>
      </c>
      <c r="F3184" s="113" t="inlineStr">
        <is>
          <t>1°D</t>
        </is>
      </c>
    </row>
    <row r="3185" ht="14.25" customHeight="1">
      <c r="A3185" s="286" t="inlineStr">
        <is>
          <t>Abril</t>
        </is>
      </c>
      <c r="B3185" s="286" t="n">
        <v>2024</v>
      </c>
      <c r="C3185" s="286" t="inlineStr">
        <is>
          <t>Assistencial</t>
        </is>
      </c>
      <c r="D3185" s="286" t="inlineStr">
        <is>
          <t>Nutrição/Alimentação</t>
        </is>
      </c>
      <c r="E3185" s="286" t="inlineStr">
        <is>
          <t>Quarto 210</t>
        </is>
      </c>
      <c r="F3185" s="113" t="inlineStr">
        <is>
          <t>2°D</t>
        </is>
      </c>
    </row>
    <row r="3186" ht="14.25" customHeight="1">
      <c r="A3186" s="286" t="inlineStr">
        <is>
          <t>Abril</t>
        </is>
      </c>
      <c r="B3186" s="286" t="n">
        <v>2024</v>
      </c>
      <c r="C3186" s="286" t="inlineStr">
        <is>
          <t>Assistencial</t>
        </is>
      </c>
      <c r="D3186" s="286" t="inlineStr">
        <is>
          <t>Nutrição/Alimentação</t>
        </is>
      </c>
      <c r="E3186" s="286" t="inlineStr">
        <is>
          <t>Quarto 214</t>
        </is>
      </c>
      <c r="F3186" s="113" t="inlineStr">
        <is>
          <t>2°D</t>
        </is>
      </c>
    </row>
    <row r="3187" ht="14.25" customHeight="1">
      <c r="A3187" s="286" t="inlineStr">
        <is>
          <t>Abril</t>
        </is>
      </c>
      <c r="B3187" s="286" t="n">
        <v>2024</v>
      </c>
      <c r="C3187" s="286" t="inlineStr">
        <is>
          <t>Assistencial</t>
        </is>
      </c>
      <c r="D3187" s="286" t="inlineStr">
        <is>
          <t>Nutrição/Alimentação</t>
        </is>
      </c>
      <c r="E3187" s="286" t="inlineStr">
        <is>
          <t>Quarto 709</t>
        </is>
      </c>
      <c r="F3187" s="113" t="inlineStr">
        <is>
          <t>Maternidade</t>
        </is>
      </c>
    </row>
    <row r="3188" ht="14.25" customHeight="1">
      <c r="A3188" s="286" t="inlineStr">
        <is>
          <t>Abril</t>
        </is>
      </c>
      <c r="B3188" s="286" t="n">
        <v>2024</v>
      </c>
      <c r="C3188" s="286" t="inlineStr">
        <is>
          <t>Assistencial</t>
        </is>
      </c>
      <c r="D3188" s="286" t="inlineStr">
        <is>
          <t>Nutrição/Alimentação</t>
        </is>
      </c>
      <c r="E3188" s="286" t="inlineStr">
        <is>
          <t>Quarto 809</t>
        </is>
      </c>
      <c r="F3188" s="113" t="inlineStr">
        <is>
          <t>UTI NEO/8°D</t>
        </is>
      </c>
    </row>
    <row r="3189" ht="14.25" customHeight="1">
      <c r="A3189" s="286" t="inlineStr">
        <is>
          <t>Abril</t>
        </is>
      </c>
      <c r="B3189" s="286" t="n">
        <v>2024</v>
      </c>
      <c r="C3189" s="286" t="inlineStr">
        <is>
          <t>Assistencial</t>
        </is>
      </c>
      <c r="D3189" s="286" t="inlineStr">
        <is>
          <t>Enfermagem</t>
        </is>
      </c>
      <c r="E3189" s="286" t="inlineStr">
        <is>
          <t>Quarto 207</t>
        </is>
      </c>
      <c r="F3189" s="113" t="inlineStr">
        <is>
          <t>2°D</t>
        </is>
      </c>
    </row>
    <row r="3190" ht="14.25" customHeight="1">
      <c r="A3190" s="286" t="inlineStr">
        <is>
          <t>Abril</t>
        </is>
      </c>
      <c r="B3190" s="286" t="n">
        <v>2024</v>
      </c>
      <c r="C3190" s="286" t="inlineStr">
        <is>
          <t>Assistencial</t>
        </is>
      </c>
      <c r="D3190" s="286" t="inlineStr">
        <is>
          <t>Enfermagem</t>
        </is>
      </c>
      <c r="E3190" s="286" t="inlineStr">
        <is>
          <t>Quarto 320</t>
        </is>
      </c>
      <c r="F3190" s="113" t="inlineStr">
        <is>
          <t>Semi 1</t>
        </is>
      </c>
    </row>
    <row r="3191" ht="14.25" customHeight="1">
      <c r="A3191" s="286" t="inlineStr">
        <is>
          <t>Abril</t>
        </is>
      </c>
      <c r="B3191" s="286" t="n">
        <v>2024</v>
      </c>
      <c r="C3191" s="286" t="inlineStr">
        <is>
          <t>Assistencial</t>
        </is>
      </c>
      <c r="D3191" s="286" t="inlineStr">
        <is>
          <t>Enfermagem</t>
        </is>
      </c>
      <c r="E3191" s="286" t="inlineStr">
        <is>
          <t>Quarto 702</t>
        </is>
      </c>
      <c r="F3191" s="113" t="inlineStr">
        <is>
          <t>Maternidade</t>
        </is>
      </c>
    </row>
    <row r="3192" ht="14.25" customHeight="1">
      <c r="A3192" s="286" t="inlineStr">
        <is>
          <t>Abril</t>
        </is>
      </c>
      <c r="B3192" s="286" t="n">
        <v>2024</v>
      </c>
      <c r="C3192" s="286" t="inlineStr">
        <is>
          <t>Assistencial</t>
        </is>
      </c>
      <c r="D3192" s="286" t="inlineStr">
        <is>
          <t>Enfermagem</t>
        </is>
      </c>
      <c r="E3192" s="286" t="inlineStr">
        <is>
          <t>Quarto 801</t>
        </is>
      </c>
      <c r="F3192" s="113" t="inlineStr">
        <is>
          <t>UTI NEO/8°D</t>
        </is>
      </c>
    </row>
    <row r="3193" ht="14.25" customHeight="1">
      <c r="A3193" s="286" t="inlineStr">
        <is>
          <t>Abril</t>
        </is>
      </c>
      <c r="B3193" s="286" t="n">
        <v>2024</v>
      </c>
      <c r="C3193" s="286" t="inlineStr">
        <is>
          <t>Assistencial</t>
        </is>
      </c>
      <c r="D3193" s="286" t="inlineStr">
        <is>
          <t>Enfermagem</t>
        </is>
      </c>
      <c r="E3193" s="286" t="inlineStr">
        <is>
          <t>Quarto 808</t>
        </is>
      </c>
      <c r="F3193" s="113" t="inlineStr">
        <is>
          <t>UTI NEO/8°D</t>
        </is>
      </c>
    </row>
    <row r="3194" ht="14.25" customHeight="1">
      <c r="A3194" s="286" t="inlineStr">
        <is>
          <t>Abril</t>
        </is>
      </c>
      <c r="B3194" s="286" t="n">
        <v>2024</v>
      </c>
      <c r="C3194" s="286" t="inlineStr">
        <is>
          <t>Assistencial</t>
        </is>
      </c>
      <c r="D3194" s="286" t="inlineStr">
        <is>
          <t>Equipe Multiprofissional/Serviço Social</t>
        </is>
      </c>
      <c r="E3194" s="286" t="inlineStr">
        <is>
          <t>Quarto 108</t>
        </is>
      </c>
      <c r="F3194" s="113" t="inlineStr">
        <is>
          <t>1°D</t>
        </is>
      </c>
    </row>
    <row r="3195" ht="14.25" customHeight="1">
      <c r="A3195" s="286" t="inlineStr">
        <is>
          <t>Abril</t>
        </is>
      </c>
      <c r="B3195" s="286" t="n">
        <v>2024</v>
      </c>
      <c r="C3195" s="286" t="inlineStr">
        <is>
          <t>Assistencial</t>
        </is>
      </c>
      <c r="D3195" s="286" t="inlineStr">
        <is>
          <t>Equipe Multiprofissional/Serviço Social</t>
        </is>
      </c>
      <c r="E3195" s="286" t="inlineStr">
        <is>
          <t>Quarto 702</t>
        </is>
      </c>
      <c r="F3195" s="113" t="inlineStr">
        <is>
          <t>Maternidade</t>
        </is>
      </c>
    </row>
    <row r="3196" ht="14.25" customHeight="1">
      <c r="A3196" s="286" t="inlineStr">
        <is>
          <t>Abril</t>
        </is>
      </c>
      <c r="B3196" s="286" t="n">
        <v>2024</v>
      </c>
      <c r="C3196" s="286" t="inlineStr">
        <is>
          <t>Assistencial</t>
        </is>
      </c>
      <c r="D3196" s="286" t="inlineStr">
        <is>
          <t>Equipe Multiprofissional/Serviço Social</t>
        </is>
      </c>
      <c r="E3196" s="286" t="inlineStr">
        <is>
          <t>Quarto 809</t>
        </is>
      </c>
      <c r="F3196" s="113" t="inlineStr">
        <is>
          <t>UTI NEO/8°D</t>
        </is>
      </c>
    </row>
    <row r="3197" ht="14.25" customHeight="1">
      <c r="A3197" s="286" t="inlineStr">
        <is>
          <t>Abril</t>
        </is>
      </c>
      <c r="B3197" s="286" t="n">
        <v>2024</v>
      </c>
      <c r="C3197" s="286" t="inlineStr">
        <is>
          <t>Assistencial</t>
        </is>
      </c>
      <c r="D3197" s="286" t="inlineStr">
        <is>
          <t>Outras/Ponto de Atenção</t>
        </is>
      </c>
      <c r="E3197" s="286" t="inlineStr">
        <is>
          <t>Quarto 216</t>
        </is>
      </c>
      <c r="F3197" s="113" t="inlineStr">
        <is>
          <t>2°C</t>
        </is>
      </c>
    </row>
    <row r="3198" ht="14.25" customHeight="1">
      <c r="A3198" s="286" t="inlineStr">
        <is>
          <t>Abril</t>
        </is>
      </c>
      <c r="B3198" s="286" t="n">
        <v>2024</v>
      </c>
      <c r="C3198" s="286" t="inlineStr">
        <is>
          <t>Fluxo do Paciente</t>
        </is>
      </c>
      <c r="D3198" s="286" t="inlineStr">
        <is>
          <t>Alta/Desospitalização</t>
        </is>
      </c>
      <c r="E3198" s="286" t="inlineStr">
        <is>
          <t>Quarto 112</t>
        </is>
      </c>
      <c r="F3198" s="113" t="inlineStr">
        <is>
          <t>1°D</t>
        </is>
      </c>
    </row>
    <row r="3199" ht="14.25" customHeight="1">
      <c r="A3199" s="286" t="inlineStr">
        <is>
          <t>Abril</t>
        </is>
      </c>
      <c r="B3199" s="286" t="n">
        <v>2024</v>
      </c>
      <c r="C3199" s="286" t="inlineStr">
        <is>
          <t>Fluxo do Paciente</t>
        </is>
      </c>
      <c r="D3199" s="286" t="inlineStr">
        <is>
          <t>Admissão/Internação</t>
        </is>
      </c>
      <c r="E3199" s="286" t="inlineStr">
        <is>
          <t>Quarto 202</t>
        </is>
      </c>
      <c r="F3199" s="113" t="inlineStr">
        <is>
          <t>2°D</t>
        </is>
      </c>
    </row>
    <row r="3200" ht="14.25" customHeight="1">
      <c r="A3200" s="286" t="inlineStr">
        <is>
          <t>Abril</t>
        </is>
      </c>
      <c r="B3200" s="286" t="n">
        <v>2024</v>
      </c>
      <c r="C3200" s="286" t="inlineStr">
        <is>
          <t>Fluxo do Paciente</t>
        </is>
      </c>
      <c r="D3200" s="286" t="inlineStr">
        <is>
          <t>Admissão/Internação</t>
        </is>
      </c>
      <c r="E3200" s="286" t="inlineStr">
        <is>
          <t>Quarto 218B</t>
        </is>
      </c>
      <c r="F3200" s="113" t="inlineStr">
        <is>
          <t>2°C</t>
        </is>
      </c>
    </row>
    <row r="3201" ht="14.25" customHeight="1">
      <c r="A3201" s="286" t="inlineStr">
        <is>
          <t>Abril</t>
        </is>
      </c>
      <c r="B3201" s="286" t="n">
        <v>2024</v>
      </c>
      <c r="C3201" s="286" t="inlineStr">
        <is>
          <t>Fluxo do Paciente</t>
        </is>
      </c>
      <c r="D3201" s="286" t="inlineStr">
        <is>
          <t>Admissão/Internação</t>
        </is>
      </c>
      <c r="E3201" s="286" t="inlineStr">
        <is>
          <t>Quarto 221</t>
        </is>
      </c>
      <c r="F3201" s="113" t="inlineStr">
        <is>
          <t>2°C</t>
        </is>
      </c>
    </row>
    <row r="3202" ht="14.25" customHeight="1">
      <c r="A3202" s="286" t="inlineStr">
        <is>
          <t>Abril</t>
        </is>
      </c>
      <c r="B3202" s="286" t="n">
        <v>2024</v>
      </c>
      <c r="C3202" s="286" t="inlineStr">
        <is>
          <t>Fluxo do Paciente</t>
        </is>
      </c>
      <c r="D3202" s="286" t="inlineStr">
        <is>
          <t>Admissão/Internação</t>
        </is>
      </c>
      <c r="E3202" s="286" t="inlineStr">
        <is>
          <t>Quarto 810</t>
        </is>
      </c>
      <c r="F3202" s="113" t="inlineStr">
        <is>
          <t>UTI NEO/8°D</t>
        </is>
      </c>
    </row>
    <row r="3203" ht="14.25" customHeight="1">
      <c r="A3203" s="286" t="inlineStr">
        <is>
          <t>Abril</t>
        </is>
      </c>
      <c r="B3203" s="286" t="n">
        <v>2024</v>
      </c>
      <c r="C3203" s="286" t="inlineStr">
        <is>
          <t>Fluxo do Paciente</t>
        </is>
      </c>
      <c r="D3203" s="286" t="inlineStr">
        <is>
          <t>Leitos/Transferência Interna</t>
        </is>
      </c>
      <c r="E3203" s="286" t="inlineStr">
        <is>
          <t>Geral</t>
        </is>
      </c>
      <c r="F3203" s="113" t="inlineStr">
        <is>
          <t>Semi 2</t>
        </is>
      </c>
    </row>
    <row r="3204" ht="14.25" customHeight="1">
      <c r="A3204" s="286" t="inlineStr">
        <is>
          <t>Abril</t>
        </is>
      </c>
      <c r="B3204" s="286" t="n">
        <v>2024</v>
      </c>
      <c r="C3204" s="286" t="inlineStr">
        <is>
          <t>Fluxo do Paciente</t>
        </is>
      </c>
      <c r="D3204" s="286" t="inlineStr">
        <is>
          <t>Leitos/Transferência Interna</t>
        </is>
      </c>
      <c r="E3204" s="286" t="inlineStr">
        <is>
          <t>Quarto 317</t>
        </is>
      </c>
      <c r="F3204" s="113" t="inlineStr">
        <is>
          <t>Semi 1</t>
        </is>
      </c>
    </row>
    <row r="3205" ht="14.25" customHeight="1">
      <c r="A3205" s="286" t="inlineStr">
        <is>
          <t>Abril</t>
        </is>
      </c>
      <c r="B3205" s="286" t="n">
        <v>2024</v>
      </c>
      <c r="C3205" s="286" t="inlineStr">
        <is>
          <t>Fluxo do Paciente</t>
        </is>
      </c>
      <c r="D3205" s="286" t="inlineStr">
        <is>
          <t>Leitos/Transferência Interna</t>
        </is>
      </c>
      <c r="E3205" s="286" t="inlineStr">
        <is>
          <t>Quarto 303</t>
        </is>
      </c>
      <c r="F3205" s="113" t="inlineStr">
        <is>
          <t>3°D</t>
        </is>
      </c>
    </row>
    <row r="3206" ht="14.25" customHeight="1">
      <c r="A3206" s="286" t="inlineStr">
        <is>
          <t>Abril</t>
        </is>
      </c>
      <c r="B3206" s="286" t="n">
        <v>2024</v>
      </c>
      <c r="C3206" s="286" t="inlineStr">
        <is>
          <t>Fluxo do Paciente</t>
        </is>
      </c>
      <c r="D3206" s="286" t="inlineStr">
        <is>
          <t>Leitos/Transferência Interna</t>
        </is>
      </c>
      <c r="E3206" s="286" t="inlineStr">
        <is>
          <t>Quarto 223</t>
        </is>
      </c>
      <c r="F3206" s="113" t="inlineStr">
        <is>
          <t>PED/UTI PED</t>
        </is>
      </c>
    </row>
    <row r="3207" ht="14.25" customHeight="1">
      <c r="A3207" s="286" t="inlineStr">
        <is>
          <t>Abril</t>
        </is>
      </c>
      <c r="B3207" s="286" t="n">
        <v>2024</v>
      </c>
      <c r="C3207" s="286" t="inlineStr">
        <is>
          <t>Fluxo do Paciente</t>
        </is>
      </c>
      <c r="D3207" s="286" t="inlineStr">
        <is>
          <t>Leitos/Transferência Interna</t>
        </is>
      </c>
      <c r="E3207" s="286" t="inlineStr">
        <is>
          <t>Quarto 421B</t>
        </is>
      </c>
      <c r="F3207" s="113" t="inlineStr">
        <is>
          <t>Neurologia</t>
        </is>
      </c>
    </row>
    <row r="3208" ht="14.25" customHeight="1">
      <c r="A3208" s="286" t="inlineStr">
        <is>
          <t>Abril</t>
        </is>
      </c>
      <c r="B3208" s="286" t="n">
        <v>2024</v>
      </c>
      <c r="C3208" s="286" t="inlineStr">
        <is>
          <t>Fluxo do Paciente</t>
        </is>
      </c>
      <c r="D3208" s="286" t="inlineStr">
        <is>
          <t>Transferência Externa/Transporte</t>
        </is>
      </c>
      <c r="E3208" s="286" t="inlineStr">
        <is>
          <t>Quarto 606 e 607</t>
        </is>
      </c>
      <c r="F3208" s="113" t="inlineStr">
        <is>
          <t>UTI Adulto</t>
        </is>
      </c>
    </row>
    <row r="3209" ht="14.25" customHeight="1">
      <c r="A3209" s="286" t="inlineStr">
        <is>
          <t>Abril</t>
        </is>
      </c>
      <c r="B3209" s="286" t="n">
        <v>2024</v>
      </c>
      <c r="C3209" s="286" t="inlineStr">
        <is>
          <t>Assistencial Médico</t>
        </is>
      </c>
      <c r="D3209" s="286" t="inlineStr">
        <is>
          <t>Atendimento/Conduta Médica</t>
        </is>
      </c>
      <c r="E3209" s="286" t="inlineStr">
        <is>
          <t>Quarto 107</t>
        </is>
      </c>
      <c r="F3209" s="113" t="inlineStr">
        <is>
          <t>1°D</t>
        </is>
      </c>
    </row>
    <row r="3210" ht="14.25" customHeight="1">
      <c r="A3210" s="286" t="inlineStr">
        <is>
          <t>Abril</t>
        </is>
      </c>
      <c r="B3210" s="286" t="n">
        <v>2024</v>
      </c>
      <c r="C3210" s="286" t="inlineStr">
        <is>
          <t>Assistencial Médico</t>
        </is>
      </c>
      <c r="D3210" s="286" t="inlineStr">
        <is>
          <t>Atendimento/Conduta Médica</t>
        </is>
      </c>
      <c r="E3210" s="286" t="inlineStr">
        <is>
          <t>Quarto 806</t>
        </is>
      </c>
      <c r="F3210" s="113" t="inlineStr">
        <is>
          <t>UTI NEO/8°D</t>
        </is>
      </c>
    </row>
    <row r="3211" ht="14.25" customHeight="1">
      <c r="A3211" s="286" t="inlineStr">
        <is>
          <t>Abril</t>
        </is>
      </c>
      <c r="B3211" s="286" t="n">
        <v>2024</v>
      </c>
      <c r="C3211" s="286" t="inlineStr">
        <is>
          <t>Assistencial Médico</t>
        </is>
      </c>
      <c r="D3211" s="286" t="inlineStr">
        <is>
          <t>Plano Terapêutico</t>
        </is>
      </c>
      <c r="E3211" s="286" t="inlineStr">
        <is>
          <t>Quarto 223</t>
        </is>
      </c>
      <c r="F3211" s="113" t="inlineStr">
        <is>
          <t>PED/UTI PED</t>
        </is>
      </c>
    </row>
    <row r="3212" ht="14.25" customHeight="1">
      <c r="A3212" s="286" t="inlineStr">
        <is>
          <t>Abril</t>
        </is>
      </c>
      <c r="B3212" s="286" t="n">
        <v>2024</v>
      </c>
      <c r="C3212" s="286" t="inlineStr">
        <is>
          <t>Assistencial Médico</t>
        </is>
      </c>
      <c r="D3212" s="286" t="inlineStr">
        <is>
          <t>Plano Terapêutico</t>
        </is>
      </c>
      <c r="E3212" s="286" t="inlineStr">
        <is>
          <t>Quarto 803</t>
        </is>
      </c>
      <c r="F3212" s="113" t="inlineStr">
        <is>
          <t>UTI NEO/8°D</t>
        </is>
      </c>
    </row>
    <row r="3213" ht="14.25" customHeight="1">
      <c r="A3213" s="286" t="inlineStr">
        <is>
          <t>Abril</t>
        </is>
      </c>
      <c r="B3213" s="286" t="n">
        <v>2024</v>
      </c>
      <c r="C3213" s="286" t="inlineStr">
        <is>
          <t>Assistencial Médico</t>
        </is>
      </c>
      <c r="D3213" s="286" t="inlineStr">
        <is>
          <t>Plano Terapêutico</t>
        </is>
      </c>
      <c r="E3213" s="286" t="inlineStr">
        <is>
          <t>Quarto 806</t>
        </is>
      </c>
      <c r="F3213" s="113" t="inlineStr">
        <is>
          <t>UTI NEO/8°D</t>
        </is>
      </c>
    </row>
    <row r="3214" ht="14.25" customHeight="1">
      <c r="A3214" s="286" t="inlineStr">
        <is>
          <t>Abril</t>
        </is>
      </c>
      <c r="B3214" s="286" t="n">
        <v>2024</v>
      </c>
      <c r="C3214" s="286" t="inlineStr">
        <is>
          <t>Sistemas de Informação</t>
        </is>
      </c>
      <c r="D3214" s="286" t="inlineStr">
        <is>
          <t>Sistemas/TI/Conectividade</t>
        </is>
      </c>
      <c r="E3214" s="286" t="inlineStr">
        <is>
          <t>Quarto 214</t>
        </is>
      </c>
      <c r="F3214" s="113" t="inlineStr">
        <is>
          <t>2°D</t>
        </is>
      </c>
    </row>
    <row r="3215" ht="14.25" customHeight="1">
      <c r="A3215" s="286" t="inlineStr">
        <is>
          <t>Abril</t>
        </is>
      </c>
      <c r="B3215" s="286" t="n">
        <v>2024</v>
      </c>
      <c r="C3215" s="286" t="inlineStr">
        <is>
          <t>Sistemas de Informação</t>
        </is>
      </c>
      <c r="D3215" s="286" t="inlineStr">
        <is>
          <t>Sistemas/TI/Conectividade</t>
        </is>
      </c>
      <c r="E3215" s="286" t="inlineStr">
        <is>
          <t>Setor</t>
        </is>
      </c>
      <c r="F3215" s="113" t="inlineStr">
        <is>
          <t>2°C</t>
        </is>
      </c>
    </row>
    <row r="3216" ht="14.25" customHeight="1">
      <c r="A3216" s="286" t="inlineStr">
        <is>
          <t>Abril</t>
        </is>
      </c>
      <c r="B3216" s="286" t="n">
        <v>2024</v>
      </c>
      <c r="C3216" s="286" t="inlineStr">
        <is>
          <t>Sistemas de Informação</t>
        </is>
      </c>
      <c r="D3216" s="286" t="inlineStr">
        <is>
          <t>Sistemas/TI/Conectividade</t>
        </is>
      </c>
      <c r="E3216" s="286" t="inlineStr">
        <is>
          <t>Posto de enfermagem</t>
        </is>
      </c>
      <c r="F3216" s="113" t="inlineStr">
        <is>
          <t>Semi 2</t>
        </is>
      </c>
    </row>
    <row r="3217" ht="14.25" customHeight="1">
      <c r="A3217" s="286" t="inlineStr">
        <is>
          <t>Abril</t>
        </is>
      </c>
      <c r="B3217" s="286" t="n">
        <v>2024</v>
      </c>
      <c r="C3217" s="286" t="inlineStr">
        <is>
          <t>Sistemas de Informação</t>
        </is>
      </c>
      <c r="D3217" s="286" t="inlineStr">
        <is>
          <t>Dispositivos Digitais</t>
        </is>
      </c>
      <c r="E3217" s="286" t="inlineStr">
        <is>
          <t>Quarto 103</t>
        </is>
      </c>
      <c r="F3217" s="113" t="inlineStr">
        <is>
          <t>1°D</t>
        </is>
      </c>
    </row>
    <row r="3218" ht="14.25" customHeight="1">
      <c r="A3218" s="286" t="inlineStr">
        <is>
          <t>Abril</t>
        </is>
      </c>
      <c r="B3218" s="286" t="n">
        <v>2024</v>
      </c>
      <c r="C3218" s="286" t="inlineStr">
        <is>
          <t>Sistemas de Informação</t>
        </is>
      </c>
      <c r="D3218" s="286" t="inlineStr">
        <is>
          <t>Dispositivos Digitais</t>
        </is>
      </c>
      <c r="E3218" s="286" t="inlineStr">
        <is>
          <t>Quarto 329 e 332</t>
        </is>
      </c>
      <c r="F3218" s="113" t="inlineStr">
        <is>
          <t>Semi 2</t>
        </is>
      </c>
    </row>
    <row r="3219" ht="14.25" customHeight="1">
      <c r="A3219" s="286" t="inlineStr">
        <is>
          <t>Abril</t>
        </is>
      </c>
      <c r="B3219" s="286" t="n">
        <v>2024</v>
      </c>
      <c r="C3219" s="286" t="inlineStr">
        <is>
          <t>Sistemas de Informação</t>
        </is>
      </c>
      <c r="D3219" s="286" t="inlineStr">
        <is>
          <t>Dispositivos Digitais</t>
        </is>
      </c>
      <c r="E3219" s="286" t="inlineStr">
        <is>
          <t>Quarto 417</t>
        </is>
      </c>
      <c r="F3219" s="113" t="inlineStr">
        <is>
          <t>Neurologia</t>
        </is>
      </c>
    </row>
    <row r="3220" ht="14.25" customHeight="1">
      <c r="A3220" s="286" t="inlineStr">
        <is>
          <t>Abril</t>
        </is>
      </c>
      <c r="B3220" s="286" t="n">
        <v>2024</v>
      </c>
      <c r="C3220" s="286" t="inlineStr">
        <is>
          <t>Sistemas de Informação</t>
        </is>
      </c>
      <c r="D3220" s="286" t="inlineStr">
        <is>
          <t>Dispositivos Digitais</t>
        </is>
      </c>
      <c r="E3220" s="286" t="inlineStr">
        <is>
          <t>Quarto 707</t>
        </is>
      </c>
      <c r="F3220" s="113" t="inlineStr">
        <is>
          <t>Maternidade</t>
        </is>
      </c>
    </row>
    <row r="3221" ht="14.25" customHeight="1">
      <c r="A3221" s="286" t="inlineStr">
        <is>
          <t>Abril</t>
        </is>
      </c>
      <c r="B3221" s="286" t="n">
        <v>2024</v>
      </c>
      <c r="C3221" s="286" t="inlineStr">
        <is>
          <t>Sistemas de Informação</t>
        </is>
      </c>
      <c r="D3221" s="286" t="inlineStr">
        <is>
          <t>Dispositivos Digitais</t>
        </is>
      </c>
      <c r="E3221" s="286" t="inlineStr">
        <is>
          <t>Quarto 803</t>
        </is>
      </c>
      <c r="F3221" s="113" t="inlineStr">
        <is>
          <t>UTI NEO/8°D</t>
        </is>
      </c>
    </row>
    <row r="3222" ht="14.25" customHeight="1">
      <c r="A3222" s="286" t="inlineStr">
        <is>
          <t>Abril</t>
        </is>
      </c>
      <c r="B3222" s="286" t="n">
        <v>2024</v>
      </c>
      <c r="C3222" s="286" t="inlineStr">
        <is>
          <t>Sistemas de Informação</t>
        </is>
      </c>
      <c r="D3222" s="286" t="inlineStr">
        <is>
          <t>Dispositivos Digitais</t>
        </is>
      </c>
      <c r="E3222" s="286" t="inlineStr">
        <is>
          <t>Quarto 808</t>
        </is>
      </c>
      <c r="F3222" s="113" t="inlineStr">
        <is>
          <t>UTI NEO/8°D</t>
        </is>
      </c>
    </row>
    <row r="3223" ht="14.25" customHeight="1">
      <c r="A3223" s="286" t="inlineStr">
        <is>
          <t>Maio</t>
        </is>
      </c>
      <c r="B3223" s="286" t="n">
        <v>2024</v>
      </c>
      <c r="C3223" s="286" t="inlineStr">
        <is>
          <t>Infra e Hotelaria</t>
        </is>
      </c>
      <c r="D3223" s="286" t="inlineStr">
        <is>
          <t>Climatização</t>
        </is>
      </c>
      <c r="E3223" s="286" t="inlineStr">
        <is>
          <t>Quarto 101</t>
        </is>
      </c>
      <c r="F3223" s="113" t="inlineStr">
        <is>
          <t>1°D</t>
        </is>
      </c>
    </row>
    <row r="3224" ht="14.25" customHeight="1">
      <c r="A3224" s="286" t="inlineStr">
        <is>
          <t>Maio</t>
        </is>
      </c>
      <c r="B3224" s="286" t="n">
        <v>2024</v>
      </c>
      <c r="C3224" s="286" t="inlineStr">
        <is>
          <t>Infra e Hotelaria</t>
        </is>
      </c>
      <c r="D3224" s="286" t="inlineStr">
        <is>
          <t>Climatização</t>
        </is>
      </c>
      <c r="E3224" s="286" t="inlineStr">
        <is>
          <t>Quarto 101</t>
        </is>
      </c>
      <c r="F3224" s="113" t="inlineStr">
        <is>
          <t>1°D</t>
        </is>
      </c>
    </row>
    <row r="3225" ht="14.25" customHeight="1">
      <c r="A3225" s="286" t="inlineStr">
        <is>
          <t>Maio</t>
        </is>
      </c>
      <c r="B3225" s="286" t="n">
        <v>2024</v>
      </c>
      <c r="C3225" s="286" t="inlineStr">
        <is>
          <t>Infra e Hotelaria</t>
        </is>
      </c>
      <c r="D3225" s="286" t="inlineStr">
        <is>
          <t>Climatização</t>
        </is>
      </c>
      <c r="E3225" s="286" t="inlineStr">
        <is>
          <t>Quarto 103</t>
        </is>
      </c>
      <c r="F3225" s="113" t="inlineStr">
        <is>
          <t>1°D</t>
        </is>
      </c>
    </row>
    <row r="3226" ht="14.25" customHeight="1">
      <c r="A3226" s="286" t="inlineStr">
        <is>
          <t>Maio</t>
        </is>
      </c>
      <c r="B3226" s="286" t="n">
        <v>2024</v>
      </c>
      <c r="C3226" s="286" t="inlineStr">
        <is>
          <t>Infra e Hotelaria</t>
        </is>
      </c>
      <c r="D3226" s="286" t="inlineStr">
        <is>
          <t>Climatização</t>
        </is>
      </c>
      <c r="E3226" s="286" t="inlineStr">
        <is>
          <t>Quarto 103</t>
        </is>
      </c>
      <c r="F3226" s="113" t="inlineStr">
        <is>
          <t>1°D</t>
        </is>
      </c>
    </row>
    <row r="3227" ht="14.25" customHeight="1">
      <c r="A3227" s="286" t="inlineStr">
        <is>
          <t>Maio</t>
        </is>
      </c>
      <c r="B3227" s="286" t="n">
        <v>2024</v>
      </c>
      <c r="C3227" s="286" t="inlineStr">
        <is>
          <t>Infra e Hotelaria</t>
        </is>
      </c>
      <c r="D3227" s="286" t="inlineStr">
        <is>
          <t>Climatização</t>
        </is>
      </c>
      <c r="E3227" s="286" t="inlineStr">
        <is>
          <t>Quarto 107</t>
        </is>
      </c>
      <c r="F3227" s="113" t="inlineStr">
        <is>
          <t>1°D</t>
        </is>
      </c>
    </row>
    <row r="3228" ht="14.25" customHeight="1">
      <c r="A3228" s="286" t="inlineStr">
        <is>
          <t>Maio</t>
        </is>
      </c>
      <c r="B3228" s="286" t="n">
        <v>2024</v>
      </c>
      <c r="C3228" s="286" t="inlineStr">
        <is>
          <t>Infra e Hotelaria</t>
        </is>
      </c>
      <c r="D3228" s="286" t="inlineStr">
        <is>
          <t>Climatização</t>
        </is>
      </c>
      <c r="E3228" s="286" t="inlineStr">
        <is>
          <t>Quarto 224</t>
        </is>
      </c>
      <c r="F3228" s="113" t="inlineStr">
        <is>
          <t>2°C</t>
        </is>
      </c>
    </row>
    <row r="3229" ht="14.25" customHeight="1">
      <c r="A3229" s="286" t="inlineStr">
        <is>
          <t>Maio</t>
        </is>
      </c>
      <c r="B3229" s="286" t="n">
        <v>2024</v>
      </c>
      <c r="C3229" s="286" t="inlineStr">
        <is>
          <t>Infra e Hotelaria</t>
        </is>
      </c>
      <c r="D3229" s="286" t="inlineStr">
        <is>
          <t>Climatização</t>
        </is>
      </c>
      <c r="E3229" s="286" t="inlineStr">
        <is>
          <t>Quarto 329</t>
        </is>
      </c>
      <c r="F3229" s="113" t="inlineStr">
        <is>
          <t>Semi 2</t>
        </is>
      </c>
    </row>
    <row r="3230" ht="14.25" customHeight="1">
      <c r="A3230" s="286" t="inlineStr">
        <is>
          <t>Maio</t>
        </is>
      </c>
      <c r="B3230" s="286" t="n">
        <v>2024</v>
      </c>
      <c r="C3230" s="286" t="inlineStr">
        <is>
          <t>Infra e Hotelaria</t>
        </is>
      </c>
      <c r="D3230" s="286" t="inlineStr">
        <is>
          <t>Climatização</t>
        </is>
      </c>
      <c r="E3230" s="113" t="inlineStr">
        <is>
          <t>Setor</t>
        </is>
      </c>
      <c r="F3230" s="113" t="inlineStr">
        <is>
          <t>UTI NEO/8°D</t>
        </is>
      </c>
    </row>
    <row r="3231" ht="14.25" customHeight="1">
      <c r="A3231" s="286" t="inlineStr">
        <is>
          <t>Maio</t>
        </is>
      </c>
      <c r="B3231" s="286" t="n">
        <v>2024</v>
      </c>
      <c r="C3231" s="286" t="inlineStr">
        <is>
          <t>Infra e Hotelaria</t>
        </is>
      </c>
      <c r="D3231" s="286" t="inlineStr">
        <is>
          <t>Manutenção/Instalações</t>
        </is>
      </c>
      <c r="E3231" s="286" t="inlineStr">
        <is>
          <t>Quarto 101</t>
        </is>
      </c>
      <c r="F3231" s="113" t="inlineStr">
        <is>
          <t>1°D</t>
        </is>
      </c>
    </row>
    <row r="3232" ht="14.25" customHeight="1">
      <c r="A3232" s="286" t="inlineStr">
        <is>
          <t>Maio</t>
        </is>
      </c>
      <c r="B3232" s="286" t="n">
        <v>2024</v>
      </c>
      <c r="C3232" s="286" t="inlineStr">
        <is>
          <t>Infra e Hotelaria</t>
        </is>
      </c>
      <c r="D3232" s="286" t="inlineStr">
        <is>
          <t>Manutenção/Instalações</t>
        </is>
      </c>
      <c r="E3232" s="286" t="inlineStr">
        <is>
          <t>Quarto 102</t>
        </is>
      </c>
      <c r="F3232" s="113" t="inlineStr">
        <is>
          <t>1°D</t>
        </is>
      </c>
    </row>
    <row r="3233" ht="14.25" customHeight="1">
      <c r="A3233" s="286" t="inlineStr">
        <is>
          <t>Maio</t>
        </is>
      </c>
      <c r="B3233" s="286" t="n">
        <v>2024</v>
      </c>
      <c r="C3233" s="286" t="inlineStr">
        <is>
          <t>Infra e Hotelaria</t>
        </is>
      </c>
      <c r="D3233" s="286" t="inlineStr">
        <is>
          <t>Manutenção/Instalações</t>
        </is>
      </c>
      <c r="E3233" s="286" t="inlineStr">
        <is>
          <t>Quarto 109</t>
        </is>
      </c>
      <c r="F3233" s="113" t="inlineStr">
        <is>
          <t>1°D</t>
        </is>
      </c>
    </row>
    <row r="3234" ht="14.25" customHeight="1">
      <c r="A3234" s="286" t="inlineStr">
        <is>
          <t>Maio</t>
        </is>
      </c>
      <c r="B3234" s="286" t="n">
        <v>2024</v>
      </c>
      <c r="C3234" s="286" t="inlineStr">
        <is>
          <t>Infra e Hotelaria</t>
        </is>
      </c>
      <c r="D3234" s="286" t="inlineStr">
        <is>
          <t>Manutenção/Instalações</t>
        </is>
      </c>
      <c r="E3234" s="286" t="inlineStr">
        <is>
          <t>Quarto 224</t>
        </is>
      </c>
      <c r="F3234" s="113" t="inlineStr">
        <is>
          <t>2°C</t>
        </is>
      </c>
    </row>
    <row r="3235" ht="14.25" customHeight="1">
      <c r="A3235" s="286" t="inlineStr">
        <is>
          <t>Maio</t>
        </is>
      </c>
      <c r="B3235" s="286" t="n">
        <v>2024</v>
      </c>
      <c r="C3235" s="286" t="inlineStr">
        <is>
          <t>Infra e Hotelaria</t>
        </is>
      </c>
      <c r="D3235" s="286" t="inlineStr">
        <is>
          <t>Manutenção/Instalações</t>
        </is>
      </c>
      <c r="E3235" s="286" t="inlineStr">
        <is>
          <t>Quarto 308</t>
        </is>
      </c>
      <c r="F3235" s="113" t="inlineStr">
        <is>
          <t>Semi 2</t>
        </is>
      </c>
    </row>
    <row r="3236" ht="14.25" customHeight="1">
      <c r="A3236" s="286" t="inlineStr">
        <is>
          <t>Maio</t>
        </is>
      </c>
      <c r="B3236" s="286" t="n">
        <v>2024</v>
      </c>
      <c r="C3236" s="286" t="inlineStr">
        <is>
          <t>Infra e Hotelaria</t>
        </is>
      </c>
      <c r="D3236" s="286" t="inlineStr">
        <is>
          <t>Manutenção/Instalações</t>
        </is>
      </c>
      <c r="E3236" s="113" t="inlineStr">
        <is>
          <t>Setor</t>
        </is>
      </c>
      <c r="F3236" s="113" t="inlineStr">
        <is>
          <t>UTI Adulto</t>
        </is>
      </c>
    </row>
    <row r="3237" ht="14.25" customHeight="1">
      <c r="A3237" s="286" t="inlineStr">
        <is>
          <t>Maio</t>
        </is>
      </c>
      <c r="B3237" s="286" t="n">
        <v>2024</v>
      </c>
      <c r="C3237" s="286" t="inlineStr">
        <is>
          <t>Infra e Hotelaria</t>
        </is>
      </c>
      <c r="D3237" s="286" t="inlineStr">
        <is>
          <t>Hotelaria/Rouparia</t>
        </is>
      </c>
      <c r="E3237" s="286" t="inlineStr">
        <is>
          <t>Quarto 102</t>
        </is>
      </c>
      <c r="F3237" s="113" t="inlineStr">
        <is>
          <t>1°D</t>
        </is>
      </c>
    </row>
    <row r="3238" ht="14.25" customHeight="1">
      <c r="A3238" s="286" t="inlineStr">
        <is>
          <t>Maio</t>
        </is>
      </c>
      <c r="B3238" s="286" t="n">
        <v>2024</v>
      </c>
      <c r="C3238" s="286" t="inlineStr">
        <is>
          <t>Infra e Hotelaria</t>
        </is>
      </c>
      <c r="D3238" s="286" t="inlineStr">
        <is>
          <t>Higiene/Limpeza</t>
        </is>
      </c>
      <c r="E3238" s="286" t="inlineStr">
        <is>
          <t>Quarto 108</t>
        </is>
      </c>
      <c r="F3238" s="113" t="inlineStr">
        <is>
          <t>1°D</t>
        </is>
      </c>
    </row>
    <row r="3239" ht="14.25" customHeight="1">
      <c r="A3239" s="286" t="inlineStr">
        <is>
          <t>Maio</t>
        </is>
      </c>
      <c r="B3239" s="286" t="n">
        <v>2024</v>
      </c>
      <c r="C3239" s="286" t="inlineStr">
        <is>
          <t>Infra e Hotelaria</t>
        </is>
      </c>
      <c r="D3239" s="286" t="inlineStr">
        <is>
          <t>Higiene/Limpeza</t>
        </is>
      </c>
      <c r="E3239" s="286" t="inlineStr">
        <is>
          <t>Quarto 111</t>
        </is>
      </c>
      <c r="F3239" s="113" t="inlineStr">
        <is>
          <t>1°D</t>
        </is>
      </c>
    </row>
    <row r="3240" ht="14.25" customHeight="1">
      <c r="A3240" s="286" t="inlineStr">
        <is>
          <t>Maio</t>
        </is>
      </c>
      <c r="B3240" s="286" t="n">
        <v>2024</v>
      </c>
      <c r="C3240" s="286" t="inlineStr">
        <is>
          <t>Infra e Hotelaria</t>
        </is>
      </c>
      <c r="D3240" s="286" t="inlineStr">
        <is>
          <t>Higiene/Limpeza</t>
        </is>
      </c>
      <c r="E3240" s="286" t="inlineStr">
        <is>
          <t>Quarto 114</t>
        </is>
      </c>
      <c r="F3240" s="113" t="inlineStr">
        <is>
          <t>1°D</t>
        </is>
      </c>
    </row>
    <row r="3241" ht="14.25" customHeight="1">
      <c r="A3241" s="286" t="inlineStr">
        <is>
          <t>Maio</t>
        </is>
      </c>
      <c r="B3241" s="286" t="n">
        <v>2024</v>
      </c>
      <c r="C3241" s="286" t="inlineStr">
        <is>
          <t>Infra e Hotelaria</t>
        </is>
      </c>
      <c r="D3241" s="286" t="inlineStr">
        <is>
          <t>Higiene/Limpeza</t>
        </is>
      </c>
      <c r="E3241" s="286" t="inlineStr">
        <is>
          <t>Quarto 332A</t>
        </is>
      </c>
      <c r="F3241" s="113" t="inlineStr">
        <is>
          <t>Semi 2</t>
        </is>
      </c>
    </row>
    <row r="3242" ht="14.25" customHeight="1">
      <c r="A3242" s="286" t="inlineStr">
        <is>
          <t>Maio</t>
        </is>
      </c>
      <c r="B3242" s="286" t="n">
        <v>2024</v>
      </c>
      <c r="C3242" s="286" t="inlineStr">
        <is>
          <t>Infra e Hotelaria</t>
        </is>
      </c>
      <c r="D3242" s="286" t="inlineStr">
        <is>
          <t>Engenharia Clínica</t>
        </is>
      </c>
      <c r="E3242" s="113" t="inlineStr">
        <is>
          <t>Setor</t>
        </is>
      </c>
      <c r="F3242" s="113" t="inlineStr">
        <is>
          <t>UTI NEO/8°D</t>
        </is>
      </c>
    </row>
    <row r="3243" ht="14.25" customHeight="1">
      <c r="A3243" s="286" t="inlineStr">
        <is>
          <t>Maio</t>
        </is>
      </c>
      <c r="B3243" s="286" t="n">
        <v>2024</v>
      </c>
      <c r="C3243" s="286" t="inlineStr">
        <is>
          <t>Assistencial</t>
        </is>
      </c>
      <c r="D3243" s="286" t="inlineStr">
        <is>
          <t>Elogio Assistencial</t>
        </is>
      </c>
      <c r="E3243" s="286" t="inlineStr">
        <is>
          <t>Quarto 801</t>
        </is>
      </c>
      <c r="F3243" s="113" t="inlineStr">
        <is>
          <t>UTI NEO/8°D</t>
        </is>
      </c>
    </row>
    <row r="3244" ht="14.25" customHeight="1">
      <c r="A3244" s="286" t="inlineStr">
        <is>
          <t>Maio</t>
        </is>
      </c>
      <c r="B3244" s="286" t="n">
        <v>2024</v>
      </c>
      <c r="C3244" s="286" t="inlineStr">
        <is>
          <t>Assistencial</t>
        </is>
      </c>
      <c r="D3244" s="286" t="inlineStr">
        <is>
          <t>Elogio Assistencial</t>
        </is>
      </c>
      <c r="E3244" s="286" t="inlineStr">
        <is>
          <t>Quarto 812</t>
        </is>
      </c>
      <c r="F3244" s="113" t="inlineStr">
        <is>
          <t>UTI NEO/8°D</t>
        </is>
      </c>
    </row>
    <row r="3245" ht="14.25" customHeight="1">
      <c r="A3245" s="286" t="inlineStr">
        <is>
          <t>Maio</t>
        </is>
      </c>
      <c r="B3245" s="286" t="n">
        <v>2024</v>
      </c>
      <c r="C3245" s="286" t="inlineStr">
        <is>
          <t>Assistencial</t>
        </is>
      </c>
      <c r="D3245" s="286" t="inlineStr">
        <is>
          <t>Elogio Assistencial</t>
        </is>
      </c>
      <c r="E3245" s="286" t="inlineStr">
        <is>
          <t>Quarto 812</t>
        </is>
      </c>
      <c r="F3245" s="113" t="inlineStr">
        <is>
          <t>UTI NEO/8°D</t>
        </is>
      </c>
    </row>
    <row r="3246" ht="14.25" customHeight="1">
      <c r="A3246" s="286" t="inlineStr">
        <is>
          <t>Maio</t>
        </is>
      </c>
      <c r="B3246" s="286" t="n">
        <v>2024</v>
      </c>
      <c r="C3246" s="286" t="inlineStr">
        <is>
          <t>Assistencial</t>
        </is>
      </c>
      <c r="D3246" s="286" t="inlineStr">
        <is>
          <t>Nutrição/Alimentação</t>
        </is>
      </c>
      <c r="E3246" s="286" t="inlineStr">
        <is>
          <t>Quarto 308</t>
        </is>
      </c>
      <c r="F3246" s="113" t="inlineStr">
        <is>
          <t>3°D</t>
        </is>
      </c>
    </row>
    <row r="3247" ht="14.25" customHeight="1">
      <c r="A3247" s="286" t="inlineStr">
        <is>
          <t>Maio</t>
        </is>
      </c>
      <c r="B3247" s="286" t="n">
        <v>2024</v>
      </c>
      <c r="C3247" s="286" t="inlineStr">
        <is>
          <t>Assistencial</t>
        </is>
      </c>
      <c r="D3247" s="286" t="inlineStr">
        <is>
          <t>Nutrição/Alimentação</t>
        </is>
      </c>
      <c r="E3247" s="286" t="inlineStr">
        <is>
          <t>Quarto 803</t>
        </is>
      </c>
      <c r="F3247" s="113" t="inlineStr">
        <is>
          <t>UTI NEO/8°D</t>
        </is>
      </c>
    </row>
    <row r="3248" ht="14.25" customHeight="1">
      <c r="A3248" s="286" t="inlineStr">
        <is>
          <t>Maio</t>
        </is>
      </c>
      <c r="B3248" s="286" t="n">
        <v>2024</v>
      </c>
      <c r="C3248" s="286" t="inlineStr">
        <is>
          <t>Assistencial</t>
        </is>
      </c>
      <c r="D3248" s="286" t="inlineStr">
        <is>
          <t>Nutrição/Alimentação</t>
        </is>
      </c>
      <c r="E3248" s="286" t="inlineStr">
        <is>
          <t>Quarto 803</t>
        </is>
      </c>
      <c r="F3248" s="113" t="inlineStr">
        <is>
          <t>UTI NEO/8°D</t>
        </is>
      </c>
    </row>
    <row r="3249" ht="14.25" customHeight="1">
      <c r="A3249" s="286" t="inlineStr">
        <is>
          <t>Maio</t>
        </is>
      </c>
      <c r="B3249" s="286" t="n">
        <v>2024</v>
      </c>
      <c r="C3249" s="286" t="inlineStr">
        <is>
          <t>Assistencial</t>
        </is>
      </c>
      <c r="D3249" s="286" t="inlineStr">
        <is>
          <t>Nutrição/Alimentação</t>
        </is>
      </c>
      <c r="E3249" s="286" t="inlineStr">
        <is>
          <t>Quarto 805</t>
        </is>
      </c>
      <c r="F3249" s="113" t="inlineStr">
        <is>
          <t>UTI NEO/8°D</t>
        </is>
      </c>
    </row>
    <row r="3250" ht="14.25" customHeight="1">
      <c r="A3250" s="286" t="inlineStr">
        <is>
          <t>Maio</t>
        </is>
      </c>
      <c r="B3250" s="286" t="n">
        <v>2024</v>
      </c>
      <c r="C3250" s="286" t="inlineStr">
        <is>
          <t>Assistencial</t>
        </is>
      </c>
      <c r="D3250" s="286" t="inlineStr">
        <is>
          <t>Enfermagem</t>
        </is>
      </c>
      <c r="E3250" s="286" t="inlineStr">
        <is>
          <t>Quarto 803</t>
        </is>
      </c>
      <c r="F3250" s="113" t="inlineStr">
        <is>
          <t>UTI NEO/8°D</t>
        </is>
      </c>
    </row>
    <row r="3251" ht="14.25" customHeight="1">
      <c r="A3251" s="286" t="inlineStr">
        <is>
          <t>Maio</t>
        </is>
      </c>
      <c r="B3251" s="286" t="n">
        <v>2024</v>
      </c>
      <c r="C3251" s="286" t="inlineStr">
        <is>
          <t>Assistencial</t>
        </is>
      </c>
      <c r="D3251" s="286" t="inlineStr">
        <is>
          <t>Equipe Multiprofissional/Serviço Social</t>
        </is>
      </c>
      <c r="E3251" s="286" t="inlineStr">
        <is>
          <t>Quarto 805</t>
        </is>
      </c>
      <c r="F3251" s="113" t="inlineStr">
        <is>
          <t>UTI NEO/8°D</t>
        </is>
      </c>
    </row>
    <row r="3252" ht="14.25" customHeight="1">
      <c r="A3252" s="286" t="inlineStr">
        <is>
          <t>Maio</t>
        </is>
      </c>
      <c r="B3252" s="286" t="n">
        <v>2024</v>
      </c>
      <c r="C3252" s="286" t="inlineStr">
        <is>
          <t>Assistencial</t>
        </is>
      </c>
      <c r="D3252" s="286" t="inlineStr">
        <is>
          <t>Outras/Ponto de Atenção</t>
        </is>
      </c>
      <c r="E3252" s="286" t="inlineStr">
        <is>
          <t>Quarto 103</t>
        </is>
      </c>
      <c r="F3252" s="113" t="inlineStr">
        <is>
          <t>1°D</t>
        </is>
      </c>
    </row>
    <row r="3253" ht="14.25" customHeight="1">
      <c r="A3253" s="286" t="inlineStr">
        <is>
          <t>Maio</t>
        </is>
      </c>
      <c r="B3253" s="286" t="n">
        <v>2024</v>
      </c>
      <c r="C3253" s="286" t="inlineStr">
        <is>
          <t>Assistencial</t>
        </is>
      </c>
      <c r="D3253" s="286" t="inlineStr">
        <is>
          <t>Outras/Ponto de Atenção</t>
        </is>
      </c>
      <c r="E3253" s="286" t="inlineStr">
        <is>
          <t>Quarto 803</t>
        </is>
      </c>
      <c r="F3253" s="113" t="inlineStr">
        <is>
          <t>UTI NEO/8°D</t>
        </is>
      </c>
    </row>
    <row r="3254" ht="14.25" customHeight="1">
      <c r="A3254" s="286" t="inlineStr">
        <is>
          <t>Maio</t>
        </is>
      </c>
      <c r="B3254" s="286" t="n">
        <v>2024</v>
      </c>
      <c r="C3254" s="286" t="inlineStr">
        <is>
          <t>Fluxo do Paciente</t>
        </is>
      </c>
      <c r="D3254" s="286" t="inlineStr">
        <is>
          <t>Alta/Desospitalização</t>
        </is>
      </c>
      <c r="E3254" s="286" t="inlineStr">
        <is>
          <t>Quarto 101</t>
        </is>
      </c>
      <c r="F3254" s="113" t="inlineStr">
        <is>
          <t>1°D</t>
        </is>
      </c>
    </row>
    <row r="3255" ht="14.25" customHeight="1">
      <c r="A3255" s="286" t="inlineStr">
        <is>
          <t>Maio</t>
        </is>
      </c>
      <c r="B3255" s="286" t="n">
        <v>2024</v>
      </c>
      <c r="C3255" s="286" t="inlineStr">
        <is>
          <t>Fluxo do Paciente</t>
        </is>
      </c>
      <c r="D3255" s="286" t="inlineStr">
        <is>
          <t>Alta/Desospitalização</t>
        </is>
      </c>
      <c r="E3255" s="286" t="inlineStr">
        <is>
          <t>Quarto 102</t>
        </is>
      </c>
      <c r="F3255" s="113" t="inlineStr">
        <is>
          <t>1°D</t>
        </is>
      </c>
    </row>
    <row r="3256" ht="14.25" customHeight="1">
      <c r="A3256" s="286" t="inlineStr">
        <is>
          <t>Maio</t>
        </is>
      </c>
      <c r="B3256" s="286" t="n">
        <v>2024</v>
      </c>
      <c r="C3256" s="286" t="inlineStr">
        <is>
          <t>Fluxo do Paciente</t>
        </is>
      </c>
      <c r="D3256" s="286" t="inlineStr">
        <is>
          <t>Alta/Desospitalização</t>
        </is>
      </c>
      <c r="E3256" s="286" t="inlineStr">
        <is>
          <t>Quarto 102</t>
        </is>
      </c>
      <c r="F3256" s="113" t="inlineStr">
        <is>
          <t>1°D</t>
        </is>
      </c>
    </row>
    <row r="3257" ht="14.25" customHeight="1">
      <c r="A3257" s="286" t="inlineStr">
        <is>
          <t>Maio</t>
        </is>
      </c>
      <c r="B3257" s="286" t="n">
        <v>2024</v>
      </c>
      <c r="C3257" s="286" t="inlineStr">
        <is>
          <t>Fluxo do Paciente</t>
        </is>
      </c>
      <c r="D3257" s="286" t="inlineStr">
        <is>
          <t>Alta/Desospitalização</t>
        </is>
      </c>
      <c r="E3257" s="286" t="inlineStr">
        <is>
          <t>Quarto 102</t>
        </is>
      </c>
      <c r="F3257" s="113" t="inlineStr">
        <is>
          <t>1°D</t>
        </is>
      </c>
    </row>
    <row r="3258" ht="14.25" customHeight="1">
      <c r="A3258" s="286" t="inlineStr">
        <is>
          <t>Maio</t>
        </is>
      </c>
      <c r="B3258" s="286" t="n">
        <v>2024</v>
      </c>
      <c r="C3258" s="286" t="inlineStr">
        <is>
          <t>Fluxo do Paciente</t>
        </is>
      </c>
      <c r="D3258" s="286" t="inlineStr">
        <is>
          <t>Alta/Desospitalização</t>
        </is>
      </c>
      <c r="E3258" s="286" t="inlineStr">
        <is>
          <t>Quarto 102</t>
        </is>
      </c>
      <c r="F3258" s="113" t="inlineStr">
        <is>
          <t>1°D</t>
        </is>
      </c>
    </row>
    <row r="3259" ht="14.25" customHeight="1">
      <c r="A3259" s="286" t="inlineStr">
        <is>
          <t>Maio</t>
        </is>
      </c>
      <c r="B3259" s="286" t="n">
        <v>2024</v>
      </c>
      <c r="C3259" s="286" t="inlineStr">
        <is>
          <t>Fluxo do Paciente</t>
        </is>
      </c>
      <c r="D3259" s="286" t="inlineStr">
        <is>
          <t>Alta/Desospitalização</t>
        </is>
      </c>
      <c r="E3259" s="286" t="inlineStr">
        <is>
          <t>Quarto 103</t>
        </is>
      </c>
      <c r="F3259" s="113" t="inlineStr">
        <is>
          <t>1°D</t>
        </is>
      </c>
    </row>
    <row r="3260" ht="14.25" customHeight="1">
      <c r="A3260" s="286" t="inlineStr">
        <is>
          <t>Maio</t>
        </is>
      </c>
      <c r="B3260" s="286" t="n">
        <v>2024</v>
      </c>
      <c r="C3260" s="286" t="inlineStr">
        <is>
          <t>Fluxo do Paciente</t>
        </is>
      </c>
      <c r="D3260" s="286" t="inlineStr">
        <is>
          <t>Alta/Desospitalização</t>
        </is>
      </c>
      <c r="E3260" s="286" t="inlineStr">
        <is>
          <t>Quarto 104</t>
        </is>
      </c>
      <c r="F3260" s="113" t="inlineStr">
        <is>
          <t>1°D</t>
        </is>
      </c>
    </row>
    <row r="3261" ht="14.25" customHeight="1">
      <c r="A3261" s="286" t="inlineStr">
        <is>
          <t>Maio</t>
        </is>
      </c>
      <c r="B3261" s="286" t="n">
        <v>2024</v>
      </c>
      <c r="C3261" s="286" t="inlineStr">
        <is>
          <t>Fluxo do Paciente</t>
        </is>
      </c>
      <c r="D3261" s="286" t="inlineStr">
        <is>
          <t>Alta/Desospitalização</t>
        </is>
      </c>
      <c r="E3261" s="286" t="inlineStr">
        <is>
          <t>Quarto 106</t>
        </is>
      </c>
      <c r="F3261" s="113" t="inlineStr">
        <is>
          <t>1°D</t>
        </is>
      </c>
    </row>
    <row r="3262" ht="14.25" customHeight="1">
      <c r="A3262" s="286" t="inlineStr">
        <is>
          <t>Maio</t>
        </is>
      </c>
      <c r="B3262" s="286" t="n">
        <v>2024</v>
      </c>
      <c r="C3262" s="286" t="inlineStr">
        <is>
          <t>Fluxo do Paciente</t>
        </is>
      </c>
      <c r="D3262" s="286" t="inlineStr">
        <is>
          <t>Alta/Desospitalização</t>
        </is>
      </c>
      <c r="E3262" s="286" t="inlineStr">
        <is>
          <t>Quarto 107</t>
        </is>
      </c>
      <c r="F3262" s="113" t="inlineStr">
        <is>
          <t>1°D</t>
        </is>
      </c>
    </row>
    <row r="3263" ht="14.25" customHeight="1">
      <c r="A3263" s="286" t="inlineStr">
        <is>
          <t>Maio</t>
        </is>
      </c>
      <c r="B3263" s="286" t="n">
        <v>2024</v>
      </c>
      <c r="C3263" s="286" t="inlineStr">
        <is>
          <t>Fluxo do Paciente</t>
        </is>
      </c>
      <c r="D3263" s="286" t="inlineStr">
        <is>
          <t>Alta/Desospitalização</t>
        </is>
      </c>
      <c r="E3263" s="286" t="inlineStr">
        <is>
          <t>Quarto 109</t>
        </is>
      </c>
      <c r="F3263" s="113" t="inlineStr">
        <is>
          <t>1°D</t>
        </is>
      </c>
    </row>
    <row r="3264" ht="14.25" customHeight="1">
      <c r="A3264" s="286" t="inlineStr">
        <is>
          <t>Maio</t>
        </is>
      </c>
      <c r="B3264" s="286" t="n">
        <v>2024</v>
      </c>
      <c r="C3264" s="286" t="inlineStr">
        <is>
          <t>Fluxo do Paciente</t>
        </is>
      </c>
      <c r="D3264" s="286" t="inlineStr">
        <is>
          <t>Alta/Desospitalização</t>
        </is>
      </c>
      <c r="E3264" s="286" t="inlineStr">
        <is>
          <t>Quarto 109</t>
        </is>
      </c>
      <c r="F3264" s="113" t="inlineStr">
        <is>
          <t>1°D</t>
        </is>
      </c>
    </row>
    <row r="3265" ht="14.25" customHeight="1">
      <c r="A3265" s="286" t="inlineStr">
        <is>
          <t>Maio</t>
        </is>
      </c>
      <c r="B3265" s="286" t="n">
        <v>2024</v>
      </c>
      <c r="C3265" s="286" t="inlineStr">
        <is>
          <t>Fluxo do Paciente</t>
        </is>
      </c>
      <c r="D3265" s="286" t="inlineStr">
        <is>
          <t>Alta/Desospitalização</t>
        </is>
      </c>
      <c r="E3265" s="286" t="inlineStr">
        <is>
          <t>Quarto 109</t>
        </is>
      </c>
      <c r="F3265" s="113" t="inlineStr">
        <is>
          <t>1°D</t>
        </is>
      </c>
    </row>
    <row r="3266" ht="14.25" customHeight="1">
      <c r="A3266" s="286" t="inlineStr">
        <is>
          <t>Maio</t>
        </is>
      </c>
      <c r="B3266" s="286" t="n">
        <v>2024</v>
      </c>
      <c r="C3266" s="286" t="inlineStr">
        <is>
          <t>Fluxo do Paciente</t>
        </is>
      </c>
      <c r="D3266" s="286" t="inlineStr">
        <is>
          <t>Alta/Desospitalização</t>
        </is>
      </c>
      <c r="E3266" s="286" t="inlineStr">
        <is>
          <t>Quarto 111</t>
        </is>
      </c>
      <c r="F3266" s="113" t="inlineStr">
        <is>
          <t>1°D</t>
        </is>
      </c>
    </row>
    <row r="3267" ht="14.25" customHeight="1">
      <c r="A3267" s="286" t="inlineStr">
        <is>
          <t>Maio</t>
        </is>
      </c>
      <c r="B3267" s="286" t="n">
        <v>2024</v>
      </c>
      <c r="C3267" s="286" t="inlineStr">
        <is>
          <t>Fluxo do Paciente</t>
        </is>
      </c>
      <c r="D3267" s="286" t="inlineStr">
        <is>
          <t>Alta/Desospitalização</t>
        </is>
      </c>
      <c r="E3267" s="286" t="inlineStr">
        <is>
          <t>Quarto 111</t>
        </is>
      </c>
      <c r="F3267" s="113" t="inlineStr">
        <is>
          <t>1°D</t>
        </is>
      </c>
    </row>
    <row r="3268" ht="14.25" customHeight="1">
      <c r="A3268" s="286" t="inlineStr">
        <is>
          <t>Maio</t>
        </is>
      </c>
      <c r="B3268" s="286" t="n">
        <v>2024</v>
      </c>
      <c r="C3268" s="286" t="inlineStr">
        <is>
          <t>Fluxo do Paciente</t>
        </is>
      </c>
      <c r="D3268" s="286" t="inlineStr">
        <is>
          <t>Alta/Desospitalização</t>
        </is>
      </c>
      <c r="E3268" s="286" t="inlineStr">
        <is>
          <t>Quarto 112</t>
        </is>
      </c>
      <c r="F3268" s="113" t="inlineStr">
        <is>
          <t>1°D</t>
        </is>
      </c>
    </row>
    <row r="3269" ht="14.25" customHeight="1">
      <c r="A3269" s="286" t="inlineStr">
        <is>
          <t>Maio</t>
        </is>
      </c>
      <c r="B3269" s="286" t="n">
        <v>2024</v>
      </c>
      <c r="C3269" s="286" t="inlineStr">
        <is>
          <t>Fluxo do Paciente</t>
        </is>
      </c>
      <c r="D3269" s="286" t="inlineStr">
        <is>
          <t>Alta/Desospitalização</t>
        </is>
      </c>
      <c r="E3269" s="286" t="inlineStr">
        <is>
          <t>Quarto 112</t>
        </is>
      </c>
      <c r="F3269" s="113" t="inlineStr">
        <is>
          <t>1°D</t>
        </is>
      </c>
    </row>
    <row r="3270" ht="14.25" customHeight="1">
      <c r="A3270" s="286" t="inlineStr">
        <is>
          <t>Maio</t>
        </is>
      </c>
      <c r="B3270" s="286" t="n">
        <v>2024</v>
      </c>
      <c r="C3270" s="286" t="inlineStr">
        <is>
          <t>Fluxo do Paciente</t>
        </is>
      </c>
      <c r="D3270" s="286" t="inlineStr">
        <is>
          <t>Alta/Desospitalização</t>
        </is>
      </c>
      <c r="E3270" s="286" t="inlineStr">
        <is>
          <t>Quarto 112</t>
        </is>
      </c>
      <c r="F3270" s="113" t="inlineStr">
        <is>
          <t>1°D</t>
        </is>
      </c>
    </row>
    <row r="3271" ht="14.25" customHeight="1">
      <c r="A3271" s="286" t="inlineStr">
        <is>
          <t>Maio</t>
        </is>
      </c>
      <c r="B3271" s="286" t="n">
        <v>2024</v>
      </c>
      <c r="C3271" s="286" t="inlineStr">
        <is>
          <t>Fluxo do Paciente</t>
        </is>
      </c>
      <c r="D3271" s="286" t="inlineStr">
        <is>
          <t>Alta/Desospitalização</t>
        </is>
      </c>
      <c r="E3271" s="286" t="inlineStr">
        <is>
          <t>Quarto 203</t>
        </is>
      </c>
      <c r="F3271" s="113" t="inlineStr">
        <is>
          <t>2°D</t>
        </is>
      </c>
    </row>
    <row r="3272" ht="14.25" customHeight="1">
      <c r="A3272" s="286" t="inlineStr">
        <is>
          <t>Maio</t>
        </is>
      </c>
      <c r="B3272" s="286" t="n">
        <v>2024</v>
      </c>
      <c r="C3272" s="286" t="inlineStr">
        <is>
          <t>Fluxo do Paciente</t>
        </is>
      </c>
      <c r="D3272" s="286" t="inlineStr">
        <is>
          <t>Alta/Desospitalização</t>
        </is>
      </c>
      <c r="E3272" s="286" t="inlineStr">
        <is>
          <t>Quarto 204</t>
        </is>
      </c>
      <c r="F3272" s="113" t="inlineStr">
        <is>
          <t>2°D</t>
        </is>
      </c>
    </row>
    <row r="3273" ht="14.25" customHeight="1">
      <c r="A3273" s="286" t="inlineStr">
        <is>
          <t>Maio</t>
        </is>
      </c>
      <c r="B3273" s="286" t="n">
        <v>2024</v>
      </c>
      <c r="C3273" s="286" t="inlineStr">
        <is>
          <t>Fluxo do Paciente</t>
        </is>
      </c>
      <c r="D3273" s="286" t="inlineStr">
        <is>
          <t>Alta/Desospitalização</t>
        </is>
      </c>
      <c r="E3273" s="286" t="inlineStr">
        <is>
          <t>Quarto 206</t>
        </is>
      </c>
      <c r="F3273" s="113" t="inlineStr">
        <is>
          <t>2°D</t>
        </is>
      </c>
    </row>
    <row r="3274" ht="14.25" customHeight="1">
      <c r="A3274" s="286" t="inlineStr">
        <is>
          <t>Maio</t>
        </is>
      </c>
      <c r="B3274" s="286" t="n">
        <v>2024</v>
      </c>
      <c r="C3274" s="286" t="inlineStr">
        <is>
          <t>Fluxo do Paciente</t>
        </is>
      </c>
      <c r="D3274" s="286" t="inlineStr">
        <is>
          <t>Alta/Desospitalização</t>
        </is>
      </c>
      <c r="E3274" s="286" t="inlineStr">
        <is>
          <t>Quarto 201</t>
        </is>
      </c>
      <c r="F3274" s="113" t="inlineStr">
        <is>
          <t>2°D</t>
        </is>
      </c>
    </row>
    <row r="3275" ht="14.25" customHeight="1">
      <c r="A3275" s="286" t="inlineStr">
        <is>
          <t>Maio</t>
        </is>
      </c>
      <c r="B3275" s="286" t="n">
        <v>2024</v>
      </c>
      <c r="C3275" s="286" t="inlineStr">
        <is>
          <t>Fluxo do Paciente</t>
        </is>
      </c>
      <c r="D3275" s="286" t="inlineStr">
        <is>
          <t>Alta/Desospitalização</t>
        </is>
      </c>
      <c r="E3275" s="286" t="inlineStr">
        <is>
          <t>Quarto 201</t>
        </is>
      </c>
      <c r="F3275" s="113" t="inlineStr">
        <is>
          <t>2°D</t>
        </is>
      </c>
    </row>
    <row r="3276" ht="14.25" customHeight="1">
      <c r="A3276" s="286" t="inlineStr">
        <is>
          <t>Maio</t>
        </is>
      </c>
      <c r="B3276" s="286" t="n">
        <v>2024</v>
      </c>
      <c r="C3276" s="286" t="inlineStr">
        <is>
          <t>Fluxo do Paciente</t>
        </is>
      </c>
      <c r="D3276" s="286" t="inlineStr">
        <is>
          <t>Alta/Desospitalização</t>
        </is>
      </c>
      <c r="E3276" s="286" t="inlineStr">
        <is>
          <t>Quarto 202</t>
        </is>
      </c>
      <c r="F3276" s="113" t="inlineStr">
        <is>
          <t>2°D</t>
        </is>
      </c>
    </row>
    <row r="3277" ht="14.25" customHeight="1">
      <c r="A3277" s="286" t="inlineStr">
        <is>
          <t>Maio</t>
        </is>
      </c>
      <c r="B3277" s="286" t="n">
        <v>2024</v>
      </c>
      <c r="C3277" s="286" t="inlineStr">
        <is>
          <t>Fluxo do Paciente</t>
        </is>
      </c>
      <c r="D3277" s="286" t="inlineStr">
        <is>
          <t>Alta/Desospitalização</t>
        </is>
      </c>
      <c r="E3277" s="286" t="inlineStr">
        <is>
          <t>Quarto 203</t>
        </is>
      </c>
      <c r="F3277" s="113" t="inlineStr">
        <is>
          <t>2°D</t>
        </is>
      </c>
    </row>
    <row r="3278" ht="14.25" customHeight="1">
      <c r="A3278" s="286" t="inlineStr">
        <is>
          <t>Maio</t>
        </is>
      </c>
      <c r="B3278" s="286" t="n">
        <v>2024</v>
      </c>
      <c r="C3278" s="286" t="inlineStr">
        <is>
          <t>Fluxo do Paciente</t>
        </is>
      </c>
      <c r="D3278" s="286" t="inlineStr">
        <is>
          <t>Alta/Desospitalização</t>
        </is>
      </c>
      <c r="E3278" s="286" t="inlineStr">
        <is>
          <t>Quarto 204</t>
        </is>
      </c>
      <c r="F3278" s="113" t="inlineStr">
        <is>
          <t>2°D</t>
        </is>
      </c>
    </row>
    <row r="3279" ht="14.25" customHeight="1">
      <c r="A3279" s="286" t="inlineStr">
        <is>
          <t>Maio</t>
        </is>
      </c>
      <c r="B3279" s="286" t="n">
        <v>2024</v>
      </c>
      <c r="C3279" s="286" t="inlineStr">
        <is>
          <t>Fluxo do Paciente</t>
        </is>
      </c>
      <c r="D3279" s="286" t="inlineStr">
        <is>
          <t>Alta/Desospitalização</t>
        </is>
      </c>
      <c r="E3279" s="286" t="inlineStr">
        <is>
          <t>Quarto 207</t>
        </is>
      </c>
      <c r="F3279" s="113" t="inlineStr">
        <is>
          <t>2°D</t>
        </is>
      </c>
    </row>
    <row r="3280" ht="14.25" customHeight="1">
      <c r="A3280" s="286" t="inlineStr">
        <is>
          <t>Maio</t>
        </is>
      </c>
      <c r="B3280" s="286" t="n">
        <v>2024</v>
      </c>
      <c r="C3280" s="286" t="inlineStr">
        <is>
          <t>Fluxo do Paciente</t>
        </is>
      </c>
      <c r="D3280" s="286" t="inlineStr">
        <is>
          <t>Alta/Desospitalização</t>
        </is>
      </c>
      <c r="E3280" s="286" t="inlineStr">
        <is>
          <t>Quarto 208</t>
        </is>
      </c>
      <c r="F3280" s="113" t="inlineStr">
        <is>
          <t>2°D</t>
        </is>
      </c>
    </row>
    <row r="3281" ht="14.25" customHeight="1">
      <c r="A3281" s="286" t="inlineStr">
        <is>
          <t>Maio</t>
        </is>
      </c>
      <c r="B3281" s="286" t="n">
        <v>2024</v>
      </c>
      <c r="C3281" s="286" t="inlineStr">
        <is>
          <t>Fluxo do Paciente</t>
        </is>
      </c>
      <c r="D3281" s="286" t="inlineStr">
        <is>
          <t>Alta/Desospitalização</t>
        </is>
      </c>
      <c r="E3281" s="286" t="inlineStr">
        <is>
          <t>Quarto 210</t>
        </is>
      </c>
      <c r="F3281" s="113" t="inlineStr">
        <is>
          <t>2°D</t>
        </is>
      </c>
    </row>
    <row r="3282" ht="14.25" customHeight="1">
      <c r="A3282" s="286" t="inlineStr">
        <is>
          <t>Maio</t>
        </is>
      </c>
      <c r="B3282" s="286" t="n">
        <v>2024</v>
      </c>
      <c r="C3282" s="286" t="inlineStr">
        <is>
          <t>Fluxo do Paciente</t>
        </is>
      </c>
      <c r="D3282" s="286" t="inlineStr">
        <is>
          <t>Alta/Desospitalização</t>
        </is>
      </c>
      <c r="E3282" s="286" t="inlineStr">
        <is>
          <t>Quarto 211</t>
        </is>
      </c>
      <c r="F3282" s="113" t="inlineStr">
        <is>
          <t>2°D</t>
        </is>
      </c>
    </row>
    <row r="3283" ht="14.25" customHeight="1">
      <c r="A3283" s="286" t="inlineStr">
        <is>
          <t>Maio</t>
        </is>
      </c>
      <c r="B3283" s="286" t="n">
        <v>2024</v>
      </c>
      <c r="C3283" s="286" t="inlineStr">
        <is>
          <t>Fluxo do Paciente</t>
        </is>
      </c>
      <c r="D3283" s="286" t="inlineStr">
        <is>
          <t>Alta/Desospitalização</t>
        </is>
      </c>
      <c r="E3283" s="286" t="inlineStr">
        <is>
          <t>Quarto 212</t>
        </is>
      </c>
      <c r="F3283" s="113" t="inlineStr">
        <is>
          <t>2°D</t>
        </is>
      </c>
    </row>
    <row r="3284" ht="14.25" customHeight="1">
      <c r="A3284" s="286" t="inlineStr">
        <is>
          <t>Maio</t>
        </is>
      </c>
      <c r="B3284" s="286" t="n">
        <v>2024</v>
      </c>
      <c r="C3284" s="286" t="inlineStr">
        <is>
          <t>Fluxo do Paciente</t>
        </is>
      </c>
      <c r="D3284" s="286" t="inlineStr">
        <is>
          <t>Alta/Desospitalização</t>
        </is>
      </c>
      <c r="E3284" s="286" t="inlineStr">
        <is>
          <t>Quarto 214</t>
        </is>
      </c>
      <c r="F3284" s="113" t="inlineStr">
        <is>
          <t>2°D</t>
        </is>
      </c>
    </row>
    <row r="3285" ht="14.25" customHeight="1">
      <c r="A3285" s="286" t="inlineStr">
        <is>
          <t>Maio</t>
        </is>
      </c>
      <c r="B3285" s="286" t="n">
        <v>2024</v>
      </c>
      <c r="C3285" s="286" t="inlineStr">
        <is>
          <t>Fluxo do Paciente</t>
        </is>
      </c>
      <c r="D3285" s="286" t="inlineStr">
        <is>
          <t>Alta/Desospitalização</t>
        </is>
      </c>
      <c r="E3285" s="286" t="inlineStr">
        <is>
          <t>Quarto 215B</t>
        </is>
      </c>
      <c r="F3285" s="113" t="inlineStr">
        <is>
          <t>2°C</t>
        </is>
      </c>
    </row>
    <row r="3286" ht="14.25" customHeight="1">
      <c r="A3286" s="286" t="inlineStr">
        <is>
          <t>Maio</t>
        </is>
      </c>
      <c r="B3286" s="286" t="n">
        <v>2024</v>
      </c>
      <c r="C3286" s="286" t="inlineStr">
        <is>
          <t>Fluxo do Paciente</t>
        </is>
      </c>
      <c r="D3286" s="286" t="inlineStr">
        <is>
          <t>Alta/Desospitalização</t>
        </is>
      </c>
      <c r="E3286" s="286" t="inlineStr">
        <is>
          <t>Quarto 216A</t>
        </is>
      </c>
      <c r="F3286" s="113" t="inlineStr">
        <is>
          <t>2°C</t>
        </is>
      </c>
    </row>
    <row r="3287" ht="14.25" customHeight="1">
      <c r="A3287" s="286" t="inlineStr">
        <is>
          <t>Maio</t>
        </is>
      </c>
      <c r="B3287" s="286" t="n">
        <v>2024</v>
      </c>
      <c r="C3287" s="286" t="inlineStr">
        <is>
          <t>Fluxo do Paciente</t>
        </is>
      </c>
      <c r="D3287" s="286" t="inlineStr">
        <is>
          <t>Alta/Desospitalização</t>
        </is>
      </c>
      <c r="E3287" s="286" t="inlineStr">
        <is>
          <t>Quarto 216A</t>
        </is>
      </c>
      <c r="F3287" s="113" t="inlineStr">
        <is>
          <t>2°C</t>
        </is>
      </c>
    </row>
    <row r="3288" ht="14.25" customHeight="1">
      <c r="A3288" s="286" t="inlineStr">
        <is>
          <t>Maio</t>
        </is>
      </c>
      <c r="B3288" s="286" t="n">
        <v>2024</v>
      </c>
      <c r="C3288" s="286" t="inlineStr">
        <is>
          <t>Fluxo do Paciente</t>
        </is>
      </c>
      <c r="D3288" s="286" t="inlineStr">
        <is>
          <t>Alta/Desospitalização</t>
        </is>
      </c>
      <c r="E3288" s="286" t="inlineStr">
        <is>
          <t>Quarto 217A</t>
        </is>
      </c>
      <c r="F3288" s="113" t="inlineStr">
        <is>
          <t>2°C</t>
        </is>
      </c>
    </row>
    <row r="3289" ht="14.25" customHeight="1">
      <c r="A3289" s="286" t="inlineStr">
        <is>
          <t>Maio</t>
        </is>
      </c>
      <c r="B3289" s="286" t="n">
        <v>2024</v>
      </c>
      <c r="C3289" s="286" t="inlineStr">
        <is>
          <t>Fluxo do Paciente</t>
        </is>
      </c>
      <c r="D3289" s="286" t="inlineStr">
        <is>
          <t>Alta/Desospitalização</t>
        </is>
      </c>
      <c r="E3289" s="286" t="inlineStr">
        <is>
          <t>Quarto 217A</t>
        </is>
      </c>
      <c r="F3289" s="113" t="inlineStr">
        <is>
          <t>2°C</t>
        </is>
      </c>
    </row>
    <row r="3290" ht="14.25" customHeight="1">
      <c r="A3290" s="286" t="inlineStr">
        <is>
          <t>Maio</t>
        </is>
      </c>
      <c r="B3290" s="286" t="n">
        <v>2024</v>
      </c>
      <c r="C3290" s="286" t="inlineStr">
        <is>
          <t>Fluxo do Paciente</t>
        </is>
      </c>
      <c r="D3290" s="286" t="inlineStr">
        <is>
          <t>Alta/Desospitalização</t>
        </is>
      </c>
      <c r="E3290" s="286" t="inlineStr">
        <is>
          <t>Quarto 219A</t>
        </is>
      </c>
      <c r="F3290" s="113" t="inlineStr">
        <is>
          <t>2°C</t>
        </is>
      </c>
    </row>
    <row r="3291" ht="14.25" customHeight="1">
      <c r="A3291" s="286" t="inlineStr">
        <is>
          <t>Maio</t>
        </is>
      </c>
      <c r="B3291" s="286" t="n">
        <v>2024</v>
      </c>
      <c r="C3291" s="286" t="inlineStr">
        <is>
          <t>Fluxo do Paciente</t>
        </is>
      </c>
      <c r="D3291" s="286" t="inlineStr">
        <is>
          <t>Alta/Desospitalização</t>
        </is>
      </c>
      <c r="E3291" s="286" t="inlineStr">
        <is>
          <t>Quarto 219A</t>
        </is>
      </c>
      <c r="F3291" s="113" t="inlineStr">
        <is>
          <t>2°C</t>
        </is>
      </c>
    </row>
    <row r="3292" ht="14.25" customHeight="1">
      <c r="A3292" s="286" t="inlineStr">
        <is>
          <t>Maio</t>
        </is>
      </c>
      <c r="B3292" s="286" t="n">
        <v>2024</v>
      </c>
      <c r="C3292" s="286" t="inlineStr">
        <is>
          <t>Fluxo do Paciente</t>
        </is>
      </c>
      <c r="D3292" s="286" t="inlineStr">
        <is>
          <t>Alta/Desospitalização</t>
        </is>
      </c>
      <c r="E3292" s="286" t="inlineStr">
        <is>
          <t>Quarto 220A</t>
        </is>
      </c>
      <c r="F3292" s="113" t="inlineStr">
        <is>
          <t>2°C</t>
        </is>
      </c>
    </row>
    <row r="3293" ht="14.25" customHeight="1">
      <c r="A3293" s="286" t="inlineStr">
        <is>
          <t>Maio</t>
        </is>
      </c>
      <c r="B3293" s="286" t="n">
        <v>2024</v>
      </c>
      <c r="C3293" s="286" t="inlineStr">
        <is>
          <t>Fluxo do Paciente</t>
        </is>
      </c>
      <c r="D3293" s="286" t="inlineStr">
        <is>
          <t>Alta/Desospitalização</t>
        </is>
      </c>
      <c r="E3293" s="286" t="inlineStr">
        <is>
          <t>Quarto 220B</t>
        </is>
      </c>
      <c r="F3293" s="113" t="inlineStr">
        <is>
          <t>2°C</t>
        </is>
      </c>
    </row>
    <row r="3294" ht="14.25" customHeight="1">
      <c r="A3294" s="286" t="inlineStr">
        <is>
          <t>Maio</t>
        </is>
      </c>
      <c r="B3294" s="286" t="n">
        <v>2024</v>
      </c>
      <c r="C3294" s="286" t="inlineStr">
        <is>
          <t>Fluxo do Paciente</t>
        </is>
      </c>
      <c r="D3294" s="286" t="inlineStr">
        <is>
          <t>Alta/Desospitalização</t>
        </is>
      </c>
      <c r="E3294" s="286" t="inlineStr">
        <is>
          <t>Quarto 220B</t>
        </is>
      </c>
      <c r="F3294" s="113" t="inlineStr">
        <is>
          <t>2°C</t>
        </is>
      </c>
    </row>
    <row r="3295" ht="14.25" customHeight="1">
      <c r="A3295" s="286" t="inlineStr">
        <is>
          <t>Maio</t>
        </is>
      </c>
      <c r="B3295" s="286" t="n">
        <v>2024</v>
      </c>
      <c r="C3295" s="286" t="inlineStr">
        <is>
          <t>Fluxo do Paciente</t>
        </is>
      </c>
      <c r="D3295" s="286" t="inlineStr">
        <is>
          <t>Alta/Desospitalização</t>
        </is>
      </c>
      <c r="E3295" s="286" t="inlineStr">
        <is>
          <t>Quarto 220B</t>
        </is>
      </c>
      <c r="F3295" s="113" t="inlineStr">
        <is>
          <t>2°C</t>
        </is>
      </c>
    </row>
    <row r="3296" ht="14.25" customHeight="1">
      <c r="A3296" s="286" t="inlineStr">
        <is>
          <t>Maio</t>
        </is>
      </c>
      <c r="B3296" s="286" t="n">
        <v>2024</v>
      </c>
      <c r="C3296" s="286" t="inlineStr">
        <is>
          <t>Fluxo do Paciente</t>
        </is>
      </c>
      <c r="D3296" s="286" t="inlineStr">
        <is>
          <t>Alta/Desospitalização</t>
        </is>
      </c>
      <c r="E3296" s="286" t="inlineStr">
        <is>
          <t>Quarto 221A</t>
        </is>
      </c>
      <c r="F3296" s="113" t="inlineStr">
        <is>
          <t>2°C</t>
        </is>
      </c>
    </row>
    <row r="3297" ht="14.25" customHeight="1">
      <c r="A3297" s="286" t="inlineStr">
        <is>
          <t>Maio</t>
        </is>
      </c>
      <c r="B3297" s="286" t="n">
        <v>2024</v>
      </c>
      <c r="C3297" s="286" t="inlineStr">
        <is>
          <t>Fluxo do Paciente</t>
        </is>
      </c>
      <c r="D3297" s="286" t="inlineStr">
        <is>
          <t>Alta/Desospitalização</t>
        </is>
      </c>
      <c r="E3297" s="286" t="inlineStr">
        <is>
          <t>Quarto 221B</t>
        </is>
      </c>
      <c r="F3297" s="113" t="inlineStr">
        <is>
          <t>2°C</t>
        </is>
      </c>
    </row>
    <row r="3298" ht="14.25" customHeight="1">
      <c r="A3298" s="286" t="inlineStr">
        <is>
          <t>Maio</t>
        </is>
      </c>
      <c r="B3298" s="286" t="n">
        <v>2024</v>
      </c>
      <c r="C3298" s="286" t="inlineStr">
        <is>
          <t>Fluxo do Paciente</t>
        </is>
      </c>
      <c r="D3298" s="286" t="inlineStr">
        <is>
          <t>Alta/Desospitalização</t>
        </is>
      </c>
      <c r="E3298" s="286" t="inlineStr">
        <is>
          <t>Quarto 222A</t>
        </is>
      </c>
      <c r="F3298" s="113" t="inlineStr">
        <is>
          <t>2°C</t>
        </is>
      </c>
    </row>
    <row r="3299" ht="14.25" customHeight="1">
      <c r="A3299" s="286" t="inlineStr">
        <is>
          <t>Maio</t>
        </is>
      </c>
      <c r="B3299" s="286" t="n">
        <v>2024</v>
      </c>
      <c r="C3299" s="286" t="inlineStr">
        <is>
          <t>Fluxo do Paciente</t>
        </is>
      </c>
      <c r="D3299" s="286" t="inlineStr">
        <is>
          <t>Alta/Desospitalização</t>
        </is>
      </c>
      <c r="E3299" s="286" t="inlineStr">
        <is>
          <t>Quarto 223B</t>
        </is>
      </c>
      <c r="F3299" s="113" t="inlineStr">
        <is>
          <t>2°C</t>
        </is>
      </c>
    </row>
    <row r="3300" ht="14.25" customHeight="1">
      <c r="A3300" s="286" t="inlineStr">
        <is>
          <t>Maio</t>
        </is>
      </c>
      <c r="B3300" s="286" t="n">
        <v>2024</v>
      </c>
      <c r="C3300" s="286" t="inlineStr">
        <is>
          <t>Fluxo do Paciente</t>
        </is>
      </c>
      <c r="D3300" s="286" t="inlineStr">
        <is>
          <t>Alta/Desospitalização</t>
        </is>
      </c>
      <c r="E3300" s="286" t="inlineStr">
        <is>
          <t>Quarto 334B</t>
        </is>
      </c>
      <c r="F3300" s="113" t="inlineStr">
        <is>
          <t>Semi 2</t>
        </is>
      </c>
    </row>
    <row r="3301" ht="14.25" customHeight="1">
      <c r="A3301" s="286" t="inlineStr">
        <is>
          <t>Maio</t>
        </is>
      </c>
      <c r="B3301" s="286" t="n">
        <v>2024</v>
      </c>
      <c r="C3301" s="286" t="inlineStr">
        <is>
          <t>Fluxo do Paciente</t>
        </is>
      </c>
      <c r="D3301" s="286" t="inlineStr">
        <is>
          <t>Alta/Desospitalização</t>
        </is>
      </c>
      <c r="E3301" s="286" t="inlineStr">
        <is>
          <t>Quarto 329</t>
        </is>
      </c>
      <c r="F3301" s="113" t="inlineStr">
        <is>
          <t>Semi 2</t>
        </is>
      </c>
    </row>
    <row r="3302" ht="14.25" customHeight="1">
      <c r="A3302" s="286" t="inlineStr">
        <is>
          <t>Maio</t>
        </is>
      </c>
      <c r="B3302" s="286" t="n">
        <v>2024</v>
      </c>
      <c r="C3302" s="286" t="inlineStr">
        <is>
          <t>Fluxo do Paciente</t>
        </is>
      </c>
      <c r="D3302" s="286" t="inlineStr">
        <is>
          <t>Alta/Desospitalização</t>
        </is>
      </c>
      <c r="E3302" s="286" t="inlineStr">
        <is>
          <t>Quarto 330B</t>
        </is>
      </c>
      <c r="F3302" s="113" t="inlineStr">
        <is>
          <t>Semi 2</t>
        </is>
      </c>
    </row>
    <row r="3303" ht="14.25" customHeight="1">
      <c r="A3303" s="286" t="inlineStr">
        <is>
          <t>Maio</t>
        </is>
      </c>
      <c r="B3303" s="286" t="n">
        <v>2024</v>
      </c>
      <c r="C3303" s="286" t="inlineStr">
        <is>
          <t>Fluxo do Paciente</t>
        </is>
      </c>
      <c r="D3303" s="286" t="inlineStr">
        <is>
          <t>Alta/Desospitalização</t>
        </is>
      </c>
      <c r="E3303" s="286" t="inlineStr">
        <is>
          <t>Quarto 331B</t>
        </is>
      </c>
      <c r="F3303" s="113" t="inlineStr">
        <is>
          <t>Semi 2</t>
        </is>
      </c>
    </row>
    <row r="3304" ht="14.25" customHeight="1">
      <c r="A3304" s="286" t="inlineStr">
        <is>
          <t>Maio</t>
        </is>
      </c>
      <c r="B3304" s="286" t="n">
        <v>2024</v>
      </c>
      <c r="C3304" s="286" t="inlineStr">
        <is>
          <t>Fluxo do Paciente</t>
        </is>
      </c>
      <c r="D3304" s="286" t="inlineStr">
        <is>
          <t>Alta/Desospitalização</t>
        </is>
      </c>
      <c r="E3304" s="286" t="inlineStr">
        <is>
          <t>Quarto 332B</t>
        </is>
      </c>
      <c r="F3304" s="113" t="inlineStr">
        <is>
          <t>Semi 2</t>
        </is>
      </c>
    </row>
    <row r="3305" ht="14.25" customHeight="1">
      <c r="A3305" s="286" t="inlineStr">
        <is>
          <t>Maio</t>
        </is>
      </c>
      <c r="B3305" s="286" t="n">
        <v>2024</v>
      </c>
      <c r="C3305" s="286" t="inlineStr">
        <is>
          <t>Fluxo do Paciente</t>
        </is>
      </c>
      <c r="D3305" s="286" t="inlineStr">
        <is>
          <t>Alta/Desospitalização</t>
        </is>
      </c>
      <c r="E3305" s="286" t="inlineStr">
        <is>
          <t>Quarto 334B</t>
        </is>
      </c>
      <c r="F3305" s="113" t="inlineStr">
        <is>
          <t>Semi 2</t>
        </is>
      </c>
    </row>
    <row r="3306" ht="14.25" customHeight="1">
      <c r="A3306" s="286" t="inlineStr">
        <is>
          <t>Maio</t>
        </is>
      </c>
      <c r="B3306" s="286" t="n">
        <v>2024</v>
      </c>
      <c r="C3306" s="286" t="inlineStr">
        <is>
          <t>Fluxo do Paciente</t>
        </is>
      </c>
      <c r="D3306" s="286" t="inlineStr">
        <is>
          <t>Alta/Desospitalização</t>
        </is>
      </c>
      <c r="E3306" s="286" t="inlineStr">
        <is>
          <t>Quarto 301</t>
        </is>
      </c>
      <c r="F3306" s="113" t="inlineStr">
        <is>
          <t>3°D</t>
        </is>
      </c>
    </row>
    <row r="3307" ht="14.25" customHeight="1">
      <c r="A3307" s="286" t="inlineStr">
        <is>
          <t>Maio</t>
        </is>
      </c>
      <c r="B3307" s="286" t="n">
        <v>2024</v>
      </c>
      <c r="C3307" s="286" t="inlineStr">
        <is>
          <t>Fluxo do Paciente</t>
        </is>
      </c>
      <c r="D3307" s="286" t="inlineStr">
        <is>
          <t>Alta/Desospitalização</t>
        </is>
      </c>
      <c r="E3307" s="286" t="inlineStr">
        <is>
          <t>Quarto 302</t>
        </is>
      </c>
      <c r="F3307" s="113" t="inlineStr">
        <is>
          <t>3°D</t>
        </is>
      </c>
    </row>
    <row r="3308" ht="14.25" customHeight="1">
      <c r="A3308" s="286" t="inlineStr">
        <is>
          <t>Maio</t>
        </is>
      </c>
      <c r="B3308" s="286" t="n">
        <v>2024</v>
      </c>
      <c r="C3308" s="286" t="inlineStr">
        <is>
          <t>Fluxo do Paciente</t>
        </is>
      </c>
      <c r="D3308" s="286" t="inlineStr">
        <is>
          <t>Alta/Desospitalização</t>
        </is>
      </c>
      <c r="E3308" s="286" t="inlineStr">
        <is>
          <t>Quarto 302</t>
        </is>
      </c>
      <c r="F3308" s="113" t="inlineStr">
        <is>
          <t>3°D</t>
        </is>
      </c>
    </row>
    <row r="3309" ht="14.25" customHeight="1">
      <c r="A3309" s="286" t="inlineStr">
        <is>
          <t>Maio</t>
        </is>
      </c>
      <c r="B3309" s="286" t="n">
        <v>2024</v>
      </c>
      <c r="C3309" s="286" t="inlineStr">
        <is>
          <t>Fluxo do Paciente</t>
        </is>
      </c>
      <c r="D3309" s="286" t="inlineStr">
        <is>
          <t>Alta/Desospitalização</t>
        </is>
      </c>
      <c r="E3309" s="286" t="inlineStr">
        <is>
          <t>Quarto 302</t>
        </is>
      </c>
      <c r="F3309" s="113" t="inlineStr">
        <is>
          <t>3°D</t>
        </is>
      </c>
    </row>
    <row r="3310" ht="14.25" customHeight="1">
      <c r="A3310" s="286" t="inlineStr">
        <is>
          <t>Maio</t>
        </is>
      </c>
      <c r="B3310" s="286" t="n">
        <v>2024</v>
      </c>
      <c r="C3310" s="286" t="inlineStr">
        <is>
          <t>Fluxo do Paciente</t>
        </is>
      </c>
      <c r="D3310" s="286" t="inlineStr">
        <is>
          <t>Alta/Desospitalização</t>
        </is>
      </c>
      <c r="E3310" s="286" t="inlineStr">
        <is>
          <t>Quarto 303</t>
        </is>
      </c>
      <c r="F3310" s="113" t="inlineStr">
        <is>
          <t>3°D</t>
        </is>
      </c>
    </row>
    <row r="3311" ht="14.25" customHeight="1">
      <c r="A3311" s="286" t="inlineStr">
        <is>
          <t>Maio</t>
        </is>
      </c>
      <c r="B3311" s="286" t="n">
        <v>2024</v>
      </c>
      <c r="C3311" s="286" t="inlineStr">
        <is>
          <t>Fluxo do Paciente</t>
        </is>
      </c>
      <c r="D3311" s="286" t="inlineStr">
        <is>
          <t>Alta/Desospitalização</t>
        </is>
      </c>
      <c r="E3311" s="286" t="inlineStr">
        <is>
          <t>Quarto 304</t>
        </is>
      </c>
      <c r="F3311" s="113" t="inlineStr">
        <is>
          <t>3°D</t>
        </is>
      </c>
    </row>
    <row r="3312" ht="14.25" customHeight="1">
      <c r="A3312" s="286" t="inlineStr">
        <is>
          <t>Maio</t>
        </is>
      </c>
      <c r="B3312" s="286" t="n">
        <v>2024</v>
      </c>
      <c r="C3312" s="286" t="inlineStr">
        <is>
          <t>Fluxo do Paciente</t>
        </is>
      </c>
      <c r="D3312" s="286" t="inlineStr">
        <is>
          <t>Alta/Desospitalização</t>
        </is>
      </c>
      <c r="E3312" s="286" t="inlineStr">
        <is>
          <t>Quarto 305</t>
        </is>
      </c>
      <c r="F3312" s="113" t="inlineStr">
        <is>
          <t>3°D</t>
        </is>
      </c>
    </row>
    <row r="3313" ht="14.25" customHeight="1">
      <c r="A3313" s="286" t="inlineStr">
        <is>
          <t>Maio</t>
        </is>
      </c>
      <c r="B3313" s="286" t="n">
        <v>2024</v>
      </c>
      <c r="C3313" s="286" t="inlineStr">
        <is>
          <t>Fluxo do Paciente</t>
        </is>
      </c>
      <c r="D3313" s="286" t="inlineStr">
        <is>
          <t>Alta/Desospitalização</t>
        </is>
      </c>
      <c r="E3313" s="286" t="inlineStr">
        <is>
          <t>Quarto 306</t>
        </is>
      </c>
      <c r="F3313" s="113" t="inlineStr">
        <is>
          <t>3°D</t>
        </is>
      </c>
    </row>
    <row r="3314" ht="14.25" customHeight="1">
      <c r="A3314" s="286" t="inlineStr">
        <is>
          <t>Maio</t>
        </is>
      </c>
      <c r="B3314" s="286" t="n">
        <v>2024</v>
      </c>
      <c r="C3314" s="286" t="inlineStr">
        <is>
          <t>Fluxo do Paciente</t>
        </is>
      </c>
      <c r="D3314" s="286" t="inlineStr">
        <is>
          <t>Alta/Desospitalização</t>
        </is>
      </c>
      <c r="E3314" s="286" t="inlineStr">
        <is>
          <t>Quarto 306</t>
        </is>
      </c>
      <c r="F3314" s="113" t="inlineStr">
        <is>
          <t>3°D</t>
        </is>
      </c>
    </row>
    <row r="3315" ht="14.25" customHeight="1">
      <c r="A3315" s="286" t="inlineStr">
        <is>
          <t>Maio</t>
        </is>
      </c>
      <c r="B3315" s="286" t="n">
        <v>2024</v>
      </c>
      <c r="C3315" s="286" t="inlineStr">
        <is>
          <t>Fluxo do Paciente</t>
        </is>
      </c>
      <c r="D3315" s="286" t="inlineStr">
        <is>
          <t>Alta/Desospitalização</t>
        </is>
      </c>
      <c r="E3315" s="286" t="inlineStr">
        <is>
          <t>Quarto 306</t>
        </is>
      </c>
      <c r="F3315" s="113" t="inlineStr">
        <is>
          <t>3°D</t>
        </is>
      </c>
    </row>
    <row r="3316" ht="14.25" customHeight="1">
      <c r="A3316" s="286" t="inlineStr">
        <is>
          <t>Maio</t>
        </is>
      </c>
      <c r="B3316" s="286" t="n">
        <v>2024</v>
      </c>
      <c r="C3316" s="286" t="inlineStr">
        <is>
          <t>Fluxo do Paciente</t>
        </is>
      </c>
      <c r="D3316" s="286" t="inlineStr">
        <is>
          <t>Alta/Desospitalização</t>
        </is>
      </c>
      <c r="E3316" s="286" t="inlineStr">
        <is>
          <t>Quarto 308</t>
        </is>
      </c>
      <c r="F3316" s="113" t="inlineStr">
        <is>
          <t>3°D</t>
        </is>
      </c>
    </row>
    <row r="3317" ht="14.25" customHeight="1">
      <c r="A3317" s="286" t="inlineStr">
        <is>
          <t>Maio</t>
        </is>
      </c>
      <c r="B3317" s="286" t="n">
        <v>2024</v>
      </c>
      <c r="C3317" s="286" t="inlineStr">
        <is>
          <t>Fluxo do Paciente</t>
        </is>
      </c>
      <c r="D3317" s="286" t="inlineStr">
        <is>
          <t>Alta/Desospitalização</t>
        </is>
      </c>
      <c r="E3317" s="286" t="inlineStr">
        <is>
          <t>Quarto 309</t>
        </is>
      </c>
      <c r="F3317" s="113" t="inlineStr">
        <is>
          <t>3°D</t>
        </is>
      </c>
    </row>
    <row r="3318" ht="14.25" customHeight="1">
      <c r="A3318" s="286" t="inlineStr">
        <is>
          <t>Maio</t>
        </is>
      </c>
      <c r="B3318" s="286" t="n">
        <v>2024</v>
      </c>
      <c r="C3318" s="286" t="inlineStr">
        <is>
          <t>Fluxo do Paciente</t>
        </is>
      </c>
      <c r="D3318" s="286" t="inlineStr">
        <is>
          <t>Alta/Desospitalização</t>
        </is>
      </c>
      <c r="E3318" s="286" t="inlineStr">
        <is>
          <t>Quarto 309</t>
        </is>
      </c>
      <c r="F3318" s="113" t="inlineStr">
        <is>
          <t>3°D</t>
        </is>
      </c>
    </row>
    <row r="3319" ht="14.25" customHeight="1">
      <c r="A3319" s="286" t="inlineStr">
        <is>
          <t>Maio</t>
        </is>
      </c>
      <c r="B3319" s="286" t="n">
        <v>2024</v>
      </c>
      <c r="C3319" s="286" t="inlineStr">
        <is>
          <t>Fluxo do Paciente</t>
        </is>
      </c>
      <c r="D3319" s="286" t="inlineStr">
        <is>
          <t>Alta/Desospitalização</t>
        </is>
      </c>
      <c r="E3319" s="286" t="inlineStr">
        <is>
          <t>Quarto 310</t>
        </is>
      </c>
      <c r="F3319" s="113" t="inlineStr">
        <is>
          <t>3°D</t>
        </is>
      </c>
    </row>
    <row r="3320" ht="14.25" customHeight="1">
      <c r="A3320" s="286" t="inlineStr">
        <is>
          <t>Maio</t>
        </is>
      </c>
      <c r="B3320" s="286" t="n">
        <v>2024</v>
      </c>
      <c r="C3320" s="286" t="inlineStr">
        <is>
          <t>Fluxo do Paciente</t>
        </is>
      </c>
      <c r="D3320" s="286" t="inlineStr">
        <is>
          <t>Alta/Desospitalização</t>
        </is>
      </c>
      <c r="E3320" s="286" t="inlineStr">
        <is>
          <t>Quarto 310</t>
        </is>
      </c>
      <c r="F3320" s="113" t="inlineStr">
        <is>
          <t>3°D</t>
        </is>
      </c>
    </row>
    <row r="3321" ht="14.25" customHeight="1">
      <c r="A3321" s="286" t="inlineStr">
        <is>
          <t>Maio</t>
        </is>
      </c>
      <c r="B3321" s="286" t="n">
        <v>2024</v>
      </c>
      <c r="C3321" s="286" t="inlineStr">
        <is>
          <t>Fluxo do Paciente</t>
        </is>
      </c>
      <c r="D3321" s="286" t="inlineStr">
        <is>
          <t>Alta/Desospitalização</t>
        </is>
      </c>
      <c r="E3321" s="286" t="inlineStr">
        <is>
          <t>Quarto 311</t>
        </is>
      </c>
      <c r="F3321" s="113" t="inlineStr">
        <is>
          <t>3°D</t>
        </is>
      </c>
    </row>
    <row r="3322" ht="14.25" customHeight="1">
      <c r="A3322" s="286" t="inlineStr">
        <is>
          <t>Maio</t>
        </is>
      </c>
      <c r="B3322" s="286" t="n">
        <v>2024</v>
      </c>
      <c r="C3322" s="286" t="inlineStr">
        <is>
          <t>Fluxo do Paciente</t>
        </is>
      </c>
      <c r="D3322" s="286" t="inlineStr">
        <is>
          <t>Alta/Desospitalização</t>
        </is>
      </c>
      <c r="E3322" s="286" t="inlineStr">
        <is>
          <t>Quarto 311</t>
        </is>
      </c>
      <c r="F3322" s="113" t="inlineStr">
        <is>
          <t>3°D</t>
        </is>
      </c>
    </row>
    <row r="3323" ht="14.25" customHeight="1">
      <c r="A3323" s="286" t="inlineStr">
        <is>
          <t>Maio</t>
        </is>
      </c>
      <c r="B3323" s="286" t="n">
        <v>2024</v>
      </c>
      <c r="C3323" s="286" t="inlineStr">
        <is>
          <t>Fluxo do Paciente</t>
        </is>
      </c>
      <c r="D3323" s="286" t="inlineStr">
        <is>
          <t>Alta/Desospitalização</t>
        </is>
      </c>
      <c r="E3323" s="286" t="inlineStr">
        <is>
          <t>Quarto 312</t>
        </is>
      </c>
      <c r="F3323" s="113" t="inlineStr">
        <is>
          <t>3°D</t>
        </is>
      </c>
    </row>
    <row r="3324" ht="14.25" customHeight="1">
      <c r="A3324" s="286" t="inlineStr">
        <is>
          <t>Maio</t>
        </is>
      </c>
      <c r="B3324" s="286" t="n">
        <v>2024</v>
      </c>
      <c r="C3324" s="286" t="inlineStr">
        <is>
          <t>Fluxo do Paciente</t>
        </is>
      </c>
      <c r="D3324" s="286" t="inlineStr">
        <is>
          <t>Alta/Desospitalização</t>
        </is>
      </c>
      <c r="E3324" s="286" t="inlineStr">
        <is>
          <t>Quarto 427</t>
        </is>
      </c>
      <c r="F3324" s="113" t="inlineStr">
        <is>
          <t>PED/UTI PED</t>
        </is>
      </c>
    </row>
    <row r="3325" ht="14.25" customHeight="1">
      <c r="A3325" s="286" t="inlineStr">
        <is>
          <t>Maio</t>
        </is>
      </c>
      <c r="B3325" s="286" t="n">
        <v>2024</v>
      </c>
      <c r="C3325" s="286" t="inlineStr">
        <is>
          <t>Fluxo do Paciente</t>
        </is>
      </c>
      <c r="D3325" s="286" t="inlineStr">
        <is>
          <t>Alta/Desospitalização</t>
        </is>
      </c>
      <c r="E3325" s="286" t="inlineStr">
        <is>
          <t>Quarto 401</t>
        </is>
      </c>
      <c r="F3325" s="113" t="inlineStr">
        <is>
          <t>4°D</t>
        </is>
      </c>
    </row>
    <row r="3326" ht="14.25" customHeight="1">
      <c r="A3326" s="286" t="inlineStr">
        <is>
          <t>Maio</t>
        </is>
      </c>
      <c r="B3326" s="286" t="n">
        <v>2024</v>
      </c>
      <c r="C3326" s="286" t="inlineStr">
        <is>
          <t>Fluxo do Paciente</t>
        </is>
      </c>
      <c r="D3326" s="286" t="inlineStr">
        <is>
          <t>Alta/Desospitalização</t>
        </is>
      </c>
      <c r="E3326" s="286" t="inlineStr">
        <is>
          <t>Quarto 403</t>
        </is>
      </c>
      <c r="F3326" s="113" t="inlineStr">
        <is>
          <t>4°D</t>
        </is>
      </c>
    </row>
    <row r="3327" ht="14.25" customHeight="1">
      <c r="A3327" s="286" t="inlineStr">
        <is>
          <t>Maio</t>
        </is>
      </c>
      <c r="B3327" s="286" t="n">
        <v>2024</v>
      </c>
      <c r="C3327" s="286" t="inlineStr">
        <is>
          <t>Fluxo do Paciente</t>
        </is>
      </c>
      <c r="D3327" s="286" t="inlineStr">
        <is>
          <t>Alta/Desospitalização</t>
        </is>
      </c>
      <c r="E3327" s="286" t="inlineStr">
        <is>
          <t>Quarto 404</t>
        </is>
      </c>
      <c r="F3327" s="113" t="inlineStr">
        <is>
          <t>4°D</t>
        </is>
      </c>
    </row>
    <row r="3328" ht="14.25" customHeight="1">
      <c r="A3328" s="286" t="inlineStr">
        <is>
          <t>Maio</t>
        </is>
      </c>
      <c r="B3328" s="286" t="n">
        <v>2024</v>
      </c>
      <c r="C3328" s="286" t="inlineStr">
        <is>
          <t>Fluxo do Paciente</t>
        </is>
      </c>
      <c r="D3328" s="286" t="inlineStr">
        <is>
          <t>Alta/Desospitalização</t>
        </is>
      </c>
      <c r="E3328" s="286" t="inlineStr">
        <is>
          <t>Quarto 404</t>
        </is>
      </c>
      <c r="F3328" s="113" t="inlineStr">
        <is>
          <t>4°D</t>
        </is>
      </c>
    </row>
    <row r="3329" ht="14.25" customHeight="1">
      <c r="A3329" s="286" t="inlineStr">
        <is>
          <t>Maio</t>
        </is>
      </c>
      <c r="B3329" s="286" t="n">
        <v>2024</v>
      </c>
      <c r="C3329" s="286" t="inlineStr">
        <is>
          <t>Fluxo do Paciente</t>
        </is>
      </c>
      <c r="D3329" s="286" t="inlineStr">
        <is>
          <t>Alta/Desospitalização</t>
        </is>
      </c>
      <c r="E3329" s="286" t="inlineStr">
        <is>
          <t>Quarto 404</t>
        </is>
      </c>
      <c r="F3329" s="113" t="inlineStr">
        <is>
          <t>4°D</t>
        </is>
      </c>
    </row>
    <row r="3330" ht="14.25" customHeight="1">
      <c r="A3330" s="286" t="inlineStr">
        <is>
          <t>Maio</t>
        </is>
      </c>
      <c r="B3330" s="286" t="n">
        <v>2024</v>
      </c>
      <c r="C3330" s="286" t="inlineStr">
        <is>
          <t>Fluxo do Paciente</t>
        </is>
      </c>
      <c r="D3330" s="286" t="inlineStr">
        <is>
          <t>Alta/Desospitalização</t>
        </is>
      </c>
      <c r="E3330" s="286" t="inlineStr">
        <is>
          <t>Quarto 405</t>
        </is>
      </c>
      <c r="F3330" s="113" t="inlineStr">
        <is>
          <t>4°D</t>
        </is>
      </c>
    </row>
    <row r="3331" ht="14.25" customHeight="1">
      <c r="A3331" s="286" t="inlineStr">
        <is>
          <t>Maio</t>
        </is>
      </c>
      <c r="B3331" s="286" t="n">
        <v>2024</v>
      </c>
      <c r="C3331" s="286" t="inlineStr">
        <is>
          <t>Fluxo do Paciente</t>
        </is>
      </c>
      <c r="D3331" s="286" t="inlineStr">
        <is>
          <t>Alta/Desospitalização</t>
        </is>
      </c>
      <c r="E3331" s="286" t="inlineStr">
        <is>
          <t>Quarto 406</t>
        </is>
      </c>
      <c r="F3331" s="113" t="inlineStr">
        <is>
          <t>4°D</t>
        </is>
      </c>
    </row>
    <row r="3332" ht="14.25" customHeight="1">
      <c r="A3332" s="286" t="inlineStr">
        <is>
          <t>Maio</t>
        </is>
      </c>
      <c r="B3332" s="286" t="n">
        <v>2024</v>
      </c>
      <c r="C3332" s="286" t="inlineStr">
        <is>
          <t>Fluxo do Paciente</t>
        </is>
      </c>
      <c r="D3332" s="286" t="inlineStr">
        <is>
          <t>Alta/Desospitalização</t>
        </is>
      </c>
      <c r="E3332" s="286" t="inlineStr">
        <is>
          <t>Quarto 406</t>
        </is>
      </c>
      <c r="F3332" s="113" t="inlineStr">
        <is>
          <t>4°D</t>
        </is>
      </c>
    </row>
    <row r="3333" ht="14.25" customHeight="1">
      <c r="A3333" s="286" t="inlineStr">
        <is>
          <t>Maio</t>
        </is>
      </c>
      <c r="B3333" s="286" t="n">
        <v>2024</v>
      </c>
      <c r="C3333" s="286" t="inlineStr">
        <is>
          <t>Fluxo do Paciente</t>
        </is>
      </c>
      <c r="D3333" s="286" t="inlineStr">
        <is>
          <t>Alta/Desospitalização</t>
        </is>
      </c>
      <c r="E3333" s="286" t="inlineStr">
        <is>
          <t>Quarto 410</t>
        </is>
      </c>
      <c r="F3333" s="113" t="inlineStr">
        <is>
          <t>4°D</t>
        </is>
      </c>
    </row>
    <row r="3334" ht="14.25" customHeight="1">
      <c r="A3334" s="286" t="inlineStr">
        <is>
          <t>Maio</t>
        </is>
      </c>
      <c r="B3334" s="286" t="n">
        <v>2024</v>
      </c>
      <c r="C3334" s="286" t="inlineStr">
        <is>
          <t>Fluxo do Paciente</t>
        </is>
      </c>
      <c r="D3334" s="286" t="inlineStr">
        <is>
          <t>Alta/Desospitalização</t>
        </is>
      </c>
      <c r="E3334" s="286" t="inlineStr">
        <is>
          <t>Quarto 411</t>
        </is>
      </c>
      <c r="F3334" s="113" t="inlineStr">
        <is>
          <t>4°D</t>
        </is>
      </c>
    </row>
    <row r="3335" ht="14.25" customHeight="1">
      <c r="A3335" s="286" t="inlineStr">
        <is>
          <t>Maio</t>
        </is>
      </c>
      <c r="B3335" s="286" t="n">
        <v>2024</v>
      </c>
      <c r="C3335" s="286" t="inlineStr">
        <is>
          <t>Fluxo do Paciente</t>
        </is>
      </c>
      <c r="D3335" s="286" t="inlineStr">
        <is>
          <t>Alta/Desospitalização</t>
        </is>
      </c>
      <c r="E3335" s="286" t="inlineStr">
        <is>
          <t>Quarto 412</t>
        </is>
      </c>
      <c r="F3335" s="113" t="inlineStr">
        <is>
          <t>4°D</t>
        </is>
      </c>
    </row>
    <row r="3336" ht="14.25" customHeight="1">
      <c r="A3336" s="286" t="inlineStr">
        <is>
          <t>Maio</t>
        </is>
      </c>
      <c r="B3336" s="286" t="n">
        <v>2024</v>
      </c>
      <c r="C3336" s="286" t="inlineStr">
        <is>
          <t>Fluxo do Paciente</t>
        </is>
      </c>
      <c r="D3336" s="286" t="inlineStr">
        <is>
          <t>Alta/Desospitalização</t>
        </is>
      </c>
      <c r="E3336" s="286" t="inlineStr">
        <is>
          <t>Quarto 701</t>
        </is>
      </c>
      <c r="F3336" s="113" t="inlineStr">
        <is>
          <t>Maternidade</t>
        </is>
      </c>
    </row>
    <row r="3337" ht="14.25" customHeight="1">
      <c r="A3337" s="286" t="inlineStr">
        <is>
          <t>Maio</t>
        </is>
      </c>
      <c r="B3337" s="286" t="n">
        <v>2024</v>
      </c>
      <c r="C3337" s="286" t="inlineStr">
        <is>
          <t>Fluxo do Paciente</t>
        </is>
      </c>
      <c r="D3337" s="286" t="inlineStr">
        <is>
          <t>Alta/Desospitalização</t>
        </is>
      </c>
      <c r="E3337" s="286" t="inlineStr">
        <is>
          <t>Quarto 702</t>
        </is>
      </c>
      <c r="F3337" s="113" t="inlineStr">
        <is>
          <t>Maternidade</t>
        </is>
      </c>
    </row>
    <row r="3338" ht="14.25" customHeight="1">
      <c r="A3338" s="286" t="inlineStr">
        <is>
          <t>Maio</t>
        </is>
      </c>
      <c r="B3338" s="286" t="n">
        <v>2024</v>
      </c>
      <c r="C3338" s="286" t="inlineStr">
        <is>
          <t>Fluxo do Paciente</t>
        </is>
      </c>
      <c r="D3338" s="286" t="inlineStr">
        <is>
          <t>Alta/Desospitalização</t>
        </is>
      </c>
      <c r="E3338" s="286" t="inlineStr">
        <is>
          <t>Quarto 704</t>
        </is>
      </c>
      <c r="F3338" s="113" t="inlineStr">
        <is>
          <t>Maternidade</t>
        </is>
      </c>
    </row>
    <row r="3339" ht="14.25" customHeight="1">
      <c r="A3339" s="286" t="inlineStr">
        <is>
          <t>Maio</t>
        </is>
      </c>
      <c r="B3339" s="286" t="n">
        <v>2024</v>
      </c>
      <c r="C3339" s="286" t="inlineStr">
        <is>
          <t>Fluxo do Paciente</t>
        </is>
      </c>
      <c r="D3339" s="286" t="inlineStr">
        <is>
          <t>Alta/Desospitalização</t>
        </is>
      </c>
      <c r="E3339" s="286" t="inlineStr">
        <is>
          <t>Quarto 705</t>
        </is>
      </c>
      <c r="F3339" s="113" t="inlineStr">
        <is>
          <t>Maternidade</t>
        </is>
      </c>
    </row>
    <row r="3340" ht="14.25" customHeight="1">
      <c r="A3340" s="286" t="inlineStr">
        <is>
          <t>Maio</t>
        </is>
      </c>
      <c r="B3340" s="286" t="n">
        <v>2024</v>
      </c>
      <c r="C3340" s="286" t="inlineStr">
        <is>
          <t>Fluxo do Paciente</t>
        </is>
      </c>
      <c r="D3340" s="286" t="inlineStr">
        <is>
          <t>Alta/Desospitalização</t>
        </is>
      </c>
      <c r="E3340" s="286" t="inlineStr">
        <is>
          <t>Quarto 707</t>
        </is>
      </c>
      <c r="F3340" s="113" t="inlineStr">
        <is>
          <t>Maternidade</t>
        </is>
      </c>
    </row>
    <row r="3341" ht="14.25" customHeight="1">
      <c r="A3341" s="286" t="inlineStr">
        <is>
          <t>Maio</t>
        </is>
      </c>
      <c r="B3341" s="286" t="n">
        <v>2024</v>
      </c>
      <c r="C3341" s="286" t="inlineStr">
        <is>
          <t>Fluxo do Paciente</t>
        </is>
      </c>
      <c r="D3341" s="286" t="inlineStr">
        <is>
          <t>Alta/Desospitalização</t>
        </is>
      </c>
      <c r="E3341" s="286" t="inlineStr">
        <is>
          <t>Quarto 711</t>
        </is>
      </c>
      <c r="F3341" s="113" t="inlineStr">
        <is>
          <t>Maternidade</t>
        </is>
      </c>
    </row>
    <row r="3342" ht="14.25" customHeight="1">
      <c r="A3342" s="286" t="inlineStr">
        <is>
          <t>Maio</t>
        </is>
      </c>
      <c r="B3342" s="286" t="n">
        <v>2024</v>
      </c>
      <c r="C3342" s="286" t="inlineStr">
        <is>
          <t>Fluxo do Paciente</t>
        </is>
      </c>
      <c r="D3342" s="286" t="inlineStr">
        <is>
          <t>Alta/Desospitalização</t>
        </is>
      </c>
      <c r="E3342" s="286" t="inlineStr">
        <is>
          <t>Quarto 713</t>
        </is>
      </c>
      <c r="F3342" s="113" t="inlineStr">
        <is>
          <t>Maternidade</t>
        </is>
      </c>
    </row>
    <row r="3343" ht="14.25" customHeight="1">
      <c r="A3343" s="286" t="inlineStr">
        <is>
          <t>Maio</t>
        </is>
      </c>
      <c r="B3343" s="286" t="n">
        <v>2024</v>
      </c>
      <c r="C3343" s="286" t="inlineStr">
        <is>
          <t>Fluxo do Paciente</t>
        </is>
      </c>
      <c r="D3343" s="286" t="inlineStr">
        <is>
          <t>Alta/Desospitalização</t>
        </is>
      </c>
      <c r="E3343" s="286" t="inlineStr">
        <is>
          <t>Quarto 714</t>
        </is>
      </c>
      <c r="F3343" s="113" t="inlineStr">
        <is>
          <t>Maternidade</t>
        </is>
      </c>
    </row>
    <row r="3344" ht="14.25" customHeight="1">
      <c r="A3344" s="286" t="inlineStr">
        <is>
          <t>Maio</t>
        </is>
      </c>
      <c r="B3344" s="286" t="n">
        <v>2024</v>
      </c>
      <c r="C3344" s="286" t="inlineStr">
        <is>
          <t>Fluxo do Paciente</t>
        </is>
      </c>
      <c r="D3344" s="286" t="inlineStr">
        <is>
          <t>Alta/Desospitalização</t>
        </is>
      </c>
      <c r="E3344" s="286" t="inlineStr">
        <is>
          <t>Quarto 716</t>
        </is>
      </c>
      <c r="F3344" s="113" t="inlineStr">
        <is>
          <t>Maternidade</t>
        </is>
      </c>
    </row>
    <row r="3345" ht="14.25" customHeight="1">
      <c r="A3345" s="286" t="inlineStr">
        <is>
          <t>Maio</t>
        </is>
      </c>
      <c r="B3345" s="286" t="n">
        <v>2024</v>
      </c>
      <c r="C3345" s="286" t="inlineStr">
        <is>
          <t>Fluxo do Paciente</t>
        </is>
      </c>
      <c r="D3345" s="286" t="inlineStr">
        <is>
          <t>Alta/Desospitalização</t>
        </is>
      </c>
      <c r="E3345" s="286" t="inlineStr">
        <is>
          <t>Quarto 801</t>
        </is>
      </c>
      <c r="F3345" s="113" t="inlineStr">
        <is>
          <t>UTI NEO/8°D</t>
        </is>
      </c>
    </row>
    <row r="3346" ht="14.25" customHeight="1">
      <c r="A3346" s="286" t="inlineStr">
        <is>
          <t>Maio</t>
        </is>
      </c>
      <c r="B3346" s="286" t="n">
        <v>2024</v>
      </c>
      <c r="C3346" s="286" t="inlineStr">
        <is>
          <t>Fluxo do Paciente</t>
        </is>
      </c>
      <c r="D3346" s="286" t="inlineStr">
        <is>
          <t>Alta/Desospitalização</t>
        </is>
      </c>
      <c r="E3346" s="286" t="inlineStr">
        <is>
          <t>Quarto 801</t>
        </is>
      </c>
      <c r="F3346" s="113" t="inlineStr">
        <is>
          <t>UTI NEO/8°D</t>
        </is>
      </c>
    </row>
    <row r="3347" ht="14.25" customHeight="1">
      <c r="A3347" s="286" t="inlineStr">
        <is>
          <t>Maio</t>
        </is>
      </c>
      <c r="B3347" s="286" t="n">
        <v>2024</v>
      </c>
      <c r="C3347" s="286" t="inlineStr">
        <is>
          <t>Fluxo do Paciente</t>
        </is>
      </c>
      <c r="D3347" s="286" t="inlineStr">
        <is>
          <t>Alta/Desospitalização</t>
        </is>
      </c>
      <c r="E3347" s="286" t="inlineStr">
        <is>
          <t>Quarto 802</t>
        </is>
      </c>
      <c r="F3347" s="113" t="inlineStr">
        <is>
          <t>UTI NEO/8°D</t>
        </is>
      </c>
    </row>
    <row r="3348" ht="14.25" customHeight="1">
      <c r="A3348" s="286" t="inlineStr">
        <is>
          <t>Maio</t>
        </is>
      </c>
      <c r="B3348" s="286" t="n">
        <v>2024</v>
      </c>
      <c r="C3348" s="286" t="inlineStr">
        <is>
          <t>Fluxo do Paciente</t>
        </is>
      </c>
      <c r="D3348" s="286" t="inlineStr">
        <is>
          <t>Alta/Desospitalização</t>
        </is>
      </c>
      <c r="E3348" s="286" t="inlineStr">
        <is>
          <t>Quarto 802</t>
        </is>
      </c>
      <c r="F3348" s="113" t="inlineStr">
        <is>
          <t>UTI NEO/8°D</t>
        </is>
      </c>
    </row>
    <row r="3349" ht="14.25" customHeight="1">
      <c r="A3349" s="286" t="inlineStr">
        <is>
          <t>Maio</t>
        </is>
      </c>
      <c r="B3349" s="286" t="n">
        <v>2024</v>
      </c>
      <c r="C3349" s="286" t="inlineStr">
        <is>
          <t>Fluxo do Paciente</t>
        </is>
      </c>
      <c r="D3349" s="286" t="inlineStr">
        <is>
          <t>Alta/Desospitalização</t>
        </is>
      </c>
      <c r="E3349" s="286" t="inlineStr">
        <is>
          <t>Quarto 803</t>
        </is>
      </c>
      <c r="F3349" s="113" t="inlineStr">
        <is>
          <t>UTI NEO/8°D</t>
        </is>
      </c>
    </row>
    <row r="3350" ht="14.25" customHeight="1">
      <c r="A3350" s="286" t="inlineStr">
        <is>
          <t>Maio</t>
        </is>
      </c>
      <c r="B3350" s="286" t="n">
        <v>2024</v>
      </c>
      <c r="C3350" s="286" t="inlineStr">
        <is>
          <t>Fluxo do Paciente</t>
        </is>
      </c>
      <c r="D3350" s="286" t="inlineStr">
        <is>
          <t>Alta/Desospitalização</t>
        </is>
      </c>
      <c r="E3350" s="286" t="inlineStr">
        <is>
          <t>Quarto 804</t>
        </is>
      </c>
      <c r="F3350" s="113" t="inlineStr">
        <is>
          <t>UTI NEO/8°D</t>
        </is>
      </c>
    </row>
    <row r="3351" ht="14.25" customHeight="1">
      <c r="A3351" s="286" t="inlineStr">
        <is>
          <t>Maio</t>
        </is>
      </c>
      <c r="B3351" s="286" t="n">
        <v>2024</v>
      </c>
      <c r="C3351" s="286" t="inlineStr">
        <is>
          <t>Fluxo do Paciente</t>
        </is>
      </c>
      <c r="D3351" s="286" t="inlineStr">
        <is>
          <t>Alta/Desospitalização</t>
        </is>
      </c>
      <c r="E3351" s="286" t="inlineStr">
        <is>
          <t>Quarto 804</t>
        </is>
      </c>
      <c r="F3351" s="113" t="inlineStr">
        <is>
          <t>UTI NEO/8°D</t>
        </is>
      </c>
    </row>
    <row r="3352" ht="14.25" customHeight="1">
      <c r="A3352" s="286" t="inlineStr">
        <is>
          <t>Maio</t>
        </is>
      </c>
      <c r="B3352" s="286" t="n">
        <v>2024</v>
      </c>
      <c r="C3352" s="286" t="inlineStr">
        <is>
          <t>Fluxo do Paciente</t>
        </is>
      </c>
      <c r="D3352" s="286" t="inlineStr">
        <is>
          <t>Alta/Desospitalização</t>
        </is>
      </c>
      <c r="E3352" s="286" t="inlineStr">
        <is>
          <t>Quarto 805</t>
        </is>
      </c>
      <c r="F3352" s="113" t="inlineStr">
        <is>
          <t>UTI NEO/8°D</t>
        </is>
      </c>
    </row>
    <row r="3353" ht="14.25" customHeight="1">
      <c r="A3353" s="286" t="inlineStr">
        <is>
          <t>Maio</t>
        </is>
      </c>
      <c r="B3353" s="286" t="n">
        <v>2024</v>
      </c>
      <c r="C3353" s="286" t="inlineStr">
        <is>
          <t>Fluxo do Paciente</t>
        </is>
      </c>
      <c r="D3353" s="286" t="inlineStr">
        <is>
          <t>Alta/Desospitalização</t>
        </is>
      </c>
      <c r="E3353" s="286" t="inlineStr">
        <is>
          <t>Quarto 805</t>
        </is>
      </c>
      <c r="F3353" s="113" t="inlineStr">
        <is>
          <t>UTI NEO/8°D</t>
        </is>
      </c>
    </row>
    <row r="3354" ht="14.25" customHeight="1">
      <c r="A3354" s="286" t="inlineStr">
        <is>
          <t>Maio</t>
        </is>
      </c>
      <c r="B3354" s="286" t="n">
        <v>2024</v>
      </c>
      <c r="C3354" s="286" t="inlineStr">
        <is>
          <t>Fluxo do Paciente</t>
        </is>
      </c>
      <c r="D3354" s="286" t="inlineStr">
        <is>
          <t>Alta/Desospitalização</t>
        </is>
      </c>
      <c r="E3354" s="286" t="inlineStr">
        <is>
          <t>Quarto 805</t>
        </is>
      </c>
      <c r="F3354" s="113" t="inlineStr">
        <is>
          <t>UTI NEO/8°D</t>
        </is>
      </c>
    </row>
    <row r="3355" ht="14.25" customHeight="1">
      <c r="A3355" s="286" t="inlineStr">
        <is>
          <t>Maio</t>
        </is>
      </c>
      <c r="B3355" s="286" t="n">
        <v>2024</v>
      </c>
      <c r="C3355" s="286" t="inlineStr">
        <is>
          <t>Fluxo do Paciente</t>
        </is>
      </c>
      <c r="D3355" s="286" t="inlineStr">
        <is>
          <t>Alta/Desospitalização</t>
        </is>
      </c>
      <c r="E3355" s="286" t="inlineStr">
        <is>
          <t>Quarto 805</t>
        </is>
      </c>
      <c r="F3355" s="113" t="inlineStr">
        <is>
          <t>UTI NEO/8°D</t>
        </is>
      </c>
    </row>
    <row r="3356" ht="14.25" customHeight="1">
      <c r="A3356" s="286" t="inlineStr">
        <is>
          <t>Maio</t>
        </is>
      </c>
      <c r="B3356" s="286" t="n">
        <v>2024</v>
      </c>
      <c r="C3356" s="286" t="inlineStr">
        <is>
          <t>Fluxo do Paciente</t>
        </is>
      </c>
      <c r="D3356" s="286" t="inlineStr">
        <is>
          <t>Alta/Desospitalização</t>
        </is>
      </c>
      <c r="E3356" s="286" t="inlineStr">
        <is>
          <t>Quarto 806</t>
        </is>
      </c>
      <c r="F3356" s="113" t="inlineStr">
        <is>
          <t>UTI NEO/8°D</t>
        </is>
      </c>
    </row>
    <row r="3357" ht="14.25" customHeight="1">
      <c r="A3357" s="286" t="inlineStr">
        <is>
          <t>Maio</t>
        </is>
      </c>
      <c r="B3357" s="286" t="n">
        <v>2024</v>
      </c>
      <c r="C3357" s="286" t="inlineStr">
        <is>
          <t>Fluxo do Paciente</t>
        </is>
      </c>
      <c r="D3357" s="286" t="inlineStr">
        <is>
          <t>Alta/Desospitalização</t>
        </is>
      </c>
      <c r="E3357" s="286" t="inlineStr">
        <is>
          <t>Quarto 809</t>
        </is>
      </c>
      <c r="F3357" s="113" t="inlineStr">
        <is>
          <t>UTI NEO/8°D</t>
        </is>
      </c>
    </row>
    <row r="3358" ht="14.25" customHeight="1">
      <c r="A3358" s="286" t="inlineStr">
        <is>
          <t>Maio</t>
        </is>
      </c>
      <c r="B3358" s="286" t="n">
        <v>2024</v>
      </c>
      <c r="C3358" s="286" t="inlineStr">
        <is>
          <t>Fluxo do Paciente</t>
        </is>
      </c>
      <c r="D3358" s="286" t="inlineStr">
        <is>
          <t>Alta/Desospitalização</t>
        </is>
      </c>
      <c r="E3358" s="286" t="inlineStr">
        <is>
          <t>Quarto 810</t>
        </is>
      </c>
      <c r="F3358" s="113" t="inlineStr">
        <is>
          <t>UTI NEO/8°D</t>
        </is>
      </c>
    </row>
    <row r="3359" ht="14.25" customHeight="1">
      <c r="A3359" s="286" t="inlineStr">
        <is>
          <t>Maio</t>
        </is>
      </c>
      <c r="B3359" s="286" t="n">
        <v>2024</v>
      </c>
      <c r="C3359" s="286" t="inlineStr">
        <is>
          <t>Fluxo do Paciente</t>
        </is>
      </c>
      <c r="D3359" s="286" t="inlineStr">
        <is>
          <t>Alta/Desospitalização</t>
        </is>
      </c>
      <c r="E3359" s="286" t="inlineStr">
        <is>
          <t>Quarto 810</t>
        </is>
      </c>
      <c r="F3359" s="113" t="inlineStr">
        <is>
          <t>UTI NEO/8°D</t>
        </is>
      </c>
    </row>
    <row r="3360" ht="14.25" customHeight="1">
      <c r="A3360" s="286" t="inlineStr">
        <is>
          <t>Maio</t>
        </is>
      </c>
      <c r="B3360" s="286" t="n">
        <v>2024</v>
      </c>
      <c r="C3360" s="286" t="inlineStr">
        <is>
          <t>Fluxo do Paciente</t>
        </is>
      </c>
      <c r="D3360" s="286" t="inlineStr">
        <is>
          <t>Alta/Desospitalização</t>
        </is>
      </c>
      <c r="E3360" s="286" t="inlineStr">
        <is>
          <t>Quarto 812</t>
        </is>
      </c>
      <c r="F3360" s="113" t="inlineStr">
        <is>
          <t>UTI NEO/8°D</t>
        </is>
      </c>
    </row>
    <row r="3361" ht="14.25" customHeight="1">
      <c r="A3361" s="286" t="inlineStr">
        <is>
          <t>Maio</t>
        </is>
      </c>
      <c r="B3361" s="286" t="n">
        <v>2024</v>
      </c>
      <c r="C3361" s="286" t="inlineStr">
        <is>
          <t>Fluxo do Paciente</t>
        </is>
      </c>
      <c r="D3361" s="286" t="inlineStr">
        <is>
          <t>Admissão/Internação</t>
        </is>
      </c>
      <c r="E3361" s="286" t="inlineStr">
        <is>
          <t>Quarto 222A</t>
        </is>
      </c>
      <c r="F3361" s="113" t="inlineStr">
        <is>
          <t>2°C</t>
        </is>
      </c>
    </row>
    <row r="3362" ht="14.25" customHeight="1">
      <c r="A3362" s="286" t="inlineStr">
        <is>
          <t>Maio</t>
        </is>
      </c>
      <c r="B3362" s="286" t="n">
        <v>2024</v>
      </c>
      <c r="C3362" s="286" t="inlineStr">
        <is>
          <t>Fluxo do Paciente</t>
        </is>
      </c>
      <c r="D3362" s="286" t="inlineStr">
        <is>
          <t>Admissão/Internação</t>
        </is>
      </c>
      <c r="E3362" s="286" t="inlineStr">
        <is>
          <t>Quarto 336</t>
        </is>
      </c>
      <c r="F3362" s="113" t="inlineStr">
        <is>
          <t>UCO</t>
        </is>
      </c>
    </row>
    <row r="3363" ht="14.25" customHeight="1">
      <c r="A3363" s="286" t="inlineStr">
        <is>
          <t>Maio</t>
        </is>
      </c>
      <c r="B3363" s="286" t="n">
        <v>2024</v>
      </c>
      <c r="C3363" s="286" t="inlineStr">
        <is>
          <t>Fluxo do Paciente</t>
        </is>
      </c>
      <c r="D3363" s="286" t="inlineStr">
        <is>
          <t>Admissão/Internação</t>
        </is>
      </c>
      <c r="E3363" s="286" t="inlineStr">
        <is>
          <t>Quarto 808</t>
        </is>
      </c>
      <c r="F3363" s="113" t="inlineStr">
        <is>
          <t>UTI NEO/8°D</t>
        </is>
      </c>
    </row>
    <row r="3364" ht="14.25" customHeight="1">
      <c r="A3364" s="286" t="inlineStr">
        <is>
          <t>Maio</t>
        </is>
      </c>
      <c r="B3364" s="286" t="n">
        <v>2024</v>
      </c>
      <c r="C3364" s="286" t="inlineStr">
        <is>
          <t>Fluxo do Paciente</t>
        </is>
      </c>
      <c r="D3364" s="286" t="inlineStr">
        <is>
          <t>Leitos/Transferência Interna</t>
        </is>
      </c>
      <c r="E3364" s="286" t="inlineStr">
        <is>
          <t>Quarto 216A</t>
        </is>
      </c>
      <c r="F3364" s="113" t="inlineStr">
        <is>
          <t>2°C</t>
        </is>
      </c>
    </row>
    <row r="3365" ht="14.25" customHeight="1">
      <c r="A3365" s="286" t="inlineStr">
        <is>
          <t>Maio</t>
        </is>
      </c>
      <c r="B3365" s="286" t="n">
        <v>2024</v>
      </c>
      <c r="C3365" s="286" t="inlineStr">
        <is>
          <t>Fluxo do Paciente</t>
        </is>
      </c>
      <c r="D3365" s="286" t="inlineStr">
        <is>
          <t>Leitos/Transferência Interna</t>
        </is>
      </c>
      <c r="E3365" s="286" t="inlineStr">
        <is>
          <t>Quarto 222B</t>
        </is>
      </c>
      <c r="F3365" s="113" t="inlineStr">
        <is>
          <t>2°C</t>
        </is>
      </c>
    </row>
    <row r="3366" ht="14.25" customHeight="1">
      <c r="A3366" s="286" t="inlineStr">
        <is>
          <t>Maio</t>
        </is>
      </c>
      <c r="B3366" s="286" t="n">
        <v>2024</v>
      </c>
      <c r="C3366" s="286" t="inlineStr">
        <is>
          <t>Fluxo do Paciente</t>
        </is>
      </c>
      <c r="D3366" s="286" t="inlineStr">
        <is>
          <t>Leitos/Transferência Interna</t>
        </is>
      </c>
      <c r="E3366" s="286" t="inlineStr">
        <is>
          <t>Quarto 334B</t>
        </is>
      </c>
      <c r="F3366" s="113" t="inlineStr">
        <is>
          <t>Semi 2</t>
        </is>
      </c>
    </row>
    <row r="3367" ht="14.25" customHeight="1">
      <c r="A3367" s="286" t="inlineStr">
        <is>
          <t>Maio</t>
        </is>
      </c>
      <c r="B3367" s="286" t="n">
        <v>2024</v>
      </c>
      <c r="C3367" s="286" t="inlineStr">
        <is>
          <t>Fluxo do Paciente</t>
        </is>
      </c>
      <c r="D3367" s="286" t="inlineStr">
        <is>
          <t>Leitos/Transferência Interna</t>
        </is>
      </c>
      <c r="E3367" s="286" t="inlineStr">
        <is>
          <t>Quarto 801</t>
        </is>
      </c>
      <c r="F3367" s="113" t="inlineStr">
        <is>
          <t>UTI NEO/8°D</t>
        </is>
      </c>
    </row>
    <row r="3368" ht="14.25" customHeight="1">
      <c r="A3368" s="286" t="inlineStr">
        <is>
          <t>Maio</t>
        </is>
      </c>
      <c r="B3368" s="286" t="n">
        <v>2024</v>
      </c>
      <c r="C3368" s="286" t="inlineStr">
        <is>
          <t>Fluxo do Paciente</t>
        </is>
      </c>
      <c r="D3368" s="286" t="inlineStr">
        <is>
          <t>Leitos/Transferência Interna</t>
        </is>
      </c>
      <c r="E3368" s="286" t="inlineStr">
        <is>
          <t>Quarto 804</t>
        </is>
      </c>
      <c r="F3368" s="113" t="inlineStr">
        <is>
          <t>UTI NEO/8°D</t>
        </is>
      </c>
    </row>
    <row r="3369" ht="14.25" customHeight="1">
      <c r="A3369" s="286" t="inlineStr">
        <is>
          <t>Maio</t>
        </is>
      </c>
      <c r="B3369" s="286" t="n">
        <v>2024</v>
      </c>
      <c r="C3369" s="286" t="inlineStr">
        <is>
          <t>Fluxo do Paciente</t>
        </is>
      </c>
      <c r="D3369" s="286" t="inlineStr">
        <is>
          <t>Exames/Procedimentos</t>
        </is>
      </c>
      <c r="E3369" s="286" t="inlineStr">
        <is>
          <t>Quarto 103</t>
        </is>
      </c>
      <c r="F3369" s="113" t="inlineStr">
        <is>
          <t>1°D</t>
        </is>
      </c>
    </row>
    <row r="3370" ht="14.25" customHeight="1">
      <c r="A3370" s="286" t="inlineStr">
        <is>
          <t>Maio</t>
        </is>
      </c>
      <c r="B3370" s="286" t="n">
        <v>2024</v>
      </c>
      <c r="C3370" s="286" t="inlineStr">
        <is>
          <t>Fluxo do Paciente</t>
        </is>
      </c>
      <c r="D3370" s="286" t="inlineStr">
        <is>
          <t>Exames/Procedimentos</t>
        </is>
      </c>
      <c r="E3370" s="286" t="inlineStr">
        <is>
          <t>Quarto 104</t>
        </is>
      </c>
      <c r="F3370" s="113" t="inlineStr">
        <is>
          <t>1°D</t>
        </is>
      </c>
    </row>
    <row r="3371" ht="14.25" customHeight="1">
      <c r="A3371" s="286" t="inlineStr">
        <is>
          <t>Maio</t>
        </is>
      </c>
      <c r="B3371" s="286" t="n">
        <v>2024</v>
      </c>
      <c r="C3371" s="286" t="inlineStr">
        <is>
          <t>Fluxo do Paciente</t>
        </is>
      </c>
      <c r="D3371" s="286" t="inlineStr">
        <is>
          <t>Exames/Procedimentos</t>
        </is>
      </c>
      <c r="E3371" s="286" t="inlineStr">
        <is>
          <t>Quarto 106</t>
        </is>
      </c>
      <c r="F3371" s="113" t="inlineStr">
        <is>
          <t>1°D</t>
        </is>
      </c>
    </row>
    <row r="3372" ht="14.25" customHeight="1">
      <c r="A3372" s="286" t="inlineStr">
        <is>
          <t>Maio</t>
        </is>
      </c>
      <c r="B3372" s="286" t="n">
        <v>2024</v>
      </c>
      <c r="C3372" s="286" t="inlineStr">
        <is>
          <t>Fluxo do Paciente</t>
        </is>
      </c>
      <c r="D3372" s="286" t="inlineStr">
        <is>
          <t>Exames/Procedimentos</t>
        </is>
      </c>
      <c r="E3372" s="286" t="inlineStr">
        <is>
          <t>Quarto 107</t>
        </is>
      </c>
      <c r="F3372" s="113" t="inlineStr">
        <is>
          <t>1°D</t>
        </is>
      </c>
    </row>
    <row r="3373" ht="14.25" customHeight="1">
      <c r="A3373" s="286" t="inlineStr">
        <is>
          <t>Maio</t>
        </is>
      </c>
      <c r="B3373" s="286" t="n">
        <v>2024</v>
      </c>
      <c r="C3373" s="286" t="inlineStr">
        <is>
          <t>Fluxo do Paciente</t>
        </is>
      </c>
      <c r="D3373" s="286" t="inlineStr">
        <is>
          <t>Exames/Procedimentos</t>
        </is>
      </c>
      <c r="E3373" s="286" t="inlineStr">
        <is>
          <t>Quarto 112</t>
        </is>
      </c>
      <c r="F3373" s="113" t="inlineStr">
        <is>
          <t>1°D</t>
        </is>
      </c>
    </row>
    <row r="3374" ht="14.25" customHeight="1">
      <c r="A3374" s="286" t="inlineStr">
        <is>
          <t>Maio</t>
        </is>
      </c>
      <c r="B3374" s="286" t="n">
        <v>2024</v>
      </c>
      <c r="C3374" s="286" t="inlineStr">
        <is>
          <t>Fluxo do Paciente</t>
        </is>
      </c>
      <c r="D3374" s="286" t="inlineStr">
        <is>
          <t>Exames/Procedimentos</t>
        </is>
      </c>
      <c r="E3374" s="286" t="inlineStr">
        <is>
          <t>Quarto 201</t>
        </is>
      </c>
      <c r="F3374" s="113" t="inlineStr">
        <is>
          <t>2°D</t>
        </is>
      </c>
    </row>
    <row r="3375" ht="14.25" customHeight="1">
      <c r="A3375" s="286" t="inlineStr">
        <is>
          <t>Maio</t>
        </is>
      </c>
      <c r="B3375" s="286" t="n">
        <v>2024</v>
      </c>
      <c r="C3375" s="286" t="inlineStr">
        <is>
          <t>Fluxo do Paciente</t>
        </is>
      </c>
      <c r="D3375" s="286" t="inlineStr">
        <is>
          <t>Exames/Procedimentos</t>
        </is>
      </c>
      <c r="E3375" s="286" t="inlineStr">
        <is>
          <t>Quarto 202</t>
        </is>
      </c>
      <c r="F3375" s="113" t="inlineStr">
        <is>
          <t>2°D</t>
        </is>
      </c>
    </row>
    <row r="3376" ht="14.25" customHeight="1">
      <c r="A3376" s="286" t="inlineStr">
        <is>
          <t>Maio</t>
        </is>
      </c>
      <c r="B3376" s="286" t="n">
        <v>2024</v>
      </c>
      <c r="C3376" s="286" t="inlineStr">
        <is>
          <t>Fluxo do Paciente</t>
        </is>
      </c>
      <c r="D3376" s="286" t="inlineStr">
        <is>
          <t>Exames/Procedimentos</t>
        </is>
      </c>
      <c r="E3376" s="286" t="inlineStr">
        <is>
          <t>Quarto 203</t>
        </is>
      </c>
      <c r="F3376" s="113" t="inlineStr">
        <is>
          <t>2°D</t>
        </is>
      </c>
    </row>
    <row r="3377" ht="14.25" customHeight="1">
      <c r="A3377" s="286" t="inlineStr">
        <is>
          <t>Maio</t>
        </is>
      </c>
      <c r="B3377" s="286" t="n">
        <v>2024</v>
      </c>
      <c r="C3377" s="286" t="inlineStr">
        <is>
          <t>Fluxo do Paciente</t>
        </is>
      </c>
      <c r="D3377" s="286" t="inlineStr">
        <is>
          <t>Exames/Procedimentos</t>
        </is>
      </c>
      <c r="E3377" s="286" t="inlineStr">
        <is>
          <t>Quarto 207</t>
        </is>
      </c>
      <c r="F3377" s="113" t="inlineStr">
        <is>
          <t>2°D</t>
        </is>
      </c>
    </row>
    <row r="3378" ht="14.25" customHeight="1">
      <c r="A3378" s="286" t="inlineStr">
        <is>
          <t>Maio</t>
        </is>
      </c>
      <c r="B3378" s="286" t="n">
        <v>2024</v>
      </c>
      <c r="C3378" s="286" t="inlineStr">
        <is>
          <t>Fluxo do Paciente</t>
        </is>
      </c>
      <c r="D3378" s="286" t="inlineStr">
        <is>
          <t>Exames/Procedimentos</t>
        </is>
      </c>
      <c r="E3378" s="286" t="inlineStr">
        <is>
          <t>Quarto 208</t>
        </is>
      </c>
      <c r="F3378" s="113" t="inlineStr">
        <is>
          <t>2°D</t>
        </is>
      </c>
    </row>
    <row r="3379" ht="14.25" customHeight="1">
      <c r="A3379" s="286" t="inlineStr">
        <is>
          <t>Maio</t>
        </is>
      </c>
      <c r="B3379" s="286" t="n">
        <v>2024</v>
      </c>
      <c r="C3379" s="286" t="inlineStr">
        <is>
          <t>Fluxo do Paciente</t>
        </is>
      </c>
      <c r="D3379" s="286" t="inlineStr">
        <is>
          <t>Exames/Procedimentos</t>
        </is>
      </c>
      <c r="E3379" s="286" t="inlineStr">
        <is>
          <t>Quarto 209</t>
        </is>
      </c>
      <c r="F3379" s="113" t="inlineStr">
        <is>
          <t>2°D</t>
        </is>
      </c>
    </row>
    <row r="3380" ht="14.25" customHeight="1">
      <c r="A3380" s="286" t="inlineStr">
        <is>
          <t>Maio</t>
        </is>
      </c>
      <c r="B3380" s="286" t="n">
        <v>2024</v>
      </c>
      <c r="C3380" s="286" t="inlineStr">
        <is>
          <t>Fluxo do Paciente</t>
        </is>
      </c>
      <c r="D3380" s="286" t="inlineStr">
        <is>
          <t>Exames/Procedimentos</t>
        </is>
      </c>
      <c r="E3380" s="286" t="inlineStr">
        <is>
          <t>Quarto 212</t>
        </is>
      </c>
      <c r="F3380" s="113" t="inlineStr">
        <is>
          <t>2°D</t>
        </is>
      </c>
    </row>
    <row r="3381" ht="14.25" customHeight="1">
      <c r="A3381" s="286" t="inlineStr">
        <is>
          <t>Maio</t>
        </is>
      </c>
      <c r="B3381" s="286" t="n">
        <v>2024</v>
      </c>
      <c r="C3381" s="286" t="inlineStr">
        <is>
          <t>Fluxo do Paciente</t>
        </is>
      </c>
      <c r="D3381" s="286" t="inlineStr">
        <is>
          <t>Exames/Procedimentos</t>
        </is>
      </c>
      <c r="E3381" s="286" t="inlineStr">
        <is>
          <t>Quarto 215B</t>
        </is>
      </c>
      <c r="F3381" s="113" t="inlineStr">
        <is>
          <t>2°C</t>
        </is>
      </c>
    </row>
    <row r="3382" ht="14.25" customHeight="1">
      <c r="A3382" s="286" t="inlineStr">
        <is>
          <t>Maio</t>
        </is>
      </c>
      <c r="B3382" s="286" t="n">
        <v>2024</v>
      </c>
      <c r="C3382" s="286" t="inlineStr">
        <is>
          <t>Fluxo do Paciente</t>
        </is>
      </c>
      <c r="D3382" s="286" t="inlineStr">
        <is>
          <t>Exames/Procedimentos</t>
        </is>
      </c>
      <c r="E3382" s="286" t="inlineStr">
        <is>
          <t>Quarto 218A</t>
        </is>
      </c>
      <c r="F3382" s="113" t="inlineStr">
        <is>
          <t>2°C</t>
        </is>
      </c>
    </row>
    <row r="3383" ht="14.25" customHeight="1">
      <c r="A3383" s="286" t="inlineStr">
        <is>
          <t>Maio</t>
        </is>
      </c>
      <c r="B3383" s="286" t="n">
        <v>2024</v>
      </c>
      <c r="C3383" s="286" t="inlineStr">
        <is>
          <t>Fluxo do Paciente</t>
        </is>
      </c>
      <c r="D3383" s="286" t="inlineStr">
        <is>
          <t>Exames/Procedimentos</t>
        </is>
      </c>
      <c r="E3383" s="286" t="inlineStr">
        <is>
          <t>Quarto 218A</t>
        </is>
      </c>
      <c r="F3383" s="113" t="inlineStr">
        <is>
          <t>2°C</t>
        </is>
      </c>
    </row>
    <row r="3384" ht="14.25" customHeight="1">
      <c r="A3384" s="286" t="inlineStr">
        <is>
          <t>Maio</t>
        </is>
      </c>
      <c r="B3384" s="286" t="n">
        <v>2024</v>
      </c>
      <c r="C3384" s="286" t="inlineStr">
        <is>
          <t>Fluxo do Paciente</t>
        </is>
      </c>
      <c r="D3384" s="286" t="inlineStr">
        <is>
          <t>Exames/Procedimentos</t>
        </is>
      </c>
      <c r="E3384" s="286" t="inlineStr">
        <is>
          <t>Quarto 218B</t>
        </is>
      </c>
      <c r="F3384" s="113" t="inlineStr">
        <is>
          <t>2°C</t>
        </is>
      </c>
    </row>
    <row r="3385" ht="14.25" customHeight="1">
      <c r="A3385" s="286" t="inlineStr">
        <is>
          <t>Maio</t>
        </is>
      </c>
      <c r="B3385" s="286" t="n">
        <v>2024</v>
      </c>
      <c r="C3385" s="286" t="inlineStr">
        <is>
          <t>Fluxo do Paciente</t>
        </is>
      </c>
      <c r="D3385" s="286" t="inlineStr">
        <is>
          <t>Exames/Procedimentos</t>
        </is>
      </c>
      <c r="E3385" s="286" t="inlineStr">
        <is>
          <t>Quarto 219A</t>
        </is>
      </c>
      <c r="F3385" s="113" t="inlineStr">
        <is>
          <t>2°C</t>
        </is>
      </c>
    </row>
    <row r="3386" ht="14.25" customHeight="1">
      <c r="A3386" s="286" t="inlineStr">
        <is>
          <t>Maio</t>
        </is>
      </c>
      <c r="B3386" s="286" t="n">
        <v>2024</v>
      </c>
      <c r="C3386" s="286" t="inlineStr">
        <is>
          <t>Fluxo do Paciente</t>
        </is>
      </c>
      <c r="D3386" s="286" t="inlineStr">
        <is>
          <t>Exames/Procedimentos</t>
        </is>
      </c>
      <c r="E3386" s="286" t="inlineStr">
        <is>
          <t>Quarto 221A</t>
        </is>
      </c>
      <c r="F3386" s="113" t="inlineStr">
        <is>
          <t>2°C</t>
        </is>
      </c>
    </row>
    <row r="3387" ht="14.25" customHeight="1">
      <c r="A3387" s="286" t="inlineStr">
        <is>
          <t>Maio</t>
        </is>
      </c>
      <c r="B3387" s="286" t="n">
        <v>2024</v>
      </c>
      <c r="C3387" s="286" t="inlineStr">
        <is>
          <t>Fluxo do Paciente</t>
        </is>
      </c>
      <c r="D3387" s="286" t="inlineStr">
        <is>
          <t>Exames/Procedimentos</t>
        </is>
      </c>
      <c r="E3387" s="286" t="inlineStr">
        <is>
          <t>Quarto 222A</t>
        </is>
      </c>
      <c r="F3387" s="113" t="inlineStr">
        <is>
          <t>2°C</t>
        </is>
      </c>
    </row>
    <row r="3388" ht="14.25" customHeight="1">
      <c r="A3388" s="286" t="inlineStr">
        <is>
          <t>Maio</t>
        </is>
      </c>
      <c r="B3388" s="286" t="n">
        <v>2024</v>
      </c>
      <c r="C3388" s="286" t="inlineStr">
        <is>
          <t>Fluxo do Paciente</t>
        </is>
      </c>
      <c r="D3388" s="286" t="inlineStr">
        <is>
          <t>Exames/Procedimentos</t>
        </is>
      </c>
      <c r="E3388" s="286" t="inlineStr">
        <is>
          <t>Quarto 222B</t>
        </is>
      </c>
      <c r="F3388" s="113" t="inlineStr">
        <is>
          <t>2°C</t>
        </is>
      </c>
    </row>
    <row r="3389" ht="14.25" customHeight="1">
      <c r="A3389" s="286" t="inlineStr">
        <is>
          <t>Maio</t>
        </is>
      </c>
      <c r="B3389" s="286" t="n">
        <v>2024</v>
      </c>
      <c r="C3389" s="286" t="inlineStr">
        <is>
          <t>Fluxo do Paciente</t>
        </is>
      </c>
      <c r="D3389" s="286" t="inlineStr">
        <is>
          <t>Exames/Procedimentos</t>
        </is>
      </c>
      <c r="E3389" s="286" t="inlineStr">
        <is>
          <t>Quarto 223A</t>
        </is>
      </c>
      <c r="F3389" s="113" t="inlineStr">
        <is>
          <t>2°C</t>
        </is>
      </c>
    </row>
    <row r="3390" ht="14.25" customHeight="1">
      <c r="A3390" s="286" t="inlineStr">
        <is>
          <t>Maio</t>
        </is>
      </c>
      <c r="B3390" s="286" t="n">
        <v>2024</v>
      </c>
      <c r="C3390" s="286" t="inlineStr">
        <is>
          <t>Fluxo do Paciente</t>
        </is>
      </c>
      <c r="D3390" s="286" t="inlineStr">
        <is>
          <t>Exames/Procedimentos</t>
        </is>
      </c>
      <c r="E3390" s="286" t="inlineStr">
        <is>
          <t>Quarto 329</t>
        </is>
      </c>
      <c r="F3390" s="113" t="inlineStr">
        <is>
          <t>Semi 2</t>
        </is>
      </c>
    </row>
    <row r="3391" ht="14.25" customHeight="1">
      <c r="A3391" s="286" t="inlineStr">
        <is>
          <t>Maio</t>
        </is>
      </c>
      <c r="B3391" s="286" t="n">
        <v>2024</v>
      </c>
      <c r="C3391" s="286" t="inlineStr">
        <is>
          <t>Fluxo do Paciente</t>
        </is>
      </c>
      <c r="D3391" s="286" t="inlineStr">
        <is>
          <t>Exames/Procedimentos</t>
        </is>
      </c>
      <c r="E3391" s="286" t="inlineStr">
        <is>
          <t>Quarto 330A</t>
        </is>
      </c>
      <c r="F3391" s="113" t="inlineStr">
        <is>
          <t>Semi 2</t>
        </is>
      </c>
    </row>
    <row r="3392" ht="14.25" customHeight="1">
      <c r="A3392" s="286" t="inlineStr">
        <is>
          <t>Maio</t>
        </is>
      </c>
      <c r="B3392" s="286" t="n">
        <v>2024</v>
      </c>
      <c r="C3392" s="286" t="inlineStr">
        <is>
          <t>Fluxo do Paciente</t>
        </is>
      </c>
      <c r="D3392" s="286" t="inlineStr">
        <is>
          <t>Exames/Procedimentos</t>
        </is>
      </c>
      <c r="E3392" s="286" t="inlineStr">
        <is>
          <t>Quarto 330A</t>
        </is>
      </c>
      <c r="F3392" s="113" t="inlineStr">
        <is>
          <t>Semi 2</t>
        </is>
      </c>
    </row>
    <row r="3393" ht="14.25" customHeight="1">
      <c r="A3393" s="286" t="inlineStr">
        <is>
          <t>Maio</t>
        </is>
      </c>
      <c r="B3393" s="286" t="n">
        <v>2024</v>
      </c>
      <c r="C3393" s="286" t="inlineStr">
        <is>
          <t>Fluxo do Paciente</t>
        </is>
      </c>
      <c r="D3393" s="286" t="inlineStr">
        <is>
          <t>Exames/Procedimentos</t>
        </is>
      </c>
      <c r="E3393" s="286" t="inlineStr">
        <is>
          <t>Quarto 330A</t>
        </is>
      </c>
      <c r="F3393" s="113" t="inlineStr">
        <is>
          <t>Semi 2</t>
        </is>
      </c>
    </row>
    <row r="3394" ht="14.25" customHeight="1">
      <c r="A3394" s="286" t="inlineStr">
        <is>
          <t>Maio</t>
        </is>
      </c>
      <c r="B3394" s="286" t="n">
        <v>2024</v>
      </c>
      <c r="C3394" s="286" t="inlineStr">
        <is>
          <t>Fluxo do Paciente</t>
        </is>
      </c>
      <c r="D3394" s="286" t="inlineStr">
        <is>
          <t>Exames/Procedimentos</t>
        </is>
      </c>
      <c r="E3394" s="286" t="inlineStr">
        <is>
          <t>Quarto 330B</t>
        </is>
      </c>
      <c r="F3394" s="113" t="inlineStr">
        <is>
          <t>Semi 2</t>
        </is>
      </c>
    </row>
    <row r="3395" ht="14.25" customHeight="1">
      <c r="A3395" s="286" t="inlineStr">
        <is>
          <t>Maio</t>
        </is>
      </c>
      <c r="B3395" s="286" t="n">
        <v>2024</v>
      </c>
      <c r="C3395" s="286" t="inlineStr">
        <is>
          <t>Fluxo do Paciente</t>
        </is>
      </c>
      <c r="D3395" s="286" t="inlineStr">
        <is>
          <t>Exames/Procedimentos</t>
        </is>
      </c>
      <c r="E3395" s="286" t="inlineStr">
        <is>
          <t>Quarto 331A</t>
        </is>
      </c>
      <c r="F3395" s="113" t="inlineStr">
        <is>
          <t>Semi 2</t>
        </is>
      </c>
    </row>
    <row r="3396" ht="14.25" customHeight="1">
      <c r="A3396" s="286" t="inlineStr">
        <is>
          <t>Maio</t>
        </is>
      </c>
      <c r="B3396" s="286" t="n">
        <v>2024</v>
      </c>
      <c r="C3396" s="286" t="inlineStr">
        <is>
          <t>Fluxo do Paciente</t>
        </is>
      </c>
      <c r="D3396" s="286" t="inlineStr">
        <is>
          <t>Exames/Procedimentos</t>
        </is>
      </c>
      <c r="E3396" s="286" t="inlineStr">
        <is>
          <t>Quarto 332A</t>
        </is>
      </c>
      <c r="F3396" s="113" t="inlineStr">
        <is>
          <t>Semi 2</t>
        </is>
      </c>
    </row>
    <row r="3397" ht="14.25" customHeight="1">
      <c r="A3397" s="286" t="inlineStr">
        <is>
          <t>Maio</t>
        </is>
      </c>
      <c r="B3397" s="286" t="n">
        <v>2024</v>
      </c>
      <c r="C3397" s="286" t="inlineStr">
        <is>
          <t>Fluxo do Paciente</t>
        </is>
      </c>
      <c r="D3397" s="286" t="inlineStr">
        <is>
          <t>Exames/Procedimentos</t>
        </is>
      </c>
      <c r="E3397" s="286" t="inlineStr">
        <is>
          <t>Quarto 332A</t>
        </is>
      </c>
      <c r="F3397" s="113" t="inlineStr">
        <is>
          <t>Semi 2</t>
        </is>
      </c>
    </row>
    <row r="3398" ht="14.25" customHeight="1">
      <c r="A3398" s="286" t="inlineStr">
        <is>
          <t>Maio</t>
        </is>
      </c>
      <c r="B3398" s="286" t="n">
        <v>2024</v>
      </c>
      <c r="C3398" s="286" t="inlineStr">
        <is>
          <t>Fluxo do Paciente</t>
        </is>
      </c>
      <c r="D3398" s="286" t="inlineStr">
        <is>
          <t>Exames/Procedimentos</t>
        </is>
      </c>
      <c r="E3398" s="286" t="inlineStr">
        <is>
          <t>Quarto 332A</t>
        </is>
      </c>
      <c r="F3398" s="113" t="inlineStr">
        <is>
          <t>Semi 2</t>
        </is>
      </c>
    </row>
    <row r="3399" ht="14.25" customHeight="1">
      <c r="A3399" s="286" t="inlineStr">
        <is>
          <t>Maio</t>
        </is>
      </c>
      <c r="B3399" s="286" t="n">
        <v>2024</v>
      </c>
      <c r="C3399" s="286" t="inlineStr">
        <is>
          <t>Fluxo do Paciente</t>
        </is>
      </c>
      <c r="D3399" s="286" t="inlineStr">
        <is>
          <t>Exames/Procedimentos</t>
        </is>
      </c>
      <c r="E3399" s="286" t="inlineStr">
        <is>
          <t>Quarto 334A</t>
        </is>
      </c>
      <c r="F3399" s="113" t="inlineStr">
        <is>
          <t>Semi 2</t>
        </is>
      </c>
    </row>
    <row r="3400" ht="14.25" customHeight="1">
      <c r="A3400" s="286" t="inlineStr">
        <is>
          <t>Maio</t>
        </is>
      </c>
      <c r="B3400" s="286" t="n">
        <v>2024</v>
      </c>
      <c r="C3400" s="286" t="inlineStr">
        <is>
          <t>Fluxo do Paciente</t>
        </is>
      </c>
      <c r="D3400" s="286" t="inlineStr">
        <is>
          <t>Exames/Procedimentos</t>
        </is>
      </c>
      <c r="E3400" s="286" t="inlineStr">
        <is>
          <t>Quarto 334A</t>
        </is>
      </c>
      <c r="F3400" s="113" t="inlineStr">
        <is>
          <t>Semi 2</t>
        </is>
      </c>
    </row>
    <row r="3401" ht="14.25" customHeight="1">
      <c r="A3401" s="286" t="inlineStr">
        <is>
          <t>Maio</t>
        </is>
      </c>
      <c r="B3401" s="286" t="n">
        <v>2024</v>
      </c>
      <c r="C3401" s="286" t="inlineStr">
        <is>
          <t>Fluxo do Paciente</t>
        </is>
      </c>
      <c r="D3401" s="286" t="inlineStr">
        <is>
          <t>Exames/Procedimentos</t>
        </is>
      </c>
      <c r="E3401" s="286" t="inlineStr">
        <is>
          <t>Quarto 334B</t>
        </is>
      </c>
      <c r="F3401" s="113" t="inlineStr">
        <is>
          <t>Semi 2</t>
        </is>
      </c>
    </row>
    <row r="3402" ht="14.25" customHeight="1">
      <c r="A3402" s="286" t="inlineStr">
        <is>
          <t>Maio</t>
        </is>
      </c>
      <c r="B3402" s="286" t="n">
        <v>2024</v>
      </c>
      <c r="C3402" s="286" t="inlineStr">
        <is>
          <t>Fluxo do Paciente</t>
        </is>
      </c>
      <c r="D3402" s="286" t="inlineStr">
        <is>
          <t>Exames/Procedimentos</t>
        </is>
      </c>
      <c r="E3402" s="286" t="inlineStr">
        <is>
          <t>Quarto 301</t>
        </is>
      </c>
      <c r="F3402" s="113" t="inlineStr">
        <is>
          <t>3°D</t>
        </is>
      </c>
    </row>
    <row r="3403" ht="14.25" customHeight="1">
      <c r="A3403" s="286" t="inlineStr">
        <is>
          <t>Maio</t>
        </is>
      </c>
      <c r="B3403" s="286" t="n">
        <v>2024</v>
      </c>
      <c r="C3403" s="286" t="inlineStr">
        <is>
          <t>Fluxo do Paciente</t>
        </is>
      </c>
      <c r="D3403" s="286" t="inlineStr">
        <is>
          <t>Exames/Procedimentos</t>
        </is>
      </c>
      <c r="E3403" s="286" t="inlineStr">
        <is>
          <t>Quarto 304</t>
        </is>
      </c>
      <c r="F3403" s="113" t="inlineStr">
        <is>
          <t>3°D</t>
        </is>
      </c>
    </row>
    <row r="3404" ht="14.25" customHeight="1">
      <c r="A3404" s="286" t="inlineStr">
        <is>
          <t>Maio</t>
        </is>
      </c>
      <c r="B3404" s="286" t="n">
        <v>2024</v>
      </c>
      <c r="C3404" s="286" t="inlineStr">
        <is>
          <t>Fluxo do Paciente</t>
        </is>
      </c>
      <c r="D3404" s="286" t="inlineStr">
        <is>
          <t>Exames/Procedimentos</t>
        </is>
      </c>
      <c r="E3404" s="286" t="inlineStr">
        <is>
          <t>Quarto 309</t>
        </is>
      </c>
      <c r="F3404" s="113" t="inlineStr">
        <is>
          <t>3°D</t>
        </is>
      </c>
    </row>
    <row r="3405" ht="14.25" customHeight="1">
      <c r="A3405" s="286" t="inlineStr">
        <is>
          <t>Maio</t>
        </is>
      </c>
      <c r="B3405" s="286" t="n">
        <v>2024</v>
      </c>
      <c r="C3405" s="286" t="inlineStr">
        <is>
          <t>Fluxo do Paciente</t>
        </is>
      </c>
      <c r="D3405" s="286" t="inlineStr">
        <is>
          <t>Exames/Procedimentos</t>
        </is>
      </c>
      <c r="E3405" s="286" t="inlineStr">
        <is>
          <t>Quarto 312</t>
        </is>
      </c>
      <c r="F3405" s="113" t="inlineStr">
        <is>
          <t>3°D</t>
        </is>
      </c>
    </row>
    <row r="3406" ht="14.25" customHeight="1">
      <c r="A3406" s="286" t="inlineStr">
        <is>
          <t>Maio</t>
        </is>
      </c>
      <c r="B3406" s="286" t="n">
        <v>2024</v>
      </c>
      <c r="C3406" s="286" t="inlineStr">
        <is>
          <t>Fluxo do Paciente</t>
        </is>
      </c>
      <c r="D3406" s="286" t="inlineStr">
        <is>
          <t>Exames/Procedimentos</t>
        </is>
      </c>
      <c r="E3406" s="286" t="inlineStr">
        <is>
          <t>Quarto 423</t>
        </is>
      </c>
      <c r="F3406" s="113" t="inlineStr">
        <is>
          <t>PED/UTI PED</t>
        </is>
      </c>
    </row>
    <row r="3407" ht="14.25" customHeight="1">
      <c r="A3407" s="286" t="inlineStr">
        <is>
          <t>Maio</t>
        </is>
      </c>
      <c r="B3407" s="286" t="n">
        <v>2024</v>
      </c>
      <c r="C3407" s="286" t="inlineStr">
        <is>
          <t>Fluxo do Paciente</t>
        </is>
      </c>
      <c r="D3407" s="286" t="inlineStr">
        <is>
          <t>Exames/Procedimentos</t>
        </is>
      </c>
      <c r="E3407" s="286" t="inlineStr">
        <is>
          <t>Quarto 402</t>
        </is>
      </c>
      <c r="F3407" s="113" t="inlineStr">
        <is>
          <t>4°D</t>
        </is>
      </c>
    </row>
    <row r="3408" ht="14.25" customHeight="1">
      <c r="A3408" s="286" t="inlineStr">
        <is>
          <t>Maio</t>
        </is>
      </c>
      <c r="B3408" s="286" t="n">
        <v>2024</v>
      </c>
      <c r="C3408" s="286" t="inlineStr">
        <is>
          <t>Fluxo do Paciente</t>
        </is>
      </c>
      <c r="D3408" s="286" t="inlineStr">
        <is>
          <t>Exames/Procedimentos</t>
        </is>
      </c>
      <c r="E3408" s="286" t="inlineStr">
        <is>
          <t>Quarto 403</t>
        </is>
      </c>
      <c r="F3408" s="113" t="inlineStr">
        <is>
          <t>4°D</t>
        </is>
      </c>
    </row>
    <row r="3409" ht="14.25" customHeight="1">
      <c r="A3409" s="286" t="inlineStr">
        <is>
          <t>Maio</t>
        </is>
      </c>
      <c r="B3409" s="286" t="n">
        <v>2024</v>
      </c>
      <c r="C3409" s="286" t="inlineStr">
        <is>
          <t>Fluxo do Paciente</t>
        </is>
      </c>
      <c r="D3409" s="286" t="inlineStr">
        <is>
          <t>Exames/Procedimentos</t>
        </is>
      </c>
      <c r="E3409" s="286" t="inlineStr">
        <is>
          <t>Quarto 404</t>
        </is>
      </c>
      <c r="F3409" s="113" t="inlineStr">
        <is>
          <t>4°D</t>
        </is>
      </c>
    </row>
    <row r="3410" ht="14.25" customHeight="1">
      <c r="A3410" s="286" t="inlineStr">
        <is>
          <t>Maio</t>
        </is>
      </c>
      <c r="B3410" s="286" t="n">
        <v>2024</v>
      </c>
      <c r="C3410" s="286" t="inlineStr">
        <is>
          <t>Fluxo do Paciente</t>
        </is>
      </c>
      <c r="D3410" s="286" t="inlineStr">
        <is>
          <t>Exames/Procedimentos</t>
        </is>
      </c>
      <c r="E3410" s="286" t="inlineStr">
        <is>
          <t>Quarto 405</t>
        </is>
      </c>
      <c r="F3410" s="113" t="inlineStr">
        <is>
          <t>4°D</t>
        </is>
      </c>
    </row>
    <row r="3411" ht="14.25" customHeight="1">
      <c r="A3411" s="286" t="inlineStr">
        <is>
          <t>Maio</t>
        </is>
      </c>
      <c r="B3411" s="286" t="n">
        <v>2024</v>
      </c>
      <c r="C3411" s="286" t="inlineStr">
        <is>
          <t>Fluxo do Paciente</t>
        </is>
      </c>
      <c r="D3411" s="286" t="inlineStr">
        <is>
          <t>Exames/Procedimentos</t>
        </is>
      </c>
      <c r="E3411" s="286" t="inlineStr">
        <is>
          <t>Quarto 408</t>
        </is>
      </c>
      <c r="F3411" s="113" t="inlineStr">
        <is>
          <t>4°D</t>
        </is>
      </c>
    </row>
    <row r="3412" ht="14.25" customHeight="1">
      <c r="A3412" s="286" t="inlineStr">
        <is>
          <t>Maio</t>
        </is>
      </c>
      <c r="B3412" s="286" t="n">
        <v>2024</v>
      </c>
      <c r="C3412" s="286" t="inlineStr">
        <is>
          <t>Fluxo do Paciente</t>
        </is>
      </c>
      <c r="D3412" s="286" t="inlineStr">
        <is>
          <t>Exames/Procedimentos</t>
        </is>
      </c>
      <c r="E3412" s="286" t="inlineStr">
        <is>
          <t>Quarto 411</t>
        </is>
      </c>
      <c r="F3412" s="113" t="inlineStr">
        <is>
          <t>4°D</t>
        </is>
      </c>
    </row>
    <row r="3413" ht="14.25" customHeight="1">
      <c r="A3413" s="286" t="inlineStr">
        <is>
          <t>Maio</t>
        </is>
      </c>
      <c r="B3413" s="286" t="n">
        <v>2024</v>
      </c>
      <c r="C3413" s="286" t="inlineStr">
        <is>
          <t>Fluxo do Paciente</t>
        </is>
      </c>
      <c r="D3413" s="286" t="inlineStr">
        <is>
          <t>Exames/Procedimentos</t>
        </is>
      </c>
      <c r="E3413" s="286" t="inlineStr">
        <is>
          <t>Quarto 412</t>
        </is>
      </c>
      <c r="F3413" s="113" t="inlineStr">
        <is>
          <t>4°D</t>
        </is>
      </c>
    </row>
    <row r="3414" ht="14.25" customHeight="1">
      <c r="A3414" s="286" t="inlineStr">
        <is>
          <t>Maio</t>
        </is>
      </c>
      <c r="B3414" s="286" t="n">
        <v>2024</v>
      </c>
      <c r="C3414" s="286" t="inlineStr">
        <is>
          <t>Fluxo do Paciente</t>
        </is>
      </c>
      <c r="D3414" s="286" t="inlineStr">
        <is>
          <t>Exames/Procedimentos</t>
        </is>
      </c>
      <c r="E3414" s="286" t="inlineStr">
        <is>
          <t>Quarto 412</t>
        </is>
      </c>
      <c r="F3414" s="113" t="inlineStr">
        <is>
          <t>4°D</t>
        </is>
      </c>
    </row>
    <row r="3415" ht="14.25" customHeight="1">
      <c r="A3415" s="286" t="inlineStr">
        <is>
          <t>Maio</t>
        </is>
      </c>
      <c r="B3415" s="286" t="n">
        <v>2024</v>
      </c>
      <c r="C3415" s="286" t="inlineStr">
        <is>
          <t>Fluxo do Paciente</t>
        </is>
      </c>
      <c r="D3415" s="286" t="inlineStr">
        <is>
          <t>Exames/Procedimentos</t>
        </is>
      </c>
      <c r="E3415" s="286" t="inlineStr">
        <is>
          <t>Quarto 801</t>
        </is>
      </c>
      <c r="F3415" s="113" t="inlineStr">
        <is>
          <t>UTI NEO/8°D</t>
        </is>
      </c>
    </row>
    <row r="3416" ht="14.25" customHeight="1">
      <c r="A3416" s="286" t="inlineStr">
        <is>
          <t>Maio</t>
        </is>
      </c>
      <c r="B3416" s="286" t="n">
        <v>2024</v>
      </c>
      <c r="C3416" s="286" t="inlineStr">
        <is>
          <t>Fluxo do Paciente</t>
        </is>
      </c>
      <c r="D3416" s="286" t="inlineStr">
        <is>
          <t>Exames/Procedimentos</t>
        </is>
      </c>
      <c r="E3416" s="286" t="inlineStr">
        <is>
          <t>Quarto 802</t>
        </is>
      </c>
      <c r="F3416" s="113" t="inlineStr">
        <is>
          <t>UTI NEO/8°D</t>
        </is>
      </c>
    </row>
    <row r="3417" ht="14.25" customHeight="1">
      <c r="A3417" s="286" t="inlineStr">
        <is>
          <t>Maio</t>
        </is>
      </c>
      <c r="B3417" s="286" t="n">
        <v>2024</v>
      </c>
      <c r="C3417" s="286" t="inlineStr">
        <is>
          <t>Fluxo do Paciente</t>
        </is>
      </c>
      <c r="D3417" s="286" t="inlineStr">
        <is>
          <t>Exames/Procedimentos</t>
        </is>
      </c>
      <c r="E3417" s="286" t="inlineStr">
        <is>
          <t>Quarto 802</t>
        </is>
      </c>
      <c r="F3417" s="113" t="inlineStr">
        <is>
          <t>UTI NEO/8°D</t>
        </is>
      </c>
    </row>
    <row r="3418" ht="14.25" customHeight="1">
      <c r="A3418" s="286" t="inlineStr">
        <is>
          <t>Maio</t>
        </is>
      </c>
      <c r="B3418" s="286" t="n">
        <v>2024</v>
      </c>
      <c r="C3418" s="286" t="inlineStr">
        <is>
          <t>Fluxo do Paciente</t>
        </is>
      </c>
      <c r="D3418" s="286" t="inlineStr">
        <is>
          <t>Exames/Procedimentos</t>
        </is>
      </c>
      <c r="E3418" s="286" t="inlineStr">
        <is>
          <t>Quarto 803</t>
        </is>
      </c>
      <c r="F3418" s="113" t="inlineStr">
        <is>
          <t>UTI NEO/8°D</t>
        </is>
      </c>
    </row>
    <row r="3419" ht="14.25" customHeight="1">
      <c r="A3419" s="286" t="inlineStr">
        <is>
          <t>Maio</t>
        </is>
      </c>
      <c r="B3419" s="286" t="n">
        <v>2024</v>
      </c>
      <c r="C3419" s="286" t="inlineStr">
        <is>
          <t>Fluxo do Paciente</t>
        </is>
      </c>
      <c r="D3419" s="286" t="inlineStr">
        <is>
          <t>Exames/Procedimentos</t>
        </is>
      </c>
      <c r="E3419" s="286" t="inlineStr">
        <is>
          <t>Quarto 805</t>
        </is>
      </c>
      <c r="F3419" s="113" t="inlineStr">
        <is>
          <t>UTI NEO/8°D</t>
        </is>
      </c>
    </row>
    <row r="3420" ht="14.25" customHeight="1">
      <c r="A3420" s="286" t="inlineStr">
        <is>
          <t>Maio</t>
        </is>
      </c>
      <c r="B3420" s="286" t="n">
        <v>2024</v>
      </c>
      <c r="C3420" s="286" t="inlineStr">
        <is>
          <t>Fluxo do Paciente</t>
        </is>
      </c>
      <c r="D3420" s="286" t="inlineStr">
        <is>
          <t>Exames/Procedimentos</t>
        </is>
      </c>
      <c r="E3420" s="286" t="inlineStr">
        <is>
          <t>Quarto 806</t>
        </is>
      </c>
      <c r="F3420" s="113" t="inlineStr">
        <is>
          <t>UTI NEO/8°D</t>
        </is>
      </c>
    </row>
    <row r="3421" ht="14.25" customHeight="1">
      <c r="A3421" s="286" t="inlineStr">
        <is>
          <t>Maio</t>
        </is>
      </c>
      <c r="B3421" s="286" t="n">
        <v>2024</v>
      </c>
      <c r="C3421" s="286" t="inlineStr">
        <is>
          <t>Fluxo do Paciente</t>
        </is>
      </c>
      <c r="D3421" s="286" t="inlineStr">
        <is>
          <t>Exames/Procedimentos</t>
        </is>
      </c>
      <c r="E3421" s="286" t="inlineStr">
        <is>
          <t>Quarto 807</t>
        </is>
      </c>
      <c r="F3421" s="113" t="inlineStr">
        <is>
          <t>UTI NEO/8°D</t>
        </is>
      </c>
    </row>
    <row r="3422" ht="14.25" customHeight="1">
      <c r="A3422" s="286" t="inlineStr">
        <is>
          <t>Maio</t>
        </is>
      </c>
      <c r="B3422" s="286" t="n">
        <v>2024</v>
      </c>
      <c r="C3422" s="286" t="inlineStr">
        <is>
          <t>Fluxo do Paciente</t>
        </is>
      </c>
      <c r="D3422" s="286" t="inlineStr">
        <is>
          <t>Exames/Procedimentos</t>
        </is>
      </c>
      <c r="E3422" s="286" t="inlineStr">
        <is>
          <t>Quarto 807</t>
        </is>
      </c>
      <c r="F3422" s="113" t="inlineStr">
        <is>
          <t>UTI NEO/8°D</t>
        </is>
      </c>
    </row>
    <row r="3423" ht="14.25" customHeight="1">
      <c r="A3423" s="286" t="inlineStr">
        <is>
          <t>Maio</t>
        </is>
      </c>
      <c r="B3423" s="286" t="n">
        <v>2024</v>
      </c>
      <c r="C3423" s="286" t="inlineStr">
        <is>
          <t>Fluxo do Paciente</t>
        </is>
      </c>
      <c r="D3423" s="286" t="inlineStr">
        <is>
          <t>Exames/Procedimentos</t>
        </is>
      </c>
      <c r="E3423" s="286" t="inlineStr">
        <is>
          <t>Quarto 808</t>
        </is>
      </c>
      <c r="F3423" s="113" t="inlineStr">
        <is>
          <t>UTI NEO/8°D</t>
        </is>
      </c>
    </row>
    <row r="3424" ht="14.25" customHeight="1">
      <c r="A3424" s="286" t="inlineStr">
        <is>
          <t>Maio</t>
        </is>
      </c>
      <c r="B3424" s="286" t="n">
        <v>2024</v>
      </c>
      <c r="C3424" s="286" t="inlineStr">
        <is>
          <t>Fluxo do Paciente</t>
        </is>
      </c>
      <c r="D3424" s="286" t="inlineStr">
        <is>
          <t>Exames/Procedimentos</t>
        </is>
      </c>
      <c r="E3424" s="286" t="inlineStr">
        <is>
          <t>Quarto 809</t>
        </is>
      </c>
      <c r="F3424" s="113" t="inlineStr">
        <is>
          <t>UTI NEO/8°D</t>
        </is>
      </c>
    </row>
    <row r="3425" ht="14.25" customHeight="1">
      <c r="A3425" s="286" t="inlineStr">
        <is>
          <t>Maio</t>
        </is>
      </c>
      <c r="B3425" s="286" t="n">
        <v>2024</v>
      </c>
      <c r="C3425" s="286" t="inlineStr">
        <is>
          <t>Fluxo do Paciente</t>
        </is>
      </c>
      <c r="D3425" s="286" t="inlineStr">
        <is>
          <t>Exames/Procedimentos</t>
        </is>
      </c>
      <c r="E3425" s="286" t="inlineStr">
        <is>
          <t>Quarto 810</t>
        </is>
      </c>
      <c r="F3425" s="113" t="inlineStr">
        <is>
          <t>UTI NEO/8°D</t>
        </is>
      </c>
    </row>
    <row r="3426" ht="14.25" customHeight="1">
      <c r="A3426" s="286" t="inlineStr">
        <is>
          <t>Maio</t>
        </is>
      </c>
      <c r="B3426" s="286" t="n">
        <v>2024</v>
      </c>
      <c r="C3426" s="286" t="inlineStr">
        <is>
          <t>Fluxo do Paciente</t>
        </is>
      </c>
      <c r="D3426" s="286" t="inlineStr">
        <is>
          <t>Exames/Procedimentos</t>
        </is>
      </c>
      <c r="E3426" s="286" t="inlineStr">
        <is>
          <t>Quarto 811</t>
        </is>
      </c>
      <c r="F3426" s="113" t="inlineStr">
        <is>
          <t>UTI NEO/8°D</t>
        </is>
      </c>
    </row>
    <row r="3427" ht="14.25" customHeight="1">
      <c r="A3427" s="286" t="inlineStr">
        <is>
          <t>Maio</t>
        </is>
      </c>
      <c r="B3427" s="286" t="n">
        <v>2024</v>
      </c>
      <c r="C3427" s="286" t="inlineStr">
        <is>
          <t>Fluxo do Paciente</t>
        </is>
      </c>
      <c r="D3427" s="286" t="inlineStr">
        <is>
          <t>Exames/Procedimentos</t>
        </is>
      </c>
      <c r="E3427" s="286" t="inlineStr">
        <is>
          <t>Quarto 811</t>
        </is>
      </c>
      <c r="F3427" s="113" t="inlineStr">
        <is>
          <t>UTI NEO/8°D</t>
        </is>
      </c>
    </row>
    <row r="3428" ht="14.25" customHeight="1">
      <c r="A3428" s="286" t="inlineStr">
        <is>
          <t>Maio</t>
        </is>
      </c>
      <c r="B3428" s="286" t="n">
        <v>2024</v>
      </c>
      <c r="C3428" s="286" t="inlineStr">
        <is>
          <t>Fluxo do Paciente</t>
        </is>
      </c>
      <c r="D3428" s="286" t="inlineStr">
        <is>
          <t>Exames/Procedimentos</t>
        </is>
      </c>
      <c r="E3428" s="286" t="inlineStr">
        <is>
          <t>Quarto 812</t>
        </is>
      </c>
      <c r="F3428" s="113" t="inlineStr">
        <is>
          <t>UTI NEO/8°D</t>
        </is>
      </c>
    </row>
    <row r="3429" ht="14.25" customHeight="1">
      <c r="A3429" s="286" t="inlineStr">
        <is>
          <t>Maio</t>
        </is>
      </c>
      <c r="B3429" s="286" t="n">
        <v>2024</v>
      </c>
      <c r="C3429" s="286" t="inlineStr">
        <is>
          <t>Assistencial Médico</t>
        </is>
      </c>
      <c r="D3429" s="286" t="inlineStr">
        <is>
          <t>Interconsulta/Visita Médica</t>
        </is>
      </c>
      <c r="E3429" s="286" t="inlineStr">
        <is>
          <t>Quarto 101</t>
        </is>
      </c>
      <c r="F3429" s="113" t="inlineStr">
        <is>
          <t>1°D</t>
        </is>
      </c>
    </row>
    <row r="3430" ht="14.25" customHeight="1">
      <c r="A3430" s="286" t="inlineStr">
        <is>
          <t>Maio</t>
        </is>
      </c>
      <c r="B3430" s="286" t="n">
        <v>2024</v>
      </c>
      <c r="C3430" s="286" t="inlineStr">
        <is>
          <t>Assistencial Médico</t>
        </is>
      </c>
      <c r="D3430" s="286" t="inlineStr">
        <is>
          <t>Interconsulta/Visita Médica</t>
        </is>
      </c>
      <c r="E3430" s="286" t="inlineStr">
        <is>
          <t>Quarto 103</t>
        </is>
      </c>
      <c r="F3430" s="113" t="inlineStr">
        <is>
          <t>1°D</t>
        </is>
      </c>
    </row>
    <row r="3431" ht="14.25" customHeight="1">
      <c r="A3431" s="286" t="inlineStr">
        <is>
          <t>Maio</t>
        </is>
      </c>
      <c r="B3431" s="286" t="n">
        <v>2024</v>
      </c>
      <c r="C3431" s="286" t="inlineStr">
        <is>
          <t>Assistencial Médico</t>
        </is>
      </c>
      <c r="D3431" s="286" t="inlineStr">
        <is>
          <t>Interconsulta/Visita Médica</t>
        </is>
      </c>
      <c r="E3431" s="286" t="inlineStr">
        <is>
          <t>Quarto 104</t>
        </is>
      </c>
      <c r="F3431" s="113" t="inlineStr">
        <is>
          <t>1°D</t>
        </is>
      </c>
    </row>
    <row r="3432" ht="14.25" customHeight="1">
      <c r="A3432" s="286" t="inlineStr">
        <is>
          <t>Maio</t>
        </is>
      </c>
      <c r="B3432" s="286" t="n">
        <v>2024</v>
      </c>
      <c r="C3432" s="286" t="inlineStr">
        <is>
          <t>Assistencial Médico</t>
        </is>
      </c>
      <c r="D3432" s="286" t="inlineStr">
        <is>
          <t>Interconsulta/Visita Médica</t>
        </is>
      </c>
      <c r="E3432" s="286" t="inlineStr">
        <is>
          <t>Quarto 107</t>
        </is>
      </c>
      <c r="F3432" s="113" t="inlineStr">
        <is>
          <t>1°D</t>
        </is>
      </c>
    </row>
    <row r="3433" ht="14.25" customHeight="1">
      <c r="A3433" s="286" t="inlineStr">
        <is>
          <t>Maio</t>
        </is>
      </c>
      <c r="B3433" s="286" t="n">
        <v>2024</v>
      </c>
      <c r="C3433" s="286" t="inlineStr">
        <is>
          <t>Assistencial Médico</t>
        </is>
      </c>
      <c r="D3433" s="286" t="inlineStr">
        <is>
          <t>Interconsulta/Visita Médica</t>
        </is>
      </c>
      <c r="E3433" s="286" t="inlineStr">
        <is>
          <t>Quarto 212</t>
        </is>
      </c>
      <c r="F3433" s="113" t="inlineStr">
        <is>
          <t>2°D</t>
        </is>
      </c>
    </row>
    <row r="3434" ht="14.25" customHeight="1">
      <c r="A3434" s="286" t="inlineStr">
        <is>
          <t>Maio</t>
        </is>
      </c>
      <c r="B3434" s="286" t="n">
        <v>2024</v>
      </c>
      <c r="C3434" s="286" t="inlineStr">
        <is>
          <t>Assistencial Médico</t>
        </is>
      </c>
      <c r="D3434" s="286" t="inlineStr">
        <is>
          <t>Interconsulta/Visita Médica</t>
        </is>
      </c>
      <c r="E3434" s="286" t="inlineStr">
        <is>
          <t>Quarto 215A</t>
        </is>
      </c>
      <c r="F3434" s="113" t="inlineStr">
        <is>
          <t>2°C</t>
        </is>
      </c>
    </row>
    <row r="3435" ht="14.25" customHeight="1">
      <c r="A3435" s="286" t="inlineStr">
        <is>
          <t>Maio</t>
        </is>
      </c>
      <c r="B3435" s="286" t="n">
        <v>2024</v>
      </c>
      <c r="C3435" s="286" t="inlineStr">
        <is>
          <t>Assistencial Médico</t>
        </is>
      </c>
      <c r="D3435" s="286" t="inlineStr">
        <is>
          <t>Interconsulta/Visita Médica</t>
        </is>
      </c>
      <c r="E3435" s="286" t="inlineStr">
        <is>
          <t>Quarto 215B</t>
        </is>
      </c>
      <c r="F3435" s="113" t="inlineStr">
        <is>
          <t>2°C</t>
        </is>
      </c>
    </row>
    <row r="3436" ht="14.25" customHeight="1">
      <c r="A3436" s="286" t="inlineStr">
        <is>
          <t>Maio</t>
        </is>
      </c>
      <c r="B3436" s="286" t="n">
        <v>2024</v>
      </c>
      <c r="C3436" s="286" t="inlineStr">
        <is>
          <t>Assistencial Médico</t>
        </is>
      </c>
      <c r="D3436" s="286" t="inlineStr">
        <is>
          <t>Interconsulta/Visita Médica</t>
        </is>
      </c>
      <c r="E3436" s="286" t="inlineStr">
        <is>
          <t>Quarto 217B</t>
        </is>
      </c>
      <c r="F3436" s="113" t="inlineStr">
        <is>
          <t>2°C</t>
        </is>
      </c>
    </row>
    <row r="3437" ht="14.25" customHeight="1">
      <c r="A3437" s="286" t="inlineStr">
        <is>
          <t>Maio</t>
        </is>
      </c>
      <c r="B3437" s="286" t="n">
        <v>2024</v>
      </c>
      <c r="C3437" s="286" t="inlineStr">
        <is>
          <t>Assistencial Médico</t>
        </is>
      </c>
      <c r="D3437" s="286" t="inlineStr">
        <is>
          <t>Interconsulta/Visita Médica</t>
        </is>
      </c>
      <c r="E3437" s="286" t="inlineStr">
        <is>
          <t>Quarto 217B</t>
        </is>
      </c>
      <c r="F3437" s="113" t="inlineStr">
        <is>
          <t>2°C</t>
        </is>
      </c>
    </row>
    <row r="3438" ht="14.25" customHeight="1">
      <c r="A3438" s="286" t="inlineStr">
        <is>
          <t>Maio</t>
        </is>
      </c>
      <c r="B3438" s="286" t="n">
        <v>2024</v>
      </c>
      <c r="C3438" s="286" t="inlineStr">
        <is>
          <t>Assistencial Médico</t>
        </is>
      </c>
      <c r="D3438" s="286" t="inlineStr">
        <is>
          <t>Interconsulta/Visita Médica</t>
        </is>
      </c>
      <c r="E3438" s="286" t="inlineStr">
        <is>
          <t>Quarto 218B</t>
        </is>
      </c>
      <c r="F3438" s="113" t="inlineStr">
        <is>
          <t>2°C</t>
        </is>
      </c>
    </row>
    <row r="3439" ht="14.25" customHeight="1">
      <c r="A3439" s="286" t="inlineStr">
        <is>
          <t>Maio</t>
        </is>
      </c>
      <c r="B3439" s="286" t="n">
        <v>2024</v>
      </c>
      <c r="C3439" s="286" t="inlineStr">
        <is>
          <t>Assistencial Médico</t>
        </is>
      </c>
      <c r="D3439" s="286" t="inlineStr">
        <is>
          <t>Interconsulta/Visita Médica</t>
        </is>
      </c>
      <c r="E3439" s="286" t="inlineStr">
        <is>
          <t>Quarto 219A</t>
        </is>
      </c>
      <c r="F3439" s="113" t="inlineStr">
        <is>
          <t>2°C</t>
        </is>
      </c>
    </row>
    <row r="3440" ht="14.25" customHeight="1">
      <c r="A3440" s="286" t="inlineStr">
        <is>
          <t>Maio</t>
        </is>
      </c>
      <c r="B3440" s="286" t="n">
        <v>2024</v>
      </c>
      <c r="C3440" s="286" t="inlineStr">
        <is>
          <t>Assistencial Médico</t>
        </is>
      </c>
      <c r="D3440" s="286" t="inlineStr">
        <is>
          <t>Interconsulta/Visita Médica</t>
        </is>
      </c>
      <c r="E3440" s="286" t="inlineStr">
        <is>
          <t>Quarto 223A</t>
        </is>
      </c>
      <c r="F3440" s="113" t="inlineStr">
        <is>
          <t>2°C</t>
        </is>
      </c>
    </row>
    <row r="3441" ht="14.25" customHeight="1">
      <c r="A3441" s="286" t="inlineStr">
        <is>
          <t>Maio</t>
        </is>
      </c>
      <c r="B3441" s="286" t="n">
        <v>2024</v>
      </c>
      <c r="C3441" s="286" t="inlineStr">
        <is>
          <t>Assistencial Médico</t>
        </is>
      </c>
      <c r="D3441" s="286" t="inlineStr">
        <is>
          <t>Interconsulta/Visita Médica</t>
        </is>
      </c>
      <c r="E3441" s="286" t="inlineStr">
        <is>
          <t>Quarto 331A</t>
        </is>
      </c>
      <c r="F3441" s="113" t="inlineStr">
        <is>
          <t>Semi 2</t>
        </is>
      </c>
    </row>
    <row r="3442" ht="14.25" customHeight="1">
      <c r="A3442" s="286" t="inlineStr">
        <is>
          <t>Maio</t>
        </is>
      </c>
      <c r="B3442" s="286" t="n">
        <v>2024</v>
      </c>
      <c r="C3442" s="286" t="inlineStr">
        <is>
          <t>Assistencial Médico</t>
        </is>
      </c>
      <c r="D3442" s="286" t="inlineStr">
        <is>
          <t>Interconsulta/Visita Médica</t>
        </is>
      </c>
      <c r="E3442" s="286" t="inlineStr">
        <is>
          <t>Quarto 332A</t>
        </is>
      </c>
      <c r="F3442" s="113" t="inlineStr">
        <is>
          <t>Semi 2</t>
        </is>
      </c>
    </row>
    <row r="3443" ht="14.25" customHeight="1">
      <c r="A3443" s="286" t="inlineStr">
        <is>
          <t>Maio</t>
        </is>
      </c>
      <c r="B3443" s="286" t="n">
        <v>2024</v>
      </c>
      <c r="C3443" s="286" t="inlineStr">
        <is>
          <t>Assistencial Médico</t>
        </is>
      </c>
      <c r="D3443" s="286" t="inlineStr">
        <is>
          <t>Interconsulta/Visita Médica</t>
        </is>
      </c>
      <c r="E3443" s="286" t="inlineStr">
        <is>
          <t>Quarto 334B</t>
        </is>
      </c>
      <c r="F3443" s="113" t="inlineStr">
        <is>
          <t>Semi 2</t>
        </is>
      </c>
    </row>
    <row r="3444" ht="14.25" customHeight="1">
      <c r="A3444" s="286" t="inlineStr">
        <is>
          <t>Maio</t>
        </is>
      </c>
      <c r="B3444" s="286" t="n">
        <v>2024</v>
      </c>
      <c r="C3444" s="286" t="inlineStr">
        <is>
          <t>Assistencial Médico</t>
        </is>
      </c>
      <c r="D3444" s="286" t="inlineStr">
        <is>
          <t>Interconsulta/Visita Médica</t>
        </is>
      </c>
      <c r="E3444" s="286" t="inlineStr">
        <is>
          <t>Quarto 301</t>
        </is>
      </c>
      <c r="F3444" s="113" t="inlineStr">
        <is>
          <t>3°D</t>
        </is>
      </c>
    </row>
    <row r="3445" ht="14.25" customHeight="1">
      <c r="A3445" s="286" t="inlineStr">
        <is>
          <t>Maio</t>
        </is>
      </c>
      <c r="B3445" s="286" t="n">
        <v>2024</v>
      </c>
      <c r="C3445" s="286" t="inlineStr">
        <is>
          <t>Assistencial Médico</t>
        </is>
      </c>
      <c r="D3445" s="286" t="inlineStr">
        <is>
          <t>Interconsulta/Visita Médica</t>
        </is>
      </c>
      <c r="E3445" s="286" t="inlineStr">
        <is>
          <t>Quarto 307</t>
        </is>
      </c>
      <c r="F3445" s="113" t="inlineStr">
        <is>
          <t>3°D</t>
        </is>
      </c>
    </row>
    <row r="3446" ht="14.25" customHeight="1">
      <c r="A3446" s="286" t="inlineStr">
        <is>
          <t>Maio</t>
        </is>
      </c>
      <c r="B3446" s="286" t="n">
        <v>2024</v>
      </c>
      <c r="C3446" s="286" t="inlineStr">
        <is>
          <t>Assistencial Médico</t>
        </is>
      </c>
      <c r="D3446" s="286" t="inlineStr">
        <is>
          <t>Interconsulta/Visita Médica</t>
        </is>
      </c>
      <c r="E3446" s="286" t="inlineStr">
        <is>
          <t>Quarto 308</t>
        </is>
      </c>
      <c r="F3446" s="113" t="inlineStr">
        <is>
          <t>3°D</t>
        </is>
      </c>
    </row>
    <row r="3447" ht="14.25" customHeight="1">
      <c r="A3447" s="286" t="inlineStr">
        <is>
          <t>Maio</t>
        </is>
      </c>
      <c r="B3447" s="286" t="n">
        <v>2024</v>
      </c>
      <c r="C3447" s="286" t="inlineStr">
        <is>
          <t>Assistencial Médico</t>
        </is>
      </c>
      <c r="D3447" s="286" t="inlineStr">
        <is>
          <t>Interconsulta/Visita Médica</t>
        </is>
      </c>
      <c r="E3447" s="286" t="inlineStr">
        <is>
          <t>Quarto 312</t>
        </is>
      </c>
      <c r="F3447" s="113" t="inlineStr">
        <is>
          <t>3°D</t>
        </is>
      </c>
    </row>
    <row r="3448" ht="14.25" customHeight="1">
      <c r="A3448" s="286" t="inlineStr">
        <is>
          <t>Maio</t>
        </is>
      </c>
      <c r="B3448" s="286" t="n">
        <v>2024</v>
      </c>
      <c r="C3448" s="286" t="inlineStr">
        <is>
          <t>Assistencial Médico</t>
        </is>
      </c>
      <c r="D3448" s="286" t="inlineStr">
        <is>
          <t>Interconsulta/Visita Médica</t>
        </is>
      </c>
      <c r="E3448" s="286" t="inlineStr">
        <is>
          <t>Quarto 312</t>
        </is>
      </c>
      <c r="F3448" s="113" t="inlineStr">
        <is>
          <t>3°D</t>
        </is>
      </c>
    </row>
    <row r="3449" ht="14.25" customHeight="1">
      <c r="A3449" s="286" t="inlineStr">
        <is>
          <t>Maio</t>
        </is>
      </c>
      <c r="B3449" s="286" t="n">
        <v>2024</v>
      </c>
      <c r="C3449" s="286" t="inlineStr">
        <is>
          <t>Assistencial Médico</t>
        </is>
      </c>
      <c r="D3449" s="286" t="inlineStr">
        <is>
          <t>Interconsulta/Visita Médica</t>
        </is>
      </c>
      <c r="E3449" s="286" t="inlineStr">
        <is>
          <t>Quarto 401</t>
        </is>
      </c>
      <c r="F3449" s="113" t="inlineStr">
        <is>
          <t>4°D</t>
        </is>
      </c>
    </row>
    <row r="3450" ht="14.25" customHeight="1">
      <c r="A3450" s="286" t="inlineStr">
        <is>
          <t>Maio</t>
        </is>
      </c>
      <c r="B3450" s="286" t="n">
        <v>2024</v>
      </c>
      <c r="C3450" s="286" t="inlineStr">
        <is>
          <t>Assistencial Médico</t>
        </is>
      </c>
      <c r="D3450" s="286" t="inlineStr">
        <is>
          <t>Interconsulta/Visita Médica</t>
        </is>
      </c>
      <c r="E3450" s="286" t="inlineStr">
        <is>
          <t>Quarto 401</t>
        </is>
      </c>
      <c r="F3450" s="113" t="inlineStr">
        <is>
          <t>4°D</t>
        </is>
      </c>
    </row>
    <row r="3451" ht="14.25" customHeight="1">
      <c r="A3451" s="286" t="inlineStr">
        <is>
          <t>Maio</t>
        </is>
      </c>
      <c r="B3451" s="286" t="n">
        <v>2024</v>
      </c>
      <c r="C3451" s="286" t="inlineStr">
        <is>
          <t>Assistencial Médico</t>
        </is>
      </c>
      <c r="D3451" s="286" t="inlineStr">
        <is>
          <t>Interconsulta/Visita Médica</t>
        </is>
      </c>
      <c r="E3451" s="286" t="inlineStr">
        <is>
          <t>Quarto 402</t>
        </is>
      </c>
      <c r="F3451" s="113" t="inlineStr">
        <is>
          <t>4°D</t>
        </is>
      </c>
    </row>
    <row r="3452" ht="14.25" customHeight="1">
      <c r="A3452" s="286" t="inlineStr">
        <is>
          <t>Maio</t>
        </is>
      </c>
      <c r="B3452" s="286" t="n">
        <v>2024</v>
      </c>
      <c r="C3452" s="286" t="inlineStr">
        <is>
          <t>Assistencial Médico</t>
        </is>
      </c>
      <c r="D3452" s="286" t="inlineStr">
        <is>
          <t>Interconsulta/Visita Médica</t>
        </is>
      </c>
      <c r="E3452" s="286" t="inlineStr">
        <is>
          <t>Quarto 402</t>
        </is>
      </c>
      <c r="F3452" s="113" t="inlineStr">
        <is>
          <t>4°D</t>
        </is>
      </c>
    </row>
    <row r="3453" ht="14.25" customHeight="1">
      <c r="A3453" s="286" t="inlineStr">
        <is>
          <t>Maio</t>
        </is>
      </c>
      <c r="B3453" s="286" t="n">
        <v>2024</v>
      </c>
      <c r="C3453" s="286" t="inlineStr">
        <is>
          <t>Assistencial Médico</t>
        </is>
      </c>
      <c r="D3453" s="286" t="inlineStr">
        <is>
          <t>Interconsulta/Visita Médica</t>
        </is>
      </c>
      <c r="E3453" s="286" t="inlineStr">
        <is>
          <t>Quarto 403</t>
        </is>
      </c>
      <c r="F3453" s="113" t="inlineStr">
        <is>
          <t>4°D</t>
        </is>
      </c>
    </row>
    <row r="3454" ht="14.25" customHeight="1">
      <c r="A3454" s="286" t="inlineStr">
        <is>
          <t>Maio</t>
        </is>
      </c>
      <c r="B3454" s="286" t="n">
        <v>2024</v>
      </c>
      <c r="C3454" s="286" t="inlineStr">
        <is>
          <t>Assistencial Médico</t>
        </is>
      </c>
      <c r="D3454" s="286" t="inlineStr">
        <is>
          <t>Interconsulta/Visita Médica</t>
        </is>
      </c>
      <c r="E3454" s="286" t="inlineStr">
        <is>
          <t>Quarto 403</t>
        </is>
      </c>
      <c r="F3454" s="113" t="inlineStr">
        <is>
          <t>4°D</t>
        </is>
      </c>
    </row>
    <row r="3455" ht="14.25" customHeight="1">
      <c r="A3455" s="286" t="inlineStr">
        <is>
          <t>Maio</t>
        </is>
      </c>
      <c r="B3455" s="286" t="n">
        <v>2024</v>
      </c>
      <c r="C3455" s="286" t="inlineStr">
        <is>
          <t>Assistencial Médico</t>
        </is>
      </c>
      <c r="D3455" s="286" t="inlineStr">
        <is>
          <t>Interconsulta/Visita Médica</t>
        </is>
      </c>
      <c r="E3455" s="286" t="inlineStr">
        <is>
          <t>Quarto 404</t>
        </is>
      </c>
      <c r="F3455" s="113" t="inlineStr">
        <is>
          <t>4°D</t>
        </is>
      </c>
    </row>
    <row r="3456" ht="14.25" customHeight="1">
      <c r="A3456" s="286" t="inlineStr">
        <is>
          <t>Maio</t>
        </is>
      </c>
      <c r="B3456" s="286" t="n">
        <v>2024</v>
      </c>
      <c r="C3456" s="286" t="inlineStr">
        <is>
          <t>Assistencial Médico</t>
        </is>
      </c>
      <c r="D3456" s="286" t="inlineStr">
        <is>
          <t>Interconsulta/Visita Médica</t>
        </is>
      </c>
      <c r="E3456" s="286" t="inlineStr">
        <is>
          <t>Quarto 405</t>
        </is>
      </c>
      <c r="F3456" s="113" t="inlineStr">
        <is>
          <t>4°D</t>
        </is>
      </c>
    </row>
    <row r="3457" ht="14.25" customHeight="1">
      <c r="A3457" s="286" t="inlineStr">
        <is>
          <t>Maio</t>
        </is>
      </c>
      <c r="B3457" s="286" t="n">
        <v>2024</v>
      </c>
      <c r="C3457" s="286" t="inlineStr">
        <is>
          <t>Assistencial Médico</t>
        </is>
      </c>
      <c r="D3457" s="286" t="inlineStr">
        <is>
          <t>Interconsulta/Visita Médica</t>
        </is>
      </c>
      <c r="E3457" s="286" t="inlineStr">
        <is>
          <t>Quarto 406</t>
        </is>
      </c>
      <c r="F3457" s="113" t="inlineStr">
        <is>
          <t>4°D</t>
        </is>
      </c>
    </row>
    <row r="3458" ht="14.25" customHeight="1">
      <c r="A3458" s="286" t="inlineStr">
        <is>
          <t>Maio</t>
        </is>
      </c>
      <c r="B3458" s="286" t="n">
        <v>2024</v>
      </c>
      <c r="C3458" s="286" t="inlineStr">
        <is>
          <t>Assistencial Médico</t>
        </is>
      </c>
      <c r="D3458" s="286" t="inlineStr">
        <is>
          <t>Interconsulta/Visita Médica</t>
        </is>
      </c>
      <c r="E3458" s="286" t="inlineStr">
        <is>
          <t>Quarto 406</t>
        </is>
      </c>
      <c r="F3458" s="113" t="inlineStr">
        <is>
          <t>4°D</t>
        </is>
      </c>
    </row>
    <row r="3459" ht="14.25" customHeight="1">
      <c r="A3459" s="286" t="inlineStr">
        <is>
          <t>Maio</t>
        </is>
      </c>
      <c r="B3459" s="286" t="n">
        <v>2024</v>
      </c>
      <c r="C3459" s="286" t="inlineStr">
        <is>
          <t>Assistencial Médico</t>
        </is>
      </c>
      <c r="D3459" s="286" t="inlineStr">
        <is>
          <t>Interconsulta/Visita Médica</t>
        </is>
      </c>
      <c r="E3459" s="286" t="inlineStr">
        <is>
          <t>Quarto 407</t>
        </is>
      </c>
      <c r="F3459" s="113" t="inlineStr">
        <is>
          <t>4°D</t>
        </is>
      </c>
    </row>
    <row r="3460" ht="14.25" customHeight="1">
      <c r="A3460" s="286" t="inlineStr">
        <is>
          <t>Maio</t>
        </is>
      </c>
      <c r="B3460" s="286" t="n">
        <v>2024</v>
      </c>
      <c r="C3460" s="286" t="inlineStr">
        <is>
          <t>Assistencial Médico</t>
        </is>
      </c>
      <c r="D3460" s="286" t="inlineStr">
        <is>
          <t>Interconsulta/Visita Médica</t>
        </is>
      </c>
      <c r="E3460" s="286" t="inlineStr">
        <is>
          <t>Quarto 408</t>
        </is>
      </c>
      <c r="F3460" s="113" t="inlineStr">
        <is>
          <t>4°D</t>
        </is>
      </c>
    </row>
    <row r="3461" ht="14.25" customHeight="1">
      <c r="A3461" s="286" t="inlineStr">
        <is>
          <t>Maio</t>
        </is>
      </c>
      <c r="B3461" s="286" t="n">
        <v>2024</v>
      </c>
      <c r="C3461" s="286" t="inlineStr">
        <is>
          <t>Assistencial Médico</t>
        </is>
      </c>
      <c r="D3461" s="286" t="inlineStr">
        <is>
          <t>Interconsulta/Visita Médica</t>
        </is>
      </c>
      <c r="E3461" s="286" t="inlineStr">
        <is>
          <t>Quarto 408</t>
        </is>
      </c>
      <c r="F3461" s="113" t="inlineStr">
        <is>
          <t>4°D</t>
        </is>
      </c>
    </row>
    <row r="3462" ht="14.25" customHeight="1">
      <c r="A3462" s="286" t="inlineStr">
        <is>
          <t>Maio</t>
        </is>
      </c>
      <c r="B3462" s="286" t="n">
        <v>2024</v>
      </c>
      <c r="C3462" s="286" t="inlineStr">
        <is>
          <t>Assistencial Médico</t>
        </is>
      </c>
      <c r="D3462" s="286" t="inlineStr">
        <is>
          <t>Interconsulta/Visita Médica</t>
        </is>
      </c>
      <c r="E3462" s="286" t="inlineStr">
        <is>
          <t>Quarto 409</t>
        </is>
      </c>
      <c r="F3462" s="113" t="inlineStr">
        <is>
          <t>4°D</t>
        </is>
      </c>
    </row>
    <row r="3463" ht="14.25" customHeight="1">
      <c r="A3463" s="286" t="inlineStr">
        <is>
          <t>Maio</t>
        </is>
      </c>
      <c r="B3463" s="286" t="n">
        <v>2024</v>
      </c>
      <c r="C3463" s="286" t="inlineStr">
        <is>
          <t>Assistencial Médico</t>
        </is>
      </c>
      <c r="D3463" s="286" t="inlineStr">
        <is>
          <t>Interconsulta/Visita Médica</t>
        </is>
      </c>
      <c r="E3463" s="286" t="inlineStr">
        <is>
          <t>Quarto 410</t>
        </is>
      </c>
      <c r="F3463" s="113" t="inlineStr">
        <is>
          <t>4°D</t>
        </is>
      </c>
    </row>
    <row r="3464" ht="14.25" customHeight="1">
      <c r="A3464" s="286" t="inlineStr">
        <is>
          <t>Maio</t>
        </is>
      </c>
      <c r="B3464" s="286" t="n">
        <v>2024</v>
      </c>
      <c r="C3464" s="286" t="inlineStr">
        <is>
          <t>Assistencial Médico</t>
        </is>
      </c>
      <c r="D3464" s="286" t="inlineStr">
        <is>
          <t>Interconsulta/Visita Médica</t>
        </is>
      </c>
      <c r="E3464" s="286" t="inlineStr">
        <is>
          <t>Quarto 411</t>
        </is>
      </c>
      <c r="F3464" s="113" t="inlineStr">
        <is>
          <t>4°D</t>
        </is>
      </c>
    </row>
    <row r="3465" ht="14.25" customHeight="1">
      <c r="A3465" s="286" t="inlineStr">
        <is>
          <t>Maio</t>
        </is>
      </c>
      <c r="B3465" s="286" t="n">
        <v>2024</v>
      </c>
      <c r="C3465" s="286" t="inlineStr">
        <is>
          <t>Assistencial Médico</t>
        </is>
      </c>
      <c r="D3465" s="286" t="inlineStr">
        <is>
          <t>Interconsulta/Visita Médica</t>
        </is>
      </c>
      <c r="E3465" s="286" t="inlineStr">
        <is>
          <t>Quarto 412</t>
        </is>
      </c>
      <c r="F3465" s="113" t="inlineStr">
        <is>
          <t>4°D</t>
        </is>
      </c>
    </row>
    <row r="3466" ht="14.25" customHeight="1">
      <c r="A3466" s="286" t="inlineStr">
        <is>
          <t>Maio</t>
        </is>
      </c>
      <c r="B3466" s="286" t="n">
        <v>2024</v>
      </c>
      <c r="C3466" s="286" t="inlineStr">
        <is>
          <t>Assistencial Médico</t>
        </is>
      </c>
      <c r="D3466" s="286" t="inlineStr">
        <is>
          <t>Interconsulta/Visita Médica</t>
        </is>
      </c>
      <c r="E3466" s="286" t="inlineStr">
        <is>
          <t>Quarto 412</t>
        </is>
      </c>
      <c r="F3466" s="113" t="inlineStr">
        <is>
          <t>4°D</t>
        </is>
      </c>
    </row>
    <row r="3467" ht="14.25" customHeight="1">
      <c r="A3467" s="286" t="inlineStr">
        <is>
          <t>Maio</t>
        </is>
      </c>
      <c r="B3467" s="286" t="n">
        <v>2024</v>
      </c>
      <c r="C3467" s="286" t="inlineStr">
        <is>
          <t>Assistencial Médico</t>
        </is>
      </c>
      <c r="D3467" s="286" t="inlineStr">
        <is>
          <t>Interconsulta/Visita Médica</t>
        </is>
      </c>
      <c r="E3467" s="286" t="inlineStr">
        <is>
          <t>Quarto 703</t>
        </is>
      </c>
      <c r="F3467" s="113" t="inlineStr">
        <is>
          <t>Maternidade</t>
        </is>
      </c>
    </row>
    <row r="3468" ht="14.25" customHeight="1">
      <c r="A3468" s="286" t="inlineStr">
        <is>
          <t>Maio</t>
        </is>
      </c>
      <c r="B3468" s="286" t="n">
        <v>2024</v>
      </c>
      <c r="C3468" s="286" t="inlineStr">
        <is>
          <t>Assistencial Médico</t>
        </is>
      </c>
      <c r="D3468" s="286" t="inlineStr">
        <is>
          <t>Interconsulta/Visita Médica</t>
        </is>
      </c>
      <c r="E3468" s="286" t="inlineStr">
        <is>
          <t>Quarto 708</t>
        </is>
      </c>
      <c r="F3468" s="113" t="inlineStr">
        <is>
          <t>Maternidade</t>
        </is>
      </c>
    </row>
    <row r="3469" ht="14.25" customHeight="1">
      <c r="A3469" s="286" t="inlineStr">
        <is>
          <t>Maio</t>
        </is>
      </c>
      <c r="B3469" s="286" t="n">
        <v>2024</v>
      </c>
      <c r="C3469" s="286" t="inlineStr">
        <is>
          <t>Assistencial Médico</t>
        </is>
      </c>
      <c r="D3469" s="286" t="inlineStr">
        <is>
          <t>Interconsulta/Visita Médica</t>
        </is>
      </c>
      <c r="E3469" s="286" t="inlineStr">
        <is>
          <t>Quarto 712</t>
        </is>
      </c>
      <c r="F3469" s="113" t="inlineStr">
        <is>
          <t>Maternidade</t>
        </is>
      </c>
    </row>
    <row r="3470" ht="14.25" customHeight="1">
      <c r="A3470" s="286" t="inlineStr">
        <is>
          <t>Maio</t>
        </is>
      </c>
      <c r="B3470" s="286" t="n">
        <v>2024</v>
      </c>
      <c r="C3470" s="286" t="inlineStr">
        <is>
          <t>Assistencial Médico</t>
        </is>
      </c>
      <c r="D3470" s="286" t="inlineStr">
        <is>
          <t>Interconsulta/Visita Médica</t>
        </is>
      </c>
      <c r="E3470" s="286" t="inlineStr">
        <is>
          <t>Quarto 715</t>
        </is>
      </c>
      <c r="F3470" s="113" t="inlineStr">
        <is>
          <t>Maternidade</t>
        </is>
      </c>
    </row>
    <row r="3471" ht="14.25" customHeight="1">
      <c r="A3471" s="286" t="inlineStr">
        <is>
          <t>Maio</t>
        </is>
      </c>
      <c r="B3471" s="286" t="n">
        <v>2024</v>
      </c>
      <c r="C3471" s="286" t="inlineStr">
        <is>
          <t>Assistencial Médico</t>
        </is>
      </c>
      <c r="D3471" s="286" t="inlineStr">
        <is>
          <t>Interconsulta/Visita Médica</t>
        </is>
      </c>
      <c r="E3471" s="286" t="inlineStr">
        <is>
          <t>Quarto 801</t>
        </is>
      </c>
      <c r="F3471" s="113" t="inlineStr">
        <is>
          <t>UTI NEO/8°D</t>
        </is>
      </c>
    </row>
    <row r="3472" ht="14.25" customHeight="1">
      <c r="A3472" s="286" t="inlineStr">
        <is>
          <t>Maio</t>
        </is>
      </c>
      <c r="B3472" s="286" t="n">
        <v>2024</v>
      </c>
      <c r="C3472" s="286" t="inlineStr">
        <is>
          <t>Assistencial Médico</t>
        </is>
      </c>
      <c r="D3472" s="286" t="inlineStr">
        <is>
          <t>Interconsulta/Visita Médica</t>
        </is>
      </c>
      <c r="E3472" s="286" t="inlineStr">
        <is>
          <t>Quarto 801</t>
        </is>
      </c>
      <c r="F3472" s="113" t="inlineStr">
        <is>
          <t>UTI NEO/8°D</t>
        </is>
      </c>
    </row>
    <row r="3473" ht="14.25" customHeight="1">
      <c r="A3473" s="286" t="inlineStr">
        <is>
          <t>Maio</t>
        </is>
      </c>
      <c r="B3473" s="286" t="n">
        <v>2024</v>
      </c>
      <c r="C3473" s="286" t="inlineStr">
        <is>
          <t>Assistencial Médico</t>
        </is>
      </c>
      <c r="D3473" s="286" t="inlineStr">
        <is>
          <t>Interconsulta/Visita Médica</t>
        </is>
      </c>
      <c r="E3473" s="286" t="inlineStr">
        <is>
          <t>Quarto 802</t>
        </is>
      </c>
      <c r="F3473" s="113" t="inlineStr">
        <is>
          <t>UTI NEO/8°D</t>
        </is>
      </c>
    </row>
    <row r="3474" ht="14.25" customHeight="1">
      <c r="A3474" s="286" t="inlineStr">
        <is>
          <t>Maio</t>
        </is>
      </c>
      <c r="B3474" s="286" t="n">
        <v>2024</v>
      </c>
      <c r="C3474" s="286" t="inlineStr">
        <is>
          <t>Assistencial Médico</t>
        </is>
      </c>
      <c r="D3474" s="286" t="inlineStr">
        <is>
          <t>Interconsulta/Visita Médica</t>
        </is>
      </c>
      <c r="E3474" s="286" t="inlineStr">
        <is>
          <t>Quarto 802</t>
        </is>
      </c>
      <c r="F3474" s="113" t="inlineStr">
        <is>
          <t>UTI NEO/8°D</t>
        </is>
      </c>
    </row>
    <row r="3475" ht="14.25" customHeight="1">
      <c r="A3475" s="286" t="inlineStr">
        <is>
          <t>Maio</t>
        </is>
      </c>
      <c r="B3475" s="286" t="n">
        <v>2024</v>
      </c>
      <c r="C3475" s="286" t="inlineStr">
        <is>
          <t>Assistencial Médico</t>
        </is>
      </c>
      <c r="D3475" s="286" t="inlineStr">
        <is>
          <t>Interconsulta/Visita Médica</t>
        </is>
      </c>
      <c r="E3475" s="286" t="inlineStr">
        <is>
          <t>Quarto 803</t>
        </is>
      </c>
      <c r="F3475" s="113" t="inlineStr">
        <is>
          <t>UTI NEO/8°D</t>
        </is>
      </c>
    </row>
    <row r="3476" ht="14.25" customHeight="1">
      <c r="A3476" s="286" t="inlineStr">
        <is>
          <t>Maio</t>
        </is>
      </c>
      <c r="B3476" s="286" t="n">
        <v>2024</v>
      </c>
      <c r="C3476" s="286" t="inlineStr">
        <is>
          <t>Assistencial Médico</t>
        </is>
      </c>
      <c r="D3476" s="286" t="inlineStr">
        <is>
          <t>Interconsulta/Visita Médica</t>
        </is>
      </c>
      <c r="E3476" s="286" t="inlineStr">
        <is>
          <t>Quarto 804</t>
        </is>
      </c>
      <c r="F3476" s="113" t="inlineStr">
        <is>
          <t>UTI NEO/8°D</t>
        </is>
      </c>
    </row>
    <row r="3477" ht="14.25" customHeight="1">
      <c r="A3477" s="286" t="inlineStr">
        <is>
          <t>Maio</t>
        </is>
      </c>
      <c r="B3477" s="286" t="n">
        <v>2024</v>
      </c>
      <c r="C3477" s="286" t="inlineStr">
        <is>
          <t>Assistencial Médico</t>
        </is>
      </c>
      <c r="D3477" s="286" t="inlineStr">
        <is>
          <t>Interconsulta/Visita Médica</t>
        </is>
      </c>
      <c r="E3477" s="286" t="inlineStr">
        <is>
          <t>Quarto 804</t>
        </is>
      </c>
      <c r="F3477" s="113" t="inlineStr">
        <is>
          <t>UTI NEO/8°D</t>
        </is>
      </c>
    </row>
    <row r="3478" ht="14.25" customHeight="1">
      <c r="A3478" s="286" t="inlineStr">
        <is>
          <t>Maio</t>
        </is>
      </c>
      <c r="B3478" s="286" t="n">
        <v>2024</v>
      </c>
      <c r="C3478" s="286" t="inlineStr">
        <is>
          <t>Assistencial Médico</t>
        </is>
      </c>
      <c r="D3478" s="286" t="inlineStr">
        <is>
          <t>Interconsulta/Visita Médica</t>
        </is>
      </c>
      <c r="E3478" s="286" t="inlineStr">
        <is>
          <t>Quarto 805</t>
        </is>
      </c>
      <c r="F3478" s="113" t="inlineStr">
        <is>
          <t>UTI NEO/8°D</t>
        </is>
      </c>
    </row>
    <row r="3479" ht="14.25" customHeight="1">
      <c r="A3479" s="286" t="inlineStr">
        <is>
          <t>Maio</t>
        </is>
      </c>
      <c r="B3479" s="286" t="n">
        <v>2024</v>
      </c>
      <c r="C3479" s="286" t="inlineStr">
        <is>
          <t>Assistencial Médico</t>
        </is>
      </c>
      <c r="D3479" s="286" t="inlineStr">
        <is>
          <t>Interconsulta/Visita Médica</t>
        </is>
      </c>
      <c r="E3479" s="286" t="inlineStr">
        <is>
          <t>Quarto 806</t>
        </is>
      </c>
      <c r="F3479" s="113" t="inlineStr">
        <is>
          <t>UTI NEO/8°D</t>
        </is>
      </c>
    </row>
    <row r="3480" ht="14.25" customHeight="1">
      <c r="A3480" s="286" t="inlineStr">
        <is>
          <t>Maio</t>
        </is>
      </c>
      <c r="B3480" s="286" t="n">
        <v>2024</v>
      </c>
      <c r="C3480" s="286" t="inlineStr">
        <is>
          <t>Assistencial Médico</t>
        </is>
      </c>
      <c r="D3480" s="286" t="inlineStr">
        <is>
          <t>Interconsulta/Visita Médica</t>
        </is>
      </c>
      <c r="E3480" s="286" t="inlineStr">
        <is>
          <t>Quarto 806</t>
        </is>
      </c>
      <c r="F3480" s="113" t="inlineStr">
        <is>
          <t>UTI NEO/8°D</t>
        </is>
      </c>
    </row>
    <row r="3481" ht="14.25" customHeight="1">
      <c r="A3481" s="286" t="inlineStr">
        <is>
          <t>Maio</t>
        </is>
      </c>
      <c r="B3481" s="286" t="n">
        <v>2024</v>
      </c>
      <c r="C3481" s="286" t="inlineStr">
        <is>
          <t>Assistencial Médico</t>
        </is>
      </c>
      <c r="D3481" s="286" t="inlineStr">
        <is>
          <t>Interconsulta/Visita Médica</t>
        </is>
      </c>
      <c r="E3481" s="286" t="inlineStr">
        <is>
          <t>Quarto 807</t>
        </is>
      </c>
      <c r="F3481" s="113" t="inlineStr">
        <is>
          <t>UTI NEO/8°D</t>
        </is>
      </c>
    </row>
    <row r="3482" ht="14.25" customHeight="1">
      <c r="A3482" s="286" t="inlineStr">
        <is>
          <t>Maio</t>
        </is>
      </c>
      <c r="B3482" s="286" t="n">
        <v>2024</v>
      </c>
      <c r="C3482" s="286" t="inlineStr">
        <is>
          <t>Assistencial Médico</t>
        </is>
      </c>
      <c r="D3482" s="286" t="inlineStr">
        <is>
          <t>Interconsulta/Visita Médica</t>
        </is>
      </c>
      <c r="E3482" s="286" t="inlineStr">
        <is>
          <t>Quarto 808</t>
        </is>
      </c>
      <c r="F3482" s="113" t="inlineStr">
        <is>
          <t>UTI NEO/8°D</t>
        </is>
      </c>
    </row>
    <row r="3483" ht="14.25" customHeight="1">
      <c r="A3483" s="286" t="inlineStr">
        <is>
          <t>Maio</t>
        </is>
      </c>
      <c r="B3483" s="286" t="n">
        <v>2024</v>
      </c>
      <c r="C3483" s="286" t="inlineStr">
        <is>
          <t>Assistencial Médico</t>
        </is>
      </c>
      <c r="D3483" s="286" t="inlineStr">
        <is>
          <t>Interconsulta/Visita Médica</t>
        </is>
      </c>
      <c r="E3483" s="286" t="inlineStr">
        <is>
          <t>Quarto 809</t>
        </is>
      </c>
      <c r="F3483" s="113" t="inlineStr">
        <is>
          <t>UTI NEO/8°D</t>
        </is>
      </c>
    </row>
    <row r="3484" ht="14.25" customHeight="1">
      <c r="A3484" s="286" t="inlineStr">
        <is>
          <t>Maio</t>
        </is>
      </c>
      <c r="B3484" s="286" t="n">
        <v>2024</v>
      </c>
      <c r="C3484" s="286" t="inlineStr">
        <is>
          <t>Assistencial Médico</t>
        </is>
      </c>
      <c r="D3484" s="286" t="inlineStr">
        <is>
          <t>Interconsulta/Visita Médica</t>
        </is>
      </c>
      <c r="E3484" s="286" t="inlineStr">
        <is>
          <t>Quarto 810</t>
        </is>
      </c>
      <c r="F3484" s="113" t="inlineStr">
        <is>
          <t>UTI NEO/8°D</t>
        </is>
      </c>
    </row>
    <row r="3485" ht="14.25" customHeight="1">
      <c r="A3485" s="286" t="inlineStr">
        <is>
          <t>Maio</t>
        </is>
      </c>
      <c r="B3485" s="286" t="n">
        <v>2024</v>
      </c>
      <c r="C3485" s="286" t="inlineStr">
        <is>
          <t>Assistencial Médico</t>
        </is>
      </c>
      <c r="D3485" s="286" t="inlineStr">
        <is>
          <t>Interconsulta/Visita Médica</t>
        </is>
      </c>
      <c r="E3485" s="286" t="inlineStr">
        <is>
          <t>Quarto 811</t>
        </is>
      </c>
      <c r="F3485" s="113" t="inlineStr">
        <is>
          <t>UTI NEO/8°D</t>
        </is>
      </c>
    </row>
    <row r="3486" ht="14.25" customHeight="1">
      <c r="A3486" s="286" t="inlineStr">
        <is>
          <t>Maio</t>
        </is>
      </c>
      <c r="B3486" s="286" t="n">
        <v>2024</v>
      </c>
      <c r="C3486" s="286" t="inlineStr">
        <is>
          <t>Assistencial Médico</t>
        </is>
      </c>
      <c r="D3486" s="286" t="inlineStr">
        <is>
          <t>Interconsulta/Visita Médica</t>
        </is>
      </c>
      <c r="E3486" s="286" t="inlineStr">
        <is>
          <t>Quarto 812</t>
        </is>
      </c>
      <c r="F3486" s="113" t="inlineStr">
        <is>
          <t>UTI NEO/8°D</t>
        </is>
      </c>
    </row>
    <row r="3487" ht="14.25" customHeight="1">
      <c r="A3487" s="286" t="inlineStr">
        <is>
          <t>Maio</t>
        </is>
      </c>
      <c r="B3487" s="286" t="n">
        <v>2024</v>
      </c>
      <c r="C3487" s="286" t="inlineStr">
        <is>
          <t>Assistencial Médico</t>
        </is>
      </c>
      <c r="D3487" s="286" t="inlineStr">
        <is>
          <t>Atendimento/Conduta Médica</t>
        </is>
      </c>
      <c r="E3487" s="286" t="inlineStr">
        <is>
          <t>Quarto 109</t>
        </is>
      </c>
      <c r="F3487" s="113" t="inlineStr">
        <is>
          <t>1°D</t>
        </is>
      </c>
    </row>
    <row r="3488" ht="14.25" customHeight="1">
      <c r="A3488" s="286" t="inlineStr">
        <is>
          <t>Maio</t>
        </is>
      </c>
      <c r="B3488" s="286" t="n">
        <v>2024</v>
      </c>
      <c r="C3488" s="286" t="inlineStr">
        <is>
          <t>Assistencial Médico</t>
        </is>
      </c>
      <c r="D3488" s="286" t="inlineStr">
        <is>
          <t>Atendimento/Conduta Médica</t>
        </is>
      </c>
      <c r="E3488" s="286" t="inlineStr">
        <is>
          <t>Quarto 801</t>
        </is>
      </c>
      <c r="F3488" s="113" t="inlineStr">
        <is>
          <t>UTI NEO/8°D</t>
        </is>
      </c>
    </row>
    <row r="3489" ht="14.25" customHeight="1">
      <c r="A3489" s="286" t="inlineStr">
        <is>
          <t>Maio</t>
        </is>
      </c>
      <c r="B3489" s="286" t="n">
        <v>2024</v>
      </c>
      <c r="C3489" s="286" t="inlineStr">
        <is>
          <t>Assistencial Médico</t>
        </is>
      </c>
      <c r="D3489" s="286" t="inlineStr">
        <is>
          <t>Atendimento/Conduta Médica</t>
        </is>
      </c>
      <c r="E3489" s="286" t="inlineStr">
        <is>
          <t>Quarto 802</t>
        </is>
      </c>
      <c r="F3489" s="113" t="inlineStr">
        <is>
          <t>UTI NEO/8°D</t>
        </is>
      </c>
    </row>
    <row r="3490" ht="14.25" customHeight="1">
      <c r="A3490" s="286" t="inlineStr">
        <is>
          <t>Maio</t>
        </is>
      </c>
      <c r="B3490" s="286" t="n">
        <v>2024</v>
      </c>
      <c r="C3490" s="286" t="inlineStr">
        <is>
          <t>Assistencial Médico</t>
        </is>
      </c>
      <c r="D3490" s="286" t="inlineStr">
        <is>
          <t>Atendimento/Conduta Médica</t>
        </is>
      </c>
      <c r="E3490" s="286" t="inlineStr">
        <is>
          <t>Quarto 807</t>
        </is>
      </c>
      <c r="F3490" s="113" t="inlineStr">
        <is>
          <t>UTI NEO/8°D</t>
        </is>
      </c>
    </row>
    <row r="3491" ht="14.25" customHeight="1">
      <c r="A3491" s="286" t="inlineStr">
        <is>
          <t>Maio</t>
        </is>
      </c>
      <c r="B3491" s="286" t="n">
        <v>2024</v>
      </c>
      <c r="C3491" s="286" t="inlineStr">
        <is>
          <t>Assistencial Médico</t>
        </is>
      </c>
      <c r="D3491" s="286" t="inlineStr">
        <is>
          <t>Atendimento/Conduta Médica</t>
        </is>
      </c>
      <c r="E3491" s="286" t="inlineStr">
        <is>
          <t>Quarto 812</t>
        </is>
      </c>
      <c r="F3491" s="113" t="inlineStr">
        <is>
          <t>UTI NEO/8°D</t>
        </is>
      </c>
    </row>
    <row r="3492" ht="14.25" customHeight="1">
      <c r="A3492" s="286" t="inlineStr">
        <is>
          <t>Maio</t>
        </is>
      </c>
      <c r="B3492" s="286" t="n">
        <v>2024</v>
      </c>
      <c r="C3492" s="286" t="inlineStr">
        <is>
          <t>Sistemas de Informação</t>
        </is>
      </c>
      <c r="D3492" s="286" t="inlineStr">
        <is>
          <t>Sistemas/TI/Conectividade</t>
        </is>
      </c>
      <c r="E3492" s="286" t="inlineStr">
        <is>
          <t>Geral</t>
        </is>
      </c>
      <c r="F3492" s="113" t="inlineStr">
        <is>
          <t>Semi 2</t>
        </is>
      </c>
    </row>
    <row r="3493" ht="14.25" customHeight="1">
      <c r="A3493" s="286" t="inlineStr">
        <is>
          <t>Maio</t>
        </is>
      </c>
      <c r="B3493" s="286" t="n">
        <v>2024</v>
      </c>
      <c r="C3493" s="286" t="inlineStr">
        <is>
          <t>Sistemas de Informação</t>
        </is>
      </c>
      <c r="D3493" s="286" t="inlineStr">
        <is>
          <t>Sistemas/TI/Conectividade</t>
        </is>
      </c>
      <c r="E3493" s="286" t="inlineStr">
        <is>
          <t>Geral</t>
        </is>
      </c>
      <c r="F3493" s="113" t="inlineStr">
        <is>
          <t>Semi 2</t>
        </is>
      </c>
    </row>
    <row r="3494" ht="14.25" customHeight="1">
      <c r="A3494" s="286" t="inlineStr">
        <is>
          <t>Maio</t>
        </is>
      </c>
      <c r="B3494" s="286" t="n">
        <v>2024</v>
      </c>
      <c r="C3494" s="286" t="inlineStr">
        <is>
          <t>Sistemas de Informação</t>
        </is>
      </c>
      <c r="D3494" s="286" t="inlineStr">
        <is>
          <t>Sistemas/TI/Conectividade</t>
        </is>
      </c>
      <c r="E3494" s="286" t="inlineStr">
        <is>
          <t>PS</t>
        </is>
      </c>
      <c r="F3494" s="284" t="inlineStr">
        <is>
          <t>Pronto Socorro ADULTO /INFANTIL/ GO/ ORTP</t>
        </is>
      </c>
    </row>
    <row r="3495" ht="14.25" customHeight="1">
      <c r="A3495" s="286" t="inlineStr">
        <is>
          <t>Junho</t>
        </is>
      </c>
      <c r="B3495" s="286" t="n">
        <v>2024</v>
      </c>
      <c r="C3495" s="286" t="inlineStr">
        <is>
          <t>Infra e Hotelaria</t>
        </is>
      </c>
      <c r="D3495" s="286" t="inlineStr">
        <is>
          <t>Climatização</t>
        </is>
      </c>
      <c r="E3495" s="286" t="inlineStr">
        <is>
          <t>Quarto 101</t>
        </is>
      </c>
      <c r="F3495" s="113" t="inlineStr">
        <is>
          <t>1°D</t>
        </is>
      </c>
    </row>
    <row r="3496" ht="14.25" customHeight="1">
      <c r="A3496" s="286" t="inlineStr">
        <is>
          <t>Junho</t>
        </is>
      </c>
      <c r="B3496" s="286" t="n">
        <v>2024</v>
      </c>
      <c r="C3496" s="286" t="inlineStr">
        <is>
          <t>Infra e Hotelaria</t>
        </is>
      </c>
      <c r="D3496" s="286" t="inlineStr">
        <is>
          <t>Climatização</t>
        </is>
      </c>
      <c r="E3496" s="286" t="inlineStr">
        <is>
          <t>Quarto 101</t>
        </is>
      </c>
      <c r="F3496" s="113" t="inlineStr">
        <is>
          <t>1°D</t>
        </is>
      </c>
    </row>
    <row r="3497" ht="14.25" customHeight="1">
      <c r="A3497" s="286" t="inlineStr">
        <is>
          <t>Junho</t>
        </is>
      </c>
      <c r="B3497" s="286" t="n">
        <v>2024</v>
      </c>
      <c r="C3497" s="286" t="inlineStr">
        <is>
          <t>Infra e Hotelaria</t>
        </is>
      </c>
      <c r="D3497" s="286" t="inlineStr">
        <is>
          <t>Climatização</t>
        </is>
      </c>
      <c r="E3497" s="286" t="inlineStr">
        <is>
          <t>Quarto 107</t>
        </is>
      </c>
      <c r="F3497" s="113" t="inlineStr">
        <is>
          <t>1°D</t>
        </is>
      </c>
    </row>
    <row r="3498" ht="14.25" customHeight="1">
      <c r="A3498" s="286" t="inlineStr">
        <is>
          <t>Junho</t>
        </is>
      </c>
      <c r="B3498" s="286" t="n">
        <v>2024</v>
      </c>
      <c r="C3498" s="286" t="inlineStr">
        <is>
          <t>Infra e Hotelaria</t>
        </is>
      </c>
      <c r="D3498" s="286" t="inlineStr">
        <is>
          <t>Climatização</t>
        </is>
      </c>
      <c r="E3498" s="286" t="inlineStr">
        <is>
          <t>Quarto 329</t>
        </is>
      </c>
      <c r="F3498" s="113" t="inlineStr">
        <is>
          <t>Semi 2</t>
        </is>
      </c>
    </row>
    <row r="3499" ht="14.25" customHeight="1">
      <c r="A3499" s="286" t="inlineStr">
        <is>
          <t>Junho</t>
        </is>
      </c>
      <c r="B3499" s="286" t="n">
        <v>2024</v>
      </c>
      <c r="C3499" s="286" t="inlineStr">
        <is>
          <t>Infra e Hotelaria</t>
        </is>
      </c>
      <c r="D3499" s="286" t="inlineStr">
        <is>
          <t>Manutenção/Instalações</t>
        </is>
      </c>
      <c r="E3499" s="286" t="inlineStr">
        <is>
          <t>Quarto 102</t>
        </is>
      </c>
      <c r="F3499" s="113" t="inlineStr">
        <is>
          <t>1°D</t>
        </is>
      </c>
    </row>
    <row r="3500" ht="14.25" customHeight="1">
      <c r="A3500" s="286" t="inlineStr">
        <is>
          <t>Junho</t>
        </is>
      </c>
      <c r="B3500" s="286" t="n">
        <v>2024</v>
      </c>
      <c r="C3500" s="286" t="inlineStr">
        <is>
          <t>Infra e Hotelaria</t>
        </is>
      </c>
      <c r="D3500" s="286" t="inlineStr">
        <is>
          <t>Manutenção/Instalações</t>
        </is>
      </c>
      <c r="E3500" s="286" t="inlineStr">
        <is>
          <t>Quarto 217</t>
        </is>
      </c>
      <c r="F3500" s="113" t="inlineStr">
        <is>
          <t>2°C</t>
        </is>
      </c>
    </row>
    <row r="3501" ht="14.25" customHeight="1">
      <c r="A3501" s="286" t="inlineStr">
        <is>
          <t>Junho</t>
        </is>
      </c>
      <c r="B3501" s="286" t="n">
        <v>2024</v>
      </c>
      <c r="C3501" s="286" t="inlineStr">
        <is>
          <t>Infra e Hotelaria</t>
        </is>
      </c>
      <c r="D3501" s="286" t="inlineStr">
        <is>
          <t>Manutenção/Instalações</t>
        </is>
      </c>
      <c r="E3501" s="286" t="inlineStr">
        <is>
          <t>Quarto 222A</t>
        </is>
      </c>
      <c r="F3501" s="113" t="inlineStr">
        <is>
          <t>2°C</t>
        </is>
      </c>
    </row>
    <row r="3502" ht="14.25" customHeight="1">
      <c r="A3502" s="286" t="inlineStr">
        <is>
          <t>Junho</t>
        </is>
      </c>
      <c r="B3502" s="286" t="n">
        <v>2024</v>
      </c>
      <c r="C3502" s="286" t="inlineStr">
        <is>
          <t>Infra e Hotelaria</t>
        </is>
      </c>
      <c r="D3502" s="286" t="inlineStr">
        <is>
          <t>Hotelaria/Rouparia</t>
        </is>
      </c>
      <c r="E3502" s="286" t="inlineStr">
        <is>
          <t xml:space="preserve">Quarto 220 </t>
        </is>
      </c>
      <c r="F3502" s="113" t="inlineStr">
        <is>
          <t>2°C</t>
        </is>
      </c>
    </row>
    <row r="3503" ht="14.25" customHeight="1">
      <c r="A3503" s="286" t="inlineStr">
        <is>
          <t>Junho</t>
        </is>
      </c>
      <c r="B3503" s="286" t="n">
        <v>2024</v>
      </c>
      <c r="C3503" s="286" t="inlineStr">
        <is>
          <t>Infra e Hotelaria</t>
        </is>
      </c>
      <c r="D3503" s="286" t="inlineStr">
        <is>
          <t>Hotelaria/Rouparia</t>
        </is>
      </c>
      <c r="E3503" s="286" t="inlineStr">
        <is>
          <t>Quarto 334</t>
        </is>
      </c>
      <c r="F3503" s="113" t="inlineStr">
        <is>
          <t>Semi 2</t>
        </is>
      </c>
    </row>
    <row r="3504" ht="14.25" customHeight="1">
      <c r="A3504" s="286" t="inlineStr">
        <is>
          <t>Junho</t>
        </is>
      </c>
      <c r="B3504" s="286" t="n">
        <v>2024</v>
      </c>
      <c r="C3504" s="286" t="inlineStr">
        <is>
          <t>Infra e Hotelaria</t>
        </is>
      </c>
      <c r="D3504" s="286" t="inlineStr">
        <is>
          <t>Hotelaria/Rouparia</t>
        </is>
      </c>
      <c r="E3504" s="286" t="inlineStr">
        <is>
          <t>Quarto 320</t>
        </is>
      </c>
      <c r="F3504" s="113" t="inlineStr">
        <is>
          <t>UCO</t>
        </is>
      </c>
    </row>
    <row r="3505" ht="14.25" customHeight="1">
      <c r="A3505" s="286" t="inlineStr">
        <is>
          <t>Junho</t>
        </is>
      </c>
      <c r="B3505" s="286" t="n">
        <v>2024</v>
      </c>
      <c r="C3505" s="286" t="inlineStr">
        <is>
          <t>Infra e Hotelaria</t>
        </is>
      </c>
      <c r="D3505" s="286" t="inlineStr">
        <is>
          <t>Higiene/Limpeza</t>
        </is>
      </c>
      <c r="E3505" s="286" t="inlineStr">
        <is>
          <t>Quarto 108</t>
        </is>
      </c>
      <c r="F3505" s="113" t="inlineStr">
        <is>
          <t>1°D</t>
        </is>
      </c>
    </row>
    <row r="3506" ht="14.25" customHeight="1">
      <c r="A3506" s="286" t="inlineStr">
        <is>
          <t>Junho</t>
        </is>
      </c>
      <c r="B3506" s="286" t="n">
        <v>2024</v>
      </c>
      <c r="C3506" s="286" t="inlineStr">
        <is>
          <t>Infra e Hotelaria</t>
        </is>
      </c>
      <c r="D3506" s="286" t="inlineStr">
        <is>
          <t>Higiene/Limpeza</t>
        </is>
      </c>
      <c r="E3506" s="286" t="inlineStr">
        <is>
          <t>Quarto 111</t>
        </is>
      </c>
      <c r="F3506" s="113" t="inlineStr">
        <is>
          <t>1°D</t>
        </is>
      </c>
    </row>
    <row r="3507" ht="14.25" customHeight="1">
      <c r="A3507" s="286" t="inlineStr">
        <is>
          <t>Junho</t>
        </is>
      </c>
      <c r="B3507" s="286" t="n">
        <v>2024</v>
      </c>
      <c r="C3507" s="286" t="inlineStr">
        <is>
          <t>Infra e Hotelaria</t>
        </is>
      </c>
      <c r="D3507" s="286" t="inlineStr">
        <is>
          <t>Higiene/Limpeza</t>
        </is>
      </c>
      <c r="E3507" s="286" t="inlineStr">
        <is>
          <t>Quarto 114</t>
        </is>
      </c>
      <c r="F3507" s="113" t="inlineStr">
        <is>
          <t>1°D</t>
        </is>
      </c>
    </row>
    <row r="3508" ht="14.25" customHeight="1">
      <c r="A3508" s="286" t="inlineStr">
        <is>
          <t>Junho</t>
        </is>
      </c>
      <c r="B3508" s="286" t="n">
        <v>2024</v>
      </c>
      <c r="C3508" s="286" t="inlineStr">
        <is>
          <t>Infra e Hotelaria</t>
        </is>
      </c>
      <c r="D3508" s="286" t="inlineStr">
        <is>
          <t>Higiene/Limpeza</t>
        </is>
      </c>
      <c r="E3508" s="286" t="inlineStr">
        <is>
          <t>Quarto 806</t>
        </is>
      </c>
      <c r="F3508" s="113" t="inlineStr">
        <is>
          <t>UTI NEO/8°D</t>
        </is>
      </c>
    </row>
    <row r="3509" ht="14.25" customHeight="1">
      <c r="A3509" s="286" t="inlineStr">
        <is>
          <t>Junho</t>
        </is>
      </c>
      <c r="B3509" s="286" t="n">
        <v>2024</v>
      </c>
      <c r="C3509" s="286" t="inlineStr">
        <is>
          <t>Assistencial</t>
        </is>
      </c>
      <c r="D3509" s="286" t="inlineStr">
        <is>
          <t>Nutrição/Alimentação</t>
        </is>
      </c>
      <c r="E3509" s="286" t="inlineStr">
        <is>
          <t>Quarto 107</t>
        </is>
      </c>
      <c r="F3509" s="113" t="inlineStr">
        <is>
          <t>1°D</t>
        </is>
      </c>
    </row>
    <row r="3510" ht="14.25" customHeight="1">
      <c r="A3510" s="286" t="inlineStr">
        <is>
          <t>Junho</t>
        </is>
      </c>
      <c r="B3510" s="286" t="n">
        <v>2024</v>
      </c>
      <c r="C3510" s="286" t="inlineStr">
        <is>
          <t>Assistencial</t>
        </is>
      </c>
      <c r="D3510" s="286" t="inlineStr">
        <is>
          <t>Nutrição/Alimentação</t>
        </is>
      </c>
      <c r="E3510" s="286" t="inlineStr">
        <is>
          <t>Quarto 329</t>
        </is>
      </c>
      <c r="F3510" s="113" t="inlineStr">
        <is>
          <t>Semi 2</t>
        </is>
      </c>
    </row>
    <row r="3511" ht="14.25" customHeight="1">
      <c r="A3511" s="286" t="inlineStr">
        <is>
          <t>Junho</t>
        </is>
      </c>
      <c r="B3511" s="286" t="n">
        <v>2024</v>
      </c>
      <c r="C3511" s="286" t="inlineStr">
        <is>
          <t>Assistencial</t>
        </is>
      </c>
      <c r="D3511" s="286" t="inlineStr">
        <is>
          <t>Nutrição/Alimentação</t>
        </is>
      </c>
      <c r="E3511" s="286" t="inlineStr">
        <is>
          <t>Quarto 331A</t>
        </is>
      </c>
      <c r="F3511" s="113" t="inlineStr">
        <is>
          <t>Semi 2</t>
        </is>
      </c>
    </row>
    <row r="3512" ht="14.25" customHeight="1">
      <c r="A3512" s="286" t="inlineStr">
        <is>
          <t>Junho</t>
        </is>
      </c>
      <c r="B3512" s="286" t="n">
        <v>2024</v>
      </c>
      <c r="C3512" s="286" t="inlineStr">
        <is>
          <t>Assistencial</t>
        </is>
      </c>
      <c r="D3512" s="286" t="inlineStr">
        <is>
          <t>Nutrição/Alimentação</t>
        </is>
      </c>
      <c r="E3512" s="286" t="inlineStr">
        <is>
          <t>Setor</t>
        </is>
      </c>
      <c r="F3512" s="113" t="inlineStr">
        <is>
          <t>4°D</t>
        </is>
      </c>
    </row>
    <row r="3513" ht="14.25" customHeight="1">
      <c r="A3513" s="286" t="inlineStr">
        <is>
          <t>Junho</t>
        </is>
      </c>
      <c r="B3513" s="286" t="n">
        <v>2024</v>
      </c>
      <c r="C3513" s="286" t="inlineStr">
        <is>
          <t>Assistencial</t>
        </is>
      </c>
      <c r="D3513" s="286" t="inlineStr">
        <is>
          <t>Nutrição/Alimentação</t>
        </is>
      </c>
      <c r="E3513" s="286" t="inlineStr">
        <is>
          <t>Setor</t>
        </is>
      </c>
      <c r="F3513" s="113" t="inlineStr">
        <is>
          <t>4°D</t>
        </is>
      </c>
    </row>
    <row r="3514" ht="14.25" customHeight="1">
      <c r="A3514" s="286" t="inlineStr">
        <is>
          <t>Junho</t>
        </is>
      </c>
      <c r="B3514" s="286" t="n">
        <v>2024</v>
      </c>
      <c r="C3514" s="286" t="inlineStr">
        <is>
          <t>Assistencial</t>
        </is>
      </c>
      <c r="D3514" s="286" t="inlineStr">
        <is>
          <t>Nutrição/Alimentação</t>
        </is>
      </c>
      <c r="E3514" s="286" t="inlineStr">
        <is>
          <t>Geral</t>
        </is>
      </c>
      <c r="F3514" s="113" t="inlineStr">
        <is>
          <t>4°D</t>
        </is>
      </c>
    </row>
    <row r="3515" ht="14.25" customHeight="1">
      <c r="A3515" s="286" t="inlineStr">
        <is>
          <t>Junho</t>
        </is>
      </c>
      <c r="B3515" s="286" t="n">
        <v>2024</v>
      </c>
      <c r="C3515" s="286" t="inlineStr">
        <is>
          <t>Assistencial</t>
        </is>
      </c>
      <c r="D3515" s="286" t="inlineStr">
        <is>
          <t>Nutrição/Alimentação</t>
        </is>
      </c>
      <c r="E3515" s="286" t="inlineStr">
        <is>
          <t>Setor</t>
        </is>
      </c>
      <c r="F3515" s="113" t="inlineStr">
        <is>
          <t>UTI NEO/8°D</t>
        </is>
      </c>
    </row>
    <row r="3516" ht="14.25" customHeight="1">
      <c r="A3516" s="286" t="inlineStr">
        <is>
          <t>Junho</t>
        </is>
      </c>
      <c r="B3516" s="286" t="n">
        <v>2024</v>
      </c>
      <c r="C3516" s="286" t="inlineStr">
        <is>
          <t>Assistencial</t>
        </is>
      </c>
      <c r="D3516" s="286" t="inlineStr">
        <is>
          <t>Nutrição/Alimentação</t>
        </is>
      </c>
      <c r="E3516" s="286" t="inlineStr">
        <is>
          <t>Setor</t>
        </is>
      </c>
      <c r="F3516" s="113" t="inlineStr">
        <is>
          <t>UTI NEO/8°D</t>
        </is>
      </c>
    </row>
    <row r="3517" ht="14.25" customHeight="1">
      <c r="A3517" s="286" t="inlineStr">
        <is>
          <t>Junho</t>
        </is>
      </c>
      <c r="B3517" s="286" t="n">
        <v>2024</v>
      </c>
      <c r="C3517" s="286" t="inlineStr">
        <is>
          <t>Fluxo do Paciente</t>
        </is>
      </c>
      <c r="D3517" s="286" t="inlineStr">
        <is>
          <t>Admissão/Internação</t>
        </is>
      </c>
      <c r="E3517" s="286" t="inlineStr">
        <is>
          <t>Quarto 329</t>
        </is>
      </c>
      <c r="F3517" s="113" t="inlineStr">
        <is>
          <t>Semi 2</t>
        </is>
      </c>
    </row>
    <row r="3518" ht="14.25" customHeight="1">
      <c r="A3518" s="286" t="inlineStr">
        <is>
          <t>Junho</t>
        </is>
      </c>
      <c r="B3518" s="286" t="n">
        <v>2024</v>
      </c>
      <c r="C3518" s="286" t="inlineStr">
        <is>
          <t>Assistencial Médico</t>
        </is>
      </c>
      <c r="D3518" s="286" t="inlineStr">
        <is>
          <t>Atendimento/Conduta Médica</t>
        </is>
      </c>
      <c r="E3518" s="286" t="inlineStr">
        <is>
          <t>Quarto 801</t>
        </is>
      </c>
      <c r="F3518" s="113" t="inlineStr">
        <is>
          <t>UTI NEO/8°D</t>
        </is>
      </c>
    </row>
    <row r="3519" ht="14.25" customHeight="1">
      <c r="A3519" s="286" t="inlineStr">
        <is>
          <t>Julho</t>
        </is>
      </c>
      <c r="B3519" s="286" t="n">
        <v>2024</v>
      </c>
      <c r="C3519" s="286" t="inlineStr">
        <is>
          <t>Infra e Hotelaria</t>
        </is>
      </c>
      <c r="D3519" s="286" t="inlineStr">
        <is>
          <t>Climatização</t>
        </is>
      </c>
      <c r="E3519" s="286" t="inlineStr">
        <is>
          <t>Quarto 101</t>
        </is>
      </c>
      <c r="F3519" s="113" t="inlineStr">
        <is>
          <t>1°D</t>
        </is>
      </c>
    </row>
    <row r="3520" ht="14.25" customHeight="1">
      <c r="A3520" s="286" t="inlineStr">
        <is>
          <t>Julho</t>
        </is>
      </c>
      <c r="B3520" s="286" t="n">
        <v>2024</v>
      </c>
      <c r="C3520" s="286" t="inlineStr">
        <is>
          <t>Infra e Hotelaria</t>
        </is>
      </c>
      <c r="D3520" s="286" t="inlineStr">
        <is>
          <t>Climatização</t>
        </is>
      </c>
      <c r="E3520" s="286" t="inlineStr">
        <is>
          <t>Quarto 104</t>
        </is>
      </c>
      <c r="F3520" s="113" t="inlineStr">
        <is>
          <t>1°D</t>
        </is>
      </c>
    </row>
    <row r="3521" ht="14.25" customHeight="1">
      <c r="A3521" s="286" t="inlineStr">
        <is>
          <t>Julho</t>
        </is>
      </c>
      <c r="B3521" s="286" t="n">
        <v>2024</v>
      </c>
      <c r="C3521" s="286" t="inlineStr">
        <is>
          <t>Infra e Hotelaria</t>
        </is>
      </c>
      <c r="D3521" s="286" t="inlineStr">
        <is>
          <t>Climatização</t>
        </is>
      </c>
      <c r="E3521" s="286" t="inlineStr">
        <is>
          <t>Quarto 332</t>
        </is>
      </c>
      <c r="F3521" s="113" t="inlineStr">
        <is>
          <t>Semi 2</t>
        </is>
      </c>
    </row>
    <row r="3522" ht="14.25" customHeight="1">
      <c r="A3522" s="286" t="inlineStr">
        <is>
          <t>Julho</t>
        </is>
      </c>
      <c r="B3522" s="286" t="n">
        <v>2024</v>
      </c>
      <c r="C3522" s="286" t="inlineStr">
        <is>
          <t>Infra e Hotelaria</t>
        </is>
      </c>
      <c r="D3522" s="286" t="inlineStr">
        <is>
          <t>Climatização</t>
        </is>
      </c>
      <c r="E3522" s="286" t="inlineStr">
        <is>
          <t>Setor</t>
        </is>
      </c>
      <c r="F3522" s="113" t="inlineStr">
        <is>
          <t>UTI Adulto</t>
        </is>
      </c>
    </row>
    <row r="3523" ht="14.25" customHeight="1">
      <c r="A3523" s="286" t="inlineStr">
        <is>
          <t>Julho</t>
        </is>
      </c>
      <c r="B3523" s="286" t="n">
        <v>2024</v>
      </c>
      <c r="C3523" s="286" t="inlineStr">
        <is>
          <t>Infra e Hotelaria</t>
        </is>
      </c>
      <c r="D3523" s="286" t="inlineStr">
        <is>
          <t>Manutenção/Instalações</t>
        </is>
      </c>
      <c r="E3523" s="286" t="inlineStr">
        <is>
          <t>Setor</t>
        </is>
      </c>
      <c r="F3523" s="113" t="inlineStr">
        <is>
          <t>1°D</t>
        </is>
      </c>
    </row>
    <row r="3524" ht="14.25" customHeight="1">
      <c r="A3524" s="286" t="inlineStr">
        <is>
          <t>Julho</t>
        </is>
      </c>
      <c r="B3524" s="286" t="n">
        <v>2024</v>
      </c>
      <c r="C3524" s="286" t="inlineStr">
        <is>
          <t>Infra e Hotelaria</t>
        </is>
      </c>
      <c r="D3524" s="286" t="inlineStr">
        <is>
          <t>Manutenção/Instalações</t>
        </is>
      </c>
      <c r="E3524" s="286" t="inlineStr">
        <is>
          <t>Posto de enfermagem</t>
        </is>
      </c>
      <c r="F3524" s="113" t="inlineStr">
        <is>
          <t>1°D</t>
        </is>
      </c>
    </row>
    <row r="3525" ht="14.25" customHeight="1">
      <c r="A3525" s="286" t="inlineStr">
        <is>
          <t>Julho</t>
        </is>
      </c>
      <c r="B3525" s="286" t="n">
        <v>2024</v>
      </c>
      <c r="C3525" s="286" t="inlineStr">
        <is>
          <t>Infra e Hotelaria</t>
        </is>
      </c>
      <c r="D3525" s="286" t="inlineStr">
        <is>
          <t>Manutenção/Instalações</t>
        </is>
      </c>
      <c r="E3525" s="286" t="inlineStr">
        <is>
          <t>Quarto 103</t>
        </is>
      </c>
      <c r="F3525" s="113" t="inlineStr">
        <is>
          <t>1°D</t>
        </is>
      </c>
    </row>
    <row r="3526" ht="14.25" customHeight="1">
      <c r="A3526" s="286" t="inlineStr">
        <is>
          <t>Julho</t>
        </is>
      </c>
      <c r="B3526" s="286" t="n">
        <v>2024</v>
      </c>
      <c r="C3526" s="286" t="inlineStr">
        <is>
          <t>Infra e Hotelaria</t>
        </is>
      </c>
      <c r="D3526" s="286" t="inlineStr">
        <is>
          <t>Manutenção/Instalações</t>
        </is>
      </c>
      <c r="E3526" s="286" t="inlineStr">
        <is>
          <t>Quarto 112</t>
        </is>
      </c>
      <c r="F3526" s="113" t="inlineStr">
        <is>
          <t>1°D</t>
        </is>
      </c>
    </row>
    <row r="3527" ht="14.25" customHeight="1">
      <c r="A3527" s="286" t="inlineStr">
        <is>
          <t>Julho</t>
        </is>
      </c>
      <c r="B3527" s="286" t="n">
        <v>2024</v>
      </c>
      <c r="C3527" s="286" t="inlineStr">
        <is>
          <t>Infra e Hotelaria</t>
        </is>
      </c>
      <c r="D3527" s="286" t="inlineStr">
        <is>
          <t>Manutenção/Instalações</t>
        </is>
      </c>
      <c r="E3527" s="286" t="inlineStr">
        <is>
          <t>Quarto 222</t>
        </is>
      </c>
      <c r="F3527" s="113" t="inlineStr">
        <is>
          <t>2°C</t>
        </is>
      </c>
    </row>
    <row r="3528" ht="14.25" customHeight="1">
      <c r="A3528" s="286" t="inlineStr">
        <is>
          <t>Julho</t>
        </is>
      </c>
      <c r="B3528" s="286" t="n">
        <v>2024</v>
      </c>
      <c r="C3528" s="286" t="inlineStr">
        <is>
          <t>Infra e Hotelaria</t>
        </is>
      </c>
      <c r="D3528" s="286" t="inlineStr">
        <is>
          <t>Manutenção/Instalações</t>
        </is>
      </c>
      <c r="E3528" s="286" t="inlineStr">
        <is>
          <t>Quarto 223</t>
        </is>
      </c>
      <c r="F3528" s="113" t="inlineStr">
        <is>
          <t>2°C</t>
        </is>
      </c>
    </row>
    <row r="3529" ht="14.25" customHeight="1">
      <c r="A3529" s="286" t="inlineStr">
        <is>
          <t>Julho</t>
        </is>
      </c>
      <c r="B3529" s="286" t="n">
        <v>2024</v>
      </c>
      <c r="C3529" s="286" t="inlineStr">
        <is>
          <t>Infra e Hotelaria</t>
        </is>
      </c>
      <c r="D3529" s="286" t="inlineStr">
        <is>
          <t>Manutenção/Instalações</t>
        </is>
      </c>
      <c r="E3529" s="286" t="inlineStr">
        <is>
          <t>Copa</t>
        </is>
      </c>
      <c r="F3529" s="113" t="inlineStr">
        <is>
          <t>UTI Adulto</t>
        </is>
      </c>
    </row>
    <row r="3530" ht="14.25" customHeight="1">
      <c r="A3530" s="286" t="inlineStr">
        <is>
          <t>Julho</t>
        </is>
      </c>
      <c r="B3530" s="286" t="n">
        <v>2024</v>
      </c>
      <c r="C3530" s="286" t="inlineStr">
        <is>
          <t>Infra e Hotelaria</t>
        </is>
      </c>
      <c r="D3530" s="286" t="inlineStr">
        <is>
          <t>Manutenção/Instalações</t>
        </is>
      </c>
      <c r="E3530" s="286" t="inlineStr">
        <is>
          <t>Sala dos Médicos</t>
        </is>
      </c>
      <c r="F3530" s="113" t="inlineStr">
        <is>
          <t>UTI Adulto</t>
        </is>
      </c>
    </row>
    <row r="3531" ht="14.25" customHeight="1">
      <c r="A3531" s="286" t="inlineStr">
        <is>
          <t>Julho</t>
        </is>
      </c>
      <c r="B3531" s="286" t="n">
        <v>2024</v>
      </c>
      <c r="C3531" s="286" t="inlineStr">
        <is>
          <t>Infra e Hotelaria</t>
        </is>
      </c>
      <c r="D3531" s="286" t="inlineStr">
        <is>
          <t>Manutenção/Instalações</t>
        </is>
      </c>
      <c r="E3531" s="286" t="inlineStr">
        <is>
          <t>Quarto 802</t>
        </is>
      </c>
      <c r="F3531" s="113" t="inlineStr">
        <is>
          <t>UTI NEO/8°D</t>
        </is>
      </c>
    </row>
    <row r="3532" ht="14.25" customHeight="1">
      <c r="A3532" s="286" t="inlineStr">
        <is>
          <t>Julho</t>
        </is>
      </c>
      <c r="B3532" s="286" t="n">
        <v>2024</v>
      </c>
      <c r="C3532" s="286" t="inlineStr">
        <is>
          <t>Infra e Hotelaria</t>
        </is>
      </c>
      <c r="D3532" s="286" t="inlineStr">
        <is>
          <t>Manutenção/Instalações</t>
        </is>
      </c>
      <c r="E3532" s="286" t="inlineStr">
        <is>
          <t>Quarto 804</t>
        </is>
      </c>
      <c r="F3532" s="113" t="inlineStr">
        <is>
          <t>UTI NEO/8°D</t>
        </is>
      </c>
    </row>
    <row r="3533" ht="14.25" customHeight="1">
      <c r="A3533" s="286" t="inlineStr">
        <is>
          <t>Julho</t>
        </is>
      </c>
      <c r="B3533" s="286" t="n">
        <v>2024</v>
      </c>
      <c r="C3533" s="286" t="inlineStr">
        <is>
          <t>Infra e Hotelaria</t>
        </is>
      </c>
      <c r="D3533" s="286" t="inlineStr">
        <is>
          <t>Manutenção/Instalações</t>
        </is>
      </c>
      <c r="E3533" s="286" t="inlineStr">
        <is>
          <t>Quarto 808</t>
        </is>
      </c>
      <c r="F3533" s="113" t="inlineStr">
        <is>
          <t>UTI NEO/8°D</t>
        </is>
      </c>
    </row>
    <row r="3534" ht="14.25" customHeight="1">
      <c r="A3534" s="286" t="inlineStr">
        <is>
          <t>Julho</t>
        </is>
      </c>
      <c r="B3534" s="286" t="n">
        <v>2024</v>
      </c>
      <c r="C3534" s="286" t="inlineStr">
        <is>
          <t>Infra e Hotelaria</t>
        </is>
      </c>
      <c r="D3534" s="286" t="inlineStr">
        <is>
          <t>Manutenção/Instalações</t>
        </is>
      </c>
      <c r="E3534" s="286" t="inlineStr">
        <is>
          <t>Quarto 809</t>
        </is>
      </c>
      <c r="F3534" s="113" t="inlineStr">
        <is>
          <t>UTI NEO/8°D</t>
        </is>
      </c>
    </row>
    <row r="3535" ht="14.25" customHeight="1">
      <c r="A3535" s="286" t="inlineStr">
        <is>
          <t>Julho</t>
        </is>
      </c>
      <c r="B3535" s="286" t="n">
        <v>2024</v>
      </c>
      <c r="C3535" s="286" t="inlineStr">
        <is>
          <t>Infra e Hotelaria</t>
        </is>
      </c>
      <c r="D3535" s="286" t="inlineStr">
        <is>
          <t>Hotelaria/Rouparia</t>
        </is>
      </c>
      <c r="E3535" s="286" t="inlineStr">
        <is>
          <t>Quarto 101</t>
        </is>
      </c>
      <c r="F3535" s="113" t="inlineStr">
        <is>
          <t>1°D</t>
        </is>
      </c>
    </row>
    <row r="3536" ht="14.25" customHeight="1">
      <c r="A3536" s="286" t="inlineStr">
        <is>
          <t>Julho</t>
        </is>
      </c>
      <c r="B3536" s="286" t="n">
        <v>2024</v>
      </c>
      <c r="C3536" s="286" t="inlineStr">
        <is>
          <t>Infra e Hotelaria</t>
        </is>
      </c>
      <c r="D3536" s="286" t="inlineStr">
        <is>
          <t>Hotelaria/Rouparia</t>
        </is>
      </c>
      <c r="E3536" s="286" t="inlineStr">
        <is>
          <t>Quarto 111</t>
        </is>
      </c>
      <c r="F3536" s="113" t="inlineStr">
        <is>
          <t>1°D</t>
        </is>
      </c>
    </row>
    <row r="3537" ht="14.25" customHeight="1">
      <c r="A3537" s="286" t="inlineStr">
        <is>
          <t>Julho</t>
        </is>
      </c>
      <c r="B3537" s="286" t="n">
        <v>2024</v>
      </c>
      <c r="C3537" s="286" t="inlineStr">
        <is>
          <t>Infra e Hotelaria</t>
        </is>
      </c>
      <c r="D3537" s="286" t="inlineStr">
        <is>
          <t>Hotelaria/Rouparia</t>
        </is>
      </c>
      <c r="E3537" s="286" t="inlineStr">
        <is>
          <t>Setor</t>
        </is>
      </c>
      <c r="F3537" s="113" t="inlineStr">
        <is>
          <t>2°D</t>
        </is>
      </c>
    </row>
    <row r="3538" ht="14.25" customHeight="1">
      <c r="A3538" s="286" t="inlineStr">
        <is>
          <t>Julho</t>
        </is>
      </c>
      <c r="B3538" s="286" t="n">
        <v>2024</v>
      </c>
      <c r="C3538" s="286" t="inlineStr">
        <is>
          <t>Infra e Hotelaria</t>
        </is>
      </c>
      <c r="D3538" s="286" t="inlineStr">
        <is>
          <t>Hotelaria/Rouparia</t>
        </is>
      </c>
      <c r="E3538" s="286" t="inlineStr">
        <is>
          <t>Setor</t>
        </is>
      </c>
      <c r="F3538" s="113" t="inlineStr">
        <is>
          <t>2°C</t>
        </is>
      </c>
    </row>
    <row r="3539" ht="14.25" customHeight="1">
      <c r="A3539" s="286" t="inlineStr">
        <is>
          <t>Julho</t>
        </is>
      </c>
      <c r="B3539" s="286" t="n">
        <v>2024</v>
      </c>
      <c r="C3539" s="286" t="inlineStr">
        <is>
          <t>Infra e Hotelaria</t>
        </is>
      </c>
      <c r="D3539" s="286" t="inlineStr">
        <is>
          <t>Hotelaria/Rouparia</t>
        </is>
      </c>
      <c r="E3539" s="286" t="inlineStr">
        <is>
          <t>Quarto 321</t>
        </is>
      </c>
      <c r="F3539" s="113" t="inlineStr">
        <is>
          <t>Semi 2</t>
        </is>
      </c>
    </row>
    <row r="3540" ht="14.25" customHeight="1">
      <c r="A3540" s="286" t="inlineStr">
        <is>
          <t>Julho</t>
        </is>
      </c>
      <c r="B3540" s="286" t="n">
        <v>2024</v>
      </c>
      <c r="C3540" s="286" t="inlineStr">
        <is>
          <t>Infra e Hotelaria</t>
        </is>
      </c>
      <c r="D3540" s="286" t="inlineStr">
        <is>
          <t>Hotelaria/Rouparia</t>
        </is>
      </c>
      <c r="E3540" s="286" t="inlineStr">
        <is>
          <t>Quarto 309</t>
        </is>
      </c>
      <c r="F3540" s="113" t="inlineStr">
        <is>
          <t>3°D</t>
        </is>
      </c>
    </row>
    <row r="3541" ht="14.25" customHeight="1">
      <c r="A3541" s="286" t="inlineStr">
        <is>
          <t>Julho</t>
        </is>
      </c>
      <c r="B3541" s="286" t="n">
        <v>2024</v>
      </c>
      <c r="C3541" s="286" t="inlineStr">
        <is>
          <t>Infra e Hotelaria</t>
        </is>
      </c>
      <c r="D3541" s="286" t="inlineStr">
        <is>
          <t>Hotelaria/Rouparia</t>
        </is>
      </c>
      <c r="E3541" s="286" t="inlineStr">
        <is>
          <t>Quarto 402</t>
        </is>
      </c>
      <c r="F3541" s="113" t="inlineStr">
        <is>
          <t>4°D</t>
        </is>
      </c>
    </row>
    <row r="3542" ht="14.25" customHeight="1">
      <c r="A3542" s="286" t="inlineStr">
        <is>
          <t>Julho</t>
        </is>
      </c>
      <c r="B3542" s="286" t="n">
        <v>2024</v>
      </c>
      <c r="C3542" s="286" t="inlineStr">
        <is>
          <t>Infra e Hotelaria</t>
        </is>
      </c>
      <c r="D3542" s="286" t="inlineStr">
        <is>
          <t>Hotelaria/Rouparia</t>
        </is>
      </c>
      <c r="E3542" s="286" t="inlineStr">
        <is>
          <t>Quarto 416</t>
        </is>
      </c>
      <c r="F3542" s="113" t="inlineStr">
        <is>
          <t>4°D</t>
        </is>
      </c>
    </row>
    <row r="3543" ht="14.25" customHeight="1">
      <c r="A3543" s="286" t="inlineStr">
        <is>
          <t>Julho</t>
        </is>
      </c>
      <c r="B3543" s="286" t="n">
        <v>2024</v>
      </c>
      <c r="C3543" s="286" t="inlineStr">
        <is>
          <t>Infra e Hotelaria</t>
        </is>
      </c>
      <c r="D3543" s="286" t="inlineStr">
        <is>
          <t>Higiene/Limpeza</t>
        </is>
      </c>
      <c r="E3543" s="286" t="inlineStr">
        <is>
          <t>Quarto 103</t>
        </is>
      </c>
      <c r="F3543" s="113" t="inlineStr">
        <is>
          <t>1°D</t>
        </is>
      </c>
    </row>
    <row r="3544" ht="14.25" customHeight="1">
      <c r="A3544" s="286" t="inlineStr">
        <is>
          <t>Julho</t>
        </is>
      </c>
      <c r="B3544" s="286" t="n">
        <v>2024</v>
      </c>
      <c r="C3544" s="286" t="inlineStr">
        <is>
          <t>Infra e Hotelaria</t>
        </is>
      </c>
      <c r="D3544" s="286" t="inlineStr">
        <is>
          <t>Higiene/Limpeza</t>
        </is>
      </c>
      <c r="E3544" s="286" t="inlineStr">
        <is>
          <t>Quarto 216A</t>
        </is>
      </c>
      <c r="F3544" s="113" t="inlineStr">
        <is>
          <t>2°C</t>
        </is>
      </c>
    </row>
    <row r="3545" ht="14.25" customHeight="1">
      <c r="A3545" s="286" t="inlineStr">
        <is>
          <t>Julho</t>
        </is>
      </c>
      <c r="B3545" s="286" t="n">
        <v>2024</v>
      </c>
      <c r="C3545" s="286" t="inlineStr">
        <is>
          <t>Infra e Hotelaria</t>
        </is>
      </c>
      <c r="D3545" s="286" t="inlineStr">
        <is>
          <t>Higiene/Limpeza</t>
        </is>
      </c>
      <c r="E3545" s="286" t="inlineStr">
        <is>
          <t>Quarto 321</t>
        </is>
      </c>
      <c r="F3545" s="113" t="inlineStr">
        <is>
          <t>Semi 2</t>
        </is>
      </c>
    </row>
    <row r="3546" ht="14.25" customHeight="1">
      <c r="A3546" s="286" t="inlineStr">
        <is>
          <t>Julho</t>
        </is>
      </c>
      <c r="B3546" s="286" t="n">
        <v>2024</v>
      </c>
      <c r="C3546" s="286" t="inlineStr">
        <is>
          <t>Infra e Hotelaria</t>
        </is>
      </c>
      <c r="D3546" s="286" t="inlineStr">
        <is>
          <t>Conforto/Barulho</t>
        </is>
      </c>
      <c r="E3546" s="286" t="inlineStr">
        <is>
          <t>Setor</t>
        </is>
      </c>
      <c r="F3546" s="113" t="inlineStr">
        <is>
          <t>1°D</t>
        </is>
      </c>
    </row>
    <row r="3547" ht="14.25" customHeight="1">
      <c r="A3547" s="286" t="inlineStr">
        <is>
          <t>Julho</t>
        </is>
      </c>
      <c r="B3547" s="286" t="n">
        <v>2024</v>
      </c>
      <c r="C3547" s="286" t="inlineStr">
        <is>
          <t>Infra e Hotelaria</t>
        </is>
      </c>
      <c r="D3547" s="286" t="inlineStr">
        <is>
          <t>Conforto/Barulho</t>
        </is>
      </c>
      <c r="E3547" s="286" t="inlineStr">
        <is>
          <t>Quarto 321</t>
        </is>
      </c>
      <c r="F3547" s="113" t="inlineStr">
        <is>
          <t>Semi 2</t>
        </is>
      </c>
    </row>
    <row r="3548" ht="14.25" customHeight="1">
      <c r="A3548" s="286" t="inlineStr">
        <is>
          <t>Julho</t>
        </is>
      </c>
      <c r="B3548" s="286" t="n">
        <v>2024</v>
      </c>
      <c r="C3548" s="286" t="inlineStr">
        <is>
          <t>Infra e Hotelaria</t>
        </is>
      </c>
      <c r="D3548" s="286" t="inlineStr">
        <is>
          <t>Engenharia Clínica</t>
        </is>
      </c>
      <c r="E3548" s="286" t="inlineStr">
        <is>
          <t>Setor</t>
        </is>
      </c>
      <c r="F3548" s="113" t="inlineStr">
        <is>
          <t>UTI Adulto</t>
        </is>
      </c>
    </row>
    <row r="3549" ht="14.25" customHeight="1">
      <c r="A3549" s="286" t="inlineStr">
        <is>
          <t>Julho</t>
        </is>
      </c>
      <c r="B3549" s="286" t="n">
        <v>2024</v>
      </c>
      <c r="C3549" s="286" t="inlineStr">
        <is>
          <t>Assistencial</t>
        </is>
      </c>
      <c r="D3549" s="286" t="inlineStr">
        <is>
          <t>Elogio Assistencial</t>
        </is>
      </c>
      <c r="E3549" s="286" t="inlineStr">
        <is>
          <t>Quarto 108</t>
        </is>
      </c>
      <c r="F3549" s="113" t="inlineStr">
        <is>
          <t>1°D</t>
        </is>
      </c>
    </row>
    <row r="3550" ht="14.25" customHeight="1">
      <c r="A3550" s="286" t="inlineStr">
        <is>
          <t>Julho</t>
        </is>
      </c>
      <c r="B3550" s="286" t="n">
        <v>2024</v>
      </c>
      <c r="C3550" s="286" t="inlineStr">
        <is>
          <t>Assistencial</t>
        </is>
      </c>
      <c r="D3550" s="286" t="inlineStr">
        <is>
          <t>Elogio Assistencial</t>
        </is>
      </c>
      <c r="E3550" s="286" t="inlineStr">
        <is>
          <t>Quarto 114</t>
        </is>
      </c>
      <c r="F3550" s="113" t="inlineStr">
        <is>
          <t>1°D</t>
        </is>
      </c>
    </row>
    <row r="3551" ht="14.25" customHeight="1">
      <c r="A3551" s="286" t="inlineStr">
        <is>
          <t>Julho</t>
        </is>
      </c>
      <c r="B3551" s="286" t="n">
        <v>2024</v>
      </c>
      <c r="C3551" s="286" t="inlineStr">
        <is>
          <t>Assistencial</t>
        </is>
      </c>
      <c r="D3551" s="286" t="inlineStr">
        <is>
          <t>Elogio Assistencial</t>
        </is>
      </c>
      <c r="E3551" s="286" t="inlineStr">
        <is>
          <t>Enfermagem</t>
        </is>
      </c>
      <c r="F3551" s="113" t="inlineStr">
        <is>
          <t>2°D</t>
        </is>
      </c>
    </row>
    <row r="3552" ht="14.25" customHeight="1">
      <c r="A3552" s="286" t="inlineStr">
        <is>
          <t>Julho</t>
        </is>
      </c>
      <c r="B3552" s="286" t="n">
        <v>2024</v>
      </c>
      <c r="C3552" s="286" t="inlineStr">
        <is>
          <t>Assistencial</t>
        </is>
      </c>
      <c r="D3552" s="286" t="inlineStr">
        <is>
          <t>Elogio Assistencial</t>
        </is>
      </c>
      <c r="E3552" s="286" t="inlineStr">
        <is>
          <t>Enfermagem</t>
        </is>
      </c>
      <c r="F3552" s="113" t="inlineStr">
        <is>
          <t>UCO</t>
        </is>
      </c>
    </row>
    <row r="3553" ht="14.25" customHeight="1">
      <c r="A3553" s="286" t="inlineStr">
        <is>
          <t>Julho</t>
        </is>
      </c>
      <c r="B3553" s="286" t="n">
        <v>2024</v>
      </c>
      <c r="C3553" s="286" t="inlineStr">
        <is>
          <t>Assistencial</t>
        </is>
      </c>
      <c r="D3553" s="286" t="inlineStr">
        <is>
          <t>Elogio Assistencial</t>
        </is>
      </c>
      <c r="E3553" s="286" t="inlineStr">
        <is>
          <t>Quarto 338</t>
        </is>
      </c>
      <c r="F3553" s="113" t="inlineStr">
        <is>
          <t>UCO</t>
        </is>
      </c>
    </row>
    <row r="3554" ht="14.25" customHeight="1">
      <c r="A3554" s="286" t="inlineStr">
        <is>
          <t>Julho</t>
        </is>
      </c>
      <c r="B3554" s="286" t="n">
        <v>2024</v>
      </c>
      <c r="C3554" s="286" t="inlineStr">
        <is>
          <t>Assistencial</t>
        </is>
      </c>
      <c r="D3554" s="286" t="inlineStr">
        <is>
          <t>Elogio Assistencial</t>
        </is>
      </c>
      <c r="E3554" s="286" t="inlineStr">
        <is>
          <t>Quarto 339</t>
        </is>
      </c>
      <c r="F3554" s="113" t="inlineStr">
        <is>
          <t>UCO</t>
        </is>
      </c>
    </row>
    <row r="3555" ht="14.25" customHeight="1">
      <c r="A3555" s="286" t="inlineStr">
        <is>
          <t>Julho</t>
        </is>
      </c>
      <c r="B3555" s="286" t="n">
        <v>2024</v>
      </c>
      <c r="C3555" s="286" t="inlineStr">
        <is>
          <t>Assistencial</t>
        </is>
      </c>
      <c r="D3555" s="286" t="inlineStr">
        <is>
          <t>Elogio Assistencial</t>
        </is>
      </c>
      <c r="E3555" s="286" t="inlineStr">
        <is>
          <t>Quarto 340</t>
        </is>
      </c>
      <c r="F3555" s="113" t="inlineStr">
        <is>
          <t>UCO</t>
        </is>
      </c>
    </row>
    <row r="3556" ht="14.25" customHeight="1">
      <c r="A3556" s="286" t="inlineStr">
        <is>
          <t>Julho</t>
        </is>
      </c>
      <c r="B3556" s="286" t="n">
        <v>2024</v>
      </c>
      <c r="C3556" s="286" t="inlineStr">
        <is>
          <t>Assistencial</t>
        </is>
      </c>
      <c r="D3556" s="286" t="inlineStr">
        <is>
          <t>Elogio Assistencial</t>
        </is>
      </c>
      <c r="E3556" s="286" t="inlineStr">
        <is>
          <t>Quarto 341</t>
        </is>
      </c>
      <c r="F3556" s="113" t="inlineStr">
        <is>
          <t>UCO</t>
        </is>
      </c>
    </row>
    <row r="3557" ht="14.25" customHeight="1">
      <c r="A3557" s="286" t="inlineStr">
        <is>
          <t>Julho</t>
        </is>
      </c>
      <c r="B3557" s="286" t="n">
        <v>2024</v>
      </c>
      <c r="C3557" s="286" t="inlineStr">
        <is>
          <t>Assistencial</t>
        </is>
      </c>
      <c r="D3557" s="286" t="inlineStr">
        <is>
          <t>Elogio Assistencial</t>
        </is>
      </c>
      <c r="E3557" s="286" t="inlineStr">
        <is>
          <t>Hospital</t>
        </is>
      </c>
      <c r="F3557" s="113" t="inlineStr">
        <is>
          <t>PED/UTI PED</t>
        </is>
      </c>
    </row>
    <row r="3558" ht="14.25" customHeight="1">
      <c r="A3558" s="286" t="inlineStr">
        <is>
          <t>Julho</t>
        </is>
      </c>
      <c r="B3558" s="286" t="n">
        <v>2024</v>
      </c>
      <c r="C3558" s="286" t="inlineStr">
        <is>
          <t>Assistencial</t>
        </is>
      </c>
      <c r="D3558" s="286" t="inlineStr">
        <is>
          <t>Elogio Assistencial</t>
        </is>
      </c>
      <c r="E3558" s="286" t="inlineStr">
        <is>
          <t>Geral</t>
        </is>
      </c>
      <c r="F3558" s="113" t="inlineStr">
        <is>
          <t>Neurologia</t>
        </is>
      </c>
    </row>
    <row r="3559" ht="14.25" customHeight="1">
      <c r="A3559" s="286" t="inlineStr">
        <is>
          <t>Julho</t>
        </is>
      </c>
      <c r="B3559" s="286" t="n">
        <v>2024</v>
      </c>
      <c r="C3559" s="286" t="inlineStr">
        <is>
          <t>Assistencial</t>
        </is>
      </c>
      <c r="D3559" s="286" t="inlineStr">
        <is>
          <t>Elogio Assistencial</t>
        </is>
      </c>
      <c r="E3559" s="113" t="inlineStr">
        <is>
          <t>Setor</t>
        </is>
      </c>
      <c r="F3559" s="113" t="inlineStr">
        <is>
          <t>UTI NEO/8°D</t>
        </is>
      </c>
    </row>
    <row r="3560" ht="14.25" customHeight="1">
      <c r="A3560" s="286" t="inlineStr">
        <is>
          <t>Julho</t>
        </is>
      </c>
      <c r="B3560" s="286" t="n">
        <v>2024</v>
      </c>
      <c r="C3560" s="286" t="inlineStr">
        <is>
          <t>Assistencial</t>
        </is>
      </c>
      <c r="D3560" s="286" t="inlineStr">
        <is>
          <t>Elogio Assistencial</t>
        </is>
      </c>
      <c r="E3560" s="286" t="inlineStr">
        <is>
          <t>Quarto 803</t>
        </is>
      </c>
      <c r="F3560" s="113" t="inlineStr">
        <is>
          <t>UTI NEO/8°D</t>
        </is>
      </c>
    </row>
    <row r="3561" ht="14.25" customHeight="1">
      <c r="A3561" s="286" t="inlineStr">
        <is>
          <t>Julho</t>
        </is>
      </c>
      <c r="B3561" s="286" t="n">
        <v>2024</v>
      </c>
      <c r="C3561" s="286" t="inlineStr">
        <is>
          <t>Assistencial</t>
        </is>
      </c>
      <c r="D3561" s="286" t="inlineStr">
        <is>
          <t>Elogio Assistencial</t>
        </is>
      </c>
      <c r="E3561" s="286" t="inlineStr">
        <is>
          <t>Quarto 807</t>
        </is>
      </c>
      <c r="F3561" s="113" t="inlineStr">
        <is>
          <t>UTI NEO/8°D</t>
        </is>
      </c>
    </row>
    <row r="3562" ht="14.25" customHeight="1">
      <c r="A3562" s="286" t="inlineStr">
        <is>
          <t>Julho</t>
        </is>
      </c>
      <c r="B3562" s="286" t="n">
        <v>2024</v>
      </c>
      <c r="C3562" s="286" t="inlineStr">
        <is>
          <t>Assistencial</t>
        </is>
      </c>
      <c r="D3562" s="286" t="inlineStr">
        <is>
          <t>Medicamentos/Farmácia</t>
        </is>
      </c>
      <c r="E3562" s="286" t="inlineStr">
        <is>
          <t>Quarto 715</t>
        </is>
      </c>
      <c r="F3562" s="113" t="inlineStr">
        <is>
          <t>Maternidade</t>
        </is>
      </c>
    </row>
    <row r="3563" ht="14.25" customHeight="1">
      <c r="A3563" s="286" t="inlineStr">
        <is>
          <t>Julho</t>
        </is>
      </c>
      <c r="B3563" s="286" t="n">
        <v>2024</v>
      </c>
      <c r="C3563" s="286" t="inlineStr">
        <is>
          <t>Assistencial</t>
        </is>
      </c>
      <c r="D3563" s="286" t="inlineStr">
        <is>
          <t>Nutrição/Alimentação</t>
        </is>
      </c>
      <c r="E3563" s="286" t="inlineStr">
        <is>
          <t>Quarto 101</t>
        </is>
      </c>
      <c r="F3563" s="113" t="inlineStr">
        <is>
          <t>1°D</t>
        </is>
      </c>
    </row>
    <row r="3564" ht="14.25" customHeight="1">
      <c r="A3564" s="286" t="inlineStr">
        <is>
          <t>Julho</t>
        </is>
      </c>
      <c r="B3564" s="286" t="n">
        <v>2024</v>
      </c>
      <c r="C3564" s="286" t="inlineStr">
        <is>
          <t>Assistencial</t>
        </is>
      </c>
      <c r="D3564" s="286" t="inlineStr">
        <is>
          <t>Nutrição/Alimentação</t>
        </is>
      </c>
      <c r="E3564" s="286" t="inlineStr">
        <is>
          <t>Quarto 101</t>
        </is>
      </c>
      <c r="F3564" s="113" t="inlineStr">
        <is>
          <t>1°D</t>
        </is>
      </c>
    </row>
    <row r="3565" ht="14.25" customHeight="1">
      <c r="A3565" s="286" t="inlineStr">
        <is>
          <t>Julho</t>
        </is>
      </c>
      <c r="B3565" s="286" t="n">
        <v>2024</v>
      </c>
      <c r="C3565" s="286" t="inlineStr">
        <is>
          <t>Assistencial</t>
        </is>
      </c>
      <c r="D3565" s="286" t="inlineStr">
        <is>
          <t>Nutrição/Alimentação</t>
        </is>
      </c>
      <c r="E3565" s="286" t="inlineStr">
        <is>
          <t>Quarto 107</t>
        </is>
      </c>
      <c r="F3565" s="113" t="inlineStr">
        <is>
          <t>1°D</t>
        </is>
      </c>
    </row>
    <row r="3566" ht="14.25" customHeight="1">
      <c r="A3566" s="286" t="inlineStr">
        <is>
          <t>Julho</t>
        </is>
      </c>
      <c r="B3566" s="286" t="n">
        <v>2024</v>
      </c>
      <c r="C3566" s="286" t="inlineStr">
        <is>
          <t>Assistencial</t>
        </is>
      </c>
      <c r="D3566" s="286" t="inlineStr">
        <is>
          <t>Nutrição/Alimentação</t>
        </is>
      </c>
      <c r="E3566" s="286" t="inlineStr">
        <is>
          <t>Quarto 109</t>
        </is>
      </c>
      <c r="F3566" s="113" t="inlineStr">
        <is>
          <t>1°D</t>
        </is>
      </c>
    </row>
    <row r="3567" ht="14.25" customHeight="1">
      <c r="A3567" s="286" t="inlineStr">
        <is>
          <t>Julho</t>
        </is>
      </c>
      <c r="B3567" s="286" t="n">
        <v>2024</v>
      </c>
      <c r="C3567" s="286" t="inlineStr">
        <is>
          <t>Assistencial</t>
        </is>
      </c>
      <c r="D3567" s="286" t="inlineStr">
        <is>
          <t>Nutrição/Alimentação</t>
        </is>
      </c>
      <c r="E3567" s="286" t="inlineStr">
        <is>
          <t>Quarto 114</t>
        </is>
      </c>
      <c r="F3567" s="113" t="inlineStr">
        <is>
          <t>1°D</t>
        </is>
      </c>
    </row>
    <row r="3568" ht="14.25" customHeight="1">
      <c r="A3568" s="286" t="inlineStr">
        <is>
          <t>Julho</t>
        </is>
      </c>
      <c r="B3568" s="286" t="n">
        <v>2024</v>
      </c>
      <c r="C3568" s="286" t="inlineStr">
        <is>
          <t>Assistencial</t>
        </is>
      </c>
      <c r="D3568" s="286" t="inlineStr">
        <is>
          <t>Nutrição/Alimentação</t>
        </is>
      </c>
      <c r="E3568" s="286" t="inlineStr">
        <is>
          <t>Quarto 216A</t>
        </is>
      </c>
      <c r="F3568" s="113" t="inlineStr">
        <is>
          <t>2°C</t>
        </is>
      </c>
    </row>
    <row r="3569" ht="14.25" customHeight="1">
      <c r="A3569" s="286" t="inlineStr">
        <is>
          <t>Julho</t>
        </is>
      </c>
      <c r="B3569" s="286" t="n">
        <v>2024</v>
      </c>
      <c r="C3569" s="286" t="inlineStr">
        <is>
          <t>Assistencial</t>
        </is>
      </c>
      <c r="D3569" s="286" t="inlineStr">
        <is>
          <t>Nutrição/Alimentação</t>
        </is>
      </c>
      <c r="E3569" s="286" t="inlineStr">
        <is>
          <t>Quarto 806</t>
        </is>
      </c>
      <c r="F3569" s="113" t="inlineStr">
        <is>
          <t>UTI NEO/8°D</t>
        </is>
      </c>
    </row>
    <row r="3570" ht="14.25" customHeight="1">
      <c r="A3570" s="286" t="inlineStr">
        <is>
          <t>Julho</t>
        </is>
      </c>
      <c r="B3570" s="286" t="n">
        <v>2024</v>
      </c>
      <c r="C3570" s="286" t="inlineStr">
        <is>
          <t>Fluxo do Paciente</t>
        </is>
      </c>
      <c r="D3570" s="286" t="inlineStr">
        <is>
          <t>Leitos/Transferência Interna</t>
        </is>
      </c>
      <c r="E3570" s="286" t="inlineStr">
        <is>
          <t>Quarto 102</t>
        </is>
      </c>
      <c r="F3570" s="113" t="inlineStr">
        <is>
          <t>1°D</t>
        </is>
      </c>
    </row>
    <row r="3571" ht="14.25" customHeight="1">
      <c r="A3571" s="286" t="inlineStr">
        <is>
          <t>Julho</t>
        </is>
      </c>
      <c r="B3571" s="286" t="n">
        <v>2024</v>
      </c>
      <c r="C3571" s="286" t="inlineStr">
        <is>
          <t>Fluxo do Paciente</t>
        </is>
      </c>
      <c r="D3571" s="286" t="inlineStr">
        <is>
          <t>Leitos/Transferência Interna</t>
        </is>
      </c>
      <c r="E3571" s="286" t="inlineStr">
        <is>
          <t>Quarto 107</t>
        </is>
      </c>
      <c r="F3571" s="113" t="inlineStr">
        <is>
          <t>1°D</t>
        </is>
      </c>
    </row>
    <row r="3572" ht="14.25" customHeight="1">
      <c r="A3572" s="286" t="inlineStr">
        <is>
          <t>Julho</t>
        </is>
      </c>
      <c r="B3572" s="286" t="n">
        <v>2024</v>
      </c>
      <c r="C3572" s="286" t="inlineStr">
        <is>
          <t>Fluxo do Paciente</t>
        </is>
      </c>
      <c r="D3572" s="286" t="inlineStr">
        <is>
          <t>Leitos/Transferência Interna</t>
        </is>
      </c>
      <c r="E3572" s="286" t="inlineStr">
        <is>
          <t>Quarto 329</t>
        </is>
      </c>
      <c r="F3572" s="113" t="inlineStr">
        <is>
          <t>Semi 2</t>
        </is>
      </c>
    </row>
    <row r="3573" ht="14.25" customHeight="1">
      <c r="A3573" s="286" t="inlineStr">
        <is>
          <t>Agosto</t>
        </is>
      </c>
      <c r="B3573" s="286" t="n">
        <v>2024</v>
      </c>
      <c r="C3573" s="286" t="inlineStr">
        <is>
          <t>Infra e Hotelaria</t>
        </is>
      </c>
      <c r="D3573" s="286" t="inlineStr">
        <is>
          <t>Climatização</t>
        </is>
      </c>
      <c r="E3573" s="286" t="inlineStr">
        <is>
          <t>Conforto médico</t>
        </is>
      </c>
      <c r="F3573" s="113" t="inlineStr">
        <is>
          <t>UTI Adulto</t>
        </is>
      </c>
    </row>
    <row r="3574" ht="14.25" customHeight="1">
      <c r="A3574" s="286" t="inlineStr">
        <is>
          <t>Agosto</t>
        </is>
      </c>
      <c r="B3574" s="286" t="n">
        <v>2024</v>
      </c>
      <c r="C3574" s="286" t="inlineStr">
        <is>
          <t>Infra e Hotelaria</t>
        </is>
      </c>
      <c r="D3574" s="286" t="inlineStr">
        <is>
          <t>Climatização</t>
        </is>
      </c>
      <c r="E3574" s="286" t="inlineStr">
        <is>
          <t>Quarto 808</t>
        </is>
      </c>
      <c r="F3574" s="113" t="inlineStr">
        <is>
          <t>UTI NEO/8°D</t>
        </is>
      </c>
    </row>
    <row r="3575" ht="14.25" customHeight="1">
      <c r="A3575" s="286" t="inlineStr">
        <is>
          <t>Agosto</t>
        </is>
      </c>
      <c r="B3575" s="286" t="n">
        <v>2024</v>
      </c>
      <c r="C3575" s="286" t="inlineStr">
        <is>
          <t>Infra e Hotelaria</t>
        </is>
      </c>
      <c r="D3575" s="286" t="inlineStr">
        <is>
          <t>Manutenção/Instalações</t>
        </is>
      </c>
      <c r="E3575" s="286" t="inlineStr">
        <is>
          <t>Setor</t>
        </is>
      </c>
      <c r="F3575" s="113" t="inlineStr">
        <is>
          <t>2°C</t>
        </is>
      </c>
    </row>
    <row r="3576" ht="14.25" customHeight="1">
      <c r="A3576" s="286" t="inlineStr">
        <is>
          <t>Agosto</t>
        </is>
      </c>
      <c r="B3576" s="286" t="n">
        <v>2024</v>
      </c>
      <c r="C3576" s="286" t="inlineStr">
        <is>
          <t>Infra e Hotelaria</t>
        </is>
      </c>
      <c r="D3576" s="286" t="inlineStr">
        <is>
          <t>Manutenção/Instalações</t>
        </is>
      </c>
      <c r="E3576" s="286" t="inlineStr">
        <is>
          <t>Quarto 224A</t>
        </is>
      </c>
      <c r="F3576" s="113" t="inlineStr">
        <is>
          <t>2°C</t>
        </is>
      </c>
    </row>
    <row r="3577" ht="14.25" customHeight="1">
      <c r="A3577" s="286" t="inlineStr">
        <is>
          <t>Agosto</t>
        </is>
      </c>
      <c r="B3577" s="286" t="n">
        <v>2024</v>
      </c>
      <c r="C3577" s="286" t="inlineStr">
        <is>
          <t>Infra e Hotelaria</t>
        </is>
      </c>
      <c r="D3577" s="286" t="inlineStr">
        <is>
          <t>Hotelaria/Rouparia</t>
        </is>
      </c>
      <c r="E3577" s="286" t="inlineStr">
        <is>
          <t>Quarto 220A</t>
        </is>
      </c>
      <c r="F3577" s="113" t="inlineStr">
        <is>
          <t>2°C</t>
        </is>
      </c>
    </row>
    <row r="3578" ht="14.25" customHeight="1">
      <c r="A3578" s="286" t="inlineStr">
        <is>
          <t>Agosto</t>
        </is>
      </c>
      <c r="B3578" s="286" t="n">
        <v>2024</v>
      </c>
      <c r="C3578" s="286" t="inlineStr">
        <is>
          <t>Infra e Hotelaria</t>
        </is>
      </c>
      <c r="D3578" s="286" t="inlineStr">
        <is>
          <t>Hotelaria/Rouparia</t>
        </is>
      </c>
      <c r="E3578" s="286" t="inlineStr">
        <is>
          <t>Enfermagem</t>
        </is>
      </c>
      <c r="F3578" s="113" t="inlineStr">
        <is>
          <t>UTI Adulto</t>
        </is>
      </c>
    </row>
    <row r="3579" ht="14.25" customHeight="1">
      <c r="A3579" s="286" t="inlineStr">
        <is>
          <t>Agosto</t>
        </is>
      </c>
      <c r="B3579" s="286" t="n">
        <v>2024</v>
      </c>
      <c r="C3579" s="286" t="inlineStr">
        <is>
          <t>Infra e Hotelaria</t>
        </is>
      </c>
      <c r="D3579" s="286" t="inlineStr">
        <is>
          <t>Hotelaria/Rouparia</t>
        </is>
      </c>
      <c r="E3579" s="286" t="inlineStr">
        <is>
          <t>Quarto 802</t>
        </is>
      </c>
      <c r="F3579" s="113" t="inlineStr">
        <is>
          <t>UTI NEO/8°D</t>
        </is>
      </c>
    </row>
    <row r="3580" ht="14.25" customHeight="1">
      <c r="A3580" s="286" t="inlineStr">
        <is>
          <t>Agosto</t>
        </is>
      </c>
      <c r="B3580" s="286" t="n">
        <v>2024</v>
      </c>
      <c r="C3580" s="286" t="inlineStr">
        <is>
          <t>Infra e Hotelaria</t>
        </is>
      </c>
      <c r="D3580" s="286" t="inlineStr">
        <is>
          <t>Hotelaria/Rouparia</t>
        </is>
      </c>
      <c r="E3580" s="286" t="inlineStr">
        <is>
          <t>Quarto 808</t>
        </is>
      </c>
      <c r="F3580" s="113" t="inlineStr">
        <is>
          <t>UTI NEO/8°D</t>
        </is>
      </c>
    </row>
    <row r="3581" ht="14.25" customHeight="1">
      <c r="A3581" s="286" t="inlineStr">
        <is>
          <t>Agosto</t>
        </is>
      </c>
      <c r="B3581" s="286" t="n">
        <v>2024</v>
      </c>
      <c r="C3581" s="286" t="inlineStr">
        <is>
          <t>Infra e Hotelaria</t>
        </is>
      </c>
      <c r="D3581" s="286" t="inlineStr">
        <is>
          <t>Higiene/Limpeza</t>
        </is>
      </c>
      <c r="E3581" s="286" t="inlineStr">
        <is>
          <t>Quarto 108</t>
        </is>
      </c>
      <c r="F3581" s="113" t="inlineStr">
        <is>
          <t>1°D</t>
        </is>
      </c>
    </row>
    <row r="3582" ht="14.25" customHeight="1">
      <c r="A3582" s="286" t="inlineStr">
        <is>
          <t>Agosto</t>
        </is>
      </c>
      <c r="B3582" s="286" t="n">
        <v>2024</v>
      </c>
      <c r="C3582" s="286" t="inlineStr">
        <is>
          <t>Infra e Hotelaria</t>
        </is>
      </c>
      <c r="D3582" s="286" t="inlineStr">
        <is>
          <t>Higiene/Limpeza</t>
        </is>
      </c>
      <c r="E3582" s="286" t="inlineStr">
        <is>
          <t>Quarto 110</t>
        </is>
      </c>
      <c r="F3582" s="113" t="inlineStr">
        <is>
          <t>1°D</t>
        </is>
      </c>
    </row>
    <row r="3583" ht="14.25" customHeight="1">
      <c r="A3583" s="286" t="inlineStr">
        <is>
          <t>Agosto</t>
        </is>
      </c>
      <c r="B3583" s="286" t="n">
        <v>2024</v>
      </c>
      <c r="C3583" s="286" t="inlineStr">
        <is>
          <t>Infra e Hotelaria</t>
        </is>
      </c>
      <c r="D3583" s="286" t="inlineStr">
        <is>
          <t>Higiene/Limpeza</t>
        </is>
      </c>
      <c r="E3583" s="286" t="inlineStr">
        <is>
          <t>Quarto 111</t>
        </is>
      </c>
      <c r="F3583" s="113" t="inlineStr">
        <is>
          <t>1°D</t>
        </is>
      </c>
    </row>
    <row r="3584" ht="14.25" customHeight="1">
      <c r="A3584" s="286" t="inlineStr">
        <is>
          <t>Agosto</t>
        </is>
      </c>
      <c r="B3584" s="286" t="n">
        <v>2024</v>
      </c>
      <c r="C3584" s="286" t="inlineStr">
        <is>
          <t>Infra e Hotelaria</t>
        </is>
      </c>
      <c r="D3584" s="286" t="inlineStr">
        <is>
          <t>Higiene/Limpeza</t>
        </is>
      </c>
      <c r="E3584" s="286" t="inlineStr">
        <is>
          <t>Quarto 112</t>
        </is>
      </c>
      <c r="F3584" s="113" t="inlineStr">
        <is>
          <t>1°D</t>
        </is>
      </c>
    </row>
    <row r="3585" ht="14.25" customHeight="1">
      <c r="A3585" s="286" t="inlineStr">
        <is>
          <t>Agosto</t>
        </is>
      </c>
      <c r="B3585" s="286" t="n">
        <v>2024</v>
      </c>
      <c r="C3585" s="286" t="inlineStr">
        <is>
          <t>Infra e Hotelaria</t>
        </is>
      </c>
      <c r="D3585" s="286" t="inlineStr">
        <is>
          <t>Higiene/Limpeza</t>
        </is>
      </c>
      <c r="E3585" s="286" t="inlineStr">
        <is>
          <t>Quarto 210</t>
        </is>
      </c>
      <c r="F3585" s="113" t="inlineStr">
        <is>
          <t>2°D</t>
        </is>
      </c>
    </row>
    <row r="3586" ht="14.25" customHeight="1">
      <c r="A3586" s="286" t="inlineStr">
        <is>
          <t>Agosto</t>
        </is>
      </c>
      <c r="B3586" s="286" t="n">
        <v>2024</v>
      </c>
      <c r="C3586" s="286" t="inlineStr">
        <is>
          <t>Assistencial</t>
        </is>
      </c>
      <c r="D3586" s="286" t="inlineStr">
        <is>
          <t>Elogio Assistencial</t>
        </is>
      </c>
      <c r="E3586" s="286" t="inlineStr">
        <is>
          <t>Geral</t>
        </is>
      </c>
      <c r="F3586" s="113" t="inlineStr">
        <is>
          <t>2°D</t>
        </is>
      </c>
    </row>
    <row r="3587" ht="14.25" customHeight="1">
      <c r="A3587" s="286" t="inlineStr">
        <is>
          <t>Agosto</t>
        </is>
      </c>
      <c r="B3587" s="286" t="n">
        <v>2024</v>
      </c>
      <c r="C3587" s="286" t="inlineStr">
        <is>
          <t>Assistencial</t>
        </is>
      </c>
      <c r="D3587" s="286" t="inlineStr">
        <is>
          <t>Elogio Assistencial</t>
        </is>
      </c>
      <c r="E3587" s="286" t="inlineStr">
        <is>
          <t>Quarto 210</t>
        </is>
      </c>
      <c r="F3587" s="113" t="inlineStr">
        <is>
          <t>2°D</t>
        </is>
      </c>
    </row>
    <row r="3588" ht="14.25" customHeight="1">
      <c r="A3588" s="286" t="inlineStr">
        <is>
          <t>Agosto</t>
        </is>
      </c>
      <c r="B3588" s="286" t="n">
        <v>2024</v>
      </c>
      <c r="C3588" s="286" t="inlineStr">
        <is>
          <t>Assistencial</t>
        </is>
      </c>
      <c r="D3588" s="286" t="inlineStr">
        <is>
          <t>Elogio Assistencial</t>
        </is>
      </c>
      <c r="E3588" s="286" t="inlineStr">
        <is>
          <t>Quarto 337</t>
        </is>
      </c>
      <c r="F3588" s="113" t="inlineStr">
        <is>
          <t>UCO</t>
        </is>
      </c>
    </row>
    <row r="3589" ht="14.25" customHeight="1">
      <c r="A3589" s="286" t="inlineStr">
        <is>
          <t>Agosto</t>
        </is>
      </c>
      <c r="B3589" s="286" t="n">
        <v>2024</v>
      </c>
      <c r="C3589" s="286" t="inlineStr">
        <is>
          <t>Assistencial</t>
        </is>
      </c>
      <c r="D3589" s="286" t="inlineStr">
        <is>
          <t>Elogio Assistencial</t>
        </is>
      </c>
      <c r="E3589" s="286" t="inlineStr">
        <is>
          <t>Quarto 338</t>
        </is>
      </c>
      <c r="F3589" s="113" t="inlineStr">
        <is>
          <t>UCO</t>
        </is>
      </c>
    </row>
    <row r="3590" ht="14.25" customHeight="1">
      <c r="A3590" s="286" t="inlineStr">
        <is>
          <t>Agosto</t>
        </is>
      </c>
      <c r="B3590" s="286" t="n">
        <v>2024</v>
      </c>
      <c r="C3590" s="286" t="inlineStr">
        <is>
          <t>Assistencial</t>
        </is>
      </c>
      <c r="D3590" s="286" t="inlineStr">
        <is>
          <t>Elogio Assistencial</t>
        </is>
      </c>
      <c r="E3590" s="286" t="inlineStr">
        <is>
          <t>Quarto 806</t>
        </is>
      </c>
      <c r="F3590" s="113" t="inlineStr">
        <is>
          <t>UTI NEO/8°D</t>
        </is>
      </c>
    </row>
    <row r="3591" ht="14.25" customHeight="1">
      <c r="A3591" s="286" t="inlineStr">
        <is>
          <t>Agosto</t>
        </is>
      </c>
      <c r="B3591" s="286" t="n">
        <v>2024</v>
      </c>
      <c r="C3591" s="286" t="inlineStr">
        <is>
          <t>Assistencial</t>
        </is>
      </c>
      <c r="D3591" s="286" t="inlineStr">
        <is>
          <t>Elogio Assistencial</t>
        </is>
      </c>
      <c r="E3591" s="286" t="inlineStr">
        <is>
          <t>Quarto 812</t>
        </is>
      </c>
      <c r="F3591" s="113" t="inlineStr">
        <is>
          <t>UTI NEO/8°D</t>
        </is>
      </c>
    </row>
    <row r="3592" ht="14.25" customHeight="1">
      <c r="A3592" s="286" t="inlineStr">
        <is>
          <t>Agosto</t>
        </is>
      </c>
      <c r="B3592" s="286" t="n">
        <v>2024</v>
      </c>
      <c r="C3592" s="286" t="inlineStr">
        <is>
          <t>Assistencial</t>
        </is>
      </c>
      <c r="D3592" s="286" t="inlineStr">
        <is>
          <t>Nutrição/Alimentação</t>
        </is>
      </c>
      <c r="E3592" s="286" t="inlineStr">
        <is>
          <t>Quarto 106</t>
        </is>
      </c>
      <c r="F3592" s="113" t="inlineStr">
        <is>
          <t>1°D</t>
        </is>
      </c>
    </row>
    <row r="3593" ht="14.25" customHeight="1">
      <c r="A3593" s="286" t="inlineStr">
        <is>
          <t>Agosto</t>
        </is>
      </c>
      <c r="B3593" s="286" t="n">
        <v>2024</v>
      </c>
      <c r="C3593" s="286" t="inlineStr">
        <is>
          <t>Assistencial</t>
        </is>
      </c>
      <c r="D3593" s="286" t="inlineStr">
        <is>
          <t>Nutrição/Alimentação</t>
        </is>
      </c>
      <c r="E3593" s="113" t="inlineStr">
        <is>
          <t>Setor</t>
        </is>
      </c>
      <c r="F3593" s="113" t="inlineStr">
        <is>
          <t>UTI NEO/8°D</t>
        </is>
      </c>
    </row>
    <row r="3594" ht="14.25" customHeight="1">
      <c r="A3594" s="286" t="inlineStr">
        <is>
          <t>Agosto</t>
        </is>
      </c>
      <c r="B3594" s="286" t="n">
        <v>2024</v>
      </c>
      <c r="C3594" s="286" t="inlineStr">
        <is>
          <t>Assistencial</t>
        </is>
      </c>
      <c r="D3594" s="286" t="inlineStr">
        <is>
          <t>Outras/Ponto de Atenção</t>
        </is>
      </c>
      <c r="E3594" s="286" t="inlineStr">
        <is>
          <t>Quarto 103</t>
        </is>
      </c>
      <c r="F3594" s="113" t="inlineStr">
        <is>
          <t>1°D</t>
        </is>
      </c>
    </row>
    <row r="3595" ht="14.25" customHeight="1">
      <c r="A3595" s="286" t="inlineStr">
        <is>
          <t>Agosto</t>
        </is>
      </c>
      <c r="B3595" s="286" t="n">
        <v>2024</v>
      </c>
      <c r="C3595" s="286" t="inlineStr">
        <is>
          <t>Fluxo do Paciente</t>
        </is>
      </c>
      <c r="D3595" s="286" t="inlineStr">
        <is>
          <t>Admissão/Internação</t>
        </is>
      </c>
      <c r="E3595" s="286" t="inlineStr">
        <is>
          <t>Quarto 210</t>
        </is>
      </c>
      <c r="F3595" s="113" t="inlineStr">
        <is>
          <t>2°D</t>
        </is>
      </c>
    </row>
    <row r="3596" ht="14.25" customHeight="1">
      <c r="A3596" s="286" t="inlineStr">
        <is>
          <t>Agosto</t>
        </is>
      </c>
      <c r="B3596" s="286" t="n">
        <v>2024</v>
      </c>
      <c r="C3596" s="286" t="inlineStr">
        <is>
          <t>Assistencial Médico</t>
        </is>
      </c>
      <c r="D3596" s="286" t="inlineStr">
        <is>
          <t>Atendimento/Conduta Médica</t>
        </is>
      </c>
      <c r="E3596" s="286" t="inlineStr">
        <is>
          <t>Quarto 223A</t>
        </is>
      </c>
      <c r="F3596" s="113" t="inlineStr">
        <is>
          <t>2°C</t>
        </is>
      </c>
    </row>
    <row r="3597" ht="14.25" customHeight="1">
      <c r="A3597" s="286" t="inlineStr">
        <is>
          <t>Setembro</t>
        </is>
      </c>
      <c r="B3597" s="286" t="n">
        <v>2024</v>
      </c>
      <c r="C3597" s="286" t="inlineStr">
        <is>
          <t>Infra e Hotelaria</t>
        </is>
      </c>
      <c r="D3597" s="286" t="inlineStr">
        <is>
          <t>Climatização</t>
        </is>
      </c>
      <c r="E3597" s="286" t="inlineStr">
        <is>
          <t>Quarto 102</t>
        </is>
      </c>
      <c r="F3597" s="113" t="inlineStr">
        <is>
          <t>1°D</t>
        </is>
      </c>
    </row>
    <row r="3598" ht="14.25" customHeight="1">
      <c r="A3598" s="286" t="inlineStr">
        <is>
          <t>Setembro</t>
        </is>
      </c>
      <c r="B3598" s="286" t="n">
        <v>2024</v>
      </c>
      <c r="C3598" s="286" t="inlineStr">
        <is>
          <t>Infra e Hotelaria</t>
        </is>
      </c>
      <c r="D3598" s="286" t="inlineStr">
        <is>
          <t>Climatização</t>
        </is>
      </c>
      <c r="E3598" s="286" t="inlineStr">
        <is>
          <t>Quarto 103</t>
        </is>
      </c>
      <c r="F3598" s="113" t="inlineStr">
        <is>
          <t>1°D</t>
        </is>
      </c>
    </row>
    <row r="3599" ht="14.25" customHeight="1">
      <c r="A3599" s="286" t="inlineStr">
        <is>
          <t>Setembro</t>
        </is>
      </c>
      <c r="B3599" s="286" t="n">
        <v>2024</v>
      </c>
      <c r="C3599" s="286" t="inlineStr">
        <is>
          <t>Infra e Hotelaria</t>
        </is>
      </c>
      <c r="D3599" s="286" t="inlineStr">
        <is>
          <t>Climatização</t>
        </is>
      </c>
      <c r="E3599" s="286" t="inlineStr">
        <is>
          <t>Quarto 341</t>
        </is>
      </c>
      <c r="F3599" s="113" t="inlineStr">
        <is>
          <t>UCO</t>
        </is>
      </c>
    </row>
    <row r="3600" ht="14.25" customHeight="1">
      <c r="A3600" s="286" t="inlineStr">
        <is>
          <t>Setembro</t>
        </is>
      </c>
      <c r="B3600" s="286" t="n">
        <v>2024</v>
      </c>
      <c r="C3600" s="286" t="inlineStr">
        <is>
          <t>Infra e Hotelaria</t>
        </is>
      </c>
      <c r="D3600" s="286" t="inlineStr">
        <is>
          <t>Manutenção/Instalações</t>
        </is>
      </c>
      <c r="E3600" s="286" t="inlineStr">
        <is>
          <t>Quarto 101</t>
        </is>
      </c>
      <c r="F3600" s="113" t="inlineStr">
        <is>
          <t>1°D</t>
        </is>
      </c>
    </row>
    <row r="3601" ht="14.25" customHeight="1">
      <c r="A3601" s="286" t="inlineStr">
        <is>
          <t>Setembro</t>
        </is>
      </c>
      <c r="B3601" s="286" t="n">
        <v>2024</v>
      </c>
      <c r="C3601" s="286" t="inlineStr">
        <is>
          <t>Infra e Hotelaria</t>
        </is>
      </c>
      <c r="D3601" s="286" t="inlineStr">
        <is>
          <t>Manutenção/Instalações</t>
        </is>
      </c>
      <c r="E3601" s="286" t="inlineStr">
        <is>
          <t>Quarto 107</t>
        </is>
      </c>
      <c r="F3601" s="113" t="inlineStr">
        <is>
          <t>1°D</t>
        </is>
      </c>
    </row>
    <row r="3602" ht="14.25" customHeight="1">
      <c r="A3602" s="286" t="inlineStr">
        <is>
          <t>Setembro</t>
        </is>
      </c>
      <c r="B3602" s="286" t="n">
        <v>2024</v>
      </c>
      <c r="C3602" s="286" t="inlineStr">
        <is>
          <t>Infra e Hotelaria</t>
        </is>
      </c>
      <c r="D3602" s="286" t="inlineStr">
        <is>
          <t>Manutenção/Instalações</t>
        </is>
      </c>
      <c r="E3602" s="286" t="inlineStr">
        <is>
          <t>Quarto 114</t>
        </is>
      </c>
      <c r="F3602" s="113" t="inlineStr">
        <is>
          <t>1°D</t>
        </is>
      </c>
    </row>
    <row r="3603" ht="14.25" customHeight="1">
      <c r="A3603" s="286" t="inlineStr">
        <is>
          <t>Setembro</t>
        </is>
      </c>
      <c r="B3603" s="286" t="n">
        <v>2024</v>
      </c>
      <c r="C3603" s="286" t="inlineStr">
        <is>
          <t>Infra e Hotelaria</t>
        </is>
      </c>
      <c r="D3603" s="286" t="inlineStr">
        <is>
          <t>Manutenção/Instalações</t>
        </is>
      </c>
      <c r="E3603" s="286" t="inlineStr">
        <is>
          <t>Quarto 216</t>
        </is>
      </c>
      <c r="F3603" s="113" t="inlineStr">
        <is>
          <t>2°C</t>
        </is>
      </c>
    </row>
    <row r="3604" ht="14.25" customHeight="1">
      <c r="A3604" s="286" t="inlineStr">
        <is>
          <t>Setembro</t>
        </is>
      </c>
      <c r="B3604" s="286" t="n">
        <v>2024</v>
      </c>
      <c r="C3604" s="286" t="inlineStr">
        <is>
          <t>Infra e Hotelaria</t>
        </is>
      </c>
      <c r="D3604" s="286" t="inlineStr">
        <is>
          <t>Manutenção/Instalações</t>
        </is>
      </c>
      <c r="E3604" s="286" t="inlineStr">
        <is>
          <t>Quarto 216A</t>
        </is>
      </c>
      <c r="F3604" s="113" t="inlineStr">
        <is>
          <t>2°C</t>
        </is>
      </c>
    </row>
    <row r="3605" ht="14.25" customHeight="1">
      <c r="A3605" s="286" t="inlineStr">
        <is>
          <t>Setembro</t>
        </is>
      </c>
      <c r="B3605" s="286" t="n">
        <v>2024</v>
      </c>
      <c r="C3605" s="286" t="inlineStr">
        <is>
          <t>Infra e Hotelaria</t>
        </is>
      </c>
      <c r="D3605" s="286" t="inlineStr">
        <is>
          <t>Manutenção/Instalações</t>
        </is>
      </c>
      <c r="E3605" s="286" t="inlineStr">
        <is>
          <t>Quarto 424</t>
        </is>
      </c>
      <c r="F3605" s="113" t="inlineStr">
        <is>
          <t>PED/UTI PED</t>
        </is>
      </c>
    </row>
    <row r="3606" ht="14.25" customHeight="1">
      <c r="A3606" s="286" t="inlineStr">
        <is>
          <t>Setembro</t>
        </is>
      </c>
      <c r="B3606" s="286" t="n">
        <v>2024</v>
      </c>
      <c r="C3606" s="286" t="inlineStr">
        <is>
          <t>Infra e Hotelaria</t>
        </is>
      </c>
      <c r="D3606" s="286" t="inlineStr">
        <is>
          <t>Hotelaria/Rouparia</t>
        </is>
      </c>
      <c r="E3606" s="286" t="inlineStr">
        <is>
          <t>Quarto 219B</t>
        </is>
      </c>
      <c r="F3606" s="113" t="inlineStr">
        <is>
          <t>2°C</t>
        </is>
      </c>
    </row>
    <row r="3607" ht="14.25" customHeight="1">
      <c r="A3607" s="286" t="inlineStr">
        <is>
          <t>Setembro</t>
        </is>
      </c>
      <c r="B3607" s="286" t="n">
        <v>2024</v>
      </c>
      <c r="C3607" s="286" t="inlineStr">
        <is>
          <t>Infra e Hotelaria</t>
        </is>
      </c>
      <c r="D3607" s="286" t="inlineStr">
        <is>
          <t>Hotelaria/Rouparia</t>
        </is>
      </c>
      <c r="E3607" s="286" t="inlineStr">
        <is>
          <t>Quarto 801</t>
        </is>
      </c>
      <c r="F3607" s="113" t="inlineStr">
        <is>
          <t>UTI NEO/8°D</t>
        </is>
      </c>
    </row>
    <row r="3608" ht="14.25" customHeight="1">
      <c r="A3608" s="286" t="inlineStr">
        <is>
          <t>Setembro</t>
        </is>
      </c>
      <c r="B3608" s="286" t="n">
        <v>2024</v>
      </c>
      <c r="C3608" s="286" t="inlineStr">
        <is>
          <t>Infra e Hotelaria</t>
        </is>
      </c>
      <c r="D3608" s="286" t="inlineStr">
        <is>
          <t>Higiene/Limpeza</t>
        </is>
      </c>
      <c r="E3608" s="286" t="inlineStr">
        <is>
          <t>Quarto 103</t>
        </is>
      </c>
      <c r="F3608" s="113" t="inlineStr">
        <is>
          <t>1°D</t>
        </is>
      </c>
    </row>
    <row r="3609" ht="14.25" customHeight="1">
      <c r="A3609" s="286" t="inlineStr">
        <is>
          <t>Setembro</t>
        </is>
      </c>
      <c r="B3609" s="286" t="n">
        <v>2024</v>
      </c>
      <c r="C3609" s="286" t="inlineStr">
        <is>
          <t>Infra e Hotelaria</t>
        </is>
      </c>
      <c r="D3609" s="286" t="inlineStr">
        <is>
          <t>Higiene/Limpeza</t>
        </is>
      </c>
      <c r="E3609" s="286" t="inlineStr">
        <is>
          <t>Quarto 106</t>
        </is>
      </c>
      <c r="F3609" s="113" t="inlineStr">
        <is>
          <t>1°D</t>
        </is>
      </c>
    </row>
    <row r="3610" ht="14.25" customHeight="1">
      <c r="A3610" s="286" t="inlineStr">
        <is>
          <t>Setembro</t>
        </is>
      </c>
      <c r="B3610" s="286" t="n">
        <v>2024</v>
      </c>
      <c r="C3610" s="286" t="inlineStr">
        <is>
          <t>Infra e Hotelaria</t>
        </is>
      </c>
      <c r="D3610" s="286" t="inlineStr">
        <is>
          <t>Higiene/Limpeza</t>
        </is>
      </c>
      <c r="E3610" s="286" t="inlineStr">
        <is>
          <t>Quarto 224 B</t>
        </is>
      </c>
      <c r="F3610" s="113" t="inlineStr">
        <is>
          <t>2°C</t>
        </is>
      </c>
    </row>
    <row r="3611" ht="14.25" customHeight="1">
      <c r="A3611" s="286" t="inlineStr">
        <is>
          <t>Setembro</t>
        </is>
      </c>
      <c r="B3611" s="286" t="n">
        <v>2024</v>
      </c>
      <c r="C3611" s="286" t="inlineStr">
        <is>
          <t>Infra e Hotelaria</t>
        </is>
      </c>
      <c r="D3611" s="286" t="inlineStr">
        <is>
          <t>Higiene/Limpeza</t>
        </is>
      </c>
      <c r="E3611" s="286" t="inlineStr">
        <is>
          <t>Quarto 306</t>
        </is>
      </c>
      <c r="F3611" s="113" t="inlineStr">
        <is>
          <t>3°D</t>
        </is>
      </c>
    </row>
    <row r="3612" ht="14.25" customHeight="1">
      <c r="A3612" s="286" t="inlineStr">
        <is>
          <t>Setembro</t>
        </is>
      </c>
      <c r="B3612" s="286" t="n">
        <v>2024</v>
      </c>
      <c r="C3612" s="286" t="inlineStr">
        <is>
          <t>Assistencial</t>
        </is>
      </c>
      <c r="D3612" s="286" t="inlineStr">
        <is>
          <t>Elogio Assistencial</t>
        </is>
      </c>
      <c r="E3612" s="286" t="inlineStr">
        <is>
          <t>Quarto 103</t>
        </is>
      </c>
      <c r="F3612" s="113" t="inlineStr">
        <is>
          <t>1°D</t>
        </is>
      </c>
    </row>
    <row r="3613" ht="14.25" customHeight="1">
      <c r="A3613" s="286" t="inlineStr">
        <is>
          <t>Setembro</t>
        </is>
      </c>
      <c r="B3613" s="286" t="n">
        <v>2024</v>
      </c>
      <c r="C3613" s="286" t="inlineStr">
        <is>
          <t>Assistencial</t>
        </is>
      </c>
      <c r="D3613" s="286" t="inlineStr">
        <is>
          <t>Elogio Assistencial</t>
        </is>
      </c>
      <c r="E3613" s="286" t="inlineStr">
        <is>
          <t>Quarto 103</t>
        </is>
      </c>
      <c r="F3613" s="113" t="inlineStr">
        <is>
          <t>1°D</t>
        </is>
      </c>
    </row>
    <row r="3614" ht="14.25" customHeight="1">
      <c r="A3614" s="286" t="inlineStr">
        <is>
          <t>Setembro</t>
        </is>
      </c>
      <c r="B3614" s="286" t="n">
        <v>2024</v>
      </c>
      <c r="C3614" s="286" t="inlineStr">
        <is>
          <t>Assistencial</t>
        </is>
      </c>
      <c r="D3614" s="286" t="inlineStr">
        <is>
          <t>Elogio Assistencial</t>
        </is>
      </c>
      <c r="E3614" s="286" t="inlineStr">
        <is>
          <t>Quarto 107</t>
        </is>
      </c>
      <c r="F3614" s="113" t="inlineStr">
        <is>
          <t>1°D</t>
        </is>
      </c>
    </row>
    <row r="3615" ht="14.25" customHeight="1">
      <c r="A3615" s="286" t="inlineStr">
        <is>
          <t>Setembro</t>
        </is>
      </c>
      <c r="B3615" s="286" t="n">
        <v>2024</v>
      </c>
      <c r="C3615" s="286" t="inlineStr">
        <is>
          <t>Assistencial</t>
        </is>
      </c>
      <c r="D3615" s="286" t="inlineStr">
        <is>
          <t>Elogio Assistencial</t>
        </is>
      </c>
      <c r="E3615" s="286" t="inlineStr">
        <is>
          <t>Quarto 107</t>
        </is>
      </c>
      <c r="F3615" s="113" t="inlineStr">
        <is>
          <t>1°D</t>
        </is>
      </c>
    </row>
    <row r="3616" ht="14.25" customHeight="1">
      <c r="A3616" s="286" t="inlineStr">
        <is>
          <t>Setembro</t>
        </is>
      </c>
      <c r="B3616" s="286" t="n">
        <v>2024</v>
      </c>
      <c r="C3616" s="286" t="inlineStr">
        <is>
          <t>Assistencial</t>
        </is>
      </c>
      <c r="D3616" s="286" t="inlineStr">
        <is>
          <t>Elogio Assistencial</t>
        </is>
      </c>
      <c r="E3616" s="286" t="inlineStr">
        <is>
          <t>Quarto 110</t>
        </is>
      </c>
      <c r="F3616" s="113" t="inlineStr">
        <is>
          <t>1°D</t>
        </is>
      </c>
    </row>
    <row r="3617" ht="14.25" customHeight="1">
      <c r="A3617" s="286" t="inlineStr">
        <is>
          <t>Setembro</t>
        </is>
      </c>
      <c r="B3617" s="286" t="n">
        <v>2024</v>
      </c>
      <c r="C3617" s="286" t="inlineStr">
        <is>
          <t>Assistencial</t>
        </is>
      </c>
      <c r="D3617" s="286" t="inlineStr">
        <is>
          <t>Elogio Assistencial</t>
        </is>
      </c>
      <c r="E3617" s="286" t="inlineStr">
        <is>
          <t>Quarto 111</t>
        </is>
      </c>
      <c r="F3617" s="113" t="inlineStr">
        <is>
          <t>1°D</t>
        </is>
      </c>
    </row>
    <row r="3618" ht="14.25" customHeight="1">
      <c r="A3618" s="286" t="inlineStr">
        <is>
          <t>Setembro</t>
        </is>
      </c>
      <c r="B3618" s="286" t="n">
        <v>2024</v>
      </c>
      <c r="C3618" s="286" t="inlineStr">
        <is>
          <t>Assistencial</t>
        </is>
      </c>
      <c r="D3618" s="286" t="inlineStr">
        <is>
          <t>Elogio Assistencial</t>
        </is>
      </c>
      <c r="E3618" s="286" t="inlineStr">
        <is>
          <t>Quarto 112</t>
        </is>
      </c>
      <c r="F3618" s="113" t="inlineStr">
        <is>
          <t>1°D</t>
        </is>
      </c>
    </row>
    <row r="3619" ht="14.25" customHeight="1">
      <c r="A3619" s="286" t="inlineStr">
        <is>
          <t>Setembro</t>
        </is>
      </c>
      <c r="B3619" s="286" t="n">
        <v>2024</v>
      </c>
      <c r="C3619" s="286" t="inlineStr">
        <is>
          <t>Assistencial</t>
        </is>
      </c>
      <c r="D3619" s="286" t="inlineStr">
        <is>
          <t>Elogio Assistencial</t>
        </is>
      </c>
      <c r="E3619" s="286" t="inlineStr">
        <is>
          <t>Quarto 202</t>
        </is>
      </c>
      <c r="F3619" s="113" t="inlineStr">
        <is>
          <t>2°D</t>
        </is>
      </c>
    </row>
    <row r="3620" ht="14.25" customHeight="1">
      <c r="A3620" s="286" t="inlineStr">
        <is>
          <t>Setembro</t>
        </is>
      </c>
      <c r="B3620" s="286" t="n">
        <v>2024</v>
      </c>
      <c r="C3620" s="286" t="inlineStr">
        <is>
          <t>Assistencial</t>
        </is>
      </c>
      <c r="D3620" s="286" t="inlineStr">
        <is>
          <t>Elogio Assistencial</t>
        </is>
      </c>
      <c r="E3620" s="286" t="inlineStr">
        <is>
          <t>Quarto 215A</t>
        </is>
      </c>
      <c r="F3620" s="113" t="inlineStr">
        <is>
          <t>2°C</t>
        </is>
      </c>
    </row>
    <row r="3621" ht="14.25" customHeight="1">
      <c r="A3621" s="286" t="inlineStr">
        <is>
          <t>Setembro</t>
        </is>
      </c>
      <c r="B3621" s="286" t="n">
        <v>2024</v>
      </c>
      <c r="C3621" s="286" t="inlineStr">
        <is>
          <t>Assistencial</t>
        </is>
      </c>
      <c r="D3621" s="286" t="inlineStr">
        <is>
          <t>Elogio Assistencial</t>
        </is>
      </c>
      <c r="E3621" s="286" t="inlineStr">
        <is>
          <t>Quarto 216A</t>
        </is>
      </c>
      <c r="F3621" s="113" t="inlineStr">
        <is>
          <t>2°C</t>
        </is>
      </c>
    </row>
    <row r="3622" ht="14.25" customHeight="1">
      <c r="A3622" s="286" t="inlineStr">
        <is>
          <t>Setembro</t>
        </is>
      </c>
      <c r="B3622" s="286" t="n">
        <v>2024</v>
      </c>
      <c r="C3622" s="286" t="inlineStr">
        <is>
          <t>Assistencial</t>
        </is>
      </c>
      <c r="D3622" s="286" t="inlineStr">
        <is>
          <t>Elogio Assistencial</t>
        </is>
      </c>
      <c r="E3622" s="286" t="inlineStr">
        <is>
          <t>Quarto 220A</t>
        </is>
      </c>
      <c r="F3622" s="113" t="inlineStr">
        <is>
          <t>2°C</t>
        </is>
      </c>
    </row>
    <row r="3623" ht="14.25" customHeight="1">
      <c r="A3623" s="286" t="inlineStr">
        <is>
          <t>Setembro</t>
        </is>
      </c>
      <c r="B3623" s="286" t="n">
        <v>2024</v>
      </c>
      <c r="C3623" s="286" t="inlineStr">
        <is>
          <t>Assistencial</t>
        </is>
      </c>
      <c r="D3623" s="286" t="inlineStr">
        <is>
          <t>Elogio Assistencial</t>
        </is>
      </c>
      <c r="E3623" s="286" t="inlineStr">
        <is>
          <t>Quarto 222A</t>
        </is>
      </c>
      <c r="F3623" s="113" t="inlineStr">
        <is>
          <t>2°C</t>
        </is>
      </c>
    </row>
    <row r="3624" ht="14.25" customHeight="1">
      <c r="A3624" s="286" t="inlineStr">
        <is>
          <t>Setembro</t>
        </is>
      </c>
      <c r="B3624" s="286" t="n">
        <v>2024</v>
      </c>
      <c r="C3624" s="286" t="inlineStr">
        <is>
          <t>Assistencial</t>
        </is>
      </c>
      <c r="D3624" s="286" t="inlineStr">
        <is>
          <t>Elogio Assistencial</t>
        </is>
      </c>
      <c r="E3624" s="286" t="inlineStr">
        <is>
          <t>Quarto 331</t>
        </is>
      </c>
      <c r="F3624" s="113" t="inlineStr">
        <is>
          <t>Semi 2</t>
        </is>
      </c>
    </row>
    <row r="3625" ht="14.25" customHeight="1">
      <c r="A3625" s="286" t="inlineStr">
        <is>
          <t>Setembro</t>
        </is>
      </c>
      <c r="B3625" s="286" t="n">
        <v>2024</v>
      </c>
      <c r="C3625" s="286" t="inlineStr">
        <is>
          <t>Assistencial</t>
        </is>
      </c>
      <c r="D3625" s="286" t="inlineStr">
        <is>
          <t>Elogio Assistencial</t>
        </is>
      </c>
      <c r="E3625" s="286" t="inlineStr">
        <is>
          <t>Quarto 339</t>
        </is>
      </c>
      <c r="F3625" s="113" t="inlineStr">
        <is>
          <t>UCO</t>
        </is>
      </c>
    </row>
    <row r="3626" ht="14.25" customHeight="1">
      <c r="A3626" s="286" t="inlineStr">
        <is>
          <t>Setembro</t>
        </is>
      </c>
      <c r="B3626" s="286" t="n">
        <v>2024</v>
      </c>
      <c r="C3626" s="286" t="inlineStr">
        <is>
          <t>Assistencial</t>
        </is>
      </c>
      <c r="D3626" s="286" t="inlineStr">
        <is>
          <t>Elogio Assistencial</t>
        </is>
      </c>
      <c r="E3626" s="286" t="inlineStr">
        <is>
          <t>Quarto 302</t>
        </is>
      </c>
      <c r="F3626" s="113" t="inlineStr">
        <is>
          <t>3°D</t>
        </is>
      </c>
    </row>
    <row r="3627" ht="14.25" customHeight="1">
      <c r="A3627" s="286" t="inlineStr">
        <is>
          <t>Setembro</t>
        </is>
      </c>
      <c r="B3627" s="286" t="n">
        <v>2024</v>
      </c>
      <c r="C3627" s="286" t="inlineStr">
        <is>
          <t>Assistencial</t>
        </is>
      </c>
      <c r="D3627" s="286" t="inlineStr">
        <is>
          <t>Elogio Assistencial</t>
        </is>
      </c>
      <c r="E3627" s="286" t="inlineStr">
        <is>
          <t>Quarto 304</t>
        </is>
      </c>
      <c r="F3627" s="113" t="inlineStr">
        <is>
          <t>3°D</t>
        </is>
      </c>
    </row>
    <row r="3628" ht="14.25" customHeight="1">
      <c r="A3628" s="286" t="inlineStr">
        <is>
          <t>Setembro</t>
        </is>
      </c>
      <c r="B3628" s="286" t="n">
        <v>2024</v>
      </c>
      <c r="C3628" s="286" t="inlineStr">
        <is>
          <t>Assistencial</t>
        </is>
      </c>
      <c r="D3628" s="286" t="inlineStr">
        <is>
          <t>Elogio Assistencial</t>
        </is>
      </c>
      <c r="E3628" s="286" t="inlineStr">
        <is>
          <t>Quarto 312</t>
        </is>
      </c>
      <c r="F3628" s="113" t="inlineStr">
        <is>
          <t>3°D</t>
        </is>
      </c>
    </row>
    <row r="3629" ht="14.25" customHeight="1">
      <c r="A3629" s="286" t="inlineStr">
        <is>
          <t>Setembro</t>
        </is>
      </c>
      <c r="B3629" s="286" t="n">
        <v>2024</v>
      </c>
      <c r="C3629" s="286" t="inlineStr">
        <is>
          <t>Assistencial</t>
        </is>
      </c>
      <c r="D3629" s="286" t="inlineStr">
        <is>
          <t>Elogio Assistencial</t>
        </is>
      </c>
      <c r="E3629" s="286" t="inlineStr">
        <is>
          <t>Quarto 801</t>
        </is>
      </c>
      <c r="F3629" s="113" t="inlineStr">
        <is>
          <t>UTI NEO/8°D</t>
        </is>
      </c>
    </row>
    <row r="3630" ht="14.25" customHeight="1">
      <c r="A3630" s="286" t="inlineStr">
        <is>
          <t>Setembro</t>
        </is>
      </c>
      <c r="B3630" s="286" t="n">
        <v>2024</v>
      </c>
      <c r="C3630" s="286" t="inlineStr">
        <is>
          <t>Assistencial</t>
        </is>
      </c>
      <c r="D3630" s="286" t="inlineStr">
        <is>
          <t>Elogio Assistencial</t>
        </is>
      </c>
      <c r="E3630" s="286" t="inlineStr">
        <is>
          <t>Quarto 803</t>
        </is>
      </c>
      <c r="F3630" s="113" t="inlineStr">
        <is>
          <t>UTI NEO/8°D</t>
        </is>
      </c>
    </row>
    <row r="3631" ht="14.25" customHeight="1">
      <c r="A3631" s="286" t="inlineStr">
        <is>
          <t>Setembro</t>
        </is>
      </c>
      <c r="B3631" s="286" t="n">
        <v>2024</v>
      </c>
      <c r="C3631" s="286" t="inlineStr">
        <is>
          <t>Assistencial</t>
        </is>
      </c>
      <c r="D3631" s="286" t="inlineStr">
        <is>
          <t>Medicamentos/Farmácia</t>
        </is>
      </c>
      <c r="E3631" s="286" t="inlineStr">
        <is>
          <t>Quarto 103</t>
        </is>
      </c>
      <c r="F3631" s="113" t="inlineStr">
        <is>
          <t>1°D</t>
        </is>
      </c>
    </row>
    <row r="3632" ht="14.25" customHeight="1">
      <c r="A3632" s="286" t="inlineStr">
        <is>
          <t>Setembro</t>
        </is>
      </c>
      <c r="B3632" s="286" t="n">
        <v>2024</v>
      </c>
      <c r="C3632" s="286" t="inlineStr">
        <is>
          <t>Assistencial</t>
        </is>
      </c>
      <c r="D3632" s="286" t="inlineStr">
        <is>
          <t>Nutrição/Alimentação</t>
        </is>
      </c>
      <c r="E3632" s="286" t="inlineStr">
        <is>
          <t>Quarto 107</t>
        </is>
      </c>
      <c r="F3632" s="113" t="inlineStr">
        <is>
          <t>1°D</t>
        </is>
      </c>
    </row>
    <row r="3633" ht="14.25" customHeight="1">
      <c r="A3633" s="286" t="inlineStr">
        <is>
          <t>Setembro</t>
        </is>
      </c>
      <c r="B3633" s="286" t="n">
        <v>2024</v>
      </c>
      <c r="C3633" s="286" t="inlineStr">
        <is>
          <t>Assistencial</t>
        </is>
      </c>
      <c r="D3633" s="286" t="inlineStr">
        <is>
          <t>Nutrição/Alimentação</t>
        </is>
      </c>
      <c r="E3633" s="286" t="inlineStr">
        <is>
          <t>Quarto 112</t>
        </is>
      </c>
      <c r="F3633" s="113" t="inlineStr">
        <is>
          <t>1°D</t>
        </is>
      </c>
    </row>
    <row r="3634" ht="14.25" customHeight="1">
      <c r="A3634" s="286" t="inlineStr">
        <is>
          <t>Setembro</t>
        </is>
      </c>
      <c r="B3634" s="286" t="n">
        <v>2024</v>
      </c>
      <c r="C3634" s="286" t="inlineStr">
        <is>
          <t>Assistencial</t>
        </is>
      </c>
      <c r="D3634" s="286" t="inlineStr">
        <is>
          <t>Nutrição/Alimentação</t>
        </is>
      </c>
      <c r="E3634" s="286" t="inlineStr">
        <is>
          <t>Quarto 216A</t>
        </is>
      </c>
      <c r="F3634" s="113" t="inlineStr">
        <is>
          <t>2°C</t>
        </is>
      </c>
    </row>
    <row r="3635" ht="14.25" customHeight="1">
      <c r="A3635" s="286" t="inlineStr">
        <is>
          <t>Setembro</t>
        </is>
      </c>
      <c r="B3635" s="286" t="n">
        <v>2024</v>
      </c>
      <c r="C3635" s="286" t="inlineStr">
        <is>
          <t>Assistencial</t>
        </is>
      </c>
      <c r="D3635" s="286" t="inlineStr">
        <is>
          <t>Nutrição/Alimentação</t>
        </is>
      </c>
      <c r="E3635" s="286" t="inlineStr">
        <is>
          <t>Quarto 216B</t>
        </is>
      </c>
      <c r="F3635" s="113" t="inlineStr">
        <is>
          <t>2°C</t>
        </is>
      </c>
    </row>
    <row r="3636" ht="14.25" customHeight="1">
      <c r="A3636" s="286" t="inlineStr">
        <is>
          <t>Setembro</t>
        </is>
      </c>
      <c r="B3636" s="286" t="n">
        <v>2024</v>
      </c>
      <c r="C3636" s="286" t="inlineStr">
        <is>
          <t>Assistencial</t>
        </is>
      </c>
      <c r="D3636" s="286" t="inlineStr">
        <is>
          <t>Nutrição/Alimentação</t>
        </is>
      </c>
      <c r="E3636" s="286" t="inlineStr">
        <is>
          <t>Quarto 424</t>
        </is>
      </c>
      <c r="F3636" s="113" t="inlineStr">
        <is>
          <t>PED/UTI PED</t>
        </is>
      </c>
    </row>
    <row r="3637" ht="14.25" customHeight="1">
      <c r="A3637" s="286" t="inlineStr">
        <is>
          <t>Setembro</t>
        </is>
      </c>
      <c r="B3637" s="286" t="n">
        <v>2024</v>
      </c>
      <c r="C3637" s="286" t="inlineStr">
        <is>
          <t>Assistencial</t>
        </is>
      </c>
      <c r="D3637" s="286" t="inlineStr">
        <is>
          <t>Nutrição/Alimentação</t>
        </is>
      </c>
      <c r="E3637" s="286" t="inlineStr">
        <is>
          <t>Quarto 421</t>
        </is>
      </c>
      <c r="F3637" s="113" t="inlineStr">
        <is>
          <t>PED/UTI PED</t>
        </is>
      </c>
    </row>
    <row r="3638" ht="14.25" customHeight="1">
      <c r="A3638" s="286" t="inlineStr">
        <is>
          <t>Setembro</t>
        </is>
      </c>
      <c r="B3638" s="286" t="n">
        <v>2024</v>
      </c>
      <c r="C3638" s="286" t="inlineStr">
        <is>
          <t>Assistencial</t>
        </is>
      </c>
      <c r="D3638" s="286" t="inlineStr">
        <is>
          <t>Equipe Multiprofissional/Serviço Social</t>
        </is>
      </c>
      <c r="E3638" s="286" t="inlineStr">
        <is>
          <t>Quarto 342</t>
        </is>
      </c>
      <c r="F3638" s="113" t="inlineStr">
        <is>
          <t>UCO</t>
        </is>
      </c>
    </row>
    <row r="3639" ht="14.25" customHeight="1">
      <c r="A3639" s="286" t="inlineStr">
        <is>
          <t>Setembro</t>
        </is>
      </c>
      <c r="B3639" s="286" t="n">
        <v>2024</v>
      </c>
      <c r="C3639" s="286" t="inlineStr">
        <is>
          <t>Fluxo do Paciente</t>
        </is>
      </c>
      <c r="D3639" s="286" t="inlineStr">
        <is>
          <t>Admissão/Internação</t>
        </is>
      </c>
      <c r="E3639" s="286" t="inlineStr">
        <is>
          <t>Quarto 101</t>
        </is>
      </c>
      <c r="F3639" s="113" t="inlineStr">
        <is>
          <t>1°D</t>
        </is>
      </c>
    </row>
    <row r="3640" ht="14.25" customHeight="1">
      <c r="A3640" s="286" t="inlineStr">
        <is>
          <t>Setembro</t>
        </is>
      </c>
      <c r="B3640" s="286" t="n">
        <v>2024</v>
      </c>
      <c r="C3640" s="286" t="inlineStr">
        <is>
          <t>Fluxo do Paciente</t>
        </is>
      </c>
      <c r="D3640" s="286" t="inlineStr">
        <is>
          <t>Admissão/Internação</t>
        </is>
      </c>
      <c r="E3640" s="286" t="inlineStr">
        <is>
          <t>Quarto 114</t>
        </is>
      </c>
      <c r="F3640" s="113" t="inlineStr">
        <is>
          <t>1°D</t>
        </is>
      </c>
    </row>
    <row r="3641" ht="14.25" customHeight="1">
      <c r="A3641" s="286" t="inlineStr">
        <is>
          <t>Setembro</t>
        </is>
      </c>
      <c r="B3641" s="286" t="n">
        <v>2024</v>
      </c>
      <c r="C3641" s="286" t="inlineStr">
        <is>
          <t>Fluxo do Paciente</t>
        </is>
      </c>
      <c r="D3641" s="286" t="inlineStr">
        <is>
          <t>Exames/Procedimentos</t>
        </is>
      </c>
      <c r="E3641" s="286" t="inlineStr">
        <is>
          <t>Quarto 201</t>
        </is>
      </c>
      <c r="F3641" s="113" t="inlineStr">
        <is>
          <t>2°D</t>
        </is>
      </c>
    </row>
    <row r="3642" ht="14.25" customHeight="1">
      <c r="A3642" s="286" t="inlineStr">
        <is>
          <t>Setembro</t>
        </is>
      </c>
      <c r="B3642" s="286" t="n">
        <v>2024</v>
      </c>
      <c r="C3642" s="286" t="inlineStr">
        <is>
          <t>Fluxo do Paciente</t>
        </is>
      </c>
      <c r="D3642" s="286" t="inlineStr">
        <is>
          <t>Exames/Procedimentos</t>
        </is>
      </c>
      <c r="E3642" s="286" t="inlineStr">
        <is>
          <t>Quarto 203</t>
        </is>
      </c>
      <c r="F3642" s="113" t="inlineStr">
        <is>
          <t>2°D</t>
        </is>
      </c>
    </row>
    <row r="3643" ht="14.25" customHeight="1">
      <c r="A3643" s="286" t="inlineStr">
        <is>
          <t>Setembro</t>
        </is>
      </c>
      <c r="B3643" s="286" t="n">
        <v>2024</v>
      </c>
      <c r="C3643" s="286" t="inlineStr">
        <is>
          <t>Fluxo do Paciente</t>
        </is>
      </c>
      <c r="D3643" s="286" t="inlineStr">
        <is>
          <t>Exames/Procedimentos</t>
        </is>
      </c>
      <c r="E3643" s="286" t="inlineStr">
        <is>
          <t>Quarto 214</t>
        </is>
      </c>
      <c r="F3643" s="113" t="inlineStr">
        <is>
          <t>2°D</t>
        </is>
      </c>
    </row>
    <row r="3644" ht="14.25" customHeight="1">
      <c r="A3644" s="286" t="inlineStr">
        <is>
          <t>Setembro</t>
        </is>
      </c>
      <c r="B3644" s="286" t="n">
        <v>2024</v>
      </c>
      <c r="C3644" s="286" t="inlineStr">
        <is>
          <t>Fluxo do Paciente</t>
        </is>
      </c>
      <c r="D3644" s="286" t="inlineStr">
        <is>
          <t>Exames/Procedimentos</t>
        </is>
      </c>
      <c r="E3644" s="286" t="inlineStr">
        <is>
          <t>Quarto 216B</t>
        </is>
      </c>
      <c r="F3644" s="113" t="inlineStr">
        <is>
          <t>2°C</t>
        </is>
      </c>
    </row>
    <row r="3645" ht="14.25" customHeight="1">
      <c r="A3645" s="286" t="inlineStr">
        <is>
          <t>Setembro</t>
        </is>
      </c>
      <c r="B3645" s="286" t="n">
        <v>2024</v>
      </c>
      <c r="C3645" s="286" t="inlineStr">
        <is>
          <t>Fluxo do Paciente</t>
        </is>
      </c>
      <c r="D3645" s="286" t="inlineStr">
        <is>
          <t>Exames/Procedimentos</t>
        </is>
      </c>
      <c r="E3645" s="286" t="inlineStr">
        <is>
          <t>Quarto 217 B</t>
        </is>
      </c>
      <c r="F3645" s="113" t="inlineStr">
        <is>
          <t>2°C</t>
        </is>
      </c>
    </row>
    <row r="3646" ht="14.25" customHeight="1">
      <c r="A3646" s="286" t="inlineStr">
        <is>
          <t>Setembro</t>
        </is>
      </c>
      <c r="B3646" s="286" t="n">
        <v>2024</v>
      </c>
      <c r="C3646" s="286" t="inlineStr">
        <is>
          <t>Fluxo do Paciente</t>
        </is>
      </c>
      <c r="D3646" s="286" t="inlineStr">
        <is>
          <t>Exames/Procedimentos</t>
        </is>
      </c>
      <c r="E3646" s="286" t="inlineStr">
        <is>
          <t>Quarto 217A</t>
        </is>
      </c>
      <c r="F3646" s="113" t="inlineStr">
        <is>
          <t>2°C</t>
        </is>
      </c>
    </row>
    <row r="3647" ht="14.25" customHeight="1">
      <c r="A3647" s="286" t="inlineStr">
        <is>
          <t>Setembro</t>
        </is>
      </c>
      <c r="B3647" s="286" t="n">
        <v>2024</v>
      </c>
      <c r="C3647" s="286" t="inlineStr">
        <is>
          <t>Fluxo do Paciente</t>
        </is>
      </c>
      <c r="D3647" s="286" t="inlineStr">
        <is>
          <t>Exames/Procedimentos</t>
        </is>
      </c>
      <c r="E3647" s="286" t="inlineStr">
        <is>
          <t>Quarto 219A</t>
        </is>
      </c>
      <c r="F3647" s="113" t="inlineStr">
        <is>
          <t>2°C</t>
        </is>
      </c>
    </row>
    <row r="3648" ht="14.25" customHeight="1">
      <c r="A3648" s="286" t="inlineStr">
        <is>
          <t>Setembro</t>
        </is>
      </c>
      <c r="B3648" s="286" t="n">
        <v>2024</v>
      </c>
      <c r="C3648" s="286" t="inlineStr">
        <is>
          <t>Fluxo do Paciente</t>
        </is>
      </c>
      <c r="D3648" s="286" t="inlineStr">
        <is>
          <t>Exames/Procedimentos</t>
        </is>
      </c>
      <c r="E3648" s="286" t="inlineStr">
        <is>
          <t>Quarto 222A</t>
        </is>
      </c>
      <c r="F3648" s="113" t="inlineStr">
        <is>
          <t>2°C</t>
        </is>
      </c>
    </row>
    <row r="3649" ht="14.25" customHeight="1">
      <c r="A3649" s="286" t="inlineStr">
        <is>
          <t>Setembro</t>
        </is>
      </c>
      <c r="B3649" s="286" t="n">
        <v>2024</v>
      </c>
      <c r="C3649" s="286" t="inlineStr">
        <is>
          <t>Fluxo do Paciente</t>
        </is>
      </c>
      <c r="D3649" s="286" t="inlineStr">
        <is>
          <t>Exames/Procedimentos</t>
        </is>
      </c>
      <c r="E3649" s="286" t="inlineStr">
        <is>
          <t>Quarto 332A</t>
        </is>
      </c>
      <c r="F3649" s="113" t="inlineStr">
        <is>
          <t>Semi 2</t>
        </is>
      </c>
    </row>
    <row r="3650" ht="14.25" customHeight="1">
      <c r="A3650" s="286" t="inlineStr">
        <is>
          <t>Setembro</t>
        </is>
      </c>
      <c r="B3650" s="286" t="n">
        <v>2024</v>
      </c>
      <c r="C3650" s="286" t="inlineStr">
        <is>
          <t>Fluxo do Paciente</t>
        </is>
      </c>
      <c r="D3650" s="286" t="inlineStr">
        <is>
          <t>Exames/Procedimentos</t>
        </is>
      </c>
      <c r="E3650" s="286" t="inlineStr">
        <is>
          <t>Quarto 309</t>
        </is>
      </c>
      <c r="F3650" s="113" t="inlineStr">
        <is>
          <t>Semi 1</t>
        </is>
      </c>
    </row>
    <row r="3651" ht="14.25" customHeight="1">
      <c r="A3651" s="286" t="inlineStr">
        <is>
          <t>Setembro</t>
        </is>
      </c>
      <c r="B3651" s="286" t="n">
        <v>2024</v>
      </c>
      <c r="C3651" s="286" t="inlineStr">
        <is>
          <t>Assistencial Médico</t>
        </is>
      </c>
      <c r="D3651" s="286" t="inlineStr">
        <is>
          <t>Elogio Equipe Médica</t>
        </is>
      </c>
      <c r="E3651" s="286" t="inlineStr">
        <is>
          <t>Quarto 220A</t>
        </is>
      </c>
      <c r="F3651" s="113" t="inlineStr">
        <is>
          <t>2°C</t>
        </is>
      </c>
    </row>
    <row r="3652" ht="14.25" customHeight="1">
      <c r="A3652" s="286" t="inlineStr">
        <is>
          <t>Setembro</t>
        </is>
      </c>
      <c r="B3652" s="286" t="n">
        <v>2024</v>
      </c>
      <c r="C3652" s="286" t="inlineStr">
        <is>
          <t>Assistencial Médico</t>
        </is>
      </c>
      <c r="D3652" s="286" t="inlineStr">
        <is>
          <t>Elogio Equipe Médica</t>
        </is>
      </c>
      <c r="E3652" s="286" t="inlineStr">
        <is>
          <t>Quarto 220A</t>
        </is>
      </c>
      <c r="F3652" s="113" t="inlineStr">
        <is>
          <t>2°C</t>
        </is>
      </c>
    </row>
    <row r="3653" ht="14.25" customHeight="1">
      <c r="A3653" s="286" t="inlineStr">
        <is>
          <t>Setembro</t>
        </is>
      </c>
      <c r="B3653" s="286" t="n">
        <v>2024</v>
      </c>
      <c r="C3653" s="286" t="inlineStr">
        <is>
          <t>Assistencial Médico</t>
        </is>
      </c>
      <c r="D3653" s="286" t="inlineStr">
        <is>
          <t>Atendimento/Conduta Médica</t>
        </is>
      </c>
      <c r="E3653" s="286" t="inlineStr">
        <is>
          <t>Quarto 334B</t>
        </is>
      </c>
      <c r="F3653" s="113" t="inlineStr">
        <is>
          <t>Semi 2</t>
        </is>
      </c>
    </row>
    <row r="3654" ht="14.25" customHeight="1">
      <c r="A3654" s="286" t="inlineStr">
        <is>
          <t>Setembro</t>
        </is>
      </c>
      <c r="B3654" s="286" t="n">
        <v>2024</v>
      </c>
      <c r="C3654" s="286" t="inlineStr">
        <is>
          <t>Assistencial Médico</t>
        </is>
      </c>
      <c r="D3654" s="286" t="inlineStr">
        <is>
          <t>Plano Terapêutico</t>
        </is>
      </c>
      <c r="E3654" s="286" t="inlineStr">
        <is>
          <t>Quarto 803</t>
        </is>
      </c>
      <c r="F3654" s="113" t="inlineStr">
        <is>
          <t>UTI NEO/8°D</t>
        </is>
      </c>
    </row>
    <row r="3655" ht="14.25" customHeight="1">
      <c r="A3655" s="286" t="inlineStr">
        <is>
          <t>Setembro</t>
        </is>
      </c>
      <c r="B3655" s="286" t="n">
        <v>2024</v>
      </c>
      <c r="C3655" s="286" t="inlineStr">
        <is>
          <t>Sistemas de Informação</t>
        </is>
      </c>
      <c r="D3655" s="286" t="inlineStr">
        <is>
          <t>Dispositivos Digitais</t>
        </is>
      </c>
      <c r="E3655" s="286" t="inlineStr">
        <is>
          <t>Quarto 101</t>
        </is>
      </c>
      <c r="F3655" s="113" t="inlineStr">
        <is>
          <t>1°D</t>
        </is>
      </c>
    </row>
    <row r="3656" ht="14.25" customHeight="1">
      <c r="A3656" s="286" t="inlineStr">
        <is>
          <t>Setembro</t>
        </is>
      </c>
      <c r="B3656" s="286" t="n">
        <v>2024</v>
      </c>
      <c r="C3656" s="286" t="inlineStr">
        <is>
          <t>Sistemas de Informação</t>
        </is>
      </c>
      <c r="D3656" s="286" t="inlineStr">
        <is>
          <t>Dispositivos Digitais</t>
        </is>
      </c>
      <c r="E3656" s="286" t="inlineStr">
        <is>
          <t>Quarto 106</t>
        </is>
      </c>
      <c r="F3656" s="113" t="inlineStr">
        <is>
          <t>1°D</t>
        </is>
      </c>
    </row>
    <row r="3657" ht="14.25" customHeight="1">
      <c r="A3657" s="286" t="inlineStr">
        <is>
          <t>Setembro</t>
        </is>
      </c>
      <c r="B3657" s="286" t="n">
        <v>2024</v>
      </c>
      <c r="C3657" s="286" t="inlineStr">
        <is>
          <t>Sistemas de Informação</t>
        </is>
      </c>
      <c r="D3657" s="286" t="inlineStr">
        <is>
          <t>Dispositivos Digitais</t>
        </is>
      </c>
      <c r="E3657" s="286" t="inlineStr">
        <is>
          <t>Quarto 107</t>
        </is>
      </c>
      <c r="F3657" s="113" t="inlineStr">
        <is>
          <t>1°D</t>
        </is>
      </c>
    </row>
    <row r="3658" ht="14.25" customHeight="1">
      <c r="A3658" s="286" t="inlineStr">
        <is>
          <t>Setembro</t>
        </is>
      </c>
      <c r="B3658" s="286" t="n">
        <v>2024</v>
      </c>
      <c r="C3658" s="286" t="inlineStr">
        <is>
          <t>Sistemas de Informação</t>
        </is>
      </c>
      <c r="D3658" s="286" t="inlineStr">
        <is>
          <t>Dispositivos Digitais</t>
        </is>
      </c>
      <c r="E3658" s="286" t="inlineStr">
        <is>
          <t>Quarto 216A</t>
        </is>
      </c>
      <c r="F3658" s="113" t="inlineStr">
        <is>
          <t>2°C</t>
        </is>
      </c>
    </row>
    <row r="3659" ht="14.25" customHeight="1">
      <c r="A3659" s="286" t="inlineStr">
        <is>
          <t>Setembro</t>
        </is>
      </c>
      <c r="B3659" s="286" t="n">
        <v>2024</v>
      </c>
      <c r="C3659" s="286" t="inlineStr">
        <is>
          <t>Sistemas de Informação</t>
        </is>
      </c>
      <c r="D3659" s="286" t="inlineStr">
        <is>
          <t>Dispositivos Digitais</t>
        </is>
      </c>
      <c r="E3659" s="286" t="inlineStr">
        <is>
          <t>Quarto 426</t>
        </is>
      </c>
      <c r="F3659" s="113" t="inlineStr">
        <is>
          <t>PED/UTI PED</t>
        </is>
      </c>
    </row>
    <row r="3660" ht="14.25" customHeight="1">
      <c r="A3660" s="286" t="inlineStr">
        <is>
          <t>Setembro</t>
        </is>
      </c>
      <c r="B3660" s="286" t="n">
        <v>2024</v>
      </c>
      <c r="C3660" s="286" t="inlineStr">
        <is>
          <t>Sistemas de Informação</t>
        </is>
      </c>
      <c r="D3660" s="286" t="inlineStr">
        <is>
          <t>Dispositivos Digitais</t>
        </is>
      </c>
      <c r="E3660" s="286" t="inlineStr">
        <is>
          <t>Setor</t>
        </is>
      </c>
      <c r="F3660" s="113" t="inlineStr">
        <is>
          <t>Neurologia</t>
        </is>
      </c>
    </row>
    <row r="3661" ht="14.25" customHeight="1">
      <c r="A3661" s="286" t="inlineStr">
        <is>
          <t>Setembro</t>
        </is>
      </c>
      <c r="B3661" s="286" t="n">
        <v>2024</v>
      </c>
      <c r="C3661" s="286" t="inlineStr">
        <is>
          <t>Sistemas de Informação</t>
        </is>
      </c>
      <c r="D3661" s="286" t="inlineStr">
        <is>
          <t>Dispositivos Digitais</t>
        </is>
      </c>
      <c r="E3661" s="286" t="inlineStr">
        <is>
          <t>Setor</t>
        </is>
      </c>
      <c r="F3661" s="113" t="inlineStr">
        <is>
          <t>Neurologia</t>
        </is>
      </c>
    </row>
    <row r="3662" ht="14.25" customHeight="1">
      <c r="A3662" s="286" t="inlineStr">
        <is>
          <t>Setembro</t>
        </is>
      </c>
      <c r="B3662" s="286" t="n">
        <v>2024</v>
      </c>
      <c r="C3662" s="286" t="inlineStr">
        <is>
          <t>Sistemas de Informação</t>
        </is>
      </c>
      <c r="D3662" s="286" t="inlineStr">
        <is>
          <t>Dispositivos Digitais</t>
        </is>
      </c>
      <c r="E3662" s="286" t="inlineStr">
        <is>
          <t>Quarto 803</t>
        </is>
      </c>
      <c r="F3662" s="113" t="inlineStr">
        <is>
          <t>UTI NEO/8°D</t>
        </is>
      </c>
    </row>
    <row r="3663" ht="14.25" customHeight="1">
      <c r="A3663" s="286" t="inlineStr">
        <is>
          <t>Setembro</t>
        </is>
      </c>
      <c r="B3663" s="286" t="n">
        <v>2024</v>
      </c>
      <c r="C3663" s="286" t="inlineStr">
        <is>
          <t>Sistemas de Informação</t>
        </is>
      </c>
      <c r="D3663" s="286" t="inlineStr">
        <is>
          <t>Acesso/Acompanhante</t>
        </is>
      </c>
      <c r="E3663" s="286" t="inlineStr">
        <is>
          <t>Quarto 114</t>
        </is>
      </c>
      <c r="F3663" s="113" t="inlineStr">
        <is>
          <t>1°D</t>
        </is>
      </c>
    </row>
    <row r="3664" ht="14.25" customHeight="1">
      <c r="A3664" s="286" t="inlineStr">
        <is>
          <t>Setembro</t>
        </is>
      </c>
      <c r="B3664" s="286" t="n">
        <v>2024</v>
      </c>
      <c r="C3664" s="286" t="inlineStr">
        <is>
          <t>Sistemas de Informação</t>
        </is>
      </c>
      <c r="D3664" s="286" t="inlineStr">
        <is>
          <t>Secretaria/Recepção/Prontuário</t>
        </is>
      </c>
      <c r="E3664" s="286" t="inlineStr">
        <is>
          <t>Quarto 112</t>
        </is>
      </c>
      <c r="F3664" s="113" t="inlineStr">
        <is>
          <t>1°D</t>
        </is>
      </c>
    </row>
    <row r="3665" ht="14.25" customHeight="1">
      <c r="A3665" s="286" t="inlineStr">
        <is>
          <t>Setembro</t>
        </is>
      </c>
      <c r="B3665" s="286" t="n">
        <v>2024</v>
      </c>
      <c r="C3665" s="286" t="inlineStr">
        <is>
          <t>Sistemas de Informação</t>
        </is>
      </c>
      <c r="D3665" s="286" t="inlineStr">
        <is>
          <t>Secretaria/Recepção/Prontuário</t>
        </is>
      </c>
      <c r="E3665" s="286" t="inlineStr">
        <is>
          <t>Quarto 114</t>
        </is>
      </c>
      <c r="F3665" s="113" t="inlineStr">
        <is>
          <t>1°D</t>
        </is>
      </c>
    </row>
    <row r="3666" ht="14.25" customHeight="1">
      <c r="A3666" s="286" t="inlineStr">
        <is>
          <t>Setembro</t>
        </is>
      </c>
      <c r="B3666" s="286" t="n">
        <v>2024</v>
      </c>
      <c r="C3666" s="286" t="inlineStr">
        <is>
          <t>Sistemas de Informação</t>
        </is>
      </c>
      <c r="D3666" s="286" t="inlineStr">
        <is>
          <t>Secretaria/Recepção/Prontuário</t>
        </is>
      </c>
      <c r="E3666" s="286" t="inlineStr">
        <is>
          <t>Quarto 218A</t>
        </is>
      </c>
      <c r="F3666" s="113" t="inlineStr">
        <is>
          <t>2°C</t>
        </is>
      </c>
    </row>
    <row r="3667" ht="14.25" customHeight="1">
      <c r="A3667" s="286" t="inlineStr">
        <is>
          <t>Setembro</t>
        </is>
      </c>
      <c r="B3667" s="286" t="n">
        <v>2024</v>
      </c>
      <c r="C3667" s="286" t="inlineStr">
        <is>
          <t>Sistemas de Informação</t>
        </is>
      </c>
      <c r="D3667" s="286" t="inlineStr">
        <is>
          <t>Secretaria/Recepção/Prontuário</t>
        </is>
      </c>
      <c r="E3667" s="286" t="inlineStr">
        <is>
          <t>Quarto 305</t>
        </is>
      </c>
      <c r="F3667" s="113" t="inlineStr">
        <is>
          <t>Semi 1</t>
        </is>
      </c>
    </row>
    <row r="3668" ht="14.25" customHeight="1">
      <c r="A3668" s="286" t="inlineStr">
        <is>
          <t>Setembro</t>
        </is>
      </c>
      <c r="B3668" s="286" t="n">
        <v>2024</v>
      </c>
      <c r="C3668" s="286" t="inlineStr">
        <is>
          <t>Sistemas de Informação</t>
        </is>
      </c>
      <c r="D3668" s="286" t="inlineStr">
        <is>
          <t>Secretaria/Recepção/Prontuário</t>
        </is>
      </c>
      <c r="E3668" s="286" t="inlineStr">
        <is>
          <t>Quarto 811</t>
        </is>
      </c>
      <c r="F3668" s="113" t="inlineStr">
        <is>
          <t>UTI NEO/8°D</t>
        </is>
      </c>
    </row>
    <row r="3669" ht="14.25" customHeight="1">
      <c r="A3669" s="286" t="inlineStr">
        <is>
          <t>Setembro</t>
        </is>
      </c>
      <c r="B3669" s="286" t="n">
        <v>2024</v>
      </c>
      <c r="C3669" s="286" t="inlineStr">
        <is>
          <t>Sistemas de Informação</t>
        </is>
      </c>
      <c r="D3669" s="286" t="inlineStr">
        <is>
          <t>Secretaria/Recepção/Prontuário</t>
        </is>
      </c>
      <c r="E3669" s="286" t="inlineStr">
        <is>
          <t>Quarto 812</t>
        </is>
      </c>
      <c r="F3669" s="113" t="inlineStr">
        <is>
          <t>UTI NEO/8°D</t>
        </is>
      </c>
    </row>
    <row r="3670" ht="14.25" customHeight="1">
      <c r="A3670" s="286" t="inlineStr">
        <is>
          <t>Outubro</t>
        </is>
      </c>
      <c r="B3670" s="286" t="n">
        <v>2024</v>
      </c>
      <c r="C3670" s="286" t="inlineStr">
        <is>
          <t>Infra e Hotelaria</t>
        </is>
      </c>
      <c r="D3670" s="286" t="inlineStr">
        <is>
          <t>Climatização</t>
        </is>
      </c>
      <c r="E3670" s="286" t="inlineStr">
        <is>
          <t>Posto de Enfermagem</t>
        </is>
      </c>
      <c r="F3670" s="113" t="inlineStr">
        <is>
          <t>1°D</t>
        </is>
      </c>
    </row>
    <row r="3671" ht="14.25" customHeight="1">
      <c r="A3671" s="286" t="inlineStr">
        <is>
          <t>Outubro</t>
        </is>
      </c>
      <c r="B3671" s="286" t="n">
        <v>2024</v>
      </c>
      <c r="C3671" s="286" t="inlineStr">
        <is>
          <t>Infra e Hotelaria</t>
        </is>
      </c>
      <c r="D3671" s="286" t="inlineStr">
        <is>
          <t>Climatização</t>
        </is>
      </c>
      <c r="E3671" s="286" t="inlineStr">
        <is>
          <t>Quarto 103</t>
        </is>
      </c>
      <c r="F3671" s="113" t="inlineStr">
        <is>
          <t>1°D</t>
        </is>
      </c>
    </row>
    <row r="3672" ht="14.25" customHeight="1">
      <c r="A3672" s="286" t="inlineStr">
        <is>
          <t>Outubro</t>
        </is>
      </c>
      <c r="B3672" s="286" t="n">
        <v>2024</v>
      </c>
      <c r="C3672" s="286" t="inlineStr">
        <is>
          <t>Infra e Hotelaria</t>
        </is>
      </c>
      <c r="D3672" s="286" t="inlineStr">
        <is>
          <t>Climatização</t>
        </is>
      </c>
      <c r="E3672" s="286" t="inlineStr">
        <is>
          <t>Quarto 203</t>
        </is>
      </c>
      <c r="F3672" s="113" t="inlineStr">
        <is>
          <t>2°D</t>
        </is>
      </c>
    </row>
    <row r="3673" ht="14.25" customHeight="1">
      <c r="A3673" s="286" t="inlineStr">
        <is>
          <t>Outubro</t>
        </is>
      </c>
      <c r="B3673" s="286" t="n">
        <v>2024</v>
      </c>
      <c r="C3673" s="286" t="inlineStr">
        <is>
          <t>Infra e Hotelaria</t>
        </is>
      </c>
      <c r="D3673" s="286" t="inlineStr">
        <is>
          <t>Climatização</t>
        </is>
      </c>
      <c r="E3673" s="113" t="inlineStr">
        <is>
          <t>Setor</t>
        </is>
      </c>
      <c r="F3673" s="113" t="inlineStr">
        <is>
          <t>UTI NEO/8°D</t>
        </is>
      </c>
    </row>
    <row r="3674" ht="14.25" customHeight="1">
      <c r="A3674" s="286" t="inlineStr">
        <is>
          <t>Outubro</t>
        </is>
      </c>
      <c r="B3674" s="286" t="n">
        <v>2024</v>
      </c>
      <c r="C3674" s="286" t="inlineStr">
        <is>
          <t>Infra e Hotelaria</t>
        </is>
      </c>
      <c r="D3674" s="286" t="inlineStr">
        <is>
          <t>Climatização</t>
        </is>
      </c>
      <c r="E3674" s="113" t="inlineStr">
        <is>
          <t>Setor</t>
        </is>
      </c>
      <c r="F3674" s="113" t="inlineStr">
        <is>
          <t>UTI NEO/8°D</t>
        </is>
      </c>
    </row>
    <row r="3675" ht="14.25" customHeight="1">
      <c r="A3675" s="286" t="inlineStr">
        <is>
          <t>Outubro</t>
        </is>
      </c>
      <c r="B3675" s="286" t="n">
        <v>2024</v>
      </c>
      <c r="C3675" s="286" t="inlineStr">
        <is>
          <t>Infra e Hotelaria</t>
        </is>
      </c>
      <c r="D3675" s="286" t="inlineStr">
        <is>
          <t>Climatização</t>
        </is>
      </c>
      <c r="E3675" s="286" t="inlineStr">
        <is>
          <t>Quarto 804</t>
        </is>
      </c>
      <c r="F3675" s="113" t="inlineStr">
        <is>
          <t>UTI NEO/8°D</t>
        </is>
      </c>
    </row>
    <row r="3676" ht="14.25" customHeight="1">
      <c r="A3676" s="286" t="inlineStr">
        <is>
          <t>Outubro</t>
        </is>
      </c>
      <c r="B3676" s="286" t="n">
        <v>2024</v>
      </c>
      <c r="C3676" s="286" t="inlineStr">
        <is>
          <t>Infra e Hotelaria</t>
        </is>
      </c>
      <c r="D3676" s="286" t="inlineStr">
        <is>
          <t>Climatização</t>
        </is>
      </c>
      <c r="E3676" s="286" t="inlineStr">
        <is>
          <t>Setor</t>
        </is>
      </c>
      <c r="F3676" s="113" t="inlineStr">
        <is>
          <t>UTI NEO/8°D</t>
        </is>
      </c>
    </row>
    <row r="3677" ht="14.25" customHeight="1">
      <c r="A3677" s="286" t="inlineStr">
        <is>
          <t>Outubro</t>
        </is>
      </c>
      <c r="B3677" s="286" t="n">
        <v>2024</v>
      </c>
      <c r="C3677" s="286" t="inlineStr">
        <is>
          <t>Infra e Hotelaria</t>
        </is>
      </c>
      <c r="D3677" s="286" t="inlineStr">
        <is>
          <t>Manutenção/Instalações</t>
        </is>
      </c>
      <c r="E3677" s="286" t="inlineStr">
        <is>
          <t>Quarto 111</t>
        </is>
      </c>
      <c r="F3677" s="113" t="inlineStr">
        <is>
          <t>1°D</t>
        </is>
      </c>
    </row>
    <row r="3678" ht="14.25" customHeight="1">
      <c r="A3678" s="286" t="inlineStr">
        <is>
          <t>Outubro</t>
        </is>
      </c>
      <c r="B3678" s="286" t="n">
        <v>2024</v>
      </c>
      <c r="C3678" s="286" t="inlineStr">
        <is>
          <t>Infra e Hotelaria</t>
        </is>
      </c>
      <c r="D3678" s="286" t="inlineStr">
        <is>
          <t>Manutenção/Instalações</t>
        </is>
      </c>
      <c r="E3678" s="286" t="inlineStr">
        <is>
          <t>Setor</t>
        </is>
      </c>
      <c r="F3678" s="113" t="inlineStr">
        <is>
          <t>1°D</t>
        </is>
      </c>
    </row>
    <row r="3679" ht="14.25" customHeight="1">
      <c r="A3679" s="286" t="inlineStr">
        <is>
          <t>Outubro</t>
        </is>
      </c>
      <c r="B3679" s="286" t="n">
        <v>2024</v>
      </c>
      <c r="C3679" s="286" t="inlineStr">
        <is>
          <t>Infra e Hotelaria</t>
        </is>
      </c>
      <c r="D3679" s="286" t="inlineStr">
        <is>
          <t>Manutenção/Instalações</t>
        </is>
      </c>
      <c r="E3679" s="286" t="inlineStr">
        <is>
          <t>Quarto 203</t>
        </is>
      </c>
      <c r="F3679" s="113" t="inlineStr">
        <is>
          <t>2°D</t>
        </is>
      </c>
    </row>
    <row r="3680" ht="14.25" customHeight="1">
      <c r="A3680" s="286" t="inlineStr">
        <is>
          <t>Outubro</t>
        </is>
      </c>
      <c r="B3680" s="286" t="n">
        <v>2024</v>
      </c>
      <c r="C3680" s="286" t="inlineStr">
        <is>
          <t>Infra e Hotelaria</t>
        </is>
      </c>
      <c r="D3680" s="286" t="inlineStr">
        <is>
          <t>Manutenção/Instalações</t>
        </is>
      </c>
      <c r="E3680" s="286" t="inlineStr">
        <is>
          <t>Quarto 203</t>
        </is>
      </c>
      <c r="F3680" s="113" t="inlineStr">
        <is>
          <t>2°D</t>
        </is>
      </c>
    </row>
    <row r="3681" ht="14.25" customHeight="1">
      <c r="A3681" s="286" t="inlineStr">
        <is>
          <t>Outubro</t>
        </is>
      </c>
      <c r="B3681" s="286" t="n">
        <v>2024</v>
      </c>
      <c r="C3681" s="286" t="inlineStr">
        <is>
          <t>Infra e Hotelaria</t>
        </is>
      </c>
      <c r="D3681" s="286" t="inlineStr">
        <is>
          <t>Manutenção/Instalações</t>
        </is>
      </c>
      <c r="E3681" s="286" t="inlineStr">
        <is>
          <t>Quarto 208</t>
        </is>
      </c>
      <c r="F3681" s="113" t="inlineStr">
        <is>
          <t>2°D</t>
        </is>
      </c>
    </row>
    <row r="3682" ht="14.25" customHeight="1">
      <c r="A3682" s="286" t="inlineStr">
        <is>
          <t>Outubro</t>
        </is>
      </c>
      <c r="B3682" s="286" t="n">
        <v>2024</v>
      </c>
      <c r="C3682" s="286" t="inlineStr">
        <is>
          <t>Infra e Hotelaria</t>
        </is>
      </c>
      <c r="D3682" s="286" t="inlineStr">
        <is>
          <t>Manutenção/Instalações</t>
        </is>
      </c>
      <c r="E3682" s="286" t="inlineStr">
        <is>
          <t>Quarto 219A</t>
        </is>
      </c>
      <c r="F3682" s="113" t="inlineStr">
        <is>
          <t>2°C</t>
        </is>
      </c>
    </row>
    <row r="3683" ht="14.25" customHeight="1">
      <c r="A3683" s="286" t="inlineStr">
        <is>
          <t>Outubro</t>
        </is>
      </c>
      <c r="B3683" s="286" t="n">
        <v>2024</v>
      </c>
      <c r="C3683" s="286" t="inlineStr">
        <is>
          <t>Infra e Hotelaria</t>
        </is>
      </c>
      <c r="D3683" s="286" t="inlineStr">
        <is>
          <t>Manutenção/Instalações</t>
        </is>
      </c>
      <c r="E3683" s="286" t="inlineStr">
        <is>
          <t>Quarto 224A</t>
        </is>
      </c>
      <c r="F3683" s="113" t="inlineStr">
        <is>
          <t>2°C</t>
        </is>
      </c>
    </row>
    <row r="3684" ht="14.25" customHeight="1">
      <c r="A3684" s="286" t="inlineStr">
        <is>
          <t>Outubro</t>
        </is>
      </c>
      <c r="B3684" s="286" t="n">
        <v>2024</v>
      </c>
      <c r="C3684" s="286" t="inlineStr">
        <is>
          <t>Infra e Hotelaria</t>
        </is>
      </c>
      <c r="D3684" s="286" t="inlineStr">
        <is>
          <t>Manutenção/Instalações</t>
        </is>
      </c>
      <c r="E3684" s="286" t="inlineStr">
        <is>
          <t>Quarto 309</t>
        </is>
      </c>
      <c r="F3684" s="113" t="inlineStr">
        <is>
          <t>3°D</t>
        </is>
      </c>
    </row>
    <row r="3685" ht="14.25" customHeight="1">
      <c r="A3685" s="286" t="inlineStr">
        <is>
          <t>Outubro</t>
        </is>
      </c>
      <c r="B3685" s="286" t="n">
        <v>2024</v>
      </c>
      <c r="C3685" s="286" t="inlineStr">
        <is>
          <t>Infra e Hotelaria</t>
        </is>
      </c>
      <c r="D3685" s="286" t="inlineStr">
        <is>
          <t>Manutenção/Instalações</t>
        </is>
      </c>
      <c r="E3685" s="113" t="inlineStr">
        <is>
          <t>Setor</t>
        </is>
      </c>
      <c r="F3685" s="113" t="inlineStr">
        <is>
          <t>UTI NEO/8°D</t>
        </is>
      </c>
    </row>
    <row r="3686" ht="14.25" customHeight="1">
      <c r="A3686" s="286" t="inlineStr">
        <is>
          <t>Outubro</t>
        </is>
      </c>
      <c r="B3686" s="286" t="n">
        <v>2024</v>
      </c>
      <c r="C3686" s="286" t="inlineStr">
        <is>
          <t>Infra e Hotelaria</t>
        </is>
      </c>
      <c r="D3686" s="286" t="inlineStr">
        <is>
          <t>Manutenção/Instalações</t>
        </is>
      </c>
      <c r="E3686" s="113" t="inlineStr">
        <is>
          <t>Setor</t>
        </is>
      </c>
      <c r="F3686" s="113" t="inlineStr">
        <is>
          <t>UTI NEO/8°D</t>
        </is>
      </c>
    </row>
    <row r="3687" ht="14.25" customHeight="1">
      <c r="A3687" s="286" t="inlineStr">
        <is>
          <t>Outubro</t>
        </is>
      </c>
      <c r="B3687" s="286" t="n">
        <v>2024</v>
      </c>
      <c r="C3687" s="286" t="inlineStr">
        <is>
          <t>Infra e Hotelaria</t>
        </is>
      </c>
      <c r="D3687" s="286" t="inlineStr">
        <is>
          <t>Manutenção/Instalações</t>
        </is>
      </c>
      <c r="E3687" s="286" t="inlineStr">
        <is>
          <t>Maternidade</t>
        </is>
      </c>
      <c r="F3687" s="113" t="inlineStr">
        <is>
          <t>Maternidade</t>
        </is>
      </c>
    </row>
    <row r="3688" ht="14.25" customHeight="1">
      <c r="A3688" s="286" t="inlineStr">
        <is>
          <t>Outubro</t>
        </is>
      </c>
      <c r="B3688" s="286" t="n">
        <v>2024</v>
      </c>
      <c r="C3688" s="286" t="inlineStr">
        <is>
          <t>Infra e Hotelaria</t>
        </is>
      </c>
      <c r="D3688" s="286" t="inlineStr">
        <is>
          <t>Manutenção/Instalações</t>
        </is>
      </c>
      <c r="E3688" s="286" t="inlineStr">
        <is>
          <t>Quarto 805</t>
        </is>
      </c>
      <c r="F3688" s="113" t="inlineStr">
        <is>
          <t>UTI NEO/8°D</t>
        </is>
      </c>
    </row>
    <row r="3689" ht="14.25" customHeight="1">
      <c r="A3689" s="286" t="inlineStr">
        <is>
          <t>Outubro</t>
        </is>
      </c>
      <c r="B3689" s="286" t="n">
        <v>2024</v>
      </c>
      <c r="C3689" s="286" t="inlineStr">
        <is>
          <t>Infra e Hotelaria</t>
        </is>
      </c>
      <c r="D3689" s="286" t="inlineStr">
        <is>
          <t>Manutenção/Instalações</t>
        </is>
      </c>
      <c r="E3689" s="286" t="inlineStr">
        <is>
          <t>Setor</t>
        </is>
      </c>
      <c r="F3689" s="113" t="inlineStr">
        <is>
          <t>UTI NEO/8°D</t>
        </is>
      </c>
    </row>
    <row r="3690" ht="14.25" customHeight="1">
      <c r="A3690" s="286" t="inlineStr">
        <is>
          <t>Outubro</t>
        </is>
      </c>
      <c r="B3690" s="286" t="n">
        <v>2024</v>
      </c>
      <c r="C3690" s="286" t="inlineStr">
        <is>
          <t>Infra e Hotelaria</t>
        </is>
      </c>
      <c r="D3690" s="286" t="inlineStr">
        <is>
          <t>Higiene/Limpeza</t>
        </is>
      </c>
      <c r="E3690" s="286" t="inlineStr">
        <is>
          <t>Posto De Enfermagem</t>
        </is>
      </c>
      <c r="F3690" s="113" t="inlineStr">
        <is>
          <t>2°C</t>
        </is>
      </c>
    </row>
    <row r="3691" ht="14.25" customHeight="1">
      <c r="A3691" s="286" t="inlineStr">
        <is>
          <t>Outubro</t>
        </is>
      </c>
      <c r="B3691" s="286" t="n">
        <v>2024</v>
      </c>
      <c r="C3691" s="286" t="inlineStr">
        <is>
          <t>Infra e Hotelaria</t>
        </is>
      </c>
      <c r="D3691" s="286" t="inlineStr">
        <is>
          <t>Higiene/Limpeza</t>
        </is>
      </c>
      <c r="E3691" s="286" t="inlineStr">
        <is>
          <t>Setor</t>
        </is>
      </c>
      <c r="F3691" s="113" t="inlineStr">
        <is>
          <t>2°C</t>
        </is>
      </c>
    </row>
    <row r="3692" ht="14.25" customHeight="1">
      <c r="A3692" s="286" t="inlineStr">
        <is>
          <t>Outubro</t>
        </is>
      </c>
      <c r="B3692" s="286" t="n">
        <v>2024</v>
      </c>
      <c r="C3692" s="286" t="inlineStr">
        <is>
          <t>Infra e Hotelaria</t>
        </is>
      </c>
      <c r="D3692" s="286" t="inlineStr">
        <is>
          <t>Higiene/Limpeza</t>
        </is>
      </c>
      <c r="E3692" s="286" t="inlineStr">
        <is>
          <t>Quarto 321B</t>
        </is>
      </c>
      <c r="F3692" s="113" t="inlineStr">
        <is>
          <t>Semi 2</t>
        </is>
      </c>
    </row>
    <row r="3693" ht="14.25" customHeight="1">
      <c r="A3693" s="286" t="inlineStr">
        <is>
          <t>Outubro</t>
        </is>
      </c>
      <c r="B3693" s="286" t="n">
        <v>2024</v>
      </c>
      <c r="C3693" s="286" t="inlineStr">
        <is>
          <t>Infra e Hotelaria</t>
        </is>
      </c>
      <c r="D3693" s="286" t="inlineStr">
        <is>
          <t>Higiene/Limpeza</t>
        </is>
      </c>
      <c r="E3693" s="286" t="inlineStr">
        <is>
          <t>Setor</t>
        </is>
      </c>
      <c r="F3693" s="113" t="inlineStr">
        <is>
          <t>Semi 2</t>
        </is>
      </c>
    </row>
    <row r="3694" ht="14.25" customHeight="1">
      <c r="A3694" s="286" t="inlineStr">
        <is>
          <t>Outubro</t>
        </is>
      </c>
      <c r="B3694" s="286" t="n">
        <v>2024</v>
      </c>
      <c r="C3694" s="286" t="inlineStr">
        <is>
          <t>Infra e Hotelaria</t>
        </is>
      </c>
      <c r="D3694" s="286" t="inlineStr">
        <is>
          <t>Higiene/Limpeza</t>
        </is>
      </c>
      <c r="E3694" s="113" t="inlineStr">
        <is>
          <t>Setor</t>
        </is>
      </c>
      <c r="F3694" s="113" t="inlineStr">
        <is>
          <t>UTI NEO/8°D</t>
        </is>
      </c>
    </row>
    <row r="3695" ht="14.25" customHeight="1">
      <c r="A3695" s="286" t="inlineStr">
        <is>
          <t>Outubro</t>
        </is>
      </c>
      <c r="B3695" s="286" t="n">
        <v>2024</v>
      </c>
      <c r="C3695" s="286" t="inlineStr">
        <is>
          <t>Infra e Hotelaria</t>
        </is>
      </c>
      <c r="D3695" s="286" t="inlineStr">
        <is>
          <t>Higiene/Limpeza</t>
        </is>
      </c>
      <c r="E3695" s="286" t="inlineStr">
        <is>
          <t>Quarto 804</t>
        </is>
      </c>
      <c r="F3695" s="113" t="inlineStr">
        <is>
          <t>UTI NEO/8°D</t>
        </is>
      </c>
    </row>
    <row r="3696" ht="14.25" customHeight="1">
      <c r="A3696" s="286" t="inlineStr">
        <is>
          <t>Outubro</t>
        </is>
      </c>
      <c r="B3696" s="286" t="n">
        <v>2024</v>
      </c>
      <c r="C3696" s="286" t="inlineStr">
        <is>
          <t>Infra e Hotelaria</t>
        </is>
      </c>
      <c r="D3696" s="286" t="inlineStr">
        <is>
          <t>Higiene/Limpeza</t>
        </is>
      </c>
      <c r="E3696" s="286" t="inlineStr">
        <is>
          <t>Quarto 805</t>
        </is>
      </c>
      <c r="F3696" s="113" t="inlineStr">
        <is>
          <t>UTI NEO/8°D</t>
        </is>
      </c>
    </row>
    <row r="3697" ht="14.25" customHeight="1">
      <c r="A3697" s="286" t="inlineStr">
        <is>
          <t>Outubro</t>
        </is>
      </c>
      <c r="B3697" s="286" t="n">
        <v>2024</v>
      </c>
      <c r="C3697" s="286" t="inlineStr">
        <is>
          <t>Infra e Hotelaria</t>
        </is>
      </c>
      <c r="D3697" s="286" t="inlineStr">
        <is>
          <t>Conforto/Barulho</t>
        </is>
      </c>
      <c r="E3697" s="286" t="inlineStr">
        <is>
          <t>Quarto 111</t>
        </is>
      </c>
      <c r="F3697" s="113" t="inlineStr">
        <is>
          <t>1°D</t>
        </is>
      </c>
    </row>
    <row r="3698" ht="14.25" customHeight="1">
      <c r="A3698" s="286" t="inlineStr">
        <is>
          <t>Outubro</t>
        </is>
      </c>
      <c r="B3698" s="286" t="n">
        <v>2024</v>
      </c>
      <c r="C3698" s="286" t="inlineStr">
        <is>
          <t>Assistencial</t>
        </is>
      </c>
      <c r="D3698" s="286" t="inlineStr">
        <is>
          <t>Elogio Assistencial</t>
        </is>
      </c>
      <c r="E3698" s="286" t="inlineStr">
        <is>
          <t>Quarto 101</t>
        </is>
      </c>
      <c r="F3698" s="113" t="inlineStr">
        <is>
          <t>1°D</t>
        </is>
      </c>
    </row>
    <row r="3699" ht="14.25" customHeight="1">
      <c r="A3699" s="286" t="inlineStr">
        <is>
          <t>Outubro</t>
        </is>
      </c>
      <c r="B3699" s="286" t="n">
        <v>2024</v>
      </c>
      <c r="C3699" s="286" t="inlineStr">
        <is>
          <t>Assistencial</t>
        </is>
      </c>
      <c r="D3699" s="286" t="inlineStr">
        <is>
          <t>Elogio Assistencial</t>
        </is>
      </c>
      <c r="E3699" s="286" t="inlineStr">
        <is>
          <t>Quarto 102</t>
        </is>
      </c>
      <c r="F3699" s="113" t="inlineStr">
        <is>
          <t>1°D</t>
        </is>
      </c>
    </row>
    <row r="3700" ht="14.25" customHeight="1">
      <c r="A3700" s="286" t="inlineStr">
        <is>
          <t>Outubro</t>
        </is>
      </c>
      <c r="B3700" s="286" t="n">
        <v>2024</v>
      </c>
      <c r="C3700" s="286" t="inlineStr">
        <is>
          <t>Assistencial</t>
        </is>
      </c>
      <c r="D3700" s="286" t="inlineStr">
        <is>
          <t>Elogio Assistencial</t>
        </is>
      </c>
      <c r="E3700" s="286" t="inlineStr">
        <is>
          <t>Quarto 103</t>
        </is>
      </c>
      <c r="F3700" s="113" t="inlineStr">
        <is>
          <t>1°D</t>
        </is>
      </c>
    </row>
    <row r="3701" ht="14.25" customHeight="1">
      <c r="A3701" s="286" t="inlineStr">
        <is>
          <t>Outubro</t>
        </is>
      </c>
      <c r="B3701" s="286" t="n">
        <v>2024</v>
      </c>
      <c r="C3701" s="286" t="inlineStr">
        <is>
          <t>Assistencial</t>
        </is>
      </c>
      <c r="D3701" s="286" t="inlineStr">
        <is>
          <t>Elogio Assistencial</t>
        </is>
      </c>
      <c r="E3701" s="286" t="inlineStr">
        <is>
          <t>Quarto 112</t>
        </is>
      </c>
      <c r="F3701" s="113" t="inlineStr">
        <is>
          <t>1°D</t>
        </is>
      </c>
    </row>
    <row r="3702" ht="14.25" customHeight="1">
      <c r="A3702" s="286" t="inlineStr">
        <is>
          <t>Outubro</t>
        </is>
      </c>
      <c r="B3702" s="286" t="n">
        <v>2024</v>
      </c>
      <c r="C3702" s="286" t="inlineStr">
        <is>
          <t>Assistencial</t>
        </is>
      </c>
      <c r="D3702" s="286" t="inlineStr">
        <is>
          <t>Elogio Assistencial</t>
        </is>
      </c>
      <c r="E3702" s="286" t="inlineStr">
        <is>
          <t>Quarto 214</t>
        </is>
      </c>
      <c r="F3702" s="113" t="inlineStr">
        <is>
          <t>2°D</t>
        </is>
      </c>
    </row>
    <row r="3703" ht="14.25" customHeight="1">
      <c r="A3703" s="286" t="inlineStr">
        <is>
          <t>Outubro</t>
        </is>
      </c>
      <c r="B3703" s="286" t="n">
        <v>2024</v>
      </c>
      <c r="C3703" s="286" t="inlineStr">
        <is>
          <t>Assistencial</t>
        </is>
      </c>
      <c r="D3703" s="286" t="inlineStr">
        <is>
          <t>Elogio Assistencial</t>
        </is>
      </c>
      <c r="E3703" s="286" t="inlineStr">
        <is>
          <t>Quarto 335, 341 e 343</t>
        </is>
      </c>
      <c r="F3703" s="113" t="inlineStr">
        <is>
          <t>UCO</t>
        </is>
      </c>
    </row>
    <row r="3704" ht="14.25" customHeight="1">
      <c r="A3704" s="286" t="inlineStr">
        <is>
          <t>Outubro</t>
        </is>
      </c>
      <c r="B3704" s="286" t="n">
        <v>2024</v>
      </c>
      <c r="C3704" s="286" t="inlineStr">
        <is>
          <t>Assistencial</t>
        </is>
      </c>
      <c r="D3704" s="286" t="inlineStr">
        <is>
          <t>Elogio Assistencial</t>
        </is>
      </c>
      <c r="E3704" s="286" t="inlineStr">
        <is>
          <t>Quarto 340</t>
        </is>
      </c>
      <c r="F3704" s="113" t="inlineStr">
        <is>
          <t>UCO</t>
        </is>
      </c>
    </row>
    <row r="3705" ht="14.25" customHeight="1">
      <c r="A3705" s="286" t="inlineStr">
        <is>
          <t>Outubro</t>
        </is>
      </c>
      <c r="B3705" s="286" t="n">
        <v>2024</v>
      </c>
      <c r="C3705" s="286" t="inlineStr">
        <is>
          <t>Assistencial</t>
        </is>
      </c>
      <c r="D3705" s="286" t="inlineStr">
        <is>
          <t>Elogio Assistencial</t>
        </is>
      </c>
      <c r="E3705" s="286" t="inlineStr">
        <is>
          <t>Setor</t>
        </is>
      </c>
      <c r="F3705" s="113" t="inlineStr">
        <is>
          <t>Neurologia</t>
        </is>
      </c>
    </row>
    <row r="3706" ht="14.25" customHeight="1">
      <c r="A3706" s="286" t="inlineStr">
        <is>
          <t>Outubro</t>
        </is>
      </c>
      <c r="B3706" s="286" t="n">
        <v>2024</v>
      </c>
      <c r="C3706" s="286" t="inlineStr">
        <is>
          <t>Assistencial</t>
        </is>
      </c>
      <c r="D3706" s="286" t="inlineStr">
        <is>
          <t>Nutrição/Alimentação</t>
        </is>
      </c>
      <c r="E3706" s="286" t="inlineStr">
        <is>
          <t>Quarto 110</t>
        </is>
      </c>
      <c r="F3706" s="113" t="inlineStr">
        <is>
          <t>1°D</t>
        </is>
      </c>
    </row>
    <row r="3707" ht="14.25" customHeight="1">
      <c r="A3707" s="286" t="inlineStr">
        <is>
          <t>Outubro</t>
        </is>
      </c>
      <c r="B3707" s="286" t="n">
        <v>2024</v>
      </c>
      <c r="C3707" s="286" t="inlineStr">
        <is>
          <t>Assistencial</t>
        </is>
      </c>
      <c r="D3707" s="286" t="inlineStr">
        <is>
          <t>Nutrição/Alimentação</t>
        </is>
      </c>
      <c r="E3707" s="286" t="inlineStr">
        <is>
          <t>Quarto 110</t>
        </is>
      </c>
      <c r="F3707" s="113" t="inlineStr">
        <is>
          <t>1°D</t>
        </is>
      </c>
    </row>
    <row r="3708" ht="14.25" customHeight="1">
      <c r="A3708" s="286" t="inlineStr">
        <is>
          <t>Outubro</t>
        </is>
      </c>
      <c r="B3708" s="286" t="n">
        <v>2024</v>
      </c>
      <c r="C3708" s="286" t="inlineStr">
        <is>
          <t>Assistencial</t>
        </is>
      </c>
      <c r="D3708" s="286" t="inlineStr">
        <is>
          <t>Nutrição/Alimentação</t>
        </is>
      </c>
      <c r="E3708" s="286" t="inlineStr">
        <is>
          <t>Quarto 214</t>
        </is>
      </c>
      <c r="F3708" s="113" t="inlineStr">
        <is>
          <t>2°D</t>
        </is>
      </c>
    </row>
    <row r="3709" ht="14.25" customHeight="1">
      <c r="A3709" s="286" t="inlineStr">
        <is>
          <t>Outubro</t>
        </is>
      </c>
      <c r="B3709" s="286" t="n">
        <v>2024</v>
      </c>
      <c r="C3709" s="286" t="inlineStr">
        <is>
          <t>Assistencial</t>
        </is>
      </c>
      <c r="D3709" s="286" t="inlineStr">
        <is>
          <t>Nutrição/Alimentação</t>
        </is>
      </c>
      <c r="E3709" s="286" t="inlineStr">
        <is>
          <t>Quarto 435</t>
        </is>
      </c>
      <c r="F3709" s="113" t="inlineStr">
        <is>
          <t>PED/UTI PED</t>
        </is>
      </c>
    </row>
    <row r="3710" ht="14.25" customHeight="1">
      <c r="A3710" s="286" t="inlineStr">
        <is>
          <t>Outubro</t>
        </is>
      </c>
      <c r="B3710" s="286" t="n">
        <v>2024</v>
      </c>
      <c r="C3710" s="286" t="inlineStr">
        <is>
          <t>Assistencial</t>
        </is>
      </c>
      <c r="D3710" s="286" t="inlineStr">
        <is>
          <t>Nutrição/Alimentação</t>
        </is>
      </c>
      <c r="E3710" s="286" t="inlineStr">
        <is>
          <t>Quarto 703</t>
        </is>
      </c>
      <c r="F3710" s="113" t="inlineStr">
        <is>
          <t>Maternidade</t>
        </is>
      </c>
    </row>
    <row r="3711" ht="14.25" customHeight="1">
      <c r="A3711" s="286" t="inlineStr">
        <is>
          <t>Outubro</t>
        </is>
      </c>
      <c r="B3711" s="286" t="n">
        <v>2024</v>
      </c>
      <c r="C3711" s="286" t="inlineStr">
        <is>
          <t>Assistencial</t>
        </is>
      </c>
      <c r="D3711" s="286" t="inlineStr">
        <is>
          <t>Nutrição/Alimentação</t>
        </is>
      </c>
      <c r="E3711" s="286" t="inlineStr">
        <is>
          <t>Quarto 804</t>
        </is>
      </c>
      <c r="F3711" s="113" t="inlineStr">
        <is>
          <t>UTI NEO/8°D</t>
        </is>
      </c>
    </row>
    <row r="3712" ht="14.25" customHeight="1">
      <c r="A3712" s="286" t="inlineStr">
        <is>
          <t>Outubro</t>
        </is>
      </c>
      <c r="B3712" s="286" t="n">
        <v>2024</v>
      </c>
      <c r="C3712" s="286" t="inlineStr">
        <is>
          <t>Assistencial</t>
        </is>
      </c>
      <c r="D3712" s="286" t="inlineStr">
        <is>
          <t>Equipe Multiprofissional/Serviço Social</t>
        </is>
      </c>
      <c r="E3712" s="286" t="inlineStr">
        <is>
          <t>Quarto 102</t>
        </is>
      </c>
      <c r="F3712" s="113" t="inlineStr">
        <is>
          <t>1°D</t>
        </is>
      </c>
    </row>
    <row r="3713" ht="14.25" customHeight="1">
      <c r="A3713" s="286" t="inlineStr">
        <is>
          <t>Outubro</t>
        </is>
      </c>
      <c r="B3713" s="286" t="n">
        <v>2024</v>
      </c>
      <c r="C3713" s="286" t="inlineStr">
        <is>
          <t>Assistencial</t>
        </is>
      </c>
      <c r="D3713" s="286" t="inlineStr">
        <is>
          <t>Equipe Multiprofissional/Serviço Social</t>
        </is>
      </c>
      <c r="E3713" s="286" t="inlineStr">
        <is>
          <t>Quarto 104</t>
        </is>
      </c>
      <c r="F3713" s="113" t="inlineStr">
        <is>
          <t>1°D</t>
        </is>
      </c>
    </row>
    <row r="3714" ht="14.25" customHeight="1">
      <c r="A3714" s="286" t="inlineStr">
        <is>
          <t>Outubro</t>
        </is>
      </c>
      <c r="B3714" s="286" t="n">
        <v>2024</v>
      </c>
      <c r="C3714" s="286" t="inlineStr">
        <is>
          <t>Assistencial</t>
        </is>
      </c>
      <c r="D3714" s="286" t="inlineStr">
        <is>
          <t>Equipe Multiprofissional/Serviço Social</t>
        </is>
      </c>
      <c r="E3714" s="286" t="inlineStr">
        <is>
          <t>Quarto 107</t>
        </is>
      </c>
      <c r="F3714" s="113" t="inlineStr">
        <is>
          <t>1°D</t>
        </is>
      </c>
    </row>
    <row r="3715" ht="14.25" customHeight="1">
      <c r="A3715" s="286" t="inlineStr">
        <is>
          <t>Outubro</t>
        </is>
      </c>
      <c r="B3715" s="286" t="n">
        <v>2024</v>
      </c>
      <c r="C3715" s="286" t="inlineStr">
        <is>
          <t>Assistencial</t>
        </is>
      </c>
      <c r="D3715" s="286" t="inlineStr">
        <is>
          <t>Equipe Multiprofissional/Serviço Social</t>
        </is>
      </c>
      <c r="E3715" s="286" t="inlineStr">
        <is>
          <t>Quarto 203</t>
        </is>
      </c>
      <c r="F3715" s="113" t="inlineStr">
        <is>
          <t>2°D</t>
        </is>
      </c>
    </row>
    <row r="3716" ht="14.25" customHeight="1">
      <c r="A3716" s="286" t="inlineStr">
        <is>
          <t>Outubro</t>
        </is>
      </c>
      <c r="B3716" s="286" t="n">
        <v>2024</v>
      </c>
      <c r="C3716" s="286" t="inlineStr">
        <is>
          <t>Assistencial</t>
        </is>
      </c>
      <c r="D3716" s="286" t="inlineStr">
        <is>
          <t>Equipe Multiprofissional/Serviço Social</t>
        </is>
      </c>
      <c r="E3716" s="286" t="inlineStr">
        <is>
          <t>Quarto 334A e B</t>
        </is>
      </c>
      <c r="F3716" s="113" t="inlineStr">
        <is>
          <t>Semi 2</t>
        </is>
      </c>
    </row>
    <row r="3717" ht="14.25" customHeight="1">
      <c r="A3717" s="286" t="inlineStr">
        <is>
          <t>Outubro</t>
        </is>
      </c>
      <c r="B3717" s="286" t="n">
        <v>2024</v>
      </c>
      <c r="C3717" s="286" t="inlineStr">
        <is>
          <t>Assistencial</t>
        </is>
      </c>
      <c r="D3717" s="286" t="inlineStr">
        <is>
          <t>Equipe Multiprofissional/Serviço Social</t>
        </is>
      </c>
      <c r="E3717" s="286" t="inlineStr">
        <is>
          <t>Quarto 337</t>
        </is>
      </c>
      <c r="F3717" s="113" t="inlineStr">
        <is>
          <t>UCO</t>
        </is>
      </c>
    </row>
    <row r="3718" ht="14.25" customHeight="1">
      <c r="A3718" s="286" t="inlineStr">
        <is>
          <t>Outubro</t>
        </is>
      </c>
      <c r="B3718" s="286" t="n">
        <v>2024</v>
      </c>
      <c r="C3718" s="286" t="inlineStr">
        <is>
          <t>Assistencial</t>
        </is>
      </c>
      <c r="D3718" s="286" t="inlineStr">
        <is>
          <t>Equipe Multiprofissional/Serviço Social</t>
        </is>
      </c>
      <c r="E3718" s="286" t="inlineStr">
        <is>
          <t>Quarto 434</t>
        </is>
      </c>
      <c r="F3718" s="113" t="inlineStr">
        <is>
          <t>PED/UTI PED</t>
        </is>
      </c>
    </row>
    <row r="3719" ht="14.25" customHeight="1">
      <c r="A3719" s="286" t="inlineStr">
        <is>
          <t>Outubro</t>
        </is>
      </c>
      <c r="B3719" s="286" t="n">
        <v>2024</v>
      </c>
      <c r="C3719" s="286" t="inlineStr">
        <is>
          <t>Assistencial</t>
        </is>
      </c>
      <c r="D3719" s="286" t="inlineStr">
        <is>
          <t>Equipe Multiprofissional/Serviço Social</t>
        </is>
      </c>
      <c r="E3719" s="286" t="inlineStr">
        <is>
          <t>Quarto 804</t>
        </is>
      </c>
      <c r="F3719" s="113" t="inlineStr">
        <is>
          <t>UTI NEO/8°D</t>
        </is>
      </c>
    </row>
    <row r="3720" ht="14.25" customHeight="1">
      <c r="A3720" s="286" t="inlineStr">
        <is>
          <t>Outubro</t>
        </is>
      </c>
      <c r="B3720" s="286" t="n">
        <v>2024</v>
      </c>
      <c r="C3720" s="286" t="inlineStr">
        <is>
          <t>Assistencial</t>
        </is>
      </c>
      <c r="D3720" s="286" t="inlineStr">
        <is>
          <t>Equipe Multiprofissional/Serviço Social</t>
        </is>
      </c>
      <c r="E3720" s="286" t="inlineStr">
        <is>
          <t>Quarto 810</t>
        </is>
      </c>
      <c r="F3720" s="113" t="inlineStr">
        <is>
          <t>UTI NEO/8°D</t>
        </is>
      </c>
    </row>
    <row r="3721" ht="14.25" customHeight="1">
      <c r="A3721" s="286" t="inlineStr">
        <is>
          <t>Outubro</t>
        </is>
      </c>
      <c r="B3721" s="286" t="n">
        <v>2024</v>
      </c>
      <c r="C3721" s="286" t="inlineStr">
        <is>
          <t>Fluxo do Paciente</t>
        </is>
      </c>
      <c r="D3721" s="286" t="inlineStr">
        <is>
          <t>Alta/Desospitalização</t>
        </is>
      </c>
      <c r="E3721" s="286" t="inlineStr">
        <is>
          <t>Quarto 106</t>
        </is>
      </c>
      <c r="F3721" s="113" t="inlineStr">
        <is>
          <t>1°D</t>
        </is>
      </c>
    </row>
    <row r="3722" ht="14.25" customHeight="1">
      <c r="A3722" s="286" t="inlineStr">
        <is>
          <t>Outubro</t>
        </is>
      </c>
      <c r="B3722" s="286" t="n">
        <v>2024</v>
      </c>
      <c r="C3722" s="286" t="inlineStr">
        <is>
          <t>Fluxo do Paciente</t>
        </is>
      </c>
      <c r="D3722" s="286" t="inlineStr">
        <is>
          <t>Alta/Desospitalização</t>
        </is>
      </c>
      <c r="E3722" s="286" t="inlineStr">
        <is>
          <t>Quarto 106</t>
        </is>
      </c>
      <c r="F3722" s="113" t="inlineStr">
        <is>
          <t>1°D</t>
        </is>
      </c>
    </row>
    <row r="3723" ht="14.25" customHeight="1">
      <c r="A3723" s="286" t="inlineStr">
        <is>
          <t>Outubro</t>
        </is>
      </c>
      <c r="B3723" s="286" t="n">
        <v>2024</v>
      </c>
      <c r="C3723" s="286" t="inlineStr">
        <is>
          <t>Fluxo do Paciente</t>
        </is>
      </c>
      <c r="D3723" s="286" t="inlineStr">
        <is>
          <t>Alta/Desospitalização</t>
        </is>
      </c>
      <c r="E3723" s="286" t="inlineStr">
        <is>
          <t>Quarto 219A</t>
        </is>
      </c>
      <c r="F3723" s="113" t="inlineStr">
        <is>
          <t>2°C</t>
        </is>
      </c>
    </row>
    <row r="3724" ht="14.25" customHeight="1">
      <c r="A3724" s="286" t="inlineStr">
        <is>
          <t>Outubro</t>
        </is>
      </c>
      <c r="B3724" s="286" t="n">
        <v>2024</v>
      </c>
      <c r="C3724" s="286" t="inlineStr">
        <is>
          <t>Fluxo do Paciente</t>
        </is>
      </c>
      <c r="D3724" s="286" t="inlineStr">
        <is>
          <t>Leitos/Transferência Interna</t>
        </is>
      </c>
      <c r="E3724" s="286" t="inlineStr">
        <is>
          <t>Quarto 102</t>
        </is>
      </c>
      <c r="F3724" s="113" t="inlineStr">
        <is>
          <t>1°D</t>
        </is>
      </c>
    </row>
    <row r="3725" ht="14.25" customHeight="1">
      <c r="A3725" s="286" t="inlineStr">
        <is>
          <t>Outubro</t>
        </is>
      </c>
      <c r="B3725" s="286" t="n">
        <v>2024</v>
      </c>
      <c r="C3725" s="286" t="inlineStr">
        <is>
          <t>Fluxo do Paciente</t>
        </is>
      </c>
      <c r="D3725" s="286" t="inlineStr">
        <is>
          <t>Leitos/Transferência Interna</t>
        </is>
      </c>
      <c r="E3725" s="286" t="inlineStr">
        <is>
          <t>Quarto 103</t>
        </is>
      </c>
      <c r="F3725" s="113" t="inlineStr">
        <is>
          <t>1°D</t>
        </is>
      </c>
    </row>
    <row r="3726" ht="14.25" customHeight="1">
      <c r="A3726" s="286" t="inlineStr">
        <is>
          <t>Outubro</t>
        </is>
      </c>
      <c r="B3726" s="286" t="n">
        <v>2024</v>
      </c>
      <c r="C3726" s="286" t="inlineStr">
        <is>
          <t>Fluxo do Paciente</t>
        </is>
      </c>
      <c r="D3726" s="286" t="inlineStr">
        <is>
          <t>Leitos/Transferência Interna</t>
        </is>
      </c>
      <c r="E3726" s="286" t="inlineStr">
        <is>
          <t>Quarto 202</t>
        </is>
      </c>
      <c r="F3726" s="113" t="inlineStr">
        <is>
          <t>2°D</t>
        </is>
      </c>
    </row>
    <row r="3727" ht="14.25" customHeight="1">
      <c r="A3727" s="286" t="inlineStr">
        <is>
          <t>Outubro</t>
        </is>
      </c>
      <c r="B3727" s="286" t="n">
        <v>2024</v>
      </c>
      <c r="C3727" s="286" t="inlineStr">
        <is>
          <t>Fluxo do Paciente</t>
        </is>
      </c>
      <c r="D3727" s="286" t="inlineStr">
        <is>
          <t>Leitos/Transferência Interna</t>
        </is>
      </c>
      <c r="E3727" s="286" t="inlineStr">
        <is>
          <t>Quarto 203</t>
        </is>
      </c>
      <c r="F3727" s="113" t="inlineStr">
        <is>
          <t>2°D</t>
        </is>
      </c>
    </row>
    <row r="3728" ht="14.25" customHeight="1">
      <c r="A3728" s="286" t="inlineStr">
        <is>
          <t>Outubro</t>
        </is>
      </c>
      <c r="B3728" s="286" t="n">
        <v>2024</v>
      </c>
      <c r="C3728" s="286" t="inlineStr">
        <is>
          <t>Fluxo do Paciente</t>
        </is>
      </c>
      <c r="D3728" s="286" t="inlineStr">
        <is>
          <t>Leitos/Transferência Interna</t>
        </is>
      </c>
      <c r="E3728" s="286" t="inlineStr">
        <is>
          <t>Quarto 219A</t>
        </is>
      </c>
      <c r="F3728" s="113" t="inlineStr">
        <is>
          <t>2°C</t>
        </is>
      </c>
    </row>
    <row r="3729" ht="14.25" customHeight="1">
      <c r="A3729" s="286" t="inlineStr">
        <is>
          <t>Outubro</t>
        </is>
      </c>
      <c r="B3729" s="286" t="n">
        <v>2024</v>
      </c>
      <c r="C3729" s="286" t="inlineStr">
        <is>
          <t>Fluxo do Paciente</t>
        </is>
      </c>
      <c r="D3729" s="286" t="inlineStr">
        <is>
          <t>Leitos/Transferência Interna</t>
        </is>
      </c>
      <c r="E3729" s="286" t="inlineStr">
        <is>
          <t>Quarto 321B</t>
        </is>
      </c>
      <c r="F3729" s="113" t="inlineStr">
        <is>
          <t>Semi 2</t>
        </is>
      </c>
    </row>
    <row r="3730" ht="14.25" customHeight="1">
      <c r="A3730" s="286" t="inlineStr">
        <is>
          <t>Outubro</t>
        </is>
      </c>
      <c r="B3730" s="286" t="n">
        <v>2024</v>
      </c>
      <c r="C3730" s="286" t="inlineStr">
        <is>
          <t>Fluxo do Paciente</t>
        </is>
      </c>
      <c r="D3730" s="286" t="inlineStr">
        <is>
          <t>Exames/Procedimentos</t>
        </is>
      </c>
      <c r="E3730" s="286" t="inlineStr">
        <is>
          <t>Quarto 206</t>
        </is>
      </c>
      <c r="F3730" s="113" t="inlineStr">
        <is>
          <t>2°D</t>
        </is>
      </c>
    </row>
    <row r="3731" ht="14.25" customHeight="1">
      <c r="A3731" s="286" t="inlineStr">
        <is>
          <t>Outubro</t>
        </is>
      </c>
      <c r="B3731" s="286" t="n">
        <v>2024</v>
      </c>
      <c r="C3731" s="286" t="inlineStr">
        <is>
          <t>Fluxo do Paciente</t>
        </is>
      </c>
      <c r="D3731" s="286" t="inlineStr">
        <is>
          <t>Exames/Procedimentos</t>
        </is>
      </c>
      <c r="E3731" s="286" t="inlineStr">
        <is>
          <t>Quarto 216A</t>
        </is>
      </c>
      <c r="F3731" s="113" t="inlineStr">
        <is>
          <t>2°C</t>
        </is>
      </c>
    </row>
    <row r="3732" ht="14.25" customHeight="1">
      <c r="A3732" s="286" t="inlineStr">
        <is>
          <t>Outubro</t>
        </is>
      </c>
      <c r="B3732" s="286" t="n">
        <v>2024</v>
      </c>
      <c r="C3732" s="286" t="inlineStr">
        <is>
          <t>Fluxo do Paciente</t>
        </is>
      </c>
      <c r="D3732" s="286" t="inlineStr">
        <is>
          <t>Exames/Procedimentos</t>
        </is>
      </c>
      <c r="E3732" s="286" t="inlineStr">
        <is>
          <t>Quarto 220A</t>
        </is>
      </c>
      <c r="F3732" s="113" t="inlineStr">
        <is>
          <t>2°C</t>
        </is>
      </c>
    </row>
    <row r="3733" ht="14.25" customHeight="1">
      <c r="A3733" s="286" t="inlineStr">
        <is>
          <t>Outubro</t>
        </is>
      </c>
      <c r="B3733" s="286" t="n">
        <v>2024</v>
      </c>
      <c r="C3733" s="286" t="inlineStr">
        <is>
          <t>Fluxo do Paciente</t>
        </is>
      </c>
      <c r="D3733" s="286" t="inlineStr">
        <is>
          <t>Exames/Procedimentos</t>
        </is>
      </c>
      <c r="E3733" s="286" t="inlineStr">
        <is>
          <t>Quarto 220B</t>
        </is>
      </c>
      <c r="F3733" s="113" t="inlineStr">
        <is>
          <t>2°C</t>
        </is>
      </c>
    </row>
    <row r="3734" ht="14.25" customHeight="1">
      <c r="A3734" s="286" t="inlineStr">
        <is>
          <t>Outubro</t>
        </is>
      </c>
      <c r="B3734" s="286" t="n">
        <v>2024</v>
      </c>
      <c r="C3734" s="286" t="inlineStr">
        <is>
          <t>Fluxo do Paciente</t>
        </is>
      </c>
      <c r="D3734" s="286" t="inlineStr">
        <is>
          <t>Exames/Procedimentos</t>
        </is>
      </c>
      <c r="E3734" s="286" t="inlineStr">
        <is>
          <t>Quarto 220B</t>
        </is>
      </c>
      <c r="F3734" s="113" t="inlineStr">
        <is>
          <t>2°C</t>
        </is>
      </c>
    </row>
    <row r="3735" ht="14.25" customHeight="1">
      <c r="A3735" s="286" t="inlineStr">
        <is>
          <t>Outubro</t>
        </is>
      </c>
      <c r="B3735" s="286" t="n">
        <v>2024</v>
      </c>
      <c r="C3735" s="286" t="inlineStr">
        <is>
          <t>Fluxo do Paciente</t>
        </is>
      </c>
      <c r="D3735" s="286" t="inlineStr">
        <is>
          <t>Exames/Procedimentos</t>
        </is>
      </c>
      <c r="E3735" s="286" t="inlineStr">
        <is>
          <t>Quarto 224A</t>
        </is>
      </c>
      <c r="F3735" s="113" t="inlineStr">
        <is>
          <t>2°C</t>
        </is>
      </c>
    </row>
    <row r="3736" ht="14.25" customHeight="1">
      <c r="A3736" s="286" t="inlineStr">
        <is>
          <t>Outubro</t>
        </is>
      </c>
      <c r="B3736" s="286" t="n">
        <v>2024</v>
      </c>
      <c r="C3736" s="286" t="inlineStr">
        <is>
          <t>Fluxo do Paciente</t>
        </is>
      </c>
      <c r="D3736" s="286" t="inlineStr">
        <is>
          <t>Exames/Procedimentos</t>
        </is>
      </c>
      <c r="E3736" s="286" t="inlineStr">
        <is>
          <t>Quarto 224B</t>
        </is>
      </c>
      <c r="F3736" s="113" t="inlineStr">
        <is>
          <t>2°C</t>
        </is>
      </c>
    </row>
    <row r="3737" ht="14.25" customHeight="1">
      <c r="A3737" s="286" t="inlineStr">
        <is>
          <t>Outubro</t>
        </is>
      </c>
      <c r="B3737" s="286" t="n">
        <v>2024</v>
      </c>
      <c r="C3737" s="286" t="inlineStr">
        <is>
          <t>Fluxo do Paciente</t>
        </is>
      </c>
      <c r="D3737" s="286" t="inlineStr">
        <is>
          <t>Exames/Procedimentos</t>
        </is>
      </c>
      <c r="E3737" s="286" t="inlineStr">
        <is>
          <t>Quarto 435</t>
        </is>
      </c>
      <c r="F3737" s="113" t="inlineStr">
        <is>
          <t>PED/UTI PED</t>
        </is>
      </c>
    </row>
    <row r="3738" ht="14.25" customHeight="1">
      <c r="A3738" s="286" t="inlineStr">
        <is>
          <t>Outubro</t>
        </is>
      </c>
      <c r="B3738" s="286" t="n">
        <v>2024</v>
      </c>
      <c r="C3738" s="286" t="inlineStr">
        <is>
          <t>Assistencial Médico</t>
        </is>
      </c>
      <c r="D3738" s="286" t="inlineStr">
        <is>
          <t>Prescrição Médica</t>
        </is>
      </c>
      <c r="E3738" s="286" t="inlineStr">
        <is>
          <t>Quarto 412</t>
        </is>
      </c>
      <c r="F3738" s="113" t="inlineStr">
        <is>
          <t>PED/UTI PED</t>
        </is>
      </c>
    </row>
    <row r="3739" ht="14.25" customHeight="1">
      <c r="A3739" s="286" t="inlineStr">
        <is>
          <t>Outubro</t>
        </is>
      </c>
      <c r="B3739" s="286" t="n">
        <v>2024</v>
      </c>
      <c r="C3739" s="286" t="inlineStr">
        <is>
          <t>Assistencial Médico</t>
        </is>
      </c>
      <c r="D3739" s="286" t="inlineStr">
        <is>
          <t>Atendimento/Conduta Médica</t>
        </is>
      </c>
      <c r="E3739" s="286" t="inlineStr">
        <is>
          <t>Quarto 108</t>
        </is>
      </c>
      <c r="F3739" s="113" t="inlineStr">
        <is>
          <t>1°D</t>
        </is>
      </c>
    </row>
    <row r="3740" ht="14.25" customHeight="1">
      <c r="A3740" s="286" t="inlineStr">
        <is>
          <t>Outubro</t>
        </is>
      </c>
      <c r="B3740" s="286" t="n">
        <v>2024</v>
      </c>
      <c r="C3740" s="286" t="inlineStr">
        <is>
          <t>Assistencial Médico</t>
        </is>
      </c>
      <c r="D3740" s="286" t="inlineStr">
        <is>
          <t>Atendimento/Conduta Médica</t>
        </is>
      </c>
      <c r="E3740" s="286" t="inlineStr">
        <is>
          <t>Quarto 804</t>
        </is>
      </c>
      <c r="F3740" s="113" t="inlineStr">
        <is>
          <t>UTI NEO/8°D</t>
        </is>
      </c>
    </row>
    <row r="3741" ht="14.25" customHeight="1">
      <c r="A3741" s="286" t="inlineStr">
        <is>
          <t>Outubro</t>
        </is>
      </c>
      <c r="B3741" s="286" t="n">
        <v>2024</v>
      </c>
      <c r="C3741" s="286" t="inlineStr">
        <is>
          <t>Assistencial Médico</t>
        </is>
      </c>
      <c r="D3741" s="286" t="inlineStr">
        <is>
          <t>Plano Terapêutico</t>
        </is>
      </c>
      <c r="E3741" s="286" t="inlineStr">
        <is>
          <t>Quarto 810</t>
        </is>
      </c>
      <c r="F3741" s="113" t="inlineStr">
        <is>
          <t>UTI NEO/8°D</t>
        </is>
      </c>
    </row>
    <row r="3742" ht="14.25" customHeight="1">
      <c r="A3742" s="286" t="inlineStr">
        <is>
          <t>Outubro</t>
        </is>
      </c>
      <c r="B3742" s="286" t="n">
        <v>2024</v>
      </c>
      <c r="C3742" s="286" t="inlineStr">
        <is>
          <t>Sistemas de Informação</t>
        </is>
      </c>
      <c r="D3742" s="286" t="inlineStr">
        <is>
          <t>Sistemas/TI/Conectividade</t>
        </is>
      </c>
      <c r="E3742" s="286" t="inlineStr">
        <is>
          <t>Quarto 101</t>
        </is>
      </c>
      <c r="F3742" s="113" t="inlineStr">
        <is>
          <t>1°D</t>
        </is>
      </c>
    </row>
    <row r="3743" ht="14.25" customHeight="1">
      <c r="A3743" s="286" t="inlineStr">
        <is>
          <t>Outubro</t>
        </is>
      </c>
      <c r="B3743" s="286" t="n">
        <v>2024</v>
      </c>
      <c r="C3743" s="286" t="inlineStr">
        <is>
          <t>Sistemas de Informação</t>
        </is>
      </c>
      <c r="D3743" s="286" t="inlineStr">
        <is>
          <t>Sistemas/TI/Conectividade</t>
        </is>
      </c>
      <c r="E3743" s="286" t="inlineStr">
        <is>
          <t>Quarto 111</t>
        </is>
      </c>
      <c r="F3743" s="113" t="inlineStr">
        <is>
          <t>1°D</t>
        </is>
      </c>
    </row>
    <row r="3744" ht="14.25" customHeight="1">
      <c r="A3744" s="286" t="inlineStr">
        <is>
          <t>Outubro</t>
        </is>
      </c>
      <c r="B3744" s="286" t="n">
        <v>2024</v>
      </c>
      <c r="C3744" s="286" t="inlineStr">
        <is>
          <t>Sistemas de Informação</t>
        </is>
      </c>
      <c r="D3744" s="286" t="inlineStr">
        <is>
          <t>Sistemas/TI/Conectividade</t>
        </is>
      </c>
      <c r="E3744" s="286" t="inlineStr">
        <is>
          <t>Quarto 114</t>
        </is>
      </c>
      <c r="F3744" s="113" t="inlineStr">
        <is>
          <t>1°D</t>
        </is>
      </c>
    </row>
    <row r="3745" ht="14.25" customHeight="1">
      <c r="A3745" s="286" t="inlineStr">
        <is>
          <t>Outubro</t>
        </is>
      </c>
      <c r="B3745" s="286" t="n">
        <v>2024</v>
      </c>
      <c r="C3745" s="286" t="inlineStr">
        <is>
          <t>Sistemas de Informação</t>
        </is>
      </c>
      <c r="D3745" s="286" t="inlineStr">
        <is>
          <t>Dispositivos Digitais</t>
        </is>
      </c>
      <c r="E3745" s="286" t="inlineStr">
        <is>
          <t>Quarto 101</t>
        </is>
      </c>
      <c r="F3745" s="113" t="inlineStr">
        <is>
          <t>1°D</t>
        </is>
      </c>
    </row>
    <row r="3746" ht="14.25" customHeight="1">
      <c r="A3746" s="286" t="inlineStr">
        <is>
          <t>Outubro</t>
        </is>
      </c>
      <c r="B3746" s="286" t="n">
        <v>2024</v>
      </c>
      <c r="C3746" s="286" t="inlineStr">
        <is>
          <t>Sistemas de Informação</t>
        </is>
      </c>
      <c r="D3746" s="286" t="inlineStr">
        <is>
          <t>Dispositivos Digitais</t>
        </is>
      </c>
      <c r="E3746" s="286" t="inlineStr">
        <is>
          <t>Quarto 102</t>
        </is>
      </c>
      <c r="F3746" s="113" t="inlineStr">
        <is>
          <t>1°D</t>
        </is>
      </c>
    </row>
    <row r="3747" ht="14.25" customHeight="1">
      <c r="A3747" s="286" t="inlineStr">
        <is>
          <t>Outubro</t>
        </is>
      </c>
      <c r="B3747" s="286" t="n">
        <v>2024</v>
      </c>
      <c r="C3747" s="286" t="inlineStr">
        <is>
          <t>Sistemas de Informação</t>
        </is>
      </c>
      <c r="D3747" s="286" t="inlineStr">
        <is>
          <t>Dispositivos Digitais</t>
        </is>
      </c>
      <c r="E3747" s="286" t="inlineStr">
        <is>
          <t>Quarto 102</t>
        </is>
      </c>
      <c r="F3747" s="113" t="inlineStr">
        <is>
          <t>1°D</t>
        </is>
      </c>
    </row>
    <row r="3748" ht="14.25" customHeight="1">
      <c r="A3748" s="286" t="inlineStr">
        <is>
          <t>Outubro</t>
        </is>
      </c>
      <c r="B3748" s="286" t="n">
        <v>2024</v>
      </c>
      <c r="C3748" s="286" t="inlineStr">
        <is>
          <t>Sistemas de Informação</t>
        </is>
      </c>
      <c r="D3748" s="286" t="inlineStr">
        <is>
          <t>Secretaria/Recepção/Prontuário</t>
        </is>
      </c>
      <c r="E3748" s="286" t="inlineStr">
        <is>
          <t>Quarto 102</t>
        </is>
      </c>
      <c r="F3748" s="113" t="inlineStr">
        <is>
          <t>1°D</t>
        </is>
      </c>
    </row>
    <row r="3749" ht="14.25" customHeight="1">
      <c r="A3749" s="286" t="inlineStr">
        <is>
          <t>Outubro</t>
        </is>
      </c>
      <c r="B3749" s="286" t="n">
        <v>2024</v>
      </c>
      <c r="C3749" s="286" t="inlineStr">
        <is>
          <t>Sistemas de Informação</t>
        </is>
      </c>
      <c r="D3749" s="286" t="inlineStr">
        <is>
          <t>Secretaria/Recepção/Prontuário</t>
        </is>
      </c>
      <c r="E3749" s="286" t="inlineStr">
        <is>
          <t>Quarto 110</t>
        </is>
      </c>
      <c r="F3749" s="113" t="inlineStr">
        <is>
          <t>1°D</t>
        </is>
      </c>
    </row>
    <row r="3750" ht="14.25" customHeight="1">
      <c r="A3750" s="286" t="inlineStr">
        <is>
          <t>Outubro</t>
        </is>
      </c>
      <c r="B3750" s="286" t="n">
        <v>2024</v>
      </c>
      <c r="C3750" s="286" t="inlineStr">
        <is>
          <t>Sistemas de Informação</t>
        </is>
      </c>
      <c r="D3750" s="286" t="inlineStr">
        <is>
          <t>Secretaria/Recepção/Prontuário</t>
        </is>
      </c>
      <c r="E3750" s="286" t="inlineStr">
        <is>
          <t>Quarto 110</t>
        </is>
      </c>
      <c r="F3750" s="113" t="inlineStr">
        <is>
          <t>1°D</t>
        </is>
      </c>
    </row>
    <row r="3751" ht="14.25" customHeight="1">
      <c r="A3751" s="286" t="inlineStr">
        <is>
          <t>Outubro</t>
        </is>
      </c>
      <c r="B3751" s="286" t="n">
        <v>2024</v>
      </c>
      <c r="C3751" s="286" t="inlineStr">
        <is>
          <t>Sistemas de Informação</t>
        </is>
      </c>
      <c r="D3751" s="286" t="inlineStr">
        <is>
          <t>Secretaria/Recepção/Prontuário</t>
        </is>
      </c>
      <c r="E3751" s="286" t="inlineStr">
        <is>
          <t>Quarto 301</t>
        </is>
      </c>
      <c r="F3751" s="113" t="inlineStr">
        <is>
          <t>3°D</t>
        </is>
      </c>
    </row>
    <row r="3752" ht="14.25" customHeight="1">
      <c r="A3752" s="286" t="inlineStr">
        <is>
          <t>Outubro</t>
        </is>
      </c>
      <c r="B3752" s="286" t="n">
        <v>2024</v>
      </c>
      <c r="C3752" s="286" t="inlineStr">
        <is>
          <t>Sistemas de Informação</t>
        </is>
      </c>
      <c r="D3752" s="286" t="inlineStr">
        <is>
          <t>Secretaria/Recepção/Prontuário</t>
        </is>
      </c>
      <c r="E3752" s="286" t="inlineStr">
        <is>
          <t>Quarto 311</t>
        </is>
      </c>
      <c r="F3752" s="113" t="inlineStr">
        <is>
          <t>3°D</t>
        </is>
      </c>
    </row>
    <row r="3753" ht="14.25" customHeight="1">
      <c r="A3753" s="286" t="inlineStr">
        <is>
          <t>Outubro</t>
        </is>
      </c>
      <c r="B3753" s="286" t="n">
        <v>2024</v>
      </c>
      <c r="C3753" s="286" t="inlineStr">
        <is>
          <t>Sistemas de Informação</t>
        </is>
      </c>
      <c r="D3753" s="286" t="inlineStr">
        <is>
          <t>Secretaria/Recepção/Prontuário</t>
        </is>
      </c>
      <c r="E3753" s="286" t="inlineStr">
        <is>
          <t>Quarto 427</t>
        </is>
      </c>
      <c r="F3753" s="113" t="inlineStr">
        <is>
          <t>PED/UTI PED</t>
        </is>
      </c>
    </row>
    <row r="3754" ht="14.25" customHeight="1">
      <c r="A3754" s="286" t="inlineStr">
        <is>
          <t>Outubro</t>
        </is>
      </c>
      <c r="B3754" s="286" t="n">
        <v>2024</v>
      </c>
      <c r="C3754" s="286" t="inlineStr">
        <is>
          <t>Sistemas de Informação</t>
        </is>
      </c>
      <c r="D3754" s="286" t="inlineStr">
        <is>
          <t>Secretaria/Recepção/Prontuário</t>
        </is>
      </c>
      <c r="E3754" s="286" t="inlineStr">
        <is>
          <t>Quarto 608</t>
        </is>
      </c>
      <c r="F3754" s="113" t="inlineStr">
        <is>
          <t>UTI Adulto</t>
        </is>
      </c>
    </row>
    <row r="3755" ht="14.25" customHeight="1">
      <c r="A3755" s="286" t="inlineStr">
        <is>
          <t>Outubro</t>
        </is>
      </c>
      <c r="B3755" s="286" t="n">
        <v>2024</v>
      </c>
      <c r="C3755" s="286" t="inlineStr">
        <is>
          <t>Sistemas de Informação</t>
        </is>
      </c>
      <c r="D3755" s="286" t="inlineStr">
        <is>
          <t>Secretaria/Recepção/Prontuário</t>
        </is>
      </c>
      <c r="E3755" s="286" t="inlineStr">
        <is>
          <t>Quarto 801</t>
        </is>
      </c>
      <c r="F3755" s="113" t="inlineStr">
        <is>
          <t>UTI NEO/8°D</t>
        </is>
      </c>
    </row>
    <row r="3756" ht="14.25" customHeight="1">
      <c r="A3756" s="286" t="inlineStr">
        <is>
          <t>Novembro</t>
        </is>
      </c>
      <c r="B3756" s="286" t="n">
        <v>2024</v>
      </c>
      <c r="C3756" s="286" t="inlineStr">
        <is>
          <t>Infra e Hotelaria</t>
        </is>
      </c>
      <c r="D3756" s="286" t="inlineStr">
        <is>
          <t>Climatização</t>
        </is>
      </c>
      <c r="E3756" s="286" t="inlineStr">
        <is>
          <t>Posto de Enfermagem</t>
        </is>
      </c>
      <c r="F3756" s="113" t="inlineStr">
        <is>
          <t>1°D</t>
        </is>
      </c>
    </row>
    <row r="3757" ht="14.25" customHeight="1">
      <c r="A3757" s="286" t="inlineStr">
        <is>
          <t>Novembro</t>
        </is>
      </c>
      <c r="B3757" s="286" t="n">
        <v>2024</v>
      </c>
      <c r="C3757" s="286" t="inlineStr">
        <is>
          <t>Infra e Hotelaria</t>
        </is>
      </c>
      <c r="D3757" s="286" t="inlineStr">
        <is>
          <t>Climatização</t>
        </is>
      </c>
      <c r="E3757" s="286" t="inlineStr">
        <is>
          <t>Posto de Enfermagem</t>
        </is>
      </c>
      <c r="F3757" s="113" t="inlineStr">
        <is>
          <t>1°D</t>
        </is>
      </c>
    </row>
    <row r="3758" ht="14.25" customHeight="1">
      <c r="A3758" s="286" t="inlineStr">
        <is>
          <t>Novembro</t>
        </is>
      </c>
      <c r="B3758" s="286" t="n">
        <v>2024</v>
      </c>
      <c r="C3758" s="286" t="inlineStr">
        <is>
          <t>Infra e Hotelaria</t>
        </is>
      </c>
      <c r="D3758" s="286" t="inlineStr">
        <is>
          <t>Climatização</t>
        </is>
      </c>
      <c r="E3758" s="286" t="inlineStr">
        <is>
          <t>Quarto 103</t>
        </is>
      </c>
      <c r="F3758" s="113" t="inlineStr">
        <is>
          <t>1°D</t>
        </is>
      </c>
    </row>
    <row r="3759" ht="14.25" customHeight="1">
      <c r="A3759" s="286" t="inlineStr">
        <is>
          <t>Novembro</t>
        </is>
      </c>
      <c r="B3759" s="286" t="n">
        <v>2024</v>
      </c>
      <c r="C3759" s="286" t="inlineStr">
        <is>
          <t>Infra e Hotelaria</t>
        </is>
      </c>
      <c r="D3759" s="286" t="inlineStr">
        <is>
          <t>Climatização</t>
        </is>
      </c>
      <c r="E3759" s="286" t="inlineStr">
        <is>
          <t>Quarto 103</t>
        </is>
      </c>
      <c r="F3759" s="113" t="inlineStr">
        <is>
          <t>1°D</t>
        </is>
      </c>
    </row>
    <row r="3760" ht="14.25" customHeight="1">
      <c r="A3760" s="286" t="inlineStr">
        <is>
          <t>Novembro</t>
        </is>
      </c>
      <c r="B3760" s="286" t="n">
        <v>2024</v>
      </c>
      <c r="C3760" s="286" t="inlineStr">
        <is>
          <t>Infra e Hotelaria</t>
        </is>
      </c>
      <c r="D3760" s="286" t="inlineStr">
        <is>
          <t>Climatização</t>
        </is>
      </c>
      <c r="E3760" s="286" t="inlineStr">
        <is>
          <t>Quarto 111</t>
        </is>
      </c>
      <c r="F3760" s="113" t="inlineStr">
        <is>
          <t>1°D</t>
        </is>
      </c>
    </row>
    <row r="3761" ht="14.25" customHeight="1">
      <c r="A3761" s="286" t="inlineStr">
        <is>
          <t>Novembro</t>
        </is>
      </c>
      <c r="B3761" s="286" t="n">
        <v>2024</v>
      </c>
      <c r="C3761" s="286" t="inlineStr">
        <is>
          <t>Infra e Hotelaria</t>
        </is>
      </c>
      <c r="D3761" s="286" t="inlineStr">
        <is>
          <t>Climatização</t>
        </is>
      </c>
      <c r="E3761" s="286" t="inlineStr">
        <is>
          <t>Quarto 114</t>
        </is>
      </c>
      <c r="F3761" s="113" t="inlineStr">
        <is>
          <t>1°D</t>
        </is>
      </c>
    </row>
    <row r="3762" ht="14.25" customHeight="1">
      <c r="A3762" s="286" t="inlineStr">
        <is>
          <t>Novembro</t>
        </is>
      </c>
      <c r="B3762" s="286" t="n">
        <v>2024</v>
      </c>
      <c r="C3762" s="286" t="inlineStr">
        <is>
          <t>Infra e Hotelaria</t>
        </is>
      </c>
      <c r="D3762" s="286" t="inlineStr">
        <is>
          <t>Climatização</t>
        </is>
      </c>
      <c r="E3762" s="286" t="inlineStr">
        <is>
          <t>Quarto 203</t>
        </is>
      </c>
      <c r="F3762" s="113" t="inlineStr">
        <is>
          <t>2°D</t>
        </is>
      </c>
    </row>
    <row r="3763" ht="14.25" customHeight="1">
      <c r="A3763" s="286" t="inlineStr">
        <is>
          <t>Novembro</t>
        </is>
      </c>
      <c r="B3763" s="286" t="n">
        <v>2024</v>
      </c>
      <c r="C3763" s="286" t="inlineStr">
        <is>
          <t>Infra e Hotelaria</t>
        </is>
      </c>
      <c r="D3763" s="286" t="inlineStr">
        <is>
          <t>Climatização</t>
        </is>
      </c>
      <c r="E3763" s="286" t="inlineStr">
        <is>
          <t>Setor</t>
        </is>
      </c>
      <c r="F3763" s="113" t="inlineStr">
        <is>
          <t>2°C</t>
        </is>
      </c>
    </row>
    <row r="3764" ht="14.25" customHeight="1">
      <c r="A3764" s="286" t="inlineStr">
        <is>
          <t>Novembro</t>
        </is>
      </c>
      <c r="B3764" s="286" t="n">
        <v>2024</v>
      </c>
      <c r="C3764" s="286" t="inlineStr">
        <is>
          <t>Infra e Hotelaria</t>
        </is>
      </c>
      <c r="D3764" s="286" t="inlineStr">
        <is>
          <t>Climatização</t>
        </is>
      </c>
      <c r="E3764" s="286" t="inlineStr">
        <is>
          <t>Quarto 311</t>
        </is>
      </c>
      <c r="F3764" s="113" t="inlineStr">
        <is>
          <t>Semi 2</t>
        </is>
      </c>
    </row>
    <row r="3765" ht="14.25" customHeight="1">
      <c r="A3765" s="286" t="inlineStr">
        <is>
          <t>Novembro</t>
        </is>
      </c>
      <c r="B3765" s="286" t="n">
        <v>2024</v>
      </c>
      <c r="C3765" s="286" t="inlineStr">
        <is>
          <t>Infra e Hotelaria</t>
        </is>
      </c>
      <c r="D3765" s="286" t="inlineStr">
        <is>
          <t>Climatização</t>
        </is>
      </c>
      <c r="E3765" s="286" t="inlineStr">
        <is>
          <t>Quarto 314</t>
        </is>
      </c>
      <c r="F3765" s="113" t="inlineStr">
        <is>
          <t>Semi 2</t>
        </is>
      </c>
    </row>
    <row r="3766" ht="14.25" customHeight="1">
      <c r="A3766" s="286" t="inlineStr">
        <is>
          <t>Novembro</t>
        </is>
      </c>
      <c r="B3766" s="286" t="n">
        <v>2024</v>
      </c>
      <c r="C3766" s="286" t="inlineStr">
        <is>
          <t>Infra e Hotelaria</t>
        </is>
      </c>
      <c r="D3766" s="286" t="inlineStr">
        <is>
          <t>Climatização</t>
        </is>
      </c>
      <c r="E3766" s="286" t="inlineStr">
        <is>
          <t>Posto De Enf</t>
        </is>
      </c>
      <c r="F3766" s="113" t="inlineStr">
        <is>
          <t>3°D</t>
        </is>
      </c>
    </row>
    <row r="3767" ht="14.25" customHeight="1">
      <c r="A3767" s="286" t="inlineStr">
        <is>
          <t>Novembro</t>
        </is>
      </c>
      <c r="B3767" s="286" t="n">
        <v>2024</v>
      </c>
      <c r="C3767" s="286" t="inlineStr">
        <is>
          <t>Infra e Hotelaria</t>
        </is>
      </c>
      <c r="D3767" s="286" t="inlineStr">
        <is>
          <t>Climatização</t>
        </is>
      </c>
      <c r="E3767" s="286" t="inlineStr">
        <is>
          <t>Quarto 410</t>
        </is>
      </c>
      <c r="F3767" s="113" t="inlineStr">
        <is>
          <t>4°D</t>
        </is>
      </c>
    </row>
    <row r="3768" ht="14.25" customHeight="1">
      <c r="A3768" s="286" t="inlineStr">
        <is>
          <t>Novembro</t>
        </is>
      </c>
      <c r="B3768" s="286" t="n">
        <v>2024</v>
      </c>
      <c r="C3768" s="286" t="inlineStr">
        <is>
          <t>Infra e Hotelaria</t>
        </is>
      </c>
      <c r="D3768" s="286" t="inlineStr">
        <is>
          <t>Climatização</t>
        </is>
      </c>
      <c r="E3768" s="286" t="inlineStr">
        <is>
          <t>Sala da familia</t>
        </is>
      </c>
      <c r="F3768" s="113" t="inlineStr">
        <is>
          <t>Neurologia</t>
        </is>
      </c>
    </row>
    <row r="3769" ht="14.25" customHeight="1">
      <c r="A3769" s="286" t="inlineStr">
        <is>
          <t>Novembro</t>
        </is>
      </c>
      <c r="B3769" s="286" t="n">
        <v>2024</v>
      </c>
      <c r="C3769" s="286" t="inlineStr">
        <is>
          <t>Infra e Hotelaria</t>
        </is>
      </c>
      <c r="D3769" s="286" t="inlineStr">
        <is>
          <t>Climatização</t>
        </is>
      </c>
      <c r="E3769" s="286" t="inlineStr">
        <is>
          <t>Day Hospital</t>
        </is>
      </c>
      <c r="F3769" s="113" t="inlineStr">
        <is>
          <t>Hospital Dia</t>
        </is>
      </c>
    </row>
    <row r="3770" ht="14.25" customHeight="1">
      <c r="A3770" s="286" t="inlineStr">
        <is>
          <t>Novembro</t>
        </is>
      </c>
      <c r="B3770" s="286" t="n">
        <v>2024</v>
      </c>
      <c r="C3770" s="286" t="inlineStr">
        <is>
          <t>Infra e Hotelaria</t>
        </is>
      </c>
      <c r="D3770" s="286" t="inlineStr">
        <is>
          <t>Climatização</t>
        </is>
      </c>
      <c r="E3770" s="286" t="inlineStr">
        <is>
          <t>Quarto 701</t>
        </is>
      </c>
      <c r="F3770" s="113" t="inlineStr">
        <is>
          <t>Maternidade</t>
        </is>
      </c>
    </row>
    <row r="3771" ht="14.25" customHeight="1">
      <c r="A3771" s="286" t="inlineStr">
        <is>
          <t>Novembro</t>
        </is>
      </c>
      <c r="B3771" s="286" t="n">
        <v>2024</v>
      </c>
      <c r="C3771" s="286" t="inlineStr">
        <is>
          <t>Infra e Hotelaria</t>
        </is>
      </c>
      <c r="D3771" s="286" t="inlineStr">
        <is>
          <t>Climatização</t>
        </is>
      </c>
      <c r="E3771" s="286" t="inlineStr">
        <is>
          <t>Quarto 703</t>
        </is>
      </c>
      <c r="F3771" s="113" t="inlineStr">
        <is>
          <t>Maternidade</t>
        </is>
      </c>
    </row>
    <row r="3772" ht="14.25" customHeight="1">
      <c r="A3772" s="286" t="inlineStr">
        <is>
          <t>Novembro</t>
        </is>
      </c>
      <c r="B3772" s="286" t="n">
        <v>2024</v>
      </c>
      <c r="C3772" s="286" t="inlineStr">
        <is>
          <t>Infra e Hotelaria</t>
        </is>
      </c>
      <c r="D3772" s="286" t="inlineStr">
        <is>
          <t>Climatização</t>
        </is>
      </c>
      <c r="E3772" s="113" t="inlineStr">
        <is>
          <t>Setor</t>
        </is>
      </c>
      <c r="F3772" s="113" t="inlineStr">
        <is>
          <t>UTI NEO/8°D</t>
        </is>
      </c>
    </row>
    <row r="3773" ht="14.25" customHeight="1">
      <c r="A3773" s="286" t="inlineStr">
        <is>
          <t>Novembro</t>
        </is>
      </c>
      <c r="B3773" s="286" t="n">
        <v>2024</v>
      </c>
      <c r="C3773" s="286" t="inlineStr">
        <is>
          <t>Infra e Hotelaria</t>
        </is>
      </c>
      <c r="D3773" s="286" t="inlineStr">
        <is>
          <t>Climatização</t>
        </is>
      </c>
      <c r="E3773" s="286" t="inlineStr">
        <is>
          <t>Setor</t>
        </is>
      </c>
      <c r="F3773" s="284" t="inlineStr">
        <is>
          <t>Pronto Socorro ADULTO /INFANTIL/ GO/ ORTP</t>
        </is>
      </c>
    </row>
    <row r="3774" ht="14.25" customHeight="1">
      <c r="A3774" s="286" t="inlineStr">
        <is>
          <t>Novembro</t>
        </is>
      </c>
      <c r="B3774" s="286" t="n">
        <v>2024</v>
      </c>
      <c r="C3774" s="286" t="inlineStr">
        <is>
          <t>Infra e Hotelaria</t>
        </is>
      </c>
      <c r="D3774" s="286" t="inlineStr">
        <is>
          <t>Climatização</t>
        </is>
      </c>
      <c r="E3774" s="286" t="inlineStr">
        <is>
          <t>Hemodinamica</t>
        </is>
      </c>
      <c r="F3774" s="284" t="inlineStr">
        <is>
          <t>Pronto Socorro ADULTO /INFANTIL/ GO/ ORTP</t>
        </is>
      </c>
    </row>
    <row r="3775" ht="14.25" customHeight="1">
      <c r="A3775" s="286" t="inlineStr">
        <is>
          <t>Novembro</t>
        </is>
      </c>
      <c r="B3775" s="286" t="n">
        <v>2024</v>
      </c>
      <c r="C3775" s="286" t="inlineStr">
        <is>
          <t>Infra e Hotelaria</t>
        </is>
      </c>
      <c r="D3775" s="286" t="inlineStr">
        <is>
          <t>Manutenção/Instalações</t>
        </is>
      </c>
      <c r="E3775" s="286" t="inlineStr">
        <is>
          <t>Quarto 114</t>
        </is>
      </c>
      <c r="F3775" s="113" t="inlineStr">
        <is>
          <t>1°D</t>
        </is>
      </c>
    </row>
    <row r="3776" ht="14.25" customHeight="1">
      <c r="A3776" s="286" t="inlineStr">
        <is>
          <t>Novembro</t>
        </is>
      </c>
      <c r="B3776" s="286" t="n">
        <v>2024</v>
      </c>
      <c r="C3776" s="286" t="inlineStr">
        <is>
          <t>Infra e Hotelaria</t>
        </is>
      </c>
      <c r="D3776" s="286" t="inlineStr">
        <is>
          <t>Manutenção/Instalações</t>
        </is>
      </c>
      <c r="E3776" s="286" t="inlineStr">
        <is>
          <t>Quarto 114</t>
        </is>
      </c>
      <c r="F3776" s="113" t="inlineStr">
        <is>
          <t>1°D</t>
        </is>
      </c>
    </row>
    <row r="3777" ht="14.25" customHeight="1">
      <c r="A3777" s="286" t="inlineStr">
        <is>
          <t>Novembro</t>
        </is>
      </c>
      <c r="B3777" s="286" t="n">
        <v>2024</v>
      </c>
      <c r="C3777" s="286" t="inlineStr">
        <is>
          <t>Infra e Hotelaria</t>
        </is>
      </c>
      <c r="D3777" s="286" t="inlineStr">
        <is>
          <t>Manutenção/Instalações</t>
        </is>
      </c>
      <c r="E3777" s="286" t="inlineStr">
        <is>
          <t>Quarto 114</t>
        </is>
      </c>
      <c r="F3777" s="113" t="inlineStr">
        <is>
          <t>1°D</t>
        </is>
      </c>
    </row>
    <row r="3778" ht="14.25" customHeight="1">
      <c r="A3778" s="286" t="inlineStr">
        <is>
          <t>Novembro</t>
        </is>
      </c>
      <c r="B3778" s="286" t="n">
        <v>2024</v>
      </c>
      <c r="C3778" s="286" t="inlineStr">
        <is>
          <t>Infra e Hotelaria</t>
        </is>
      </c>
      <c r="D3778" s="286" t="inlineStr">
        <is>
          <t>Manutenção/Instalações</t>
        </is>
      </c>
      <c r="E3778" s="286" t="inlineStr">
        <is>
          <t>Setor</t>
        </is>
      </c>
      <c r="F3778" s="113" t="inlineStr">
        <is>
          <t>Semi 2</t>
        </is>
      </c>
    </row>
    <row r="3779" ht="14.25" customHeight="1">
      <c r="A3779" s="286" t="inlineStr">
        <is>
          <t>Novembro</t>
        </is>
      </c>
      <c r="B3779" s="286" t="n">
        <v>2024</v>
      </c>
      <c r="C3779" s="286" t="inlineStr">
        <is>
          <t>Infra e Hotelaria</t>
        </is>
      </c>
      <c r="D3779" s="286" t="inlineStr">
        <is>
          <t>Manutenção/Instalações</t>
        </is>
      </c>
      <c r="E3779" s="286" t="inlineStr">
        <is>
          <t>Quarto 341</t>
        </is>
      </c>
      <c r="F3779" s="113" t="inlineStr">
        <is>
          <t>UCO</t>
        </is>
      </c>
    </row>
    <row r="3780" ht="14.25" customHeight="1">
      <c r="A3780" s="286" t="inlineStr">
        <is>
          <t>Novembro</t>
        </is>
      </c>
      <c r="B3780" s="286" t="n">
        <v>2024</v>
      </c>
      <c r="C3780" s="286" t="inlineStr">
        <is>
          <t>Infra e Hotelaria</t>
        </is>
      </c>
      <c r="D3780" s="286" t="inlineStr">
        <is>
          <t>Manutenção/Instalações</t>
        </is>
      </c>
      <c r="E3780" s="286" t="inlineStr">
        <is>
          <t>Posto De Enf</t>
        </is>
      </c>
      <c r="F3780" s="113" t="inlineStr">
        <is>
          <t>Semi 1</t>
        </is>
      </c>
    </row>
    <row r="3781" ht="14.25" customHeight="1">
      <c r="A3781" s="286" t="inlineStr">
        <is>
          <t>Novembro</t>
        </is>
      </c>
      <c r="B3781" s="286" t="n">
        <v>2024</v>
      </c>
      <c r="C3781" s="286" t="inlineStr">
        <is>
          <t>Infra e Hotelaria</t>
        </is>
      </c>
      <c r="D3781" s="286" t="inlineStr">
        <is>
          <t>Manutenção/Instalações</t>
        </is>
      </c>
      <c r="E3781" s="113" t="inlineStr">
        <is>
          <t>Setor</t>
        </is>
      </c>
      <c r="F3781" s="113" t="inlineStr">
        <is>
          <t>PED/UTI PED</t>
        </is>
      </c>
    </row>
    <row r="3782" ht="14.25" customHeight="1">
      <c r="A3782" s="286" t="inlineStr">
        <is>
          <t>Novembro</t>
        </is>
      </c>
      <c r="B3782" s="286" t="n">
        <v>2024</v>
      </c>
      <c r="C3782" s="286" t="inlineStr">
        <is>
          <t>Infra e Hotelaria</t>
        </is>
      </c>
      <c r="D3782" s="286" t="inlineStr">
        <is>
          <t>Manutenção/Instalações</t>
        </is>
      </c>
      <c r="E3782" s="113" t="inlineStr">
        <is>
          <t>Setor</t>
        </is>
      </c>
      <c r="F3782" s="113" t="inlineStr">
        <is>
          <t>PED/UTI PED</t>
        </is>
      </c>
    </row>
    <row r="3783" ht="14.25" customHeight="1">
      <c r="A3783" s="286" t="inlineStr">
        <is>
          <t>Novembro</t>
        </is>
      </c>
      <c r="B3783" s="286" t="n">
        <v>2024</v>
      </c>
      <c r="C3783" s="286" t="inlineStr">
        <is>
          <t>Infra e Hotelaria</t>
        </is>
      </c>
      <c r="D3783" s="286" t="inlineStr">
        <is>
          <t>Manutenção/Instalações</t>
        </is>
      </c>
      <c r="E3783" s="286" t="inlineStr">
        <is>
          <t>Quarto 417</t>
        </is>
      </c>
      <c r="F3783" s="113" t="inlineStr">
        <is>
          <t>Neurologia</t>
        </is>
      </c>
    </row>
    <row r="3784" ht="14.25" customHeight="1">
      <c r="A3784" s="286" t="inlineStr">
        <is>
          <t>Novembro</t>
        </is>
      </c>
      <c r="B3784" s="286" t="n">
        <v>2024</v>
      </c>
      <c r="C3784" s="286" t="inlineStr">
        <is>
          <t>Infra e Hotelaria</t>
        </is>
      </c>
      <c r="D3784" s="286" t="inlineStr">
        <is>
          <t>Manutenção/Instalações</t>
        </is>
      </c>
      <c r="E3784" s="286" t="inlineStr">
        <is>
          <t>Quarto 420</t>
        </is>
      </c>
      <c r="F3784" s="113" t="inlineStr">
        <is>
          <t>Neurologia</t>
        </is>
      </c>
    </row>
    <row r="3785" ht="14.25" customHeight="1">
      <c r="A3785" s="286" t="inlineStr">
        <is>
          <t>Novembro</t>
        </is>
      </c>
      <c r="B3785" s="286" t="n">
        <v>2024</v>
      </c>
      <c r="C3785" s="286" t="inlineStr">
        <is>
          <t>Infra e Hotelaria</t>
        </is>
      </c>
      <c r="D3785" s="286" t="inlineStr">
        <is>
          <t>Manutenção/Instalações</t>
        </is>
      </c>
      <c r="E3785" s="286" t="inlineStr">
        <is>
          <t>Quarto 420</t>
        </is>
      </c>
      <c r="F3785" s="113" t="inlineStr">
        <is>
          <t>Neurologia</t>
        </is>
      </c>
    </row>
    <row r="3786" ht="14.25" customHeight="1">
      <c r="A3786" s="286" t="inlineStr">
        <is>
          <t>Novembro</t>
        </is>
      </c>
      <c r="B3786" s="286" t="n">
        <v>2024</v>
      </c>
      <c r="C3786" s="286" t="inlineStr">
        <is>
          <t>Infra e Hotelaria</t>
        </is>
      </c>
      <c r="D3786" s="286" t="inlineStr">
        <is>
          <t>Manutenção/Instalações</t>
        </is>
      </c>
      <c r="E3786" s="286" t="inlineStr">
        <is>
          <t>Posto de enfermagem</t>
        </is>
      </c>
      <c r="F3786" s="113" t="inlineStr">
        <is>
          <t>UTI Adulto</t>
        </is>
      </c>
    </row>
    <row r="3787" ht="14.25" customHeight="1">
      <c r="A3787" s="286" t="inlineStr">
        <is>
          <t>Novembro</t>
        </is>
      </c>
      <c r="B3787" s="286" t="n">
        <v>2024</v>
      </c>
      <c r="C3787" s="286" t="inlineStr">
        <is>
          <t>Infra e Hotelaria</t>
        </is>
      </c>
      <c r="D3787" s="286" t="inlineStr">
        <is>
          <t>Manutenção/Instalações</t>
        </is>
      </c>
      <c r="E3787" s="113" t="inlineStr">
        <is>
          <t>Setor</t>
        </is>
      </c>
      <c r="F3787" s="113" t="inlineStr">
        <is>
          <t>UTI NEO/8°D</t>
        </is>
      </c>
    </row>
    <row r="3788" ht="14.25" customHeight="1">
      <c r="A3788" s="286" t="inlineStr">
        <is>
          <t>Novembro</t>
        </is>
      </c>
      <c r="B3788" s="286" t="n">
        <v>2024</v>
      </c>
      <c r="C3788" s="286" t="inlineStr">
        <is>
          <t>Infra e Hotelaria</t>
        </is>
      </c>
      <c r="D3788" s="286" t="inlineStr">
        <is>
          <t>Manutenção/Instalações</t>
        </is>
      </c>
      <c r="E3788" s="286" t="inlineStr">
        <is>
          <t>Posto De Enf</t>
        </is>
      </c>
      <c r="F3788" s="113" t="inlineStr">
        <is>
          <t>Maternidade</t>
        </is>
      </c>
    </row>
    <row r="3789" ht="14.25" customHeight="1">
      <c r="A3789" s="286" t="inlineStr">
        <is>
          <t>Novembro</t>
        </is>
      </c>
      <c r="B3789" s="286" t="n">
        <v>2024</v>
      </c>
      <c r="C3789" s="286" t="inlineStr">
        <is>
          <t>Infra e Hotelaria</t>
        </is>
      </c>
      <c r="D3789" s="286" t="inlineStr">
        <is>
          <t>Manutenção/Instalações</t>
        </is>
      </c>
      <c r="E3789" s="286" t="inlineStr">
        <is>
          <t>Posto De Enf</t>
        </is>
      </c>
      <c r="F3789" s="113" t="inlineStr">
        <is>
          <t>Maternidade</t>
        </is>
      </c>
    </row>
    <row r="3790" ht="14.25" customHeight="1">
      <c r="A3790" s="286" t="inlineStr">
        <is>
          <t>Novembro</t>
        </is>
      </c>
      <c r="B3790" s="286" t="n">
        <v>2024</v>
      </c>
      <c r="C3790" s="286" t="inlineStr">
        <is>
          <t>Infra e Hotelaria</t>
        </is>
      </c>
      <c r="D3790" s="286" t="inlineStr">
        <is>
          <t>Manutenção/Instalações</t>
        </is>
      </c>
      <c r="E3790" s="286" t="inlineStr">
        <is>
          <t>Setor</t>
        </is>
      </c>
      <c r="F3790" s="113" t="inlineStr">
        <is>
          <t>Maternidade</t>
        </is>
      </c>
    </row>
    <row r="3791" ht="14.25" customHeight="1">
      <c r="A3791" s="286" t="inlineStr">
        <is>
          <t>Novembro</t>
        </is>
      </c>
      <c r="B3791" s="286" t="n">
        <v>2024</v>
      </c>
      <c r="C3791" s="286" t="inlineStr">
        <is>
          <t>Infra e Hotelaria</t>
        </is>
      </c>
      <c r="D3791" s="286" t="inlineStr">
        <is>
          <t>Manutenção/Instalações</t>
        </is>
      </c>
      <c r="E3791" s="286" t="inlineStr">
        <is>
          <t>Setor</t>
        </is>
      </c>
      <c r="F3791" s="284" t="inlineStr">
        <is>
          <t>Pronto Socorro ADULTO /INFANTIL/ GO/ ORTP</t>
        </is>
      </c>
    </row>
    <row r="3792" ht="14.25" customHeight="1">
      <c r="A3792" s="286" t="inlineStr">
        <is>
          <t>Novembro</t>
        </is>
      </c>
      <c r="B3792" s="286" t="n">
        <v>2024</v>
      </c>
      <c r="C3792" s="286" t="inlineStr">
        <is>
          <t>Infra e Hotelaria</t>
        </is>
      </c>
      <c r="D3792" s="286" t="inlineStr">
        <is>
          <t>Hotelaria/Rouparia</t>
        </is>
      </c>
      <c r="E3792" s="286" t="inlineStr">
        <is>
          <t>Quarto 114</t>
        </is>
      </c>
      <c r="F3792" s="113" t="inlineStr">
        <is>
          <t>1°D</t>
        </is>
      </c>
    </row>
    <row r="3793" ht="14.25" customHeight="1">
      <c r="A3793" s="286" t="inlineStr">
        <is>
          <t>Novembro</t>
        </is>
      </c>
      <c r="B3793" s="286" t="n">
        <v>2024</v>
      </c>
      <c r="C3793" s="286" t="inlineStr">
        <is>
          <t>Infra e Hotelaria</t>
        </is>
      </c>
      <c r="D3793" s="286" t="inlineStr">
        <is>
          <t>Hotelaria/Rouparia</t>
        </is>
      </c>
      <c r="E3793" s="286" t="inlineStr">
        <is>
          <t>Setor</t>
        </is>
      </c>
      <c r="F3793" s="113" t="inlineStr">
        <is>
          <t>2°C</t>
        </is>
      </c>
    </row>
    <row r="3794" ht="14.25" customHeight="1">
      <c r="A3794" s="286" t="inlineStr">
        <is>
          <t>Novembro</t>
        </is>
      </c>
      <c r="B3794" s="286" t="n">
        <v>2024</v>
      </c>
      <c r="C3794" s="286" t="inlineStr">
        <is>
          <t>Infra e Hotelaria</t>
        </is>
      </c>
      <c r="D3794" s="286" t="inlineStr">
        <is>
          <t>Hotelaria/Rouparia</t>
        </is>
      </c>
      <c r="E3794" s="286" t="inlineStr">
        <is>
          <t>Quarto 416</t>
        </is>
      </c>
      <c r="F3794" s="113" t="inlineStr">
        <is>
          <t>Neurologia</t>
        </is>
      </c>
    </row>
    <row r="3795" ht="14.25" customHeight="1">
      <c r="A3795" s="286" t="inlineStr">
        <is>
          <t>Novembro</t>
        </is>
      </c>
      <c r="B3795" s="286" t="n">
        <v>2024</v>
      </c>
      <c r="C3795" s="286" t="inlineStr">
        <is>
          <t>Infra e Hotelaria</t>
        </is>
      </c>
      <c r="D3795" s="286" t="inlineStr">
        <is>
          <t>Higiene/Limpeza</t>
        </is>
      </c>
      <c r="E3795" s="286" t="inlineStr">
        <is>
          <t>Quarto 108</t>
        </is>
      </c>
      <c r="F3795" s="113" t="inlineStr">
        <is>
          <t>1°D</t>
        </is>
      </c>
    </row>
    <row r="3796" ht="14.25" customHeight="1">
      <c r="A3796" s="286" t="inlineStr">
        <is>
          <t>Novembro</t>
        </is>
      </c>
      <c r="B3796" s="286" t="n">
        <v>2024</v>
      </c>
      <c r="C3796" s="286" t="inlineStr">
        <is>
          <t>Infra e Hotelaria</t>
        </is>
      </c>
      <c r="D3796" s="286" t="inlineStr">
        <is>
          <t>Higiene/Limpeza</t>
        </is>
      </c>
      <c r="E3796" s="286" t="inlineStr">
        <is>
          <t>Quarto 114</t>
        </is>
      </c>
      <c r="F3796" s="113" t="inlineStr">
        <is>
          <t>1°D</t>
        </is>
      </c>
    </row>
    <row r="3797" ht="14.25" customHeight="1">
      <c r="A3797" s="286" t="inlineStr">
        <is>
          <t>Novembro</t>
        </is>
      </c>
      <c r="B3797" s="286" t="n">
        <v>2024</v>
      </c>
      <c r="C3797" s="286" t="inlineStr">
        <is>
          <t>Infra e Hotelaria</t>
        </is>
      </c>
      <c r="D3797" s="286" t="inlineStr">
        <is>
          <t>Higiene/Limpeza</t>
        </is>
      </c>
      <c r="E3797" s="286" t="inlineStr">
        <is>
          <t>Quarto 221A</t>
        </is>
      </c>
      <c r="F3797" s="113" t="inlineStr">
        <is>
          <t>2°C</t>
        </is>
      </c>
    </row>
    <row r="3798" ht="14.25" customHeight="1">
      <c r="A3798" s="286" t="inlineStr">
        <is>
          <t>Novembro</t>
        </is>
      </c>
      <c r="B3798" s="286" t="n">
        <v>2024</v>
      </c>
      <c r="C3798" s="286" t="inlineStr">
        <is>
          <t>Infra e Hotelaria</t>
        </is>
      </c>
      <c r="D3798" s="286" t="inlineStr">
        <is>
          <t>Higiene/Limpeza</t>
        </is>
      </c>
      <c r="E3798" s="286" t="inlineStr">
        <is>
          <t>Quarto 223</t>
        </is>
      </c>
      <c r="F3798" s="113" t="inlineStr">
        <is>
          <t>2°C</t>
        </is>
      </c>
    </row>
    <row r="3799" ht="14.25" customHeight="1">
      <c r="A3799" s="286" t="inlineStr">
        <is>
          <t>Novembro</t>
        </is>
      </c>
      <c r="B3799" s="286" t="n">
        <v>2024</v>
      </c>
      <c r="C3799" s="286" t="inlineStr">
        <is>
          <t>Infra e Hotelaria</t>
        </is>
      </c>
      <c r="D3799" s="286" t="inlineStr">
        <is>
          <t>Higiene/Limpeza</t>
        </is>
      </c>
      <c r="E3799" s="286" t="inlineStr">
        <is>
          <t>Quarto 223</t>
        </is>
      </c>
      <c r="F3799" s="113" t="inlineStr">
        <is>
          <t>2°C</t>
        </is>
      </c>
    </row>
    <row r="3800" ht="14.25" customHeight="1">
      <c r="A3800" s="286" t="inlineStr">
        <is>
          <t>Novembro</t>
        </is>
      </c>
      <c r="B3800" s="286" t="n">
        <v>2024</v>
      </c>
      <c r="C3800" s="286" t="inlineStr">
        <is>
          <t>Infra e Hotelaria</t>
        </is>
      </c>
      <c r="D3800" s="286" t="inlineStr">
        <is>
          <t>Higiene/Limpeza</t>
        </is>
      </c>
      <c r="E3800" s="286" t="inlineStr">
        <is>
          <t>Quarto 224</t>
        </is>
      </c>
      <c r="F3800" s="113" t="inlineStr">
        <is>
          <t>2°C</t>
        </is>
      </c>
    </row>
    <row r="3801" ht="14.25" customHeight="1">
      <c r="A3801" s="286" t="inlineStr">
        <is>
          <t>Novembro</t>
        </is>
      </c>
      <c r="B3801" s="286" t="n">
        <v>2024</v>
      </c>
      <c r="C3801" s="286" t="inlineStr">
        <is>
          <t>Infra e Hotelaria</t>
        </is>
      </c>
      <c r="D3801" s="286" t="inlineStr">
        <is>
          <t>Higiene/Limpeza</t>
        </is>
      </c>
      <c r="E3801" s="286" t="inlineStr">
        <is>
          <t>Quarto 315</t>
        </is>
      </c>
      <c r="F3801" s="113" t="inlineStr">
        <is>
          <t>Semi 2</t>
        </is>
      </c>
    </row>
    <row r="3802" ht="14.25" customHeight="1">
      <c r="A3802" s="286" t="inlineStr">
        <is>
          <t>Novembro</t>
        </is>
      </c>
      <c r="B3802" s="286" t="n">
        <v>2024</v>
      </c>
      <c r="C3802" s="286" t="inlineStr">
        <is>
          <t>Infra e Hotelaria</t>
        </is>
      </c>
      <c r="D3802" s="286" t="inlineStr">
        <is>
          <t>Higiene/Limpeza</t>
        </is>
      </c>
      <c r="E3802" s="286" t="inlineStr">
        <is>
          <t>Setor</t>
        </is>
      </c>
      <c r="F3802" s="113" t="inlineStr">
        <is>
          <t>Semi 2</t>
        </is>
      </c>
    </row>
    <row r="3803" ht="14.25" customHeight="1">
      <c r="A3803" s="286" t="inlineStr">
        <is>
          <t>Novembro</t>
        </is>
      </c>
      <c r="B3803" s="286" t="n">
        <v>2024</v>
      </c>
      <c r="C3803" s="286" t="inlineStr">
        <is>
          <t>Infra e Hotelaria</t>
        </is>
      </c>
      <c r="D3803" s="286" t="inlineStr">
        <is>
          <t>Higiene/Limpeza</t>
        </is>
      </c>
      <c r="E3803" s="286" t="inlineStr">
        <is>
          <t>Setor</t>
        </is>
      </c>
      <c r="F3803" s="113" t="inlineStr">
        <is>
          <t>Semi 2</t>
        </is>
      </c>
    </row>
    <row r="3804" ht="14.25" customHeight="1">
      <c r="A3804" s="286" t="inlineStr">
        <is>
          <t>Novembro</t>
        </is>
      </c>
      <c r="B3804" s="286" t="n">
        <v>2024</v>
      </c>
      <c r="C3804" s="286" t="inlineStr">
        <is>
          <t>Infra e Hotelaria</t>
        </is>
      </c>
      <c r="D3804" s="286" t="inlineStr">
        <is>
          <t>Higiene/Limpeza</t>
        </is>
      </c>
      <c r="E3804" s="286" t="inlineStr">
        <is>
          <t>Quarto 308</t>
        </is>
      </c>
      <c r="F3804" s="113" t="inlineStr">
        <is>
          <t>3°D</t>
        </is>
      </c>
    </row>
    <row r="3805" ht="14.25" customHeight="1">
      <c r="A3805" s="286" t="inlineStr">
        <is>
          <t>Novembro</t>
        </is>
      </c>
      <c r="B3805" s="286" t="n">
        <v>2024</v>
      </c>
      <c r="C3805" s="286" t="inlineStr">
        <is>
          <t>Infra e Hotelaria</t>
        </is>
      </c>
      <c r="D3805" s="286" t="inlineStr">
        <is>
          <t>Higiene/Limpeza</t>
        </is>
      </c>
      <c r="E3805" s="286" t="inlineStr">
        <is>
          <t>Quarto 433</t>
        </is>
      </c>
      <c r="F3805" s="113" t="inlineStr">
        <is>
          <t>PED/UTI PED</t>
        </is>
      </c>
    </row>
    <row r="3806" ht="14.25" customHeight="1">
      <c r="A3806" s="286" t="inlineStr">
        <is>
          <t>Novembro</t>
        </is>
      </c>
      <c r="B3806" s="286" t="n">
        <v>2024</v>
      </c>
      <c r="C3806" s="286" t="inlineStr">
        <is>
          <t>Infra e Hotelaria</t>
        </is>
      </c>
      <c r="D3806" s="286" t="inlineStr">
        <is>
          <t>Higiene/Limpeza</t>
        </is>
      </c>
      <c r="E3806" s="286" t="inlineStr">
        <is>
          <t>Quarto 417</t>
        </is>
      </c>
      <c r="F3806" s="113" t="inlineStr">
        <is>
          <t>Neurologia</t>
        </is>
      </c>
    </row>
    <row r="3807" ht="14.25" customHeight="1">
      <c r="A3807" s="286" t="inlineStr">
        <is>
          <t>Novembro</t>
        </is>
      </c>
      <c r="B3807" s="286" t="n">
        <v>2024</v>
      </c>
      <c r="C3807" s="286" t="inlineStr">
        <is>
          <t>Infra e Hotelaria</t>
        </is>
      </c>
      <c r="D3807" s="286" t="inlineStr">
        <is>
          <t>Higiene/Limpeza</t>
        </is>
      </c>
      <c r="E3807" s="286" t="inlineStr">
        <is>
          <t>Quarto 808</t>
        </is>
      </c>
      <c r="F3807" s="113" t="inlineStr">
        <is>
          <t>UTI NEO/8°D</t>
        </is>
      </c>
    </row>
    <row r="3808" ht="14.25" customHeight="1">
      <c r="A3808" s="286" t="inlineStr">
        <is>
          <t>Novembro</t>
        </is>
      </c>
      <c r="B3808" s="286" t="n">
        <v>2024</v>
      </c>
      <c r="C3808" s="286" t="inlineStr">
        <is>
          <t>Infra e Hotelaria</t>
        </is>
      </c>
      <c r="D3808" s="286" t="inlineStr">
        <is>
          <t>Conforto/Barulho</t>
        </is>
      </c>
      <c r="E3808" s="286" t="inlineStr">
        <is>
          <t>Quarto 103</t>
        </is>
      </c>
      <c r="F3808" s="113" t="inlineStr">
        <is>
          <t>1°D</t>
        </is>
      </c>
    </row>
    <row r="3809" ht="14.25" customHeight="1">
      <c r="A3809" s="286" t="inlineStr">
        <is>
          <t>Novembro</t>
        </is>
      </c>
      <c r="B3809" s="286" t="n">
        <v>2024</v>
      </c>
      <c r="C3809" s="286" t="inlineStr">
        <is>
          <t>Infra e Hotelaria</t>
        </is>
      </c>
      <c r="D3809" s="286" t="inlineStr">
        <is>
          <t>Conforto/Barulho</t>
        </is>
      </c>
      <c r="E3809" s="286" t="inlineStr">
        <is>
          <t>Quarto 417</t>
        </is>
      </c>
      <c r="F3809" s="113" t="inlineStr">
        <is>
          <t>Neurologia</t>
        </is>
      </c>
    </row>
    <row r="3810" ht="14.25" customHeight="1">
      <c r="A3810" s="286" t="inlineStr">
        <is>
          <t>Novembro</t>
        </is>
      </c>
      <c r="B3810" s="286" t="n">
        <v>2024</v>
      </c>
      <c r="C3810" s="286" t="inlineStr">
        <is>
          <t>Assistencial</t>
        </is>
      </c>
      <c r="D3810" s="286" t="inlineStr">
        <is>
          <t>Elogio Assistencial</t>
        </is>
      </c>
      <c r="E3810" s="286" t="inlineStr">
        <is>
          <t>Quarto 102</t>
        </is>
      </c>
      <c r="F3810" s="113" t="inlineStr">
        <is>
          <t>1°D</t>
        </is>
      </c>
    </row>
    <row r="3811" ht="14.25" customHeight="1">
      <c r="A3811" s="286" t="inlineStr">
        <is>
          <t>Novembro</t>
        </is>
      </c>
      <c r="B3811" s="286" t="n">
        <v>2024</v>
      </c>
      <c r="C3811" s="286" t="inlineStr">
        <is>
          <t>Assistencial</t>
        </is>
      </c>
      <c r="D3811" s="286" t="inlineStr">
        <is>
          <t>Elogio Assistencial</t>
        </is>
      </c>
      <c r="E3811" s="286" t="inlineStr">
        <is>
          <t>Quarto 104</t>
        </is>
      </c>
      <c r="F3811" s="113" t="inlineStr">
        <is>
          <t>1°D</t>
        </is>
      </c>
    </row>
    <row r="3812" ht="14.25" customHeight="1">
      <c r="A3812" s="286" t="inlineStr">
        <is>
          <t>Novembro</t>
        </is>
      </c>
      <c r="B3812" s="286" t="n">
        <v>2024</v>
      </c>
      <c r="C3812" s="286" t="inlineStr">
        <is>
          <t>Assistencial</t>
        </is>
      </c>
      <c r="D3812" s="286" t="inlineStr">
        <is>
          <t>Elogio Assistencial</t>
        </is>
      </c>
      <c r="E3812" s="286" t="inlineStr">
        <is>
          <t>Quarto 104</t>
        </is>
      </c>
      <c r="F3812" s="113" t="inlineStr">
        <is>
          <t>1°D</t>
        </is>
      </c>
    </row>
    <row r="3813" ht="14.25" customHeight="1">
      <c r="A3813" s="286" t="inlineStr">
        <is>
          <t>Novembro</t>
        </is>
      </c>
      <c r="B3813" s="286" t="n">
        <v>2024</v>
      </c>
      <c r="C3813" s="286" t="inlineStr">
        <is>
          <t>Assistencial</t>
        </is>
      </c>
      <c r="D3813" s="286" t="inlineStr">
        <is>
          <t>Elogio Assistencial</t>
        </is>
      </c>
      <c r="E3813" s="286" t="inlineStr">
        <is>
          <t>Quarto 107</t>
        </is>
      </c>
      <c r="F3813" s="113" t="inlineStr">
        <is>
          <t>1°D</t>
        </is>
      </c>
    </row>
    <row r="3814" ht="14.25" customHeight="1">
      <c r="A3814" s="286" t="inlineStr">
        <is>
          <t>Novembro</t>
        </is>
      </c>
      <c r="B3814" s="286" t="n">
        <v>2024</v>
      </c>
      <c r="C3814" s="286" t="inlineStr">
        <is>
          <t>Assistencial</t>
        </is>
      </c>
      <c r="D3814" s="286" t="inlineStr">
        <is>
          <t>Elogio Assistencial</t>
        </is>
      </c>
      <c r="E3814" s="286" t="inlineStr">
        <is>
          <t>Quarto 110</t>
        </is>
      </c>
      <c r="F3814" s="113" t="inlineStr">
        <is>
          <t>1°D</t>
        </is>
      </c>
    </row>
    <row r="3815" ht="14.25" customHeight="1">
      <c r="A3815" s="286" t="inlineStr">
        <is>
          <t>Novembro</t>
        </is>
      </c>
      <c r="B3815" s="286" t="n">
        <v>2024</v>
      </c>
      <c r="C3815" s="286" t="inlineStr">
        <is>
          <t>Assistencial</t>
        </is>
      </c>
      <c r="D3815" s="286" t="inlineStr">
        <is>
          <t>Elogio Assistencial</t>
        </is>
      </c>
      <c r="E3815" s="286" t="inlineStr">
        <is>
          <t>Quarto 216A</t>
        </is>
      </c>
      <c r="F3815" s="113" t="inlineStr">
        <is>
          <t>2°C</t>
        </is>
      </c>
    </row>
    <row r="3816" ht="14.25" customHeight="1">
      <c r="A3816" s="286" t="inlineStr">
        <is>
          <t>Novembro</t>
        </is>
      </c>
      <c r="B3816" s="286" t="n">
        <v>2024</v>
      </c>
      <c r="C3816" s="286" t="inlineStr">
        <is>
          <t>Assistencial</t>
        </is>
      </c>
      <c r="D3816" s="286" t="inlineStr">
        <is>
          <t>Elogio Assistencial</t>
        </is>
      </c>
      <c r="E3816" s="286" t="inlineStr">
        <is>
          <t>Quarto 221B</t>
        </is>
      </c>
      <c r="F3816" s="113" t="inlineStr">
        <is>
          <t>2°C</t>
        </is>
      </c>
    </row>
    <row r="3817" ht="14.25" customHeight="1">
      <c r="A3817" s="286" t="inlineStr">
        <is>
          <t>Novembro</t>
        </is>
      </c>
      <c r="B3817" s="286" t="n">
        <v>2024</v>
      </c>
      <c r="C3817" s="286" t="inlineStr">
        <is>
          <t>Assistencial</t>
        </is>
      </c>
      <c r="D3817" s="286" t="inlineStr">
        <is>
          <t>Elogio Assistencial</t>
        </is>
      </c>
      <c r="E3817" s="286" t="inlineStr">
        <is>
          <t>Quarto 341</t>
        </is>
      </c>
      <c r="F3817" s="113" t="inlineStr">
        <is>
          <t>UCO</t>
        </is>
      </c>
    </row>
    <row r="3818" ht="14.25" customHeight="1">
      <c r="A3818" s="286" t="inlineStr">
        <is>
          <t>Novembro</t>
        </is>
      </c>
      <c r="B3818" s="286" t="n">
        <v>2024</v>
      </c>
      <c r="C3818" s="286" t="inlineStr">
        <is>
          <t>Assistencial</t>
        </is>
      </c>
      <c r="D3818" s="286" t="inlineStr">
        <is>
          <t>Elogio Assistencial</t>
        </is>
      </c>
      <c r="E3818" s="286" t="inlineStr">
        <is>
          <t>Quarto 425</t>
        </is>
      </c>
      <c r="F3818" s="113" t="inlineStr">
        <is>
          <t>PED/UTI PED</t>
        </is>
      </c>
    </row>
    <row r="3819" ht="14.25" customHeight="1">
      <c r="A3819" s="286" t="inlineStr">
        <is>
          <t>Novembro</t>
        </is>
      </c>
      <c r="B3819" s="286" t="n">
        <v>2024</v>
      </c>
      <c r="C3819" s="286" t="inlineStr">
        <is>
          <t>Assistencial</t>
        </is>
      </c>
      <c r="D3819" s="286" t="inlineStr">
        <is>
          <t>Elogio Assistencial</t>
        </is>
      </c>
      <c r="E3819" s="286" t="inlineStr">
        <is>
          <t>Quarto 427</t>
        </is>
      </c>
      <c r="F3819" s="113" t="inlineStr">
        <is>
          <t>PED/UTI PED</t>
        </is>
      </c>
    </row>
    <row r="3820" ht="14.25" customHeight="1">
      <c r="A3820" s="286" t="inlineStr">
        <is>
          <t>Novembro</t>
        </is>
      </c>
      <c r="B3820" s="286" t="n">
        <v>2024</v>
      </c>
      <c r="C3820" s="286" t="inlineStr">
        <is>
          <t>Assistencial</t>
        </is>
      </c>
      <c r="D3820" s="286" t="inlineStr">
        <is>
          <t>Elogio Assistencial</t>
        </is>
      </c>
      <c r="E3820" s="286" t="inlineStr">
        <is>
          <t>Quarto 430</t>
        </is>
      </c>
      <c r="F3820" s="113" t="inlineStr">
        <is>
          <t>PED/UTI PED</t>
        </is>
      </c>
    </row>
    <row r="3821" ht="14.25" customHeight="1">
      <c r="A3821" s="286" t="inlineStr">
        <is>
          <t>Novembro</t>
        </is>
      </c>
      <c r="B3821" s="286" t="n">
        <v>2024</v>
      </c>
      <c r="C3821" s="286" t="inlineStr">
        <is>
          <t>Assistencial</t>
        </is>
      </c>
      <c r="D3821" s="286" t="inlineStr">
        <is>
          <t>Elogio Assistencial</t>
        </is>
      </c>
      <c r="E3821" s="286" t="inlineStr">
        <is>
          <t>Quarto 432</t>
        </is>
      </c>
      <c r="F3821" s="113" t="inlineStr">
        <is>
          <t>PED/UTI PED</t>
        </is>
      </c>
    </row>
    <row r="3822" ht="14.25" customHeight="1">
      <c r="A3822" s="286" t="inlineStr">
        <is>
          <t>Novembro</t>
        </is>
      </c>
      <c r="B3822" s="286" t="n">
        <v>2024</v>
      </c>
      <c r="C3822" s="286" t="inlineStr">
        <is>
          <t>Assistencial</t>
        </is>
      </c>
      <c r="D3822" s="286" t="inlineStr">
        <is>
          <t>Elogio Assistencial</t>
        </is>
      </c>
      <c r="E3822" s="286" t="inlineStr">
        <is>
          <t>Quarto 435</t>
        </is>
      </c>
      <c r="F3822" s="113" t="inlineStr">
        <is>
          <t>PED/UTI PED</t>
        </is>
      </c>
    </row>
    <row r="3823" ht="14.25" customHeight="1">
      <c r="A3823" s="286" t="inlineStr">
        <is>
          <t>Novembro</t>
        </is>
      </c>
      <c r="B3823" s="286" t="n">
        <v>2024</v>
      </c>
      <c r="C3823" s="286" t="inlineStr">
        <is>
          <t>Assistencial</t>
        </is>
      </c>
      <c r="D3823" s="286" t="inlineStr">
        <is>
          <t>Elogio Assistencial</t>
        </is>
      </c>
      <c r="E3823" s="286" t="inlineStr">
        <is>
          <t>Quarto 401</t>
        </is>
      </c>
      <c r="F3823" s="113" t="inlineStr">
        <is>
          <t>4°D</t>
        </is>
      </c>
    </row>
    <row r="3824" ht="14.25" customHeight="1">
      <c r="A3824" s="286" t="inlineStr">
        <is>
          <t>Novembro</t>
        </is>
      </c>
      <c r="B3824" s="286" t="n">
        <v>2024</v>
      </c>
      <c r="C3824" s="286" t="inlineStr">
        <is>
          <t>Assistencial</t>
        </is>
      </c>
      <c r="D3824" s="286" t="inlineStr">
        <is>
          <t>Elogio Assistencial</t>
        </is>
      </c>
      <c r="E3824" s="286" t="inlineStr">
        <is>
          <t>Enf Setor</t>
        </is>
      </c>
      <c r="F3824" s="113" t="inlineStr">
        <is>
          <t>Neurologia</t>
        </is>
      </c>
    </row>
    <row r="3825" ht="14.25" customHeight="1">
      <c r="A3825" s="286" t="inlineStr">
        <is>
          <t>Novembro</t>
        </is>
      </c>
      <c r="B3825" s="286" t="n">
        <v>2024</v>
      </c>
      <c r="C3825" s="286" t="inlineStr">
        <is>
          <t>Assistencial</t>
        </is>
      </c>
      <c r="D3825" s="286" t="inlineStr">
        <is>
          <t>Elogio Assistencial</t>
        </is>
      </c>
      <c r="E3825" s="286" t="inlineStr">
        <is>
          <t>Quarto 416</t>
        </is>
      </c>
      <c r="F3825" s="113" t="inlineStr">
        <is>
          <t>Neurologia</t>
        </is>
      </c>
    </row>
    <row r="3826" ht="14.25" customHeight="1">
      <c r="A3826" s="286" t="inlineStr">
        <is>
          <t>Novembro</t>
        </is>
      </c>
      <c r="B3826" s="286" t="n">
        <v>2024</v>
      </c>
      <c r="C3826" s="286" t="inlineStr">
        <is>
          <t>Assistencial</t>
        </is>
      </c>
      <c r="D3826" s="286" t="inlineStr">
        <is>
          <t>Elogio Assistencial</t>
        </is>
      </c>
      <c r="E3826" s="286" t="inlineStr">
        <is>
          <t>Quarto 417</t>
        </is>
      </c>
      <c r="F3826" s="113" t="inlineStr">
        <is>
          <t>Neurologia</t>
        </is>
      </c>
    </row>
    <row r="3827" ht="14.25" customHeight="1">
      <c r="A3827" s="286" t="inlineStr">
        <is>
          <t>Novembro</t>
        </is>
      </c>
      <c r="B3827" s="286" t="n">
        <v>2024</v>
      </c>
      <c r="C3827" s="286" t="inlineStr">
        <is>
          <t>Assistencial</t>
        </is>
      </c>
      <c r="D3827" s="286" t="inlineStr">
        <is>
          <t>Elogio Assistencial</t>
        </is>
      </c>
      <c r="E3827" s="286" t="inlineStr">
        <is>
          <t>Quarto 420</t>
        </is>
      </c>
      <c r="F3827" s="113" t="inlineStr">
        <is>
          <t>Neurologia</t>
        </is>
      </c>
    </row>
    <row r="3828" ht="14.25" customHeight="1">
      <c r="A3828" s="286" t="inlineStr">
        <is>
          <t>Novembro</t>
        </is>
      </c>
      <c r="B3828" s="286" t="n">
        <v>2024</v>
      </c>
      <c r="C3828" s="286" t="inlineStr">
        <is>
          <t>Assistencial</t>
        </is>
      </c>
      <c r="D3828" s="286" t="inlineStr">
        <is>
          <t>Elogio Assistencial</t>
        </is>
      </c>
      <c r="E3828" s="286" t="inlineStr">
        <is>
          <t>Quarto 421</t>
        </is>
      </c>
      <c r="F3828" s="113" t="inlineStr">
        <is>
          <t>Neurologia</t>
        </is>
      </c>
    </row>
    <row r="3829" ht="14.25" customHeight="1">
      <c r="A3829" s="286" t="inlineStr">
        <is>
          <t>Novembro</t>
        </is>
      </c>
      <c r="B3829" s="286" t="n">
        <v>2024</v>
      </c>
      <c r="C3829" s="286" t="inlineStr">
        <is>
          <t>Assistencial</t>
        </is>
      </c>
      <c r="D3829" s="286" t="inlineStr">
        <is>
          <t>Elogio Assistencial</t>
        </is>
      </c>
      <c r="E3829" s="286" t="inlineStr">
        <is>
          <t>Quarto 433</t>
        </is>
      </c>
      <c r="F3829" s="113" t="inlineStr">
        <is>
          <t>Neurologia</t>
        </is>
      </c>
    </row>
    <row r="3830" ht="14.25" customHeight="1">
      <c r="A3830" s="286" t="inlineStr">
        <is>
          <t>Novembro</t>
        </is>
      </c>
      <c r="B3830" s="286" t="n">
        <v>2024</v>
      </c>
      <c r="C3830" s="286" t="inlineStr">
        <is>
          <t>Assistencial</t>
        </is>
      </c>
      <c r="D3830" s="286" t="inlineStr">
        <is>
          <t>Nutrição/Alimentação</t>
        </is>
      </c>
      <c r="E3830" s="286" t="inlineStr">
        <is>
          <t>Quarto 103</t>
        </is>
      </c>
      <c r="F3830" s="113" t="inlineStr">
        <is>
          <t>1°D</t>
        </is>
      </c>
    </row>
    <row r="3831" ht="14.25" customHeight="1">
      <c r="A3831" s="286" t="inlineStr">
        <is>
          <t>Novembro</t>
        </is>
      </c>
      <c r="B3831" s="286" t="n">
        <v>2024</v>
      </c>
      <c r="C3831" s="286" t="inlineStr">
        <is>
          <t>Assistencial</t>
        </is>
      </c>
      <c r="D3831" s="286" t="inlineStr">
        <is>
          <t>Nutrição/Alimentação</t>
        </is>
      </c>
      <c r="E3831" s="286" t="inlineStr">
        <is>
          <t>Quarto 108</t>
        </is>
      </c>
      <c r="F3831" s="113" t="inlineStr">
        <is>
          <t>1°D</t>
        </is>
      </c>
    </row>
    <row r="3832" ht="14.25" customHeight="1">
      <c r="A3832" s="286" t="inlineStr">
        <is>
          <t>Novembro</t>
        </is>
      </c>
      <c r="B3832" s="286" t="n">
        <v>2024</v>
      </c>
      <c r="C3832" s="286" t="inlineStr">
        <is>
          <t>Assistencial</t>
        </is>
      </c>
      <c r="D3832" s="286" t="inlineStr">
        <is>
          <t>Nutrição/Alimentação</t>
        </is>
      </c>
      <c r="E3832" s="286" t="inlineStr">
        <is>
          <t>Quarto 114</t>
        </is>
      </c>
      <c r="F3832" s="113" t="inlineStr">
        <is>
          <t>1°D</t>
        </is>
      </c>
    </row>
    <row r="3833" ht="14.25" customHeight="1">
      <c r="A3833" s="286" t="inlineStr">
        <is>
          <t>Novembro</t>
        </is>
      </c>
      <c r="B3833" s="286" t="n">
        <v>2024</v>
      </c>
      <c r="C3833" s="286" t="inlineStr">
        <is>
          <t>Assistencial</t>
        </is>
      </c>
      <c r="D3833" s="286" t="inlineStr">
        <is>
          <t>Nutrição/Alimentação</t>
        </is>
      </c>
      <c r="E3833" s="286" t="inlineStr">
        <is>
          <t>Quarto 204</t>
        </is>
      </c>
      <c r="F3833" s="113" t="inlineStr">
        <is>
          <t>2°D</t>
        </is>
      </c>
    </row>
    <row r="3834" ht="14.25" customHeight="1">
      <c r="A3834" s="286" t="inlineStr">
        <is>
          <t>Novembro</t>
        </is>
      </c>
      <c r="B3834" s="286" t="n">
        <v>2024</v>
      </c>
      <c r="C3834" s="286" t="inlineStr">
        <is>
          <t>Assistencial</t>
        </is>
      </c>
      <c r="D3834" s="286" t="inlineStr">
        <is>
          <t>Nutrição/Alimentação</t>
        </is>
      </c>
      <c r="E3834" s="286" t="inlineStr">
        <is>
          <t>Quarto 210</t>
        </is>
      </c>
      <c r="F3834" s="113" t="inlineStr">
        <is>
          <t>2°D</t>
        </is>
      </c>
    </row>
    <row r="3835" ht="14.25" customHeight="1">
      <c r="A3835" s="286" t="inlineStr">
        <is>
          <t>Novembro</t>
        </is>
      </c>
      <c r="B3835" s="286" t="n">
        <v>2024</v>
      </c>
      <c r="C3835" s="286" t="inlineStr">
        <is>
          <t>Assistencial</t>
        </is>
      </c>
      <c r="D3835" s="286" t="inlineStr">
        <is>
          <t>Nutrição/Alimentação</t>
        </is>
      </c>
      <c r="E3835" s="286" t="inlineStr">
        <is>
          <t>Quarto 211</t>
        </is>
      </c>
      <c r="F3835" s="113" t="inlineStr">
        <is>
          <t>2°D</t>
        </is>
      </c>
    </row>
    <row r="3836" ht="14.25" customHeight="1">
      <c r="A3836" s="286" t="inlineStr">
        <is>
          <t>Novembro</t>
        </is>
      </c>
      <c r="B3836" s="286" t="n">
        <v>2024</v>
      </c>
      <c r="C3836" s="286" t="inlineStr">
        <is>
          <t>Assistencial</t>
        </is>
      </c>
      <c r="D3836" s="286" t="inlineStr">
        <is>
          <t>Nutrição/Alimentação</t>
        </is>
      </c>
      <c r="E3836" s="286" t="inlineStr">
        <is>
          <t>Quarto 210</t>
        </is>
      </c>
      <c r="F3836" s="113" t="inlineStr">
        <is>
          <t>2°D</t>
        </is>
      </c>
    </row>
    <row r="3837" ht="14.25" customHeight="1">
      <c r="A3837" s="286" t="inlineStr">
        <is>
          <t>Novembro</t>
        </is>
      </c>
      <c r="B3837" s="286" t="n">
        <v>2024</v>
      </c>
      <c r="C3837" s="286" t="inlineStr">
        <is>
          <t>Assistencial</t>
        </is>
      </c>
      <c r="D3837" s="286" t="inlineStr">
        <is>
          <t>Nutrição/Alimentação</t>
        </is>
      </c>
      <c r="E3837" s="286" t="inlineStr">
        <is>
          <t>Quarto 221B</t>
        </is>
      </c>
      <c r="F3837" s="113" t="inlineStr">
        <is>
          <t>2°C</t>
        </is>
      </c>
    </row>
    <row r="3838" ht="14.25" customHeight="1">
      <c r="A3838" s="286" t="inlineStr">
        <is>
          <t>Novembro</t>
        </is>
      </c>
      <c r="B3838" s="286" t="n">
        <v>2024</v>
      </c>
      <c r="C3838" s="286" t="inlineStr">
        <is>
          <t>Assistencial</t>
        </is>
      </c>
      <c r="D3838" s="286" t="inlineStr">
        <is>
          <t>Nutrição/Alimentação</t>
        </is>
      </c>
      <c r="E3838" s="286" t="inlineStr">
        <is>
          <t>Quarto 330A</t>
        </is>
      </c>
      <c r="F3838" s="113" t="inlineStr">
        <is>
          <t>Semi 2</t>
        </is>
      </c>
    </row>
    <row r="3839" ht="14.25" customHeight="1">
      <c r="A3839" s="286" t="inlineStr">
        <is>
          <t>Novembro</t>
        </is>
      </c>
      <c r="B3839" s="286" t="n">
        <v>2024</v>
      </c>
      <c r="C3839" s="286" t="inlineStr">
        <is>
          <t>Assistencial</t>
        </is>
      </c>
      <c r="D3839" s="286" t="inlineStr">
        <is>
          <t>Nutrição/Alimentação</t>
        </is>
      </c>
      <c r="E3839" s="286" t="inlineStr">
        <is>
          <t>Quarto 330B</t>
        </is>
      </c>
      <c r="F3839" s="113" t="inlineStr">
        <is>
          <t>Semi 2</t>
        </is>
      </c>
    </row>
    <row r="3840" ht="14.25" customHeight="1">
      <c r="A3840" s="286" t="inlineStr">
        <is>
          <t>Novembro</t>
        </is>
      </c>
      <c r="B3840" s="286" t="n">
        <v>2024</v>
      </c>
      <c r="C3840" s="286" t="inlineStr">
        <is>
          <t>Assistencial</t>
        </is>
      </c>
      <c r="D3840" s="286" t="inlineStr">
        <is>
          <t>Nutrição/Alimentação</t>
        </is>
      </c>
      <c r="E3840" s="286" t="inlineStr">
        <is>
          <t>Quarto 334B</t>
        </is>
      </c>
      <c r="F3840" s="113" t="inlineStr">
        <is>
          <t>Semi 2</t>
        </is>
      </c>
    </row>
    <row r="3841" ht="14.25" customHeight="1">
      <c r="A3841" s="286" t="inlineStr">
        <is>
          <t>Novembro</t>
        </is>
      </c>
      <c r="B3841" s="286" t="n">
        <v>2024</v>
      </c>
      <c r="C3841" s="286" t="inlineStr">
        <is>
          <t>Assistencial</t>
        </is>
      </c>
      <c r="D3841" s="286" t="inlineStr">
        <is>
          <t>Nutrição/Alimentação</t>
        </is>
      </c>
      <c r="E3841" s="286" t="inlineStr">
        <is>
          <t>Quarto 314</t>
        </is>
      </c>
      <c r="F3841" s="113" t="inlineStr">
        <is>
          <t>Semi 1</t>
        </is>
      </c>
    </row>
    <row r="3842" ht="14.25" customHeight="1">
      <c r="A3842" s="286" t="inlineStr">
        <is>
          <t>Novembro</t>
        </is>
      </c>
      <c r="B3842" s="286" t="n">
        <v>2024</v>
      </c>
      <c r="C3842" s="286" t="inlineStr">
        <is>
          <t>Assistencial</t>
        </is>
      </c>
      <c r="D3842" s="286" t="inlineStr">
        <is>
          <t>Nutrição/Alimentação</t>
        </is>
      </c>
      <c r="E3842" s="286" t="inlineStr">
        <is>
          <t>Quarto 304</t>
        </is>
      </c>
      <c r="F3842" s="113" t="inlineStr">
        <is>
          <t>3°D</t>
        </is>
      </c>
    </row>
    <row r="3843" ht="14.25" customHeight="1">
      <c r="A3843" s="286" t="inlineStr">
        <is>
          <t>Novembro</t>
        </is>
      </c>
      <c r="B3843" s="286" t="n">
        <v>2024</v>
      </c>
      <c r="C3843" s="286" t="inlineStr">
        <is>
          <t>Assistencial</t>
        </is>
      </c>
      <c r="D3843" s="286" t="inlineStr">
        <is>
          <t>Nutrição/Alimentação</t>
        </is>
      </c>
      <c r="E3843" s="286" t="inlineStr">
        <is>
          <t>Quarto 415</t>
        </is>
      </c>
      <c r="F3843" s="113" t="inlineStr">
        <is>
          <t>Neurologia</t>
        </is>
      </c>
    </row>
    <row r="3844" ht="14.25" customHeight="1">
      <c r="A3844" s="286" t="inlineStr">
        <is>
          <t>Novembro</t>
        </is>
      </c>
      <c r="B3844" s="286" t="n">
        <v>2024</v>
      </c>
      <c r="C3844" s="286" t="inlineStr">
        <is>
          <t>Assistencial</t>
        </is>
      </c>
      <c r="D3844" s="286" t="inlineStr">
        <is>
          <t>Nutrição/Alimentação</t>
        </is>
      </c>
      <c r="E3844" s="286" t="inlineStr">
        <is>
          <t>Quarto 802</t>
        </is>
      </c>
      <c r="F3844" s="113" t="inlineStr">
        <is>
          <t>UTI NEO/8°D</t>
        </is>
      </c>
    </row>
    <row r="3845" ht="14.25" customHeight="1">
      <c r="A3845" s="286" t="inlineStr">
        <is>
          <t>Novembro</t>
        </is>
      </c>
      <c r="B3845" s="286" t="n">
        <v>2024</v>
      </c>
      <c r="C3845" s="286" t="inlineStr">
        <is>
          <t>Assistencial</t>
        </is>
      </c>
      <c r="D3845" s="286" t="inlineStr">
        <is>
          <t>Enfermagem</t>
        </is>
      </c>
      <c r="E3845" s="286" t="inlineStr">
        <is>
          <t>Quarto 107</t>
        </is>
      </c>
      <c r="F3845" s="113" t="inlineStr">
        <is>
          <t>1°D</t>
        </is>
      </c>
    </row>
    <row r="3846" ht="14.25" customHeight="1">
      <c r="A3846" s="286" t="inlineStr">
        <is>
          <t>Novembro</t>
        </is>
      </c>
      <c r="B3846" s="286" t="n">
        <v>2024</v>
      </c>
      <c r="C3846" s="286" t="inlineStr">
        <is>
          <t>Assistencial</t>
        </is>
      </c>
      <c r="D3846" s="286" t="inlineStr">
        <is>
          <t>Equipe Multiprofissional/Serviço Social</t>
        </is>
      </c>
      <c r="E3846" s="286" t="inlineStr">
        <is>
          <t>Quarto 114</t>
        </is>
      </c>
      <c r="F3846" s="113" t="inlineStr">
        <is>
          <t>1°D</t>
        </is>
      </c>
    </row>
    <row r="3847" ht="14.25" customHeight="1">
      <c r="A3847" s="286" t="inlineStr">
        <is>
          <t>Novembro</t>
        </is>
      </c>
      <c r="B3847" s="286" t="n">
        <v>2024</v>
      </c>
      <c r="C3847" s="286" t="inlineStr">
        <is>
          <t>Assistencial</t>
        </is>
      </c>
      <c r="D3847" s="286" t="inlineStr">
        <is>
          <t>Equipe Multiprofissional/Serviço Social</t>
        </is>
      </c>
      <c r="E3847" s="286" t="inlineStr">
        <is>
          <t>Quarto 216A</t>
        </is>
      </c>
      <c r="F3847" s="113" t="inlineStr">
        <is>
          <t>2°C</t>
        </is>
      </c>
    </row>
    <row r="3848" ht="14.25" customHeight="1">
      <c r="A3848" s="286" t="inlineStr">
        <is>
          <t>Novembro</t>
        </is>
      </c>
      <c r="B3848" s="286" t="n">
        <v>2024</v>
      </c>
      <c r="C3848" s="286" t="inlineStr">
        <is>
          <t>Assistencial</t>
        </is>
      </c>
      <c r="D3848" s="286" t="inlineStr">
        <is>
          <t>Equipe Multiprofissional/Serviço Social</t>
        </is>
      </c>
      <c r="E3848" s="286" t="inlineStr">
        <is>
          <t>Quarto 216B</t>
        </is>
      </c>
      <c r="F3848" s="113" t="inlineStr">
        <is>
          <t>2°C</t>
        </is>
      </c>
    </row>
    <row r="3849" ht="14.25" customHeight="1">
      <c r="A3849" s="286" t="inlineStr">
        <is>
          <t>Novembro</t>
        </is>
      </c>
      <c r="B3849" s="286" t="n">
        <v>2024</v>
      </c>
      <c r="C3849" s="286" t="inlineStr">
        <is>
          <t>Assistencial</t>
        </is>
      </c>
      <c r="D3849" s="286" t="inlineStr">
        <is>
          <t>Equipe Multiprofissional/Serviço Social</t>
        </is>
      </c>
      <c r="E3849" s="286" t="inlineStr">
        <is>
          <t>Quarto 220A</t>
        </is>
      </c>
      <c r="F3849" s="113" t="inlineStr">
        <is>
          <t>2°C</t>
        </is>
      </c>
    </row>
    <row r="3850" ht="14.25" customHeight="1">
      <c r="A3850" s="286" t="inlineStr">
        <is>
          <t>Novembro</t>
        </is>
      </c>
      <c r="B3850" s="286" t="n">
        <v>2024</v>
      </c>
      <c r="C3850" s="286" t="inlineStr">
        <is>
          <t>Assistencial</t>
        </is>
      </c>
      <c r="D3850" s="286" t="inlineStr">
        <is>
          <t>Equipe Multiprofissional/Serviço Social</t>
        </is>
      </c>
      <c r="E3850" s="286" t="inlineStr">
        <is>
          <t>Quarto 428B</t>
        </is>
      </c>
      <c r="F3850" s="113" t="inlineStr">
        <is>
          <t>PED/UTI PED</t>
        </is>
      </c>
    </row>
    <row r="3851" ht="14.25" customHeight="1">
      <c r="A3851" s="286" t="inlineStr">
        <is>
          <t>Novembro</t>
        </is>
      </c>
      <c r="B3851" s="286" t="n">
        <v>2024</v>
      </c>
      <c r="C3851" s="286" t="inlineStr">
        <is>
          <t>Assistencial</t>
        </is>
      </c>
      <c r="D3851" s="286" t="inlineStr">
        <is>
          <t>Equipe Multiprofissional/Serviço Social</t>
        </is>
      </c>
      <c r="E3851" s="286" t="inlineStr">
        <is>
          <t>Quarto 428B</t>
        </is>
      </c>
      <c r="F3851" s="113" t="inlineStr">
        <is>
          <t>PED/UTI PED</t>
        </is>
      </c>
    </row>
    <row r="3852" ht="14.25" customHeight="1">
      <c r="A3852" s="286" t="inlineStr">
        <is>
          <t>Novembro</t>
        </is>
      </c>
      <c r="B3852" s="286" t="n">
        <v>2024</v>
      </c>
      <c r="C3852" s="286" t="inlineStr">
        <is>
          <t>Assistencial</t>
        </is>
      </c>
      <c r="D3852" s="286" t="inlineStr">
        <is>
          <t>Equipe Multiprofissional/Serviço Social</t>
        </is>
      </c>
      <c r="E3852" s="286" t="inlineStr">
        <is>
          <t>Quarto 435</t>
        </is>
      </c>
      <c r="F3852" s="113" t="inlineStr">
        <is>
          <t>PED/UTI PED</t>
        </is>
      </c>
    </row>
    <row r="3853" ht="14.25" customHeight="1">
      <c r="A3853" s="286" t="inlineStr">
        <is>
          <t>Novembro</t>
        </is>
      </c>
      <c r="B3853" s="286" t="n">
        <v>2024</v>
      </c>
      <c r="C3853" s="286" t="inlineStr">
        <is>
          <t>Assistencial</t>
        </is>
      </c>
      <c r="D3853" s="286" t="inlineStr">
        <is>
          <t>Equipe Multiprofissional/Serviço Social</t>
        </is>
      </c>
      <c r="E3853" s="286" t="inlineStr">
        <is>
          <t>Quarto 411</t>
        </is>
      </c>
      <c r="F3853" s="113" t="inlineStr">
        <is>
          <t>4°D</t>
        </is>
      </c>
    </row>
    <row r="3854" ht="14.25" customHeight="1">
      <c r="A3854" s="286" t="inlineStr">
        <is>
          <t>Novembro</t>
        </is>
      </c>
      <c r="B3854" s="286" t="n">
        <v>2024</v>
      </c>
      <c r="C3854" s="286" t="inlineStr">
        <is>
          <t>Assistencial</t>
        </is>
      </c>
      <c r="D3854" s="286" t="inlineStr">
        <is>
          <t>Equipe Multiprofissional/Serviço Social</t>
        </is>
      </c>
      <c r="E3854" s="286" t="inlineStr">
        <is>
          <t>Quarto 415</t>
        </is>
      </c>
      <c r="F3854" s="113" t="inlineStr">
        <is>
          <t>Neurologia</t>
        </is>
      </c>
    </row>
    <row r="3855" ht="14.25" customHeight="1">
      <c r="A3855" s="286" t="inlineStr">
        <is>
          <t>Novembro</t>
        </is>
      </c>
      <c r="B3855" s="286" t="n">
        <v>2024</v>
      </c>
      <c r="C3855" s="286" t="inlineStr">
        <is>
          <t>Assistencial</t>
        </is>
      </c>
      <c r="D3855" s="286" t="inlineStr">
        <is>
          <t>Equipe Multiprofissional/Serviço Social</t>
        </is>
      </c>
      <c r="E3855" s="286" t="inlineStr">
        <is>
          <t>Quarto 701</t>
        </is>
      </c>
      <c r="F3855" s="113" t="inlineStr">
        <is>
          <t>Maternidade</t>
        </is>
      </c>
    </row>
    <row r="3856" ht="14.25" customHeight="1">
      <c r="A3856" s="286" t="inlineStr">
        <is>
          <t>Novembro</t>
        </is>
      </c>
      <c r="B3856" s="286" t="n">
        <v>2024</v>
      </c>
      <c r="C3856" s="286" t="inlineStr">
        <is>
          <t>Fluxo do Paciente</t>
        </is>
      </c>
      <c r="D3856" s="286" t="inlineStr">
        <is>
          <t>Alta/Desospitalização</t>
        </is>
      </c>
      <c r="E3856" s="286" t="inlineStr">
        <is>
          <t>Quarto 106</t>
        </is>
      </c>
      <c r="F3856" s="113" t="inlineStr">
        <is>
          <t>1°D</t>
        </is>
      </c>
    </row>
    <row r="3857" ht="14.25" customHeight="1">
      <c r="A3857" s="286" t="inlineStr">
        <is>
          <t>Novembro</t>
        </is>
      </c>
      <c r="B3857" s="286" t="n">
        <v>2024</v>
      </c>
      <c r="C3857" s="286" t="inlineStr">
        <is>
          <t>Fluxo do Paciente</t>
        </is>
      </c>
      <c r="D3857" s="286" t="inlineStr">
        <is>
          <t>Admissão/Internação</t>
        </is>
      </c>
      <c r="E3857" s="286" t="inlineStr">
        <is>
          <t>Quarto 109</t>
        </is>
      </c>
      <c r="F3857" s="113" t="inlineStr">
        <is>
          <t>1°D</t>
        </is>
      </c>
    </row>
    <row r="3858" ht="14.25" customHeight="1">
      <c r="A3858" s="286" t="inlineStr">
        <is>
          <t>Novembro</t>
        </is>
      </c>
      <c r="B3858" s="286" t="n">
        <v>2024</v>
      </c>
      <c r="C3858" s="286" t="inlineStr">
        <is>
          <t>Fluxo do Paciente</t>
        </is>
      </c>
      <c r="D3858" s="286" t="inlineStr">
        <is>
          <t>Admissão/Internação</t>
        </is>
      </c>
      <c r="E3858" s="286" t="inlineStr">
        <is>
          <t>Quarto 211</t>
        </is>
      </c>
      <c r="F3858" s="113" t="inlineStr">
        <is>
          <t>2°D</t>
        </is>
      </c>
    </row>
    <row r="3859" ht="14.25" customHeight="1">
      <c r="A3859" s="286" t="inlineStr">
        <is>
          <t>Novembro</t>
        </is>
      </c>
      <c r="B3859" s="286" t="n">
        <v>2024</v>
      </c>
      <c r="C3859" s="286" t="inlineStr">
        <is>
          <t>Fluxo do Paciente</t>
        </is>
      </c>
      <c r="D3859" s="286" t="inlineStr">
        <is>
          <t>Admissão/Internação</t>
        </is>
      </c>
      <c r="E3859" s="286" t="inlineStr">
        <is>
          <t>Quarto 424</t>
        </is>
      </c>
      <c r="F3859" s="113" t="inlineStr">
        <is>
          <t>PED/UTI PED</t>
        </is>
      </c>
    </row>
    <row r="3860" ht="14.25" customHeight="1">
      <c r="A3860" s="286" t="inlineStr">
        <is>
          <t>Novembro</t>
        </is>
      </c>
      <c r="B3860" s="286" t="n">
        <v>2024</v>
      </c>
      <c r="C3860" s="286" t="inlineStr">
        <is>
          <t>Fluxo do Paciente</t>
        </is>
      </c>
      <c r="D3860" s="286" t="inlineStr">
        <is>
          <t>Admissão/Internação</t>
        </is>
      </c>
      <c r="E3860" s="286" t="inlineStr">
        <is>
          <t>Quarto 417</t>
        </is>
      </c>
      <c r="F3860" s="113" t="inlineStr">
        <is>
          <t>Neurologia</t>
        </is>
      </c>
    </row>
    <row r="3861" ht="14.25" customHeight="1">
      <c r="A3861" s="286" t="inlineStr">
        <is>
          <t>Novembro</t>
        </is>
      </c>
      <c r="B3861" s="286" t="n">
        <v>2024</v>
      </c>
      <c r="C3861" s="286" t="inlineStr">
        <is>
          <t>Fluxo do Paciente</t>
        </is>
      </c>
      <c r="D3861" s="286" t="inlineStr">
        <is>
          <t>Leitos/Transferência Interna</t>
        </is>
      </c>
      <c r="E3861" s="286" t="inlineStr">
        <is>
          <t>Quarto 102</t>
        </is>
      </c>
      <c r="F3861" s="113" t="inlineStr">
        <is>
          <t>1°D</t>
        </is>
      </c>
    </row>
    <row r="3862" ht="14.25" customHeight="1">
      <c r="A3862" s="286" t="inlineStr">
        <is>
          <t>Novembro</t>
        </is>
      </c>
      <c r="B3862" s="286" t="n">
        <v>2024</v>
      </c>
      <c r="C3862" s="286" t="inlineStr">
        <is>
          <t>Fluxo do Paciente</t>
        </is>
      </c>
      <c r="D3862" s="286" t="inlineStr">
        <is>
          <t>Leitos/Transferência Interna</t>
        </is>
      </c>
      <c r="E3862" s="286" t="inlineStr">
        <is>
          <t>Quarto 114</t>
        </is>
      </c>
      <c r="F3862" s="113" t="inlineStr">
        <is>
          <t>1°D</t>
        </is>
      </c>
    </row>
    <row r="3863" ht="14.25" customHeight="1">
      <c r="A3863" s="286" t="inlineStr">
        <is>
          <t>Novembro</t>
        </is>
      </c>
      <c r="B3863" s="286" t="n">
        <v>2024</v>
      </c>
      <c r="C3863" s="286" t="inlineStr">
        <is>
          <t>Fluxo do Paciente</t>
        </is>
      </c>
      <c r="D3863" s="286" t="inlineStr">
        <is>
          <t>Leitos/Transferência Interna</t>
        </is>
      </c>
      <c r="E3863" s="286" t="inlineStr">
        <is>
          <t>Quarto 218B</t>
        </is>
      </c>
      <c r="F3863" s="113" t="inlineStr">
        <is>
          <t>2°C</t>
        </is>
      </c>
    </row>
    <row r="3864" ht="14.25" customHeight="1">
      <c r="A3864" s="286" t="inlineStr">
        <is>
          <t>Novembro</t>
        </is>
      </c>
      <c r="B3864" s="286" t="n">
        <v>2024</v>
      </c>
      <c r="C3864" s="286" t="inlineStr">
        <is>
          <t>Fluxo do Paciente</t>
        </is>
      </c>
      <c r="D3864" s="286" t="inlineStr">
        <is>
          <t>Leitos/Transferência Interna</t>
        </is>
      </c>
      <c r="E3864" s="286" t="inlineStr">
        <is>
          <t>Quarto 332A</t>
        </is>
      </c>
      <c r="F3864" s="113" t="inlineStr">
        <is>
          <t>Semi 2</t>
        </is>
      </c>
    </row>
    <row r="3865" ht="14.25" customHeight="1">
      <c r="A3865" s="286" t="inlineStr">
        <is>
          <t>Novembro</t>
        </is>
      </c>
      <c r="B3865" s="286" t="n">
        <v>2024</v>
      </c>
      <c r="C3865" s="286" t="inlineStr">
        <is>
          <t>Fluxo do Paciente</t>
        </is>
      </c>
      <c r="D3865" s="286" t="inlineStr">
        <is>
          <t>Leitos/Transferência Interna</t>
        </is>
      </c>
      <c r="E3865" s="286" t="inlineStr">
        <is>
          <t>Quarto 321A</t>
        </is>
      </c>
      <c r="F3865" s="113" t="inlineStr">
        <is>
          <t>Semi 1</t>
        </is>
      </c>
    </row>
    <row r="3866" ht="14.25" customHeight="1">
      <c r="A3866" s="286" t="inlineStr">
        <is>
          <t>Novembro</t>
        </is>
      </c>
      <c r="B3866" s="286" t="n">
        <v>2024</v>
      </c>
      <c r="C3866" s="286" t="inlineStr">
        <is>
          <t>Fluxo do Paciente</t>
        </is>
      </c>
      <c r="D3866" s="286" t="inlineStr">
        <is>
          <t>Leitos/Transferência Interna</t>
        </is>
      </c>
      <c r="E3866" s="286" t="inlineStr">
        <is>
          <t>Quarto 321A</t>
        </is>
      </c>
      <c r="F3866" s="113" t="inlineStr">
        <is>
          <t>Semi 1</t>
        </is>
      </c>
    </row>
    <row r="3867" ht="14.25" customHeight="1">
      <c r="A3867" s="286" t="inlineStr">
        <is>
          <t>Novembro</t>
        </is>
      </c>
      <c r="B3867" s="286" t="n">
        <v>2024</v>
      </c>
      <c r="C3867" s="286" t="inlineStr">
        <is>
          <t>Fluxo do Paciente</t>
        </is>
      </c>
      <c r="D3867" s="286" t="inlineStr">
        <is>
          <t>Leitos/Transferência Interna</t>
        </is>
      </c>
      <c r="E3867" s="286" t="inlineStr">
        <is>
          <t>Quarto 428B</t>
        </is>
      </c>
      <c r="F3867" s="113" t="inlineStr">
        <is>
          <t>PED/UTI PED</t>
        </is>
      </c>
    </row>
    <row r="3868" ht="14.25" customHeight="1">
      <c r="A3868" s="286" t="inlineStr">
        <is>
          <t>Novembro</t>
        </is>
      </c>
      <c r="B3868" s="286" t="n">
        <v>2024</v>
      </c>
      <c r="C3868" s="286" t="inlineStr">
        <is>
          <t>Fluxo do Paciente</t>
        </is>
      </c>
      <c r="D3868" s="286" t="inlineStr">
        <is>
          <t>Leitos/Transferência Interna</t>
        </is>
      </c>
      <c r="E3868" s="286" t="inlineStr">
        <is>
          <t>Quarto 421</t>
        </is>
      </c>
      <c r="F3868" s="113" t="inlineStr">
        <is>
          <t>Neurologia</t>
        </is>
      </c>
    </row>
    <row r="3869" ht="14.25" customHeight="1">
      <c r="A3869" s="286" t="inlineStr">
        <is>
          <t>Novembro</t>
        </is>
      </c>
      <c r="B3869" s="286" t="n">
        <v>2024</v>
      </c>
      <c r="C3869" s="286" t="inlineStr">
        <is>
          <t>Fluxo do Paciente</t>
        </is>
      </c>
      <c r="D3869" s="286" t="inlineStr">
        <is>
          <t>Leitos/Transferência Interna</t>
        </is>
      </c>
      <c r="E3869" s="286" t="inlineStr">
        <is>
          <t>Quarto 608</t>
        </is>
      </c>
      <c r="F3869" s="113" t="inlineStr">
        <is>
          <t>UTI Adulto</t>
        </is>
      </c>
    </row>
    <row r="3870" ht="14.25" customHeight="1">
      <c r="A3870" s="286" t="inlineStr">
        <is>
          <t>Novembro</t>
        </is>
      </c>
      <c r="B3870" s="286" t="n">
        <v>2024</v>
      </c>
      <c r="C3870" s="286" t="inlineStr">
        <is>
          <t>Fluxo do Paciente</t>
        </is>
      </c>
      <c r="D3870" s="286" t="inlineStr">
        <is>
          <t>Leitos/Transferência Interna</t>
        </is>
      </c>
      <c r="E3870" s="286" t="inlineStr">
        <is>
          <t>Quarto 715</t>
        </is>
      </c>
      <c r="F3870" s="113" t="inlineStr">
        <is>
          <t>Maternidade</t>
        </is>
      </c>
    </row>
    <row r="3871" ht="14.25" customHeight="1">
      <c r="A3871" s="286" t="inlineStr">
        <is>
          <t>Novembro</t>
        </is>
      </c>
      <c r="B3871" s="286" t="n">
        <v>2024</v>
      </c>
      <c r="C3871" s="286" t="inlineStr">
        <is>
          <t>Fluxo do Paciente</t>
        </is>
      </c>
      <c r="D3871" s="286" t="inlineStr">
        <is>
          <t>Exames/Procedimentos</t>
        </is>
      </c>
      <c r="E3871" s="286" t="inlineStr">
        <is>
          <t>Quarto 109</t>
        </is>
      </c>
      <c r="F3871" s="113" t="inlineStr">
        <is>
          <t>1°D</t>
        </is>
      </c>
    </row>
    <row r="3872" ht="14.25" customHeight="1">
      <c r="A3872" s="286" t="inlineStr">
        <is>
          <t>Novembro</t>
        </is>
      </c>
      <c r="B3872" s="286" t="n">
        <v>2024</v>
      </c>
      <c r="C3872" s="286" t="inlineStr">
        <is>
          <t>Fluxo do Paciente</t>
        </is>
      </c>
      <c r="D3872" s="286" t="inlineStr">
        <is>
          <t>Exames/Procedimentos</t>
        </is>
      </c>
      <c r="E3872" s="286" t="inlineStr">
        <is>
          <t>Quarto 202</t>
        </is>
      </c>
      <c r="F3872" s="113" t="inlineStr">
        <is>
          <t>2°D</t>
        </is>
      </c>
    </row>
    <row r="3873" ht="14.25" customHeight="1">
      <c r="A3873" s="286" t="inlineStr">
        <is>
          <t>Novembro</t>
        </is>
      </c>
      <c r="B3873" s="286" t="n">
        <v>2024</v>
      </c>
      <c r="C3873" s="286" t="inlineStr">
        <is>
          <t>Fluxo do Paciente</t>
        </is>
      </c>
      <c r="D3873" s="286" t="inlineStr">
        <is>
          <t>Exames/Procedimentos</t>
        </is>
      </c>
      <c r="E3873" s="286" t="inlineStr">
        <is>
          <t>Quarto 212</t>
        </is>
      </c>
      <c r="F3873" s="113" t="inlineStr">
        <is>
          <t>2°D</t>
        </is>
      </c>
    </row>
    <row r="3874" ht="14.25" customHeight="1">
      <c r="A3874" s="286" t="inlineStr">
        <is>
          <t>Novembro</t>
        </is>
      </c>
      <c r="B3874" s="286" t="n">
        <v>2024</v>
      </c>
      <c r="C3874" s="286" t="inlineStr">
        <is>
          <t>Fluxo do Paciente</t>
        </is>
      </c>
      <c r="D3874" s="286" t="inlineStr">
        <is>
          <t>Exames/Procedimentos</t>
        </is>
      </c>
      <c r="E3874" s="286" t="inlineStr">
        <is>
          <t>Quarto 210</t>
        </is>
      </c>
      <c r="F3874" s="113" t="inlineStr">
        <is>
          <t>2°D</t>
        </is>
      </c>
    </row>
    <row r="3875" ht="14.25" customHeight="1">
      <c r="A3875" s="286" t="inlineStr">
        <is>
          <t>Novembro</t>
        </is>
      </c>
      <c r="B3875" s="286" t="n">
        <v>2024</v>
      </c>
      <c r="C3875" s="286" t="inlineStr">
        <is>
          <t>Fluxo do Paciente</t>
        </is>
      </c>
      <c r="D3875" s="286" t="inlineStr">
        <is>
          <t>Exames/Procedimentos</t>
        </is>
      </c>
      <c r="E3875" s="286" t="inlineStr">
        <is>
          <t>Quarto 219A</t>
        </is>
      </c>
      <c r="F3875" s="113" t="inlineStr">
        <is>
          <t>2°C</t>
        </is>
      </c>
    </row>
    <row r="3876" ht="14.25" customHeight="1">
      <c r="A3876" s="286" t="inlineStr">
        <is>
          <t>Novembro</t>
        </is>
      </c>
      <c r="B3876" s="286" t="n">
        <v>2024</v>
      </c>
      <c r="C3876" s="286" t="inlineStr">
        <is>
          <t>Fluxo do Paciente</t>
        </is>
      </c>
      <c r="D3876" s="286" t="inlineStr">
        <is>
          <t>Exames/Procedimentos</t>
        </is>
      </c>
      <c r="E3876" s="286" t="inlineStr">
        <is>
          <t>Quarto 219B</t>
        </is>
      </c>
      <c r="F3876" s="113" t="inlineStr">
        <is>
          <t>2°C</t>
        </is>
      </c>
    </row>
    <row r="3877" ht="14.25" customHeight="1">
      <c r="A3877" s="286" t="inlineStr">
        <is>
          <t>Novembro</t>
        </is>
      </c>
      <c r="B3877" s="286" t="n">
        <v>2024</v>
      </c>
      <c r="C3877" s="286" t="inlineStr">
        <is>
          <t>Fluxo do Paciente</t>
        </is>
      </c>
      <c r="D3877" s="286" t="inlineStr">
        <is>
          <t>Exames/Procedimentos</t>
        </is>
      </c>
      <c r="E3877" s="286" t="inlineStr">
        <is>
          <t>Quarto 433</t>
        </is>
      </c>
      <c r="F3877" s="113" t="inlineStr">
        <is>
          <t>PED/UTI PED</t>
        </is>
      </c>
    </row>
    <row r="3878" ht="14.25" customHeight="1">
      <c r="A3878" s="286" t="inlineStr">
        <is>
          <t>Novembro</t>
        </is>
      </c>
      <c r="B3878" s="286" t="n">
        <v>2024</v>
      </c>
      <c r="C3878" s="286" t="inlineStr">
        <is>
          <t>Fluxo do Paciente</t>
        </is>
      </c>
      <c r="D3878" s="286" t="inlineStr">
        <is>
          <t>Exames/Procedimentos</t>
        </is>
      </c>
      <c r="E3878" s="286" t="inlineStr">
        <is>
          <t>Quarto 408</t>
        </is>
      </c>
      <c r="F3878" s="113" t="inlineStr">
        <is>
          <t>4°D</t>
        </is>
      </c>
    </row>
    <row r="3879" ht="14.25" customHeight="1">
      <c r="A3879" s="286" t="inlineStr">
        <is>
          <t>Novembro</t>
        </is>
      </c>
      <c r="B3879" s="286" t="n">
        <v>2024</v>
      </c>
      <c r="C3879" s="286" t="inlineStr">
        <is>
          <t>Fluxo do Paciente</t>
        </is>
      </c>
      <c r="D3879" s="286" t="inlineStr">
        <is>
          <t>Exames/Procedimentos</t>
        </is>
      </c>
      <c r="E3879" s="286" t="inlineStr">
        <is>
          <t>Quarto 413</t>
        </is>
      </c>
      <c r="F3879" s="113" t="inlineStr">
        <is>
          <t>Neurologia</t>
        </is>
      </c>
    </row>
    <row r="3880" ht="14.25" customHeight="1">
      <c r="A3880" s="286" t="inlineStr">
        <is>
          <t>Novembro</t>
        </is>
      </c>
      <c r="B3880" s="286" t="n">
        <v>2024</v>
      </c>
      <c r="C3880" s="286" t="inlineStr">
        <is>
          <t>Assistencial Médico</t>
        </is>
      </c>
      <c r="D3880" s="286" t="inlineStr">
        <is>
          <t>Prescrição Médica</t>
        </is>
      </c>
      <c r="E3880" s="286" t="inlineStr">
        <is>
          <t>Quarto 101</t>
        </is>
      </c>
      <c r="F3880" s="113" t="inlineStr">
        <is>
          <t>1°D</t>
        </is>
      </c>
    </row>
    <row r="3881" ht="14.25" customHeight="1">
      <c r="A3881" s="286" t="inlineStr">
        <is>
          <t>Novembro</t>
        </is>
      </c>
      <c r="B3881" s="286" t="n">
        <v>2024</v>
      </c>
      <c r="C3881" s="286" t="inlineStr">
        <is>
          <t>Assistencial Médico</t>
        </is>
      </c>
      <c r="D3881" s="286" t="inlineStr">
        <is>
          <t>Prescrição Médica</t>
        </is>
      </c>
      <c r="E3881" s="286" t="inlineStr">
        <is>
          <t>Quarto 338</t>
        </is>
      </c>
      <c r="F3881" s="113" t="inlineStr">
        <is>
          <t>Semi 2</t>
        </is>
      </c>
    </row>
    <row r="3882" ht="14.25" customHeight="1">
      <c r="A3882" s="286" t="inlineStr">
        <is>
          <t>Novembro</t>
        </is>
      </c>
      <c r="B3882" s="286" t="n">
        <v>2024</v>
      </c>
      <c r="C3882" s="286" t="inlineStr">
        <is>
          <t>Assistencial Médico</t>
        </is>
      </c>
      <c r="D3882" s="286" t="inlineStr">
        <is>
          <t>Prescrição Médica</t>
        </is>
      </c>
      <c r="E3882" s="286" t="inlineStr">
        <is>
          <t>Quarto 416</t>
        </is>
      </c>
      <c r="F3882" s="113" t="inlineStr">
        <is>
          <t>Neurologia</t>
        </is>
      </c>
    </row>
    <row r="3883" ht="14.25" customHeight="1">
      <c r="A3883" s="286" t="inlineStr">
        <is>
          <t>Novembro</t>
        </is>
      </c>
      <c r="B3883" s="286" t="n">
        <v>2024</v>
      </c>
      <c r="C3883" s="286" t="inlineStr">
        <is>
          <t>Assistencial Médico</t>
        </is>
      </c>
      <c r="D3883" s="286" t="inlineStr">
        <is>
          <t>Prescrição Médica</t>
        </is>
      </c>
      <c r="E3883" s="286" t="inlineStr">
        <is>
          <t>Quarto 419</t>
        </is>
      </c>
      <c r="F3883" s="113" t="inlineStr">
        <is>
          <t>Neurologia</t>
        </is>
      </c>
    </row>
    <row r="3884" ht="14.25" customHeight="1">
      <c r="A3884" s="286" t="inlineStr">
        <is>
          <t>Novembro</t>
        </is>
      </c>
      <c r="B3884" s="286" t="n">
        <v>2024</v>
      </c>
      <c r="C3884" s="286" t="inlineStr">
        <is>
          <t>Assistencial Médico</t>
        </is>
      </c>
      <c r="D3884" s="286" t="inlineStr">
        <is>
          <t>Atendimento/Conduta Médica</t>
        </is>
      </c>
      <c r="E3884" s="286" t="inlineStr">
        <is>
          <t>Quarto 302</t>
        </is>
      </c>
      <c r="F3884" s="113" t="inlineStr">
        <is>
          <t>3°D</t>
        </is>
      </c>
    </row>
    <row r="3885" ht="14.25" customHeight="1">
      <c r="A3885" s="286" t="inlineStr">
        <is>
          <t>Novembro</t>
        </is>
      </c>
      <c r="B3885" s="286" t="n">
        <v>2024</v>
      </c>
      <c r="C3885" s="286" t="inlineStr">
        <is>
          <t>Assistencial Médico</t>
        </is>
      </c>
      <c r="D3885" s="286" t="inlineStr">
        <is>
          <t>Atendimento/Conduta Médica</t>
        </is>
      </c>
      <c r="E3885" s="286" t="inlineStr">
        <is>
          <t>Quarto 428B</t>
        </is>
      </c>
      <c r="F3885" s="113" t="inlineStr">
        <is>
          <t>PED/UTI PED</t>
        </is>
      </c>
    </row>
    <row r="3886" ht="14.25" customHeight="1">
      <c r="A3886" s="286" t="inlineStr">
        <is>
          <t>Novembro</t>
        </is>
      </c>
      <c r="B3886" s="286" t="n">
        <v>2024</v>
      </c>
      <c r="C3886" s="286" t="inlineStr">
        <is>
          <t>Assistencial Médico</t>
        </is>
      </c>
      <c r="D3886" s="286" t="inlineStr">
        <is>
          <t>Atendimento/Conduta Médica</t>
        </is>
      </c>
      <c r="E3886" s="286" t="inlineStr">
        <is>
          <t>Quarto 404</t>
        </is>
      </c>
      <c r="F3886" s="113" t="inlineStr">
        <is>
          <t>4°D</t>
        </is>
      </c>
    </row>
    <row r="3887" ht="14.25" customHeight="1">
      <c r="A3887" s="286" t="inlineStr">
        <is>
          <t>Novembro</t>
        </is>
      </c>
      <c r="B3887" s="286" t="n">
        <v>2024</v>
      </c>
      <c r="C3887" s="286" t="inlineStr">
        <is>
          <t>Assistencial Médico</t>
        </is>
      </c>
      <c r="D3887" s="286" t="inlineStr">
        <is>
          <t>Atendimento/Conduta Médica</t>
        </is>
      </c>
      <c r="E3887" s="286" t="inlineStr">
        <is>
          <t>Quarto 405</t>
        </is>
      </c>
      <c r="F3887" s="113" t="inlineStr">
        <is>
          <t>4°D</t>
        </is>
      </c>
    </row>
    <row r="3888" ht="14.25" customHeight="1">
      <c r="A3888" s="286" t="inlineStr">
        <is>
          <t>Novembro</t>
        </is>
      </c>
      <c r="B3888" s="286" t="n">
        <v>2024</v>
      </c>
      <c r="C3888" s="286" t="inlineStr">
        <is>
          <t>Assistencial Médico</t>
        </is>
      </c>
      <c r="D3888" s="286" t="inlineStr">
        <is>
          <t>Atendimento/Conduta Médica</t>
        </is>
      </c>
      <c r="E3888" s="286" t="inlineStr">
        <is>
          <t>Quarto 410</t>
        </is>
      </c>
      <c r="F3888" s="113" t="inlineStr">
        <is>
          <t>4°D</t>
        </is>
      </c>
    </row>
    <row r="3889" ht="14.25" customHeight="1">
      <c r="A3889" s="286" t="inlineStr">
        <is>
          <t>Novembro</t>
        </is>
      </c>
      <c r="B3889" s="286" t="n">
        <v>2024</v>
      </c>
      <c r="C3889" s="286" t="inlineStr">
        <is>
          <t>Assistencial Médico</t>
        </is>
      </c>
      <c r="D3889" s="286" t="inlineStr">
        <is>
          <t>Atendimento/Conduta Médica</t>
        </is>
      </c>
      <c r="E3889" s="286" t="inlineStr">
        <is>
          <t>Quarto 809</t>
        </is>
      </c>
      <c r="F3889" s="113" t="inlineStr">
        <is>
          <t>UTI NEO/8°D</t>
        </is>
      </c>
    </row>
    <row r="3890" ht="14.25" customHeight="1">
      <c r="A3890" s="286" t="inlineStr">
        <is>
          <t>Novembro</t>
        </is>
      </c>
      <c r="B3890" s="286" t="n">
        <v>2024</v>
      </c>
      <c r="C3890" s="286" t="inlineStr">
        <is>
          <t>Assistencial Médico</t>
        </is>
      </c>
      <c r="D3890" s="286" t="inlineStr">
        <is>
          <t>Plano Terapêutico</t>
        </is>
      </c>
      <c r="E3890" s="286" t="inlineStr">
        <is>
          <t>Quarto 806</t>
        </is>
      </c>
      <c r="F3890" s="113" t="inlineStr">
        <is>
          <t>UTI NEO/8°D</t>
        </is>
      </c>
    </row>
    <row r="3891" ht="14.25" customHeight="1">
      <c r="A3891" s="286" t="inlineStr">
        <is>
          <t>Novembro</t>
        </is>
      </c>
      <c r="B3891" s="286" t="n">
        <v>2024</v>
      </c>
      <c r="C3891" s="286" t="inlineStr">
        <is>
          <t>Assistencial Médico</t>
        </is>
      </c>
      <c r="D3891" s="286" t="inlineStr">
        <is>
          <t>Plano Terapêutico</t>
        </is>
      </c>
      <c r="E3891" s="286" t="inlineStr">
        <is>
          <t>Quarto 812</t>
        </is>
      </c>
      <c r="F3891" s="113" t="inlineStr">
        <is>
          <t>UTI NEO/8°D</t>
        </is>
      </c>
    </row>
    <row r="3892" ht="14.25" customHeight="1">
      <c r="A3892" s="286" t="inlineStr">
        <is>
          <t>Novembro</t>
        </is>
      </c>
      <c r="B3892" s="286" t="n">
        <v>2024</v>
      </c>
      <c r="C3892" s="286" t="inlineStr">
        <is>
          <t>Sistemas de Informação</t>
        </is>
      </c>
      <c r="D3892" s="286" t="inlineStr">
        <is>
          <t>Sistemas/TI/Conectividade</t>
        </is>
      </c>
      <c r="E3892" s="286" t="inlineStr">
        <is>
          <t>Quarto 114</t>
        </is>
      </c>
      <c r="F3892" s="113" t="inlineStr">
        <is>
          <t>1°D</t>
        </is>
      </c>
    </row>
    <row r="3893" ht="14.25" customHeight="1">
      <c r="A3893" s="286" t="inlineStr">
        <is>
          <t>Novembro</t>
        </is>
      </c>
      <c r="B3893" s="286" t="n">
        <v>2024</v>
      </c>
      <c r="C3893" s="286" t="inlineStr">
        <is>
          <t>Sistemas de Informação</t>
        </is>
      </c>
      <c r="D3893" s="286" t="inlineStr">
        <is>
          <t>Segurança da Informação</t>
        </is>
      </c>
      <c r="E3893" s="286" t="inlineStr">
        <is>
          <t>Quarto 320</t>
        </is>
      </c>
      <c r="F3893" s="113" t="inlineStr">
        <is>
          <t>Semi 2</t>
        </is>
      </c>
    </row>
    <row r="3894" ht="14.25" customHeight="1">
      <c r="A3894" s="286" t="inlineStr">
        <is>
          <t>Novembro</t>
        </is>
      </c>
      <c r="B3894" s="286" t="n">
        <v>2024</v>
      </c>
      <c r="C3894" s="286" t="inlineStr">
        <is>
          <t>Sistemas de Informação</t>
        </is>
      </c>
      <c r="D3894" s="286" t="inlineStr">
        <is>
          <t>Segurança da Informação</t>
        </is>
      </c>
      <c r="E3894" s="286" t="inlineStr">
        <is>
          <t>Quarto 335</t>
        </is>
      </c>
      <c r="F3894" s="113" t="inlineStr">
        <is>
          <t>UCO</t>
        </is>
      </c>
    </row>
    <row r="3895" ht="14.25" customHeight="1">
      <c r="A3895" s="286" t="inlineStr">
        <is>
          <t>Novembro</t>
        </is>
      </c>
      <c r="B3895" s="286" t="n">
        <v>2024</v>
      </c>
      <c r="C3895" s="286" t="inlineStr">
        <is>
          <t>Sistemas de Informação</t>
        </is>
      </c>
      <c r="D3895" s="286" t="inlineStr">
        <is>
          <t>Segurança da Informação</t>
        </is>
      </c>
      <c r="E3895" s="286" t="inlineStr">
        <is>
          <t>Quarto 337</t>
        </is>
      </c>
      <c r="F3895" s="113" t="inlineStr">
        <is>
          <t>UCO</t>
        </is>
      </c>
    </row>
    <row r="3896" ht="14.25" customHeight="1">
      <c r="A3896" s="286" t="inlineStr">
        <is>
          <t>Novembro</t>
        </is>
      </c>
      <c r="B3896" s="286" t="n">
        <v>2024</v>
      </c>
      <c r="C3896" s="286" t="inlineStr">
        <is>
          <t>Sistemas de Informação</t>
        </is>
      </c>
      <c r="D3896" s="286" t="inlineStr">
        <is>
          <t>Segurança da Informação</t>
        </is>
      </c>
      <c r="E3896" s="286" t="inlineStr">
        <is>
          <t>Quarto 339</t>
        </is>
      </c>
      <c r="F3896" s="113" t="inlineStr">
        <is>
          <t>UCO</t>
        </is>
      </c>
    </row>
    <row r="3897" ht="14.25" customHeight="1">
      <c r="A3897" s="286" t="inlineStr">
        <is>
          <t>Novembro</t>
        </is>
      </c>
      <c r="B3897" s="286" t="n">
        <v>2024</v>
      </c>
      <c r="C3897" s="286" t="inlineStr">
        <is>
          <t>Sistemas de Informação</t>
        </is>
      </c>
      <c r="D3897" s="286" t="inlineStr">
        <is>
          <t>Segurança da Informação</t>
        </is>
      </c>
      <c r="E3897" s="286" t="inlineStr">
        <is>
          <t>Quarto 605</t>
        </is>
      </c>
      <c r="F3897" s="113" t="inlineStr">
        <is>
          <t>UTI Adulto</t>
        </is>
      </c>
    </row>
    <row r="3898" ht="14.25" customHeight="1">
      <c r="A3898" s="286" t="inlineStr">
        <is>
          <t>Novembro</t>
        </is>
      </c>
      <c r="B3898" s="286" t="n">
        <v>2024</v>
      </c>
      <c r="C3898" s="286" t="inlineStr">
        <is>
          <t>Sistemas de Informação</t>
        </is>
      </c>
      <c r="D3898" s="286" t="inlineStr">
        <is>
          <t>Segurança da Informação</t>
        </is>
      </c>
      <c r="E3898" s="286" t="inlineStr">
        <is>
          <t>Quarto 606</t>
        </is>
      </c>
      <c r="F3898" s="113" t="inlineStr">
        <is>
          <t>UTI Adulto</t>
        </is>
      </c>
    </row>
    <row r="3899" ht="14.25" customHeight="1">
      <c r="A3899" s="286" t="inlineStr">
        <is>
          <t>Novembro</t>
        </is>
      </c>
      <c r="B3899" s="286" t="n">
        <v>2024</v>
      </c>
      <c r="C3899" s="286" t="inlineStr">
        <is>
          <t>Sistemas de Informação</t>
        </is>
      </c>
      <c r="D3899" s="286" t="inlineStr">
        <is>
          <t>Segurança da Informação</t>
        </is>
      </c>
      <c r="E3899" s="286" t="inlineStr">
        <is>
          <t>Quarto 608</t>
        </is>
      </c>
      <c r="F3899" s="113" t="inlineStr">
        <is>
          <t>UTI Adulto</t>
        </is>
      </c>
    </row>
    <row r="3900" ht="14.25" customHeight="1">
      <c r="A3900" s="286" t="inlineStr">
        <is>
          <t>Novembro</t>
        </is>
      </c>
      <c r="B3900" s="286" t="n">
        <v>2024</v>
      </c>
      <c r="C3900" s="286" t="inlineStr">
        <is>
          <t>Sistemas de Informação</t>
        </is>
      </c>
      <c r="D3900" s="286" t="inlineStr">
        <is>
          <t>Segurança da Informação</t>
        </is>
      </c>
      <c r="E3900" s="286" t="inlineStr">
        <is>
          <t>Quarto 609</t>
        </is>
      </c>
      <c r="F3900" s="113" t="inlineStr">
        <is>
          <t>UTI Adulto</t>
        </is>
      </c>
    </row>
    <row r="3901" ht="14.25" customHeight="1">
      <c r="A3901" s="286" t="inlineStr">
        <is>
          <t>Novembro</t>
        </is>
      </c>
      <c r="B3901" s="286" t="n">
        <v>2024</v>
      </c>
      <c r="C3901" s="286" t="inlineStr">
        <is>
          <t>Sistemas de Informação</t>
        </is>
      </c>
      <c r="D3901" s="286" t="inlineStr">
        <is>
          <t>Dispositivos Digitais</t>
        </is>
      </c>
      <c r="E3901" s="286" t="inlineStr">
        <is>
          <t>Quarto 107</t>
        </is>
      </c>
      <c r="F3901" s="113" t="inlineStr">
        <is>
          <t>1°D</t>
        </is>
      </c>
    </row>
    <row r="3902" ht="14.25" customHeight="1">
      <c r="A3902" s="286" t="inlineStr">
        <is>
          <t>Novembro</t>
        </is>
      </c>
      <c r="B3902" s="286" t="n">
        <v>2024</v>
      </c>
      <c r="C3902" s="286" t="inlineStr">
        <is>
          <t>Sistemas de Informação</t>
        </is>
      </c>
      <c r="D3902" s="286" t="inlineStr">
        <is>
          <t>Dispositivos Digitais</t>
        </is>
      </c>
      <c r="E3902" s="286" t="inlineStr">
        <is>
          <t>Quarto 114</t>
        </is>
      </c>
      <c r="F3902" s="113" t="inlineStr">
        <is>
          <t>1°D</t>
        </is>
      </c>
    </row>
    <row r="3903" ht="14.25" customHeight="1">
      <c r="A3903" s="286" t="inlineStr">
        <is>
          <t>Novembro</t>
        </is>
      </c>
      <c r="B3903" s="286" t="n">
        <v>2024</v>
      </c>
      <c r="C3903" s="286" t="inlineStr">
        <is>
          <t>Sistemas de Informação</t>
        </is>
      </c>
      <c r="D3903" s="286" t="inlineStr">
        <is>
          <t>Dispositivos Digitais</t>
        </is>
      </c>
      <c r="E3903" s="286" t="inlineStr">
        <is>
          <t>Quarto 114</t>
        </is>
      </c>
      <c r="F3903" s="113" t="inlineStr">
        <is>
          <t>1°D</t>
        </is>
      </c>
    </row>
    <row r="3904" ht="14.25" customHeight="1">
      <c r="A3904" s="286" t="inlineStr">
        <is>
          <t>Novembro</t>
        </is>
      </c>
      <c r="B3904" s="286" t="n">
        <v>2024</v>
      </c>
      <c r="C3904" s="286" t="inlineStr">
        <is>
          <t>Sistemas de Informação</t>
        </is>
      </c>
      <c r="D3904" s="286" t="inlineStr">
        <is>
          <t>Dispositivos Digitais</t>
        </is>
      </c>
      <c r="E3904" s="286" t="inlineStr">
        <is>
          <t>Quarto 108</t>
        </is>
      </c>
      <c r="F3904" s="113" t="inlineStr">
        <is>
          <t>1°D</t>
        </is>
      </c>
    </row>
    <row r="3905" ht="14.25" customHeight="1">
      <c r="A3905" s="286" t="inlineStr">
        <is>
          <t>Novembro</t>
        </is>
      </c>
      <c r="B3905" s="286" t="n">
        <v>2024</v>
      </c>
      <c r="C3905" s="286" t="inlineStr">
        <is>
          <t>Sistemas de Informação</t>
        </is>
      </c>
      <c r="D3905" s="286" t="inlineStr">
        <is>
          <t>Dispositivos Digitais</t>
        </is>
      </c>
      <c r="E3905" s="286" t="inlineStr">
        <is>
          <t>Quarto 806</t>
        </is>
      </c>
      <c r="F3905" s="113" t="inlineStr">
        <is>
          <t>UTI NEO/8°D</t>
        </is>
      </c>
    </row>
    <row r="3906" ht="14.25" customHeight="1">
      <c r="A3906" s="286" t="inlineStr">
        <is>
          <t>Novembro</t>
        </is>
      </c>
      <c r="B3906" s="286" t="n">
        <v>2024</v>
      </c>
      <c r="C3906" s="286" t="inlineStr">
        <is>
          <t>Sistemas de Informação</t>
        </is>
      </c>
      <c r="D3906" s="286" t="inlineStr">
        <is>
          <t>Dispositivos Digitais</t>
        </is>
      </c>
      <c r="E3906" s="286" t="inlineStr">
        <is>
          <t>Quarto 812</t>
        </is>
      </c>
      <c r="F3906" s="113" t="inlineStr">
        <is>
          <t>UTI NEO/8°D</t>
        </is>
      </c>
    </row>
    <row r="3907" ht="14.25" customHeight="1">
      <c r="A3907" s="286" t="inlineStr">
        <is>
          <t>Novembro</t>
        </is>
      </c>
      <c r="B3907" s="286" t="n">
        <v>2024</v>
      </c>
      <c r="C3907" s="286" t="inlineStr">
        <is>
          <t>Sistemas de Informação</t>
        </is>
      </c>
      <c r="D3907" s="286" t="inlineStr">
        <is>
          <t>Secretaria/Recepção/Prontuário</t>
        </is>
      </c>
      <c r="E3907" s="286" t="inlineStr">
        <is>
          <t>Quarto 218B</t>
        </is>
      </c>
      <c r="F3907" s="113" t="inlineStr">
        <is>
          <t>2°C</t>
        </is>
      </c>
    </row>
    <row r="3908" ht="14.25" customHeight="1">
      <c r="A3908" s="286" t="inlineStr">
        <is>
          <t>Novembro</t>
        </is>
      </c>
      <c r="B3908" s="286" t="n">
        <v>2024</v>
      </c>
      <c r="C3908" s="286" t="inlineStr">
        <is>
          <t>Sistemas de Informação</t>
        </is>
      </c>
      <c r="D3908" s="286" t="inlineStr">
        <is>
          <t>Secretaria/Recepção/Prontuário</t>
        </is>
      </c>
      <c r="E3908" s="286" t="inlineStr">
        <is>
          <t>Quarto 427</t>
        </is>
      </c>
      <c r="F3908" s="113" t="inlineStr">
        <is>
          <t>PED/UTI PED</t>
        </is>
      </c>
    </row>
    <row r="3909" ht="14.25" customHeight="1">
      <c r="A3909" s="286" t="inlineStr">
        <is>
          <t>Dezembro</t>
        </is>
      </c>
      <c r="B3909" s="286" t="n">
        <v>2024</v>
      </c>
      <c r="C3909" s="286" t="inlineStr">
        <is>
          <t>Infra e Hotelaria</t>
        </is>
      </c>
      <c r="D3909" s="286" t="inlineStr">
        <is>
          <t>Climatização</t>
        </is>
      </c>
      <c r="E3909" s="286" t="inlineStr">
        <is>
          <t>Posto de Enfermagem</t>
        </is>
      </c>
      <c r="F3909" s="113" t="inlineStr">
        <is>
          <t>1°D</t>
        </is>
      </c>
    </row>
    <row r="3910" ht="14.25" customHeight="1">
      <c r="A3910" s="286" t="inlineStr">
        <is>
          <t>Dezembro</t>
        </is>
      </c>
      <c r="B3910" s="286" t="n">
        <v>2024</v>
      </c>
      <c r="C3910" s="286" t="inlineStr">
        <is>
          <t>Infra e Hotelaria</t>
        </is>
      </c>
      <c r="D3910" s="286" t="inlineStr">
        <is>
          <t>Climatização</t>
        </is>
      </c>
      <c r="E3910" s="286" t="inlineStr">
        <is>
          <t>Quarto 103</t>
        </is>
      </c>
      <c r="F3910" s="113" t="inlineStr">
        <is>
          <t>1°D</t>
        </is>
      </c>
    </row>
    <row r="3911" ht="14.25" customHeight="1">
      <c r="A3911" s="286" t="inlineStr">
        <is>
          <t>Dezembro</t>
        </is>
      </c>
      <c r="B3911" s="286" t="n">
        <v>2024</v>
      </c>
      <c r="C3911" s="286" t="inlineStr">
        <is>
          <t>Infra e Hotelaria</t>
        </is>
      </c>
      <c r="D3911" s="286" t="inlineStr">
        <is>
          <t>Climatização</t>
        </is>
      </c>
      <c r="E3911" s="286" t="inlineStr">
        <is>
          <t>Quarto 218B</t>
        </is>
      </c>
      <c r="F3911" s="113" t="inlineStr">
        <is>
          <t>2°C</t>
        </is>
      </c>
    </row>
    <row r="3912" ht="14.25" customHeight="1">
      <c r="A3912" s="286" t="inlineStr">
        <is>
          <t>Dezembro</t>
        </is>
      </c>
      <c r="B3912" s="286" t="n">
        <v>2024</v>
      </c>
      <c r="C3912" s="286" t="inlineStr">
        <is>
          <t>Infra e Hotelaria</t>
        </is>
      </c>
      <c r="D3912" s="286" t="inlineStr">
        <is>
          <t>Climatização</t>
        </is>
      </c>
      <c r="E3912" s="286" t="inlineStr">
        <is>
          <t>Quarto 308</t>
        </is>
      </c>
      <c r="F3912" s="113" t="inlineStr">
        <is>
          <t>3°D</t>
        </is>
      </c>
    </row>
    <row r="3913" ht="14.25" customHeight="1">
      <c r="A3913" s="286" t="inlineStr">
        <is>
          <t>Dezembro</t>
        </is>
      </c>
      <c r="B3913" s="286" t="n">
        <v>2024</v>
      </c>
      <c r="C3913" s="286" t="inlineStr">
        <is>
          <t>Infra e Hotelaria</t>
        </is>
      </c>
      <c r="D3913" s="286" t="inlineStr">
        <is>
          <t>Climatização</t>
        </is>
      </c>
      <c r="E3913" s="113" t="inlineStr">
        <is>
          <t>Setor</t>
        </is>
      </c>
      <c r="F3913" s="113" t="inlineStr">
        <is>
          <t>UTI NEO/8°D</t>
        </is>
      </c>
    </row>
    <row r="3914" ht="14.25" customHeight="1">
      <c r="A3914" s="286" t="inlineStr">
        <is>
          <t>Dezembro</t>
        </is>
      </c>
      <c r="B3914" s="286" t="n">
        <v>2024</v>
      </c>
      <c r="C3914" s="286" t="inlineStr">
        <is>
          <t>Infra e Hotelaria</t>
        </is>
      </c>
      <c r="D3914" s="286" t="inlineStr">
        <is>
          <t>Climatização</t>
        </is>
      </c>
      <c r="E3914" s="113" t="inlineStr">
        <is>
          <t>Setor</t>
        </is>
      </c>
      <c r="F3914" s="113" t="inlineStr">
        <is>
          <t>UTI NEO/8°D</t>
        </is>
      </c>
    </row>
    <row r="3915" ht="14.25" customHeight="1">
      <c r="A3915" s="286" t="inlineStr">
        <is>
          <t>Dezembro</t>
        </is>
      </c>
      <c r="B3915" s="286" t="n">
        <v>2024</v>
      </c>
      <c r="C3915" s="286" t="inlineStr">
        <is>
          <t>Infra e Hotelaria</t>
        </is>
      </c>
      <c r="D3915" s="286" t="inlineStr">
        <is>
          <t>Climatização</t>
        </is>
      </c>
      <c r="E3915" s="113" t="inlineStr">
        <is>
          <t>Setor</t>
        </is>
      </c>
      <c r="F3915" s="113" t="inlineStr">
        <is>
          <t>UTI NEO/8°D</t>
        </is>
      </c>
    </row>
    <row r="3916" ht="14.25" customHeight="1">
      <c r="A3916" s="286" t="inlineStr">
        <is>
          <t>Dezembro</t>
        </is>
      </c>
      <c r="B3916" s="286" t="n">
        <v>2024</v>
      </c>
      <c r="C3916" s="286" t="inlineStr">
        <is>
          <t>Infra e Hotelaria</t>
        </is>
      </c>
      <c r="D3916" s="286" t="inlineStr">
        <is>
          <t>Manutenção/Instalações</t>
        </is>
      </c>
      <c r="E3916" s="286" t="inlineStr">
        <is>
          <t>Quarto 102</t>
        </is>
      </c>
      <c r="F3916" s="113" t="inlineStr">
        <is>
          <t>1°D</t>
        </is>
      </c>
    </row>
    <row r="3917" ht="14.25" customHeight="1">
      <c r="A3917" s="286" t="inlineStr">
        <is>
          <t>Dezembro</t>
        </is>
      </c>
      <c r="B3917" s="286" t="n">
        <v>2024</v>
      </c>
      <c r="C3917" s="286" t="inlineStr">
        <is>
          <t>Infra e Hotelaria</t>
        </is>
      </c>
      <c r="D3917" s="286" t="inlineStr">
        <is>
          <t>Manutenção/Instalações</t>
        </is>
      </c>
      <c r="E3917" s="286" t="inlineStr">
        <is>
          <t>Banheiro</t>
        </is>
      </c>
      <c r="F3917" s="113" t="inlineStr">
        <is>
          <t>UTI Adulto</t>
        </is>
      </c>
    </row>
    <row r="3918" ht="14.25" customHeight="1">
      <c r="A3918" s="286" t="inlineStr">
        <is>
          <t>Dezembro</t>
        </is>
      </c>
      <c r="B3918" s="286" t="n">
        <v>2024</v>
      </c>
      <c r="C3918" s="286" t="inlineStr">
        <is>
          <t>Infra e Hotelaria</t>
        </is>
      </c>
      <c r="D3918" s="286" t="inlineStr">
        <is>
          <t>Manutenção/Instalações</t>
        </is>
      </c>
      <c r="E3918" s="286" t="inlineStr">
        <is>
          <t>Quarto 808</t>
        </is>
      </c>
      <c r="F3918" s="113" t="inlineStr">
        <is>
          <t>UTI NEO/8°D</t>
        </is>
      </c>
    </row>
    <row r="3919" ht="14.25" customHeight="1">
      <c r="A3919" s="286" t="inlineStr">
        <is>
          <t>Dezembro</t>
        </is>
      </c>
      <c r="B3919" s="286" t="n">
        <v>2024</v>
      </c>
      <c r="C3919" s="286" t="inlineStr">
        <is>
          <t>Infra e Hotelaria</t>
        </is>
      </c>
      <c r="D3919" s="286" t="inlineStr">
        <is>
          <t>Hotelaria/Rouparia</t>
        </is>
      </c>
      <c r="E3919" s="286" t="inlineStr">
        <is>
          <t>Quarto 211</t>
        </is>
      </c>
      <c r="F3919" s="113" t="inlineStr">
        <is>
          <t>2°D</t>
        </is>
      </c>
    </row>
    <row r="3920" ht="14.25" customHeight="1">
      <c r="A3920" s="286" t="inlineStr">
        <is>
          <t>Dezembro</t>
        </is>
      </c>
      <c r="B3920" s="286" t="n">
        <v>2024</v>
      </c>
      <c r="C3920" s="286" t="inlineStr">
        <is>
          <t>Infra e Hotelaria</t>
        </is>
      </c>
      <c r="D3920" s="286" t="inlineStr">
        <is>
          <t>Higiene/Limpeza</t>
        </is>
      </c>
      <c r="E3920" s="286" t="inlineStr">
        <is>
          <t>Setor</t>
        </is>
      </c>
      <c r="F3920" s="113" t="inlineStr">
        <is>
          <t>Semi 2</t>
        </is>
      </c>
    </row>
    <row r="3921" ht="14.25" customHeight="1">
      <c r="A3921" s="286" t="inlineStr">
        <is>
          <t>Dezembro</t>
        </is>
      </c>
      <c r="B3921" s="286" t="n">
        <v>2024</v>
      </c>
      <c r="C3921" s="286" t="inlineStr">
        <is>
          <t>Infra e Hotelaria</t>
        </is>
      </c>
      <c r="D3921" s="286" t="inlineStr">
        <is>
          <t>Higiene/Limpeza</t>
        </is>
      </c>
      <c r="E3921" s="286" t="inlineStr">
        <is>
          <t>Setor</t>
        </is>
      </c>
      <c r="F3921" s="113" t="inlineStr">
        <is>
          <t>3°D</t>
        </is>
      </c>
    </row>
    <row r="3922" ht="14.25" customHeight="1">
      <c r="A3922" s="286" t="inlineStr">
        <is>
          <t>Dezembro</t>
        </is>
      </c>
      <c r="B3922" s="286" t="n">
        <v>2024</v>
      </c>
      <c r="C3922" s="286" t="inlineStr">
        <is>
          <t>Infra e Hotelaria</t>
        </is>
      </c>
      <c r="D3922" s="286" t="inlineStr">
        <is>
          <t>Higiene/Limpeza</t>
        </is>
      </c>
      <c r="E3922" s="286" t="inlineStr">
        <is>
          <t>Quarto 418</t>
        </is>
      </c>
      <c r="F3922" s="113" t="inlineStr">
        <is>
          <t>Neurologia</t>
        </is>
      </c>
    </row>
    <row r="3923" ht="14.25" customHeight="1">
      <c r="A3923" s="286" t="inlineStr">
        <is>
          <t>Dezembro</t>
        </is>
      </c>
      <c r="B3923" s="286" t="n">
        <v>2024</v>
      </c>
      <c r="C3923" s="286" t="inlineStr">
        <is>
          <t>Infra e Hotelaria</t>
        </is>
      </c>
      <c r="D3923" s="286" t="inlineStr">
        <is>
          <t>Higiene/Limpeza</t>
        </is>
      </c>
      <c r="E3923" s="286" t="inlineStr">
        <is>
          <t>Quarto 808</t>
        </is>
      </c>
      <c r="F3923" s="113" t="inlineStr">
        <is>
          <t>UTI NEO/8°D</t>
        </is>
      </c>
    </row>
    <row r="3924" ht="14.25" customHeight="1">
      <c r="A3924" s="286" t="inlineStr">
        <is>
          <t>Dezembro</t>
        </is>
      </c>
      <c r="B3924" s="286" t="n">
        <v>2024</v>
      </c>
      <c r="C3924" s="286" t="inlineStr">
        <is>
          <t>Infra e Hotelaria</t>
        </is>
      </c>
      <c r="D3924" s="286" t="inlineStr">
        <is>
          <t>Conforto/Barulho</t>
        </is>
      </c>
      <c r="E3924" s="286" t="inlineStr">
        <is>
          <t>Quarto 101</t>
        </is>
      </c>
      <c r="F3924" s="113" t="inlineStr">
        <is>
          <t>1°D</t>
        </is>
      </c>
    </row>
    <row r="3925" ht="14.25" customHeight="1">
      <c r="A3925" s="286" t="inlineStr">
        <is>
          <t>Dezembro</t>
        </is>
      </c>
      <c r="B3925" s="286" t="n">
        <v>2024</v>
      </c>
      <c r="C3925" s="286" t="inlineStr">
        <is>
          <t>Infra e Hotelaria</t>
        </is>
      </c>
      <c r="D3925" s="286" t="inlineStr">
        <is>
          <t>Conforto/Barulho</t>
        </is>
      </c>
      <c r="E3925" s="286" t="inlineStr">
        <is>
          <t>Quarto 224</t>
        </is>
      </c>
      <c r="F3925" s="113" t="inlineStr">
        <is>
          <t>2°C</t>
        </is>
      </c>
    </row>
    <row r="3926" ht="14.25" customHeight="1">
      <c r="A3926" s="286" t="inlineStr">
        <is>
          <t>Dezembro</t>
        </is>
      </c>
      <c r="B3926" s="286" t="n">
        <v>2024</v>
      </c>
      <c r="C3926" s="286" t="inlineStr">
        <is>
          <t>Infra e Hotelaria</t>
        </is>
      </c>
      <c r="D3926" s="286" t="inlineStr">
        <is>
          <t>Conforto/Barulho</t>
        </is>
      </c>
      <c r="E3926" s="286" t="inlineStr">
        <is>
          <t>Quarto 429</t>
        </is>
      </c>
      <c r="F3926" s="113" t="inlineStr">
        <is>
          <t>PED/UTI PED</t>
        </is>
      </c>
    </row>
    <row r="3927" ht="14.25" customHeight="1">
      <c r="A3927" s="286" t="inlineStr">
        <is>
          <t>Dezembro</t>
        </is>
      </c>
      <c r="B3927" s="286" t="n">
        <v>2024</v>
      </c>
      <c r="C3927" s="286" t="inlineStr">
        <is>
          <t>Infra e Hotelaria</t>
        </is>
      </c>
      <c r="D3927" s="286" t="inlineStr">
        <is>
          <t>Conforto/Barulho</t>
        </is>
      </c>
      <c r="E3927" s="286" t="inlineStr">
        <is>
          <t>Quarto 412</t>
        </is>
      </c>
      <c r="F3927" s="113" t="inlineStr">
        <is>
          <t>4°D</t>
        </is>
      </c>
    </row>
    <row r="3928" ht="14.25" customHeight="1">
      <c r="A3928" s="286" t="inlineStr">
        <is>
          <t>Dezembro</t>
        </is>
      </c>
      <c r="B3928" s="286" t="n">
        <v>2024</v>
      </c>
      <c r="C3928" s="286" t="inlineStr">
        <is>
          <t>Infra e Hotelaria</t>
        </is>
      </c>
      <c r="D3928" s="286" t="inlineStr">
        <is>
          <t>Conforto/Barulho</t>
        </is>
      </c>
      <c r="E3928" s="286" t="inlineStr">
        <is>
          <t>Setor</t>
        </is>
      </c>
      <c r="F3928" s="113" t="inlineStr">
        <is>
          <t>UTI Adulto</t>
        </is>
      </c>
    </row>
    <row r="3929" ht="14.25" customHeight="1">
      <c r="A3929" s="286" t="inlineStr">
        <is>
          <t>Dezembro</t>
        </is>
      </c>
      <c r="B3929" s="286" t="n">
        <v>2024</v>
      </c>
      <c r="C3929" s="286" t="inlineStr">
        <is>
          <t>Assistencial</t>
        </is>
      </c>
      <c r="D3929" s="286" t="inlineStr">
        <is>
          <t>Elogio Assistencial</t>
        </is>
      </c>
      <c r="E3929" s="286" t="inlineStr">
        <is>
          <t>Quarto 101</t>
        </is>
      </c>
      <c r="F3929" s="113" t="inlineStr">
        <is>
          <t>1°D</t>
        </is>
      </c>
    </row>
    <row r="3930" ht="14.25" customHeight="1">
      <c r="A3930" s="286" t="inlineStr">
        <is>
          <t>Dezembro</t>
        </is>
      </c>
      <c r="B3930" s="286" t="n">
        <v>2024</v>
      </c>
      <c r="C3930" s="286" t="inlineStr">
        <is>
          <t>Assistencial</t>
        </is>
      </c>
      <c r="D3930" s="286" t="inlineStr">
        <is>
          <t>Elogio Assistencial</t>
        </is>
      </c>
      <c r="E3930" s="286" t="inlineStr">
        <is>
          <t>Quarto 107</t>
        </is>
      </c>
      <c r="F3930" s="113" t="inlineStr">
        <is>
          <t>1°D</t>
        </is>
      </c>
    </row>
    <row r="3931" ht="14.25" customHeight="1">
      <c r="A3931" s="286" t="inlineStr">
        <is>
          <t>Dezembro</t>
        </is>
      </c>
      <c r="B3931" s="286" t="n">
        <v>2024</v>
      </c>
      <c r="C3931" s="286" t="inlineStr">
        <is>
          <t>Assistencial</t>
        </is>
      </c>
      <c r="D3931" s="286" t="inlineStr">
        <is>
          <t>Elogio Assistencial</t>
        </is>
      </c>
      <c r="E3931" s="286" t="inlineStr">
        <is>
          <t>Quarto 203</t>
        </is>
      </c>
      <c r="F3931" s="113" t="inlineStr">
        <is>
          <t>2°D</t>
        </is>
      </c>
    </row>
    <row r="3932" ht="14.25" customHeight="1">
      <c r="A3932" s="286" t="inlineStr">
        <is>
          <t>Dezembro</t>
        </is>
      </c>
      <c r="B3932" s="286" t="n">
        <v>2024</v>
      </c>
      <c r="C3932" s="286" t="inlineStr">
        <is>
          <t>Assistencial</t>
        </is>
      </c>
      <c r="D3932" s="286" t="inlineStr">
        <is>
          <t>Elogio Assistencial</t>
        </is>
      </c>
      <c r="E3932" s="286" t="inlineStr">
        <is>
          <t>Quarto 211</t>
        </is>
      </c>
      <c r="F3932" s="113" t="inlineStr">
        <is>
          <t>2°D</t>
        </is>
      </c>
    </row>
    <row r="3933" ht="14.25" customHeight="1">
      <c r="A3933" s="286" t="inlineStr">
        <is>
          <t>Dezembro</t>
        </is>
      </c>
      <c r="B3933" s="286" t="n">
        <v>2024</v>
      </c>
      <c r="C3933" s="286" t="inlineStr">
        <is>
          <t>Assistencial</t>
        </is>
      </c>
      <c r="D3933" s="286" t="inlineStr">
        <is>
          <t>Elogio Assistencial</t>
        </is>
      </c>
      <c r="E3933" s="286" t="inlineStr">
        <is>
          <t>Quarto 215B</t>
        </is>
      </c>
      <c r="F3933" s="113" t="inlineStr">
        <is>
          <t>2°C</t>
        </is>
      </c>
    </row>
    <row r="3934" ht="14.25" customHeight="1">
      <c r="A3934" s="286" t="inlineStr">
        <is>
          <t>Dezembro</t>
        </is>
      </c>
      <c r="B3934" s="286" t="n">
        <v>2024</v>
      </c>
      <c r="C3934" s="286" t="inlineStr">
        <is>
          <t>Assistencial</t>
        </is>
      </c>
      <c r="D3934" s="286" t="inlineStr">
        <is>
          <t>Nutrição/Alimentação</t>
        </is>
      </c>
      <c r="E3934" s="286" t="inlineStr">
        <is>
          <t>Quarto 108</t>
        </is>
      </c>
      <c r="F3934" s="113" t="inlineStr">
        <is>
          <t>1°D</t>
        </is>
      </c>
    </row>
    <row r="3935" ht="14.25" customHeight="1">
      <c r="A3935" s="286" t="inlineStr">
        <is>
          <t>Dezembro</t>
        </is>
      </c>
      <c r="B3935" s="286" t="n">
        <v>2024</v>
      </c>
      <c r="C3935" s="286" t="inlineStr">
        <is>
          <t>Assistencial</t>
        </is>
      </c>
      <c r="D3935" s="286" t="inlineStr">
        <is>
          <t>Nutrição/Alimentação</t>
        </is>
      </c>
      <c r="E3935" s="286" t="inlineStr">
        <is>
          <t>Quarto 805</t>
        </is>
      </c>
      <c r="F3935" s="113" t="inlineStr">
        <is>
          <t>UTI NEO/8°D</t>
        </is>
      </c>
    </row>
    <row r="3936" ht="14.25" customHeight="1">
      <c r="A3936" s="286" t="inlineStr">
        <is>
          <t>Dezembro</t>
        </is>
      </c>
      <c r="B3936" s="286" t="n">
        <v>2024</v>
      </c>
      <c r="C3936" s="286" t="inlineStr">
        <is>
          <t>Assistencial</t>
        </is>
      </c>
      <c r="D3936" s="286" t="inlineStr">
        <is>
          <t>Nutrição/Alimentação</t>
        </is>
      </c>
      <c r="E3936" s="286" t="inlineStr">
        <is>
          <t>Quarto 806</t>
        </is>
      </c>
      <c r="F3936" s="113" t="inlineStr">
        <is>
          <t>UTI NEO/8°D</t>
        </is>
      </c>
    </row>
    <row r="3937" ht="14.25" customHeight="1">
      <c r="A3937" s="286" t="inlineStr">
        <is>
          <t>Dezembro</t>
        </is>
      </c>
      <c r="B3937" s="286" t="n">
        <v>2024</v>
      </c>
      <c r="C3937" s="286" t="inlineStr">
        <is>
          <t>Assistencial</t>
        </is>
      </c>
      <c r="D3937" s="286" t="inlineStr">
        <is>
          <t>Nutrição/Alimentação</t>
        </is>
      </c>
      <c r="E3937" s="286" t="inlineStr">
        <is>
          <t>Quarto 808</t>
        </is>
      </c>
      <c r="F3937" s="113" t="inlineStr">
        <is>
          <t>UTI NEO/8°D</t>
        </is>
      </c>
    </row>
    <row r="3938" ht="14.25" customHeight="1">
      <c r="A3938" s="286" t="inlineStr">
        <is>
          <t>Dezembro</t>
        </is>
      </c>
      <c r="B3938" s="286" t="n">
        <v>2024</v>
      </c>
      <c r="C3938" s="286" t="inlineStr">
        <is>
          <t>Assistencial</t>
        </is>
      </c>
      <c r="D3938" s="286" t="inlineStr">
        <is>
          <t>Enfermagem</t>
        </is>
      </c>
      <c r="E3938" s="286" t="inlineStr">
        <is>
          <t>Quarto 808</t>
        </is>
      </c>
      <c r="F3938" s="113" t="inlineStr">
        <is>
          <t>UTI NEO/8°D</t>
        </is>
      </c>
    </row>
    <row r="3939" ht="14.25" customHeight="1">
      <c r="A3939" s="286" t="inlineStr">
        <is>
          <t>Dezembro</t>
        </is>
      </c>
      <c r="B3939" s="286" t="n">
        <v>2024</v>
      </c>
      <c r="C3939" s="286" t="inlineStr">
        <is>
          <t>Assistencial</t>
        </is>
      </c>
      <c r="D3939" s="286" t="inlineStr">
        <is>
          <t>Equipe Multiprofissional/Serviço Social</t>
        </is>
      </c>
      <c r="E3939" s="286" t="inlineStr">
        <is>
          <t>Quarto 313</t>
        </is>
      </c>
      <c r="F3939" s="113" t="inlineStr">
        <is>
          <t>Semi 1</t>
        </is>
      </c>
    </row>
    <row r="3940" ht="14.25" customHeight="1">
      <c r="A3940" s="286" t="inlineStr">
        <is>
          <t>Dezembro</t>
        </is>
      </c>
      <c r="B3940" s="286" t="n">
        <v>2024</v>
      </c>
      <c r="C3940" s="286" t="inlineStr">
        <is>
          <t>Fluxo do Paciente</t>
        </is>
      </c>
      <c r="D3940" s="286" t="inlineStr">
        <is>
          <t>Alta/Desospitalização</t>
        </is>
      </c>
      <c r="E3940" s="286" t="inlineStr">
        <is>
          <t>Quarto 425</t>
        </is>
      </c>
      <c r="F3940" s="113" t="inlineStr">
        <is>
          <t>PED/UTI PED</t>
        </is>
      </c>
    </row>
    <row r="3941" ht="14.25" customHeight="1">
      <c r="A3941" s="286" t="inlineStr">
        <is>
          <t>Dezembro</t>
        </is>
      </c>
      <c r="B3941" s="286" t="n">
        <v>2024</v>
      </c>
      <c r="C3941" s="286" t="inlineStr">
        <is>
          <t>Fluxo do Paciente</t>
        </is>
      </c>
      <c r="D3941" s="286" t="inlineStr">
        <is>
          <t>Admissão/Internação</t>
        </is>
      </c>
      <c r="E3941" s="286" t="inlineStr">
        <is>
          <t>Quarto 424</t>
        </is>
      </c>
      <c r="F3941" s="113" t="inlineStr">
        <is>
          <t>PED/UTI PED</t>
        </is>
      </c>
    </row>
    <row r="3942" ht="14.25" customHeight="1">
      <c r="A3942" s="286" t="inlineStr">
        <is>
          <t>Dezembro</t>
        </is>
      </c>
      <c r="B3942" s="286" t="n">
        <v>2024</v>
      </c>
      <c r="C3942" s="286" t="inlineStr">
        <is>
          <t>Fluxo do Paciente</t>
        </is>
      </c>
      <c r="D3942" s="286" t="inlineStr">
        <is>
          <t>Exames/Procedimentos</t>
        </is>
      </c>
      <c r="E3942" s="286" t="inlineStr">
        <is>
          <t>Quarto 110</t>
        </is>
      </c>
      <c r="F3942" s="113" t="inlineStr">
        <is>
          <t>1°D</t>
        </is>
      </c>
    </row>
    <row r="3943" ht="14.25" customHeight="1">
      <c r="A3943" s="286" t="inlineStr">
        <is>
          <t>Dezembro</t>
        </is>
      </c>
      <c r="B3943" s="286" t="n">
        <v>2024</v>
      </c>
      <c r="C3943" s="286" t="inlineStr">
        <is>
          <t>Fluxo do Paciente</t>
        </is>
      </c>
      <c r="D3943" s="286" t="inlineStr">
        <is>
          <t>Exames/Procedimentos</t>
        </is>
      </c>
      <c r="E3943" s="286" t="inlineStr">
        <is>
          <t>Quarto 201</t>
        </is>
      </c>
      <c r="F3943" s="113" t="inlineStr">
        <is>
          <t>2°D</t>
        </is>
      </c>
    </row>
    <row r="3944" ht="14.25" customHeight="1">
      <c r="A3944" s="286" t="inlineStr">
        <is>
          <t>Dezembro</t>
        </is>
      </c>
      <c r="B3944" s="286" t="n">
        <v>2024</v>
      </c>
      <c r="C3944" s="286" t="inlineStr">
        <is>
          <t>Fluxo do Paciente</t>
        </is>
      </c>
      <c r="D3944" s="286" t="inlineStr">
        <is>
          <t>Exames/Procedimentos</t>
        </is>
      </c>
      <c r="E3944" s="286" t="inlineStr">
        <is>
          <t>Quarto 215A</t>
        </is>
      </c>
      <c r="F3944" s="113" t="inlineStr">
        <is>
          <t>2°C</t>
        </is>
      </c>
    </row>
    <row r="3945" ht="14.25" customHeight="1">
      <c r="A3945" s="286" t="inlineStr">
        <is>
          <t>Dezembro</t>
        </is>
      </c>
      <c r="B3945" s="286" t="n">
        <v>2024</v>
      </c>
      <c r="C3945" s="286" t="inlineStr">
        <is>
          <t>Fluxo do Paciente</t>
        </is>
      </c>
      <c r="D3945" s="286" t="inlineStr">
        <is>
          <t>Exames/Procedimentos</t>
        </is>
      </c>
      <c r="E3945" s="286" t="inlineStr">
        <is>
          <t>Quarto 224A</t>
        </is>
      </c>
      <c r="F3945" s="113" t="inlineStr">
        <is>
          <t>2°C</t>
        </is>
      </c>
    </row>
    <row r="3946" ht="14.25" customHeight="1">
      <c r="A3946" s="286" t="inlineStr">
        <is>
          <t>Dezembro</t>
        </is>
      </c>
      <c r="B3946" s="286" t="n">
        <v>2024</v>
      </c>
      <c r="C3946" s="286" t="inlineStr">
        <is>
          <t>Fluxo do Paciente</t>
        </is>
      </c>
      <c r="D3946" s="286" t="inlineStr">
        <is>
          <t>Exames/Procedimentos</t>
        </is>
      </c>
      <c r="E3946" s="286" t="inlineStr">
        <is>
          <t>Quarto 332A</t>
        </is>
      </c>
      <c r="F3946" s="113" t="inlineStr">
        <is>
          <t>Semi 2</t>
        </is>
      </c>
    </row>
    <row r="3947" ht="14.25" customHeight="1">
      <c r="A3947" s="286" t="inlineStr">
        <is>
          <t>Dezembro</t>
        </is>
      </c>
      <c r="B3947" s="286" t="n">
        <v>2024</v>
      </c>
      <c r="C3947" s="286" t="inlineStr">
        <is>
          <t>Fluxo do Paciente</t>
        </is>
      </c>
      <c r="D3947" s="286" t="inlineStr">
        <is>
          <t>Exames/Procedimentos</t>
        </is>
      </c>
      <c r="E3947" s="286" t="inlineStr">
        <is>
          <t>Quarto 313</t>
        </is>
      </c>
      <c r="F3947" s="113" t="inlineStr">
        <is>
          <t>Semi 1</t>
        </is>
      </c>
    </row>
    <row r="3948" ht="14.25" customHeight="1">
      <c r="A3948" s="286" t="inlineStr">
        <is>
          <t>Dezembro</t>
        </is>
      </c>
      <c r="B3948" s="286" t="n">
        <v>2024</v>
      </c>
      <c r="C3948" s="286" t="inlineStr">
        <is>
          <t>Assistencial Médico</t>
        </is>
      </c>
      <c r="D3948" s="286" t="inlineStr">
        <is>
          <t>Prescrição Médica</t>
        </is>
      </c>
      <c r="E3948" s="286" t="inlineStr">
        <is>
          <t>Quarto 418</t>
        </is>
      </c>
      <c r="F3948" s="113" t="inlineStr">
        <is>
          <t>Neurologia</t>
        </is>
      </c>
    </row>
    <row r="3949" ht="14.25" customHeight="1">
      <c r="A3949" s="286" t="inlineStr">
        <is>
          <t>Dezembro</t>
        </is>
      </c>
      <c r="B3949" s="286" t="n">
        <v>2024</v>
      </c>
      <c r="C3949" s="286" t="inlineStr">
        <is>
          <t>Assistencial Médico</t>
        </is>
      </c>
      <c r="D3949" s="286" t="inlineStr">
        <is>
          <t>Atendimento/Conduta Médica</t>
        </is>
      </c>
      <c r="E3949" s="286" t="inlineStr">
        <is>
          <t>Quarto 406</t>
        </is>
      </c>
      <c r="F3949" s="113" t="inlineStr">
        <is>
          <t>4°D</t>
        </is>
      </c>
    </row>
    <row r="3950" ht="14.25" customHeight="1">
      <c r="A3950" s="286" t="inlineStr">
        <is>
          <t>Dezembro</t>
        </is>
      </c>
      <c r="B3950" s="286" t="n">
        <v>2024</v>
      </c>
      <c r="C3950" s="286" t="inlineStr">
        <is>
          <t>Sistemas de Informação</t>
        </is>
      </c>
      <c r="D3950" s="286" t="inlineStr">
        <is>
          <t>Sistemas/TI/Conectividade</t>
        </is>
      </c>
      <c r="E3950" s="286" t="inlineStr">
        <is>
          <t>Quarto 110</t>
        </is>
      </c>
      <c r="F3950" s="113" t="inlineStr">
        <is>
          <t>1°D</t>
        </is>
      </c>
    </row>
    <row r="3951" ht="14.25" customHeight="1">
      <c r="A3951" s="286" t="inlineStr">
        <is>
          <t>Dezembro</t>
        </is>
      </c>
      <c r="B3951" s="286" t="n">
        <v>2024</v>
      </c>
      <c r="C3951" s="286" t="inlineStr">
        <is>
          <t>Sistemas de Informação</t>
        </is>
      </c>
      <c r="D3951" s="286" t="inlineStr">
        <is>
          <t>Dispositivos Digitais</t>
        </is>
      </c>
      <c r="E3951" s="286" t="inlineStr">
        <is>
          <t>Setor</t>
        </is>
      </c>
      <c r="F3951" s="113" t="inlineStr">
        <is>
          <t>UTI NEO/8°D</t>
        </is>
      </c>
    </row>
    <row r="3952" ht="14.25" customHeight="1">
      <c r="A3952" s="286" t="inlineStr">
        <is>
          <t>Fevereiro</t>
        </is>
      </c>
      <c r="B3952" s="286" t="n">
        <v>2023</v>
      </c>
      <c r="C3952" s="286" t="inlineStr">
        <is>
          <t>Infra e Hotelaria</t>
        </is>
      </c>
      <c r="D3952" s="286" t="inlineStr">
        <is>
          <t>Climatização</t>
        </is>
      </c>
      <c r="E3952" s="286" t="inlineStr">
        <is>
          <t>Quarto 101</t>
        </is>
      </c>
      <c r="F3952" s="113" t="inlineStr">
        <is>
          <t>1°D</t>
        </is>
      </c>
    </row>
    <row r="3953" ht="14.25" customHeight="1">
      <c r="A3953" s="286" t="inlineStr">
        <is>
          <t>Fevereiro</t>
        </is>
      </c>
      <c r="B3953" s="286" t="n">
        <v>2023</v>
      </c>
      <c r="C3953" s="286" t="inlineStr">
        <is>
          <t>Infra e Hotelaria</t>
        </is>
      </c>
      <c r="D3953" s="286" t="inlineStr">
        <is>
          <t>Climatização</t>
        </is>
      </c>
      <c r="E3953" s="286" t="inlineStr">
        <is>
          <t>Quarto 109</t>
        </is>
      </c>
      <c r="F3953" s="113" t="inlineStr">
        <is>
          <t>1°D</t>
        </is>
      </c>
    </row>
    <row r="3954" ht="14.25" customHeight="1">
      <c r="A3954" s="286" t="inlineStr">
        <is>
          <t>Fevereiro</t>
        </is>
      </c>
      <c r="B3954" s="286" t="n">
        <v>2023</v>
      </c>
      <c r="C3954" s="286" t="inlineStr">
        <is>
          <t>Infra e Hotelaria</t>
        </is>
      </c>
      <c r="D3954" s="286" t="inlineStr">
        <is>
          <t>Climatização</t>
        </is>
      </c>
      <c r="E3954" s="286" t="inlineStr">
        <is>
          <t>Posto de Enfermagem</t>
        </is>
      </c>
      <c r="F3954" s="113" t="inlineStr">
        <is>
          <t>1°D</t>
        </is>
      </c>
    </row>
    <row r="3955" ht="14.25" customHeight="1">
      <c r="A3955" s="286" t="inlineStr">
        <is>
          <t>Fevereiro</t>
        </is>
      </c>
      <c r="B3955" s="286" t="n">
        <v>2023</v>
      </c>
      <c r="C3955" s="286" t="inlineStr">
        <is>
          <t>Infra e Hotelaria</t>
        </is>
      </c>
      <c r="D3955" s="286" t="inlineStr">
        <is>
          <t>Climatização</t>
        </is>
      </c>
      <c r="E3955" s="286" t="inlineStr">
        <is>
          <t>Setor</t>
        </is>
      </c>
      <c r="F3955" s="113" t="inlineStr">
        <is>
          <t>1°D</t>
        </is>
      </c>
    </row>
    <row r="3956" ht="14.25" customHeight="1">
      <c r="A3956" s="286" t="inlineStr">
        <is>
          <t>Fevereiro</t>
        </is>
      </c>
      <c r="B3956" s="286" t="n">
        <v>2023</v>
      </c>
      <c r="C3956" s="286" t="inlineStr">
        <is>
          <t>Infra e Hotelaria</t>
        </is>
      </c>
      <c r="D3956" s="286" t="inlineStr">
        <is>
          <t>Climatização</t>
        </is>
      </c>
      <c r="E3956" s="286" t="inlineStr">
        <is>
          <t>Setor</t>
        </is>
      </c>
      <c r="F3956" s="113" t="inlineStr">
        <is>
          <t>1°D</t>
        </is>
      </c>
    </row>
    <row r="3957" ht="14.25" customHeight="1">
      <c r="A3957" s="286" t="inlineStr">
        <is>
          <t>Fevereiro</t>
        </is>
      </c>
      <c r="B3957" s="286" t="n">
        <v>2023</v>
      </c>
      <c r="C3957" s="286" t="inlineStr">
        <is>
          <t>Infra e Hotelaria</t>
        </is>
      </c>
      <c r="D3957" s="286" t="inlineStr">
        <is>
          <t>Climatização</t>
        </is>
      </c>
      <c r="E3957" s="286" t="inlineStr">
        <is>
          <t>Setor</t>
        </is>
      </c>
      <c r="F3957" s="113" t="inlineStr">
        <is>
          <t>1°D</t>
        </is>
      </c>
    </row>
    <row r="3958" ht="14.25" customHeight="1">
      <c r="A3958" s="286" t="inlineStr">
        <is>
          <t>Fevereiro</t>
        </is>
      </c>
      <c r="B3958" s="286" t="n">
        <v>2023</v>
      </c>
      <c r="C3958" s="286" t="inlineStr">
        <is>
          <t>Infra e Hotelaria</t>
        </is>
      </c>
      <c r="D3958" s="286" t="inlineStr">
        <is>
          <t>Climatização</t>
        </is>
      </c>
      <c r="E3958" s="286" t="inlineStr">
        <is>
          <t>Setor</t>
        </is>
      </c>
      <c r="F3958" s="113" t="inlineStr">
        <is>
          <t>1°D</t>
        </is>
      </c>
    </row>
    <row r="3959" ht="14.25" customHeight="1">
      <c r="A3959" s="286" t="inlineStr">
        <is>
          <t>Fevereiro</t>
        </is>
      </c>
      <c r="B3959" s="286" t="n">
        <v>2023</v>
      </c>
      <c r="C3959" s="286" t="inlineStr">
        <is>
          <t>Infra e Hotelaria</t>
        </is>
      </c>
      <c r="D3959" s="286" t="inlineStr">
        <is>
          <t>Climatização</t>
        </is>
      </c>
      <c r="E3959" s="286" t="inlineStr">
        <is>
          <t>Quarto 102</t>
        </is>
      </c>
      <c r="F3959" s="113" t="inlineStr">
        <is>
          <t>1°D</t>
        </is>
      </c>
    </row>
    <row r="3960" ht="14.25" customHeight="1">
      <c r="A3960" s="286" t="inlineStr">
        <is>
          <t>Fevereiro</t>
        </is>
      </c>
      <c r="B3960" s="286" t="n">
        <v>2023</v>
      </c>
      <c r="C3960" s="286" t="inlineStr">
        <is>
          <t>Infra e Hotelaria</t>
        </is>
      </c>
      <c r="D3960" s="286" t="inlineStr">
        <is>
          <t>Climatização</t>
        </is>
      </c>
      <c r="E3960" s="286" t="inlineStr">
        <is>
          <t>Quarto 612</t>
        </is>
      </c>
      <c r="F3960" s="286" t="inlineStr">
        <is>
          <t>UTI Adulto</t>
        </is>
      </c>
    </row>
    <row r="3961" ht="14.25" customHeight="1">
      <c r="A3961" s="286" t="inlineStr">
        <is>
          <t>Fevereiro</t>
        </is>
      </c>
      <c r="B3961" s="286" t="n">
        <v>2023</v>
      </c>
      <c r="C3961" s="286" t="inlineStr">
        <is>
          <t>Infra e Hotelaria</t>
        </is>
      </c>
      <c r="D3961" s="286" t="inlineStr">
        <is>
          <t>Climatização</t>
        </is>
      </c>
      <c r="E3961" s="286" t="inlineStr">
        <is>
          <t>Quarto 614</t>
        </is>
      </c>
      <c r="F3961" s="286" t="inlineStr">
        <is>
          <t>UTI Adulto</t>
        </is>
      </c>
    </row>
    <row r="3962" ht="14.25" customHeight="1">
      <c r="A3962" s="286" t="inlineStr">
        <is>
          <t>Fevereiro</t>
        </is>
      </c>
      <c r="B3962" s="286" t="n">
        <v>2023</v>
      </c>
      <c r="C3962" s="286" t="inlineStr">
        <is>
          <t>Infra e Hotelaria</t>
        </is>
      </c>
      <c r="D3962" s="286" t="inlineStr">
        <is>
          <t>Climatização</t>
        </is>
      </c>
      <c r="E3962" s="286" t="inlineStr">
        <is>
          <t>Quarto 107</t>
        </is>
      </c>
      <c r="F3962" s="113" t="inlineStr">
        <is>
          <t>1°D</t>
        </is>
      </c>
    </row>
    <row r="3963" ht="14.25" customHeight="1">
      <c r="A3963" s="286" t="inlineStr">
        <is>
          <t>Fevereiro</t>
        </is>
      </c>
      <c r="B3963" s="286" t="n">
        <v>2023</v>
      </c>
      <c r="C3963" s="286" t="inlineStr">
        <is>
          <t>Infra e Hotelaria</t>
        </is>
      </c>
      <c r="D3963" s="286" t="inlineStr">
        <is>
          <t>Climatização</t>
        </is>
      </c>
      <c r="E3963" s="286" t="inlineStr">
        <is>
          <t>Quarto 112</t>
        </is>
      </c>
      <c r="F3963" s="113" t="inlineStr">
        <is>
          <t>1°D</t>
        </is>
      </c>
    </row>
    <row r="3964" ht="14.25" customHeight="1">
      <c r="A3964" s="286" t="inlineStr">
        <is>
          <t>Fevereiro</t>
        </is>
      </c>
      <c r="B3964" s="286" t="n">
        <v>2023</v>
      </c>
      <c r="C3964" s="286" t="inlineStr">
        <is>
          <t>Infra e Hotelaria</t>
        </is>
      </c>
      <c r="D3964" s="286" t="inlineStr">
        <is>
          <t>Climatização</t>
        </is>
      </c>
      <c r="E3964" s="286" t="inlineStr">
        <is>
          <t>Posto de Enfermagem</t>
        </is>
      </c>
      <c r="F3964" s="113" t="inlineStr">
        <is>
          <t>1°D</t>
        </is>
      </c>
    </row>
    <row r="3965" ht="14.25" customHeight="1">
      <c r="A3965" s="286" t="inlineStr">
        <is>
          <t>Fevereiro</t>
        </is>
      </c>
      <c r="B3965" s="286" t="n">
        <v>2023</v>
      </c>
      <c r="C3965" s="286" t="inlineStr">
        <is>
          <t>Infra e Hotelaria</t>
        </is>
      </c>
      <c r="D3965" s="286" t="inlineStr">
        <is>
          <t>Manutenção/Instalações</t>
        </is>
      </c>
      <c r="E3965" s="286" t="inlineStr">
        <is>
          <t>Quarto 101</t>
        </is>
      </c>
      <c r="F3965" s="113" t="inlineStr">
        <is>
          <t>1°D</t>
        </is>
      </c>
    </row>
    <row r="3966" ht="14.25" customHeight="1">
      <c r="A3966" s="286" t="inlineStr">
        <is>
          <t>Fevereiro</t>
        </is>
      </c>
      <c r="B3966" s="286" t="n">
        <v>2023</v>
      </c>
      <c r="C3966" s="286" t="inlineStr">
        <is>
          <t>Infra e Hotelaria</t>
        </is>
      </c>
      <c r="D3966" s="286" t="inlineStr">
        <is>
          <t>Manutenção/Instalações</t>
        </is>
      </c>
      <c r="E3966" s="286" t="inlineStr">
        <is>
          <t>Quarto 106</t>
        </is>
      </c>
      <c r="F3966" s="113" t="inlineStr">
        <is>
          <t>1°D</t>
        </is>
      </c>
    </row>
    <row r="3967" ht="14.25" customHeight="1">
      <c r="A3967" s="286" t="inlineStr">
        <is>
          <t>Fevereiro</t>
        </is>
      </c>
      <c r="B3967" s="286" t="n">
        <v>2023</v>
      </c>
      <c r="C3967" s="286" t="inlineStr">
        <is>
          <t>Infra e Hotelaria</t>
        </is>
      </c>
      <c r="D3967" s="286" t="inlineStr">
        <is>
          <t>Manutenção/Instalações</t>
        </is>
      </c>
      <c r="E3967" s="286" t="inlineStr">
        <is>
          <t>Quarto 107</t>
        </is>
      </c>
      <c r="F3967" s="113" t="inlineStr">
        <is>
          <t>1°D</t>
        </is>
      </c>
    </row>
    <row r="3968" ht="14.25" customHeight="1">
      <c r="A3968" s="286" t="inlineStr">
        <is>
          <t>Fevereiro</t>
        </is>
      </c>
      <c r="B3968" s="286" t="n">
        <v>2023</v>
      </c>
      <c r="C3968" s="286" t="inlineStr">
        <is>
          <t>Infra e Hotelaria</t>
        </is>
      </c>
      <c r="D3968" s="286" t="inlineStr">
        <is>
          <t>Manutenção/Instalações</t>
        </is>
      </c>
      <c r="E3968" s="286" t="inlineStr">
        <is>
          <t>Quarto 318</t>
        </is>
      </c>
      <c r="F3968" s="113" t="inlineStr">
        <is>
          <t>Semi 1</t>
        </is>
      </c>
    </row>
    <row r="3969" ht="14.25" customHeight="1">
      <c r="A3969" s="286" t="inlineStr">
        <is>
          <t>Fevereiro</t>
        </is>
      </c>
      <c r="B3969" s="286" t="n">
        <v>2023</v>
      </c>
      <c r="C3969" s="286" t="inlineStr">
        <is>
          <t>Infra e Hotelaria</t>
        </is>
      </c>
      <c r="D3969" s="286" t="inlineStr">
        <is>
          <t>Manutenção/Instalações</t>
        </is>
      </c>
      <c r="E3969" s="286" t="inlineStr">
        <is>
          <t>Quarto 804</t>
        </is>
      </c>
      <c r="F3969" s="113" t="inlineStr">
        <is>
          <t>UTI NEO/8°D</t>
        </is>
      </c>
    </row>
    <row r="3970" ht="14.25" customHeight="1">
      <c r="A3970" s="286" t="inlineStr">
        <is>
          <t>Fevereiro</t>
        </is>
      </c>
      <c r="B3970" s="286" t="n">
        <v>2023</v>
      </c>
      <c r="C3970" s="286" t="inlineStr">
        <is>
          <t>Infra e Hotelaria</t>
        </is>
      </c>
      <c r="D3970" s="286" t="inlineStr">
        <is>
          <t>Manutenção/Instalações</t>
        </is>
      </c>
      <c r="E3970" s="286" t="inlineStr">
        <is>
          <t>Quarto 811</t>
        </is>
      </c>
      <c r="F3970" s="113" t="inlineStr">
        <is>
          <t>UTI NEO/8°D</t>
        </is>
      </c>
    </row>
    <row r="3971" ht="14.25" customHeight="1">
      <c r="A3971" s="286" t="inlineStr">
        <is>
          <t>Fevereiro</t>
        </is>
      </c>
      <c r="B3971" s="286" t="n">
        <v>2023</v>
      </c>
      <c r="C3971" s="286" t="inlineStr">
        <is>
          <t>Infra e Hotelaria</t>
        </is>
      </c>
      <c r="D3971" s="286" t="inlineStr">
        <is>
          <t>Manutenção/Instalações</t>
        </is>
      </c>
      <c r="E3971" s="286" t="inlineStr">
        <is>
          <t>Setor</t>
        </is>
      </c>
      <c r="F3971" s="113" t="inlineStr">
        <is>
          <t>Maternidade</t>
        </is>
      </c>
    </row>
    <row r="3972" ht="14.25" customHeight="1">
      <c r="A3972" s="286" t="inlineStr">
        <is>
          <t>Fevereiro</t>
        </is>
      </c>
      <c r="B3972" s="286" t="n">
        <v>2023</v>
      </c>
      <c r="C3972" s="286" t="inlineStr">
        <is>
          <t>Infra e Hotelaria</t>
        </is>
      </c>
      <c r="D3972" s="286" t="inlineStr">
        <is>
          <t>Manutenção/Instalações</t>
        </is>
      </c>
      <c r="E3972" s="286" t="inlineStr">
        <is>
          <t>Setor</t>
        </is>
      </c>
      <c r="F3972" s="113" t="inlineStr">
        <is>
          <t>Maternidade</t>
        </is>
      </c>
    </row>
    <row r="3973" ht="14.25" customHeight="1">
      <c r="A3973" s="286" t="inlineStr">
        <is>
          <t>Fevereiro</t>
        </is>
      </c>
      <c r="B3973" s="286" t="n">
        <v>2023</v>
      </c>
      <c r="C3973" s="286" t="inlineStr">
        <is>
          <t>Infra e Hotelaria</t>
        </is>
      </c>
      <c r="D3973" s="286" t="inlineStr">
        <is>
          <t>Manutenção/Instalações</t>
        </is>
      </c>
      <c r="E3973" s="286" t="inlineStr">
        <is>
          <t>Setor</t>
        </is>
      </c>
      <c r="F3973" s="113" t="inlineStr">
        <is>
          <t>Maternidade</t>
        </is>
      </c>
    </row>
    <row r="3974" ht="14.25" customHeight="1">
      <c r="A3974" s="286" t="inlineStr">
        <is>
          <t>Fevereiro</t>
        </is>
      </c>
      <c r="B3974" s="286" t="n">
        <v>2023</v>
      </c>
      <c r="C3974" s="286" t="inlineStr">
        <is>
          <t>Infra e Hotelaria</t>
        </is>
      </c>
      <c r="D3974" s="286" t="inlineStr">
        <is>
          <t>Manutenção/Instalações</t>
        </is>
      </c>
      <c r="E3974" s="286" t="inlineStr">
        <is>
          <t>PSI</t>
        </is>
      </c>
      <c r="F3974" s="284" t="inlineStr">
        <is>
          <t>Pronto Socorro ADULTO /INFANTIL/ GO/ ORTP</t>
        </is>
      </c>
    </row>
    <row r="3975" ht="14.25" customHeight="1">
      <c r="A3975" s="286" t="inlineStr">
        <is>
          <t>Fevereiro</t>
        </is>
      </c>
      <c r="B3975" s="286" t="n">
        <v>2023</v>
      </c>
      <c r="C3975" s="286" t="inlineStr">
        <is>
          <t>Infra e Hotelaria</t>
        </is>
      </c>
      <c r="D3975" s="286" t="inlineStr">
        <is>
          <t>Manutenção/Instalações</t>
        </is>
      </c>
      <c r="E3975" s="286" t="inlineStr">
        <is>
          <t>Quarto 109</t>
        </is>
      </c>
      <c r="F3975" s="113" t="inlineStr">
        <is>
          <t>1°D</t>
        </is>
      </c>
    </row>
    <row r="3976" ht="14.25" customHeight="1">
      <c r="A3976" s="286" t="inlineStr">
        <is>
          <t>Fevereiro</t>
        </is>
      </c>
      <c r="B3976" s="286" t="n">
        <v>2023</v>
      </c>
      <c r="C3976" s="286" t="inlineStr">
        <is>
          <t>Infra e Hotelaria</t>
        </is>
      </c>
      <c r="D3976" s="286" t="inlineStr">
        <is>
          <t>Manutenção/Instalações</t>
        </is>
      </c>
      <c r="E3976" s="286" t="inlineStr">
        <is>
          <t>Quarto 311</t>
        </is>
      </c>
      <c r="F3976" s="113" t="inlineStr">
        <is>
          <t>3°D</t>
        </is>
      </c>
    </row>
    <row r="3977" ht="14.25" customHeight="1">
      <c r="A3977" s="286" t="inlineStr">
        <is>
          <t>Fevereiro</t>
        </is>
      </c>
      <c r="B3977" s="286" t="n">
        <v>2023</v>
      </c>
      <c r="C3977" s="286" t="inlineStr">
        <is>
          <t>Infra e Hotelaria</t>
        </is>
      </c>
      <c r="D3977" s="286" t="inlineStr">
        <is>
          <t>Manutenção/Instalações</t>
        </is>
      </c>
      <c r="E3977" s="286" t="inlineStr">
        <is>
          <t>Quarto 703</t>
        </is>
      </c>
      <c r="F3977" s="113" t="inlineStr">
        <is>
          <t>Maternidade</t>
        </is>
      </c>
    </row>
    <row r="3978" ht="14.25" customHeight="1">
      <c r="A3978" s="286" t="inlineStr">
        <is>
          <t>Fevereiro</t>
        </is>
      </c>
      <c r="B3978" s="286" t="n">
        <v>2023</v>
      </c>
      <c r="C3978" s="286" t="inlineStr">
        <is>
          <t>Infra e Hotelaria</t>
        </is>
      </c>
      <c r="D3978" s="286" t="inlineStr">
        <is>
          <t>Manutenção/Instalações</t>
        </is>
      </c>
      <c r="E3978" s="286" t="inlineStr">
        <is>
          <t>Quarto 803</t>
        </is>
      </c>
      <c r="F3978" s="113" t="inlineStr">
        <is>
          <t>UTI NEO/8°D</t>
        </is>
      </c>
    </row>
    <row r="3979" ht="14.25" customHeight="1">
      <c r="A3979" s="286" t="inlineStr">
        <is>
          <t>Fevereiro</t>
        </is>
      </c>
      <c r="B3979" s="286" t="n">
        <v>2023</v>
      </c>
      <c r="C3979" s="286" t="inlineStr">
        <is>
          <t>Infra e Hotelaria</t>
        </is>
      </c>
      <c r="D3979" s="286" t="inlineStr">
        <is>
          <t>Hotelaria/Rouparia</t>
        </is>
      </c>
      <c r="E3979" s="286" t="inlineStr">
        <is>
          <t>Quarto 307</t>
        </is>
      </c>
      <c r="F3979" s="113" t="inlineStr">
        <is>
          <t>3°D</t>
        </is>
      </c>
    </row>
    <row r="3980" ht="14.25" customHeight="1">
      <c r="A3980" s="286" t="inlineStr">
        <is>
          <t>Fevereiro</t>
        </is>
      </c>
      <c r="B3980" s="286" t="n">
        <v>2023</v>
      </c>
      <c r="C3980" s="286" t="inlineStr">
        <is>
          <t>Infra e Hotelaria</t>
        </is>
      </c>
      <c r="D3980" s="286" t="inlineStr">
        <is>
          <t>Hotelaria/Rouparia</t>
        </is>
      </c>
      <c r="E3980" s="286" t="inlineStr">
        <is>
          <t>Quarto 309</t>
        </is>
      </c>
      <c r="F3980" s="113" t="inlineStr">
        <is>
          <t>3°D</t>
        </is>
      </c>
    </row>
    <row r="3981" ht="14.25" customHeight="1">
      <c r="A3981" s="286" t="inlineStr">
        <is>
          <t>Fevereiro</t>
        </is>
      </c>
      <c r="B3981" s="286" t="n">
        <v>2023</v>
      </c>
      <c r="C3981" s="286" t="inlineStr">
        <is>
          <t>Infra e Hotelaria</t>
        </is>
      </c>
      <c r="D3981" s="286" t="inlineStr">
        <is>
          <t>Hotelaria/Rouparia</t>
        </is>
      </c>
      <c r="E3981" s="286" t="inlineStr">
        <is>
          <t>Quarto 806</t>
        </is>
      </c>
      <c r="F3981" s="113" t="inlineStr">
        <is>
          <t>UTI NEO/8°D</t>
        </is>
      </c>
    </row>
    <row r="3982" ht="14.25" customHeight="1">
      <c r="A3982" s="286" t="inlineStr">
        <is>
          <t>Fevereiro</t>
        </is>
      </c>
      <c r="B3982" s="286" t="n">
        <v>2023</v>
      </c>
      <c r="C3982" s="286" t="inlineStr">
        <is>
          <t>Infra e Hotelaria</t>
        </is>
      </c>
      <c r="D3982" s="286" t="inlineStr">
        <is>
          <t>Higiene/Limpeza</t>
        </is>
      </c>
      <c r="E3982" s="286" t="inlineStr">
        <is>
          <t>Quarto 108</t>
        </is>
      </c>
      <c r="F3982" s="113" t="inlineStr">
        <is>
          <t>1°D</t>
        </is>
      </c>
    </row>
    <row r="3983" ht="14.25" customHeight="1">
      <c r="A3983" s="286" t="inlineStr">
        <is>
          <t>Fevereiro</t>
        </is>
      </c>
      <c r="B3983" s="286" t="n">
        <v>2023</v>
      </c>
      <c r="C3983" s="286" t="inlineStr">
        <is>
          <t>Infra e Hotelaria</t>
        </is>
      </c>
      <c r="D3983" s="286" t="inlineStr">
        <is>
          <t>Higiene/Limpeza</t>
        </is>
      </c>
      <c r="E3983" s="286" t="inlineStr">
        <is>
          <t>Quarto 707</t>
        </is>
      </c>
      <c r="F3983" s="113" t="inlineStr">
        <is>
          <t>Maternidade</t>
        </is>
      </c>
    </row>
    <row r="3984" ht="14.25" customHeight="1">
      <c r="A3984" s="286" t="inlineStr">
        <is>
          <t>Fevereiro</t>
        </is>
      </c>
      <c r="B3984" s="286" t="n">
        <v>2023</v>
      </c>
      <c r="C3984" s="286" t="inlineStr">
        <is>
          <t>Infra e Hotelaria</t>
        </is>
      </c>
      <c r="D3984" s="286" t="inlineStr">
        <is>
          <t>Higiene/Limpeza</t>
        </is>
      </c>
      <c r="E3984" s="286" t="inlineStr">
        <is>
          <t>Quarto 708</t>
        </is>
      </c>
      <c r="F3984" s="113" t="inlineStr">
        <is>
          <t>Maternidade</t>
        </is>
      </c>
    </row>
    <row r="3985" ht="14.25" customHeight="1">
      <c r="A3985" s="286" t="inlineStr">
        <is>
          <t>Fevereiro</t>
        </is>
      </c>
      <c r="B3985" s="286" t="n">
        <v>2023</v>
      </c>
      <c r="C3985" s="286" t="inlineStr">
        <is>
          <t>Infra e Hotelaria</t>
        </is>
      </c>
      <c r="D3985" s="286" t="inlineStr">
        <is>
          <t>Higiene/Limpeza</t>
        </is>
      </c>
      <c r="E3985" s="286" t="inlineStr">
        <is>
          <t>Quarto 709</t>
        </is>
      </c>
      <c r="F3985" s="113" t="inlineStr">
        <is>
          <t>Maternidade</t>
        </is>
      </c>
    </row>
    <row r="3986" ht="14.25" customHeight="1">
      <c r="A3986" s="286" t="inlineStr">
        <is>
          <t>Fevereiro</t>
        </is>
      </c>
      <c r="B3986" s="286" t="n">
        <v>2023</v>
      </c>
      <c r="C3986" s="286" t="inlineStr">
        <is>
          <t>Infra e Hotelaria</t>
        </is>
      </c>
      <c r="D3986" s="286" t="inlineStr">
        <is>
          <t>Higiene/Limpeza</t>
        </is>
      </c>
      <c r="E3986" s="286" t="inlineStr">
        <is>
          <t>Quarto 710</t>
        </is>
      </c>
      <c r="F3986" s="113" t="inlineStr">
        <is>
          <t>Maternidade</t>
        </is>
      </c>
    </row>
    <row r="3987" ht="14.25" customHeight="1">
      <c r="A3987" s="286" t="inlineStr">
        <is>
          <t>Fevereiro</t>
        </is>
      </c>
      <c r="B3987" s="286" t="n">
        <v>2023</v>
      </c>
      <c r="C3987" s="286" t="inlineStr">
        <is>
          <t>Infra e Hotelaria</t>
        </is>
      </c>
      <c r="D3987" s="286" t="inlineStr">
        <is>
          <t>Conforto/Barulho</t>
        </is>
      </c>
      <c r="E3987" s="286" t="inlineStr">
        <is>
          <t>Setor</t>
        </is>
      </c>
      <c r="F3987" s="113" t="inlineStr">
        <is>
          <t>2°C</t>
        </is>
      </c>
    </row>
    <row r="3988" ht="14.25" customHeight="1">
      <c r="A3988" s="286" t="inlineStr">
        <is>
          <t>Fevereiro</t>
        </is>
      </c>
      <c r="B3988" s="286" t="n">
        <v>2023</v>
      </c>
      <c r="C3988" s="286" t="inlineStr">
        <is>
          <t>Infra e Hotelaria</t>
        </is>
      </c>
      <c r="D3988" s="286" t="inlineStr">
        <is>
          <t>Conforto/Barulho</t>
        </is>
      </c>
      <c r="E3988" s="286" t="inlineStr">
        <is>
          <t>Setor</t>
        </is>
      </c>
      <c r="F3988" s="113" t="inlineStr">
        <is>
          <t>2°C</t>
        </is>
      </c>
    </row>
    <row r="3989" ht="14.25" customHeight="1">
      <c r="A3989" s="286" t="inlineStr">
        <is>
          <t>Fevereiro</t>
        </is>
      </c>
      <c r="B3989" s="286" t="n">
        <v>2023</v>
      </c>
      <c r="C3989" s="286" t="inlineStr">
        <is>
          <t>Infra e Hotelaria</t>
        </is>
      </c>
      <c r="D3989" s="286" t="inlineStr">
        <is>
          <t>Conforto/Barulho</t>
        </is>
      </c>
      <c r="E3989" s="286" t="inlineStr">
        <is>
          <t>Setor</t>
        </is>
      </c>
      <c r="F3989" s="113" t="inlineStr">
        <is>
          <t>2°C</t>
        </is>
      </c>
    </row>
    <row r="3990" ht="14.25" customHeight="1">
      <c r="A3990" s="286" t="inlineStr">
        <is>
          <t>Fevereiro</t>
        </is>
      </c>
      <c r="B3990" s="286" t="n">
        <v>2023</v>
      </c>
      <c r="C3990" s="286" t="inlineStr">
        <is>
          <t>Infra e Hotelaria</t>
        </is>
      </c>
      <c r="D3990" s="286" t="inlineStr">
        <is>
          <t>Conforto/Barulho</t>
        </is>
      </c>
      <c r="E3990" s="286" t="inlineStr">
        <is>
          <t>Setor</t>
        </is>
      </c>
      <c r="F3990" s="113" t="inlineStr">
        <is>
          <t>2°C</t>
        </is>
      </c>
    </row>
    <row r="3991" ht="14.25" customHeight="1">
      <c r="A3991" s="286" t="inlineStr">
        <is>
          <t>Fevereiro</t>
        </is>
      </c>
      <c r="B3991" s="286" t="n">
        <v>2023</v>
      </c>
      <c r="C3991" s="286" t="inlineStr">
        <is>
          <t>Infra e Hotelaria</t>
        </is>
      </c>
      <c r="D3991" s="286" t="inlineStr">
        <is>
          <t>Engenharia Clínica</t>
        </is>
      </c>
      <c r="E3991" s="286" t="inlineStr">
        <is>
          <t>Quarto 343</t>
        </is>
      </c>
      <c r="F3991" s="113" t="inlineStr">
        <is>
          <t>UCO</t>
        </is>
      </c>
    </row>
    <row r="3992" ht="14.25" customHeight="1">
      <c r="A3992" s="286" t="inlineStr">
        <is>
          <t>Fevereiro</t>
        </is>
      </c>
      <c r="B3992" s="286" t="n">
        <v>2023</v>
      </c>
      <c r="C3992" s="286" t="inlineStr">
        <is>
          <t>Infra e Hotelaria</t>
        </is>
      </c>
      <c r="D3992" s="286" t="inlineStr">
        <is>
          <t>Engenharia Clínica</t>
        </is>
      </c>
      <c r="E3992" s="286" t="inlineStr">
        <is>
          <t>Quarto 343</t>
        </is>
      </c>
      <c r="F3992" s="113" t="inlineStr">
        <is>
          <t>UCO</t>
        </is>
      </c>
    </row>
    <row r="3993" ht="14.25" customHeight="1">
      <c r="A3993" s="286" t="inlineStr">
        <is>
          <t>Fevereiro</t>
        </is>
      </c>
      <c r="B3993" s="286" t="n">
        <v>2023</v>
      </c>
      <c r="C3993" s="286" t="inlineStr">
        <is>
          <t>Assistencial</t>
        </is>
      </c>
      <c r="D3993" s="286" t="inlineStr">
        <is>
          <t>Medicamentos/Farmácia</t>
        </is>
      </c>
      <c r="E3993" s="286" t="inlineStr">
        <is>
          <t>Setor</t>
        </is>
      </c>
      <c r="F3993" s="286" t="inlineStr">
        <is>
          <t>UTI Adulto</t>
        </is>
      </c>
    </row>
    <row r="3994" ht="14.25" customHeight="1">
      <c r="A3994" s="286" t="inlineStr">
        <is>
          <t>Fevereiro</t>
        </is>
      </c>
      <c r="B3994" s="286" t="n">
        <v>2023</v>
      </c>
      <c r="C3994" s="286" t="inlineStr">
        <is>
          <t>Assistencial</t>
        </is>
      </c>
      <c r="D3994" s="286" t="inlineStr">
        <is>
          <t>Medicamentos/Farmácia</t>
        </is>
      </c>
      <c r="E3994" s="286" t="inlineStr">
        <is>
          <t>Setor</t>
        </is>
      </c>
      <c r="F3994" s="286" t="inlineStr">
        <is>
          <t>UTI Adulto</t>
        </is>
      </c>
    </row>
    <row r="3995" ht="14.25" customHeight="1">
      <c r="A3995" s="286" t="inlineStr">
        <is>
          <t>Fevereiro</t>
        </is>
      </c>
      <c r="B3995" s="286" t="n">
        <v>2023</v>
      </c>
      <c r="C3995" s="286" t="inlineStr">
        <is>
          <t>Assistencial</t>
        </is>
      </c>
      <c r="D3995" s="286" t="inlineStr">
        <is>
          <t>Medicamentos/Farmácia</t>
        </is>
      </c>
      <c r="E3995" s="286" t="inlineStr">
        <is>
          <t>Setor</t>
        </is>
      </c>
      <c r="F3995" s="286" t="inlineStr">
        <is>
          <t>UTI Adulto</t>
        </is>
      </c>
    </row>
    <row r="3996" ht="14.25" customHeight="1">
      <c r="A3996" s="286" t="inlineStr">
        <is>
          <t>Fevereiro</t>
        </is>
      </c>
      <c r="B3996" s="286" t="n">
        <v>2023</v>
      </c>
      <c r="C3996" s="286" t="inlineStr">
        <is>
          <t>Assistencial</t>
        </is>
      </c>
      <c r="D3996" s="286" t="inlineStr">
        <is>
          <t>Nutrição/Alimentação</t>
        </is>
      </c>
      <c r="E3996" s="286" t="inlineStr">
        <is>
          <t>Quarto 102</t>
        </is>
      </c>
      <c r="F3996" s="113" t="inlineStr">
        <is>
          <t>1°D</t>
        </is>
      </c>
    </row>
    <row r="3997" ht="14.25" customHeight="1">
      <c r="A3997" s="286" t="inlineStr">
        <is>
          <t>Fevereiro</t>
        </is>
      </c>
      <c r="B3997" s="286" t="n">
        <v>2023</v>
      </c>
      <c r="C3997" s="286" t="inlineStr">
        <is>
          <t>Assistencial</t>
        </is>
      </c>
      <c r="D3997" s="286" t="inlineStr">
        <is>
          <t>Nutrição/Alimentação</t>
        </is>
      </c>
      <c r="E3997" s="286" t="inlineStr">
        <is>
          <t>Quarto 203</t>
        </is>
      </c>
      <c r="F3997" s="113" t="inlineStr">
        <is>
          <t>2°D</t>
        </is>
      </c>
    </row>
    <row r="3998" ht="14.25" customHeight="1">
      <c r="A3998" s="286" t="inlineStr">
        <is>
          <t>Fevereiro</t>
        </is>
      </c>
      <c r="B3998" s="286" t="n">
        <v>2023</v>
      </c>
      <c r="C3998" s="286" t="inlineStr">
        <is>
          <t>Assistencial</t>
        </is>
      </c>
      <c r="D3998" s="286" t="inlineStr">
        <is>
          <t>Nutrição/Alimentação</t>
        </is>
      </c>
      <c r="E3998" s="286" t="inlineStr">
        <is>
          <t>Quarto 336</t>
        </is>
      </c>
      <c r="F3998" s="113" t="inlineStr">
        <is>
          <t>UCO</t>
        </is>
      </c>
    </row>
    <row r="3999" ht="14.25" customHeight="1">
      <c r="A3999" s="286" t="inlineStr">
        <is>
          <t>Fevereiro</t>
        </is>
      </c>
      <c r="B3999" s="286" t="n">
        <v>2023</v>
      </c>
      <c r="C3999" s="286" t="inlineStr">
        <is>
          <t>Assistencial</t>
        </is>
      </c>
      <c r="D3999" s="286" t="inlineStr">
        <is>
          <t>Nutrição/Alimentação</t>
        </is>
      </c>
      <c r="E3999" s="286" t="inlineStr">
        <is>
          <t>Setor</t>
        </is>
      </c>
      <c r="F3999" s="113" t="inlineStr">
        <is>
          <t>UCO</t>
        </is>
      </c>
    </row>
    <row r="4000" ht="14.25" customHeight="1">
      <c r="A4000" s="286" t="inlineStr">
        <is>
          <t>Fevereiro</t>
        </is>
      </c>
      <c r="B4000" s="286" t="n">
        <v>2023</v>
      </c>
      <c r="C4000" s="286" t="inlineStr">
        <is>
          <t>Assistencial</t>
        </is>
      </c>
      <c r="D4000" s="286" t="inlineStr">
        <is>
          <t>Nutrição/Alimentação</t>
        </is>
      </c>
      <c r="E4000" s="286" t="inlineStr">
        <is>
          <t>Quarto 219</t>
        </is>
      </c>
      <c r="F4000" s="113" t="inlineStr">
        <is>
          <t>2°C</t>
        </is>
      </c>
    </row>
    <row r="4001" ht="14.25" customHeight="1">
      <c r="A4001" s="286" t="inlineStr">
        <is>
          <t>Fevereiro</t>
        </is>
      </c>
      <c r="B4001" s="286" t="n">
        <v>2023</v>
      </c>
      <c r="C4001" s="286" t="inlineStr">
        <is>
          <t>Assistencial</t>
        </is>
      </c>
      <c r="D4001" s="286" t="inlineStr">
        <is>
          <t>Nutrição/Alimentação</t>
        </is>
      </c>
      <c r="E4001" s="286" t="inlineStr">
        <is>
          <t>Quarto 219</t>
        </is>
      </c>
      <c r="F4001" s="113" t="inlineStr">
        <is>
          <t>2°C</t>
        </is>
      </c>
    </row>
    <row r="4002" ht="14.25" customHeight="1">
      <c r="A4002" s="286" t="inlineStr">
        <is>
          <t>Fevereiro</t>
        </is>
      </c>
      <c r="B4002" s="286" t="n">
        <v>2023</v>
      </c>
      <c r="C4002" s="286" t="inlineStr">
        <is>
          <t>Assistencial</t>
        </is>
      </c>
      <c r="D4002" s="286" t="inlineStr">
        <is>
          <t>Nutrição/Alimentação</t>
        </is>
      </c>
      <c r="E4002" s="286" t="inlineStr">
        <is>
          <t>Quarto 112</t>
        </is>
      </c>
      <c r="F4002" s="113" t="inlineStr">
        <is>
          <t>1°D</t>
        </is>
      </c>
    </row>
    <row r="4003" ht="14.25" customHeight="1">
      <c r="A4003" s="286" t="inlineStr">
        <is>
          <t>Fevereiro</t>
        </is>
      </c>
      <c r="B4003" s="286" t="n">
        <v>2023</v>
      </c>
      <c r="C4003" s="286" t="inlineStr">
        <is>
          <t>Assistencial</t>
        </is>
      </c>
      <c r="D4003" s="286" t="inlineStr">
        <is>
          <t>Nutrição/Alimentação</t>
        </is>
      </c>
      <c r="E4003" s="286" t="inlineStr">
        <is>
          <t>Quarto 307</t>
        </is>
      </c>
      <c r="F4003" s="113" t="inlineStr">
        <is>
          <t>3°D</t>
        </is>
      </c>
    </row>
    <row r="4004" ht="14.25" customHeight="1">
      <c r="A4004" s="286" t="inlineStr">
        <is>
          <t>Fevereiro</t>
        </is>
      </c>
      <c r="B4004" s="286" t="n">
        <v>2023</v>
      </c>
      <c r="C4004" s="286" t="inlineStr">
        <is>
          <t>Fluxo do Paciente</t>
        </is>
      </c>
      <c r="D4004" s="286" t="inlineStr">
        <is>
          <t>Leitos/Transferência Interna</t>
        </is>
      </c>
      <c r="E4004" s="286" t="inlineStr">
        <is>
          <t>Quarto 203</t>
        </is>
      </c>
      <c r="F4004" s="113" t="inlineStr">
        <is>
          <t>2°D</t>
        </is>
      </c>
    </row>
    <row r="4005" ht="14.25" customHeight="1">
      <c r="A4005" s="286" t="inlineStr">
        <is>
          <t>Fevereiro</t>
        </is>
      </c>
      <c r="B4005" s="286" t="n">
        <v>2023</v>
      </c>
      <c r="C4005" s="286" t="inlineStr">
        <is>
          <t>Fluxo do Paciente</t>
        </is>
      </c>
      <c r="D4005" s="286" t="inlineStr">
        <is>
          <t>Transferência Externa/Transporte</t>
        </is>
      </c>
      <c r="E4005" s="286" t="inlineStr">
        <is>
          <t>Setor</t>
        </is>
      </c>
      <c r="F4005" s="113" t="inlineStr">
        <is>
          <t>UTI NEO/8°D</t>
        </is>
      </c>
    </row>
    <row r="4006" ht="14.25" customHeight="1">
      <c r="A4006" s="286" t="inlineStr">
        <is>
          <t>Fevereiro</t>
        </is>
      </c>
      <c r="B4006" s="286" t="n">
        <v>2023</v>
      </c>
      <c r="C4006" s="286" t="inlineStr">
        <is>
          <t>Sistemas de Informação</t>
        </is>
      </c>
      <c r="D4006" s="286" t="inlineStr">
        <is>
          <t>Sistemas/TI/Conectividade</t>
        </is>
      </c>
      <c r="E4006" s="286" t="inlineStr">
        <is>
          <t>Setor</t>
        </is>
      </c>
      <c r="F4006" s="113" t="inlineStr">
        <is>
          <t>UTI NEO/8°D</t>
        </is>
      </c>
    </row>
    <row r="4007" ht="14.25" customHeight="1">
      <c r="A4007" s="286" t="inlineStr">
        <is>
          <t>Fevereiro</t>
        </is>
      </c>
      <c r="B4007" s="286" t="n">
        <v>2023</v>
      </c>
      <c r="C4007" s="286" t="inlineStr">
        <is>
          <t>Sistemas de Informação</t>
        </is>
      </c>
      <c r="D4007" s="286" t="inlineStr">
        <is>
          <t>Dispositivos Digitais</t>
        </is>
      </c>
      <c r="E4007" s="286" t="inlineStr">
        <is>
          <t>Quarto 111</t>
        </is>
      </c>
      <c r="F4007" s="113" t="inlineStr">
        <is>
          <t>1°D</t>
        </is>
      </c>
    </row>
    <row r="4008" ht="14.25" customHeight="1">
      <c r="A4008" s="286" t="inlineStr">
        <is>
          <t>Fevereiro</t>
        </is>
      </c>
      <c r="B4008" s="286" t="n">
        <v>2023</v>
      </c>
      <c r="C4008" s="286" t="inlineStr">
        <is>
          <t>Sistemas de Informação</t>
        </is>
      </c>
      <c r="D4008" s="286" t="inlineStr">
        <is>
          <t>Dispositivos Digitais</t>
        </is>
      </c>
      <c r="E4008" s="286" t="inlineStr">
        <is>
          <t>Quarto 203</t>
        </is>
      </c>
      <c r="F4008" s="113" t="inlineStr">
        <is>
          <t>2°D</t>
        </is>
      </c>
    </row>
    <row r="4009" ht="14.25" customHeight="1">
      <c r="A4009" s="286" t="inlineStr">
        <is>
          <t>Fevereiro</t>
        </is>
      </c>
      <c r="B4009" s="286" t="n">
        <v>2023</v>
      </c>
      <c r="C4009" s="286" t="inlineStr">
        <is>
          <t>Sistemas de Informação</t>
        </is>
      </c>
      <c r="D4009" s="286" t="inlineStr">
        <is>
          <t>Dispositivos Digitais</t>
        </is>
      </c>
      <c r="E4009" s="286" t="inlineStr">
        <is>
          <t>Quarto 203</t>
        </is>
      </c>
      <c r="F4009" s="113" t="inlineStr">
        <is>
          <t>2°D</t>
        </is>
      </c>
    </row>
    <row r="4010" ht="14.25" customHeight="1">
      <c r="A4010" s="286" t="inlineStr">
        <is>
          <t>Fevereiro</t>
        </is>
      </c>
      <c r="B4010" s="286" t="n">
        <v>2023</v>
      </c>
      <c r="C4010" s="286" t="inlineStr">
        <is>
          <t>Sistemas de Informação</t>
        </is>
      </c>
      <c r="D4010" s="286" t="inlineStr">
        <is>
          <t>Secretaria/Recepção/Prontuário</t>
        </is>
      </c>
      <c r="E4010" s="286" t="inlineStr">
        <is>
          <t>Quarto 203</t>
        </is>
      </c>
      <c r="F4010" s="113" t="inlineStr">
        <is>
          <t>2°D</t>
        </is>
      </c>
    </row>
    <row r="4011" ht="14.25" customHeight="1">
      <c r="A4011" s="286" t="inlineStr">
        <is>
          <t>Março</t>
        </is>
      </c>
      <c r="B4011" s="286" t="n">
        <v>2023</v>
      </c>
      <c r="C4011" s="286" t="inlineStr">
        <is>
          <t>Infra e Hotelaria</t>
        </is>
      </c>
      <c r="D4011" s="286" t="inlineStr">
        <is>
          <t>Climatização</t>
        </is>
      </c>
      <c r="E4011" s="286" t="inlineStr">
        <is>
          <t>Quarto 104</t>
        </is>
      </c>
      <c r="F4011" s="113" t="inlineStr">
        <is>
          <t>1°D</t>
        </is>
      </c>
    </row>
    <row r="4012" ht="14.25" customHeight="1">
      <c r="A4012" s="286" t="inlineStr">
        <is>
          <t>Março</t>
        </is>
      </c>
      <c r="B4012" s="286" t="n">
        <v>2023</v>
      </c>
      <c r="C4012" s="286" t="inlineStr">
        <is>
          <t>Infra e Hotelaria</t>
        </is>
      </c>
      <c r="D4012" s="286" t="inlineStr">
        <is>
          <t>Climatização</t>
        </is>
      </c>
      <c r="E4012" s="286" t="inlineStr">
        <is>
          <t>Quarto 103</t>
        </is>
      </c>
      <c r="F4012" s="113" t="inlineStr">
        <is>
          <t>1°D</t>
        </is>
      </c>
    </row>
    <row r="4013" ht="14.25" customHeight="1">
      <c r="A4013" s="286" t="inlineStr">
        <is>
          <t>Março</t>
        </is>
      </c>
      <c r="B4013" s="286" t="n">
        <v>2023</v>
      </c>
      <c r="C4013" s="286" t="inlineStr">
        <is>
          <t>Infra e Hotelaria</t>
        </is>
      </c>
      <c r="D4013" s="286" t="inlineStr">
        <is>
          <t>Climatização</t>
        </is>
      </c>
      <c r="E4013" s="286" t="inlineStr">
        <is>
          <t>Quarto 103</t>
        </is>
      </c>
      <c r="F4013" s="113" t="inlineStr">
        <is>
          <t>1°D</t>
        </is>
      </c>
    </row>
    <row r="4014" ht="14.25" customHeight="1">
      <c r="A4014" s="286" t="inlineStr">
        <is>
          <t>Março</t>
        </is>
      </c>
      <c r="B4014" s="286" t="n">
        <v>2023</v>
      </c>
      <c r="C4014" s="286" t="inlineStr">
        <is>
          <t>Infra e Hotelaria</t>
        </is>
      </c>
      <c r="D4014" s="286" t="inlineStr">
        <is>
          <t>Climatização</t>
        </is>
      </c>
      <c r="E4014" s="286" t="inlineStr">
        <is>
          <t>Setor</t>
        </is>
      </c>
      <c r="F4014" s="113" t="inlineStr">
        <is>
          <t>Maternidade</t>
        </is>
      </c>
    </row>
    <row r="4015" ht="14.25" customHeight="1">
      <c r="A4015" s="286" t="inlineStr">
        <is>
          <t>Março</t>
        </is>
      </c>
      <c r="B4015" s="286" t="n">
        <v>2023</v>
      </c>
      <c r="C4015" s="286" t="inlineStr">
        <is>
          <t>Infra e Hotelaria</t>
        </is>
      </c>
      <c r="D4015" s="286" t="inlineStr">
        <is>
          <t>Climatização</t>
        </is>
      </c>
      <c r="E4015" s="286" t="inlineStr">
        <is>
          <t>Setor</t>
        </is>
      </c>
      <c r="F4015" s="286" t="inlineStr">
        <is>
          <t>UTI Adulto</t>
        </is>
      </c>
    </row>
    <row r="4016" ht="14.25" customHeight="1">
      <c r="A4016" s="286" t="inlineStr">
        <is>
          <t>Março</t>
        </is>
      </c>
      <c r="B4016" s="286" t="n">
        <v>2023</v>
      </c>
      <c r="C4016" s="286" t="inlineStr">
        <is>
          <t>Infra e Hotelaria</t>
        </is>
      </c>
      <c r="D4016" s="286" t="inlineStr">
        <is>
          <t>Climatização</t>
        </is>
      </c>
      <c r="E4016" s="286" t="inlineStr">
        <is>
          <t>Quarto 202</t>
        </is>
      </c>
      <c r="F4016" s="113" t="inlineStr">
        <is>
          <t>2°D</t>
        </is>
      </c>
    </row>
    <row r="4017" ht="14.25" customHeight="1">
      <c r="A4017" s="286" t="inlineStr">
        <is>
          <t>Março</t>
        </is>
      </c>
      <c r="B4017" s="286" t="n">
        <v>2023</v>
      </c>
      <c r="C4017" s="286" t="inlineStr">
        <is>
          <t>Infra e Hotelaria</t>
        </is>
      </c>
      <c r="D4017" s="286" t="inlineStr">
        <is>
          <t>Manutenção/Instalações</t>
        </is>
      </c>
      <c r="E4017" s="286" t="inlineStr">
        <is>
          <t>Setor</t>
        </is>
      </c>
      <c r="F4017" s="113" t="inlineStr">
        <is>
          <t>1°D</t>
        </is>
      </c>
    </row>
    <row r="4018" ht="14.25" customHeight="1">
      <c r="A4018" s="286" t="inlineStr">
        <is>
          <t>Março</t>
        </is>
      </c>
      <c r="B4018" s="286" t="n">
        <v>2023</v>
      </c>
      <c r="C4018" s="286" t="inlineStr">
        <is>
          <t>Infra e Hotelaria</t>
        </is>
      </c>
      <c r="D4018" s="286" t="inlineStr">
        <is>
          <t>Manutenção/Instalações</t>
        </is>
      </c>
      <c r="E4018" s="348" t="inlineStr">
        <is>
          <t>Quarto 202</t>
        </is>
      </c>
      <c r="F4018" s="113" t="inlineStr">
        <is>
          <t>2°D</t>
        </is>
      </c>
    </row>
    <row r="4019" ht="14.25" customHeight="1">
      <c r="A4019" s="286" t="inlineStr">
        <is>
          <t>Março</t>
        </is>
      </c>
      <c r="B4019" s="286" t="n">
        <v>2023</v>
      </c>
      <c r="C4019" s="286" t="inlineStr">
        <is>
          <t>Infra e Hotelaria</t>
        </is>
      </c>
      <c r="D4019" s="286" t="inlineStr">
        <is>
          <t>Manutenção/Instalações</t>
        </is>
      </c>
      <c r="E4019" s="286" t="inlineStr">
        <is>
          <t>Quarto 222</t>
        </is>
      </c>
      <c r="F4019" s="113" t="inlineStr">
        <is>
          <t>2°C</t>
        </is>
      </c>
    </row>
    <row r="4020" ht="14.25" customHeight="1">
      <c r="A4020" s="286" t="inlineStr">
        <is>
          <t>Março</t>
        </is>
      </c>
      <c r="B4020" s="286" t="n">
        <v>2023</v>
      </c>
      <c r="C4020" s="286" t="inlineStr">
        <is>
          <t>Infra e Hotelaria</t>
        </is>
      </c>
      <c r="D4020" s="286" t="inlineStr">
        <is>
          <t>Manutenção/Instalações</t>
        </is>
      </c>
      <c r="E4020" s="286" t="inlineStr">
        <is>
          <t>Quarto 224</t>
        </is>
      </c>
      <c r="F4020" s="113" t="inlineStr">
        <is>
          <t>2°C</t>
        </is>
      </c>
    </row>
    <row r="4021" ht="14.25" customHeight="1">
      <c r="A4021" s="286" t="inlineStr">
        <is>
          <t>Março</t>
        </is>
      </c>
      <c r="B4021" s="286" t="n">
        <v>2023</v>
      </c>
      <c r="C4021" s="286" t="inlineStr">
        <is>
          <t>Infra e Hotelaria</t>
        </is>
      </c>
      <c r="D4021" s="286" t="inlineStr">
        <is>
          <t>Manutenção/Instalações</t>
        </is>
      </c>
      <c r="E4021" s="286" t="inlineStr">
        <is>
          <t>Setor</t>
        </is>
      </c>
      <c r="F4021" s="113" t="inlineStr">
        <is>
          <t>2°C</t>
        </is>
      </c>
    </row>
    <row r="4022" ht="14.25" customHeight="1">
      <c r="A4022" s="286" t="inlineStr">
        <is>
          <t>Março</t>
        </is>
      </c>
      <c r="B4022" s="286" t="n">
        <v>2023</v>
      </c>
      <c r="C4022" s="286" t="inlineStr">
        <is>
          <t>Infra e Hotelaria</t>
        </is>
      </c>
      <c r="D4022" s="286" t="inlineStr">
        <is>
          <t>Manutenção/Instalações</t>
        </is>
      </c>
      <c r="E4022" s="286" t="inlineStr">
        <is>
          <t>Setor</t>
        </is>
      </c>
      <c r="F4022" s="113" t="inlineStr">
        <is>
          <t>3°D</t>
        </is>
      </c>
    </row>
    <row r="4023" ht="14.25" customHeight="1">
      <c r="A4023" s="286" t="inlineStr">
        <is>
          <t>Março</t>
        </is>
      </c>
      <c r="B4023" s="286" t="n">
        <v>2023</v>
      </c>
      <c r="C4023" s="286" t="inlineStr">
        <is>
          <t>Infra e Hotelaria</t>
        </is>
      </c>
      <c r="D4023" s="286" t="inlineStr">
        <is>
          <t>Manutenção/Instalações</t>
        </is>
      </c>
      <c r="E4023" s="286" t="inlineStr">
        <is>
          <t>Setor</t>
        </is>
      </c>
      <c r="F4023" s="286" t="inlineStr">
        <is>
          <t>Centro Cirúrgico</t>
        </is>
      </c>
    </row>
    <row r="4024" ht="14.25" customHeight="1">
      <c r="A4024" s="286" t="inlineStr">
        <is>
          <t>Março</t>
        </is>
      </c>
      <c r="B4024" s="286" t="n">
        <v>2023</v>
      </c>
      <c r="C4024" s="286" t="inlineStr">
        <is>
          <t>Infra e Hotelaria</t>
        </is>
      </c>
      <c r="D4024" s="286" t="inlineStr">
        <is>
          <t>Manutenção/Instalações</t>
        </is>
      </c>
      <c r="E4024" s="286" t="inlineStr">
        <is>
          <t>Quarto 702</t>
        </is>
      </c>
      <c r="F4024" s="113" t="inlineStr">
        <is>
          <t>Maternidade</t>
        </is>
      </c>
    </row>
    <row r="4025" ht="14.25" customHeight="1">
      <c r="A4025" s="286" t="inlineStr">
        <is>
          <t>Março</t>
        </is>
      </c>
      <c r="B4025" s="286" t="n">
        <v>2023</v>
      </c>
      <c r="C4025" s="286" t="inlineStr">
        <is>
          <t>Infra e Hotelaria</t>
        </is>
      </c>
      <c r="D4025" s="286" t="inlineStr">
        <is>
          <t>Manutenção/Instalações</t>
        </is>
      </c>
      <c r="E4025" s="286" t="inlineStr">
        <is>
          <t>Quarto 804</t>
        </is>
      </c>
      <c r="F4025" s="113" t="inlineStr">
        <is>
          <t>UTI NEO/8°D</t>
        </is>
      </c>
    </row>
    <row r="4026" ht="14.25" customHeight="1">
      <c r="A4026" s="286" t="inlineStr">
        <is>
          <t>Março</t>
        </is>
      </c>
      <c r="B4026" s="286" t="n">
        <v>2023</v>
      </c>
      <c r="C4026" s="286" t="inlineStr">
        <is>
          <t>Infra e Hotelaria</t>
        </is>
      </c>
      <c r="D4026" s="286" t="inlineStr">
        <is>
          <t>Manutenção/Instalações</t>
        </is>
      </c>
      <c r="E4026" s="286" t="inlineStr">
        <is>
          <t>Setor</t>
        </is>
      </c>
      <c r="F4026" s="113" t="inlineStr">
        <is>
          <t>1°D</t>
        </is>
      </c>
    </row>
    <row r="4027" ht="14.25" customHeight="1">
      <c r="A4027" s="286" t="inlineStr">
        <is>
          <t>Março</t>
        </is>
      </c>
      <c r="B4027" s="286" t="n">
        <v>2023</v>
      </c>
      <c r="C4027" s="286" t="inlineStr">
        <is>
          <t>Infra e Hotelaria</t>
        </is>
      </c>
      <c r="D4027" s="286" t="inlineStr">
        <is>
          <t>Manutenção/Instalações</t>
        </is>
      </c>
      <c r="E4027" s="286" t="inlineStr">
        <is>
          <t>Setor</t>
        </is>
      </c>
      <c r="F4027" s="113" t="inlineStr">
        <is>
          <t>1°D</t>
        </is>
      </c>
    </row>
    <row r="4028" ht="14.25" customHeight="1">
      <c r="A4028" s="286" t="inlineStr">
        <is>
          <t>Março</t>
        </is>
      </c>
      <c r="B4028" s="286" t="n">
        <v>2023</v>
      </c>
      <c r="C4028" s="286" t="inlineStr">
        <is>
          <t>Infra e Hotelaria</t>
        </is>
      </c>
      <c r="D4028" s="286" t="inlineStr">
        <is>
          <t>Manutenção/Instalações</t>
        </is>
      </c>
      <c r="E4028" s="286" t="inlineStr">
        <is>
          <t>Quarto 315</t>
        </is>
      </c>
      <c r="F4028" s="113" t="inlineStr">
        <is>
          <t>Semi 1</t>
        </is>
      </c>
    </row>
    <row r="4029" ht="14.25" customHeight="1">
      <c r="A4029" s="286" t="inlineStr">
        <is>
          <t>Março</t>
        </is>
      </c>
      <c r="B4029" s="286" t="n">
        <v>2023</v>
      </c>
      <c r="C4029" s="286" t="inlineStr">
        <is>
          <t>Infra e Hotelaria</t>
        </is>
      </c>
      <c r="D4029" s="286" t="inlineStr">
        <is>
          <t>Manutenção/Instalações</t>
        </is>
      </c>
      <c r="E4029" s="286" t="inlineStr">
        <is>
          <t>Quarto 104</t>
        </is>
      </c>
      <c r="F4029" s="113" t="inlineStr">
        <is>
          <t>1°D</t>
        </is>
      </c>
    </row>
    <row r="4030" ht="14.25" customHeight="1">
      <c r="A4030" s="286" t="inlineStr">
        <is>
          <t>Março</t>
        </is>
      </c>
      <c r="B4030" s="286" t="n">
        <v>2023</v>
      </c>
      <c r="C4030" s="286" t="inlineStr">
        <is>
          <t>Infra e Hotelaria</t>
        </is>
      </c>
      <c r="D4030" s="286" t="inlineStr">
        <is>
          <t>Manutenção/Instalações</t>
        </is>
      </c>
      <c r="E4030" s="286" t="inlineStr">
        <is>
          <t>Setor</t>
        </is>
      </c>
      <c r="F4030" s="113" t="inlineStr">
        <is>
          <t>Semi 1</t>
        </is>
      </c>
    </row>
    <row r="4031" ht="14.25" customHeight="1">
      <c r="A4031" s="286" t="inlineStr">
        <is>
          <t>Março</t>
        </is>
      </c>
      <c r="B4031" s="286" t="n">
        <v>2023</v>
      </c>
      <c r="C4031" s="286" t="inlineStr">
        <is>
          <t>Infra e Hotelaria</t>
        </is>
      </c>
      <c r="D4031" s="286" t="inlineStr">
        <is>
          <t>Manutenção/Instalações</t>
        </is>
      </c>
      <c r="E4031" s="286" t="inlineStr">
        <is>
          <t>Setor</t>
        </is>
      </c>
      <c r="F4031" s="113" t="inlineStr">
        <is>
          <t>1°D</t>
        </is>
      </c>
    </row>
    <row r="4032" ht="14.25" customHeight="1">
      <c r="A4032" s="286" t="inlineStr">
        <is>
          <t>Março</t>
        </is>
      </c>
      <c r="B4032" s="286" t="n">
        <v>2023</v>
      </c>
      <c r="C4032" s="286" t="inlineStr">
        <is>
          <t>Infra e Hotelaria</t>
        </is>
      </c>
      <c r="D4032" s="286" t="inlineStr">
        <is>
          <t>Manutenção/Instalações</t>
        </is>
      </c>
      <c r="E4032" s="286" t="inlineStr">
        <is>
          <t>Setor</t>
        </is>
      </c>
      <c r="F4032" s="113" t="inlineStr">
        <is>
          <t>Semi 1</t>
        </is>
      </c>
    </row>
    <row r="4033" ht="14.25" customHeight="1">
      <c r="A4033" s="286" t="inlineStr">
        <is>
          <t>Março</t>
        </is>
      </c>
      <c r="B4033" s="286" t="n">
        <v>2023</v>
      </c>
      <c r="C4033" s="286" t="inlineStr">
        <is>
          <t>Infra e Hotelaria</t>
        </is>
      </c>
      <c r="D4033" s="286" t="inlineStr">
        <is>
          <t>Manutenção/Instalações</t>
        </is>
      </c>
      <c r="E4033" s="286" t="inlineStr">
        <is>
          <t>Setor</t>
        </is>
      </c>
      <c r="F4033" s="113" t="inlineStr">
        <is>
          <t>1°D</t>
        </is>
      </c>
    </row>
    <row r="4034" ht="14.25" customHeight="1">
      <c r="A4034" s="286" t="inlineStr">
        <is>
          <t>Março</t>
        </is>
      </c>
      <c r="B4034" s="286" t="n">
        <v>2023</v>
      </c>
      <c r="C4034" s="286" t="inlineStr">
        <is>
          <t>Infra e Hotelaria</t>
        </is>
      </c>
      <c r="D4034" s="286" t="inlineStr">
        <is>
          <t>Manutenção/Instalações</t>
        </is>
      </c>
      <c r="E4034" s="286" t="inlineStr">
        <is>
          <t>Quarto 802</t>
        </is>
      </c>
      <c r="F4034" s="113" t="inlineStr">
        <is>
          <t>UTI NEO/8°D</t>
        </is>
      </c>
    </row>
    <row r="4035" ht="14.25" customHeight="1">
      <c r="A4035" s="286" t="inlineStr">
        <is>
          <t>Março</t>
        </is>
      </c>
      <c r="B4035" s="286" t="n">
        <v>2023</v>
      </c>
      <c r="C4035" s="286" t="inlineStr">
        <is>
          <t>Infra e Hotelaria</t>
        </is>
      </c>
      <c r="D4035" s="286" t="inlineStr">
        <is>
          <t>Manutenção/Instalações</t>
        </is>
      </c>
      <c r="E4035" s="286" t="inlineStr">
        <is>
          <t>Quarto 219</t>
        </is>
      </c>
      <c r="F4035" s="113" t="inlineStr">
        <is>
          <t>2°D</t>
        </is>
      </c>
    </row>
    <row r="4036" ht="14.25" customHeight="1">
      <c r="A4036" s="286" t="inlineStr">
        <is>
          <t>Março</t>
        </is>
      </c>
      <c r="B4036" s="286" t="n">
        <v>2023</v>
      </c>
      <c r="C4036" s="286" t="inlineStr">
        <is>
          <t>Infra e Hotelaria</t>
        </is>
      </c>
      <c r="D4036" s="286" t="inlineStr">
        <is>
          <t>Manutenção/Instalações</t>
        </is>
      </c>
      <c r="E4036" s="286" t="inlineStr">
        <is>
          <t>Mater</t>
        </is>
      </c>
      <c r="F4036" s="286" t="inlineStr">
        <is>
          <t>Não informado na fonte</t>
        </is>
      </c>
    </row>
    <row r="4037" ht="14.25" customHeight="1">
      <c r="A4037" s="286" t="inlineStr">
        <is>
          <t>Março</t>
        </is>
      </c>
      <c r="B4037" s="286" t="n">
        <v>2023</v>
      </c>
      <c r="C4037" s="286" t="inlineStr">
        <is>
          <t>Infra e Hotelaria</t>
        </is>
      </c>
      <c r="D4037" s="286" t="inlineStr">
        <is>
          <t>Manutenção/Instalações</t>
        </is>
      </c>
      <c r="E4037" s="286" t="inlineStr">
        <is>
          <t>PSI</t>
        </is>
      </c>
      <c r="F4037" s="286" t="inlineStr">
        <is>
          <t>Não informado na fonte</t>
        </is>
      </c>
    </row>
    <row r="4038" ht="14.25" customHeight="1">
      <c r="A4038" s="286" t="inlineStr">
        <is>
          <t>Março</t>
        </is>
      </c>
      <c r="B4038" s="286" t="n">
        <v>2023</v>
      </c>
      <c r="C4038" s="286" t="inlineStr">
        <is>
          <t>Infra e Hotelaria</t>
        </is>
      </c>
      <c r="D4038" s="286" t="inlineStr">
        <is>
          <t>Higiene/Limpeza</t>
        </is>
      </c>
      <c r="E4038" s="348" t="inlineStr">
        <is>
          <t>Quarto 202</t>
        </is>
      </c>
      <c r="F4038" s="113" t="inlineStr">
        <is>
          <t>2°D</t>
        </is>
      </c>
    </row>
    <row r="4039" ht="14.25" customHeight="1">
      <c r="A4039" s="286" t="inlineStr">
        <is>
          <t>Março</t>
        </is>
      </c>
      <c r="B4039" s="286" t="n">
        <v>2023</v>
      </c>
      <c r="C4039" s="286" t="inlineStr">
        <is>
          <t>Infra e Hotelaria</t>
        </is>
      </c>
      <c r="D4039" s="286" t="inlineStr">
        <is>
          <t>Higiene/Limpeza</t>
        </is>
      </c>
      <c r="E4039" s="348" t="inlineStr">
        <is>
          <t>Quarto 222</t>
        </is>
      </c>
      <c r="F4039" s="113" t="inlineStr">
        <is>
          <t>2°C</t>
        </is>
      </c>
    </row>
    <row r="4040" ht="12" customHeight="1">
      <c r="A4040" s="286" t="inlineStr">
        <is>
          <t>Março</t>
        </is>
      </c>
      <c r="B4040" s="286" t="n">
        <v>2023</v>
      </c>
      <c r="C4040" s="286" t="inlineStr">
        <is>
          <t>Infra e Hotelaria</t>
        </is>
      </c>
      <c r="D4040" s="286" t="inlineStr">
        <is>
          <t>Higiene/Limpeza</t>
        </is>
      </c>
      <c r="E4040" s="286" t="inlineStr">
        <is>
          <t>GO</t>
        </is>
      </c>
      <c r="F4040" s="286" t="inlineStr">
        <is>
          <t>Não informado na fonte</t>
        </is>
      </c>
    </row>
    <row r="4041" ht="14.25" customHeight="1">
      <c r="A4041" s="286" t="inlineStr">
        <is>
          <t>Março</t>
        </is>
      </c>
      <c r="B4041" s="286" t="n">
        <v>2023</v>
      </c>
      <c r="C4041" s="286" t="inlineStr">
        <is>
          <t>Infra e Hotelaria</t>
        </is>
      </c>
      <c r="D4041" s="286" t="inlineStr">
        <is>
          <t>Conforto/Barulho</t>
        </is>
      </c>
      <c r="E4041" s="286" t="inlineStr">
        <is>
          <t>Setor</t>
        </is>
      </c>
      <c r="F4041" s="113" t="inlineStr">
        <is>
          <t>PED/UTI PED</t>
        </is>
      </c>
    </row>
    <row r="4042" ht="14.25" customHeight="1">
      <c r="A4042" s="286" t="inlineStr">
        <is>
          <t>Março</t>
        </is>
      </c>
      <c r="B4042" s="286" t="n">
        <v>2023</v>
      </c>
      <c r="C4042" s="286" t="inlineStr">
        <is>
          <t>Infra e Hotelaria</t>
        </is>
      </c>
      <c r="D4042" s="286" t="inlineStr">
        <is>
          <t>Conforto/Barulho</t>
        </is>
      </c>
      <c r="E4042" s="286" t="inlineStr">
        <is>
          <t>Setor</t>
        </is>
      </c>
      <c r="F4042" s="113" t="inlineStr">
        <is>
          <t>PED/UTI PED</t>
        </is>
      </c>
    </row>
    <row r="4043" ht="14.25" customHeight="1">
      <c r="A4043" s="286" t="inlineStr">
        <is>
          <t>Março</t>
        </is>
      </c>
      <c r="B4043" s="286" t="n">
        <v>2023</v>
      </c>
      <c r="C4043" s="286" t="inlineStr">
        <is>
          <t>Infra e Hotelaria</t>
        </is>
      </c>
      <c r="D4043" s="286" t="inlineStr">
        <is>
          <t>Conforto/Barulho</t>
        </is>
      </c>
      <c r="E4043" s="286" t="inlineStr">
        <is>
          <t>Setor</t>
        </is>
      </c>
      <c r="F4043" s="113" t="inlineStr">
        <is>
          <t>PED/UTI PED</t>
        </is>
      </c>
    </row>
    <row r="4044" ht="14.25" customHeight="1">
      <c r="A4044" s="286" t="inlineStr">
        <is>
          <t>Março</t>
        </is>
      </c>
      <c r="B4044" s="286" t="n">
        <v>2023</v>
      </c>
      <c r="C4044" s="286" t="inlineStr">
        <is>
          <t>Infra e Hotelaria</t>
        </is>
      </c>
      <c r="D4044" s="286" t="inlineStr">
        <is>
          <t>Conforto/Barulho</t>
        </is>
      </c>
      <c r="E4044" s="286" t="inlineStr">
        <is>
          <t>Setor</t>
        </is>
      </c>
      <c r="F4044" s="113" t="inlineStr">
        <is>
          <t>PED/UTI PED</t>
        </is>
      </c>
    </row>
    <row r="4045" ht="14.25" customHeight="1">
      <c r="A4045" s="286" t="inlineStr">
        <is>
          <t>Março</t>
        </is>
      </c>
      <c r="B4045" s="286" t="n">
        <v>2023</v>
      </c>
      <c r="C4045" s="286" t="inlineStr">
        <is>
          <t>Infra e Hotelaria</t>
        </is>
      </c>
      <c r="D4045" s="286" t="inlineStr">
        <is>
          <t>Conforto/Barulho</t>
        </is>
      </c>
      <c r="E4045" s="286" t="inlineStr">
        <is>
          <t>Setor</t>
        </is>
      </c>
      <c r="F4045" s="113" t="inlineStr">
        <is>
          <t>PED/UTI PED</t>
        </is>
      </c>
    </row>
    <row r="4046" ht="14.25" customHeight="1">
      <c r="A4046" s="286" t="inlineStr">
        <is>
          <t>Março</t>
        </is>
      </c>
      <c r="B4046" s="286" t="n">
        <v>2023</v>
      </c>
      <c r="C4046" s="286" t="inlineStr">
        <is>
          <t>Infra e Hotelaria</t>
        </is>
      </c>
      <c r="D4046" s="286" t="inlineStr">
        <is>
          <t>Engenharia Clínica</t>
        </is>
      </c>
      <c r="E4046" s="286" t="inlineStr">
        <is>
          <t>Setor</t>
        </is>
      </c>
      <c r="F4046" s="286" t="inlineStr">
        <is>
          <t>Centro Cirúrgico</t>
        </is>
      </c>
    </row>
    <row r="4047" ht="14.25" customHeight="1">
      <c r="A4047" s="286" t="inlineStr">
        <is>
          <t>Março</t>
        </is>
      </c>
      <c r="B4047" s="286" t="n">
        <v>2023</v>
      </c>
      <c r="C4047" s="286" t="inlineStr">
        <is>
          <t>Infra e Hotelaria</t>
        </is>
      </c>
      <c r="D4047" s="286" t="inlineStr">
        <is>
          <t>Engenharia Clínica</t>
        </is>
      </c>
      <c r="E4047" s="286" t="inlineStr">
        <is>
          <t>Mater</t>
        </is>
      </c>
      <c r="F4047" s="286" t="inlineStr">
        <is>
          <t>Não informado na fonte</t>
        </is>
      </c>
    </row>
    <row r="4048" ht="14.25" customHeight="1">
      <c r="A4048" s="286" t="inlineStr">
        <is>
          <t>Março</t>
        </is>
      </c>
      <c r="B4048" s="286" t="n">
        <v>2023</v>
      </c>
      <c r="C4048" s="286" t="inlineStr">
        <is>
          <t>Assistencial</t>
        </is>
      </c>
      <c r="D4048" s="286" t="inlineStr">
        <is>
          <t>Medicamentos/Farmácia</t>
        </is>
      </c>
      <c r="E4048" s="113" t="inlineStr">
        <is>
          <t>Setor</t>
        </is>
      </c>
      <c r="F4048" s="286" t="inlineStr">
        <is>
          <t>Não informado na fonte</t>
        </is>
      </c>
    </row>
    <row r="4049" ht="14.25" customHeight="1">
      <c r="A4049" s="286" t="inlineStr">
        <is>
          <t>Março</t>
        </is>
      </c>
      <c r="B4049" s="286" t="n">
        <v>2023</v>
      </c>
      <c r="C4049" s="286" t="inlineStr">
        <is>
          <t>Assistencial</t>
        </is>
      </c>
      <c r="D4049" s="286" t="inlineStr">
        <is>
          <t>Nutrição/Alimentação</t>
        </is>
      </c>
      <c r="E4049" s="286" t="inlineStr">
        <is>
          <t>Quarto 341</t>
        </is>
      </c>
      <c r="F4049" s="113" t="inlineStr">
        <is>
          <t>UCO</t>
        </is>
      </c>
    </row>
    <row r="4050" ht="14.25" customHeight="1">
      <c r="A4050" s="286" t="inlineStr">
        <is>
          <t>Março</t>
        </is>
      </c>
      <c r="B4050" s="286" t="n">
        <v>2023</v>
      </c>
      <c r="C4050" s="286" t="inlineStr">
        <is>
          <t>Assistencial</t>
        </is>
      </c>
      <c r="D4050" s="286" t="inlineStr">
        <is>
          <t>Nutrição/Alimentação</t>
        </is>
      </c>
      <c r="E4050" s="286" t="inlineStr">
        <is>
          <t>Quarto 343</t>
        </is>
      </c>
      <c r="F4050" s="113" t="inlineStr">
        <is>
          <t>UCO</t>
        </is>
      </c>
    </row>
    <row r="4051" ht="14.25" customHeight="1">
      <c r="A4051" s="286" t="inlineStr">
        <is>
          <t>Março</t>
        </is>
      </c>
      <c r="B4051" s="286" t="n">
        <v>2023</v>
      </c>
      <c r="C4051" s="286" t="inlineStr">
        <is>
          <t>Assistencial</t>
        </is>
      </c>
      <c r="D4051" s="286" t="inlineStr">
        <is>
          <t>Nutrição/Alimentação</t>
        </is>
      </c>
      <c r="E4051" s="286" t="inlineStr">
        <is>
          <t>Quarto 321A</t>
        </is>
      </c>
      <c r="F4051" s="113" t="inlineStr">
        <is>
          <t>UCO</t>
        </is>
      </c>
    </row>
    <row r="4052" ht="14.25" customHeight="1">
      <c r="A4052" s="286" t="inlineStr">
        <is>
          <t>Março</t>
        </is>
      </c>
      <c r="B4052" s="286" t="n">
        <v>2023</v>
      </c>
      <c r="C4052" s="286" t="inlineStr">
        <is>
          <t>Sistemas de Informação</t>
        </is>
      </c>
      <c r="D4052" s="286" t="inlineStr">
        <is>
          <t>Sistemas/TI/Conectividade</t>
        </is>
      </c>
      <c r="E4052" s="286" t="inlineStr">
        <is>
          <t>Quarto 101</t>
        </is>
      </c>
      <c r="F4052" s="113" t="inlineStr">
        <is>
          <t>1°D</t>
        </is>
      </c>
    </row>
    <row r="4053" ht="14.25" customHeight="1">
      <c r="A4053" s="286" t="inlineStr">
        <is>
          <t>Março</t>
        </is>
      </c>
      <c r="B4053" s="286" t="n">
        <v>2023</v>
      </c>
      <c r="C4053" s="286" t="inlineStr">
        <is>
          <t>Sistemas de Informação</t>
        </is>
      </c>
      <c r="D4053" s="286" t="inlineStr">
        <is>
          <t>Sistemas/TI/Conectividade</t>
        </is>
      </c>
      <c r="E4053" s="286" t="inlineStr">
        <is>
          <t>Setor</t>
        </is>
      </c>
      <c r="F4053" s="113" t="inlineStr">
        <is>
          <t>3°D</t>
        </is>
      </c>
    </row>
    <row r="4054" ht="14.25" customHeight="1">
      <c r="A4054" s="286" t="inlineStr">
        <is>
          <t>Março</t>
        </is>
      </c>
      <c r="B4054" s="286" t="n">
        <v>2023</v>
      </c>
      <c r="C4054" s="286" t="inlineStr">
        <is>
          <t>Sistemas de Informação</t>
        </is>
      </c>
      <c r="D4054" s="286" t="inlineStr">
        <is>
          <t>Sistemas/TI/Conectividade</t>
        </is>
      </c>
      <c r="E4054" s="286" t="inlineStr">
        <is>
          <t>Setor</t>
        </is>
      </c>
      <c r="F4054" s="113" t="inlineStr">
        <is>
          <t>UTI NEO/8°D</t>
        </is>
      </c>
    </row>
    <row r="4055" ht="14.25" customHeight="1">
      <c r="A4055" s="286" t="inlineStr">
        <is>
          <t>Março</t>
        </is>
      </c>
      <c r="B4055" s="286" t="n">
        <v>2023</v>
      </c>
      <c r="C4055" s="286" t="inlineStr">
        <is>
          <t>Sistemas de Informação</t>
        </is>
      </c>
      <c r="D4055" s="286" t="inlineStr">
        <is>
          <t>Sistemas/TI/Conectividade</t>
        </is>
      </c>
      <c r="E4055" s="286" t="inlineStr">
        <is>
          <t>Setor</t>
        </is>
      </c>
      <c r="F4055" s="113" t="inlineStr">
        <is>
          <t>UTI NEO/8°D</t>
        </is>
      </c>
    </row>
    <row r="4056" ht="14.25" customHeight="1">
      <c r="A4056" s="286" t="inlineStr">
        <is>
          <t>Março</t>
        </is>
      </c>
      <c r="B4056" s="286" t="n">
        <v>2023</v>
      </c>
      <c r="C4056" s="286" t="inlineStr">
        <is>
          <t>Sistemas de Informação</t>
        </is>
      </c>
      <c r="D4056" s="286" t="inlineStr">
        <is>
          <t>Dispositivos Digitais</t>
        </is>
      </c>
      <c r="E4056" s="286" t="inlineStr">
        <is>
          <t>Setor</t>
        </is>
      </c>
      <c r="F4056" s="113" t="inlineStr">
        <is>
          <t>1°D</t>
        </is>
      </c>
    </row>
    <row r="4057" ht="14.25" customHeight="1">
      <c r="A4057" s="286" t="inlineStr">
        <is>
          <t>Março</t>
        </is>
      </c>
      <c r="B4057" s="286" t="n">
        <v>2023</v>
      </c>
      <c r="C4057" s="286" t="inlineStr">
        <is>
          <t>Sistemas de Informação</t>
        </is>
      </c>
      <c r="D4057" s="286" t="inlineStr">
        <is>
          <t>Dispositivos Digitais</t>
        </is>
      </c>
      <c r="E4057" s="348" t="n">
        <v>203</v>
      </c>
      <c r="F4057" s="113" t="inlineStr">
        <is>
          <t>2°D</t>
        </is>
      </c>
    </row>
    <row r="4058" ht="14.25" customHeight="1">
      <c r="A4058" s="286" t="inlineStr">
        <is>
          <t>Março</t>
        </is>
      </c>
      <c r="B4058" s="286" t="n">
        <v>2023</v>
      </c>
      <c r="C4058" s="286" t="inlineStr">
        <is>
          <t>Sistemas de Informação</t>
        </is>
      </c>
      <c r="D4058" s="286" t="inlineStr">
        <is>
          <t>Dispositivos Digitais</t>
        </is>
      </c>
      <c r="E4058" s="286" t="inlineStr">
        <is>
          <t>Setor</t>
        </is>
      </c>
      <c r="F4058" s="286" t="inlineStr">
        <is>
          <t>Centro Cirúrgico</t>
        </is>
      </c>
    </row>
    <row r="4059" ht="14.25" customHeight="1">
      <c r="A4059" s="286" t="inlineStr">
        <is>
          <t>Março</t>
        </is>
      </c>
      <c r="B4059" s="286" t="n">
        <v>2023</v>
      </c>
      <c r="C4059" s="286" t="inlineStr">
        <is>
          <t>Sistemas de Informação</t>
        </is>
      </c>
      <c r="D4059" s="286" t="inlineStr">
        <is>
          <t>Dispositivos Digitais</t>
        </is>
      </c>
      <c r="E4059" s="286" t="inlineStr">
        <is>
          <t>Agrupado na fonte — UTI</t>
        </is>
      </c>
      <c r="F4059" s="286" t="inlineStr">
        <is>
          <t>Não informado na fonte</t>
        </is>
      </c>
    </row>
    <row r="4060" ht="14.25" customHeight="1">
      <c r="A4060" s="286" t="inlineStr">
        <is>
          <t>Março</t>
        </is>
      </c>
      <c r="B4060" s="286" t="n">
        <v>2023</v>
      </c>
      <c r="C4060" s="286" t="inlineStr">
        <is>
          <t>Sistemas de Informação</t>
        </is>
      </c>
      <c r="D4060" s="286" t="inlineStr">
        <is>
          <t>Dispositivos Digitais</t>
        </is>
      </c>
      <c r="E4060" s="286" t="inlineStr">
        <is>
          <t>Agrupado na fonte — UTI</t>
        </is>
      </c>
      <c r="F4060" s="286" t="inlineStr">
        <is>
          <t>Não informado na fonte</t>
        </is>
      </c>
    </row>
    <row r="4061" ht="14.25" customHeight="1">
      <c r="A4061" s="286" t="inlineStr">
        <is>
          <t>Março</t>
        </is>
      </c>
      <c r="B4061" s="286" t="n">
        <v>2023</v>
      </c>
      <c r="C4061" s="286" t="inlineStr">
        <is>
          <t>Sistemas de Informação</t>
        </is>
      </c>
      <c r="D4061" s="286" t="inlineStr">
        <is>
          <t>Dispositivos Digitais</t>
        </is>
      </c>
      <c r="E4061" s="286" t="inlineStr">
        <is>
          <t>Paciente relata estar sem na acomodação</t>
        </is>
      </c>
      <c r="F4061" s="286" t="inlineStr">
        <is>
          <t>Não informado na fonte</t>
        </is>
      </c>
    </row>
    <row r="4062" ht="14.25" customHeight="1">
      <c r="A4062" s="286" t="inlineStr">
        <is>
          <t>Março</t>
        </is>
      </c>
      <c r="B4062" s="286" t="n">
        <v>2023</v>
      </c>
      <c r="C4062" s="286" t="inlineStr">
        <is>
          <t>Sistemas de Informação</t>
        </is>
      </c>
      <c r="D4062" s="286" t="inlineStr">
        <is>
          <t>Dispositivos Digitais</t>
        </is>
      </c>
      <c r="E4062" s="286" t="inlineStr">
        <is>
          <t>Posto enf 2ºD</t>
        </is>
      </c>
      <c r="F4062" s="286" t="inlineStr">
        <is>
          <t>Não informado na fonte</t>
        </is>
      </c>
    </row>
    <row r="4063" ht="14.25" customHeight="1">
      <c r="A4063" s="286" t="inlineStr">
        <is>
          <t>Abril</t>
        </is>
      </c>
      <c r="B4063" s="286" t="n">
        <v>2023</v>
      </c>
      <c r="C4063" s="286" t="inlineStr">
        <is>
          <t>Infra e Hotelaria</t>
        </is>
      </c>
      <c r="D4063" s="286" t="inlineStr">
        <is>
          <t>Manutenção/Instalações</t>
        </is>
      </c>
      <c r="E4063" s="286" t="inlineStr">
        <is>
          <t>Agrupado na fonte — UTI A</t>
        </is>
      </c>
      <c r="F4063" s="286" t="inlineStr">
        <is>
          <t>Não informado na fonte</t>
        </is>
      </c>
    </row>
    <row r="4064" ht="14.25" customHeight="1">
      <c r="A4064" s="286" t="inlineStr">
        <is>
          <t>Abril</t>
        </is>
      </c>
      <c r="B4064" s="286" t="n">
        <v>2023</v>
      </c>
      <c r="C4064" s="286" t="inlineStr">
        <is>
          <t>Infra e Hotelaria</t>
        </is>
      </c>
      <c r="D4064" s="286" t="inlineStr">
        <is>
          <t>Manutenção/Instalações</t>
        </is>
      </c>
      <c r="E4064" s="286" t="inlineStr">
        <is>
          <t>Agrupado na fonte — UTI A</t>
        </is>
      </c>
      <c r="F4064" s="286" t="inlineStr">
        <is>
          <t>Não informado na fonte</t>
        </is>
      </c>
    </row>
    <row r="4065" ht="14.25" customHeight="1">
      <c r="A4065" s="286" t="inlineStr">
        <is>
          <t>Abril</t>
        </is>
      </c>
      <c r="B4065" s="286" t="n">
        <v>2023</v>
      </c>
      <c r="C4065" s="286" t="inlineStr">
        <is>
          <t>Infra e Hotelaria</t>
        </is>
      </c>
      <c r="D4065" s="286" t="inlineStr">
        <is>
          <t>Manutenção/Instalações</t>
        </is>
      </c>
      <c r="E4065" s="286" t="inlineStr">
        <is>
          <t>Mater</t>
        </is>
      </c>
      <c r="F4065" s="286" t="inlineStr">
        <is>
          <t>Não informado na fonte</t>
        </is>
      </c>
    </row>
    <row r="4066" ht="14.25" customHeight="1">
      <c r="A4066" s="286" t="inlineStr">
        <is>
          <t>Abril</t>
        </is>
      </c>
      <c r="B4066" s="286" t="n">
        <v>2023</v>
      </c>
      <c r="C4066" s="286" t="inlineStr">
        <is>
          <t>Infra e Hotelaria</t>
        </is>
      </c>
      <c r="D4066" s="286" t="inlineStr">
        <is>
          <t>Engenharia Clínica</t>
        </is>
      </c>
      <c r="E4066" s="286" t="inlineStr">
        <is>
          <t>Setor</t>
        </is>
      </c>
      <c r="F4066" s="113" t="inlineStr">
        <is>
          <t>3°D</t>
        </is>
      </c>
    </row>
    <row r="4067" ht="14.25" customHeight="1">
      <c r="A4067" s="286" t="inlineStr">
        <is>
          <t>Abril</t>
        </is>
      </c>
      <c r="B4067" s="286" t="n">
        <v>2023</v>
      </c>
      <c r="C4067" s="286" t="inlineStr">
        <is>
          <t>Infra e Hotelaria</t>
        </is>
      </c>
      <c r="D4067" s="286" t="inlineStr">
        <is>
          <t>Engenharia Clínica</t>
        </is>
      </c>
      <c r="E4067" s="113" t="inlineStr">
        <is>
          <t>Setor</t>
        </is>
      </c>
      <c r="F4067" s="286" t="inlineStr">
        <is>
          <t>Não informado na fonte</t>
        </is>
      </c>
    </row>
    <row r="4068" ht="14.25" customHeight="1">
      <c r="A4068" s="286" t="inlineStr">
        <is>
          <t>Abril</t>
        </is>
      </c>
      <c r="B4068" s="286" t="n">
        <v>2023</v>
      </c>
      <c r="C4068" s="286" t="inlineStr">
        <is>
          <t>Assistencial</t>
        </is>
      </c>
      <c r="D4068" s="286" t="inlineStr">
        <is>
          <t>Medicamentos/Farmácia</t>
        </is>
      </c>
      <c r="E4068" s="113" t="inlineStr">
        <is>
          <t>Setor</t>
        </is>
      </c>
      <c r="F4068" s="113" t="inlineStr">
        <is>
          <t>2°D</t>
        </is>
      </c>
    </row>
    <row r="4069" ht="14.25" customHeight="1">
      <c r="A4069" s="286" t="inlineStr">
        <is>
          <t>Abril</t>
        </is>
      </c>
      <c r="B4069" s="286" t="n">
        <v>2023</v>
      </c>
      <c r="C4069" s="286" t="inlineStr">
        <is>
          <t>Assistencial</t>
        </is>
      </c>
      <c r="D4069" s="286" t="inlineStr">
        <is>
          <t>Medicamentos/Farmácia</t>
        </is>
      </c>
      <c r="E4069" s="113" t="inlineStr">
        <is>
          <t>Setor</t>
        </is>
      </c>
      <c r="F4069" s="286" t="inlineStr">
        <is>
          <t>Não informado na fonte</t>
        </is>
      </c>
    </row>
    <row r="4070" ht="14.25" customHeight="1">
      <c r="A4070" s="286" t="inlineStr">
        <is>
          <t>Abril</t>
        </is>
      </c>
      <c r="B4070" s="286" t="n">
        <v>2023</v>
      </c>
      <c r="C4070" s="286" t="inlineStr">
        <is>
          <t>Assistencial</t>
        </is>
      </c>
      <c r="D4070" s="286" t="inlineStr">
        <is>
          <t>Enfermagem</t>
        </is>
      </c>
      <c r="E4070" s="113" t="inlineStr">
        <is>
          <t>Setor</t>
        </is>
      </c>
      <c r="F4070" s="286" t="inlineStr">
        <is>
          <t>Não informado na fonte</t>
        </is>
      </c>
    </row>
    <row r="4071" ht="14.25" customHeight="1">
      <c r="A4071" s="286" t="inlineStr">
        <is>
          <t>Abril</t>
        </is>
      </c>
      <c r="B4071" s="286" t="n">
        <v>2023</v>
      </c>
      <c r="C4071" s="286" t="inlineStr">
        <is>
          <t>Sistemas de Informação</t>
        </is>
      </c>
      <c r="D4071" s="286" t="inlineStr">
        <is>
          <t>Sistemas/TI/Conectividade</t>
        </is>
      </c>
      <c r="E4071" s="113" t="inlineStr">
        <is>
          <t>Setor</t>
        </is>
      </c>
      <c r="F4071" s="286" t="inlineStr">
        <is>
          <t>Não informado na fonte</t>
        </is>
      </c>
    </row>
    <row r="4072" ht="14.25" customHeight="1">
      <c r="A4072" s="286" t="inlineStr">
        <is>
          <t>Maio</t>
        </is>
      </c>
      <c r="B4072" s="286" t="n">
        <v>2023</v>
      </c>
      <c r="C4072" s="286" t="inlineStr">
        <is>
          <t>Infra e Hotelaria</t>
        </is>
      </c>
      <c r="D4072" s="286" t="inlineStr">
        <is>
          <t>Manutenção/Instalações</t>
        </is>
      </c>
      <c r="E4072" s="348" t="n">
        <v>102</v>
      </c>
      <c r="F4072" s="113" t="inlineStr">
        <is>
          <t>1°D</t>
        </is>
      </c>
    </row>
    <row r="4073" ht="14.25" customHeight="1">
      <c r="A4073" s="286" t="inlineStr">
        <is>
          <t>Maio</t>
        </is>
      </c>
      <c r="B4073" s="286" t="n">
        <v>2023</v>
      </c>
      <c r="C4073" s="286" t="inlineStr">
        <is>
          <t>Infra e Hotelaria</t>
        </is>
      </c>
      <c r="D4073" s="286" t="inlineStr">
        <is>
          <t>Manutenção/Instalações</t>
        </is>
      </c>
      <c r="E4073" s="286" t="inlineStr">
        <is>
          <t>Setor</t>
        </is>
      </c>
      <c r="F4073" s="113" t="inlineStr">
        <is>
          <t>UTI NEO/8°D</t>
        </is>
      </c>
    </row>
    <row r="4074" ht="14.25" customHeight="1">
      <c r="A4074" s="286" t="inlineStr">
        <is>
          <t>Maio</t>
        </is>
      </c>
      <c r="B4074" s="286" t="n">
        <v>2023</v>
      </c>
      <c r="C4074" s="286" t="inlineStr">
        <is>
          <t>Infra e Hotelaria</t>
        </is>
      </c>
      <c r="D4074" s="286" t="inlineStr">
        <is>
          <t>Manutenção/Instalações</t>
        </is>
      </c>
      <c r="E4074" s="286" t="inlineStr">
        <is>
          <t>Setor</t>
        </is>
      </c>
      <c r="F4074" s="113" t="inlineStr">
        <is>
          <t>UTI NEO/8°D</t>
        </is>
      </c>
    </row>
    <row r="4075" ht="14.25" customHeight="1">
      <c r="A4075" s="286" t="inlineStr">
        <is>
          <t>Maio</t>
        </is>
      </c>
      <c r="B4075" s="286" t="n">
        <v>2023</v>
      </c>
      <c r="C4075" s="286" t="inlineStr">
        <is>
          <t>Infra e Hotelaria</t>
        </is>
      </c>
      <c r="D4075" s="286" t="inlineStr">
        <is>
          <t>Manutenção/Instalações</t>
        </is>
      </c>
      <c r="E4075" s="286" t="inlineStr">
        <is>
          <t>Agrupado na fonte — UCO/3ºC/102/802</t>
        </is>
      </c>
      <c r="F4075" s="286" t="inlineStr">
        <is>
          <t>Não informado na fonte</t>
        </is>
      </c>
    </row>
    <row r="4076" ht="14.25" customHeight="1">
      <c r="A4076" s="286" t="inlineStr">
        <is>
          <t>Maio</t>
        </is>
      </c>
      <c r="B4076" s="286" t="n">
        <v>2023</v>
      </c>
      <c r="C4076" s="286" t="inlineStr">
        <is>
          <t>Infra e Hotelaria</t>
        </is>
      </c>
      <c r="D4076" s="286" t="inlineStr">
        <is>
          <t>Manutenção/Instalações</t>
        </is>
      </c>
      <c r="E4076" s="286" t="inlineStr">
        <is>
          <t>Agrupado na fonte — UCO/3ºC/102/802</t>
        </is>
      </c>
      <c r="F4076" s="286" t="inlineStr">
        <is>
          <t>Não informado na fonte</t>
        </is>
      </c>
    </row>
    <row r="4077" ht="14.25" customHeight="1">
      <c r="A4077" s="286" t="inlineStr">
        <is>
          <t>Maio</t>
        </is>
      </c>
      <c r="B4077" s="286" t="n">
        <v>2023</v>
      </c>
      <c r="C4077" s="286" t="inlineStr">
        <is>
          <t>Infra e Hotelaria</t>
        </is>
      </c>
      <c r="D4077" s="286" t="inlineStr">
        <is>
          <t>Manutenção/Instalações</t>
        </is>
      </c>
      <c r="E4077" s="286" t="inlineStr">
        <is>
          <t>Agrupado na fonte — UCO/3ºC/102/802</t>
        </is>
      </c>
      <c r="F4077" s="286" t="inlineStr">
        <is>
          <t>Não informado na fonte</t>
        </is>
      </c>
    </row>
    <row r="4078" ht="14.25" customHeight="1">
      <c r="A4078" s="286" t="inlineStr">
        <is>
          <t>Maio</t>
        </is>
      </c>
      <c r="B4078" s="286" t="n">
        <v>2023</v>
      </c>
      <c r="C4078" s="286" t="inlineStr">
        <is>
          <t>Infra e Hotelaria</t>
        </is>
      </c>
      <c r="D4078" s="286" t="inlineStr">
        <is>
          <t>Manutenção/Instalações</t>
        </is>
      </c>
      <c r="E4078" s="286" t="inlineStr">
        <is>
          <t>Agrupado na fonte — UCO/3ºC/102/802</t>
        </is>
      </c>
      <c r="F4078" s="286" t="inlineStr">
        <is>
          <t>Não informado na fonte</t>
        </is>
      </c>
    </row>
    <row r="4079" ht="14.25" customHeight="1">
      <c r="A4079" s="286" t="inlineStr">
        <is>
          <t>Maio</t>
        </is>
      </c>
      <c r="B4079" s="286" t="n">
        <v>2023</v>
      </c>
      <c r="C4079" s="286" t="inlineStr">
        <is>
          <t>Infra e Hotelaria</t>
        </is>
      </c>
      <c r="D4079" s="286" t="inlineStr">
        <is>
          <t>Manutenção/Instalações</t>
        </is>
      </c>
      <c r="E4079" s="286" t="inlineStr">
        <is>
          <t>Agrupado na fonte — UCO/3ºC/102/802</t>
        </is>
      </c>
      <c r="F4079" s="286" t="inlineStr">
        <is>
          <t>Não informado na fonte</t>
        </is>
      </c>
    </row>
    <row r="4080" ht="14.25" customHeight="1">
      <c r="A4080" s="286" t="inlineStr">
        <is>
          <t>Maio</t>
        </is>
      </c>
      <c r="B4080" s="286" t="n">
        <v>2023</v>
      </c>
      <c r="C4080" s="286" t="inlineStr">
        <is>
          <t>Infra e Hotelaria</t>
        </is>
      </c>
      <c r="D4080" s="286" t="inlineStr">
        <is>
          <t>Manutenção/Instalações</t>
        </is>
      </c>
      <c r="E4080" s="286" t="inlineStr">
        <is>
          <t>Agrupado na fonte — UCO/3ºC/102/802</t>
        </is>
      </c>
      <c r="F4080" s="286" t="inlineStr">
        <is>
          <t>Não informado na fonte</t>
        </is>
      </c>
    </row>
    <row r="4081" ht="14.25" customHeight="1">
      <c r="A4081" s="286" t="inlineStr">
        <is>
          <t>Maio</t>
        </is>
      </c>
      <c r="B4081" s="286" t="n">
        <v>2023</v>
      </c>
      <c r="C4081" s="286" t="inlineStr">
        <is>
          <t>Infra e Hotelaria</t>
        </is>
      </c>
      <c r="D4081" s="286" t="inlineStr">
        <is>
          <t>Manutenção/Instalações</t>
        </is>
      </c>
      <c r="E4081" s="286" t="inlineStr">
        <is>
          <t>Agrupado na fonte — UCO/3ºC/102/802</t>
        </is>
      </c>
      <c r="F4081" s="286" t="inlineStr">
        <is>
          <t>Não informado na fonte</t>
        </is>
      </c>
    </row>
    <row r="4082" ht="14.25" customHeight="1">
      <c r="A4082" s="286" t="inlineStr">
        <is>
          <t>Maio</t>
        </is>
      </c>
      <c r="B4082" s="286" t="n">
        <v>2023</v>
      </c>
      <c r="C4082" s="286" t="inlineStr">
        <is>
          <t>Infra e Hotelaria</t>
        </is>
      </c>
      <c r="D4082" s="286" t="inlineStr">
        <is>
          <t>Manutenção/Instalações</t>
        </is>
      </c>
      <c r="E4082" s="113" t="inlineStr">
        <is>
          <t>Setor</t>
        </is>
      </c>
      <c r="F4082" s="286" t="inlineStr">
        <is>
          <t>Não informado na fonte</t>
        </is>
      </c>
    </row>
    <row r="4083" ht="14.25" customHeight="1">
      <c r="A4083" s="286" t="inlineStr">
        <is>
          <t>Maio</t>
        </is>
      </c>
      <c r="B4083" s="286" t="n">
        <v>2023</v>
      </c>
      <c r="C4083" s="286" t="inlineStr">
        <is>
          <t>Infra e Hotelaria</t>
        </is>
      </c>
      <c r="D4083" s="286" t="inlineStr">
        <is>
          <t>Hotelaria/Rouparia</t>
        </is>
      </c>
      <c r="E4083" s="348" t="n">
        <v>802</v>
      </c>
      <c r="F4083" s="286" t="inlineStr">
        <is>
          <t>Não informado na fonte</t>
        </is>
      </c>
    </row>
    <row r="4084" ht="40.5" customHeight="1">
      <c r="A4084" s="286" t="inlineStr">
        <is>
          <t>Maio</t>
        </is>
      </c>
      <c r="B4084" s="286" t="n">
        <v>2023</v>
      </c>
      <c r="C4084" s="286" t="inlineStr">
        <is>
          <t>Infra e Hotelaria</t>
        </is>
      </c>
      <c r="D4084" s="286" t="inlineStr">
        <is>
          <t>Engenharia Clínica</t>
        </is>
      </c>
      <c r="E4084" s="286" t="inlineStr">
        <is>
          <t>Centro cirurgico</t>
        </is>
      </c>
      <c r="F4084" s="286" t="inlineStr">
        <is>
          <t>Não informado na fonte</t>
        </is>
      </c>
    </row>
    <row r="4085" ht="14.25" customHeight="1">
      <c r="A4085" s="286" t="inlineStr">
        <is>
          <t>Maio</t>
        </is>
      </c>
      <c r="B4085" s="286" t="n">
        <v>2023</v>
      </c>
      <c r="C4085" s="286" t="inlineStr">
        <is>
          <t>Sistemas de Informação</t>
        </is>
      </c>
      <c r="D4085" s="286" t="inlineStr">
        <is>
          <t>Sistemas/TI/Conectividade</t>
        </is>
      </c>
      <c r="E4085" s="286" t="inlineStr">
        <is>
          <t>Setor</t>
        </is>
      </c>
      <c r="F4085" s="113" t="inlineStr">
        <is>
          <t>UTI NEO/8°D</t>
        </is>
      </c>
    </row>
    <row r="4086" ht="14.25" customHeight="1">
      <c r="A4086" s="286" t="inlineStr">
        <is>
          <t>Maio</t>
        </is>
      </c>
      <c r="B4086" s="286" t="n">
        <v>2023</v>
      </c>
      <c r="C4086" s="286" t="inlineStr">
        <is>
          <t>Sistemas de Informação</t>
        </is>
      </c>
      <c r="D4086" s="286" t="inlineStr">
        <is>
          <t>Sistemas/TI/Conectividade</t>
        </is>
      </c>
      <c r="E4086" s="286" t="inlineStr">
        <is>
          <t>Setor</t>
        </is>
      </c>
      <c r="F4086" s="113" t="inlineStr">
        <is>
          <t>UTI NEO/8°D</t>
        </is>
      </c>
    </row>
    <row r="4087" ht="14.25" customHeight="1">
      <c r="A4087" s="286" t="inlineStr">
        <is>
          <t>Junho</t>
        </is>
      </c>
      <c r="B4087" s="286" t="n">
        <v>2023</v>
      </c>
      <c r="C4087" s="286" t="inlineStr">
        <is>
          <t>Infra e Hotelaria</t>
        </is>
      </c>
      <c r="D4087" s="286" t="inlineStr">
        <is>
          <t>Climatização</t>
        </is>
      </c>
      <c r="E4087" s="286" t="inlineStr">
        <is>
          <t>Quarto 305</t>
        </is>
      </c>
      <c r="F4087" s="113" t="inlineStr">
        <is>
          <t>3°D</t>
        </is>
      </c>
    </row>
    <row r="4088" ht="14.25" customHeight="1">
      <c r="A4088" s="286" t="inlineStr">
        <is>
          <t>Junho</t>
        </is>
      </c>
      <c r="B4088" s="286" t="n">
        <v>2023</v>
      </c>
      <c r="C4088" s="286" t="inlineStr">
        <is>
          <t>Infra e Hotelaria</t>
        </is>
      </c>
      <c r="D4088" s="286" t="inlineStr">
        <is>
          <t>Climatização</t>
        </is>
      </c>
      <c r="E4088" s="286" t="inlineStr">
        <is>
          <t>Setor</t>
        </is>
      </c>
      <c r="F4088" s="113" t="inlineStr">
        <is>
          <t>UTI NEO/8°D</t>
        </is>
      </c>
    </row>
    <row r="4089" ht="14.25" customHeight="1">
      <c r="A4089" s="286" t="inlineStr">
        <is>
          <t>Junho</t>
        </is>
      </c>
      <c r="B4089" s="286" t="n">
        <v>2023</v>
      </c>
      <c r="C4089" s="286" t="inlineStr">
        <is>
          <t>Infra e Hotelaria</t>
        </is>
      </c>
      <c r="D4089" s="286" t="inlineStr">
        <is>
          <t>Manutenção/Instalações</t>
        </is>
      </c>
      <c r="E4089" s="348" t="n">
        <v>102</v>
      </c>
      <c r="F4089" s="113" t="inlineStr">
        <is>
          <t>1°D</t>
        </is>
      </c>
    </row>
    <row r="4090" ht="14.25" customHeight="1">
      <c r="A4090" s="286" t="inlineStr">
        <is>
          <t>Junho</t>
        </is>
      </c>
      <c r="B4090" s="286" t="n">
        <v>2023</v>
      </c>
      <c r="C4090" s="286" t="inlineStr">
        <is>
          <t>Infra e Hotelaria</t>
        </is>
      </c>
      <c r="D4090" s="286" t="inlineStr">
        <is>
          <t>Manutenção/Instalações</t>
        </is>
      </c>
      <c r="E4090" s="348" t="n">
        <v>110</v>
      </c>
      <c r="F4090" s="113" t="inlineStr">
        <is>
          <t>1°D</t>
        </is>
      </c>
    </row>
    <row r="4091" ht="14.25" customHeight="1">
      <c r="A4091" s="286" t="inlineStr">
        <is>
          <t>Junho</t>
        </is>
      </c>
      <c r="B4091" s="286" t="n">
        <v>2023</v>
      </c>
      <c r="C4091" s="286" t="inlineStr">
        <is>
          <t>Infra e Hotelaria</t>
        </is>
      </c>
      <c r="D4091" s="286" t="inlineStr">
        <is>
          <t>Manutenção/Instalações</t>
        </is>
      </c>
      <c r="E4091" s="348" t="n">
        <v>305</v>
      </c>
      <c r="F4091" s="286" t="inlineStr">
        <is>
          <t>Não informado na fonte</t>
        </is>
      </c>
    </row>
    <row r="4092" ht="14.25" customHeight="1">
      <c r="A4092" s="286" t="inlineStr">
        <is>
          <t>Junho</t>
        </is>
      </c>
      <c r="B4092" s="286" t="n">
        <v>2023</v>
      </c>
      <c r="C4092" s="286" t="inlineStr">
        <is>
          <t>Infra e Hotelaria</t>
        </is>
      </c>
      <c r="D4092" s="286" t="inlineStr">
        <is>
          <t>Manutenção/Instalações</t>
        </is>
      </c>
      <c r="E4092" s="348" t="n">
        <v>322</v>
      </c>
      <c r="F4092" s="286" t="inlineStr">
        <is>
          <t>Não informado na fonte</t>
        </is>
      </c>
    </row>
    <row r="4093" ht="14.25" customHeight="1">
      <c r="A4093" s="286" t="inlineStr">
        <is>
          <t>Junho</t>
        </is>
      </c>
      <c r="B4093" s="286" t="n">
        <v>2023</v>
      </c>
      <c r="C4093" s="286" t="inlineStr">
        <is>
          <t>Infra e Hotelaria</t>
        </is>
      </c>
      <c r="D4093" s="286" t="inlineStr">
        <is>
          <t>Manutenção/Instalações</t>
        </is>
      </c>
      <c r="E4093" s="348" t="n">
        <v>334</v>
      </c>
      <c r="F4093" s="286" t="inlineStr">
        <is>
          <t>Não informado na fonte</t>
        </is>
      </c>
    </row>
    <row r="4094" ht="14.25" customHeight="1">
      <c r="A4094" s="286" t="inlineStr">
        <is>
          <t>Junho</t>
        </is>
      </c>
      <c r="B4094" s="286" t="n">
        <v>2023</v>
      </c>
      <c r="C4094" s="286" t="inlineStr">
        <is>
          <t>Infra e Hotelaria</t>
        </is>
      </c>
      <c r="D4094" s="286" t="inlineStr">
        <is>
          <t>Manutenção/Instalações</t>
        </is>
      </c>
      <c r="E4094" s="286" t="inlineStr">
        <is>
          <t>Setor</t>
        </is>
      </c>
      <c r="F4094" s="113" t="inlineStr">
        <is>
          <t>Neurologia</t>
        </is>
      </c>
    </row>
    <row r="4095" ht="14.25" customHeight="1">
      <c r="A4095" s="286" t="inlineStr">
        <is>
          <t>Junho</t>
        </is>
      </c>
      <c r="B4095" s="286" t="n">
        <v>2023</v>
      </c>
      <c r="C4095" s="286" t="inlineStr">
        <is>
          <t>Infra e Hotelaria</t>
        </is>
      </c>
      <c r="D4095" s="286" t="inlineStr">
        <is>
          <t>Manutenção/Instalações</t>
        </is>
      </c>
      <c r="E4095" s="286" t="inlineStr">
        <is>
          <t>Setor</t>
        </is>
      </c>
      <c r="F4095" s="113" t="inlineStr">
        <is>
          <t>4°D</t>
        </is>
      </c>
    </row>
    <row r="4096" ht="14.25" customHeight="1">
      <c r="A4096" s="286" t="inlineStr">
        <is>
          <t>Junho</t>
        </is>
      </c>
      <c r="B4096" s="286" t="n">
        <v>2023</v>
      </c>
      <c r="C4096" s="286" t="inlineStr">
        <is>
          <t>Infra e Hotelaria</t>
        </is>
      </c>
      <c r="D4096" s="286" t="inlineStr">
        <is>
          <t>Manutenção/Instalações</t>
        </is>
      </c>
      <c r="E4096" s="348" t="n">
        <v>416</v>
      </c>
      <c r="F4096" s="286" t="inlineStr">
        <is>
          <t>Não informado na fonte</t>
        </is>
      </c>
    </row>
    <row r="4097" ht="14.25" customHeight="1">
      <c r="A4097" s="286" t="inlineStr">
        <is>
          <t>Junho</t>
        </is>
      </c>
      <c r="B4097" s="286" t="n">
        <v>2023</v>
      </c>
      <c r="C4097" s="286" t="inlineStr">
        <is>
          <t>Infra e Hotelaria</t>
        </is>
      </c>
      <c r="D4097" s="286" t="inlineStr">
        <is>
          <t>Manutenção/Instalações</t>
        </is>
      </c>
      <c r="E4097" s="348" t="n">
        <v>417</v>
      </c>
      <c r="F4097" s="286" t="inlineStr">
        <is>
          <t>Não informado na fonte</t>
        </is>
      </c>
    </row>
    <row r="4098" ht="14.25" customHeight="1">
      <c r="A4098" s="286" t="inlineStr">
        <is>
          <t>Junho</t>
        </is>
      </c>
      <c r="B4098" s="286" t="n">
        <v>2023</v>
      </c>
      <c r="C4098" s="286" t="inlineStr">
        <is>
          <t>Infra e Hotelaria</t>
        </is>
      </c>
      <c r="D4098" s="286" t="inlineStr">
        <is>
          <t>Manutenção/Instalações</t>
        </is>
      </c>
      <c r="E4098" s="348" t="n">
        <v>427</v>
      </c>
      <c r="F4098" s="286" t="inlineStr">
        <is>
          <t>Não informado na fonte</t>
        </is>
      </c>
    </row>
    <row r="4099" ht="14.25" customHeight="1">
      <c r="A4099" s="286" t="inlineStr">
        <is>
          <t>Junho</t>
        </is>
      </c>
      <c r="B4099" s="286" t="n">
        <v>2023</v>
      </c>
      <c r="C4099" s="286" t="inlineStr">
        <is>
          <t>Infra e Hotelaria</t>
        </is>
      </c>
      <c r="D4099" s="286" t="inlineStr">
        <is>
          <t>Manutenção/Instalações</t>
        </is>
      </c>
      <c r="E4099" s="286" t="inlineStr">
        <is>
          <t>Setor</t>
        </is>
      </c>
      <c r="F4099" s="113" t="inlineStr">
        <is>
          <t>Neurologia</t>
        </is>
      </c>
    </row>
    <row r="4100" ht="14.25" customHeight="1">
      <c r="A4100" s="286" t="inlineStr">
        <is>
          <t>Junho</t>
        </is>
      </c>
      <c r="B4100" s="286" t="n">
        <v>2023</v>
      </c>
      <c r="C4100" s="286" t="inlineStr">
        <is>
          <t>Infra e Hotelaria</t>
        </is>
      </c>
      <c r="D4100" s="286" t="inlineStr">
        <is>
          <t>Manutenção/Instalações</t>
        </is>
      </c>
      <c r="E4100" s="348" t="n">
        <v>802</v>
      </c>
      <c r="F4100" s="286" t="inlineStr">
        <is>
          <t>Não informado na fonte</t>
        </is>
      </c>
    </row>
    <row r="4101" ht="14.25" customHeight="1">
      <c r="A4101" s="286" t="inlineStr">
        <is>
          <t>Junho</t>
        </is>
      </c>
      <c r="B4101" s="286" t="n">
        <v>2023</v>
      </c>
      <c r="C4101" s="286" t="inlineStr">
        <is>
          <t>Infra e Hotelaria</t>
        </is>
      </c>
      <c r="D4101" s="286" t="inlineStr">
        <is>
          <t>Manutenção/Instalações</t>
        </is>
      </c>
      <c r="E4101" s="286" t="inlineStr">
        <is>
          <t>Quarto 810</t>
        </is>
      </c>
      <c r="F4101" s="113" t="inlineStr">
        <is>
          <t>UTI NEO/8°D</t>
        </is>
      </c>
    </row>
    <row r="4102" ht="14.25" customHeight="1">
      <c r="A4102" s="286" t="inlineStr">
        <is>
          <t>Junho</t>
        </is>
      </c>
      <c r="B4102" s="286" t="n">
        <v>2023</v>
      </c>
      <c r="C4102" s="286" t="inlineStr">
        <is>
          <t>Infra e Hotelaria</t>
        </is>
      </c>
      <c r="D4102" s="286" t="inlineStr">
        <is>
          <t>Manutenção/Instalações</t>
        </is>
      </c>
      <c r="E4102" s="348" t="n">
        <v>811</v>
      </c>
      <c r="F4102" s="286" t="inlineStr">
        <is>
          <t>Não informado na fonte</t>
        </is>
      </c>
    </row>
    <row r="4103" ht="14.25" customHeight="1">
      <c r="A4103" s="286" t="inlineStr">
        <is>
          <t>Junho</t>
        </is>
      </c>
      <c r="B4103" s="286" t="n">
        <v>2023</v>
      </c>
      <c r="C4103" s="286" t="inlineStr">
        <is>
          <t>Infra e Hotelaria</t>
        </is>
      </c>
      <c r="D4103" s="286" t="inlineStr">
        <is>
          <t>Manutenção/Instalações</t>
        </is>
      </c>
      <c r="E4103" s="348" t="n">
        <v>811</v>
      </c>
      <c r="F4103" s="286" t="inlineStr">
        <is>
          <t>Não informado na fonte</t>
        </is>
      </c>
    </row>
    <row r="4104" ht="14.25" customHeight="1">
      <c r="A4104" s="286" t="inlineStr">
        <is>
          <t>Junho</t>
        </is>
      </c>
      <c r="B4104" s="286" t="n">
        <v>2023</v>
      </c>
      <c r="C4104" s="286" t="inlineStr">
        <is>
          <t>Infra e Hotelaria</t>
        </is>
      </c>
      <c r="D4104" s="286" t="inlineStr">
        <is>
          <t>Manutenção/Instalações</t>
        </is>
      </c>
      <c r="E4104" s="286" t="inlineStr">
        <is>
          <t>Quarto 104</t>
        </is>
      </c>
      <c r="F4104" s="113" t="inlineStr">
        <is>
          <t>1°D</t>
        </is>
      </c>
    </row>
    <row r="4105" ht="14.25" customHeight="1">
      <c r="A4105" s="286" t="inlineStr">
        <is>
          <t>Junho</t>
        </is>
      </c>
      <c r="B4105" s="286" t="n">
        <v>2023</v>
      </c>
      <c r="C4105" s="286" t="inlineStr">
        <is>
          <t>Infra e Hotelaria</t>
        </is>
      </c>
      <c r="D4105" s="286" t="inlineStr">
        <is>
          <t>Manutenção/Instalações</t>
        </is>
      </c>
      <c r="E4105" s="286" t="inlineStr">
        <is>
          <t>Quarto 414</t>
        </is>
      </c>
      <c r="F4105" s="286" t="inlineStr">
        <is>
          <t>Não informado na fonte</t>
        </is>
      </c>
    </row>
    <row r="4106" ht="14.25" customHeight="1">
      <c r="A4106" s="286" t="inlineStr">
        <is>
          <t>Junho</t>
        </is>
      </c>
      <c r="B4106" s="286" t="n">
        <v>2023</v>
      </c>
      <c r="C4106" s="286" t="inlineStr">
        <is>
          <t>Infra e Hotelaria</t>
        </is>
      </c>
      <c r="D4106" s="286" t="inlineStr">
        <is>
          <t>Manutenção/Instalações</t>
        </is>
      </c>
      <c r="E4106" s="286" t="inlineStr">
        <is>
          <t>Uco</t>
        </is>
      </c>
      <c r="F4106" s="286" t="inlineStr">
        <is>
          <t>Não informado na fonte</t>
        </is>
      </c>
    </row>
    <row r="4107" ht="14.25" customHeight="1">
      <c r="A4107" s="286" t="inlineStr">
        <is>
          <t>Junho</t>
        </is>
      </c>
      <c r="B4107" s="286" t="n">
        <v>2023</v>
      </c>
      <c r="C4107" s="286" t="inlineStr">
        <is>
          <t>Infra e Hotelaria</t>
        </is>
      </c>
      <c r="D4107" s="286" t="inlineStr">
        <is>
          <t>Hotelaria/Rouparia</t>
        </is>
      </c>
      <c r="E4107" s="348" t="n">
        <v>103</v>
      </c>
      <c r="F4107" s="113" t="inlineStr">
        <is>
          <t>1°D</t>
        </is>
      </c>
    </row>
    <row r="4108" ht="14.25" customHeight="1">
      <c r="A4108" s="286" t="inlineStr">
        <is>
          <t>Junho</t>
        </is>
      </c>
      <c r="B4108" s="286" t="n">
        <v>2023</v>
      </c>
      <c r="C4108" s="286" t="inlineStr">
        <is>
          <t>Infra e Hotelaria</t>
        </is>
      </c>
      <c r="D4108" s="286" t="inlineStr">
        <is>
          <t>Hotelaria/Rouparia</t>
        </is>
      </c>
      <c r="E4108" s="286" t="inlineStr">
        <is>
          <t>Setor</t>
        </is>
      </c>
      <c r="F4108" s="113" t="inlineStr">
        <is>
          <t>4°D</t>
        </is>
      </c>
    </row>
    <row r="4109" ht="14.25" customHeight="1">
      <c r="A4109" s="286" t="inlineStr">
        <is>
          <t>Junho</t>
        </is>
      </c>
      <c r="B4109" s="286" t="n">
        <v>2023</v>
      </c>
      <c r="C4109" s="286" t="inlineStr">
        <is>
          <t>Infra e Hotelaria</t>
        </is>
      </c>
      <c r="D4109" s="286" t="inlineStr">
        <is>
          <t>Hotelaria/Rouparia</t>
        </is>
      </c>
      <c r="E4109" s="348" t="n">
        <v>705</v>
      </c>
      <c r="F4109" s="286" t="inlineStr">
        <is>
          <t>Não informado na fonte</t>
        </is>
      </c>
    </row>
    <row r="4110" ht="14.25" customHeight="1">
      <c r="A4110" s="286" t="inlineStr">
        <is>
          <t>Junho</t>
        </is>
      </c>
      <c r="B4110" s="286" t="n">
        <v>2023</v>
      </c>
      <c r="C4110" s="286" t="inlineStr">
        <is>
          <t>Infra e Hotelaria</t>
        </is>
      </c>
      <c r="D4110" s="286" t="inlineStr">
        <is>
          <t>Hotelaria/Rouparia</t>
        </is>
      </c>
      <c r="E4110" s="348" t="n">
        <v>812</v>
      </c>
      <c r="F4110" s="286" t="inlineStr">
        <is>
          <t>Não informado na fonte</t>
        </is>
      </c>
    </row>
    <row r="4111" ht="14.25" customHeight="1">
      <c r="A4111" s="286" t="inlineStr">
        <is>
          <t>Junho</t>
        </is>
      </c>
      <c r="B4111" s="286" t="n">
        <v>2023</v>
      </c>
      <c r="C4111" s="286" t="inlineStr">
        <is>
          <t>Infra e Hotelaria</t>
        </is>
      </c>
      <c r="D4111" s="286" t="inlineStr">
        <is>
          <t>Hotelaria/Rouparia</t>
        </is>
      </c>
      <c r="E4111" s="286" t="inlineStr">
        <is>
          <t>Quarto 312</t>
        </is>
      </c>
      <c r="F4111" s="113" t="inlineStr">
        <is>
          <t>3°D</t>
        </is>
      </c>
    </row>
    <row r="4112" ht="14.25" customHeight="1">
      <c r="A4112" s="286" t="inlineStr">
        <is>
          <t>Junho</t>
        </is>
      </c>
      <c r="B4112" s="286" t="n">
        <v>2023</v>
      </c>
      <c r="C4112" s="286" t="inlineStr">
        <is>
          <t>Infra e Hotelaria</t>
        </is>
      </c>
      <c r="D4112" s="286" t="inlineStr">
        <is>
          <t>Hotelaria/Rouparia</t>
        </is>
      </c>
      <c r="E4112" s="286" t="inlineStr">
        <is>
          <t>Enfermegem</t>
        </is>
      </c>
      <c r="F4112" s="286" t="inlineStr">
        <is>
          <t>Não informado na fonte</t>
        </is>
      </c>
    </row>
    <row r="4113" ht="14.25" customHeight="1">
      <c r="A4113" s="286" t="inlineStr">
        <is>
          <t>Junho</t>
        </is>
      </c>
      <c r="B4113" s="286" t="n">
        <v>2023</v>
      </c>
      <c r="C4113" s="286" t="inlineStr">
        <is>
          <t>Infra e Hotelaria</t>
        </is>
      </c>
      <c r="D4113" s="286" t="inlineStr">
        <is>
          <t>Higiene/Limpeza</t>
        </is>
      </c>
      <c r="E4113" s="286" t="inlineStr">
        <is>
          <t>Setor</t>
        </is>
      </c>
      <c r="F4113" s="113" t="inlineStr">
        <is>
          <t>2°D</t>
        </is>
      </c>
    </row>
    <row r="4114" ht="14.25" customHeight="1">
      <c r="A4114" s="286" t="inlineStr">
        <is>
          <t>Junho</t>
        </is>
      </c>
      <c r="B4114" s="286" t="n">
        <v>2023</v>
      </c>
      <c r="C4114" s="286" t="inlineStr">
        <is>
          <t>Infra e Hotelaria</t>
        </is>
      </c>
      <c r="D4114" s="286" t="inlineStr">
        <is>
          <t>Higiene/Limpeza</t>
        </is>
      </c>
      <c r="E4114" s="286" t="inlineStr">
        <is>
          <t>Setor</t>
        </is>
      </c>
      <c r="F4114" s="113" t="inlineStr">
        <is>
          <t>UTI NEO/8°D</t>
        </is>
      </c>
    </row>
    <row r="4115" ht="14.25" customHeight="1">
      <c r="A4115" s="286" t="inlineStr">
        <is>
          <t>Junho</t>
        </is>
      </c>
      <c r="B4115" s="286" t="n">
        <v>2023</v>
      </c>
      <c r="C4115" s="286" t="inlineStr">
        <is>
          <t>Infra e Hotelaria</t>
        </is>
      </c>
      <c r="D4115" s="286" t="inlineStr">
        <is>
          <t>Higiene/Limpeza</t>
        </is>
      </c>
      <c r="E4115" s="286" t="inlineStr">
        <is>
          <t>Setor</t>
        </is>
      </c>
      <c r="F4115" s="113" t="inlineStr">
        <is>
          <t>UTI NEO/8°D</t>
        </is>
      </c>
    </row>
    <row r="4116" ht="14.25" customHeight="1">
      <c r="A4116" s="286" t="inlineStr">
        <is>
          <t>Junho</t>
        </is>
      </c>
      <c r="B4116" s="286" t="n">
        <v>2023</v>
      </c>
      <c r="C4116" s="286" t="inlineStr">
        <is>
          <t>Infra e Hotelaria</t>
        </is>
      </c>
      <c r="D4116" s="286" t="inlineStr">
        <is>
          <t>Higiene/Limpeza</t>
        </is>
      </c>
      <c r="E4116" s="348" t="n">
        <v>805</v>
      </c>
      <c r="F4116" s="286" t="inlineStr">
        <is>
          <t>Não informado na fonte</t>
        </is>
      </c>
    </row>
    <row r="4117" ht="14.25" customHeight="1">
      <c r="A4117" s="286" t="inlineStr">
        <is>
          <t>Junho</t>
        </is>
      </c>
      <c r="B4117" s="286" t="n">
        <v>2023</v>
      </c>
      <c r="C4117" s="286" t="inlineStr">
        <is>
          <t>Infra e Hotelaria</t>
        </is>
      </c>
      <c r="D4117" s="286" t="inlineStr">
        <is>
          <t>Higiene/Limpeza</t>
        </is>
      </c>
      <c r="E4117" s="286" t="inlineStr">
        <is>
          <t>Quarto 336</t>
        </is>
      </c>
      <c r="F4117" s="113" t="inlineStr">
        <is>
          <t>UCO</t>
        </is>
      </c>
    </row>
    <row r="4118" ht="14.25" customHeight="1">
      <c r="A4118" s="286" t="inlineStr">
        <is>
          <t>Junho</t>
        </is>
      </c>
      <c r="B4118" s="286" t="n">
        <v>2023</v>
      </c>
      <c r="C4118" s="286" t="inlineStr">
        <is>
          <t>Infra e Hotelaria</t>
        </is>
      </c>
      <c r="D4118" s="286" t="inlineStr">
        <is>
          <t>Higiene/Limpeza</t>
        </is>
      </c>
      <c r="E4118" s="286" t="inlineStr">
        <is>
          <t>Quarto 110</t>
        </is>
      </c>
      <c r="F4118" s="113" t="inlineStr">
        <is>
          <t>1°D</t>
        </is>
      </c>
    </row>
    <row r="4119" ht="14.25" customHeight="1">
      <c r="A4119" s="286" t="inlineStr">
        <is>
          <t>Junho</t>
        </is>
      </c>
      <c r="B4119" s="286" t="n">
        <v>2023</v>
      </c>
      <c r="C4119" s="286" t="inlineStr">
        <is>
          <t>Infra e Hotelaria</t>
        </is>
      </c>
      <c r="D4119" s="286" t="inlineStr">
        <is>
          <t>Higiene/Limpeza</t>
        </is>
      </c>
      <c r="E4119" s="286" t="inlineStr">
        <is>
          <t>Setor</t>
        </is>
      </c>
      <c r="F4119" s="113" t="inlineStr">
        <is>
          <t>2°D</t>
        </is>
      </c>
    </row>
    <row r="4120" ht="14.25" customHeight="1">
      <c r="A4120" s="286" t="inlineStr">
        <is>
          <t>Junho</t>
        </is>
      </c>
      <c r="B4120" s="286" t="n">
        <v>2023</v>
      </c>
      <c r="C4120" s="286" t="inlineStr">
        <is>
          <t>Infra e Hotelaria</t>
        </is>
      </c>
      <c r="D4120" s="286" t="inlineStr">
        <is>
          <t>Higiene/Limpeza</t>
        </is>
      </c>
      <c r="E4120" s="286" t="inlineStr">
        <is>
          <t>Setor</t>
        </is>
      </c>
      <c r="F4120" s="113" t="inlineStr">
        <is>
          <t>UCO</t>
        </is>
      </c>
    </row>
    <row r="4121" ht="14.25" customHeight="1">
      <c r="A4121" s="286" t="inlineStr">
        <is>
          <t>Junho</t>
        </is>
      </c>
      <c r="B4121" s="286" t="n">
        <v>2023</v>
      </c>
      <c r="C4121" s="286" t="inlineStr">
        <is>
          <t>Infra e Hotelaria</t>
        </is>
      </c>
      <c r="D4121" s="286" t="inlineStr">
        <is>
          <t>Higiene/Limpeza</t>
        </is>
      </c>
      <c r="E4121" s="286" t="inlineStr">
        <is>
          <t>Quarto 419</t>
        </is>
      </c>
      <c r="F4121" s="113" t="inlineStr">
        <is>
          <t>Neurologia</t>
        </is>
      </c>
    </row>
    <row r="4122" ht="14.25" customHeight="1">
      <c r="A4122" s="286" t="inlineStr">
        <is>
          <t>Junho</t>
        </is>
      </c>
      <c r="B4122" s="286" t="n">
        <v>2023</v>
      </c>
      <c r="C4122" s="286" t="inlineStr">
        <is>
          <t>Infra e Hotelaria</t>
        </is>
      </c>
      <c r="D4122" s="286" t="inlineStr">
        <is>
          <t>Higiene/Limpeza</t>
        </is>
      </c>
      <c r="E4122" s="286" t="inlineStr">
        <is>
          <t>Quarto 332A</t>
        </is>
      </c>
      <c r="F4122" s="113" t="inlineStr">
        <is>
          <t>UCO</t>
        </is>
      </c>
    </row>
    <row r="4123" ht="14.25" customHeight="1">
      <c r="A4123" s="286" t="inlineStr">
        <is>
          <t>Junho</t>
        </is>
      </c>
      <c r="B4123" s="286" t="n">
        <v>2023</v>
      </c>
      <c r="C4123" s="286" t="inlineStr">
        <is>
          <t>Infra e Hotelaria</t>
        </is>
      </c>
      <c r="D4123" s="286" t="inlineStr">
        <is>
          <t>Higiene/Limpeza</t>
        </is>
      </c>
      <c r="E4123" s="286" t="inlineStr">
        <is>
          <t>Quarto 306</t>
        </is>
      </c>
      <c r="F4123" s="113" t="inlineStr">
        <is>
          <t>3°D</t>
        </is>
      </c>
    </row>
    <row r="4124" ht="14.25" customHeight="1">
      <c r="A4124" s="286" t="inlineStr">
        <is>
          <t>Junho</t>
        </is>
      </c>
      <c r="B4124" s="286" t="n">
        <v>2023</v>
      </c>
      <c r="C4124" s="286" t="inlineStr">
        <is>
          <t>Infra e Hotelaria</t>
        </is>
      </c>
      <c r="D4124" s="286" t="inlineStr">
        <is>
          <t>Higiene/Limpeza</t>
        </is>
      </c>
      <c r="E4124" s="286" t="inlineStr">
        <is>
          <t>Quarto 711</t>
        </is>
      </c>
      <c r="F4124" s="113" t="inlineStr">
        <is>
          <t>Maternidade</t>
        </is>
      </c>
    </row>
    <row r="4125" ht="14.25" customHeight="1">
      <c r="A4125" s="286" t="inlineStr">
        <is>
          <t>Junho</t>
        </is>
      </c>
      <c r="B4125" s="286" t="n">
        <v>2023</v>
      </c>
      <c r="C4125" s="286" t="inlineStr">
        <is>
          <t>Infra e Hotelaria</t>
        </is>
      </c>
      <c r="D4125" s="286" t="inlineStr">
        <is>
          <t>Higiene/Limpeza</t>
        </is>
      </c>
      <c r="E4125" s="286" t="inlineStr">
        <is>
          <t>Quarto 210</t>
        </is>
      </c>
      <c r="F4125" s="113" t="inlineStr">
        <is>
          <t>2°D</t>
        </is>
      </c>
    </row>
    <row r="4126" ht="14.25" customHeight="1">
      <c r="A4126" s="286" t="inlineStr">
        <is>
          <t>Junho</t>
        </is>
      </c>
      <c r="B4126" s="286" t="n">
        <v>2023</v>
      </c>
      <c r="C4126" s="286" t="inlineStr">
        <is>
          <t>Infra e Hotelaria</t>
        </is>
      </c>
      <c r="D4126" s="286" t="inlineStr">
        <is>
          <t>Higiene/Limpeza</t>
        </is>
      </c>
      <c r="E4126" s="286" t="inlineStr">
        <is>
          <t>Quarto 812</t>
        </is>
      </c>
      <c r="F4126" s="113" t="inlineStr">
        <is>
          <t>UTI NEO/8°D</t>
        </is>
      </c>
    </row>
    <row r="4127" ht="14.25" customHeight="1">
      <c r="A4127" s="286" t="inlineStr">
        <is>
          <t>Junho</t>
        </is>
      </c>
      <c r="B4127" s="286" t="n">
        <v>2023</v>
      </c>
      <c r="C4127" s="286" t="inlineStr">
        <is>
          <t>Infra e Hotelaria</t>
        </is>
      </c>
      <c r="D4127" s="286" t="inlineStr">
        <is>
          <t>Higiene/Limpeza</t>
        </is>
      </c>
      <c r="E4127" s="286" t="inlineStr">
        <is>
          <t>Quarto 317</t>
        </is>
      </c>
      <c r="F4127" s="113" t="inlineStr">
        <is>
          <t>Semi 1</t>
        </is>
      </c>
    </row>
    <row r="4128" ht="14.25" customHeight="1">
      <c r="A4128" s="286" t="inlineStr">
        <is>
          <t>Junho</t>
        </is>
      </c>
      <c r="B4128" s="286" t="n">
        <v>2023</v>
      </c>
      <c r="C4128" s="286" t="inlineStr">
        <is>
          <t>Infra e Hotelaria</t>
        </is>
      </c>
      <c r="D4128" s="286" t="inlineStr">
        <is>
          <t>Higiene/Limpeza</t>
        </is>
      </c>
      <c r="E4128" s="286" t="inlineStr">
        <is>
          <t>Quarto 808</t>
        </is>
      </c>
      <c r="F4128" s="113" t="inlineStr">
        <is>
          <t>UTI NEO/8°D</t>
        </is>
      </c>
    </row>
    <row r="4129" ht="14.25" customHeight="1">
      <c r="A4129" s="286" t="inlineStr">
        <is>
          <t>Junho</t>
        </is>
      </c>
      <c r="B4129" s="286" t="n">
        <v>2023</v>
      </c>
      <c r="C4129" s="286" t="inlineStr">
        <is>
          <t>Infra e Hotelaria</t>
        </is>
      </c>
      <c r="D4129" s="286" t="inlineStr">
        <is>
          <t>Higiene/Limpeza</t>
        </is>
      </c>
      <c r="E4129" s="286" t="inlineStr">
        <is>
          <t>Imagem</t>
        </is>
      </c>
      <c r="F4129" s="286" t="inlineStr">
        <is>
          <t>Não informado na fonte</t>
        </is>
      </c>
    </row>
    <row r="4130" ht="14.25" customHeight="1">
      <c r="A4130" s="286" t="inlineStr">
        <is>
          <t>Junho</t>
        </is>
      </c>
      <c r="B4130" s="286" t="n">
        <v>2023</v>
      </c>
      <c r="C4130" s="286" t="inlineStr">
        <is>
          <t>Infra e Hotelaria</t>
        </is>
      </c>
      <c r="D4130" s="286" t="inlineStr">
        <is>
          <t>Conforto/Barulho</t>
        </is>
      </c>
      <c r="E4130" s="348" t="n">
        <v>102</v>
      </c>
      <c r="F4130" s="113" t="inlineStr">
        <is>
          <t>1°D</t>
        </is>
      </c>
    </row>
    <row r="4131" ht="14.25" customHeight="1">
      <c r="A4131" s="286" t="inlineStr">
        <is>
          <t>Junho</t>
        </is>
      </c>
      <c r="B4131" s="286" t="n">
        <v>2023</v>
      </c>
      <c r="C4131" s="286" t="inlineStr">
        <is>
          <t>Infra e Hotelaria</t>
        </is>
      </c>
      <c r="D4131" s="286" t="inlineStr">
        <is>
          <t>Conforto/Barulho</t>
        </is>
      </c>
      <c r="E4131" s="286" t="inlineStr">
        <is>
          <t>Setor</t>
        </is>
      </c>
      <c r="F4131" s="113" t="inlineStr">
        <is>
          <t>3°D</t>
        </is>
      </c>
    </row>
    <row r="4132" ht="14.25" customHeight="1">
      <c r="A4132" s="286" t="inlineStr">
        <is>
          <t>Junho</t>
        </is>
      </c>
      <c r="B4132" s="286" t="n">
        <v>2023</v>
      </c>
      <c r="C4132" s="286" t="inlineStr">
        <is>
          <t>Infra e Hotelaria</t>
        </is>
      </c>
      <c r="D4132" s="286" t="inlineStr">
        <is>
          <t>Conforto/Barulho</t>
        </is>
      </c>
      <c r="E4132" s="286" t="inlineStr">
        <is>
          <t>Quarto 417</t>
        </is>
      </c>
      <c r="F4132" s="286" t="inlineStr">
        <is>
          <t>Não informado na fonte</t>
        </is>
      </c>
    </row>
    <row r="4133" ht="14.25" customHeight="1">
      <c r="A4133" s="286" t="inlineStr">
        <is>
          <t>Junho</t>
        </is>
      </c>
      <c r="B4133" s="286" t="n">
        <v>2023</v>
      </c>
      <c r="C4133" s="286" t="inlineStr">
        <is>
          <t>Infra e Hotelaria</t>
        </is>
      </c>
      <c r="D4133" s="286" t="inlineStr">
        <is>
          <t>Conforto/Barulho</t>
        </is>
      </c>
      <c r="E4133" s="286" t="inlineStr">
        <is>
          <t>Quarto 418</t>
        </is>
      </c>
      <c r="F4133" s="286" t="inlineStr">
        <is>
          <t>Não informado na fonte</t>
        </is>
      </c>
    </row>
    <row r="4134" ht="14.25" customHeight="1">
      <c r="A4134" s="286" t="inlineStr">
        <is>
          <t>Junho</t>
        </is>
      </c>
      <c r="B4134" s="286" t="n">
        <v>2023</v>
      </c>
      <c r="C4134" s="286" t="inlineStr">
        <is>
          <t>Infra e Hotelaria</t>
        </is>
      </c>
      <c r="D4134" s="286" t="inlineStr">
        <is>
          <t>Engenharia Clínica</t>
        </is>
      </c>
      <c r="E4134" s="286" t="inlineStr">
        <is>
          <t>Setor</t>
        </is>
      </c>
      <c r="F4134" s="113" t="inlineStr">
        <is>
          <t>2°C</t>
        </is>
      </c>
    </row>
    <row r="4135" ht="14.25" customHeight="1">
      <c r="A4135" s="286" t="inlineStr">
        <is>
          <t>Junho</t>
        </is>
      </c>
      <c r="B4135" s="286" t="n">
        <v>2023</v>
      </c>
      <c r="C4135" s="286" t="inlineStr">
        <is>
          <t>Infra e Hotelaria</t>
        </is>
      </c>
      <c r="D4135" s="286" t="inlineStr">
        <is>
          <t>Engenharia Clínica</t>
        </is>
      </c>
      <c r="E4135" s="286" t="inlineStr">
        <is>
          <t>Setor</t>
        </is>
      </c>
      <c r="F4135" s="113" t="inlineStr">
        <is>
          <t>Neurologia</t>
        </is>
      </c>
    </row>
    <row r="4136" ht="14.25" customHeight="1">
      <c r="A4136" s="286" t="inlineStr">
        <is>
          <t>Junho</t>
        </is>
      </c>
      <c r="B4136" s="286" t="n">
        <v>2023</v>
      </c>
      <c r="C4136" s="286" t="inlineStr">
        <is>
          <t>Infra e Hotelaria</t>
        </is>
      </c>
      <c r="D4136" s="286" t="inlineStr">
        <is>
          <t>Engenharia Clínica</t>
        </is>
      </c>
      <c r="E4136" s="286" t="inlineStr">
        <is>
          <t>Setor</t>
        </is>
      </c>
      <c r="F4136" s="113" t="inlineStr">
        <is>
          <t>4°D</t>
        </is>
      </c>
    </row>
    <row r="4137" ht="14.25" customHeight="1">
      <c r="A4137" s="286" t="inlineStr">
        <is>
          <t>Junho</t>
        </is>
      </c>
      <c r="B4137" s="286" t="n">
        <v>2023</v>
      </c>
      <c r="C4137" s="286" t="inlineStr">
        <is>
          <t>Infra e Hotelaria</t>
        </is>
      </c>
      <c r="D4137" s="286" t="inlineStr">
        <is>
          <t>Engenharia Clínica</t>
        </is>
      </c>
      <c r="E4137" s="286" t="inlineStr">
        <is>
          <t>Setor</t>
        </is>
      </c>
      <c r="F4137" s="113" t="inlineStr">
        <is>
          <t>Neurologia</t>
        </is>
      </c>
    </row>
    <row r="4138" ht="14.25" customHeight="1">
      <c r="A4138" s="286" t="inlineStr">
        <is>
          <t>Junho</t>
        </is>
      </c>
      <c r="B4138" s="286" t="n">
        <v>2023</v>
      </c>
      <c r="C4138" s="286" t="inlineStr">
        <is>
          <t>Infra e Hotelaria</t>
        </is>
      </c>
      <c r="D4138" s="286" t="inlineStr">
        <is>
          <t>Engenharia Clínica</t>
        </is>
      </c>
      <c r="E4138" s="286" t="inlineStr">
        <is>
          <t>Setor</t>
        </is>
      </c>
      <c r="F4138" s="113" t="inlineStr">
        <is>
          <t>Neurologia</t>
        </is>
      </c>
    </row>
    <row r="4139" ht="14.25" customHeight="1">
      <c r="A4139" s="286" t="inlineStr">
        <is>
          <t>Junho</t>
        </is>
      </c>
      <c r="B4139" s="286" t="n">
        <v>2023</v>
      </c>
      <c r="C4139" s="286" t="inlineStr">
        <is>
          <t>Infra e Hotelaria</t>
        </is>
      </c>
      <c r="D4139" s="286" t="inlineStr">
        <is>
          <t>Engenharia Clínica</t>
        </is>
      </c>
      <c r="E4139" s="286" t="inlineStr">
        <is>
          <t>Setor</t>
        </is>
      </c>
      <c r="F4139" s="113" t="inlineStr">
        <is>
          <t>UTI NEO/8°D</t>
        </is>
      </c>
    </row>
    <row r="4140" ht="14.25" customHeight="1">
      <c r="A4140" s="286" t="inlineStr">
        <is>
          <t>Junho</t>
        </is>
      </c>
      <c r="B4140" s="286" t="n">
        <v>2023</v>
      </c>
      <c r="C4140" s="286" t="inlineStr">
        <is>
          <t>Infra e Hotelaria</t>
        </is>
      </c>
      <c r="D4140" s="286" t="inlineStr">
        <is>
          <t>Engenharia Clínica</t>
        </is>
      </c>
      <c r="E4140" s="286" t="inlineStr">
        <is>
          <t>Setor</t>
        </is>
      </c>
      <c r="F4140" s="113" t="inlineStr">
        <is>
          <t>UTI NEO/8°D</t>
        </is>
      </c>
    </row>
    <row r="4141" ht="14.25" customHeight="1">
      <c r="A4141" s="286" t="inlineStr">
        <is>
          <t>Junho</t>
        </is>
      </c>
      <c r="B4141" s="286" t="n">
        <v>2023</v>
      </c>
      <c r="C4141" s="286" t="inlineStr">
        <is>
          <t>Infra e Hotelaria</t>
        </is>
      </c>
      <c r="D4141" s="286" t="inlineStr">
        <is>
          <t>Engenharia Clínica</t>
        </is>
      </c>
      <c r="E4141" s="286" t="inlineStr">
        <is>
          <t>Setor</t>
        </is>
      </c>
      <c r="F4141" s="113" t="inlineStr">
        <is>
          <t>UTI NEO/8°D</t>
        </is>
      </c>
    </row>
    <row r="4142" ht="14.25" customHeight="1">
      <c r="A4142" s="286" t="inlineStr">
        <is>
          <t>Junho</t>
        </is>
      </c>
      <c r="B4142" s="286" t="n">
        <v>2023</v>
      </c>
      <c r="C4142" s="286" t="inlineStr">
        <is>
          <t>Infra e Hotelaria</t>
        </is>
      </c>
      <c r="D4142" s="286" t="inlineStr">
        <is>
          <t>Engenharia Clínica</t>
        </is>
      </c>
      <c r="E4142" s="286" t="inlineStr">
        <is>
          <t>Equipe de Enf 4ºC</t>
        </is>
      </c>
      <c r="F4142" s="286" t="inlineStr">
        <is>
          <t>Não informado na fonte</t>
        </is>
      </c>
    </row>
    <row r="4143" ht="14.25" customHeight="1">
      <c r="A4143" s="286" t="inlineStr">
        <is>
          <t>Junho</t>
        </is>
      </c>
      <c r="B4143" s="286" t="n">
        <v>2023</v>
      </c>
      <c r="C4143" s="286" t="inlineStr">
        <is>
          <t>Infra e Hotelaria</t>
        </is>
      </c>
      <c r="D4143" s="286" t="inlineStr">
        <is>
          <t>Engenharia Clínica</t>
        </is>
      </c>
      <c r="E4143" s="113" t="inlineStr">
        <is>
          <t>Setor</t>
        </is>
      </c>
      <c r="F4143" s="286" t="inlineStr">
        <is>
          <t>Não informado na fonte</t>
        </is>
      </c>
    </row>
    <row r="4144" ht="14.25" customHeight="1">
      <c r="A4144" s="286" t="inlineStr">
        <is>
          <t>Junho</t>
        </is>
      </c>
      <c r="B4144" s="286" t="n">
        <v>2023</v>
      </c>
      <c r="C4144" s="286" t="inlineStr">
        <is>
          <t>Assistencial</t>
        </is>
      </c>
      <c r="D4144" s="286" t="inlineStr">
        <is>
          <t>Medicamentos/Farmácia</t>
        </is>
      </c>
      <c r="E4144" s="286" t="inlineStr">
        <is>
          <t>Setor</t>
        </is>
      </c>
      <c r="F4144" s="113" t="inlineStr">
        <is>
          <t>PED/UTI PED</t>
        </is>
      </c>
    </row>
    <row r="4145" ht="14.25" customHeight="1">
      <c r="A4145" s="286" t="inlineStr">
        <is>
          <t>Junho</t>
        </is>
      </c>
      <c r="B4145" s="286" t="n">
        <v>2023</v>
      </c>
      <c r="C4145" s="286" t="inlineStr">
        <is>
          <t>Assistencial</t>
        </is>
      </c>
      <c r="D4145" s="286" t="inlineStr">
        <is>
          <t>Nutrição/Alimentação</t>
        </is>
      </c>
      <c r="E4145" s="286" t="inlineStr">
        <is>
          <t>Setor</t>
        </is>
      </c>
      <c r="F4145" s="113" t="inlineStr">
        <is>
          <t>2°D</t>
        </is>
      </c>
    </row>
    <row r="4146" ht="14.25" customHeight="1">
      <c r="A4146" s="286" t="inlineStr">
        <is>
          <t>Junho</t>
        </is>
      </c>
      <c r="B4146" s="286" t="n">
        <v>2023</v>
      </c>
      <c r="C4146" s="286" t="inlineStr">
        <is>
          <t>Assistencial</t>
        </is>
      </c>
      <c r="D4146" s="286" t="inlineStr">
        <is>
          <t>Nutrição/Alimentação</t>
        </is>
      </c>
      <c r="E4146" s="286" t="inlineStr">
        <is>
          <t>Setor</t>
        </is>
      </c>
      <c r="F4146" s="113" t="inlineStr">
        <is>
          <t>2°D</t>
        </is>
      </c>
    </row>
    <row r="4147" ht="14.25" customHeight="1">
      <c r="A4147" s="286" t="inlineStr">
        <is>
          <t>Junho</t>
        </is>
      </c>
      <c r="B4147" s="286" t="n">
        <v>2023</v>
      </c>
      <c r="C4147" s="286" t="inlineStr">
        <is>
          <t>Assistencial</t>
        </is>
      </c>
      <c r="D4147" s="286" t="inlineStr">
        <is>
          <t>Nutrição/Alimentação</t>
        </is>
      </c>
      <c r="E4147" s="286" t="inlineStr">
        <is>
          <t>Quarto 110</t>
        </is>
      </c>
      <c r="F4147" s="113" t="inlineStr">
        <is>
          <t>1°D</t>
        </is>
      </c>
    </row>
    <row r="4148" ht="14.25" customHeight="1">
      <c r="A4148" s="286" t="inlineStr">
        <is>
          <t>Junho</t>
        </is>
      </c>
      <c r="B4148" s="286" t="n">
        <v>2023</v>
      </c>
      <c r="C4148" s="286" t="inlineStr">
        <is>
          <t>Assistencial</t>
        </is>
      </c>
      <c r="D4148" s="286" t="inlineStr">
        <is>
          <t>Nutrição/Alimentação</t>
        </is>
      </c>
      <c r="E4148" s="286" t="inlineStr">
        <is>
          <t>Quarto 210</t>
        </is>
      </c>
      <c r="F4148" s="113" t="inlineStr">
        <is>
          <t>2°D</t>
        </is>
      </c>
    </row>
    <row r="4149" ht="14.25" customHeight="1">
      <c r="A4149" s="286" t="inlineStr">
        <is>
          <t>Junho</t>
        </is>
      </c>
      <c r="B4149" s="286" t="n">
        <v>2023</v>
      </c>
      <c r="C4149" s="286" t="inlineStr">
        <is>
          <t>Assistencial</t>
        </is>
      </c>
      <c r="D4149" s="286" t="inlineStr">
        <is>
          <t>Nutrição/Alimentação</t>
        </is>
      </c>
      <c r="E4149" s="286" t="inlineStr">
        <is>
          <t>Quarto 711</t>
        </is>
      </c>
      <c r="F4149" s="286" t="inlineStr">
        <is>
          <t>Não informado na fonte</t>
        </is>
      </c>
    </row>
    <row r="4150" ht="14.25" customHeight="1">
      <c r="A4150" s="286" t="inlineStr">
        <is>
          <t>Junho</t>
        </is>
      </c>
      <c r="B4150" s="286" t="n">
        <v>2023</v>
      </c>
      <c r="C4150" s="286" t="inlineStr">
        <is>
          <t>Assistencial</t>
        </is>
      </c>
      <c r="D4150" s="286" t="inlineStr">
        <is>
          <t>Equipe Multiprofissional/Serviço Social</t>
        </is>
      </c>
      <c r="E4150" s="348" t="n">
        <v>711</v>
      </c>
      <c r="F4150" s="286" t="inlineStr">
        <is>
          <t>Não informado na fonte</t>
        </is>
      </c>
    </row>
    <row r="4151" ht="14.25" customHeight="1">
      <c r="A4151" s="286" t="inlineStr">
        <is>
          <t>Junho</t>
        </is>
      </c>
      <c r="B4151" s="286" t="n">
        <v>2023</v>
      </c>
      <c r="C4151" s="286" t="inlineStr">
        <is>
          <t>Fluxo do Paciente</t>
        </is>
      </c>
      <c r="D4151" s="286" t="inlineStr">
        <is>
          <t>Admissão/Internação</t>
        </is>
      </c>
      <c r="E4151" s="286" t="inlineStr">
        <is>
          <t>Quarto 810</t>
        </is>
      </c>
      <c r="F4151" s="113" t="inlineStr">
        <is>
          <t>UTI NEO/8°D</t>
        </is>
      </c>
    </row>
    <row r="4152" ht="14.25" customHeight="1">
      <c r="A4152" s="286" t="inlineStr">
        <is>
          <t>Junho</t>
        </is>
      </c>
      <c r="B4152" s="286" t="n">
        <v>2023</v>
      </c>
      <c r="C4152" s="286" t="inlineStr">
        <is>
          <t>Fluxo do Paciente</t>
        </is>
      </c>
      <c r="D4152" s="286" t="inlineStr">
        <is>
          <t>Admissão/Internação</t>
        </is>
      </c>
      <c r="E4152" s="286" t="inlineStr">
        <is>
          <t>Quarto 810</t>
        </is>
      </c>
      <c r="F4152" s="113" t="inlineStr">
        <is>
          <t>UTI NEO/8°D</t>
        </is>
      </c>
    </row>
    <row r="4153" ht="14.25" customHeight="1">
      <c r="A4153" s="286" t="inlineStr">
        <is>
          <t>Junho</t>
        </is>
      </c>
      <c r="B4153" s="286" t="n">
        <v>2023</v>
      </c>
      <c r="C4153" s="286" t="inlineStr">
        <is>
          <t>Fluxo do Paciente</t>
        </is>
      </c>
      <c r="D4153" s="286" t="inlineStr">
        <is>
          <t>Leitos/Transferência Interna</t>
        </is>
      </c>
      <c r="E4153" s="286" t="inlineStr">
        <is>
          <t>Quarto 210</t>
        </is>
      </c>
      <c r="F4153" s="113" t="inlineStr">
        <is>
          <t>2°D</t>
        </is>
      </c>
    </row>
    <row r="4154" ht="14.25" customHeight="1">
      <c r="A4154" s="286" t="inlineStr">
        <is>
          <t>Junho</t>
        </is>
      </c>
      <c r="B4154" s="286" t="n">
        <v>2023</v>
      </c>
      <c r="C4154" s="286" t="inlineStr">
        <is>
          <t>Fluxo do Paciente</t>
        </is>
      </c>
      <c r="D4154" s="286" t="inlineStr">
        <is>
          <t>Acompanhante</t>
        </is>
      </c>
      <c r="E4154" s="286" t="inlineStr">
        <is>
          <t>Quarto 415</t>
        </is>
      </c>
      <c r="F4154" s="286" t="inlineStr">
        <is>
          <t>Não informado na fonte</t>
        </is>
      </c>
    </row>
    <row r="4155" ht="14.25" customHeight="1">
      <c r="A4155" s="286" t="inlineStr">
        <is>
          <t>Junho</t>
        </is>
      </c>
      <c r="B4155" s="286" t="n">
        <v>2023</v>
      </c>
      <c r="C4155" s="286" t="inlineStr">
        <is>
          <t>Fluxo do Paciente</t>
        </is>
      </c>
      <c r="D4155" s="286" t="inlineStr">
        <is>
          <t>Acompanhante</t>
        </is>
      </c>
      <c r="E4155" s="286" t="inlineStr">
        <is>
          <t>Quarto 701</t>
        </is>
      </c>
      <c r="F4155" s="286" t="inlineStr">
        <is>
          <t>Não informado na fonte</t>
        </is>
      </c>
    </row>
    <row r="4156" ht="14.25" customHeight="1">
      <c r="A4156" s="286" t="inlineStr">
        <is>
          <t>Junho</t>
        </is>
      </c>
      <c r="B4156" s="286" t="n">
        <v>2023</v>
      </c>
      <c r="C4156" s="286" t="inlineStr">
        <is>
          <t>Assistencial Médico</t>
        </is>
      </c>
      <c r="D4156" s="286" t="inlineStr">
        <is>
          <t>Atendimento/Conduta Médica</t>
        </is>
      </c>
      <c r="E4156" s="286" t="inlineStr">
        <is>
          <t>Quarto 413</t>
        </is>
      </c>
      <c r="F4156" s="113" t="inlineStr">
        <is>
          <t>Neurologia</t>
        </is>
      </c>
    </row>
    <row r="4157" ht="14.25" customHeight="1">
      <c r="A4157" s="286" t="inlineStr">
        <is>
          <t>Junho</t>
        </is>
      </c>
      <c r="B4157" s="286" t="n">
        <v>2023</v>
      </c>
      <c r="C4157" s="286" t="inlineStr">
        <is>
          <t>Sistemas de Informação</t>
        </is>
      </c>
      <c r="D4157" s="286" t="inlineStr">
        <is>
          <t>Sistemas/TI/Conectividade</t>
        </is>
      </c>
      <c r="E4157" s="286" t="inlineStr">
        <is>
          <t>Setor</t>
        </is>
      </c>
      <c r="F4157" s="113" t="inlineStr">
        <is>
          <t>PED/UTI PED</t>
        </is>
      </c>
    </row>
    <row r="4158" ht="14.25" customHeight="1">
      <c r="A4158" s="286" t="inlineStr">
        <is>
          <t>Junho</t>
        </is>
      </c>
      <c r="B4158" s="286" t="n">
        <v>2023</v>
      </c>
      <c r="C4158" s="286" t="inlineStr">
        <is>
          <t>Sistemas de Informação</t>
        </is>
      </c>
      <c r="D4158" s="286" t="inlineStr">
        <is>
          <t>Sistemas/TI/Conectividade</t>
        </is>
      </c>
      <c r="E4158" s="348" t="n">
        <v>809</v>
      </c>
      <c r="F4158" s="286" t="inlineStr">
        <is>
          <t>Não informado na fonte</t>
        </is>
      </c>
    </row>
    <row r="4159" ht="14.25" customHeight="1">
      <c r="A4159" s="286" t="inlineStr">
        <is>
          <t>Junho</t>
        </is>
      </c>
      <c r="B4159" s="286" t="n">
        <v>2023</v>
      </c>
      <c r="C4159" s="286" t="inlineStr">
        <is>
          <t>Sistemas de Informação</t>
        </is>
      </c>
      <c r="D4159" s="286" t="inlineStr">
        <is>
          <t>Sistemas/TI/Conectividade</t>
        </is>
      </c>
      <c r="E4159" s="286" t="inlineStr">
        <is>
          <t>Imagem</t>
        </is>
      </c>
      <c r="F4159" s="286" t="inlineStr">
        <is>
          <t>Não informado na fonte</t>
        </is>
      </c>
    </row>
    <row r="4160" ht="14.25" customHeight="1">
      <c r="A4160" s="286" t="inlineStr">
        <is>
          <t>Junho</t>
        </is>
      </c>
      <c r="B4160" s="286" t="n">
        <v>2023</v>
      </c>
      <c r="C4160" s="286" t="inlineStr">
        <is>
          <t>Sistemas de Informação</t>
        </is>
      </c>
      <c r="D4160" s="286" t="inlineStr">
        <is>
          <t>Dispositivos Digitais</t>
        </is>
      </c>
      <c r="E4160" s="348" t="n">
        <v>334</v>
      </c>
      <c r="F4160" s="286" t="inlineStr">
        <is>
          <t>Não informado na fonte</t>
        </is>
      </c>
    </row>
    <row r="4161" ht="14.25" customHeight="1">
      <c r="A4161" s="286" t="inlineStr">
        <is>
          <t>Junho</t>
        </is>
      </c>
      <c r="B4161" s="286" t="n">
        <v>2023</v>
      </c>
      <c r="C4161" s="286" t="inlineStr">
        <is>
          <t>Sistemas de Informação</t>
        </is>
      </c>
      <c r="D4161" s="286" t="inlineStr">
        <is>
          <t>Dispositivos Digitais</t>
        </is>
      </c>
      <c r="E4161" s="286" t="inlineStr">
        <is>
          <t>Agrupado na fonte — UTI P</t>
        </is>
      </c>
      <c r="F4161" s="286" t="inlineStr">
        <is>
          <t>Não informado na fonte</t>
        </is>
      </c>
    </row>
    <row r="4162" ht="14.25" customHeight="1">
      <c r="A4162" s="286" t="inlineStr">
        <is>
          <t>Junho</t>
        </is>
      </c>
      <c r="B4162" s="286" t="n">
        <v>2023</v>
      </c>
      <c r="C4162" s="286" t="inlineStr">
        <is>
          <t>Sistemas de Informação</t>
        </is>
      </c>
      <c r="D4162" s="286" t="inlineStr">
        <is>
          <t>Dispositivos Digitais</t>
        </is>
      </c>
      <c r="E4162" s="286" t="inlineStr">
        <is>
          <t>Agrupado na fonte — UTI P</t>
        </is>
      </c>
      <c r="F4162" s="286" t="inlineStr">
        <is>
          <t>Não informado na fonte</t>
        </is>
      </c>
    </row>
    <row r="4163" ht="14.25" customHeight="1">
      <c r="A4163" s="286" t="inlineStr">
        <is>
          <t>Junho</t>
        </is>
      </c>
      <c r="B4163" s="286" t="n">
        <v>2023</v>
      </c>
      <c r="C4163" s="286" t="inlineStr">
        <is>
          <t>Sistemas de Informação</t>
        </is>
      </c>
      <c r="D4163" s="286" t="inlineStr">
        <is>
          <t>Dispositivos Digitais</t>
        </is>
      </c>
      <c r="E4163" s="286" t="inlineStr">
        <is>
          <t>Imagem</t>
        </is>
      </c>
      <c r="F4163" s="286" t="inlineStr">
        <is>
          <t>Não informado na fonte</t>
        </is>
      </c>
    </row>
    <row r="4164" ht="14.25" customHeight="1">
      <c r="A4164" s="286" t="inlineStr">
        <is>
          <t>Junho</t>
        </is>
      </c>
      <c r="B4164" s="286" t="n">
        <v>2023</v>
      </c>
      <c r="C4164" s="286" t="inlineStr">
        <is>
          <t>Sistemas de Informação</t>
        </is>
      </c>
      <c r="D4164" s="286" t="inlineStr">
        <is>
          <t>Convênio</t>
        </is>
      </c>
      <c r="E4164" s="348" t="n">
        <v>801</v>
      </c>
      <c r="F4164" s="286" t="inlineStr">
        <is>
          <t>Não informado na fonte</t>
        </is>
      </c>
    </row>
    <row r="4165" ht="14.25" customHeight="1">
      <c r="A4165" s="286" t="inlineStr">
        <is>
          <t>Julho</t>
        </is>
      </c>
      <c r="B4165" s="286" t="n">
        <v>2023</v>
      </c>
      <c r="C4165" s="286" t="inlineStr">
        <is>
          <t>Infra e Hotelaria</t>
        </is>
      </c>
      <c r="D4165" s="286" t="inlineStr">
        <is>
          <t>Climatização</t>
        </is>
      </c>
      <c r="E4165" s="286" t="inlineStr">
        <is>
          <t>Setor</t>
        </is>
      </c>
      <c r="F4165" s="113" t="inlineStr">
        <is>
          <t>1°D</t>
        </is>
      </c>
    </row>
    <row r="4166" ht="14.25" customHeight="1">
      <c r="A4166" s="286" t="inlineStr">
        <is>
          <t>Julho</t>
        </is>
      </c>
      <c r="B4166" s="286" t="n">
        <v>2023</v>
      </c>
      <c r="C4166" s="286" t="inlineStr">
        <is>
          <t>Infra e Hotelaria</t>
        </is>
      </c>
      <c r="D4166" s="286" t="inlineStr">
        <is>
          <t>Manutenção/Instalações</t>
        </is>
      </c>
      <c r="E4166" s="348" t="n">
        <v>419</v>
      </c>
      <c r="F4166" s="286" t="inlineStr">
        <is>
          <t>Não informado na fonte</t>
        </is>
      </c>
    </row>
    <row r="4167" ht="14.25" customHeight="1">
      <c r="A4167" s="286" t="inlineStr">
        <is>
          <t>Julho</t>
        </is>
      </c>
      <c r="B4167" s="286" t="n">
        <v>2023</v>
      </c>
      <c r="C4167" s="286" t="inlineStr">
        <is>
          <t>Infra e Hotelaria</t>
        </is>
      </c>
      <c r="D4167" s="286" t="inlineStr">
        <is>
          <t>Manutenção/Instalações</t>
        </is>
      </c>
      <c r="E4167" s="286" t="inlineStr">
        <is>
          <t>Setor</t>
        </is>
      </c>
      <c r="F4167" s="113" t="inlineStr">
        <is>
          <t>Neurologia</t>
        </is>
      </c>
    </row>
    <row r="4168" ht="14.25" customHeight="1">
      <c r="A4168" s="286" t="inlineStr">
        <is>
          <t>Julho</t>
        </is>
      </c>
      <c r="B4168" s="286" t="n">
        <v>2023</v>
      </c>
      <c r="C4168" s="286" t="inlineStr">
        <is>
          <t>Infra e Hotelaria</t>
        </is>
      </c>
      <c r="D4168" s="286" t="inlineStr">
        <is>
          <t>Manutenção/Instalações</t>
        </is>
      </c>
      <c r="E4168" s="348" t="n">
        <v>803</v>
      </c>
      <c r="F4168" s="286" t="inlineStr">
        <is>
          <t>Não informado na fonte</t>
        </is>
      </c>
    </row>
    <row r="4169" ht="14.25" customHeight="1">
      <c r="A4169" s="286" t="inlineStr">
        <is>
          <t>Julho</t>
        </is>
      </c>
      <c r="B4169" s="286" t="n">
        <v>2023</v>
      </c>
      <c r="C4169" s="286" t="inlineStr">
        <is>
          <t>Infra e Hotelaria</t>
        </is>
      </c>
      <c r="D4169" s="286" t="inlineStr">
        <is>
          <t>Manutenção/Instalações</t>
        </is>
      </c>
      <c r="E4169" s="286" t="inlineStr">
        <is>
          <t>Setor</t>
        </is>
      </c>
      <c r="F4169" s="113" t="inlineStr">
        <is>
          <t>Neurologia</t>
        </is>
      </c>
    </row>
    <row r="4170" ht="14.25" customHeight="1">
      <c r="A4170" s="286" t="inlineStr">
        <is>
          <t>Julho</t>
        </is>
      </c>
      <c r="B4170" s="286" t="n">
        <v>2023</v>
      </c>
      <c r="C4170" s="286" t="inlineStr">
        <is>
          <t>Infra e Hotelaria</t>
        </is>
      </c>
      <c r="D4170" s="286" t="inlineStr">
        <is>
          <t>Manutenção/Instalações</t>
        </is>
      </c>
      <c r="E4170" s="286" t="inlineStr">
        <is>
          <t>Setor</t>
        </is>
      </c>
      <c r="F4170" s="113" t="inlineStr">
        <is>
          <t>Neurologia</t>
        </is>
      </c>
    </row>
    <row r="4171" ht="14.25" customHeight="1">
      <c r="A4171" s="286" t="inlineStr">
        <is>
          <t>Julho</t>
        </is>
      </c>
      <c r="B4171" s="286" t="n">
        <v>2023</v>
      </c>
      <c r="C4171" s="286" t="inlineStr">
        <is>
          <t>Infra e Hotelaria</t>
        </is>
      </c>
      <c r="D4171" s="286" t="inlineStr">
        <is>
          <t>Manutenção/Instalações</t>
        </is>
      </c>
      <c r="E4171" s="286" t="inlineStr">
        <is>
          <t>Setor</t>
        </is>
      </c>
      <c r="F4171" s="113" t="inlineStr">
        <is>
          <t>Neurologia</t>
        </is>
      </c>
    </row>
    <row r="4172" ht="14.25" customHeight="1">
      <c r="A4172" s="286" t="inlineStr">
        <is>
          <t>Julho</t>
        </is>
      </c>
      <c r="B4172" s="286" t="n">
        <v>2023</v>
      </c>
      <c r="C4172" s="286" t="inlineStr">
        <is>
          <t>Infra e Hotelaria</t>
        </is>
      </c>
      <c r="D4172" s="286" t="inlineStr">
        <is>
          <t>Hotelaria/Rouparia</t>
        </is>
      </c>
      <c r="E4172" s="286" t="inlineStr">
        <is>
          <t>Setor</t>
        </is>
      </c>
      <c r="F4172" s="113" t="inlineStr">
        <is>
          <t>Semi 1</t>
        </is>
      </c>
    </row>
    <row r="4173" ht="14.25" customHeight="1">
      <c r="A4173" s="286" t="inlineStr">
        <is>
          <t>Julho</t>
        </is>
      </c>
      <c r="B4173" s="286" t="n">
        <v>2023</v>
      </c>
      <c r="C4173" s="286" t="inlineStr">
        <is>
          <t>Infra e Hotelaria</t>
        </is>
      </c>
      <c r="D4173" s="286" t="inlineStr">
        <is>
          <t>Hotelaria/Rouparia</t>
        </is>
      </c>
      <c r="E4173" s="286" t="inlineStr">
        <is>
          <t>Setor</t>
        </is>
      </c>
      <c r="F4173" s="113" t="inlineStr">
        <is>
          <t>3°D</t>
        </is>
      </c>
    </row>
    <row r="4174" ht="14.25" customHeight="1">
      <c r="A4174" s="286" t="inlineStr">
        <is>
          <t>Julho</t>
        </is>
      </c>
      <c r="B4174" s="286" t="n">
        <v>2023</v>
      </c>
      <c r="C4174" s="286" t="inlineStr">
        <is>
          <t>Infra e Hotelaria</t>
        </is>
      </c>
      <c r="D4174" s="286" t="inlineStr">
        <is>
          <t>Hotelaria/Rouparia</t>
        </is>
      </c>
      <c r="E4174" s="286" t="inlineStr">
        <is>
          <t>Setor</t>
        </is>
      </c>
      <c r="F4174" s="113" t="inlineStr">
        <is>
          <t>Neurologia</t>
        </is>
      </c>
    </row>
    <row r="4175" ht="14.25" customHeight="1">
      <c r="A4175" s="286" t="inlineStr">
        <is>
          <t>Julho</t>
        </is>
      </c>
      <c r="B4175" s="286" t="n">
        <v>2023</v>
      </c>
      <c r="C4175" s="286" t="inlineStr">
        <is>
          <t>Infra e Hotelaria</t>
        </is>
      </c>
      <c r="D4175" s="286" t="inlineStr">
        <is>
          <t>Hotelaria/Rouparia</t>
        </is>
      </c>
      <c r="E4175" s="286" t="inlineStr">
        <is>
          <t>Setor</t>
        </is>
      </c>
      <c r="F4175" s="113" t="inlineStr">
        <is>
          <t>Neurologia</t>
        </is>
      </c>
    </row>
    <row r="4176" ht="14.25" customHeight="1">
      <c r="A4176" s="286" t="inlineStr">
        <is>
          <t>Julho</t>
        </is>
      </c>
      <c r="B4176" s="286" t="n">
        <v>2023</v>
      </c>
      <c r="C4176" s="286" t="inlineStr">
        <is>
          <t>Infra e Hotelaria</t>
        </is>
      </c>
      <c r="D4176" s="286" t="inlineStr">
        <is>
          <t>Hotelaria/Rouparia</t>
        </is>
      </c>
      <c r="E4176" s="286" t="inlineStr">
        <is>
          <t>Setor</t>
        </is>
      </c>
      <c r="F4176" s="113" t="inlineStr">
        <is>
          <t>Neurologia</t>
        </is>
      </c>
    </row>
    <row r="4177" ht="14.25" customHeight="1">
      <c r="A4177" s="286" t="inlineStr">
        <is>
          <t>Julho</t>
        </is>
      </c>
      <c r="B4177" s="286" t="n">
        <v>2023</v>
      </c>
      <c r="C4177" s="286" t="inlineStr">
        <is>
          <t>Infra e Hotelaria</t>
        </is>
      </c>
      <c r="D4177" s="286" t="inlineStr">
        <is>
          <t>Higiene/Limpeza</t>
        </is>
      </c>
      <c r="E4177" s="286" t="inlineStr">
        <is>
          <t>Setor</t>
        </is>
      </c>
      <c r="F4177" s="113" t="inlineStr">
        <is>
          <t>4°D</t>
        </is>
      </c>
    </row>
    <row r="4178" ht="14.25" customHeight="1">
      <c r="A4178" s="286" t="inlineStr">
        <is>
          <t>Julho</t>
        </is>
      </c>
      <c r="B4178" s="286" t="n">
        <v>2023</v>
      </c>
      <c r="C4178" s="286" t="inlineStr">
        <is>
          <t>Infra e Hotelaria</t>
        </is>
      </c>
      <c r="D4178" s="286" t="inlineStr">
        <is>
          <t>Higiene/Limpeza</t>
        </is>
      </c>
      <c r="E4178" s="286" t="inlineStr">
        <is>
          <t>Setor</t>
        </is>
      </c>
      <c r="F4178" s="113" t="inlineStr">
        <is>
          <t>4°D</t>
        </is>
      </c>
    </row>
    <row r="4179" ht="14.25" customHeight="1">
      <c r="A4179" s="286" t="inlineStr">
        <is>
          <t>Julho</t>
        </is>
      </c>
      <c r="B4179" s="286" t="n">
        <v>2023</v>
      </c>
      <c r="C4179" s="286" t="inlineStr">
        <is>
          <t>Infra e Hotelaria</t>
        </is>
      </c>
      <c r="D4179" s="286" t="inlineStr">
        <is>
          <t>Higiene/Limpeza</t>
        </is>
      </c>
      <c r="E4179" s="286" t="inlineStr">
        <is>
          <t>Setor</t>
        </is>
      </c>
      <c r="F4179" s="113" t="inlineStr">
        <is>
          <t>4°D</t>
        </is>
      </c>
    </row>
    <row r="4180" ht="14.25" customHeight="1">
      <c r="A4180" s="286" t="inlineStr">
        <is>
          <t>Julho</t>
        </is>
      </c>
      <c r="B4180" s="286" t="n">
        <v>2023</v>
      </c>
      <c r="C4180" s="286" t="inlineStr">
        <is>
          <t>Infra e Hotelaria</t>
        </is>
      </c>
      <c r="D4180" s="286" t="inlineStr">
        <is>
          <t>Higiene/Limpeza</t>
        </is>
      </c>
      <c r="E4180" s="286" t="inlineStr">
        <is>
          <t>Setor</t>
        </is>
      </c>
      <c r="F4180" s="113" t="inlineStr">
        <is>
          <t>4°D</t>
        </is>
      </c>
    </row>
    <row r="4181" ht="14.25" customHeight="1">
      <c r="A4181" s="286" t="inlineStr">
        <is>
          <t>Julho</t>
        </is>
      </c>
      <c r="B4181" s="286" t="n">
        <v>2023</v>
      </c>
      <c r="C4181" s="286" t="inlineStr">
        <is>
          <t>Infra e Hotelaria</t>
        </is>
      </c>
      <c r="D4181" s="286" t="inlineStr">
        <is>
          <t>Higiene/Limpeza</t>
        </is>
      </c>
      <c r="E4181" s="286" t="inlineStr">
        <is>
          <t>Setor</t>
        </is>
      </c>
      <c r="F4181" s="113" t="inlineStr">
        <is>
          <t>4°D</t>
        </is>
      </c>
    </row>
    <row r="4182" ht="14.25" customHeight="1">
      <c r="A4182" s="286" t="inlineStr">
        <is>
          <t>Julho</t>
        </is>
      </c>
      <c r="B4182" s="286" t="n">
        <v>2023</v>
      </c>
      <c r="C4182" s="286" t="inlineStr">
        <is>
          <t>Infra e Hotelaria</t>
        </is>
      </c>
      <c r="D4182" s="286" t="inlineStr">
        <is>
          <t>Higiene/Limpeza</t>
        </is>
      </c>
      <c r="E4182" s="286" t="inlineStr">
        <is>
          <t>Setor</t>
        </is>
      </c>
      <c r="F4182" s="113" t="inlineStr">
        <is>
          <t>4°D</t>
        </is>
      </c>
    </row>
    <row r="4183" ht="14.25" customHeight="1">
      <c r="A4183" s="286" t="inlineStr">
        <is>
          <t>Julho</t>
        </is>
      </c>
      <c r="B4183" s="286" t="n">
        <v>2023</v>
      </c>
      <c r="C4183" s="286" t="inlineStr">
        <is>
          <t>Infra e Hotelaria</t>
        </is>
      </c>
      <c r="D4183" s="286" t="inlineStr">
        <is>
          <t>Conforto/Barulho</t>
        </is>
      </c>
      <c r="E4183" s="286" t="inlineStr">
        <is>
          <t>Setor</t>
        </is>
      </c>
      <c r="F4183" s="113" t="inlineStr">
        <is>
          <t>3°D</t>
        </is>
      </c>
    </row>
    <row r="4184" ht="14.25" customHeight="1">
      <c r="A4184" s="286" t="inlineStr">
        <is>
          <t>Julho</t>
        </is>
      </c>
      <c r="B4184" s="286" t="n">
        <v>2023</v>
      </c>
      <c r="C4184" s="286" t="inlineStr">
        <is>
          <t>Infra e Hotelaria</t>
        </is>
      </c>
      <c r="D4184" s="286" t="inlineStr">
        <is>
          <t>Conforto/Barulho</t>
        </is>
      </c>
      <c r="E4184" s="286" t="inlineStr">
        <is>
          <t>Setor</t>
        </is>
      </c>
      <c r="F4184" s="113" t="inlineStr">
        <is>
          <t>3°D</t>
        </is>
      </c>
    </row>
    <row r="4185" ht="14.25" customHeight="1">
      <c r="A4185" s="286" t="inlineStr">
        <is>
          <t>Julho</t>
        </is>
      </c>
      <c r="B4185" s="286" t="n">
        <v>2023</v>
      </c>
      <c r="C4185" s="286" t="inlineStr">
        <is>
          <t>Infra e Hotelaria</t>
        </is>
      </c>
      <c r="D4185" s="286" t="inlineStr">
        <is>
          <t>Conforto/Barulho</t>
        </is>
      </c>
      <c r="E4185" s="286" t="inlineStr">
        <is>
          <t>Setor</t>
        </is>
      </c>
      <c r="F4185" s="113" t="inlineStr">
        <is>
          <t>4°D</t>
        </is>
      </c>
    </row>
    <row r="4186" ht="14.25" customHeight="1">
      <c r="A4186" s="286" t="inlineStr">
        <is>
          <t>Julho</t>
        </is>
      </c>
      <c r="B4186" s="286" t="n">
        <v>2023</v>
      </c>
      <c r="C4186" s="286" t="inlineStr">
        <is>
          <t>Infra e Hotelaria</t>
        </is>
      </c>
      <c r="D4186" s="286" t="inlineStr">
        <is>
          <t>Conforto/Barulho</t>
        </is>
      </c>
      <c r="E4186" s="286" t="inlineStr">
        <is>
          <t>Setor</t>
        </is>
      </c>
      <c r="F4186" s="113" t="inlineStr">
        <is>
          <t>1°D</t>
        </is>
      </c>
    </row>
    <row r="4187" ht="14.25" customHeight="1">
      <c r="A4187" s="286" t="inlineStr">
        <is>
          <t>Julho</t>
        </is>
      </c>
      <c r="B4187" s="286" t="n">
        <v>2023</v>
      </c>
      <c r="C4187" s="286" t="inlineStr">
        <is>
          <t>Infra e Hotelaria</t>
        </is>
      </c>
      <c r="D4187" s="286" t="inlineStr">
        <is>
          <t>Engenharia Clínica</t>
        </is>
      </c>
      <c r="E4187" s="286" t="inlineStr">
        <is>
          <t>Setor</t>
        </is>
      </c>
      <c r="F4187" s="113" t="inlineStr">
        <is>
          <t>UTI NEO/8°D</t>
        </is>
      </c>
    </row>
    <row r="4188" ht="14.25" customHeight="1">
      <c r="A4188" s="286" t="inlineStr">
        <is>
          <t>Julho</t>
        </is>
      </c>
      <c r="B4188" s="286" t="n">
        <v>2023</v>
      </c>
      <c r="C4188" s="286" t="inlineStr">
        <is>
          <t>Infra e Hotelaria</t>
        </is>
      </c>
      <c r="D4188" s="286" t="inlineStr">
        <is>
          <t>Engenharia Clínica</t>
        </is>
      </c>
      <c r="E4188" s="286" t="inlineStr">
        <is>
          <t>Setor</t>
        </is>
      </c>
      <c r="F4188" s="113" t="inlineStr">
        <is>
          <t>UTI NEO/8°D</t>
        </is>
      </c>
    </row>
    <row r="4189" ht="14.25" customHeight="1">
      <c r="A4189" s="286" t="inlineStr">
        <is>
          <t>Julho</t>
        </is>
      </c>
      <c r="B4189" s="286" t="n">
        <v>2023</v>
      </c>
      <c r="C4189" s="286" t="inlineStr">
        <is>
          <t>Assistencial</t>
        </is>
      </c>
      <c r="D4189" s="286" t="inlineStr">
        <is>
          <t>Medicamentos/Farmácia</t>
        </is>
      </c>
      <c r="E4189" s="286" t="inlineStr">
        <is>
          <t>Setor</t>
        </is>
      </c>
      <c r="F4189" s="113" t="inlineStr">
        <is>
          <t>UTI NEO/8°D</t>
        </is>
      </c>
    </row>
    <row r="4190" ht="14.25" customHeight="1">
      <c r="A4190" s="286" t="inlineStr">
        <is>
          <t>Julho</t>
        </is>
      </c>
      <c r="B4190" s="286" t="n">
        <v>2023</v>
      </c>
      <c r="C4190" s="286" t="inlineStr">
        <is>
          <t>Assistencial</t>
        </is>
      </c>
      <c r="D4190" s="286" t="inlineStr">
        <is>
          <t>Medicamentos/Farmácia</t>
        </is>
      </c>
      <c r="E4190" s="286" t="inlineStr">
        <is>
          <t>Agrupado na fonte — UTI</t>
        </is>
      </c>
      <c r="F4190" s="286" t="inlineStr">
        <is>
          <t>Não informado na fonte</t>
        </is>
      </c>
    </row>
    <row r="4191" ht="14.25" customHeight="1">
      <c r="A4191" s="286" t="inlineStr">
        <is>
          <t>Julho</t>
        </is>
      </c>
      <c r="B4191" s="286" t="n">
        <v>2023</v>
      </c>
      <c r="C4191" s="286" t="inlineStr">
        <is>
          <t>Assistencial</t>
        </is>
      </c>
      <c r="D4191" s="286" t="inlineStr">
        <is>
          <t>Medicamentos/Farmácia</t>
        </is>
      </c>
      <c r="E4191" s="286" t="inlineStr">
        <is>
          <t>Agrupado na fonte — UTI</t>
        </is>
      </c>
      <c r="F4191" s="286" t="inlineStr">
        <is>
          <t>Não informado na fonte</t>
        </is>
      </c>
    </row>
    <row r="4192" ht="14.25" customHeight="1">
      <c r="A4192" s="286" t="inlineStr">
        <is>
          <t>Julho</t>
        </is>
      </c>
      <c r="B4192" s="286" t="n">
        <v>2023</v>
      </c>
      <c r="C4192" s="286" t="inlineStr">
        <is>
          <t>Assistencial</t>
        </is>
      </c>
      <c r="D4192" s="286" t="inlineStr">
        <is>
          <t>Medicamentos/Farmácia</t>
        </is>
      </c>
      <c r="E4192" s="286" t="inlineStr">
        <is>
          <t>Agrupado na fonte — UTI</t>
        </is>
      </c>
      <c r="F4192" s="286" t="inlineStr">
        <is>
          <t>Não informado na fonte</t>
        </is>
      </c>
    </row>
    <row r="4193" ht="14.25" customHeight="1">
      <c r="A4193" s="286" t="inlineStr">
        <is>
          <t>Julho</t>
        </is>
      </c>
      <c r="B4193" s="286" t="n">
        <v>2023</v>
      </c>
      <c r="C4193" s="286" t="inlineStr">
        <is>
          <t>Sistemas de Informação</t>
        </is>
      </c>
      <c r="D4193" s="286" t="inlineStr">
        <is>
          <t>Sistemas/TI/Conectividade</t>
        </is>
      </c>
      <c r="E4193" s="286" t="inlineStr">
        <is>
          <t>Setor</t>
        </is>
      </c>
      <c r="F4193" s="113" t="inlineStr">
        <is>
          <t>1°D</t>
        </is>
      </c>
    </row>
    <row r="4194" ht="14.25" customHeight="1">
      <c r="A4194" s="286" t="inlineStr">
        <is>
          <t>Julho</t>
        </is>
      </c>
      <c r="B4194" s="286" t="n">
        <v>2023</v>
      </c>
      <c r="C4194" s="286" t="inlineStr">
        <is>
          <t>Sistemas de Informação</t>
        </is>
      </c>
      <c r="D4194" s="286" t="inlineStr">
        <is>
          <t>Dispositivos Digitais</t>
        </is>
      </c>
      <c r="E4194" s="286" t="inlineStr">
        <is>
          <t>Agrupado na fonte — UTI P</t>
        </is>
      </c>
      <c r="F4194" s="286" t="inlineStr">
        <is>
          <t>Não informado na fonte</t>
        </is>
      </c>
    </row>
    <row r="4195" ht="14.25" customHeight="1">
      <c r="A4195" s="286" t="inlineStr">
        <is>
          <t>Julho</t>
        </is>
      </c>
      <c r="B4195" s="286" t="n">
        <v>2023</v>
      </c>
      <c r="C4195" s="286" t="inlineStr">
        <is>
          <t>Sistemas de Informação</t>
        </is>
      </c>
      <c r="D4195" s="286" t="inlineStr">
        <is>
          <t>Dispositivos Digitais</t>
        </is>
      </c>
      <c r="E4195" s="286" t="inlineStr">
        <is>
          <t>Agrupado na fonte — UTI P</t>
        </is>
      </c>
      <c r="F4195" s="286" t="inlineStr">
        <is>
          <t>Não informado na fonte</t>
        </is>
      </c>
    </row>
    <row r="4196" ht="14.25" customHeight="1">
      <c r="A4196" s="286" t="inlineStr">
        <is>
          <t>Julho</t>
        </is>
      </c>
      <c r="B4196" s="286" t="n">
        <v>2023</v>
      </c>
      <c r="C4196" s="286" t="inlineStr">
        <is>
          <t>Sistemas de Informação</t>
        </is>
      </c>
      <c r="D4196" s="286" t="inlineStr">
        <is>
          <t>Dispositivos Digitais</t>
        </is>
      </c>
      <c r="E4196" s="286" t="inlineStr">
        <is>
          <t>Agrupado na fonte — UTI P</t>
        </is>
      </c>
      <c r="F4196" s="286" t="inlineStr">
        <is>
          <t>Não informado na fonte</t>
        </is>
      </c>
    </row>
    <row r="4197" ht="14.25" customHeight="1">
      <c r="A4197" s="286" t="inlineStr">
        <is>
          <t>Julho</t>
        </is>
      </c>
      <c r="B4197" s="286" t="n">
        <v>2023</v>
      </c>
      <c r="C4197" s="286" t="inlineStr">
        <is>
          <t>Sistemas de Informação</t>
        </is>
      </c>
      <c r="D4197" s="286" t="inlineStr">
        <is>
          <t>Dispositivos Digitais</t>
        </is>
      </c>
      <c r="E4197" s="286" t="inlineStr">
        <is>
          <t>Agrupado na fonte — UTI P</t>
        </is>
      </c>
      <c r="F4197" s="286" t="inlineStr">
        <is>
          <t>Não informado na fonte</t>
        </is>
      </c>
    </row>
    <row r="4198" ht="14.25" customHeight="1">
      <c r="A4198" s="286" t="inlineStr">
        <is>
          <t>Julho</t>
        </is>
      </c>
      <c r="B4198" s="286" t="n">
        <v>2023</v>
      </c>
      <c r="C4198" s="286" t="inlineStr">
        <is>
          <t>Sistemas de Informação</t>
        </is>
      </c>
      <c r="D4198" s="286" t="inlineStr">
        <is>
          <t>Dispositivos Digitais</t>
        </is>
      </c>
      <c r="E4198" s="286" t="inlineStr">
        <is>
          <t>Agrupado na fonte — UTI P</t>
        </is>
      </c>
      <c r="F4198" s="286" t="inlineStr">
        <is>
          <t>Não informado na fonte</t>
        </is>
      </c>
    </row>
    <row r="4199" ht="14.25" customHeight="1">
      <c r="A4199" s="286" t="inlineStr">
        <is>
          <t>Julho</t>
        </is>
      </c>
      <c r="B4199" s="286" t="n">
        <v>2023</v>
      </c>
      <c r="C4199" s="286" t="inlineStr">
        <is>
          <t>Sistemas de Informação</t>
        </is>
      </c>
      <c r="D4199" s="286" t="inlineStr">
        <is>
          <t>Dispositivos Digitais</t>
        </is>
      </c>
      <c r="E4199" s="286" t="inlineStr">
        <is>
          <t>Quarto 419</t>
        </is>
      </c>
      <c r="F4199" s="286" t="inlineStr">
        <is>
          <t>Não informado na fonte</t>
        </is>
      </c>
    </row>
    <row r="4200" ht="14.25" customHeight="1">
      <c r="A4200" s="286" t="inlineStr">
        <is>
          <t>Julho</t>
        </is>
      </c>
      <c r="B4200" s="286" t="n">
        <v>2023</v>
      </c>
      <c r="C4200" s="286" t="inlineStr">
        <is>
          <t>Sistemas de Informação</t>
        </is>
      </c>
      <c r="D4200" s="286" t="inlineStr">
        <is>
          <t>Dispositivos Digitais</t>
        </is>
      </c>
      <c r="E4200" s="286" t="inlineStr">
        <is>
          <t>Quarto 420</t>
        </is>
      </c>
      <c r="F4200" s="286" t="inlineStr">
        <is>
          <t>Não informado na fonte</t>
        </is>
      </c>
    </row>
    <row r="4201" ht="14.25" customHeight="1">
      <c r="A4201" s="286" t="inlineStr">
        <is>
          <t>Julho</t>
        </is>
      </c>
      <c r="B4201" s="286" t="n">
        <v>2023</v>
      </c>
      <c r="C4201" s="286" t="inlineStr">
        <is>
          <t>Sistemas de Informação</t>
        </is>
      </c>
      <c r="D4201" s="286" t="inlineStr">
        <is>
          <t>Acesso/Acompanhante</t>
        </is>
      </c>
      <c r="E4201" s="286" t="inlineStr">
        <is>
          <t>Imagem</t>
        </is>
      </c>
      <c r="F4201" s="286" t="inlineStr">
        <is>
          <t>Não informado na fonte</t>
        </is>
      </c>
    </row>
    <row r="4202" ht="14.25" customHeight="1">
      <c r="A4202" s="286" t="inlineStr">
        <is>
          <t>Agosto</t>
        </is>
      </c>
      <c r="B4202" s="286" t="n">
        <v>2023</v>
      </c>
      <c r="C4202" s="286" t="inlineStr">
        <is>
          <t>Infra e Hotelaria</t>
        </is>
      </c>
      <c r="D4202" s="286" t="inlineStr">
        <is>
          <t>Climatização</t>
        </is>
      </c>
      <c r="E4202" s="348" t="n">
        <v>304</v>
      </c>
      <c r="F4202" s="286" t="inlineStr">
        <is>
          <t>Não informado na fonte</t>
        </is>
      </c>
    </row>
    <row r="4203" ht="14.25" customHeight="1">
      <c r="A4203" s="286" t="inlineStr">
        <is>
          <t>Agosto</t>
        </is>
      </c>
      <c r="B4203" s="286" t="n">
        <v>2023</v>
      </c>
      <c r="C4203" s="286" t="inlineStr">
        <is>
          <t>Infra e Hotelaria</t>
        </is>
      </c>
      <c r="D4203" s="286" t="inlineStr">
        <is>
          <t>Manutenção/Instalações</t>
        </is>
      </c>
      <c r="E4203" s="286" t="inlineStr">
        <is>
          <t>Setor</t>
        </is>
      </c>
      <c r="F4203" s="113" t="inlineStr">
        <is>
          <t>2°D</t>
        </is>
      </c>
    </row>
    <row r="4204" ht="14.25" customHeight="1">
      <c r="A4204" s="286" t="inlineStr">
        <is>
          <t>Agosto</t>
        </is>
      </c>
      <c r="B4204" s="286" t="n">
        <v>2023</v>
      </c>
      <c r="C4204" s="286" t="inlineStr">
        <is>
          <t>Infra e Hotelaria</t>
        </is>
      </c>
      <c r="D4204" s="286" t="inlineStr">
        <is>
          <t>Manutenção/Instalações</t>
        </is>
      </c>
      <c r="E4204" s="348" t="n">
        <v>413</v>
      </c>
      <c r="F4204" s="286" t="inlineStr">
        <is>
          <t>Não informado na fonte</t>
        </is>
      </c>
    </row>
    <row r="4205" ht="14.25" customHeight="1">
      <c r="A4205" s="286" t="inlineStr">
        <is>
          <t>Agosto</t>
        </is>
      </c>
      <c r="B4205" s="286" t="n">
        <v>2023</v>
      </c>
      <c r="C4205" s="286" t="inlineStr">
        <is>
          <t>Infra e Hotelaria</t>
        </is>
      </c>
      <c r="D4205" s="286" t="inlineStr">
        <is>
          <t>Manutenção/Instalações</t>
        </is>
      </c>
      <c r="E4205" s="348" t="n">
        <v>413</v>
      </c>
      <c r="F4205" s="286" t="inlineStr">
        <is>
          <t>Não informado na fonte</t>
        </is>
      </c>
    </row>
    <row r="4206" ht="14.25" customHeight="1">
      <c r="A4206" s="286" t="inlineStr">
        <is>
          <t>Agosto</t>
        </is>
      </c>
      <c r="B4206" s="286" t="n">
        <v>2023</v>
      </c>
      <c r="C4206" s="286" t="inlineStr">
        <is>
          <t>Infra e Hotelaria</t>
        </is>
      </c>
      <c r="D4206" s="286" t="inlineStr">
        <is>
          <t>Manutenção/Instalações</t>
        </is>
      </c>
      <c r="E4206" s="348" t="n">
        <v>807</v>
      </c>
      <c r="F4206" s="286" t="inlineStr">
        <is>
          <t>Não informado na fonte</t>
        </is>
      </c>
    </row>
    <row r="4207" ht="14.25" customHeight="1">
      <c r="A4207" s="286" t="inlineStr">
        <is>
          <t>Agosto</t>
        </is>
      </c>
      <c r="B4207" s="286" t="n">
        <v>2023</v>
      </c>
      <c r="C4207" s="286" t="inlineStr">
        <is>
          <t>Infra e Hotelaria</t>
        </is>
      </c>
      <c r="D4207" s="286" t="inlineStr">
        <is>
          <t>Manutenção/Instalações</t>
        </is>
      </c>
      <c r="E4207" s="286" t="inlineStr">
        <is>
          <t>Setor</t>
        </is>
      </c>
      <c r="F4207" s="113" t="inlineStr">
        <is>
          <t>UTI NEO/8°D</t>
        </is>
      </c>
    </row>
    <row r="4208" ht="14.25" customHeight="1">
      <c r="A4208" s="286" t="inlineStr">
        <is>
          <t>Agosto</t>
        </is>
      </c>
      <c r="B4208" s="286" t="n">
        <v>2023</v>
      </c>
      <c r="C4208" s="286" t="inlineStr">
        <is>
          <t>Infra e Hotelaria</t>
        </is>
      </c>
      <c r="D4208" s="286" t="inlineStr">
        <is>
          <t>Manutenção/Instalações</t>
        </is>
      </c>
      <c r="E4208" s="286" t="inlineStr">
        <is>
          <t>Quarto 809</t>
        </is>
      </c>
      <c r="F4208" s="113" t="inlineStr">
        <is>
          <t>UTI NEO/8°D</t>
        </is>
      </c>
    </row>
    <row r="4209" ht="14.25" customHeight="1">
      <c r="A4209" s="286" t="inlineStr">
        <is>
          <t>Agosto</t>
        </is>
      </c>
      <c r="B4209" s="286" t="n">
        <v>2023</v>
      </c>
      <c r="C4209" s="286" t="inlineStr">
        <is>
          <t>Infra e Hotelaria</t>
        </is>
      </c>
      <c r="D4209" s="286" t="inlineStr">
        <is>
          <t>Manutenção/Instalações</t>
        </is>
      </c>
      <c r="E4209" s="286" t="inlineStr">
        <is>
          <t>Quarto 421</t>
        </is>
      </c>
      <c r="F4209" s="113" t="inlineStr">
        <is>
          <t>Neurologia</t>
        </is>
      </c>
    </row>
    <row r="4210" ht="14.25" customHeight="1">
      <c r="A4210" s="286" t="inlineStr">
        <is>
          <t>Agosto</t>
        </is>
      </c>
      <c r="B4210" s="286" t="n">
        <v>2023</v>
      </c>
      <c r="C4210" s="286" t="inlineStr">
        <is>
          <t>Infra e Hotelaria</t>
        </is>
      </c>
      <c r="D4210" s="286" t="inlineStr">
        <is>
          <t>Manutenção/Instalações</t>
        </is>
      </c>
      <c r="E4210" s="286" t="inlineStr">
        <is>
          <t>Setor</t>
        </is>
      </c>
      <c r="F4210" s="113" t="inlineStr">
        <is>
          <t>Neurologia</t>
        </is>
      </c>
    </row>
    <row r="4211" ht="14.25" customHeight="1">
      <c r="A4211" s="286" t="inlineStr">
        <is>
          <t>Agosto</t>
        </is>
      </c>
      <c r="B4211" s="286" t="n">
        <v>2023</v>
      </c>
      <c r="C4211" s="286" t="inlineStr">
        <is>
          <t>Infra e Hotelaria</t>
        </is>
      </c>
      <c r="D4211" s="286" t="inlineStr">
        <is>
          <t>Manutenção/Instalações</t>
        </is>
      </c>
      <c r="E4211" s="286" t="inlineStr">
        <is>
          <t>Setor</t>
        </is>
      </c>
      <c r="F4211" s="113" t="inlineStr">
        <is>
          <t>Neurologia</t>
        </is>
      </c>
    </row>
    <row r="4212" ht="14.25" customHeight="1">
      <c r="A4212" s="286" t="inlineStr">
        <is>
          <t>Agosto</t>
        </is>
      </c>
      <c r="B4212" s="286" t="n">
        <v>2023</v>
      </c>
      <c r="C4212" s="286" t="inlineStr">
        <is>
          <t>Infra e Hotelaria</t>
        </is>
      </c>
      <c r="D4212" s="286" t="inlineStr">
        <is>
          <t>Manutenção/Instalações</t>
        </is>
      </c>
      <c r="E4212" s="286" t="inlineStr">
        <is>
          <t>Setor</t>
        </is>
      </c>
      <c r="F4212" s="113" t="inlineStr">
        <is>
          <t>Neurologia</t>
        </is>
      </c>
    </row>
    <row r="4213" ht="14.25" customHeight="1">
      <c r="A4213" s="286" t="inlineStr">
        <is>
          <t>Agosto</t>
        </is>
      </c>
      <c r="B4213" s="286" t="n">
        <v>2023</v>
      </c>
      <c r="C4213" s="286" t="inlineStr">
        <is>
          <t>Infra e Hotelaria</t>
        </is>
      </c>
      <c r="D4213" s="286" t="inlineStr">
        <is>
          <t>Manutenção/Instalações</t>
        </is>
      </c>
      <c r="E4213" s="286" t="inlineStr">
        <is>
          <t>Setor</t>
        </is>
      </c>
      <c r="F4213" s="113" t="inlineStr">
        <is>
          <t>Neurologia</t>
        </is>
      </c>
    </row>
    <row r="4214" ht="14.25" customHeight="1">
      <c r="A4214" s="286" t="inlineStr">
        <is>
          <t>Agosto</t>
        </is>
      </c>
      <c r="B4214" s="286" t="n">
        <v>2023</v>
      </c>
      <c r="C4214" s="286" t="inlineStr">
        <is>
          <t>Infra e Hotelaria</t>
        </is>
      </c>
      <c r="D4214" s="286" t="inlineStr">
        <is>
          <t>Manutenção/Instalações</t>
        </is>
      </c>
      <c r="E4214" s="286" t="inlineStr">
        <is>
          <t>Setor</t>
        </is>
      </c>
      <c r="F4214" s="113" t="inlineStr">
        <is>
          <t>Neurologia</t>
        </is>
      </c>
    </row>
    <row r="4215" ht="14.25" customHeight="1">
      <c r="A4215" s="286" t="inlineStr">
        <is>
          <t>Agosto</t>
        </is>
      </c>
      <c r="B4215" s="286" t="n">
        <v>2023</v>
      </c>
      <c r="C4215" s="286" t="inlineStr">
        <is>
          <t>Infra e Hotelaria</t>
        </is>
      </c>
      <c r="D4215" s="286" t="inlineStr">
        <is>
          <t>Manutenção/Instalações</t>
        </is>
      </c>
      <c r="E4215" s="286" t="inlineStr">
        <is>
          <t>Quarto 09</t>
        </is>
      </c>
      <c r="F4215" s="286" t="inlineStr">
        <is>
          <t>Não informado na fonte</t>
        </is>
      </c>
    </row>
    <row r="4216" ht="14.25" customHeight="1">
      <c r="A4216" s="286" t="inlineStr">
        <is>
          <t>Agosto</t>
        </is>
      </c>
      <c r="B4216" s="286" t="n">
        <v>2023</v>
      </c>
      <c r="C4216" s="286" t="inlineStr">
        <is>
          <t>Infra e Hotelaria</t>
        </is>
      </c>
      <c r="D4216" s="286" t="inlineStr">
        <is>
          <t>Manutenção/Instalações</t>
        </is>
      </c>
      <c r="E4216" s="286" t="inlineStr">
        <is>
          <t>Quarto 15</t>
        </is>
      </c>
      <c r="F4216" s="286" t="inlineStr">
        <is>
          <t>Não informado na fonte</t>
        </is>
      </c>
    </row>
    <row r="4217" ht="14.25" customHeight="1">
      <c r="A4217" s="286" t="inlineStr">
        <is>
          <t>Agosto</t>
        </is>
      </c>
      <c r="B4217" s="286" t="n">
        <v>2023</v>
      </c>
      <c r="C4217" s="286" t="inlineStr">
        <is>
          <t>Infra e Hotelaria</t>
        </is>
      </c>
      <c r="D4217" s="286" t="inlineStr">
        <is>
          <t>Manutenção/Instalações</t>
        </is>
      </c>
      <c r="E4217" s="286" t="inlineStr">
        <is>
          <t>Quarto 20</t>
        </is>
      </c>
      <c r="F4217" s="286" t="inlineStr">
        <is>
          <t>Não informado na fonte</t>
        </is>
      </c>
    </row>
    <row r="4218" ht="14.25" customHeight="1">
      <c r="A4218" s="286" t="inlineStr">
        <is>
          <t>Agosto</t>
        </is>
      </c>
      <c r="B4218" s="286" t="n">
        <v>2023</v>
      </c>
      <c r="C4218" s="286" t="inlineStr">
        <is>
          <t>Infra e Hotelaria</t>
        </is>
      </c>
      <c r="D4218" s="286" t="inlineStr">
        <is>
          <t>Hotelaria/Rouparia</t>
        </is>
      </c>
      <c r="E4218" s="286" t="inlineStr">
        <is>
          <t>Setor</t>
        </is>
      </c>
      <c r="F4218" s="113" t="inlineStr">
        <is>
          <t>Semi 1</t>
        </is>
      </c>
    </row>
    <row r="4219" ht="14.25" customHeight="1">
      <c r="A4219" s="286" t="inlineStr">
        <is>
          <t>Agosto</t>
        </is>
      </c>
      <c r="B4219" s="286" t="n">
        <v>2023</v>
      </c>
      <c r="C4219" s="286" t="inlineStr">
        <is>
          <t>Infra e Hotelaria</t>
        </is>
      </c>
      <c r="D4219" s="286" t="inlineStr">
        <is>
          <t>Hotelaria/Rouparia</t>
        </is>
      </c>
      <c r="E4219" s="286" t="inlineStr">
        <is>
          <t>Setor</t>
        </is>
      </c>
      <c r="F4219" s="113" t="inlineStr">
        <is>
          <t>3°D</t>
        </is>
      </c>
    </row>
    <row r="4220" ht="14.25" customHeight="1">
      <c r="A4220" s="286" t="inlineStr">
        <is>
          <t>Agosto</t>
        </is>
      </c>
      <c r="B4220" s="286" t="n">
        <v>2023</v>
      </c>
      <c r="C4220" s="286" t="inlineStr">
        <is>
          <t>Infra e Hotelaria</t>
        </is>
      </c>
      <c r="D4220" s="286" t="inlineStr">
        <is>
          <t>Hotelaria/Rouparia</t>
        </is>
      </c>
      <c r="E4220" s="348" t="n">
        <v>413</v>
      </c>
      <c r="F4220" s="286" t="inlineStr">
        <is>
          <t>Não informado na fonte</t>
        </is>
      </c>
    </row>
    <row r="4221" ht="14.25" customHeight="1">
      <c r="A4221" s="286" t="inlineStr">
        <is>
          <t>Agosto</t>
        </is>
      </c>
      <c r="B4221" s="286" t="n">
        <v>2023</v>
      </c>
      <c r="C4221" s="286" t="inlineStr">
        <is>
          <t>Infra e Hotelaria</t>
        </is>
      </c>
      <c r="D4221" s="286" t="inlineStr">
        <is>
          <t>Hotelaria/Rouparia</t>
        </is>
      </c>
      <c r="E4221" s="348" t="n">
        <v>417</v>
      </c>
      <c r="F4221" s="286" t="inlineStr">
        <is>
          <t>Não informado na fonte</t>
        </is>
      </c>
    </row>
    <row r="4222" ht="14.25" customHeight="1">
      <c r="A4222" s="286" t="inlineStr">
        <is>
          <t>Agosto</t>
        </is>
      </c>
      <c r="B4222" s="286" t="n">
        <v>2023</v>
      </c>
      <c r="C4222" s="286" t="inlineStr">
        <is>
          <t>Infra e Hotelaria</t>
        </is>
      </c>
      <c r="D4222" s="286" t="inlineStr">
        <is>
          <t>Hotelaria/Rouparia</t>
        </is>
      </c>
      <c r="E4222" s="286" t="inlineStr">
        <is>
          <t>Quarto 421B</t>
        </is>
      </c>
      <c r="F4222" s="286" t="inlineStr">
        <is>
          <t>Não informado na fonte</t>
        </is>
      </c>
    </row>
    <row r="4223" ht="14.25" customHeight="1">
      <c r="A4223" s="286" t="inlineStr">
        <is>
          <t>Agosto</t>
        </is>
      </c>
      <c r="B4223" s="286" t="n">
        <v>2023</v>
      </c>
      <c r="C4223" s="286" t="inlineStr">
        <is>
          <t>Infra e Hotelaria</t>
        </is>
      </c>
      <c r="D4223" s="286" t="inlineStr">
        <is>
          <t>Hotelaria/Rouparia</t>
        </is>
      </c>
      <c r="E4223" s="286" t="inlineStr">
        <is>
          <t>Quarto 715</t>
        </is>
      </c>
      <c r="F4223" s="286" t="inlineStr">
        <is>
          <t>Não informado na fonte</t>
        </is>
      </c>
    </row>
    <row r="4224" ht="14.25" customHeight="1">
      <c r="A4224" s="286" t="inlineStr">
        <is>
          <t>Agosto</t>
        </is>
      </c>
      <c r="B4224" s="286" t="n">
        <v>2023</v>
      </c>
      <c r="C4224" s="286" t="inlineStr">
        <is>
          <t>Infra e Hotelaria</t>
        </is>
      </c>
      <c r="D4224" s="286" t="inlineStr">
        <is>
          <t>Higiene/Limpeza</t>
        </is>
      </c>
      <c r="E4224" s="286" t="inlineStr">
        <is>
          <t>Quarto 413</t>
        </is>
      </c>
      <c r="F4224" s="113" t="inlineStr">
        <is>
          <t>Neurologia</t>
        </is>
      </c>
    </row>
    <row r="4225" ht="14.25" customHeight="1">
      <c r="A4225" s="286" t="inlineStr">
        <is>
          <t>Agosto</t>
        </is>
      </c>
      <c r="B4225" s="286" t="n">
        <v>2023</v>
      </c>
      <c r="C4225" s="286" t="inlineStr">
        <is>
          <t>Infra e Hotelaria</t>
        </is>
      </c>
      <c r="D4225" s="286" t="inlineStr">
        <is>
          <t>Higiene/Limpeza</t>
        </is>
      </c>
      <c r="E4225" s="286" t="inlineStr">
        <is>
          <t>Quarto 337</t>
        </is>
      </c>
      <c r="F4225" s="113" t="inlineStr">
        <is>
          <t>UCO</t>
        </is>
      </c>
    </row>
    <row r="4226" ht="14.25" customHeight="1">
      <c r="A4226" s="286" t="inlineStr">
        <is>
          <t>Agosto</t>
        </is>
      </c>
      <c r="B4226" s="286" t="n">
        <v>2023</v>
      </c>
      <c r="C4226" s="286" t="inlineStr">
        <is>
          <t>Infra e Hotelaria</t>
        </is>
      </c>
      <c r="D4226" s="286" t="inlineStr">
        <is>
          <t>Higiene/Limpeza</t>
        </is>
      </c>
      <c r="E4226" s="286" t="inlineStr">
        <is>
          <t>Quarto 422</t>
        </is>
      </c>
      <c r="F4226" s="113" t="inlineStr">
        <is>
          <t>Neurologia</t>
        </is>
      </c>
    </row>
    <row r="4227" ht="14.25" customHeight="1">
      <c r="A4227" s="286" t="inlineStr">
        <is>
          <t>Agosto</t>
        </is>
      </c>
      <c r="B4227" s="286" t="n">
        <v>2023</v>
      </c>
      <c r="C4227" s="286" t="inlineStr">
        <is>
          <t>Infra e Hotelaria</t>
        </is>
      </c>
      <c r="D4227" s="286" t="inlineStr">
        <is>
          <t>Higiene/Limpeza</t>
        </is>
      </c>
      <c r="E4227" s="113" t="inlineStr">
        <is>
          <t>Setor</t>
        </is>
      </c>
      <c r="F4227" s="286" t="inlineStr">
        <is>
          <t>Não informado na fonte</t>
        </is>
      </c>
    </row>
    <row r="4228" ht="14.25" customHeight="1">
      <c r="A4228" s="286" t="inlineStr">
        <is>
          <t>Agosto</t>
        </is>
      </c>
      <c r="B4228" s="286" t="n">
        <v>2023</v>
      </c>
      <c r="C4228" s="286" t="inlineStr">
        <is>
          <t>Infra e Hotelaria</t>
        </is>
      </c>
      <c r="D4228" s="286" t="inlineStr">
        <is>
          <t>Higiene/Limpeza</t>
        </is>
      </c>
      <c r="E4228" s="113" t="inlineStr">
        <is>
          <t>Setor</t>
        </is>
      </c>
      <c r="F4228" s="286" t="inlineStr">
        <is>
          <t>Não informado na fonte</t>
        </is>
      </c>
    </row>
    <row r="4229" ht="14.25" customHeight="1">
      <c r="A4229" s="286" t="inlineStr">
        <is>
          <t>Agosto</t>
        </is>
      </c>
      <c r="B4229" s="286" t="n">
        <v>2023</v>
      </c>
      <c r="C4229" s="286" t="inlineStr">
        <is>
          <t>Infra e Hotelaria</t>
        </is>
      </c>
      <c r="D4229" s="286" t="inlineStr">
        <is>
          <t>Conforto/Barulho</t>
        </is>
      </c>
      <c r="E4229" s="286" t="inlineStr">
        <is>
          <t>Quarto 422</t>
        </is>
      </c>
      <c r="F4229" s="286" t="inlineStr">
        <is>
          <t>Não informado na fonte</t>
        </is>
      </c>
    </row>
    <row r="4230" ht="14.25" customHeight="1">
      <c r="A4230" s="286" t="inlineStr">
        <is>
          <t>Agosto</t>
        </is>
      </c>
      <c r="B4230" s="286" t="n">
        <v>2023</v>
      </c>
      <c r="C4230" s="286" t="inlineStr">
        <is>
          <t>Infra e Hotelaria</t>
        </is>
      </c>
      <c r="D4230" s="286" t="inlineStr">
        <is>
          <t>Conforto/Barulho</t>
        </is>
      </c>
      <c r="E4230" s="286" t="inlineStr">
        <is>
          <t>Quarto 805</t>
        </is>
      </c>
      <c r="F4230" s="286" t="inlineStr">
        <is>
          <t>Não informado na fonte</t>
        </is>
      </c>
    </row>
    <row r="4231" ht="14.25" customHeight="1">
      <c r="A4231" s="286" t="inlineStr">
        <is>
          <t>Agosto</t>
        </is>
      </c>
      <c r="B4231" s="286" t="n">
        <v>2023</v>
      </c>
      <c r="C4231" s="286" t="inlineStr">
        <is>
          <t>Assistencial</t>
        </is>
      </c>
      <c r="D4231" s="286" t="inlineStr">
        <is>
          <t>Medicamentos/Farmácia</t>
        </is>
      </c>
      <c r="E4231" s="286" t="inlineStr">
        <is>
          <t>MELHORIA</t>
        </is>
      </c>
      <c r="F4231" s="286" t="inlineStr">
        <is>
          <t>Não informado na fonte</t>
        </is>
      </c>
    </row>
    <row r="4232" ht="14.25" customHeight="1">
      <c r="A4232" s="286" t="inlineStr">
        <is>
          <t>Setembro</t>
        </is>
      </c>
      <c r="B4232" s="286" t="n">
        <v>2023</v>
      </c>
      <c r="C4232" s="286" t="inlineStr">
        <is>
          <t>Infra e Hotelaria</t>
        </is>
      </c>
      <c r="D4232" s="286" t="inlineStr">
        <is>
          <t>Climatização</t>
        </is>
      </c>
      <c r="E4232" s="286" t="inlineStr">
        <is>
          <t>Quarto 417</t>
        </is>
      </c>
      <c r="F4232" s="113" t="inlineStr">
        <is>
          <t>Neurologia</t>
        </is>
      </c>
    </row>
    <row r="4233" ht="14.25" customHeight="1">
      <c r="A4233" s="286" t="inlineStr">
        <is>
          <t>Setembro</t>
        </is>
      </c>
      <c r="B4233" s="286" t="n">
        <v>2023</v>
      </c>
      <c r="C4233" s="286" t="inlineStr">
        <is>
          <t>Infra e Hotelaria</t>
        </is>
      </c>
      <c r="D4233" s="286" t="inlineStr">
        <is>
          <t>Climatização</t>
        </is>
      </c>
      <c r="E4233" s="286" t="inlineStr">
        <is>
          <t>Quarto 432</t>
        </is>
      </c>
      <c r="F4233" s="113" t="inlineStr">
        <is>
          <t>PED/UTI PED</t>
        </is>
      </c>
    </row>
    <row r="4234" ht="14.25" customHeight="1">
      <c r="A4234" s="286" t="inlineStr">
        <is>
          <t>Setembro</t>
        </is>
      </c>
      <c r="B4234" s="286" t="n">
        <v>2023</v>
      </c>
      <c r="C4234" s="286" t="inlineStr">
        <is>
          <t>Infra e Hotelaria</t>
        </is>
      </c>
      <c r="D4234" s="286" t="inlineStr">
        <is>
          <t>Climatização</t>
        </is>
      </c>
      <c r="E4234" s="286" t="inlineStr">
        <is>
          <t>Quarto 612</t>
        </is>
      </c>
      <c r="F4234" s="286" t="inlineStr">
        <is>
          <t>UTI Adulto</t>
        </is>
      </c>
    </row>
    <row r="4235" ht="14.25" customHeight="1">
      <c r="A4235" s="286" t="inlineStr">
        <is>
          <t>Setembro</t>
        </is>
      </c>
      <c r="B4235" s="286" t="n">
        <v>2023</v>
      </c>
      <c r="C4235" s="286" t="inlineStr">
        <is>
          <t>Infra e Hotelaria</t>
        </is>
      </c>
      <c r="D4235" s="286" t="inlineStr">
        <is>
          <t>Climatização</t>
        </is>
      </c>
      <c r="E4235" s="286" t="inlineStr">
        <is>
          <t>Quarto 107</t>
        </is>
      </c>
      <c r="F4235" s="113" t="inlineStr">
        <is>
          <t>1°D</t>
        </is>
      </c>
    </row>
    <row r="4236" ht="14.25" customHeight="1">
      <c r="A4236" s="286" t="inlineStr">
        <is>
          <t>Setembro</t>
        </is>
      </c>
      <c r="B4236" s="286" t="n">
        <v>2023</v>
      </c>
      <c r="C4236" s="286" t="inlineStr">
        <is>
          <t>Infra e Hotelaria</t>
        </is>
      </c>
      <c r="D4236" s="286" t="inlineStr">
        <is>
          <t>Climatização</t>
        </is>
      </c>
      <c r="E4236" s="286" t="inlineStr">
        <is>
          <t>Quarto 108</t>
        </is>
      </c>
      <c r="F4236" s="113" t="inlineStr">
        <is>
          <t>1°D</t>
        </is>
      </c>
    </row>
    <row r="4237" ht="14.25" customHeight="1">
      <c r="A4237" s="286" t="inlineStr">
        <is>
          <t>Setembro</t>
        </is>
      </c>
      <c r="B4237" s="286" t="n">
        <v>2023</v>
      </c>
      <c r="C4237" s="286" t="inlineStr">
        <is>
          <t>Infra e Hotelaria</t>
        </is>
      </c>
      <c r="D4237" s="286" t="inlineStr">
        <is>
          <t>Climatização</t>
        </is>
      </c>
      <c r="E4237" s="286" t="inlineStr">
        <is>
          <t>Quarto 435</t>
        </is>
      </c>
      <c r="F4237" s="113" t="inlineStr">
        <is>
          <t>PED/UTI PED</t>
        </is>
      </c>
    </row>
    <row r="4238" ht="14.25" customHeight="1">
      <c r="A4238" s="286" t="inlineStr">
        <is>
          <t>Setembro</t>
        </is>
      </c>
      <c r="B4238" s="286" t="n">
        <v>2023</v>
      </c>
      <c r="C4238" s="286" t="inlineStr">
        <is>
          <t>Infra e Hotelaria</t>
        </is>
      </c>
      <c r="D4238" s="286" t="inlineStr">
        <is>
          <t>Climatização</t>
        </is>
      </c>
      <c r="E4238" s="286" t="inlineStr">
        <is>
          <t>Posto de Enfermagem</t>
        </is>
      </c>
      <c r="F4238" s="113" t="inlineStr">
        <is>
          <t>Neurologia</t>
        </is>
      </c>
    </row>
    <row r="4239" ht="14.25" customHeight="1">
      <c r="A4239" s="286" t="inlineStr">
        <is>
          <t>Setembro</t>
        </is>
      </c>
      <c r="B4239" s="286" t="n">
        <v>2023</v>
      </c>
      <c r="C4239" s="286" t="inlineStr">
        <is>
          <t>Infra e Hotelaria</t>
        </is>
      </c>
      <c r="D4239" s="286" t="inlineStr">
        <is>
          <t>Manutenção/Instalações</t>
        </is>
      </c>
      <c r="E4239" s="286" t="inlineStr">
        <is>
          <t>Quarto 306</t>
        </is>
      </c>
      <c r="F4239" s="113" t="inlineStr">
        <is>
          <t>3°D</t>
        </is>
      </c>
    </row>
    <row r="4240" ht="14.25" customHeight="1">
      <c r="A4240" s="286" t="inlineStr">
        <is>
          <t>Setembro</t>
        </is>
      </c>
      <c r="B4240" s="286" t="n">
        <v>2023</v>
      </c>
      <c r="C4240" s="286" t="inlineStr">
        <is>
          <t>Infra e Hotelaria</t>
        </is>
      </c>
      <c r="D4240" s="286" t="inlineStr">
        <is>
          <t>Manutenção/Instalações</t>
        </is>
      </c>
      <c r="E4240" s="286" t="inlineStr">
        <is>
          <t>Quarto 310</t>
        </is>
      </c>
      <c r="F4240" s="113" t="inlineStr">
        <is>
          <t>3°D</t>
        </is>
      </c>
    </row>
    <row r="4241" ht="14.25" customHeight="1">
      <c r="A4241" s="286" t="inlineStr">
        <is>
          <t>Setembro</t>
        </is>
      </c>
      <c r="B4241" s="286" t="n">
        <v>2023</v>
      </c>
      <c r="C4241" s="286" t="inlineStr">
        <is>
          <t>Infra e Hotelaria</t>
        </is>
      </c>
      <c r="D4241" s="286" t="inlineStr">
        <is>
          <t>Manutenção/Instalações</t>
        </is>
      </c>
      <c r="E4241" s="286" t="inlineStr">
        <is>
          <t>Setor</t>
        </is>
      </c>
      <c r="F4241" s="113" t="inlineStr">
        <is>
          <t>3°D</t>
        </is>
      </c>
    </row>
    <row r="4242" ht="14.25" customHeight="1">
      <c r="A4242" s="286" t="inlineStr">
        <is>
          <t>Setembro</t>
        </is>
      </c>
      <c r="B4242" s="286" t="n">
        <v>2023</v>
      </c>
      <c r="C4242" s="286" t="inlineStr">
        <is>
          <t>Infra e Hotelaria</t>
        </is>
      </c>
      <c r="D4242" s="286" t="inlineStr">
        <is>
          <t>Manutenção/Instalações</t>
        </is>
      </c>
      <c r="E4242" s="286" t="inlineStr">
        <is>
          <t>Quarto 114</t>
        </is>
      </c>
      <c r="F4242" s="113" t="inlineStr">
        <is>
          <t>1°D</t>
        </is>
      </c>
    </row>
    <row r="4243" ht="14.25" customHeight="1">
      <c r="A4243" s="286" t="inlineStr">
        <is>
          <t>Setembro</t>
        </is>
      </c>
      <c r="B4243" s="286" t="n">
        <v>2023</v>
      </c>
      <c r="C4243" s="286" t="inlineStr">
        <is>
          <t>Infra e Hotelaria</t>
        </is>
      </c>
      <c r="D4243" s="286" t="inlineStr">
        <is>
          <t>Manutenção/Instalações</t>
        </is>
      </c>
      <c r="E4243" s="286" t="inlineStr">
        <is>
          <t>Setor</t>
        </is>
      </c>
      <c r="F4243" s="113" t="inlineStr">
        <is>
          <t>Maternidade</t>
        </is>
      </c>
    </row>
    <row r="4244" ht="14.25" customHeight="1">
      <c r="A4244" s="286" t="inlineStr">
        <is>
          <t>Setembro</t>
        </is>
      </c>
      <c r="B4244" s="286" t="n">
        <v>2023</v>
      </c>
      <c r="C4244" s="286" t="inlineStr">
        <is>
          <t>Infra e Hotelaria</t>
        </is>
      </c>
      <c r="D4244" s="286" t="inlineStr">
        <is>
          <t>Manutenção/Instalações</t>
        </is>
      </c>
      <c r="E4244" s="286" t="inlineStr">
        <is>
          <t>Setor</t>
        </is>
      </c>
      <c r="F4244" s="113" t="inlineStr">
        <is>
          <t>3°D</t>
        </is>
      </c>
    </row>
    <row r="4245" ht="14.25" customHeight="1">
      <c r="A4245" s="286" t="inlineStr">
        <is>
          <t>Setembro</t>
        </is>
      </c>
      <c r="B4245" s="286" t="n">
        <v>2023</v>
      </c>
      <c r="C4245" s="286" t="inlineStr">
        <is>
          <t>Infra e Hotelaria</t>
        </is>
      </c>
      <c r="D4245" s="286" t="inlineStr">
        <is>
          <t>Manutenção/Instalações</t>
        </is>
      </c>
      <c r="E4245" s="286" t="inlineStr">
        <is>
          <t>Posto de enfermagem</t>
        </is>
      </c>
      <c r="F4245" s="113" t="inlineStr">
        <is>
          <t>Maternidade</t>
        </is>
      </c>
    </row>
    <row r="4246" ht="14.25" customHeight="1">
      <c r="A4246" s="286" t="inlineStr">
        <is>
          <t>Setembro</t>
        </is>
      </c>
      <c r="B4246" s="286" t="n">
        <v>2023</v>
      </c>
      <c r="C4246" s="286" t="inlineStr">
        <is>
          <t>Infra e Hotelaria</t>
        </is>
      </c>
      <c r="D4246" s="286" t="inlineStr">
        <is>
          <t>Manutenção/Instalações</t>
        </is>
      </c>
      <c r="E4246" s="286" t="inlineStr">
        <is>
          <t>Quarto 330</t>
        </is>
      </c>
      <c r="F4246" s="113" t="inlineStr">
        <is>
          <t>3°D</t>
        </is>
      </c>
    </row>
    <row r="4247" ht="14.25" customHeight="1">
      <c r="A4247" s="286" t="inlineStr">
        <is>
          <t>Setembro</t>
        </is>
      </c>
      <c r="B4247" s="286" t="n">
        <v>2023</v>
      </c>
      <c r="C4247" s="286" t="inlineStr">
        <is>
          <t>Infra e Hotelaria</t>
        </is>
      </c>
      <c r="D4247" s="286" t="inlineStr">
        <is>
          <t>Manutenção/Instalações</t>
        </is>
      </c>
      <c r="E4247" s="286" t="inlineStr">
        <is>
          <t>Em frente a imagem</t>
        </is>
      </c>
      <c r="F4247" s="286" t="inlineStr">
        <is>
          <t>Não informado na fonte</t>
        </is>
      </c>
    </row>
    <row r="4248" ht="14.25" customHeight="1">
      <c r="A4248" s="286" t="inlineStr">
        <is>
          <t>Setembro</t>
        </is>
      </c>
      <c r="B4248" s="286" t="n">
        <v>2023</v>
      </c>
      <c r="C4248" s="286" t="inlineStr">
        <is>
          <t>Infra e Hotelaria</t>
        </is>
      </c>
      <c r="D4248" s="286" t="inlineStr">
        <is>
          <t>Manutenção/Instalações</t>
        </is>
      </c>
      <c r="E4248" s="286" t="inlineStr">
        <is>
          <t>Escada vestiário cc</t>
        </is>
      </c>
      <c r="F4248" s="286" t="inlineStr">
        <is>
          <t>Não informado na fonte</t>
        </is>
      </c>
    </row>
    <row r="4249" ht="14.25" customHeight="1">
      <c r="A4249" s="286" t="inlineStr">
        <is>
          <t>Setembro</t>
        </is>
      </c>
      <c r="B4249" s="286" t="n">
        <v>2023</v>
      </c>
      <c r="C4249" s="286" t="inlineStr">
        <is>
          <t>Infra e Hotelaria</t>
        </is>
      </c>
      <c r="D4249" s="286" t="inlineStr">
        <is>
          <t>Manutenção/Instalações</t>
        </is>
      </c>
      <c r="E4249" s="286" t="inlineStr">
        <is>
          <t>Imagem</t>
        </is>
      </c>
      <c r="F4249" s="286" t="inlineStr">
        <is>
          <t>Não informado na fonte</t>
        </is>
      </c>
    </row>
    <row r="4250" ht="14.25" customHeight="1">
      <c r="A4250" s="286" t="inlineStr">
        <is>
          <t>Setembro</t>
        </is>
      </c>
      <c r="B4250" s="286" t="n">
        <v>2023</v>
      </c>
      <c r="C4250" s="286" t="inlineStr">
        <is>
          <t>Infra e Hotelaria</t>
        </is>
      </c>
      <c r="D4250" s="286" t="inlineStr">
        <is>
          <t>Manutenção/Instalações</t>
        </is>
      </c>
      <c r="E4250" s="286" t="inlineStr">
        <is>
          <t>Posto enfermagem</t>
        </is>
      </c>
      <c r="F4250" s="286" t="inlineStr">
        <is>
          <t>Não informado na fonte</t>
        </is>
      </c>
    </row>
    <row r="4251" ht="14.25" customHeight="1">
      <c r="A4251" s="286" t="inlineStr">
        <is>
          <t>Setembro</t>
        </is>
      </c>
      <c r="B4251" s="286" t="n">
        <v>2023</v>
      </c>
      <c r="C4251" s="286" t="inlineStr">
        <is>
          <t>Infra e Hotelaria</t>
        </is>
      </c>
      <c r="D4251" s="286" t="inlineStr">
        <is>
          <t>Manutenção/Instalações</t>
        </is>
      </c>
      <c r="E4251" s="286" t="inlineStr">
        <is>
          <t>Quartos 101</t>
        </is>
      </c>
      <c r="F4251" s="113" t="inlineStr">
        <is>
          <t>1°D</t>
        </is>
      </c>
    </row>
    <row r="4252" ht="14.25" customHeight="1">
      <c r="A4252" s="286" t="inlineStr">
        <is>
          <t>Setembro</t>
        </is>
      </c>
      <c r="B4252" s="286" t="n">
        <v>2023</v>
      </c>
      <c r="C4252" s="286" t="inlineStr">
        <is>
          <t>Infra e Hotelaria</t>
        </is>
      </c>
      <c r="D4252" s="286" t="inlineStr">
        <is>
          <t>Manutenção/Instalações</t>
        </is>
      </c>
      <c r="E4252" s="286" t="inlineStr">
        <is>
          <t>Recepção TC e Rx</t>
        </is>
      </c>
      <c r="F4252" s="286" t="inlineStr">
        <is>
          <t>Não informado na fonte</t>
        </is>
      </c>
    </row>
    <row r="4253" ht="14.25" customHeight="1">
      <c r="A4253" s="286" t="inlineStr">
        <is>
          <t>Setembro</t>
        </is>
      </c>
      <c r="B4253" s="286" t="n">
        <v>2023</v>
      </c>
      <c r="C4253" s="286" t="inlineStr">
        <is>
          <t>Infra e Hotelaria</t>
        </is>
      </c>
      <c r="D4253" s="286" t="inlineStr">
        <is>
          <t>Manutenção/Instalações</t>
        </is>
      </c>
      <c r="E4253" s="286" t="inlineStr">
        <is>
          <t>Sala cirurgia 4</t>
        </is>
      </c>
      <c r="F4253" s="286" t="inlineStr">
        <is>
          <t>Não informado na fonte</t>
        </is>
      </c>
    </row>
    <row r="4254" ht="14.25" customHeight="1">
      <c r="A4254" s="286" t="inlineStr">
        <is>
          <t>Setembro</t>
        </is>
      </c>
      <c r="B4254" s="286" t="n">
        <v>2023</v>
      </c>
      <c r="C4254" s="286" t="inlineStr">
        <is>
          <t>Infra e Hotelaria</t>
        </is>
      </c>
      <c r="D4254" s="286" t="inlineStr">
        <is>
          <t>Hotelaria/Rouparia</t>
        </is>
      </c>
      <c r="E4254" s="348" t="n">
        <v>107</v>
      </c>
      <c r="F4254" s="113" t="inlineStr">
        <is>
          <t>1°D</t>
        </is>
      </c>
    </row>
    <row r="4255" ht="14.25" customHeight="1">
      <c r="A4255" s="286" t="inlineStr">
        <is>
          <t>Setembro</t>
        </is>
      </c>
      <c r="B4255" s="286" t="n">
        <v>2023</v>
      </c>
      <c r="C4255" s="286" t="inlineStr">
        <is>
          <t>Infra e Hotelaria</t>
        </is>
      </c>
      <c r="D4255" s="286" t="inlineStr">
        <is>
          <t>Higiene/Limpeza</t>
        </is>
      </c>
      <c r="E4255" s="286" t="inlineStr">
        <is>
          <t>Quarto 309</t>
        </is>
      </c>
      <c r="F4255" s="113" t="inlineStr">
        <is>
          <t>3°D</t>
        </is>
      </c>
    </row>
    <row r="4256" ht="14.25" customHeight="1">
      <c r="A4256" s="286" t="inlineStr">
        <is>
          <t>Setembro</t>
        </is>
      </c>
      <c r="B4256" s="286" t="n">
        <v>2023</v>
      </c>
      <c r="C4256" s="286" t="inlineStr">
        <is>
          <t>Infra e Hotelaria</t>
        </is>
      </c>
      <c r="D4256" s="286" t="inlineStr">
        <is>
          <t>Higiene/Limpeza</t>
        </is>
      </c>
      <c r="E4256" s="286" t="inlineStr">
        <is>
          <t>Quarto 312</t>
        </is>
      </c>
      <c r="F4256" s="113" t="inlineStr">
        <is>
          <t>3°D</t>
        </is>
      </c>
    </row>
    <row r="4257" ht="14.25" customHeight="1">
      <c r="A4257" s="286" t="inlineStr">
        <is>
          <t>Setembro</t>
        </is>
      </c>
      <c r="B4257" s="286" t="n">
        <v>2023</v>
      </c>
      <c r="C4257" s="286" t="inlineStr">
        <is>
          <t>Infra e Hotelaria</t>
        </is>
      </c>
      <c r="D4257" s="286" t="inlineStr">
        <is>
          <t>Higiene/Limpeza</t>
        </is>
      </c>
      <c r="E4257" s="286" t="inlineStr">
        <is>
          <t>Posto de Enfermagem</t>
        </is>
      </c>
      <c r="F4257" s="113" t="inlineStr">
        <is>
          <t>3°D</t>
        </is>
      </c>
    </row>
    <row r="4258" ht="14.25" customHeight="1">
      <c r="A4258" s="286" t="inlineStr">
        <is>
          <t>Setembro</t>
        </is>
      </c>
      <c r="B4258" s="286" t="n">
        <v>2023</v>
      </c>
      <c r="C4258" s="286" t="inlineStr">
        <is>
          <t>Infra e Hotelaria</t>
        </is>
      </c>
      <c r="D4258" s="286" t="inlineStr">
        <is>
          <t>Higiene/Limpeza</t>
        </is>
      </c>
      <c r="E4258" s="286" t="inlineStr">
        <is>
          <t>Posto de Enfermagem</t>
        </is>
      </c>
      <c r="F4258" s="113" t="inlineStr">
        <is>
          <t>Neurologia</t>
        </is>
      </c>
    </row>
    <row r="4259" ht="14.25" customHeight="1">
      <c r="A4259" s="286" t="inlineStr">
        <is>
          <t>Setembro</t>
        </is>
      </c>
      <c r="B4259" s="286" t="n">
        <v>2023</v>
      </c>
      <c r="C4259" s="286" t="inlineStr">
        <is>
          <t>Infra e Hotelaria</t>
        </is>
      </c>
      <c r="D4259" s="286" t="inlineStr">
        <is>
          <t>Higiene/Limpeza</t>
        </is>
      </c>
      <c r="E4259" s="286" t="inlineStr">
        <is>
          <t>Agrupado na fonte — Piso escorregadio, salas sujas, qualidade do serviço, 3D</t>
        </is>
      </c>
      <c r="F4259" s="286" t="inlineStr">
        <is>
          <t>Não informado na fonte</t>
        </is>
      </c>
    </row>
    <row r="4260" ht="14.25" customHeight="1">
      <c r="A4260" s="286" t="inlineStr">
        <is>
          <t>Setembro</t>
        </is>
      </c>
      <c r="B4260" s="286" t="n">
        <v>2023</v>
      </c>
      <c r="C4260" s="286" t="inlineStr">
        <is>
          <t>Infra e Hotelaria</t>
        </is>
      </c>
      <c r="D4260" s="286" t="inlineStr">
        <is>
          <t>Higiene/Limpeza</t>
        </is>
      </c>
      <c r="E4260" s="286" t="inlineStr">
        <is>
          <t>Agrupado na fonte — Piso escorregadio, salas sujas, qualidade do serviço, 3D</t>
        </is>
      </c>
      <c r="F4260" s="286" t="inlineStr">
        <is>
          <t>Não informado na fonte</t>
        </is>
      </c>
    </row>
    <row r="4261" ht="14.25" customHeight="1">
      <c r="A4261" s="286" t="inlineStr">
        <is>
          <t>Setembro</t>
        </is>
      </c>
      <c r="B4261" s="286" t="n">
        <v>2023</v>
      </c>
      <c r="C4261" s="286" t="inlineStr">
        <is>
          <t>Infra e Hotelaria</t>
        </is>
      </c>
      <c r="D4261" s="286" t="inlineStr">
        <is>
          <t>Higiene/Limpeza</t>
        </is>
      </c>
      <c r="E4261" s="286" t="inlineStr">
        <is>
          <t>Agrupado na fonte — Piso escorregadio, salas sujas, qualidade do serviço, 3D</t>
        </is>
      </c>
      <c r="F4261" s="286" t="inlineStr">
        <is>
          <t>Não informado na fonte</t>
        </is>
      </c>
    </row>
    <row r="4262" ht="14.25" customHeight="1">
      <c r="A4262" s="286" t="inlineStr">
        <is>
          <t>Setembro</t>
        </is>
      </c>
      <c r="B4262" s="286" t="n">
        <v>2023</v>
      </c>
      <c r="C4262" s="286" t="inlineStr">
        <is>
          <t>Infra e Hotelaria</t>
        </is>
      </c>
      <c r="D4262" s="286" t="inlineStr">
        <is>
          <t>Higiene/Limpeza</t>
        </is>
      </c>
      <c r="E4262" s="286" t="inlineStr">
        <is>
          <t>Agrupado na fonte — Piso escorregadio, salas sujas, qualidade do serviço, 3D</t>
        </is>
      </c>
      <c r="F4262" s="286" t="inlineStr">
        <is>
          <t>Não informado na fonte</t>
        </is>
      </c>
    </row>
    <row r="4263" ht="14.25" customHeight="1">
      <c r="A4263" s="286" t="inlineStr">
        <is>
          <t>Setembro</t>
        </is>
      </c>
      <c r="B4263" s="286" t="n">
        <v>2023</v>
      </c>
      <c r="C4263" s="286" t="inlineStr">
        <is>
          <t>Infra e Hotelaria</t>
        </is>
      </c>
      <c r="D4263" s="286" t="inlineStr">
        <is>
          <t>Conforto/Barulho</t>
        </is>
      </c>
      <c r="E4263" s="286" t="inlineStr">
        <is>
          <t>Mudança de leito</t>
        </is>
      </c>
      <c r="F4263" s="286" t="inlineStr">
        <is>
          <t>Não informado na fonte</t>
        </is>
      </c>
    </row>
    <row r="4264" ht="14.25" customHeight="1">
      <c r="A4264" s="286" t="inlineStr">
        <is>
          <t>Setembro</t>
        </is>
      </c>
      <c r="B4264" s="286" t="n">
        <v>2023</v>
      </c>
      <c r="C4264" s="286" t="inlineStr">
        <is>
          <t>Infra e Hotelaria</t>
        </is>
      </c>
      <c r="D4264" s="286" t="inlineStr">
        <is>
          <t>Engenharia Clínica</t>
        </is>
      </c>
      <c r="E4264" s="348" t="n">
        <v>312</v>
      </c>
      <c r="F4264" s="286" t="inlineStr">
        <is>
          <t>Não informado na fonte</t>
        </is>
      </c>
    </row>
    <row r="4265" ht="14.25" customHeight="1">
      <c r="A4265" s="286" t="inlineStr">
        <is>
          <t>Setembro</t>
        </is>
      </c>
      <c r="B4265" s="286" t="n">
        <v>2023</v>
      </c>
      <c r="C4265" s="286" t="inlineStr">
        <is>
          <t>Assistencial</t>
        </is>
      </c>
      <c r="D4265" s="286" t="inlineStr">
        <is>
          <t>Nutrição/Alimentação</t>
        </is>
      </c>
      <c r="E4265" s="286" t="inlineStr">
        <is>
          <t>Quarto 330</t>
        </is>
      </c>
      <c r="F4265" s="113" t="inlineStr">
        <is>
          <t>UCO</t>
        </is>
      </c>
    </row>
    <row r="4266" ht="14.25" customHeight="1">
      <c r="A4266" s="286" t="inlineStr">
        <is>
          <t>Setembro</t>
        </is>
      </c>
      <c r="B4266" s="286" t="n">
        <v>2023</v>
      </c>
      <c r="C4266" s="286" t="inlineStr">
        <is>
          <t>Assistencial</t>
        </is>
      </c>
      <c r="D4266" s="286" t="inlineStr">
        <is>
          <t>Nutrição/Alimentação</t>
        </is>
      </c>
      <c r="E4266" s="286" t="inlineStr">
        <is>
          <t>Quarto 801</t>
        </is>
      </c>
      <c r="F4266" s="113" t="inlineStr">
        <is>
          <t>3°D</t>
        </is>
      </c>
    </row>
    <row r="4267" ht="14.25" customHeight="1">
      <c r="A4267" s="286" t="inlineStr">
        <is>
          <t>Setembro</t>
        </is>
      </c>
      <c r="B4267" s="286" t="n">
        <v>2023</v>
      </c>
      <c r="C4267" s="286" t="inlineStr">
        <is>
          <t>Assistencial</t>
        </is>
      </c>
      <c r="D4267" s="286" t="inlineStr">
        <is>
          <t>Nutrição/Alimentação</t>
        </is>
      </c>
      <c r="E4267" s="286" t="inlineStr">
        <is>
          <t>Quarto 301</t>
        </is>
      </c>
      <c r="F4267" s="113" t="inlineStr">
        <is>
          <t>3°D</t>
        </is>
      </c>
    </row>
    <row r="4268" ht="14.25" customHeight="1">
      <c r="A4268" s="286" t="inlineStr">
        <is>
          <t>Setembro</t>
        </is>
      </c>
      <c r="B4268" s="286" t="n">
        <v>2023</v>
      </c>
      <c r="C4268" s="286" t="inlineStr">
        <is>
          <t>Assistencial</t>
        </is>
      </c>
      <c r="D4268" s="286" t="inlineStr">
        <is>
          <t>Enfermagem</t>
        </is>
      </c>
      <c r="E4268" s="286" t="inlineStr">
        <is>
          <t>Setor</t>
        </is>
      </c>
      <c r="F4268" s="113" t="inlineStr">
        <is>
          <t>UTI NEO/8°D</t>
        </is>
      </c>
    </row>
    <row r="4269" ht="14.25" customHeight="1">
      <c r="A4269" s="286" t="inlineStr">
        <is>
          <t>Setembro</t>
        </is>
      </c>
      <c r="B4269" s="286" t="n">
        <v>2023</v>
      </c>
      <c r="C4269" s="286" t="inlineStr">
        <is>
          <t>Assistencial</t>
        </is>
      </c>
      <c r="D4269" s="286" t="inlineStr">
        <is>
          <t>Outras/Ponto de Atenção</t>
        </is>
      </c>
      <c r="E4269" s="286" t="inlineStr">
        <is>
          <t>Quarto 305</t>
        </is>
      </c>
      <c r="F4269" s="113" t="inlineStr">
        <is>
          <t>3°D</t>
        </is>
      </c>
    </row>
    <row r="4270" ht="14.25" customHeight="1">
      <c r="A4270" s="286" t="inlineStr">
        <is>
          <t>Setembro</t>
        </is>
      </c>
      <c r="B4270" s="286" t="n">
        <v>2023</v>
      </c>
      <c r="C4270" s="286" t="inlineStr">
        <is>
          <t>Fluxo do Paciente</t>
        </is>
      </c>
      <c r="D4270" s="286" t="inlineStr">
        <is>
          <t>Alta/Desospitalização</t>
        </is>
      </c>
      <c r="E4270" s="348" t="n">
        <v>208</v>
      </c>
      <c r="F4270" s="286" t="inlineStr">
        <is>
          <t>Não informado na fonte</t>
        </is>
      </c>
    </row>
    <row r="4271" ht="14.25" customHeight="1">
      <c r="A4271" s="286" t="inlineStr">
        <is>
          <t>Setembro</t>
        </is>
      </c>
      <c r="B4271" s="286" t="n">
        <v>2023</v>
      </c>
      <c r="C4271" s="286" t="inlineStr">
        <is>
          <t>Fluxo do Paciente</t>
        </is>
      </c>
      <c r="D4271" s="286" t="inlineStr">
        <is>
          <t>Admissão/Internação</t>
        </is>
      </c>
      <c r="E4271" s="286" t="inlineStr">
        <is>
          <t>PS Intantil M.S.S</t>
        </is>
      </c>
      <c r="F4271" s="286" t="inlineStr">
        <is>
          <t>Não informado na fonte</t>
        </is>
      </c>
    </row>
    <row r="4272" ht="14.25" customHeight="1">
      <c r="A4272" s="286" t="inlineStr">
        <is>
          <t>Setembro</t>
        </is>
      </c>
      <c r="B4272" s="286" t="n">
        <v>2023</v>
      </c>
      <c r="C4272" s="286" t="inlineStr">
        <is>
          <t>Fluxo do Paciente</t>
        </is>
      </c>
      <c r="D4272" s="286" t="inlineStr">
        <is>
          <t>Leitos/Transferência Interna</t>
        </is>
      </c>
      <c r="E4272" s="286" t="inlineStr">
        <is>
          <t>Setor</t>
        </is>
      </c>
      <c r="F4272" s="113" t="inlineStr">
        <is>
          <t>UCO</t>
        </is>
      </c>
    </row>
    <row r="4273" ht="14.25" customHeight="1">
      <c r="A4273" s="286" t="inlineStr">
        <is>
          <t>Setembro</t>
        </is>
      </c>
      <c r="B4273" s="286" t="n">
        <v>2023</v>
      </c>
      <c r="C4273" s="286" t="inlineStr">
        <is>
          <t>Fluxo do Paciente</t>
        </is>
      </c>
      <c r="D4273" s="286" t="inlineStr">
        <is>
          <t>Leitos/Transferência Interna</t>
        </is>
      </c>
      <c r="E4273" s="286" t="inlineStr">
        <is>
          <t>Quarto 318</t>
        </is>
      </c>
      <c r="F4273" s="286" t="inlineStr">
        <is>
          <t>Não informado na fonte</t>
        </is>
      </c>
    </row>
    <row r="4274" ht="14.25" customHeight="1">
      <c r="A4274" s="286" t="inlineStr">
        <is>
          <t>Setembro</t>
        </is>
      </c>
      <c r="B4274" s="286" t="n">
        <v>2023</v>
      </c>
      <c r="C4274" s="286" t="inlineStr">
        <is>
          <t>Fluxo do Paciente</t>
        </is>
      </c>
      <c r="D4274" s="286" t="inlineStr">
        <is>
          <t>Leitos/Transferência Interna</t>
        </is>
      </c>
      <c r="E4274" s="286" t="inlineStr">
        <is>
          <t>Quarto 320B</t>
        </is>
      </c>
      <c r="F4274" s="286" t="inlineStr">
        <is>
          <t>Não informado na fonte</t>
        </is>
      </c>
    </row>
    <row r="4275" ht="14.25" customHeight="1">
      <c r="A4275" s="286" t="inlineStr">
        <is>
          <t>Setembro</t>
        </is>
      </c>
      <c r="B4275" s="286" t="n">
        <v>2023</v>
      </c>
      <c r="C4275" s="286" t="inlineStr">
        <is>
          <t>Fluxo do Paciente</t>
        </is>
      </c>
      <c r="D4275" s="286" t="inlineStr">
        <is>
          <t>Exames/Procedimentos</t>
        </is>
      </c>
      <c r="E4275" s="286" t="inlineStr">
        <is>
          <t>Fran</t>
        </is>
      </c>
      <c r="F4275" s="286" t="inlineStr">
        <is>
          <t>Não informado na fonte</t>
        </is>
      </c>
    </row>
    <row r="4276" ht="14.25" customHeight="1">
      <c r="A4276" s="286" t="inlineStr">
        <is>
          <t>Setembro</t>
        </is>
      </c>
      <c r="B4276" s="286" t="n">
        <v>2023</v>
      </c>
      <c r="C4276" s="286" t="inlineStr">
        <is>
          <t>Assistencial Médico</t>
        </is>
      </c>
      <c r="D4276" s="286" t="inlineStr">
        <is>
          <t>Atestados/Documentos</t>
        </is>
      </c>
      <c r="E4276" s="348" t="n">
        <v>301</v>
      </c>
      <c r="F4276" s="286" t="inlineStr">
        <is>
          <t>Não informado na fonte</t>
        </is>
      </c>
    </row>
    <row r="4277" ht="14.25" customHeight="1">
      <c r="A4277" s="286" t="inlineStr">
        <is>
          <t>Setembro</t>
        </is>
      </c>
      <c r="B4277" s="286" t="n">
        <v>2023</v>
      </c>
      <c r="C4277" s="286" t="inlineStr">
        <is>
          <t>Assistencial Médico</t>
        </is>
      </c>
      <c r="D4277" s="286" t="inlineStr">
        <is>
          <t>Atestados/Documentos</t>
        </is>
      </c>
      <c r="E4277" s="348" t="n">
        <v>332</v>
      </c>
      <c r="F4277" s="286" t="inlineStr">
        <is>
          <t>Não informado na fonte</t>
        </is>
      </c>
    </row>
    <row r="4278" ht="14.25" customHeight="1">
      <c r="A4278" s="286" t="inlineStr">
        <is>
          <t>Setembro</t>
        </is>
      </c>
      <c r="B4278" s="286" t="n">
        <v>2023</v>
      </c>
      <c r="C4278" s="286" t="inlineStr">
        <is>
          <t>Sistemas de Informação</t>
        </is>
      </c>
      <c r="D4278" s="286" t="inlineStr">
        <is>
          <t>Sistemas/TI/Conectividade</t>
        </is>
      </c>
      <c r="E4278" s="286" t="inlineStr">
        <is>
          <t>Quarto 112</t>
        </is>
      </c>
      <c r="F4278" s="286" t="inlineStr">
        <is>
          <t>Não informado na fonte</t>
        </is>
      </c>
    </row>
    <row r="4279" ht="14.25" customHeight="1">
      <c r="A4279" s="286" t="inlineStr">
        <is>
          <t>Setembro</t>
        </is>
      </c>
      <c r="B4279" s="286" t="n">
        <v>2023</v>
      </c>
      <c r="C4279" s="286" t="inlineStr">
        <is>
          <t>Sistemas de Informação</t>
        </is>
      </c>
      <c r="D4279" s="286" t="inlineStr">
        <is>
          <t>Sistemas/TI/Conectividade</t>
        </is>
      </c>
      <c r="E4279" s="286" t="inlineStr">
        <is>
          <t>Quarto 114</t>
        </is>
      </c>
      <c r="F4279" s="286" t="inlineStr">
        <is>
          <t>Não informado na fonte</t>
        </is>
      </c>
    </row>
    <row r="4280" ht="14.25" customHeight="1">
      <c r="A4280" s="286" t="inlineStr">
        <is>
          <t>Setembro</t>
        </is>
      </c>
      <c r="B4280" s="286" t="n">
        <v>2023</v>
      </c>
      <c r="C4280" s="286" t="inlineStr">
        <is>
          <t>Sistemas de Informação</t>
        </is>
      </c>
      <c r="D4280" s="286" t="inlineStr">
        <is>
          <t>Dispositivos Digitais</t>
        </is>
      </c>
      <c r="E4280" s="286" t="inlineStr">
        <is>
          <t>Setor</t>
        </is>
      </c>
      <c r="F4280" s="113" t="inlineStr">
        <is>
          <t>1°D</t>
        </is>
      </c>
    </row>
    <row r="4281" ht="14.25" customHeight="1">
      <c r="A4281" s="286" t="inlineStr">
        <is>
          <t>Setembro</t>
        </is>
      </c>
      <c r="B4281" s="286" t="n">
        <v>2023</v>
      </c>
      <c r="C4281" s="286" t="inlineStr">
        <is>
          <t>Sistemas de Informação</t>
        </is>
      </c>
      <c r="D4281" s="286" t="inlineStr">
        <is>
          <t>Dispositivos Digitais</t>
        </is>
      </c>
      <c r="E4281" s="286" t="inlineStr">
        <is>
          <t>Quarto 307</t>
        </is>
      </c>
      <c r="F4281" s="113" t="inlineStr">
        <is>
          <t>3°D</t>
        </is>
      </c>
    </row>
    <row r="4282" ht="14.25" customHeight="1">
      <c r="A4282" s="286" t="inlineStr">
        <is>
          <t>Setembro</t>
        </is>
      </c>
      <c r="B4282" s="286" t="n">
        <v>2023</v>
      </c>
      <c r="C4282" s="286" t="inlineStr">
        <is>
          <t>Sistemas de Informação</t>
        </is>
      </c>
      <c r="D4282" s="286" t="inlineStr">
        <is>
          <t>Dispositivos Digitais</t>
        </is>
      </c>
      <c r="E4282" s="286" t="inlineStr">
        <is>
          <t>Quarto 218</t>
        </is>
      </c>
      <c r="F4282" s="113" t="inlineStr">
        <is>
          <t>2°C</t>
        </is>
      </c>
    </row>
    <row r="4283" ht="14.25" customHeight="1">
      <c r="A4283" s="286" t="inlineStr">
        <is>
          <t>Setembro</t>
        </is>
      </c>
      <c r="B4283" s="286" t="n">
        <v>2023</v>
      </c>
      <c r="C4283" s="286" t="inlineStr">
        <is>
          <t>Sistemas de Informação</t>
        </is>
      </c>
      <c r="D4283" s="286" t="inlineStr">
        <is>
          <t>Dispositivos Digitais</t>
        </is>
      </c>
      <c r="E4283" s="286" t="inlineStr">
        <is>
          <t>Quarto 219</t>
        </is>
      </c>
      <c r="F4283" s="113" t="inlineStr">
        <is>
          <t>2°C</t>
        </is>
      </c>
    </row>
    <row r="4284" ht="14.25" customHeight="1">
      <c r="A4284" s="286" t="inlineStr">
        <is>
          <t>Setembro</t>
        </is>
      </c>
      <c r="B4284" s="286" t="n">
        <v>2023</v>
      </c>
      <c r="C4284" s="286" t="inlineStr">
        <is>
          <t>Sistemas de Informação</t>
        </is>
      </c>
      <c r="D4284" s="286" t="inlineStr">
        <is>
          <t>Dispositivos Digitais</t>
        </is>
      </c>
      <c r="E4284" s="286" t="inlineStr">
        <is>
          <t>Comand Center</t>
        </is>
      </c>
      <c r="F4284" s="286" t="inlineStr">
        <is>
          <t>Não informado na fonte</t>
        </is>
      </c>
    </row>
    <row r="4285" ht="14.25" customHeight="1">
      <c r="A4285" s="286" t="inlineStr">
        <is>
          <t>Setembro</t>
        </is>
      </c>
      <c r="B4285" s="286" t="n">
        <v>2023</v>
      </c>
      <c r="C4285" s="286" t="inlineStr">
        <is>
          <t>Sistemas de Informação</t>
        </is>
      </c>
      <c r="D4285" s="286" t="inlineStr">
        <is>
          <t>Dispositivos Digitais</t>
        </is>
      </c>
      <c r="E4285" s="286" t="inlineStr">
        <is>
          <t>Sala de observação</t>
        </is>
      </c>
      <c r="F4285" s="286" t="inlineStr">
        <is>
          <t>Não informado na fonte</t>
        </is>
      </c>
    </row>
    <row r="4286" ht="14.25" customHeight="1">
      <c r="A4286" s="286" t="inlineStr">
        <is>
          <t>Outubro</t>
        </is>
      </c>
      <c r="B4286" s="286" t="n">
        <v>2023</v>
      </c>
      <c r="C4286" s="286" t="inlineStr">
        <is>
          <t>Infra e Hotelaria</t>
        </is>
      </c>
      <c r="D4286" s="286" t="inlineStr">
        <is>
          <t>Climatização</t>
        </is>
      </c>
      <c r="E4286" s="286" t="inlineStr">
        <is>
          <t>Quarto 101</t>
        </is>
      </c>
      <c r="F4286" s="113" t="inlineStr">
        <is>
          <t>1°D</t>
        </is>
      </c>
    </row>
    <row r="4287" ht="14.25" customHeight="1">
      <c r="A4287" s="286" t="inlineStr">
        <is>
          <t>Outubro</t>
        </is>
      </c>
      <c r="B4287" s="286" t="n">
        <v>2023</v>
      </c>
      <c r="C4287" s="286" t="inlineStr">
        <is>
          <t>Infra e Hotelaria</t>
        </is>
      </c>
      <c r="D4287" s="286" t="inlineStr">
        <is>
          <t>Climatização</t>
        </is>
      </c>
      <c r="E4287" s="286" t="inlineStr">
        <is>
          <t>Quarto 103</t>
        </is>
      </c>
      <c r="F4287" s="113" t="inlineStr">
        <is>
          <t>1°D</t>
        </is>
      </c>
    </row>
    <row r="4288" ht="14.25" customHeight="1">
      <c r="A4288" s="286" t="inlineStr">
        <is>
          <t>Outubro</t>
        </is>
      </c>
      <c r="B4288" s="286" t="n">
        <v>2023</v>
      </c>
      <c r="C4288" s="286" t="inlineStr">
        <is>
          <t>Infra e Hotelaria</t>
        </is>
      </c>
      <c r="D4288" s="286" t="inlineStr">
        <is>
          <t>Climatização</t>
        </is>
      </c>
      <c r="E4288" s="286" t="inlineStr">
        <is>
          <t>Quarto 112</t>
        </is>
      </c>
      <c r="F4288" s="113" t="inlineStr">
        <is>
          <t>1°D</t>
        </is>
      </c>
    </row>
    <row r="4289" ht="14.25" customHeight="1">
      <c r="A4289" s="286" t="inlineStr">
        <is>
          <t>Outubro</t>
        </is>
      </c>
      <c r="B4289" s="286" t="n">
        <v>2023</v>
      </c>
      <c r="C4289" s="286" t="inlineStr">
        <is>
          <t>Infra e Hotelaria</t>
        </is>
      </c>
      <c r="D4289" s="286" t="inlineStr">
        <is>
          <t>Climatização</t>
        </is>
      </c>
      <c r="E4289" s="286" t="inlineStr">
        <is>
          <t>Setor</t>
        </is>
      </c>
      <c r="F4289" s="286" t="inlineStr">
        <is>
          <t>Centro Cirúrgico</t>
        </is>
      </c>
    </row>
    <row r="4290" ht="14.25" customHeight="1">
      <c r="A4290" s="286" t="inlineStr">
        <is>
          <t>Outubro</t>
        </is>
      </c>
      <c r="B4290" s="286" t="n">
        <v>2023</v>
      </c>
      <c r="C4290" s="286" t="inlineStr">
        <is>
          <t>Infra e Hotelaria</t>
        </is>
      </c>
      <c r="D4290" s="286" t="inlineStr">
        <is>
          <t>Climatização</t>
        </is>
      </c>
      <c r="E4290" s="286" t="inlineStr">
        <is>
          <t>Setor</t>
        </is>
      </c>
      <c r="F4290" s="286" t="inlineStr">
        <is>
          <t>Centro Cirúrgico</t>
        </is>
      </c>
    </row>
    <row r="4291" ht="14.25" customHeight="1">
      <c r="A4291" s="286" t="inlineStr">
        <is>
          <t>Outubro</t>
        </is>
      </c>
      <c r="B4291" s="286" t="n">
        <v>2023</v>
      </c>
      <c r="C4291" s="286" t="inlineStr">
        <is>
          <t>Infra e Hotelaria</t>
        </is>
      </c>
      <c r="D4291" s="286" t="inlineStr">
        <is>
          <t>Climatização</t>
        </is>
      </c>
      <c r="E4291" s="286" t="inlineStr">
        <is>
          <t>Setor</t>
        </is>
      </c>
      <c r="F4291" s="286" t="inlineStr">
        <is>
          <t>Centro Cirúrgico</t>
        </is>
      </c>
    </row>
    <row r="4292" ht="14.25" customHeight="1">
      <c r="A4292" s="286" t="inlineStr">
        <is>
          <t>Outubro</t>
        </is>
      </c>
      <c r="B4292" s="286" t="n">
        <v>2023</v>
      </c>
      <c r="C4292" s="286" t="inlineStr">
        <is>
          <t>Infra e Hotelaria</t>
        </is>
      </c>
      <c r="D4292" s="286" t="inlineStr">
        <is>
          <t>Climatização</t>
        </is>
      </c>
      <c r="E4292" s="286" t="inlineStr">
        <is>
          <t>Conforto médico</t>
        </is>
      </c>
      <c r="F4292" s="113" t="inlineStr">
        <is>
          <t>Semi 1</t>
        </is>
      </c>
    </row>
    <row r="4293" ht="14.25" customHeight="1">
      <c r="A4293" s="286" t="inlineStr">
        <is>
          <t>Outubro</t>
        </is>
      </c>
      <c r="B4293" s="286" t="n">
        <v>2023</v>
      </c>
      <c r="C4293" s="286" t="inlineStr">
        <is>
          <t>Infra e Hotelaria</t>
        </is>
      </c>
      <c r="D4293" s="286" t="inlineStr">
        <is>
          <t>Climatização</t>
        </is>
      </c>
      <c r="E4293" s="286" t="inlineStr">
        <is>
          <t>Posto de Enfermagem</t>
        </is>
      </c>
      <c r="F4293" s="113" t="inlineStr">
        <is>
          <t>UCO</t>
        </is>
      </c>
    </row>
    <row r="4294" ht="14.25" customHeight="1">
      <c r="A4294" s="286" t="inlineStr">
        <is>
          <t>Outubro</t>
        </is>
      </c>
      <c r="B4294" s="286" t="n">
        <v>2023</v>
      </c>
      <c r="C4294" s="286" t="inlineStr">
        <is>
          <t>Infra e Hotelaria</t>
        </is>
      </c>
      <c r="D4294" s="286" t="inlineStr">
        <is>
          <t>Climatização</t>
        </is>
      </c>
      <c r="E4294" s="286" t="inlineStr">
        <is>
          <t>Posto de Enfermagem</t>
        </is>
      </c>
      <c r="F4294" s="113" t="inlineStr">
        <is>
          <t>UCO</t>
        </is>
      </c>
    </row>
    <row r="4295" ht="14.25" customHeight="1">
      <c r="A4295" s="286" t="inlineStr">
        <is>
          <t>Outubro</t>
        </is>
      </c>
      <c r="B4295" s="286" t="n">
        <v>2023</v>
      </c>
      <c r="C4295" s="286" t="inlineStr">
        <is>
          <t>Infra e Hotelaria</t>
        </is>
      </c>
      <c r="D4295" s="286" t="inlineStr">
        <is>
          <t>Climatização</t>
        </is>
      </c>
      <c r="E4295" s="286" t="inlineStr">
        <is>
          <t>Setor</t>
        </is>
      </c>
      <c r="F4295" s="113" t="inlineStr">
        <is>
          <t>3°D</t>
        </is>
      </c>
    </row>
    <row r="4296" ht="14.25" customHeight="1">
      <c r="A4296" s="286" t="inlineStr">
        <is>
          <t>Outubro</t>
        </is>
      </c>
      <c r="B4296" s="286" t="n">
        <v>2023</v>
      </c>
      <c r="C4296" s="286" t="inlineStr">
        <is>
          <t>Infra e Hotelaria</t>
        </is>
      </c>
      <c r="D4296" s="286" t="inlineStr">
        <is>
          <t>Climatização</t>
        </is>
      </c>
      <c r="E4296" s="286" t="inlineStr">
        <is>
          <t>Setor</t>
        </is>
      </c>
      <c r="F4296" s="113" t="inlineStr">
        <is>
          <t>3°D</t>
        </is>
      </c>
    </row>
    <row r="4297" ht="14.25" customHeight="1">
      <c r="A4297" s="286" t="inlineStr">
        <is>
          <t>Outubro</t>
        </is>
      </c>
      <c r="B4297" s="286" t="n">
        <v>2023</v>
      </c>
      <c r="C4297" s="286" t="inlineStr">
        <is>
          <t>Infra e Hotelaria</t>
        </is>
      </c>
      <c r="D4297" s="286" t="inlineStr">
        <is>
          <t>Climatização</t>
        </is>
      </c>
      <c r="E4297" s="286" t="inlineStr">
        <is>
          <t>Ar quebrado (411)</t>
        </is>
      </c>
      <c r="F4297" s="113" t="inlineStr">
        <is>
          <t>4°D</t>
        </is>
      </c>
    </row>
    <row r="4298" ht="14.25" customHeight="1">
      <c r="A4298" s="286" t="inlineStr">
        <is>
          <t>Outubro</t>
        </is>
      </c>
      <c r="B4298" s="286" t="n">
        <v>2023</v>
      </c>
      <c r="C4298" s="286" t="inlineStr">
        <is>
          <t>Infra e Hotelaria</t>
        </is>
      </c>
      <c r="D4298" s="286" t="inlineStr">
        <is>
          <t>Climatização</t>
        </is>
      </c>
      <c r="E4298" s="286" t="inlineStr">
        <is>
          <t>Quarto 601</t>
        </is>
      </c>
      <c r="F4298" s="286" t="inlineStr">
        <is>
          <t>UTI Adulto</t>
        </is>
      </c>
    </row>
    <row r="4299" ht="14.25" customHeight="1">
      <c r="A4299" s="286" t="inlineStr">
        <is>
          <t>Outubro</t>
        </is>
      </c>
      <c r="B4299" s="286" t="n">
        <v>2023</v>
      </c>
      <c r="C4299" s="286" t="inlineStr">
        <is>
          <t>Infra e Hotelaria</t>
        </is>
      </c>
      <c r="D4299" s="286" t="inlineStr">
        <is>
          <t>Climatização</t>
        </is>
      </c>
      <c r="E4299" s="286" t="inlineStr">
        <is>
          <t>Quarto 606</t>
        </is>
      </c>
      <c r="F4299" s="286" t="inlineStr">
        <is>
          <t>UTI Adulto</t>
        </is>
      </c>
    </row>
    <row r="4300" ht="14.25" customHeight="1">
      <c r="A4300" s="286" t="inlineStr">
        <is>
          <t>Outubro</t>
        </is>
      </c>
      <c r="B4300" s="286" t="n">
        <v>2023</v>
      </c>
      <c r="C4300" s="286" t="inlineStr">
        <is>
          <t>Infra e Hotelaria</t>
        </is>
      </c>
      <c r="D4300" s="286" t="inlineStr">
        <is>
          <t>Climatização</t>
        </is>
      </c>
      <c r="E4300" s="286" t="inlineStr">
        <is>
          <t>Quarto 710</t>
        </is>
      </c>
      <c r="F4300" s="113" t="inlineStr">
        <is>
          <t>Maternidade</t>
        </is>
      </c>
    </row>
    <row r="4301" ht="14.25" customHeight="1">
      <c r="A4301" s="286" t="inlineStr">
        <is>
          <t>Outubro</t>
        </is>
      </c>
      <c r="B4301" s="286" t="n">
        <v>2023</v>
      </c>
      <c r="C4301" s="286" t="inlineStr">
        <is>
          <t>Infra e Hotelaria</t>
        </is>
      </c>
      <c r="D4301" s="286" t="inlineStr">
        <is>
          <t>Climatização</t>
        </is>
      </c>
      <c r="E4301" s="286" t="inlineStr">
        <is>
          <t>Quarto 711</t>
        </is>
      </c>
      <c r="F4301" s="113" t="inlineStr">
        <is>
          <t>Maternidade</t>
        </is>
      </c>
    </row>
    <row r="4302" ht="14.25" customHeight="1">
      <c r="A4302" s="286" t="inlineStr">
        <is>
          <t>Outubro</t>
        </is>
      </c>
      <c r="B4302" s="286" t="n">
        <v>2023</v>
      </c>
      <c r="C4302" s="286" t="inlineStr">
        <is>
          <t>Infra e Hotelaria</t>
        </is>
      </c>
      <c r="D4302" s="286" t="inlineStr">
        <is>
          <t>Climatização</t>
        </is>
      </c>
      <c r="E4302" s="286" t="inlineStr">
        <is>
          <t>Quarto 712</t>
        </is>
      </c>
      <c r="F4302" s="113" t="inlineStr">
        <is>
          <t>Maternidade</t>
        </is>
      </c>
    </row>
    <row r="4303" ht="14.25" customHeight="1">
      <c r="A4303" s="286" t="inlineStr">
        <is>
          <t>Outubro</t>
        </is>
      </c>
      <c r="B4303" s="286" t="n">
        <v>2023</v>
      </c>
      <c r="C4303" s="286" t="inlineStr">
        <is>
          <t>Infra e Hotelaria</t>
        </is>
      </c>
      <c r="D4303" s="286" t="inlineStr">
        <is>
          <t>Climatização</t>
        </is>
      </c>
      <c r="E4303" s="286" t="inlineStr">
        <is>
          <t>Setor</t>
        </is>
      </c>
      <c r="F4303" s="284" t="inlineStr">
        <is>
          <t>Pronto Socorro ADULTO /INFANTIL/ GO/ ORTP</t>
        </is>
      </c>
    </row>
    <row r="4304" ht="14.25" customHeight="1">
      <c r="A4304" s="286" t="inlineStr">
        <is>
          <t>Outubro</t>
        </is>
      </c>
      <c r="B4304" s="286" t="n">
        <v>2023</v>
      </c>
      <c r="C4304" s="286" t="inlineStr">
        <is>
          <t>Infra e Hotelaria</t>
        </is>
      </c>
      <c r="D4304" s="286" t="inlineStr">
        <is>
          <t>Climatização</t>
        </is>
      </c>
      <c r="E4304" s="286" t="inlineStr">
        <is>
          <t>Setor</t>
        </is>
      </c>
      <c r="F4304" s="284" t="inlineStr">
        <is>
          <t>Pronto Socorro ADULTO /INFANTIL/ GO/ ORTP</t>
        </is>
      </c>
    </row>
    <row r="4305" ht="14.25" customHeight="1">
      <c r="A4305" s="286" t="inlineStr">
        <is>
          <t>Outubro</t>
        </is>
      </c>
      <c r="B4305" s="286" t="n">
        <v>2023</v>
      </c>
      <c r="C4305" s="286" t="inlineStr">
        <is>
          <t>Infra e Hotelaria</t>
        </is>
      </c>
      <c r="D4305" s="286" t="inlineStr">
        <is>
          <t>Climatização</t>
        </is>
      </c>
      <c r="E4305" s="286" t="inlineStr">
        <is>
          <t>Setor</t>
        </is>
      </c>
      <c r="F4305" s="284" t="inlineStr">
        <is>
          <t>Pronto Socorro ADULTO /INFANTIL/ GO/ ORTP</t>
        </is>
      </c>
    </row>
    <row r="4306" ht="14.25" customHeight="1">
      <c r="A4306" s="286" t="inlineStr">
        <is>
          <t>Outubro</t>
        </is>
      </c>
      <c r="B4306" s="286" t="n">
        <v>2023</v>
      </c>
      <c r="C4306" s="286" t="inlineStr">
        <is>
          <t>Infra e Hotelaria</t>
        </is>
      </c>
      <c r="D4306" s="286" t="inlineStr">
        <is>
          <t>Climatização</t>
        </is>
      </c>
      <c r="E4306" s="286" t="inlineStr">
        <is>
          <t>Setor</t>
        </is>
      </c>
      <c r="F4306" s="284" t="inlineStr">
        <is>
          <t>Pronto Socorro ADULTO /INFANTIL/ GO/ ORTP</t>
        </is>
      </c>
    </row>
    <row r="4307" ht="14.25" customHeight="1">
      <c r="A4307" s="286" t="inlineStr">
        <is>
          <t>Outubro</t>
        </is>
      </c>
      <c r="B4307" s="286" t="n">
        <v>2023</v>
      </c>
      <c r="C4307" s="286" t="inlineStr">
        <is>
          <t>Infra e Hotelaria</t>
        </is>
      </c>
      <c r="D4307" s="286" t="inlineStr">
        <is>
          <t>Climatização</t>
        </is>
      </c>
      <c r="E4307" s="286" t="inlineStr">
        <is>
          <t>Setor</t>
        </is>
      </c>
      <c r="F4307" s="284" t="inlineStr">
        <is>
          <t>Pronto Socorro ADULTO /INFANTIL/ GO/ ORTP</t>
        </is>
      </c>
    </row>
    <row r="4308" ht="14.25" customHeight="1">
      <c r="A4308" s="286" t="inlineStr">
        <is>
          <t>Outubro</t>
        </is>
      </c>
      <c r="B4308" s="286" t="n">
        <v>2023</v>
      </c>
      <c r="C4308" s="286" t="inlineStr">
        <is>
          <t>Infra e Hotelaria</t>
        </is>
      </c>
      <c r="D4308" s="286" t="inlineStr">
        <is>
          <t>Manutenção/Instalações</t>
        </is>
      </c>
      <c r="E4308" s="286" t="inlineStr">
        <is>
          <t>Setor</t>
        </is>
      </c>
      <c r="F4308" s="113" t="inlineStr">
        <is>
          <t>2°D</t>
        </is>
      </c>
    </row>
    <row r="4309" ht="14.25" customHeight="1">
      <c r="A4309" s="286" t="inlineStr">
        <is>
          <t>Outubro</t>
        </is>
      </c>
      <c r="B4309" s="286" t="n">
        <v>2023</v>
      </c>
      <c r="C4309" s="286" t="inlineStr">
        <is>
          <t>Infra e Hotelaria</t>
        </is>
      </c>
      <c r="D4309" s="286" t="inlineStr">
        <is>
          <t>Manutenção/Instalações</t>
        </is>
      </c>
      <c r="E4309" s="286" t="inlineStr">
        <is>
          <t>Pingando em local de transitividade de pessoas</t>
        </is>
      </c>
      <c r="F4309" s="113" t="inlineStr">
        <is>
          <t>2°D</t>
        </is>
      </c>
    </row>
    <row r="4310" ht="14.25" customHeight="1">
      <c r="A4310" s="286" t="inlineStr">
        <is>
          <t>Outubro</t>
        </is>
      </c>
      <c r="B4310" s="286" t="n">
        <v>2023</v>
      </c>
      <c r="C4310" s="286" t="inlineStr">
        <is>
          <t>Infra e Hotelaria</t>
        </is>
      </c>
      <c r="D4310" s="286" t="inlineStr">
        <is>
          <t>Manutenção/Instalações</t>
        </is>
      </c>
      <c r="E4310" s="286" t="inlineStr">
        <is>
          <t>Posto de Enfermagem</t>
        </is>
      </c>
      <c r="F4310" s="113" t="inlineStr">
        <is>
          <t>2°C</t>
        </is>
      </c>
    </row>
    <row r="4311" ht="14.25" customHeight="1">
      <c r="A4311" s="286" t="inlineStr">
        <is>
          <t>Outubro</t>
        </is>
      </c>
      <c r="B4311" s="286" t="n">
        <v>2023</v>
      </c>
      <c r="C4311" s="286" t="inlineStr">
        <is>
          <t>Infra e Hotelaria</t>
        </is>
      </c>
      <c r="D4311" s="286" t="inlineStr">
        <is>
          <t>Manutenção/Instalações</t>
        </is>
      </c>
      <c r="E4311" s="286" t="inlineStr">
        <is>
          <t>Quarto 342</t>
        </is>
      </c>
      <c r="F4311" s="113" t="inlineStr">
        <is>
          <t>UCO</t>
        </is>
      </c>
    </row>
    <row r="4312" ht="14.25" customHeight="1">
      <c r="A4312" s="286" t="inlineStr">
        <is>
          <t>Outubro</t>
        </is>
      </c>
      <c r="B4312" s="286" t="n">
        <v>2023</v>
      </c>
      <c r="C4312" s="286" t="inlineStr">
        <is>
          <t>Infra e Hotelaria</t>
        </is>
      </c>
      <c r="D4312" s="286" t="inlineStr">
        <is>
          <t>Manutenção/Instalações</t>
        </is>
      </c>
      <c r="E4312" s="348" t="n">
        <v>321</v>
      </c>
      <c r="F4312" s="113" t="inlineStr">
        <is>
          <t>Semi 1</t>
        </is>
      </c>
    </row>
    <row r="4313" ht="14.25" customHeight="1">
      <c r="A4313" s="286" t="inlineStr">
        <is>
          <t>Outubro</t>
        </is>
      </c>
      <c r="B4313" s="286" t="n">
        <v>2023</v>
      </c>
      <c r="C4313" s="286" t="inlineStr">
        <is>
          <t>Infra e Hotelaria</t>
        </is>
      </c>
      <c r="D4313" s="286" t="inlineStr">
        <is>
          <t>Manutenção/Instalações</t>
        </is>
      </c>
      <c r="E4313" s="286" t="inlineStr">
        <is>
          <t>Agrupado na fonte — Teto do posto de enfermagem, não vedado corretamente</t>
        </is>
      </c>
      <c r="F4313" s="113" t="inlineStr">
        <is>
          <t>3°D</t>
        </is>
      </c>
    </row>
    <row r="4314" ht="14.25" customHeight="1">
      <c r="A4314" s="286" t="inlineStr">
        <is>
          <t>Outubro</t>
        </is>
      </c>
      <c r="B4314" s="286" t="n">
        <v>2023</v>
      </c>
      <c r="C4314" s="286" t="inlineStr">
        <is>
          <t>Infra e Hotelaria</t>
        </is>
      </c>
      <c r="D4314" s="286" t="inlineStr">
        <is>
          <t>Manutenção/Instalações</t>
        </is>
      </c>
      <c r="E4314" s="286" t="inlineStr">
        <is>
          <t>Agrupado na fonte — Teto do posto de enfermagem, não vedado corretamente</t>
        </is>
      </c>
      <c r="F4314" s="113" t="inlineStr">
        <is>
          <t>3°D</t>
        </is>
      </c>
    </row>
    <row r="4315" ht="14.25" customHeight="1">
      <c r="A4315" s="286" t="inlineStr">
        <is>
          <t>Outubro</t>
        </is>
      </c>
      <c r="B4315" s="286" t="n">
        <v>2023</v>
      </c>
      <c r="C4315" s="286" t="inlineStr">
        <is>
          <t>Infra e Hotelaria</t>
        </is>
      </c>
      <c r="D4315" s="286" t="inlineStr">
        <is>
          <t>Manutenção/Instalações</t>
        </is>
      </c>
      <c r="E4315" s="286" t="inlineStr">
        <is>
          <t>Enfermagem</t>
        </is>
      </c>
      <c r="F4315" s="113" t="inlineStr">
        <is>
          <t>3°D</t>
        </is>
      </c>
    </row>
    <row r="4316" ht="14.25" customHeight="1">
      <c r="A4316" s="286" t="inlineStr">
        <is>
          <t>Outubro</t>
        </is>
      </c>
      <c r="B4316" s="286" t="n">
        <v>2023</v>
      </c>
      <c r="C4316" s="286" t="inlineStr">
        <is>
          <t>Infra e Hotelaria</t>
        </is>
      </c>
      <c r="D4316" s="286" t="inlineStr">
        <is>
          <t>Manutenção/Instalações</t>
        </is>
      </c>
      <c r="E4316" s="286" t="inlineStr">
        <is>
          <t>Goteira corredor da enfermagem</t>
        </is>
      </c>
      <c r="F4316" s="113" t="inlineStr">
        <is>
          <t>3°D</t>
        </is>
      </c>
    </row>
    <row r="4317" ht="14.25" customHeight="1">
      <c r="A4317" s="286" t="inlineStr">
        <is>
          <t>Outubro</t>
        </is>
      </c>
      <c r="B4317" s="286" t="n">
        <v>2023</v>
      </c>
      <c r="C4317" s="286" t="inlineStr">
        <is>
          <t>Infra e Hotelaria</t>
        </is>
      </c>
      <c r="D4317" s="286" t="inlineStr">
        <is>
          <t>Manutenção/Instalações</t>
        </is>
      </c>
      <c r="E4317" s="286" t="inlineStr">
        <is>
          <t>Problemas no sensor pediatria</t>
        </is>
      </c>
      <c r="F4317" s="113" t="inlineStr">
        <is>
          <t>PED/UTI PED</t>
        </is>
      </c>
    </row>
    <row r="4318" ht="14.25" customHeight="1">
      <c r="A4318" s="286" t="inlineStr">
        <is>
          <t>Outubro</t>
        </is>
      </c>
      <c r="B4318" s="286" t="n">
        <v>2023</v>
      </c>
      <c r="C4318" s="286" t="inlineStr">
        <is>
          <t>Infra e Hotelaria</t>
        </is>
      </c>
      <c r="D4318" s="286" t="inlineStr">
        <is>
          <t>Manutenção/Instalações</t>
        </is>
      </c>
      <c r="E4318" s="286" t="inlineStr">
        <is>
          <t>Próximo à sala da família</t>
        </is>
      </c>
      <c r="F4318" s="113" t="inlineStr">
        <is>
          <t>Neurologia</t>
        </is>
      </c>
    </row>
    <row r="4319" ht="14.25" customHeight="1">
      <c r="A4319" s="286" t="inlineStr">
        <is>
          <t>Outubro</t>
        </is>
      </c>
      <c r="B4319" s="286" t="n">
        <v>2023</v>
      </c>
      <c r="C4319" s="286" t="inlineStr">
        <is>
          <t>Infra e Hotelaria</t>
        </is>
      </c>
      <c r="D4319" s="286" t="inlineStr">
        <is>
          <t>Manutenção/Instalações</t>
        </is>
      </c>
      <c r="E4319" s="348" t="n">
        <v>606</v>
      </c>
      <c r="F4319" s="286" t="inlineStr">
        <is>
          <t>UTI Adulto</t>
        </is>
      </c>
    </row>
    <row r="4320" ht="14.25" customHeight="1">
      <c r="A4320" s="286" t="inlineStr">
        <is>
          <t>Outubro</t>
        </is>
      </c>
      <c r="B4320" s="286" t="n">
        <v>2023</v>
      </c>
      <c r="C4320" s="286" t="inlineStr">
        <is>
          <t>Infra e Hotelaria</t>
        </is>
      </c>
      <c r="D4320" s="286" t="inlineStr">
        <is>
          <t>Manutenção/Instalações</t>
        </is>
      </c>
      <c r="E4320" s="286" t="inlineStr">
        <is>
          <t>Setor</t>
        </is>
      </c>
      <c r="F4320" s="286" t="inlineStr">
        <is>
          <t>UTI Adulto</t>
        </is>
      </c>
    </row>
    <row r="4321" ht="14.25" customHeight="1">
      <c r="A4321" s="286" t="inlineStr">
        <is>
          <t>Outubro</t>
        </is>
      </c>
      <c r="B4321" s="286" t="n">
        <v>2023</v>
      </c>
      <c r="C4321" s="286" t="inlineStr">
        <is>
          <t>Infra e Hotelaria</t>
        </is>
      </c>
      <c r="D4321" s="286" t="inlineStr">
        <is>
          <t>Manutenção/Instalações</t>
        </is>
      </c>
      <c r="E4321" s="286" t="inlineStr">
        <is>
          <t>Quarto 701</t>
        </is>
      </c>
      <c r="F4321" s="113" t="inlineStr">
        <is>
          <t>Maternidade</t>
        </is>
      </c>
    </row>
    <row r="4322" ht="14.25" customHeight="1">
      <c r="A4322" s="286" t="inlineStr">
        <is>
          <t>Outubro</t>
        </is>
      </c>
      <c r="B4322" s="286" t="n">
        <v>2023</v>
      </c>
      <c r="C4322" s="286" t="inlineStr">
        <is>
          <t>Infra e Hotelaria</t>
        </is>
      </c>
      <c r="D4322" s="286" t="inlineStr">
        <is>
          <t>Manutenção/Instalações</t>
        </is>
      </c>
      <c r="E4322" s="286" t="inlineStr">
        <is>
          <t>Enfermagem</t>
        </is>
      </c>
      <c r="F4322" s="113" t="inlineStr">
        <is>
          <t>Maternidade</t>
        </is>
      </c>
    </row>
    <row r="4323" ht="14.25" customHeight="1">
      <c r="A4323" s="286" t="inlineStr">
        <is>
          <t>Outubro</t>
        </is>
      </c>
      <c r="B4323" s="286" t="n">
        <v>2023</v>
      </c>
      <c r="C4323" s="286" t="inlineStr">
        <is>
          <t>Infra e Hotelaria</t>
        </is>
      </c>
      <c r="D4323" s="286" t="inlineStr">
        <is>
          <t>Manutenção/Instalações</t>
        </is>
      </c>
      <c r="E4323" s="286" t="inlineStr">
        <is>
          <t>Pia 712; Rachadura sala 2 centro obstétrico</t>
        </is>
      </c>
      <c r="F4323" s="113" t="inlineStr">
        <is>
          <t>Maternidade</t>
        </is>
      </c>
    </row>
    <row r="4324" ht="14.25" customHeight="1">
      <c r="A4324" s="286" t="inlineStr">
        <is>
          <t>Outubro</t>
        </is>
      </c>
      <c r="B4324" s="286" t="n">
        <v>2023</v>
      </c>
      <c r="C4324" s="286" t="inlineStr">
        <is>
          <t>Infra e Hotelaria</t>
        </is>
      </c>
      <c r="D4324" s="286" t="inlineStr">
        <is>
          <t>Manutenção/Instalações</t>
        </is>
      </c>
      <c r="E4324" s="286" t="inlineStr">
        <is>
          <t>Quarto 703</t>
        </is>
      </c>
      <c r="F4324" s="113" t="inlineStr">
        <is>
          <t>Maternidade</t>
        </is>
      </c>
    </row>
    <row r="4325" ht="14.25" customHeight="1">
      <c r="A4325" s="286" t="inlineStr">
        <is>
          <t>Outubro</t>
        </is>
      </c>
      <c r="B4325" s="286" t="n">
        <v>2023</v>
      </c>
      <c r="C4325" s="286" t="inlineStr">
        <is>
          <t>Infra e Hotelaria</t>
        </is>
      </c>
      <c r="D4325" s="286" t="inlineStr">
        <is>
          <t>Manutenção/Instalações</t>
        </is>
      </c>
      <c r="E4325" s="286" t="inlineStr">
        <is>
          <t>Quarto 705</t>
        </is>
      </c>
      <c r="F4325" s="113" t="inlineStr">
        <is>
          <t>Maternidade</t>
        </is>
      </c>
    </row>
    <row r="4326" ht="14.25" customHeight="1">
      <c r="A4326" s="286" t="inlineStr">
        <is>
          <t>Outubro</t>
        </is>
      </c>
      <c r="B4326" s="286" t="n">
        <v>2023</v>
      </c>
      <c r="C4326" s="286" t="inlineStr">
        <is>
          <t>Infra e Hotelaria</t>
        </is>
      </c>
      <c r="D4326" s="286" t="inlineStr">
        <is>
          <t>Manutenção/Instalações</t>
        </is>
      </c>
      <c r="E4326" s="286" t="inlineStr">
        <is>
          <t>Quarto 706</t>
        </is>
      </c>
      <c r="F4326" s="113" t="inlineStr">
        <is>
          <t>Maternidade</t>
        </is>
      </c>
    </row>
    <row r="4327" ht="14.25" customHeight="1">
      <c r="A4327" s="286" t="inlineStr">
        <is>
          <t>Outubro</t>
        </is>
      </c>
      <c r="B4327" s="286" t="n">
        <v>2023</v>
      </c>
      <c r="C4327" s="286" t="inlineStr">
        <is>
          <t>Infra e Hotelaria</t>
        </is>
      </c>
      <c r="D4327" s="286" t="inlineStr">
        <is>
          <t>Manutenção/Instalações</t>
        </is>
      </c>
      <c r="E4327" s="286" t="inlineStr">
        <is>
          <t>Quarto 708</t>
        </is>
      </c>
      <c r="F4327" s="113" t="inlineStr">
        <is>
          <t>Maternidade</t>
        </is>
      </c>
    </row>
    <row r="4328" ht="14.25" customHeight="1">
      <c r="A4328" s="286" t="inlineStr">
        <is>
          <t>Outubro</t>
        </is>
      </c>
      <c r="B4328" s="286" t="n">
        <v>2023</v>
      </c>
      <c r="C4328" s="286" t="inlineStr">
        <is>
          <t>Infra e Hotelaria</t>
        </is>
      </c>
      <c r="D4328" s="286" t="inlineStr">
        <is>
          <t>Manutenção/Instalações</t>
        </is>
      </c>
      <c r="E4328" s="286" t="inlineStr">
        <is>
          <t>Quarto 712</t>
        </is>
      </c>
      <c r="F4328" s="113" t="inlineStr">
        <is>
          <t>Maternidade</t>
        </is>
      </c>
    </row>
    <row r="4329" ht="14.25" customHeight="1">
      <c r="A4329" s="286" t="inlineStr">
        <is>
          <t>Outubro</t>
        </is>
      </c>
      <c r="B4329" s="286" t="n">
        <v>2023</v>
      </c>
      <c r="C4329" s="286" t="inlineStr">
        <is>
          <t>Infra e Hotelaria</t>
        </is>
      </c>
      <c r="D4329" s="286" t="inlineStr">
        <is>
          <t>Manutenção/Instalações</t>
        </is>
      </c>
      <c r="E4329" s="286" t="inlineStr">
        <is>
          <t>Recepção ressonância magnética</t>
        </is>
      </c>
      <c r="F4329" s="286" t="inlineStr">
        <is>
          <t>IMAGEM</t>
        </is>
      </c>
    </row>
    <row r="4330" ht="14.25" customHeight="1">
      <c r="A4330" s="286" t="inlineStr">
        <is>
          <t>Outubro</t>
        </is>
      </c>
      <c r="B4330" s="286" t="n">
        <v>2023</v>
      </c>
      <c r="C4330" s="286" t="inlineStr">
        <is>
          <t>Infra e Hotelaria</t>
        </is>
      </c>
      <c r="D4330" s="286" t="inlineStr">
        <is>
          <t>Manutenção/Instalações</t>
        </is>
      </c>
      <c r="E4330" s="286" t="inlineStr">
        <is>
          <t>Setor</t>
        </is>
      </c>
      <c r="F4330" s="286" t="inlineStr">
        <is>
          <t>IMAGEM</t>
        </is>
      </c>
    </row>
    <row r="4331" ht="14.25" customHeight="1">
      <c r="A4331" s="286" t="inlineStr">
        <is>
          <t>Outubro</t>
        </is>
      </c>
      <c r="B4331" s="286" t="n">
        <v>2023</v>
      </c>
      <c r="C4331" s="286" t="inlineStr">
        <is>
          <t>Infra e Hotelaria</t>
        </is>
      </c>
      <c r="D4331" s="286" t="inlineStr">
        <is>
          <t>Manutenção/Instalações</t>
        </is>
      </c>
      <c r="E4331" s="286" t="inlineStr">
        <is>
          <t>PS Infantil</t>
        </is>
      </c>
      <c r="F4331" s="284" t="inlineStr">
        <is>
          <t>Pronto Socorro ADULTO /INFANTIL/ GO/ ORTP</t>
        </is>
      </c>
    </row>
    <row r="4332" ht="14.25" customHeight="1">
      <c r="A4332" s="286" t="inlineStr">
        <is>
          <t>Outubro</t>
        </is>
      </c>
      <c r="B4332" s="286" t="n">
        <v>2023</v>
      </c>
      <c r="C4332" s="286" t="inlineStr">
        <is>
          <t>Infra e Hotelaria</t>
        </is>
      </c>
      <c r="D4332" s="286" t="inlineStr">
        <is>
          <t>Manutenção/Instalações</t>
        </is>
      </c>
      <c r="E4332" s="286" t="inlineStr">
        <is>
          <t>Sala de enfermagem precisando</t>
        </is>
      </c>
      <c r="F4332" s="284" t="inlineStr">
        <is>
          <t>Pronto Socorro ADULTO /INFANTIL/ GO/ ORTP</t>
        </is>
      </c>
    </row>
    <row r="4333" ht="14.25" customHeight="1">
      <c r="A4333" s="286" t="inlineStr">
        <is>
          <t>Outubro</t>
        </is>
      </c>
      <c r="B4333" s="286" t="n">
        <v>2023</v>
      </c>
      <c r="C4333" s="286" t="inlineStr">
        <is>
          <t>Infra e Hotelaria</t>
        </is>
      </c>
      <c r="D4333" s="286" t="inlineStr">
        <is>
          <t>Hotelaria/Rouparia</t>
        </is>
      </c>
      <c r="E4333" s="286" t="inlineStr">
        <is>
          <t>Quarto 221</t>
        </is>
      </c>
      <c r="F4333" s="113" t="inlineStr">
        <is>
          <t>2°C</t>
        </is>
      </c>
    </row>
    <row r="4334" ht="14.25" customHeight="1">
      <c r="A4334" s="286" t="inlineStr">
        <is>
          <t>Outubro</t>
        </is>
      </c>
      <c r="B4334" s="286" t="n">
        <v>2023</v>
      </c>
      <c r="C4334" s="286" t="inlineStr">
        <is>
          <t>Infra e Hotelaria</t>
        </is>
      </c>
      <c r="D4334" s="286" t="inlineStr">
        <is>
          <t>Hotelaria/Rouparia</t>
        </is>
      </c>
      <c r="E4334" s="286" t="inlineStr">
        <is>
          <t>Quarto 220</t>
        </is>
      </c>
      <c r="F4334" s="113" t="inlineStr">
        <is>
          <t>2°C</t>
        </is>
      </c>
    </row>
    <row r="4335" ht="14.25" customHeight="1">
      <c r="A4335" s="286" t="inlineStr">
        <is>
          <t>Outubro</t>
        </is>
      </c>
      <c r="B4335" s="286" t="n">
        <v>2023</v>
      </c>
      <c r="C4335" s="286" t="inlineStr">
        <is>
          <t>Infra e Hotelaria</t>
        </is>
      </c>
      <c r="D4335" s="286" t="inlineStr">
        <is>
          <t>Hotelaria/Rouparia</t>
        </is>
      </c>
      <c r="E4335" s="286" t="inlineStr">
        <is>
          <t>Quarto 342</t>
        </is>
      </c>
      <c r="F4335" s="113" t="inlineStr">
        <is>
          <t>UCO</t>
        </is>
      </c>
    </row>
    <row r="4336" ht="14.25" customHeight="1">
      <c r="A4336" s="286" t="inlineStr">
        <is>
          <t>Outubro</t>
        </is>
      </c>
      <c r="B4336" s="286" t="n">
        <v>2023</v>
      </c>
      <c r="C4336" s="286" t="inlineStr">
        <is>
          <t>Infra e Hotelaria</t>
        </is>
      </c>
      <c r="D4336" s="286" t="inlineStr">
        <is>
          <t>Hotelaria/Rouparia</t>
        </is>
      </c>
      <c r="E4336" s="348" t="n">
        <v>314</v>
      </c>
      <c r="F4336" s="113" t="inlineStr">
        <is>
          <t>Semi 1</t>
        </is>
      </c>
    </row>
    <row r="4337" ht="14.25" customHeight="1">
      <c r="A4337" s="286" t="inlineStr">
        <is>
          <t>Outubro</t>
        </is>
      </c>
      <c r="B4337" s="286" t="n">
        <v>2023</v>
      </c>
      <c r="C4337" s="286" t="inlineStr">
        <is>
          <t>Infra e Hotelaria</t>
        </is>
      </c>
      <c r="D4337" s="286" t="inlineStr">
        <is>
          <t>Hotelaria/Rouparia</t>
        </is>
      </c>
      <c r="E4337" s="348" t="n">
        <v>306</v>
      </c>
      <c r="F4337" s="113" t="inlineStr">
        <is>
          <t>3°D</t>
        </is>
      </c>
    </row>
    <row r="4338" ht="14.25" customHeight="1">
      <c r="A4338" s="286" t="inlineStr">
        <is>
          <t>Outubro</t>
        </is>
      </c>
      <c r="B4338" s="286" t="n">
        <v>2023</v>
      </c>
      <c r="C4338" s="286" t="inlineStr">
        <is>
          <t>Infra e Hotelaria</t>
        </is>
      </c>
      <c r="D4338" s="286" t="inlineStr">
        <is>
          <t>Hotelaria/Rouparia</t>
        </is>
      </c>
      <c r="E4338" s="286" t="inlineStr">
        <is>
          <t>Setor</t>
        </is>
      </c>
      <c r="F4338" s="113" t="inlineStr">
        <is>
          <t>3°D</t>
        </is>
      </c>
    </row>
    <row r="4339" ht="14.25" customHeight="1">
      <c r="A4339" s="286" t="inlineStr">
        <is>
          <t>Outubro</t>
        </is>
      </c>
      <c r="B4339" s="286" t="n">
        <v>2023</v>
      </c>
      <c r="C4339" s="286" t="inlineStr">
        <is>
          <t>Infra e Hotelaria</t>
        </is>
      </c>
      <c r="D4339" s="286" t="inlineStr">
        <is>
          <t>Higiene/Limpeza</t>
        </is>
      </c>
      <c r="E4339" s="348" t="n">
        <v>701</v>
      </c>
      <c r="F4339" s="113" t="inlineStr">
        <is>
          <t>Maternidade</t>
        </is>
      </c>
    </row>
    <row r="4340" ht="14.25" customHeight="1">
      <c r="A4340" s="286" t="inlineStr">
        <is>
          <t>Outubro</t>
        </is>
      </c>
      <c r="B4340" s="286" t="n">
        <v>2023</v>
      </c>
      <c r="C4340" s="286" t="inlineStr">
        <is>
          <t>Infra e Hotelaria</t>
        </is>
      </c>
      <c r="D4340" s="286" t="inlineStr">
        <is>
          <t>Higiene/Limpeza</t>
        </is>
      </c>
      <c r="E4340" s="348" t="n">
        <v>705</v>
      </c>
      <c r="F4340" s="113" t="inlineStr">
        <is>
          <t>Maternidade</t>
        </is>
      </c>
    </row>
    <row r="4341" ht="14.25" customHeight="1">
      <c r="A4341" s="286" t="inlineStr">
        <is>
          <t>Outubro</t>
        </is>
      </c>
      <c r="B4341" s="286" t="n">
        <v>2023</v>
      </c>
      <c r="C4341" s="286" t="inlineStr">
        <is>
          <t>Infra e Hotelaria</t>
        </is>
      </c>
      <c r="D4341" s="286" t="inlineStr">
        <is>
          <t>Engenharia Clínica</t>
        </is>
      </c>
      <c r="E4341" s="113" t="inlineStr">
        <is>
          <t>Setor</t>
        </is>
      </c>
      <c r="F4341" s="113" t="inlineStr">
        <is>
          <t>2°C</t>
        </is>
      </c>
    </row>
    <row r="4342" ht="14.25" customHeight="1">
      <c r="A4342" s="286" t="inlineStr">
        <is>
          <t>Outubro</t>
        </is>
      </c>
      <c r="B4342" s="286" t="n">
        <v>2023</v>
      </c>
      <c r="C4342" s="286" t="inlineStr">
        <is>
          <t>Infra e Hotelaria</t>
        </is>
      </c>
      <c r="D4342" s="286" t="inlineStr">
        <is>
          <t>Engenharia Clínica</t>
        </is>
      </c>
      <c r="E4342" s="286" t="inlineStr">
        <is>
          <t>Sem balança no andar</t>
        </is>
      </c>
      <c r="F4342" s="113" t="inlineStr">
        <is>
          <t>2°C</t>
        </is>
      </c>
    </row>
    <row r="4343" ht="14.25" customHeight="1">
      <c r="A4343" s="286" t="inlineStr">
        <is>
          <t>Outubro</t>
        </is>
      </c>
      <c r="B4343" s="286" t="n">
        <v>2023</v>
      </c>
      <c r="C4343" s="286" t="inlineStr">
        <is>
          <t>Infra e Hotelaria</t>
        </is>
      </c>
      <c r="D4343" s="286" t="inlineStr">
        <is>
          <t>Engenharia Clínica</t>
        </is>
      </c>
      <c r="E4343" s="286" t="inlineStr">
        <is>
          <t>PS</t>
        </is>
      </c>
      <c r="F4343" s="284" t="inlineStr">
        <is>
          <t>Pronto Socorro ADULTO /INFANTIL/ GO/ ORTP</t>
        </is>
      </c>
    </row>
    <row r="4344" ht="14.25" customHeight="1">
      <c r="A4344" s="286" t="inlineStr">
        <is>
          <t>Outubro</t>
        </is>
      </c>
      <c r="B4344" s="286" t="n">
        <v>2023</v>
      </c>
      <c r="C4344" s="286" t="inlineStr">
        <is>
          <t>Assistencial</t>
        </is>
      </c>
      <c r="D4344" s="286" t="inlineStr">
        <is>
          <t>Nutrição/Alimentação</t>
        </is>
      </c>
      <c r="E4344" s="286" t="inlineStr">
        <is>
          <t>Refeição atrasada</t>
        </is>
      </c>
      <c r="F4344" s="113" t="inlineStr">
        <is>
          <t>Neurologia</t>
        </is>
      </c>
    </row>
    <row r="4345" ht="14.25" customHeight="1">
      <c r="A4345" s="286" t="inlineStr">
        <is>
          <t>Outubro</t>
        </is>
      </c>
      <c r="B4345" s="286" t="n">
        <v>2023</v>
      </c>
      <c r="C4345" s="286" t="inlineStr">
        <is>
          <t>Assistencial</t>
        </is>
      </c>
      <c r="D4345" s="286" t="inlineStr">
        <is>
          <t>Nutrição/Alimentação</t>
        </is>
      </c>
      <c r="E4345" s="286" t="inlineStr">
        <is>
          <t>Dieta não adequada, aguardando refeição, adequação dieta vegetariana (704)</t>
        </is>
      </c>
      <c r="F4345" s="113" t="inlineStr">
        <is>
          <t>Maternidade</t>
        </is>
      </c>
    </row>
    <row r="4346" ht="14.25" customHeight="1">
      <c r="A4346" s="286" t="inlineStr">
        <is>
          <t>Outubro</t>
        </is>
      </c>
      <c r="B4346" s="286" t="n">
        <v>2023</v>
      </c>
      <c r="C4346" s="286" t="inlineStr">
        <is>
          <t>Assistencial</t>
        </is>
      </c>
      <c r="D4346" s="286" t="inlineStr">
        <is>
          <t>Nutrição/Alimentação</t>
        </is>
      </c>
      <c r="E4346" s="286" t="inlineStr">
        <is>
          <t>Atraso refeição (809)</t>
        </is>
      </c>
      <c r="F4346" s="113" t="inlineStr">
        <is>
          <t>UTI NEO/8°D</t>
        </is>
      </c>
    </row>
    <row r="4347" ht="14.25" customHeight="1">
      <c r="A4347" s="286" t="inlineStr">
        <is>
          <t>Outubro</t>
        </is>
      </c>
      <c r="B4347" s="286" t="n">
        <v>2023</v>
      </c>
      <c r="C4347" s="286" t="inlineStr">
        <is>
          <t>Assistencial</t>
        </is>
      </c>
      <c r="D4347" s="286" t="inlineStr">
        <is>
          <t>Enfermagem</t>
        </is>
      </c>
      <c r="E4347" s="286" t="inlineStr">
        <is>
          <t>Quarto 102</t>
        </is>
      </c>
      <c r="F4347" s="113" t="inlineStr">
        <is>
          <t>1°D</t>
        </is>
      </c>
    </row>
    <row r="4348" ht="14.25" customHeight="1">
      <c r="A4348" s="286" t="inlineStr">
        <is>
          <t>Outubro</t>
        </is>
      </c>
      <c r="B4348" s="286" t="n">
        <v>2023</v>
      </c>
      <c r="C4348" s="286" t="inlineStr">
        <is>
          <t>Assistencial</t>
        </is>
      </c>
      <c r="D4348" s="286" t="inlineStr">
        <is>
          <t>Equipe Multiprofissional/Serviço Social</t>
        </is>
      </c>
      <c r="E4348" s="286" t="inlineStr">
        <is>
          <t>Paciente 406 solicitando</t>
        </is>
      </c>
      <c r="F4348" s="113" t="inlineStr">
        <is>
          <t>4°D</t>
        </is>
      </c>
    </row>
    <row r="4349" ht="14.25" customHeight="1">
      <c r="A4349" s="286" t="inlineStr">
        <is>
          <t>Outubro</t>
        </is>
      </c>
      <c r="B4349" s="286" t="n">
        <v>2023</v>
      </c>
      <c r="C4349" s="286" t="inlineStr">
        <is>
          <t>Fluxo do Paciente</t>
        </is>
      </c>
      <c r="D4349" s="286" t="inlineStr">
        <is>
          <t>Alta/Desospitalização</t>
        </is>
      </c>
      <c r="E4349" s="348" t="n">
        <v>332</v>
      </c>
      <c r="F4349" s="113" t="inlineStr">
        <is>
          <t>Semi 1</t>
        </is>
      </c>
    </row>
    <row r="4350" ht="14.25" customHeight="1">
      <c r="A4350" s="286" t="inlineStr">
        <is>
          <t>Outubro</t>
        </is>
      </c>
      <c r="B4350" s="286" t="n">
        <v>2023</v>
      </c>
      <c r="C4350" s="286" t="inlineStr">
        <is>
          <t>Fluxo do Paciente</t>
        </is>
      </c>
      <c r="D4350" s="286" t="inlineStr">
        <is>
          <t>Alta/Desospitalização</t>
        </is>
      </c>
      <c r="E4350" s="348" t="n">
        <v>313</v>
      </c>
      <c r="F4350" s="113" t="inlineStr">
        <is>
          <t>Semi 1</t>
        </is>
      </c>
    </row>
    <row r="4351" ht="14.25" customHeight="1">
      <c r="A4351" s="286" t="inlineStr">
        <is>
          <t>Outubro</t>
        </is>
      </c>
      <c r="B4351" s="286" t="n">
        <v>2023</v>
      </c>
      <c r="C4351" s="286" t="inlineStr">
        <is>
          <t>Fluxo do Paciente</t>
        </is>
      </c>
      <c r="D4351" s="286" t="inlineStr">
        <is>
          <t>Admissão/Internação</t>
        </is>
      </c>
      <c r="E4351" s="348" t="n">
        <v>331</v>
      </c>
      <c r="F4351" s="113" t="inlineStr">
        <is>
          <t>Semi 1</t>
        </is>
      </c>
    </row>
    <row r="4352" ht="14.25" customHeight="1">
      <c r="A4352" s="286" t="inlineStr">
        <is>
          <t>Outubro</t>
        </is>
      </c>
      <c r="B4352" s="286" t="n">
        <v>2023</v>
      </c>
      <c r="C4352" s="286" t="inlineStr">
        <is>
          <t>Fluxo do Paciente</t>
        </is>
      </c>
      <c r="D4352" s="286" t="inlineStr">
        <is>
          <t>Admissão/Internação</t>
        </is>
      </c>
      <c r="E4352" s="286" t="inlineStr">
        <is>
          <t>Setor</t>
        </is>
      </c>
      <c r="F4352" s="284" t="inlineStr">
        <is>
          <t>Pronto Socorro ADULTO /INFANTIL/ GO/ ORTP</t>
        </is>
      </c>
    </row>
    <row r="4353" ht="14.25" customHeight="1">
      <c r="A4353" s="286" t="inlineStr">
        <is>
          <t>Outubro</t>
        </is>
      </c>
      <c r="B4353" s="286" t="n">
        <v>2023</v>
      </c>
      <c r="C4353" s="286" t="inlineStr">
        <is>
          <t>Fluxo do Paciente</t>
        </is>
      </c>
      <c r="D4353" s="286" t="inlineStr">
        <is>
          <t>Admissão/Internação</t>
        </is>
      </c>
      <c r="E4353" s="286" t="inlineStr">
        <is>
          <t>Setor</t>
        </is>
      </c>
      <c r="F4353" s="284" t="inlineStr">
        <is>
          <t>Pronto Socorro ADULTO /INFANTIL/ GO/ ORTP</t>
        </is>
      </c>
    </row>
    <row r="4354" ht="14.25" customHeight="1">
      <c r="A4354" s="286" t="inlineStr">
        <is>
          <t>Outubro</t>
        </is>
      </c>
      <c r="B4354" s="286" t="n">
        <v>2023</v>
      </c>
      <c r="C4354" s="286" t="inlineStr">
        <is>
          <t>Fluxo do Paciente</t>
        </is>
      </c>
      <c r="D4354" s="286" t="inlineStr">
        <is>
          <t>Admissão/Internação</t>
        </is>
      </c>
      <c r="E4354" s="286" t="inlineStr">
        <is>
          <t>Setor</t>
        </is>
      </c>
      <c r="F4354" s="284" t="inlineStr">
        <is>
          <t>Pronto Socorro ADULTO /INFANTIL/ GO/ ORTP</t>
        </is>
      </c>
    </row>
    <row r="4355" ht="14.25" customHeight="1">
      <c r="A4355" s="286" t="inlineStr">
        <is>
          <t>Outubro</t>
        </is>
      </c>
      <c r="B4355" s="286" t="n">
        <v>2023</v>
      </c>
      <c r="C4355" s="286" t="inlineStr">
        <is>
          <t>Fluxo do Paciente</t>
        </is>
      </c>
      <c r="D4355" s="286" t="inlineStr">
        <is>
          <t>Admissão/Internação</t>
        </is>
      </c>
      <c r="E4355" s="286" t="inlineStr">
        <is>
          <t>Setor</t>
        </is>
      </c>
      <c r="F4355" s="284" t="inlineStr">
        <is>
          <t>Pronto Socorro ADULTO /INFANTIL/ GO/ ORTP</t>
        </is>
      </c>
    </row>
    <row r="4356" ht="14.25" customHeight="1">
      <c r="A4356" s="286" t="inlineStr">
        <is>
          <t>Outubro</t>
        </is>
      </c>
      <c r="B4356" s="286" t="n">
        <v>2023</v>
      </c>
      <c r="C4356" s="286" t="inlineStr">
        <is>
          <t>Fluxo do Paciente</t>
        </is>
      </c>
      <c r="D4356" s="286" t="inlineStr">
        <is>
          <t>Admissão/Internação</t>
        </is>
      </c>
      <c r="E4356" s="286" t="inlineStr">
        <is>
          <t>Setor</t>
        </is>
      </c>
      <c r="F4356" s="284" t="inlineStr">
        <is>
          <t>Pronto Socorro ADULTO /INFANTIL/ GO/ ORTP</t>
        </is>
      </c>
    </row>
    <row r="4357" ht="14.25" customHeight="1">
      <c r="A4357" s="286" t="inlineStr">
        <is>
          <t>Outubro</t>
        </is>
      </c>
      <c r="B4357" s="286" t="n">
        <v>2023</v>
      </c>
      <c r="C4357" s="286" t="inlineStr">
        <is>
          <t>Fluxo do Paciente</t>
        </is>
      </c>
      <c r="D4357" s="286" t="inlineStr">
        <is>
          <t>Admissão/Internação</t>
        </is>
      </c>
      <c r="E4357" s="286" t="inlineStr">
        <is>
          <t>Setor</t>
        </is>
      </c>
      <c r="F4357" s="284" t="inlineStr">
        <is>
          <t>Pronto Socorro ADULTO /INFANTIL/ GO/ ORTP</t>
        </is>
      </c>
    </row>
    <row r="4358" ht="14.25" customHeight="1">
      <c r="A4358" s="286" t="inlineStr">
        <is>
          <t>Outubro</t>
        </is>
      </c>
      <c r="B4358" s="286" t="n">
        <v>2023</v>
      </c>
      <c r="C4358" s="286" t="inlineStr">
        <is>
          <t>Fluxo do Paciente</t>
        </is>
      </c>
      <c r="D4358" s="286" t="inlineStr">
        <is>
          <t>Admissão/Internação</t>
        </is>
      </c>
      <c r="E4358" s="286" t="inlineStr">
        <is>
          <t>Setor</t>
        </is>
      </c>
      <c r="F4358" s="284" t="inlineStr">
        <is>
          <t>Pronto Socorro ADULTO /INFANTIL/ GO/ ORTP</t>
        </is>
      </c>
    </row>
    <row r="4359" ht="14.25" customHeight="1">
      <c r="A4359" s="286" t="inlineStr">
        <is>
          <t>Outubro</t>
        </is>
      </c>
      <c r="B4359" s="286" t="n">
        <v>2023</v>
      </c>
      <c r="C4359" s="286" t="inlineStr">
        <is>
          <t>Fluxo do Paciente</t>
        </is>
      </c>
      <c r="D4359" s="286" t="inlineStr">
        <is>
          <t>Admissão/Internação</t>
        </is>
      </c>
      <c r="E4359" s="286" t="inlineStr">
        <is>
          <t>Setor</t>
        </is>
      </c>
      <c r="F4359" s="284" t="inlineStr">
        <is>
          <t>Pronto Socorro ADULTO /INFANTIL/ GO/ ORTP</t>
        </is>
      </c>
    </row>
    <row r="4360" ht="14.25" customHeight="1">
      <c r="A4360" s="286" t="inlineStr">
        <is>
          <t>Outubro</t>
        </is>
      </c>
      <c r="B4360" s="286" t="n">
        <v>2023</v>
      </c>
      <c r="C4360" s="286" t="inlineStr">
        <is>
          <t>Fluxo do Paciente</t>
        </is>
      </c>
      <c r="D4360" s="286" t="inlineStr">
        <is>
          <t>Admissão/Internação</t>
        </is>
      </c>
      <c r="E4360" s="286" t="inlineStr">
        <is>
          <t>Setor</t>
        </is>
      </c>
      <c r="F4360" s="284" t="inlineStr">
        <is>
          <t>Pronto Socorro ADULTO /INFANTIL/ GO/ ORTP</t>
        </is>
      </c>
    </row>
    <row r="4361" ht="14.25" customHeight="1">
      <c r="A4361" s="286" t="inlineStr">
        <is>
          <t>Outubro</t>
        </is>
      </c>
      <c r="B4361" s="286" t="n">
        <v>2023</v>
      </c>
      <c r="C4361" s="286" t="inlineStr">
        <is>
          <t>Fluxo do Paciente</t>
        </is>
      </c>
      <c r="D4361" s="286" t="inlineStr">
        <is>
          <t>Admissão/Internação</t>
        </is>
      </c>
      <c r="E4361" s="286" t="inlineStr">
        <is>
          <t>Setor</t>
        </is>
      </c>
      <c r="F4361" s="284" t="inlineStr">
        <is>
          <t>Pronto Socorro ADULTO /INFANTIL/ GO/ ORTP</t>
        </is>
      </c>
    </row>
    <row r="4362" ht="14.25" customHeight="1">
      <c r="A4362" s="286" t="inlineStr">
        <is>
          <t>Outubro</t>
        </is>
      </c>
      <c r="B4362" s="286" t="n">
        <v>2023</v>
      </c>
      <c r="C4362" s="286" t="inlineStr">
        <is>
          <t>Fluxo do Paciente</t>
        </is>
      </c>
      <c r="D4362" s="286" t="inlineStr">
        <is>
          <t>Admissão/Internação</t>
        </is>
      </c>
      <c r="E4362" s="286" t="inlineStr">
        <is>
          <t>Setor</t>
        </is>
      </c>
      <c r="F4362" s="284" t="inlineStr">
        <is>
          <t>Pronto Socorro ADULTO /INFANTIL/ GO/ ORTP</t>
        </is>
      </c>
    </row>
    <row r="4363" ht="14.25" customHeight="1">
      <c r="A4363" s="286" t="inlineStr">
        <is>
          <t>Outubro</t>
        </is>
      </c>
      <c r="B4363" s="286" t="n">
        <v>2023</v>
      </c>
      <c r="C4363" s="286" t="inlineStr">
        <is>
          <t>Fluxo do Paciente</t>
        </is>
      </c>
      <c r="D4363" s="286" t="inlineStr">
        <is>
          <t>Admissão/Internação</t>
        </is>
      </c>
      <c r="E4363" s="286" t="inlineStr">
        <is>
          <t>Setor</t>
        </is>
      </c>
      <c r="F4363" s="284" t="inlineStr">
        <is>
          <t>Pronto Socorro ADULTO /INFANTIL/ GO/ ORTP</t>
        </is>
      </c>
    </row>
    <row r="4364" ht="14.25" customHeight="1">
      <c r="A4364" s="286" t="inlineStr">
        <is>
          <t>Outubro</t>
        </is>
      </c>
      <c r="B4364" s="286" t="n">
        <v>2023</v>
      </c>
      <c r="C4364" s="286" t="inlineStr">
        <is>
          <t>Fluxo do Paciente</t>
        </is>
      </c>
      <c r="D4364" s="286" t="inlineStr">
        <is>
          <t>Admissão/Internação</t>
        </is>
      </c>
      <c r="E4364" s="286" t="inlineStr">
        <is>
          <t>Setor</t>
        </is>
      </c>
      <c r="F4364" s="284" t="inlineStr">
        <is>
          <t>Pronto Socorro ADULTO /INFANTIL/ GO/ ORTP</t>
        </is>
      </c>
    </row>
    <row r="4365" ht="14.25" customHeight="1">
      <c r="A4365" s="286" t="inlineStr">
        <is>
          <t>Outubro</t>
        </is>
      </c>
      <c r="B4365" s="286" t="n">
        <v>2023</v>
      </c>
      <c r="C4365" s="286" t="inlineStr">
        <is>
          <t>Fluxo do Paciente</t>
        </is>
      </c>
      <c r="D4365" s="286" t="inlineStr">
        <is>
          <t>Admissão/Internação</t>
        </is>
      </c>
      <c r="E4365" s="286" t="inlineStr">
        <is>
          <t>Setor</t>
        </is>
      </c>
      <c r="F4365" s="284" t="inlineStr">
        <is>
          <t>Pronto Socorro ADULTO /INFANTIL/ GO/ ORTP</t>
        </is>
      </c>
    </row>
    <row r="4366" ht="14.25" customHeight="1">
      <c r="A4366" s="286" t="inlineStr">
        <is>
          <t>Outubro</t>
        </is>
      </c>
      <c r="B4366" s="286" t="n">
        <v>2023</v>
      </c>
      <c r="C4366" s="286" t="inlineStr">
        <is>
          <t>Fluxo do Paciente</t>
        </is>
      </c>
      <c r="D4366" s="286" t="inlineStr">
        <is>
          <t>Admissão/Internação</t>
        </is>
      </c>
      <c r="E4366" s="286" t="inlineStr">
        <is>
          <t>Setor</t>
        </is>
      </c>
      <c r="F4366" s="284" t="inlineStr">
        <is>
          <t>Pronto Socorro ADULTO /INFANTIL/ GO/ ORTP</t>
        </is>
      </c>
    </row>
    <row r="4367" ht="14.25" customHeight="1">
      <c r="A4367" s="286" t="inlineStr">
        <is>
          <t>Outubro</t>
        </is>
      </c>
      <c r="B4367" s="286" t="n">
        <v>2023</v>
      </c>
      <c r="C4367" s="286" t="inlineStr">
        <is>
          <t>Fluxo do Paciente</t>
        </is>
      </c>
      <c r="D4367" s="286" t="inlineStr">
        <is>
          <t>Admissão/Internação</t>
        </is>
      </c>
      <c r="E4367" s="286" t="inlineStr">
        <is>
          <t>Setor</t>
        </is>
      </c>
      <c r="F4367" s="284" t="inlineStr">
        <is>
          <t>Pronto Socorro ADULTO /INFANTIL/ GO/ ORTP</t>
        </is>
      </c>
    </row>
    <row r="4368" ht="14.25" customHeight="1">
      <c r="A4368" s="286" t="inlineStr">
        <is>
          <t>Outubro</t>
        </is>
      </c>
      <c r="B4368" s="286" t="n">
        <v>2023</v>
      </c>
      <c r="C4368" s="286" t="inlineStr">
        <is>
          <t>Fluxo do Paciente</t>
        </is>
      </c>
      <c r="D4368" s="286" t="inlineStr">
        <is>
          <t>Admissão/Internação</t>
        </is>
      </c>
      <c r="E4368" s="286" t="inlineStr">
        <is>
          <t>Setor</t>
        </is>
      </c>
      <c r="F4368" s="284" t="inlineStr">
        <is>
          <t>Pronto Socorro ADULTO /INFANTIL/ GO/ ORTP</t>
        </is>
      </c>
    </row>
    <row r="4369" ht="14.25" customHeight="1">
      <c r="A4369" s="286" t="inlineStr">
        <is>
          <t>Outubro</t>
        </is>
      </c>
      <c r="B4369" s="286" t="n">
        <v>2023</v>
      </c>
      <c r="C4369" s="286" t="inlineStr">
        <is>
          <t>Fluxo do Paciente</t>
        </is>
      </c>
      <c r="D4369" s="286" t="inlineStr">
        <is>
          <t>Admissão/Internação</t>
        </is>
      </c>
      <c r="E4369" s="286" t="inlineStr">
        <is>
          <t>Setor</t>
        </is>
      </c>
      <c r="F4369" s="284" t="inlineStr">
        <is>
          <t>Pronto Socorro ADULTO /INFANTIL/ GO/ ORTP</t>
        </is>
      </c>
    </row>
    <row r="4370" ht="14.25" customHeight="1">
      <c r="A4370" s="286" t="inlineStr">
        <is>
          <t>Outubro</t>
        </is>
      </c>
      <c r="B4370" s="286" t="n">
        <v>2023</v>
      </c>
      <c r="C4370" s="286" t="inlineStr">
        <is>
          <t>Fluxo do Paciente</t>
        </is>
      </c>
      <c r="D4370" s="286" t="inlineStr">
        <is>
          <t>Admissão/Internação</t>
        </is>
      </c>
      <c r="E4370" s="286" t="inlineStr">
        <is>
          <t>Setor</t>
        </is>
      </c>
      <c r="F4370" s="284" t="inlineStr">
        <is>
          <t>Pronto Socorro ADULTO /INFANTIL/ GO/ ORTP</t>
        </is>
      </c>
    </row>
    <row r="4371" ht="14.25" customHeight="1">
      <c r="A4371" s="286" t="inlineStr">
        <is>
          <t>Outubro</t>
        </is>
      </c>
      <c r="B4371" s="286" t="n">
        <v>2023</v>
      </c>
      <c r="C4371" s="286" t="inlineStr">
        <is>
          <t>Fluxo do Paciente</t>
        </is>
      </c>
      <c r="D4371" s="286" t="inlineStr">
        <is>
          <t>Admissão/Internação</t>
        </is>
      </c>
      <c r="E4371" s="286" t="inlineStr">
        <is>
          <t>Setor</t>
        </is>
      </c>
      <c r="F4371" s="284" t="inlineStr">
        <is>
          <t>Pronto Socorro ADULTO /INFANTIL/ GO/ ORTP</t>
        </is>
      </c>
    </row>
    <row r="4372" ht="14.25" customHeight="1">
      <c r="A4372" s="286" t="inlineStr">
        <is>
          <t>Outubro</t>
        </is>
      </c>
      <c r="B4372" s="286" t="n">
        <v>2023</v>
      </c>
      <c r="C4372" s="286" t="inlineStr">
        <is>
          <t>Fluxo do Paciente</t>
        </is>
      </c>
      <c r="D4372" s="286" t="inlineStr">
        <is>
          <t>Admissão/Internação</t>
        </is>
      </c>
      <c r="E4372" s="286" t="inlineStr">
        <is>
          <t>Setor</t>
        </is>
      </c>
      <c r="F4372" s="284" t="inlineStr">
        <is>
          <t>Pronto Socorro ADULTO /INFANTIL/ GO/ ORTP</t>
        </is>
      </c>
    </row>
    <row r="4373" ht="14.25" customHeight="1">
      <c r="A4373" s="286" t="inlineStr">
        <is>
          <t>Outubro</t>
        </is>
      </c>
      <c r="B4373" s="286" t="n">
        <v>2023</v>
      </c>
      <c r="C4373" s="286" t="inlineStr">
        <is>
          <t>Fluxo do Paciente</t>
        </is>
      </c>
      <c r="D4373" s="286" t="inlineStr">
        <is>
          <t>Leitos/Transferência Interna</t>
        </is>
      </c>
      <c r="E4373" s="348" t="n">
        <v>212</v>
      </c>
      <c r="F4373" s="113" t="inlineStr">
        <is>
          <t>2°D</t>
        </is>
      </c>
    </row>
    <row r="4374" ht="14.25" customHeight="1">
      <c r="A4374" s="286" t="inlineStr">
        <is>
          <t>Outubro</t>
        </is>
      </c>
      <c r="B4374" s="286" t="n">
        <v>2023</v>
      </c>
      <c r="C4374" s="286" t="inlineStr">
        <is>
          <t>Fluxo do Paciente</t>
        </is>
      </c>
      <c r="D4374" s="286" t="inlineStr">
        <is>
          <t>Leitos/Transferência Interna</t>
        </is>
      </c>
      <c r="E4374" s="348" t="n">
        <v>322</v>
      </c>
      <c r="F4374" s="113" t="inlineStr">
        <is>
          <t>Semi 1</t>
        </is>
      </c>
    </row>
    <row r="4375" ht="14.25" customHeight="1">
      <c r="A4375" s="286" t="inlineStr">
        <is>
          <t>Outubro</t>
        </is>
      </c>
      <c r="B4375" s="286" t="n">
        <v>2023</v>
      </c>
      <c r="C4375" s="286" t="inlineStr">
        <is>
          <t>Fluxo do Paciente</t>
        </is>
      </c>
      <c r="D4375" s="286" t="inlineStr">
        <is>
          <t>Leitos/Transferência Interna</t>
        </is>
      </c>
      <c r="E4375" s="348" t="n">
        <v>803</v>
      </c>
      <c r="F4375" s="113" t="inlineStr">
        <is>
          <t>UTI NEO/8°D</t>
        </is>
      </c>
    </row>
    <row r="4376" ht="14.25" customHeight="1">
      <c r="A4376" s="286" t="inlineStr">
        <is>
          <t>Outubro</t>
        </is>
      </c>
      <c r="B4376" s="286" t="n">
        <v>2023</v>
      </c>
      <c r="C4376" s="286" t="inlineStr">
        <is>
          <t>Fluxo do Paciente</t>
        </is>
      </c>
      <c r="D4376" s="286" t="inlineStr">
        <is>
          <t>Leitos/Transferência Interna</t>
        </is>
      </c>
      <c r="E4376" s="286" t="inlineStr">
        <is>
          <t>PS Adulto</t>
        </is>
      </c>
      <c r="F4376" s="284" t="inlineStr">
        <is>
          <t>Pronto Socorro ADULTO /INFANTIL/ GO/ ORTP</t>
        </is>
      </c>
    </row>
    <row r="4377" ht="14.25" customHeight="1">
      <c r="A4377" s="286" t="inlineStr">
        <is>
          <t>Outubro</t>
        </is>
      </c>
      <c r="B4377" s="286" t="n">
        <v>2023</v>
      </c>
      <c r="C4377" s="286" t="inlineStr">
        <is>
          <t>Fluxo do Paciente</t>
        </is>
      </c>
      <c r="D4377" s="286" t="inlineStr">
        <is>
          <t>Leitos/Transferência Interna</t>
        </is>
      </c>
      <c r="E4377" s="286" t="inlineStr">
        <is>
          <t>Quarto 319A</t>
        </is>
      </c>
      <c r="F4377" s="284" t="inlineStr">
        <is>
          <t>Pronto Socorro ADULTO /INFANTIL/ GO/ ORTP</t>
        </is>
      </c>
    </row>
    <row r="4378" ht="14.25" customHeight="1">
      <c r="A4378" s="286" t="inlineStr">
        <is>
          <t>Outubro</t>
        </is>
      </c>
      <c r="B4378" s="286" t="n">
        <v>2023</v>
      </c>
      <c r="C4378" s="286" t="inlineStr">
        <is>
          <t>Fluxo do Paciente</t>
        </is>
      </c>
      <c r="D4378" s="286" t="inlineStr">
        <is>
          <t>Leitos/Transferência Interna</t>
        </is>
      </c>
      <c r="E4378" s="286" t="inlineStr">
        <is>
          <t>Quarto 321</t>
        </is>
      </c>
      <c r="F4378" s="284" t="inlineStr">
        <is>
          <t>Pronto Socorro ADULTO /INFANTIL/ GO/ ORTP</t>
        </is>
      </c>
    </row>
    <row r="4379" ht="14.25" customHeight="1">
      <c r="A4379" s="286" t="inlineStr">
        <is>
          <t>Outubro</t>
        </is>
      </c>
      <c r="B4379" s="286" t="n">
        <v>2023</v>
      </c>
      <c r="C4379" s="286" t="inlineStr">
        <is>
          <t>Fluxo do Paciente</t>
        </is>
      </c>
      <c r="D4379" s="286" t="inlineStr">
        <is>
          <t>Exames/Procedimentos</t>
        </is>
      </c>
      <c r="E4379" s="348" t="n">
        <v>221</v>
      </c>
      <c r="F4379" s="113" t="inlineStr">
        <is>
          <t>2°C</t>
        </is>
      </c>
    </row>
    <row r="4380" ht="14.25" customHeight="1">
      <c r="A4380" s="286" t="inlineStr">
        <is>
          <t>Outubro</t>
        </is>
      </c>
      <c r="B4380" s="286" t="n">
        <v>2023</v>
      </c>
      <c r="C4380" s="286" t="inlineStr">
        <is>
          <t>Fluxo do Paciente</t>
        </is>
      </c>
      <c r="D4380" s="286" t="inlineStr">
        <is>
          <t>Acompanhante</t>
        </is>
      </c>
      <c r="E4380" s="286" t="inlineStr">
        <is>
          <t>Quarto 808</t>
        </is>
      </c>
      <c r="F4380" s="113" t="inlineStr">
        <is>
          <t>UTI NEO/8°D</t>
        </is>
      </c>
    </row>
    <row r="4381" ht="14.25" customHeight="1">
      <c r="A4381" s="286" t="inlineStr">
        <is>
          <t>Outubro</t>
        </is>
      </c>
      <c r="B4381" s="286" t="n">
        <v>2023</v>
      </c>
      <c r="C4381" s="286" t="inlineStr">
        <is>
          <t>Sistemas de Informação</t>
        </is>
      </c>
      <c r="D4381" s="286" t="inlineStr">
        <is>
          <t>Sistemas/TI/Conectividade</t>
        </is>
      </c>
      <c r="E4381" s="286" t="inlineStr">
        <is>
          <t>CC</t>
        </is>
      </c>
      <c r="F4381" s="113" t="inlineStr">
        <is>
          <t>2°C</t>
        </is>
      </c>
    </row>
    <row r="4382" ht="14.25" customHeight="1">
      <c r="A4382" s="286" t="inlineStr">
        <is>
          <t>Outubro</t>
        </is>
      </c>
      <c r="B4382" s="286" t="n">
        <v>2023</v>
      </c>
      <c r="C4382" s="286" t="inlineStr">
        <is>
          <t>Sistemas de Informação</t>
        </is>
      </c>
      <c r="D4382" s="286" t="inlineStr">
        <is>
          <t>Sistemas/TI/Conectividade</t>
        </is>
      </c>
      <c r="E4382" s="286" t="inlineStr">
        <is>
          <t>Setor</t>
        </is>
      </c>
      <c r="F4382" s="113" t="inlineStr">
        <is>
          <t>2°C</t>
        </is>
      </c>
    </row>
    <row r="4383" ht="14.25" customHeight="1">
      <c r="A4383" s="286" t="inlineStr">
        <is>
          <t>Outubro</t>
        </is>
      </c>
      <c r="B4383" s="286" t="n">
        <v>2023</v>
      </c>
      <c r="C4383" s="286" t="inlineStr">
        <is>
          <t>Sistemas de Informação</t>
        </is>
      </c>
      <c r="D4383" s="286" t="inlineStr">
        <is>
          <t>Sistemas/TI/Conectividade</t>
        </is>
      </c>
      <c r="E4383" s="286" t="inlineStr">
        <is>
          <t>Internação</t>
        </is>
      </c>
      <c r="F4383" s="113" t="inlineStr">
        <is>
          <t>Neurologia</t>
        </is>
      </c>
    </row>
    <row r="4384" ht="14.25" customHeight="1">
      <c r="A4384" s="286" t="inlineStr">
        <is>
          <t>Outubro</t>
        </is>
      </c>
      <c r="B4384" s="286" t="n">
        <v>2023</v>
      </c>
      <c r="C4384" s="286" t="inlineStr">
        <is>
          <t>Sistemas de Informação</t>
        </is>
      </c>
      <c r="D4384" s="286" t="inlineStr">
        <is>
          <t>Sistemas/TI/Conectividade</t>
        </is>
      </c>
      <c r="E4384" s="286" t="inlineStr">
        <is>
          <t>Quarto 605</t>
        </is>
      </c>
      <c r="F4384" s="286" t="inlineStr">
        <is>
          <t>UTI Adulto</t>
        </is>
      </c>
    </row>
    <row r="4385" ht="14.25" customHeight="1">
      <c r="A4385" s="286" t="inlineStr">
        <is>
          <t>Outubro</t>
        </is>
      </c>
      <c r="B4385" s="286" t="n">
        <v>2023</v>
      </c>
      <c r="C4385" s="286" t="inlineStr">
        <is>
          <t>Sistemas de Informação</t>
        </is>
      </c>
      <c r="D4385" s="286" t="inlineStr">
        <is>
          <t>Sistemas/TI/Conectividade</t>
        </is>
      </c>
      <c r="E4385" s="286" t="inlineStr">
        <is>
          <t>Posto de Enfermagem</t>
        </is>
      </c>
      <c r="F4385" s="286" t="inlineStr">
        <is>
          <t>UTI Adulto</t>
        </is>
      </c>
    </row>
    <row r="4386" ht="14.25" customHeight="1">
      <c r="A4386" s="286" t="inlineStr">
        <is>
          <t>Outubro</t>
        </is>
      </c>
      <c r="B4386" s="286" t="n">
        <v>2023</v>
      </c>
      <c r="C4386" s="286" t="inlineStr">
        <is>
          <t>Sistemas de Informação</t>
        </is>
      </c>
      <c r="D4386" s="286" t="inlineStr">
        <is>
          <t>Sistemas/TI/Conectividade</t>
        </is>
      </c>
      <c r="E4386" s="286" t="inlineStr">
        <is>
          <t>Quarto 708</t>
        </is>
      </c>
      <c r="F4386" s="113" t="inlineStr">
        <is>
          <t>Maternidade</t>
        </is>
      </c>
    </row>
    <row r="4387" ht="14.25" customHeight="1">
      <c r="A4387" s="286" t="inlineStr">
        <is>
          <t>Outubro</t>
        </is>
      </c>
      <c r="B4387" s="286" t="n">
        <v>2023</v>
      </c>
      <c r="C4387" s="286" t="inlineStr">
        <is>
          <t>Sistemas de Informação</t>
        </is>
      </c>
      <c r="D4387" s="286" t="inlineStr">
        <is>
          <t>Sistemas/TI/Conectividade</t>
        </is>
      </c>
      <c r="E4387" s="286" t="inlineStr">
        <is>
          <t>Com erros. (Consultório 5)</t>
        </is>
      </c>
      <c r="F4387" s="284" t="inlineStr">
        <is>
          <t>Pronto Socorro ADULTO /INFANTIL/ GO/ ORTP</t>
        </is>
      </c>
    </row>
    <row r="4388" ht="14.25" customHeight="1">
      <c r="A4388" s="286" t="inlineStr">
        <is>
          <t>Outubro</t>
        </is>
      </c>
      <c r="B4388" s="286" t="n">
        <v>2023</v>
      </c>
      <c r="C4388" s="286" t="inlineStr">
        <is>
          <t>Sistemas de Informação</t>
        </is>
      </c>
      <c r="D4388" s="286" t="inlineStr">
        <is>
          <t>Sistemas/TI/Conectividade</t>
        </is>
      </c>
      <c r="E4388" s="286" t="inlineStr">
        <is>
          <t>Internet PS Infantil</t>
        </is>
      </c>
      <c r="F4388" s="284" t="inlineStr">
        <is>
          <t>Pronto Socorro ADULTO /INFANTIL/ GO/ ORTP</t>
        </is>
      </c>
    </row>
    <row r="4389" ht="14.25" customHeight="1">
      <c r="A4389" s="286" t="inlineStr">
        <is>
          <t>Outubro</t>
        </is>
      </c>
      <c r="B4389" s="286" t="n">
        <v>2023</v>
      </c>
      <c r="C4389" s="286" t="inlineStr">
        <is>
          <t>Sistemas de Informação</t>
        </is>
      </c>
      <c r="D4389" s="286" t="inlineStr">
        <is>
          <t>Sistemas/TI/Conectividade</t>
        </is>
      </c>
      <c r="E4389" s="286" t="inlineStr">
        <is>
          <t>Sala medicação</t>
        </is>
      </c>
      <c r="F4389" s="284" t="inlineStr">
        <is>
          <t>Pronto Socorro ADULTO /INFANTIL/ GO/ ORTP</t>
        </is>
      </c>
    </row>
    <row r="4390" ht="14.25" customHeight="1">
      <c r="A4390" s="286" t="inlineStr">
        <is>
          <t>Outubro</t>
        </is>
      </c>
      <c r="B4390" s="286" t="n">
        <v>2023</v>
      </c>
      <c r="C4390" s="286" t="inlineStr">
        <is>
          <t>Sistemas de Informação</t>
        </is>
      </c>
      <c r="D4390" s="286" t="inlineStr">
        <is>
          <t>Dispositivos Digitais</t>
        </is>
      </c>
      <c r="E4390" s="286" t="inlineStr">
        <is>
          <t>Setor</t>
        </is>
      </c>
      <c r="F4390" s="113" t="inlineStr">
        <is>
          <t>PED/UTI PED</t>
        </is>
      </c>
    </row>
    <row r="4391" ht="14.25" customHeight="1">
      <c r="A4391" s="286" t="inlineStr">
        <is>
          <t>Outubro</t>
        </is>
      </c>
      <c r="B4391" s="286" t="n">
        <v>2023</v>
      </c>
      <c r="C4391" s="286" t="inlineStr">
        <is>
          <t>Sistemas de Informação</t>
        </is>
      </c>
      <c r="D4391" s="286" t="inlineStr">
        <is>
          <t>Dispositivos Digitais</t>
        </is>
      </c>
      <c r="E4391" s="113" t="inlineStr">
        <is>
          <t>Setor</t>
        </is>
      </c>
      <c r="F4391" s="286" t="inlineStr">
        <is>
          <t>UTI Adulto</t>
        </is>
      </c>
    </row>
    <row r="4392" ht="14.25" customHeight="1">
      <c r="A4392" s="286" t="inlineStr">
        <is>
          <t>Outubro</t>
        </is>
      </c>
      <c r="B4392" s="286" t="n">
        <v>2023</v>
      </c>
      <c r="C4392" s="286" t="inlineStr">
        <is>
          <t>Sistemas de Informação</t>
        </is>
      </c>
      <c r="D4392" s="286" t="inlineStr">
        <is>
          <t>Dispositivos Digitais</t>
        </is>
      </c>
      <c r="E4392" s="286" t="inlineStr">
        <is>
          <t>Quarto 711</t>
        </is>
      </c>
      <c r="F4392" s="113" t="inlineStr">
        <is>
          <t>Maternidade</t>
        </is>
      </c>
    </row>
    <row r="4393" ht="14.25" customHeight="1">
      <c r="A4393" s="286" t="inlineStr">
        <is>
          <t>Outubro</t>
        </is>
      </c>
      <c r="B4393" s="286" t="n">
        <v>2023</v>
      </c>
      <c r="C4393" s="286" t="inlineStr">
        <is>
          <t>Sistemas de Informação</t>
        </is>
      </c>
      <c r="D4393" s="286" t="inlineStr">
        <is>
          <t>Dispositivos Digitais</t>
        </is>
      </c>
      <c r="E4393" s="348" t="n">
        <v>712</v>
      </c>
      <c r="F4393" s="113" t="inlineStr">
        <is>
          <t>Maternidade</t>
        </is>
      </c>
    </row>
    <row r="4394" ht="14.25" customHeight="1">
      <c r="A4394" s="286" t="inlineStr">
        <is>
          <t>Outubro</t>
        </is>
      </c>
      <c r="B4394" s="286" t="n">
        <v>2023</v>
      </c>
      <c r="C4394" s="286" t="inlineStr">
        <is>
          <t>Sistemas de Informação</t>
        </is>
      </c>
      <c r="D4394" s="286" t="inlineStr">
        <is>
          <t>Secretaria/Recepção/Prontuário</t>
        </is>
      </c>
      <c r="E4394" s="286" t="inlineStr">
        <is>
          <t>Setor</t>
        </is>
      </c>
      <c r="F4394" s="286" t="inlineStr">
        <is>
          <t>IMAGEM</t>
        </is>
      </c>
    </row>
    <row r="4395" ht="14.25" customHeight="1">
      <c r="A4395" s="286" t="inlineStr">
        <is>
          <t>Novembro</t>
        </is>
      </c>
      <c r="B4395" s="286" t="n">
        <v>2023</v>
      </c>
      <c r="C4395" s="286" t="inlineStr">
        <is>
          <t>Infra e Hotelaria</t>
        </is>
      </c>
      <c r="D4395" s="286" t="inlineStr">
        <is>
          <t>Climatização</t>
        </is>
      </c>
      <c r="E4395" s="286" t="inlineStr">
        <is>
          <t>Posto de Enfermagem</t>
        </is>
      </c>
      <c r="F4395" s="113" t="inlineStr">
        <is>
          <t>1°D</t>
        </is>
      </c>
    </row>
    <row r="4396" ht="14.25" customHeight="1">
      <c r="A4396" s="286" t="inlineStr">
        <is>
          <t>Novembro</t>
        </is>
      </c>
      <c r="B4396" s="286" t="n">
        <v>2023</v>
      </c>
      <c r="C4396" s="286" t="inlineStr">
        <is>
          <t>Infra e Hotelaria</t>
        </is>
      </c>
      <c r="D4396" s="286" t="inlineStr">
        <is>
          <t>Climatização</t>
        </is>
      </c>
      <c r="E4396" s="286" t="inlineStr">
        <is>
          <t>Quarto 114</t>
        </is>
      </c>
      <c r="F4396" s="113" t="inlineStr">
        <is>
          <t>1°D</t>
        </is>
      </c>
    </row>
    <row r="4397" ht="14.25" customHeight="1">
      <c r="A4397" s="286" t="inlineStr">
        <is>
          <t>Novembro</t>
        </is>
      </c>
      <c r="B4397" s="286" t="n">
        <v>2023</v>
      </c>
      <c r="C4397" s="286" t="inlineStr">
        <is>
          <t>Infra e Hotelaria</t>
        </is>
      </c>
      <c r="D4397" s="286" t="inlineStr">
        <is>
          <t>Climatização</t>
        </is>
      </c>
      <c r="E4397" s="286" t="inlineStr">
        <is>
          <t>Posto de enfermagem pingando</t>
        </is>
      </c>
      <c r="F4397" s="113" t="inlineStr">
        <is>
          <t>2°D</t>
        </is>
      </c>
    </row>
    <row r="4398" ht="14.25" customHeight="1">
      <c r="A4398" s="286" t="inlineStr">
        <is>
          <t>Novembro</t>
        </is>
      </c>
      <c r="B4398" s="286" t="n">
        <v>2023</v>
      </c>
      <c r="C4398" s="286" t="inlineStr">
        <is>
          <t>Infra e Hotelaria</t>
        </is>
      </c>
      <c r="D4398" s="286" t="inlineStr">
        <is>
          <t>Climatização</t>
        </is>
      </c>
      <c r="E4398" s="286" t="inlineStr">
        <is>
          <t>Quarto 216</t>
        </is>
      </c>
      <c r="F4398" s="113" t="inlineStr">
        <is>
          <t>2°C</t>
        </is>
      </c>
    </row>
    <row r="4399" ht="14.25" customHeight="1">
      <c r="A4399" s="286" t="inlineStr">
        <is>
          <t>Novembro</t>
        </is>
      </c>
      <c r="B4399" s="286" t="n">
        <v>2023</v>
      </c>
      <c r="C4399" s="286" t="inlineStr">
        <is>
          <t>Infra e Hotelaria</t>
        </is>
      </c>
      <c r="D4399" s="286" t="inlineStr">
        <is>
          <t>Climatização</t>
        </is>
      </c>
      <c r="E4399" s="286" t="inlineStr">
        <is>
          <t>Quarto 219</t>
        </is>
      </c>
      <c r="F4399" s="113" t="inlineStr">
        <is>
          <t>2°C</t>
        </is>
      </c>
    </row>
    <row r="4400" ht="14.25" customHeight="1">
      <c r="A4400" s="286" t="inlineStr">
        <is>
          <t>Novembro</t>
        </is>
      </c>
      <c r="B4400" s="286" t="n">
        <v>2023</v>
      </c>
      <c r="C4400" s="286" t="inlineStr">
        <is>
          <t>Infra e Hotelaria</t>
        </is>
      </c>
      <c r="D4400" s="286" t="inlineStr">
        <is>
          <t>Climatização</t>
        </is>
      </c>
      <c r="E4400" s="286" t="inlineStr">
        <is>
          <t>Quarto 222</t>
        </is>
      </c>
      <c r="F4400" s="113" t="inlineStr">
        <is>
          <t>2°C</t>
        </is>
      </c>
    </row>
    <row r="4401" ht="14.25" customHeight="1">
      <c r="A4401" s="286" t="inlineStr">
        <is>
          <t>Novembro</t>
        </is>
      </c>
      <c r="B4401" s="286" t="n">
        <v>2023</v>
      </c>
      <c r="C4401" s="286" t="inlineStr">
        <is>
          <t>Infra e Hotelaria</t>
        </is>
      </c>
      <c r="D4401" s="286" t="inlineStr">
        <is>
          <t>Climatização</t>
        </is>
      </c>
      <c r="E4401" s="286" t="inlineStr">
        <is>
          <t>Quarto 223</t>
        </is>
      </c>
      <c r="F4401" s="113" t="inlineStr">
        <is>
          <t>2°C</t>
        </is>
      </c>
    </row>
    <row r="4402" ht="14.25" customHeight="1">
      <c r="A4402" s="286" t="inlineStr">
        <is>
          <t>Novembro</t>
        </is>
      </c>
      <c r="B4402" s="286" t="n">
        <v>2023</v>
      </c>
      <c r="C4402" s="286" t="inlineStr">
        <is>
          <t>Infra e Hotelaria</t>
        </is>
      </c>
      <c r="D4402" s="286" t="inlineStr">
        <is>
          <t>Climatização</t>
        </is>
      </c>
      <c r="E4402" s="286" t="inlineStr">
        <is>
          <t>Quarto 221</t>
        </is>
      </c>
      <c r="F4402" s="113" t="inlineStr">
        <is>
          <t>2°C</t>
        </is>
      </c>
    </row>
    <row r="4403" ht="14.25" customHeight="1">
      <c r="A4403" s="286" t="inlineStr">
        <is>
          <t>Novembro</t>
        </is>
      </c>
      <c r="B4403" s="286" t="n">
        <v>2023</v>
      </c>
      <c r="C4403" s="286" t="inlineStr">
        <is>
          <t>Infra e Hotelaria</t>
        </is>
      </c>
      <c r="D4403" s="286" t="inlineStr">
        <is>
          <t>Climatização</t>
        </is>
      </c>
      <c r="E4403" s="286" t="inlineStr">
        <is>
          <t>Sem funcionar</t>
        </is>
      </c>
      <c r="F4403" s="113" t="inlineStr">
        <is>
          <t>Semi 1</t>
        </is>
      </c>
    </row>
    <row r="4404" ht="14.25" customHeight="1">
      <c r="A4404" s="286" t="inlineStr">
        <is>
          <t>Novembro</t>
        </is>
      </c>
      <c r="B4404" s="286" t="n">
        <v>2023</v>
      </c>
      <c r="C4404" s="286" t="inlineStr">
        <is>
          <t>Infra e Hotelaria</t>
        </is>
      </c>
      <c r="D4404" s="286" t="inlineStr">
        <is>
          <t>Climatização</t>
        </is>
      </c>
      <c r="E4404" s="348" t="n">
        <v>301</v>
      </c>
      <c r="F4404" s="113" t="inlineStr">
        <is>
          <t>3°D</t>
        </is>
      </c>
    </row>
    <row r="4405" ht="14.25" customHeight="1">
      <c r="A4405" s="286" t="inlineStr">
        <is>
          <t>Novembro</t>
        </is>
      </c>
      <c r="B4405" s="286" t="n">
        <v>2023</v>
      </c>
      <c r="C4405" s="286" t="inlineStr">
        <is>
          <t>Infra e Hotelaria</t>
        </is>
      </c>
      <c r="D4405" s="286" t="inlineStr">
        <is>
          <t>Climatização</t>
        </is>
      </c>
      <c r="E4405" s="286" t="inlineStr">
        <is>
          <t>Quarto 31A</t>
        </is>
      </c>
      <c r="F4405" s="113" t="inlineStr">
        <is>
          <t>PED/UTI PED</t>
        </is>
      </c>
    </row>
    <row r="4406" ht="14.25" customHeight="1">
      <c r="A4406" s="286" t="inlineStr">
        <is>
          <t>Novembro</t>
        </is>
      </c>
      <c r="B4406" s="286" t="n">
        <v>2023</v>
      </c>
      <c r="C4406" s="286" t="inlineStr">
        <is>
          <t>Infra e Hotelaria</t>
        </is>
      </c>
      <c r="D4406" s="286" t="inlineStr">
        <is>
          <t>Climatização</t>
        </is>
      </c>
      <c r="E4406" s="286" t="inlineStr">
        <is>
          <t>Quarto 31B</t>
        </is>
      </c>
      <c r="F4406" s="113" t="inlineStr">
        <is>
          <t>PED/UTI PED</t>
        </is>
      </c>
    </row>
    <row r="4407" ht="14.25" customHeight="1">
      <c r="A4407" s="286" t="inlineStr">
        <is>
          <t>Novembro</t>
        </is>
      </c>
      <c r="B4407" s="286" t="n">
        <v>2023</v>
      </c>
      <c r="C4407" s="286" t="inlineStr">
        <is>
          <t>Infra e Hotelaria</t>
        </is>
      </c>
      <c r="D4407" s="286" t="inlineStr">
        <is>
          <t>Climatização</t>
        </is>
      </c>
      <c r="E4407" s="286" t="inlineStr">
        <is>
          <t>Quarto 34</t>
        </is>
      </c>
      <c r="F4407" s="113" t="inlineStr">
        <is>
          <t>PED/UTI PED</t>
        </is>
      </c>
    </row>
    <row r="4408" ht="14.25" customHeight="1">
      <c r="A4408" s="286" t="inlineStr">
        <is>
          <t>Novembro</t>
        </is>
      </c>
      <c r="B4408" s="286" t="n">
        <v>2023</v>
      </c>
      <c r="C4408" s="286" t="inlineStr">
        <is>
          <t>Infra e Hotelaria</t>
        </is>
      </c>
      <c r="D4408" s="286" t="inlineStr">
        <is>
          <t>Climatização</t>
        </is>
      </c>
      <c r="E4408" s="286" t="inlineStr">
        <is>
          <t>Quarto 425</t>
        </is>
      </c>
      <c r="F4408" s="113" t="inlineStr">
        <is>
          <t>PED/UTI PED</t>
        </is>
      </c>
    </row>
    <row r="4409" ht="14.25" customHeight="1">
      <c r="A4409" s="286" t="inlineStr">
        <is>
          <t>Novembro</t>
        </is>
      </c>
      <c r="B4409" s="286" t="n">
        <v>2023</v>
      </c>
      <c r="C4409" s="286" t="inlineStr">
        <is>
          <t>Infra e Hotelaria</t>
        </is>
      </c>
      <c r="D4409" s="286" t="inlineStr">
        <is>
          <t>Climatização</t>
        </is>
      </c>
      <c r="E4409" s="286" t="inlineStr">
        <is>
          <t>Quarto 434</t>
        </is>
      </c>
      <c r="F4409" s="113" t="inlineStr">
        <is>
          <t>PED/UTI PED</t>
        </is>
      </c>
    </row>
    <row r="4410" ht="14.25" customHeight="1">
      <c r="A4410" s="286" t="inlineStr">
        <is>
          <t>Novembro</t>
        </is>
      </c>
      <c r="B4410" s="286" t="n">
        <v>2023</v>
      </c>
      <c r="C4410" s="286" t="inlineStr">
        <is>
          <t>Infra e Hotelaria</t>
        </is>
      </c>
      <c r="D4410" s="286" t="inlineStr">
        <is>
          <t>Climatização</t>
        </is>
      </c>
      <c r="E4410" s="286" t="inlineStr">
        <is>
          <t>Quarto 715</t>
        </is>
      </c>
      <c r="F4410" s="113" t="inlineStr">
        <is>
          <t>Maternidade</t>
        </is>
      </c>
    </row>
    <row r="4411" ht="14.25" customHeight="1">
      <c r="A4411" s="286" t="inlineStr">
        <is>
          <t>Novembro</t>
        </is>
      </c>
      <c r="B4411" s="286" t="n">
        <v>2023</v>
      </c>
      <c r="C4411" s="286" t="inlineStr">
        <is>
          <t>Infra e Hotelaria</t>
        </is>
      </c>
      <c r="D4411" s="286" t="inlineStr">
        <is>
          <t>Climatização</t>
        </is>
      </c>
      <c r="E4411" s="286" t="inlineStr">
        <is>
          <t>Quarto 707</t>
        </is>
      </c>
      <c r="F4411" s="113" t="inlineStr">
        <is>
          <t>Maternidade</t>
        </is>
      </c>
    </row>
    <row r="4412" ht="14.25" customHeight="1">
      <c r="A4412" s="286" t="inlineStr">
        <is>
          <t>Novembro</t>
        </is>
      </c>
      <c r="B4412" s="286" t="n">
        <v>2023</v>
      </c>
      <c r="C4412" s="286" t="inlineStr">
        <is>
          <t>Infra e Hotelaria</t>
        </is>
      </c>
      <c r="D4412" s="286" t="inlineStr">
        <is>
          <t>Climatização</t>
        </is>
      </c>
      <c r="E4412" s="286" t="inlineStr">
        <is>
          <t>Quarto 712</t>
        </is>
      </c>
      <c r="F4412" s="113" t="inlineStr">
        <is>
          <t>Maternidade</t>
        </is>
      </c>
    </row>
    <row r="4413" ht="14.25" customHeight="1">
      <c r="A4413" s="286" t="inlineStr">
        <is>
          <t>Novembro</t>
        </is>
      </c>
      <c r="B4413" s="286" t="n">
        <v>2023</v>
      </c>
      <c r="C4413" s="286" t="inlineStr">
        <is>
          <t>Infra e Hotelaria</t>
        </is>
      </c>
      <c r="D4413" s="286" t="inlineStr">
        <is>
          <t>Climatização</t>
        </is>
      </c>
      <c r="E4413" s="286" t="inlineStr">
        <is>
          <t>Quarto 702</t>
        </is>
      </c>
      <c r="F4413" s="113" t="inlineStr">
        <is>
          <t>Maternidade</t>
        </is>
      </c>
    </row>
    <row r="4414" ht="14.25" customHeight="1">
      <c r="A4414" s="286" t="inlineStr">
        <is>
          <t>Novembro</t>
        </is>
      </c>
      <c r="B4414" s="286" t="n">
        <v>2023</v>
      </c>
      <c r="C4414" s="286" t="inlineStr">
        <is>
          <t>Infra e Hotelaria</t>
        </is>
      </c>
      <c r="D4414" s="286" t="inlineStr">
        <is>
          <t>Climatização</t>
        </is>
      </c>
      <c r="E4414" s="286" t="inlineStr">
        <is>
          <t>Quarto 713</t>
        </is>
      </c>
      <c r="F4414" s="113" t="inlineStr">
        <is>
          <t>Maternidade</t>
        </is>
      </c>
    </row>
    <row r="4415" ht="14.25" customHeight="1">
      <c r="A4415" s="286" t="inlineStr">
        <is>
          <t>Novembro</t>
        </is>
      </c>
      <c r="B4415" s="286" t="n">
        <v>2023</v>
      </c>
      <c r="C4415" s="286" t="inlineStr">
        <is>
          <t>Infra e Hotelaria</t>
        </is>
      </c>
      <c r="D4415" s="286" t="inlineStr">
        <is>
          <t>Climatização</t>
        </is>
      </c>
      <c r="E4415" s="286" t="inlineStr">
        <is>
          <t>Quarto 803</t>
        </is>
      </c>
      <c r="F4415" s="113" t="inlineStr">
        <is>
          <t>UTI NEO/8°D</t>
        </is>
      </c>
    </row>
    <row r="4416" ht="14.25" customHeight="1">
      <c r="A4416" s="286" t="inlineStr">
        <is>
          <t>Novembro</t>
        </is>
      </c>
      <c r="B4416" s="286" t="n">
        <v>2023</v>
      </c>
      <c r="C4416" s="286" t="inlineStr">
        <is>
          <t>Infra e Hotelaria</t>
        </is>
      </c>
      <c r="D4416" s="286" t="inlineStr">
        <is>
          <t>Climatização</t>
        </is>
      </c>
      <c r="E4416" s="286" t="inlineStr">
        <is>
          <t>Quarto 801</t>
        </is>
      </c>
      <c r="F4416" s="113" t="inlineStr">
        <is>
          <t>UTI NEO/8°D</t>
        </is>
      </c>
    </row>
    <row r="4417" ht="14.25" customHeight="1">
      <c r="A4417" s="286" t="inlineStr">
        <is>
          <t>Novembro</t>
        </is>
      </c>
      <c r="B4417" s="286" t="n">
        <v>2023</v>
      </c>
      <c r="C4417" s="286" t="inlineStr">
        <is>
          <t>Infra e Hotelaria</t>
        </is>
      </c>
      <c r="D4417" s="286" t="inlineStr">
        <is>
          <t>Climatização</t>
        </is>
      </c>
      <c r="E4417" s="286" t="inlineStr">
        <is>
          <t>Quarto 812</t>
        </is>
      </c>
      <c r="F4417" s="113" t="inlineStr">
        <is>
          <t>UTI NEO/8°D</t>
        </is>
      </c>
    </row>
    <row r="4418" ht="14.25" customHeight="1">
      <c r="A4418" s="286" t="inlineStr">
        <is>
          <t>Novembro</t>
        </is>
      </c>
      <c r="B4418" s="286" t="n">
        <v>2023</v>
      </c>
      <c r="C4418" s="286" t="inlineStr">
        <is>
          <t>Infra e Hotelaria</t>
        </is>
      </c>
      <c r="D4418" s="286" t="inlineStr">
        <is>
          <t>Climatização</t>
        </is>
      </c>
      <c r="E4418" s="286" t="inlineStr">
        <is>
          <t>Quarto 805</t>
        </is>
      </c>
      <c r="F4418" s="113" t="inlineStr">
        <is>
          <t>UTI NEO/8°D</t>
        </is>
      </c>
    </row>
    <row r="4419" ht="14.25" customHeight="1">
      <c r="A4419" s="286" t="inlineStr">
        <is>
          <t>Novembro</t>
        </is>
      </c>
      <c r="B4419" s="286" t="n">
        <v>2023</v>
      </c>
      <c r="C4419" s="286" t="inlineStr">
        <is>
          <t>Infra e Hotelaria</t>
        </is>
      </c>
      <c r="D4419" s="286" t="inlineStr">
        <is>
          <t>Climatização</t>
        </is>
      </c>
      <c r="E4419" s="286" t="inlineStr">
        <is>
          <t>Setor</t>
        </is>
      </c>
      <c r="F4419" s="284" t="inlineStr">
        <is>
          <t>Pronto Socorro ADULTO /INFANTIL/ GO/ ORTP</t>
        </is>
      </c>
    </row>
    <row r="4420" ht="14.25" customHeight="1">
      <c r="A4420" s="286" t="inlineStr">
        <is>
          <t>Novembro</t>
        </is>
      </c>
      <c r="B4420" s="286" t="n">
        <v>2023</v>
      </c>
      <c r="C4420" s="286" t="inlineStr">
        <is>
          <t>Infra e Hotelaria</t>
        </is>
      </c>
      <c r="D4420" s="286" t="inlineStr">
        <is>
          <t>Climatização</t>
        </is>
      </c>
      <c r="E4420" s="286" t="inlineStr">
        <is>
          <t>Setor</t>
        </is>
      </c>
      <c r="F4420" s="284" t="inlineStr">
        <is>
          <t>Pronto Socorro ADULTO /INFANTIL/ GO/ ORTP</t>
        </is>
      </c>
    </row>
    <row r="4421" ht="14.25" customHeight="1">
      <c r="A4421" s="286" t="inlineStr">
        <is>
          <t>Novembro</t>
        </is>
      </c>
      <c r="B4421" s="286" t="n">
        <v>2023</v>
      </c>
      <c r="C4421" s="286" t="inlineStr">
        <is>
          <t>Infra e Hotelaria</t>
        </is>
      </c>
      <c r="D4421" s="286" t="inlineStr">
        <is>
          <t>Manutenção/Instalações</t>
        </is>
      </c>
      <c r="E4421" s="113" t="inlineStr">
        <is>
          <t>Setor</t>
        </is>
      </c>
      <c r="F4421" s="113" t="inlineStr">
        <is>
          <t>1°D</t>
        </is>
      </c>
    </row>
    <row r="4422" ht="14.25" customHeight="1">
      <c r="A4422" s="286" t="inlineStr">
        <is>
          <t>Novembro</t>
        </is>
      </c>
      <c r="B4422" s="286" t="n">
        <v>2023</v>
      </c>
      <c r="C4422" s="286" t="inlineStr">
        <is>
          <t>Infra e Hotelaria</t>
        </is>
      </c>
      <c r="D4422" s="286" t="inlineStr">
        <is>
          <t>Manutenção/Instalações</t>
        </is>
      </c>
      <c r="E4422" s="286" t="inlineStr">
        <is>
          <t>Agrupado na fonte — Teto deslocado Posto enfermagem, pacientes se queixam do barulho</t>
        </is>
      </c>
      <c r="F4422" s="113" t="inlineStr">
        <is>
          <t>2°C</t>
        </is>
      </c>
    </row>
    <row r="4423" ht="14.25" customHeight="1">
      <c r="A4423" s="286" t="inlineStr">
        <is>
          <t>Novembro</t>
        </is>
      </c>
      <c r="B4423" s="286" t="n">
        <v>2023</v>
      </c>
      <c r="C4423" s="286" t="inlineStr">
        <is>
          <t>Infra e Hotelaria</t>
        </is>
      </c>
      <c r="D4423" s="286" t="inlineStr">
        <is>
          <t>Manutenção/Instalações</t>
        </is>
      </c>
      <c r="E4423" s="286" t="inlineStr">
        <is>
          <t>Agrupado na fonte — Teto deslocado Posto enfermagem, pacientes se queixam do barulho</t>
        </is>
      </c>
      <c r="F4423" s="113" t="inlineStr">
        <is>
          <t>2°C</t>
        </is>
      </c>
    </row>
    <row r="4424" ht="14.25" customHeight="1">
      <c r="A4424" s="286" t="inlineStr">
        <is>
          <t>Novembro</t>
        </is>
      </c>
      <c r="B4424" s="286" t="n">
        <v>2023</v>
      </c>
      <c r="C4424" s="286" t="inlineStr">
        <is>
          <t>Infra e Hotelaria</t>
        </is>
      </c>
      <c r="D4424" s="286" t="inlineStr">
        <is>
          <t>Manutenção/Instalações</t>
        </is>
      </c>
      <c r="E4424" s="286" t="inlineStr">
        <is>
          <t>Com barulho</t>
        </is>
      </c>
      <c r="F4424" s="113" t="inlineStr">
        <is>
          <t>2°C</t>
        </is>
      </c>
    </row>
    <row r="4425" ht="14.25" customHeight="1">
      <c r="A4425" s="286" t="inlineStr">
        <is>
          <t>Novembro</t>
        </is>
      </c>
      <c r="B4425" s="286" t="n">
        <v>2023</v>
      </c>
      <c r="C4425" s="286" t="inlineStr">
        <is>
          <t>Infra e Hotelaria</t>
        </is>
      </c>
      <c r="D4425" s="286" t="inlineStr">
        <is>
          <t>Manutenção/Instalações</t>
        </is>
      </c>
      <c r="E4425" s="286" t="inlineStr">
        <is>
          <t>Do lado esquerdo sem fechar</t>
        </is>
      </c>
      <c r="F4425" s="113" t="inlineStr">
        <is>
          <t>2°C</t>
        </is>
      </c>
    </row>
    <row r="4426" ht="14.25" customHeight="1">
      <c r="A4426" s="286" t="inlineStr">
        <is>
          <t>Novembro</t>
        </is>
      </c>
      <c r="B4426" s="286" t="n">
        <v>2023</v>
      </c>
      <c r="C4426" s="286" t="inlineStr">
        <is>
          <t>Infra e Hotelaria</t>
        </is>
      </c>
      <c r="D4426" s="286" t="inlineStr">
        <is>
          <t>Manutenção/Instalações</t>
        </is>
      </c>
      <c r="E4426" s="348" t="n">
        <v>334</v>
      </c>
      <c r="F4426" s="113" t="inlineStr">
        <is>
          <t>Semi 1</t>
        </is>
      </c>
    </row>
    <row r="4427" ht="14.25" customHeight="1">
      <c r="A4427" s="286" t="inlineStr">
        <is>
          <t>Novembro</t>
        </is>
      </c>
      <c r="B4427" s="286" t="n">
        <v>2023</v>
      </c>
      <c r="C4427" s="286" t="inlineStr">
        <is>
          <t>Infra e Hotelaria</t>
        </is>
      </c>
      <c r="D4427" s="286" t="inlineStr">
        <is>
          <t>Manutenção/Instalações</t>
        </is>
      </c>
      <c r="E4427" s="286" t="inlineStr">
        <is>
          <t>Quarto 340</t>
        </is>
      </c>
      <c r="F4427" s="113" t="inlineStr">
        <is>
          <t>UCO</t>
        </is>
      </c>
    </row>
    <row r="4428" ht="14.25" customHeight="1">
      <c r="A4428" s="286" t="inlineStr">
        <is>
          <t>Novembro</t>
        </is>
      </c>
      <c r="B4428" s="286" t="n">
        <v>2023</v>
      </c>
      <c r="C4428" s="286" t="inlineStr">
        <is>
          <t>Infra e Hotelaria</t>
        </is>
      </c>
      <c r="D4428" s="286" t="inlineStr">
        <is>
          <t>Manutenção/Instalações</t>
        </is>
      </c>
      <c r="E4428" s="286" t="inlineStr">
        <is>
          <t>Sem água 334</t>
        </is>
      </c>
      <c r="F4428" s="113" t="inlineStr">
        <is>
          <t>Semi 1</t>
        </is>
      </c>
    </row>
    <row r="4429" ht="14.25" customHeight="1">
      <c r="A4429" s="286" t="inlineStr">
        <is>
          <t>Novembro</t>
        </is>
      </c>
      <c r="B4429" s="286" t="n">
        <v>2023</v>
      </c>
      <c r="C4429" s="286" t="inlineStr">
        <is>
          <t>Infra e Hotelaria</t>
        </is>
      </c>
      <c r="D4429" s="286" t="inlineStr">
        <is>
          <t>Manutenção/Instalações</t>
        </is>
      </c>
      <c r="E4429" s="286" t="inlineStr">
        <is>
          <t>Fita de impacto saindo</t>
        </is>
      </c>
      <c r="F4429" s="113" t="inlineStr">
        <is>
          <t>Semi 1</t>
        </is>
      </c>
    </row>
    <row r="4430" ht="14.25" customHeight="1">
      <c r="A4430" s="286" t="inlineStr">
        <is>
          <t>Novembro</t>
        </is>
      </c>
      <c r="B4430" s="286" t="n">
        <v>2023</v>
      </c>
      <c r="C4430" s="286" t="inlineStr">
        <is>
          <t>Infra e Hotelaria</t>
        </is>
      </c>
      <c r="D4430" s="286" t="inlineStr">
        <is>
          <t>Manutenção/Instalações</t>
        </is>
      </c>
      <c r="E4430" s="286" t="inlineStr">
        <is>
          <t>Com defeito 404</t>
        </is>
      </c>
      <c r="F4430" s="113" t="inlineStr">
        <is>
          <t>4°D</t>
        </is>
      </c>
    </row>
    <row r="4431" ht="14.25" customHeight="1">
      <c r="A4431" s="286" t="inlineStr">
        <is>
          <t>Novembro</t>
        </is>
      </c>
      <c r="B4431" s="286" t="n">
        <v>2023</v>
      </c>
      <c r="C4431" s="286" t="inlineStr">
        <is>
          <t>Infra e Hotelaria</t>
        </is>
      </c>
      <c r="D4431" s="286" t="inlineStr">
        <is>
          <t>Manutenção/Instalações</t>
        </is>
      </c>
      <c r="E4431" s="286" t="inlineStr">
        <is>
          <t>Ponto diálise</t>
        </is>
      </c>
      <c r="F4431" s="113" t="inlineStr">
        <is>
          <t>4°D</t>
        </is>
      </c>
    </row>
    <row r="4432" ht="14.25" customHeight="1">
      <c r="A4432" s="286" t="inlineStr">
        <is>
          <t>Novembro</t>
        </is>
      </c>
      <c r="B4432" s="286" t="n">
        <v>2023</v>
      </c>
      <c r="C4432" s="286" t="inlineStr">
        <is>
          <t>Infra e Hotelaria</t>
        </is>
      </c>
      <c r="D4432" s="286" t="inlineStr">
        <is>
          <t>Manutenção/Instalações</t>
        </is>
      </c>
      <c r="E4432" s="286" t="inlineStr">
        <is>
          <t>Falta espelho</t>
        </is>
      </c>
      <c r="F4432" s="113" t="inlineStr">
        <is>
          <t>Neurologia</t>
        </is>
      </c>
    </row>
    <row r="4433" ht="14.25" customHeight="1">
      <c r="A4433" s="286" t="inlineStr">
        <is>
          <t>Novembro</t>
        </is>
      </c>
      <c r="B4433" s="286" t="n">
        <v>2023</v>
      </c>
      <c r="C4433" s="286" t="inlineStr">
        <is>
          <t>Infra e Hotelaria</t>
        </is>
      </c>
      <c r="D4433" s="286" t="inlineStr">
        <is>
          <t>Manutenção/Instalações</t>
        </is>
      </c>
      <c r="E4433" s="113" t="inlineStr">
        <is>
          <t>Setor</t>
        </is>
      </c>
      <c r="F4433" s="113" t="inlineStr">
        <is>
          <t>Neurologia</t>
        </is>
      </c>
    </row>
    <row r="4434" ht="14.25" customHeight="1">
      <c r="A4434" s="286" t="inlineStr">
        <is>
          <t>Novembro</t>
        </is>
      </c>
      <c r="B4434" s="286" t="n">
        <v>2023</v>
      </c>
      <c r="C4434" s="286" t="inlineStr">
        <is>
          <t>Infra e Hotelaria</t>
        </is>
      </c>
      <c r="D4434" s="286" t="inlineStr">
        <is>
          <t>Manutenção/Instalações</t>
        </is>
      </c>
      <c r="E4434" s="113" t="inlineStr">
        <is>
          <t>Setor</t>
        </is>
      </c>
      <c r="F4434" s="113" t="inlineStr">
        <is>
          <t>Neurologia</t>
        </is>
      </c>
    </row>
    <row r="4435" ht="14.25" customHeight="1">
      <c r="A4435" s="286" t="inlineStr">
        <is>
          <t>Novembro</t>
        </is>
      </c>
      <c r="B4435" s="286" t="n">
        <v>2023</v>
      </c>
      <c r="C4435" s="286" t="inlineStr">
        <is>
          <t>Infra e Hotelaria</t>
        </is>
      </c>
      <c r="D4435" s="286" t="inlineStr">
        <is>
          <t>Manutenção/Instalações</t>
        </is>
      </c>
      <c r="E4435" s="348" t="n">
        <v>612</v>
      </c>
      <c r="F4435" s="286" t="inlineStr">
        <is>
          <t>UTI Adulto</t>
        </is>
      </c>
    </row>
    <row r="4436" ht="14.25" customHeight="1">
      <c r="A4436" s="286" t="inlineStr">
        <is>
          <t>Novembro</t>
        </is>
      </c>
      <c r="B4436" s="286" t="n">
        <v>2023</v>
      </c>
      <c r="C4436" s="286" t="inlineStr">
        <is>
          <t>Infra e Hotelaria</t>
        </is>
      </c>
      <c r="D4436" s="286" t="inlineStr">
        <is>
          <t>Manutenção/Instalações</t>
        </is>
      </c>
      <c r="E4436" s="348" t="n">
        <v>614</v>
      </c>
      <c r="F4436" s="286" t="inlineStr">
        <is>
          <t>UTI Adulto</t>
        </is>
      </c>
    </row>
    <row r="4437" ht="14.25" customHeight="1">
      <c r="A4437" s="286" t="inlineStr">
        <is>
          <t>Novembro</t>
        </is>
      </c>
      <c r="B4437" s="286" t="n">
        <v>2023</v>
      </c>
      <c r="C4437" s="286" t="inlineStr">
        <is>
          <t>Infra e Hotelaria</t>
        </is>
      </c>
      <c r="D4437" s="286" t="inlineStr">
        <is>
          <t>Manutenção/Instalações</t>
        </is>
      </c>
      <c r="E4437" s="286" t="inlineStr">
        <is>
          <t>Setor</t>
        </is>
      </c>
      <c r="F4437" s="286" t="inlineStr">
        <is>
          <t>UTI Adulto</t>
        </is>
      </c>
    </row>
    <row r="4438" ht="14.25" customHeight="1">
      <c r="A4438" s="286" t="inlineStr">
        <is>
          <t>Novembro</t>
        </is>
      </c>
      <c r="B4438" s="286" t="n">
        <v>2023</v>
      </c>
      <c r="C4438" s="286" t="inlineStr">
        <is>
          <t>Infra e Hotelaria</t>
        </is>
      </c>
      <c r="D4438" s="286" t="inlineStr">
        <is>
          <t>Manutenção/Instalações</t>
        </is>
      </c>
      <c r="E4438" s="286" t="inlineStr">
        <is>
          <t>Setor</t>
        </is>
      </c>
      <c r="F4438" s="286" t="inlineStr">
        <is>
          <t>UTI Adulto</t>
        </is>
      </c>
    </row>
    <row r="4439" ht="14.25" customHeight="1">
      <c r="A4439" s="286" t="inlineStr">
        <is>
          <t>Novembro</t>
        </is>
      </c>
      <c r="B4439" s="286" t="n">
        <v>2023</v>
      </c>
      <c r="C4439" s="286" t="inlineStr">
        <is>
          <t>Infra e Hotelaria</t>
        </is>
      </c>
      <c r="D4439" s="286" t="inlineStr">
        <is>
          <t>Manutenção/Instalações</t>
        </is>
      </c>
      <c r="E4439" s="286" t="inlineStr">
        <is>
          <t>Agrupado na fonte — Não fecha (710); porta de acesso maternidade</t>
        </is>
      </c>
      <c r="F4439" s="113" t="inlineStr">
        <is>
          <t>Maternidade</t>
        </is>
      </c>
    </row>
    <row r="4440" ht="14.25" customHeight="1">
      <c r="A4440" s="286" t="inlineStr">
        <is>
          <t>Novembro</t>
        </is>
      </c>
      <c r="B4440" s="286" t="n">
        <v>2023</v>
      </c>
      <c r="C4440" s="286" t="inlineStr">
        <is>
          <t>Infra e Hotelaria</t>
        </is>
      </c>
      <c r="D4440" s="286" t="inlineStr">
        <is>
          <t>Manutenção/Instalações</t>
        </is>
      </c>
      <c r="E4440" s="286" t="inlineStr">
        <is>
          <t>Agrupado na fonte — Não fecha (710); porta de acesso maternidade</t>
        </is>
      </c>
      <c r="F4440" s="113" t="inlineStr">
        <is>
          <t>Maternidade</t>
        </is>
      </c>
    </row>
    <row r="4441" ht="14.25" customHeight="1">
      <c r="A4441" s="286" t="inlineStr">
        <is>
          <t>Novembro</t>
        </is>
      </c>
      <c r="B4441" s="286" t="n">
        <v>2023</v>
      </c>
      <c r="C4441" s="286" t="inlineStr">
        <is>
          <t>Infra e Hotelaria</t>
        </is>
      </c>
      <c r="D4441" s="286" t="inlineStr">
        <is>
          <t>Manutenção/Instalações</t>
        </is>
      </c>
      <c r="E4441" s="286" t="inlineStr">
        <is>
          <t>água muito quente 715</t>
        </is>
      </c>
      <c r="F4441" s="113" t="inlineStr">
        <is>
          <t>Maternidade</t>
        </is>
      </c>
    </row>
    <row r="4442" ht="14.25" customHeight="1">
      <c r="A4442" s="286" t="inlineStr">
        <is>
          <t>Novembro</t>
        </is>
      </c>
      <c r="B4442" s="286" t="n">
        <v>2023</v>
      </c>
      <c r="C4442" s="286" t="inlineStr">
        <is>
          <t>Infra e Hotelaria</t>
        </is>
      </c>
      <c r="D4442" s="286" t="inlineStr">
        <is>
          <t>Manutenção/Instalações</t>
        </is>
      </c>
      <c r="E4442" s="286" t="inlineStr">
        <is>
          <t>Descarga (708)</t>
        </is>
      </c>
      <c r="F4442" s="113" t="inlineStr">
        <is>
          <t>Maternidade</t>
        </is>
      </c>
    </row>
    <row r="4443" ht="14.25" customHeight="1">
      <c r="A4443" s="286" t="inlineStr">
        <is>
          <t>Novembro</t>
        </is>
      </c>
      <c r="B4443" s="286" t="n">
        <v>2023</v>
      </c>
      <c r="C4443" s="286" t="inlineStr">
        <is>
          <t>Infra e Hotelaria</t>
        </is>
      </c>
      <c r="D4443" s="286" t="inlineStr">
        <is>
          <t>Manutenção/Instalações</t>
        </is>
      </c>
      <c r="E4443" s="286" t="inlineStr">
        <is>
          <t>Lâmpada sem funcionar (710)</t>
        </is>
      </c>
      <c r="F4443" s="113" t="inlineStr">
        <is>
          <t>Maternidade</t>
        </is>
      </c>
    </row>
    <row r="4444" ht="14.25" customHeight="1">
      <c r="A4444" s="286" t="inlineStr">
        <is>
          <t>Novembro</t>
        </is>
      </c>
      <c r="B4444" s="286" t="n">
        <v>2023</v>
      </c>
      <c r="C4444" s="286" t="inlineStr">
        <is>
          <t>Infra e Hotelaria</t>
        </is>
      </c>
      <c r="D4444" s="286" t="inlineStr">
        <is>
          <t>Manutenção/Instalações</t>
        </is>
      </c>
      <c r="E4444" s="286" t="inlineStr">
        <is>
          <t>Sem água nas pias (716)</t>
        </is>
      </c>
      <c r="F4444" s="113" t="inlineStr">
        <is>
          <t>Maternidade</t>
        </is>
      </c>
    </row>
    <row r="4445" ht="14.25" customHeight="1">
      <c r="A4445" s="286" t="inlineStr">
        <is>
          <t>Novembro</t>
        </is>
      </c>
      <c r="B4445" s="286" t="n">
        <v>2023</v>
      </c>
      <c r="C4445" s="286" t="inlineStr">
        <is>
          <t>Infra e Hotelaria</t>
        </is>
      </c>
      <c r="D4445" s="286" t="inlineStr">
        <is>
          <t>Manutenção/Instalações</t>
        </is>
      </c>
      <c r="E4445" s="286" t="inlineStr">
        <is>
          <t>Quarto 801</t>
        </is>
      </c>
      <c r="F4445" s="113" t="inlineStr">
        <is>
          <t>UTI NEO/8°D</t>
        </is>
      </c>
    </row>
    <row r="4446" ht="14.25" customHeight="1">
      <c r="A4446" s="286" t="inlineStr">
        <is>
          <t>Novembro</t>
        </is>
      </c>
      <c r="B4446" s="286" t="n">
        <v>2023</v>
      </c>
      <c r="C4446" s="286" t="inlineStr">
        <is>
          <t>Infra e Hotelaria</t>
        </is>
      </c>
      <c r="D4446" s="286" t="inlineStr">
        <is>
          <t>Manutenção/Instalações</t>
        </is>
      </c>
      <c r="E4446" s="286" t="inlineStr">
        <is>
          <t>Luz central não funciona (810)</t>
        </is>
      </c>
      <c r="F4446" s="113" t="inlineStr">
        <is>
          <t>UTI NEO/8°D</t>
        </is>
      </c>
    </row>
    <row r="4447" ht="14.25" customHeight="1">
      <c r="A4447" s="286" t="inlineStr">
        <is>
          <t>Novembro</t>
        </is>
      </c>
      <c r="B4447" s="286" t="n">
        <v>2023</v>
      </c>
      <c r="C4447" s="286" t="inlineStr">
        <is>
          <t>Infra e Hotelaria</t>
        </is>
      </c>
      <c r="D4447" s="286" t="inlineStr">
        <is>
          <t>Manutenção/Instalações</t>
        </is>
      </c>
      <c r="E4447" s="286" t="inlineStr">
        <is>
          <t>Posto de enfermagem</t>
        </is>
      </c>
      <c r="F4447" s="113" t="inlineStr">
        <is>
          <t>UTI NEO/8°D</t>
        </is>
      </c>
    </row>
    <row r="4448" ht="14.25" customHeight="1">
      <c r="A4448" s="286" t="inlineStr">
        <is>
          <t>Novembro</t>
        </is>
      </c>
      <c r="B4448" s="286" t="n">
        <v>2023</v>
      </c>
      <c r="C4448" s="286" t="inlineStr">
        <is>
          <t>Infra e Hotelaria</t>
        </is>
      </c>
      <c r="D4448" s="286" t="inlineStr">
        <is>
          <t>Manutenção/Instalações</t>
        </is>
      </c>
      <c r="E4448" s="286" t="inlineStr">
        <is>
          <t>Quarto 805</t>
        </is>
      </c>
      <c r="F4448" s="113" t="inlineStr">
        <is>
          <t>UTI NEO/8°D</t>
        </is>
      </c>
    </row>
    <row r="4449" ht="14.25" customHeight="1">
      <c r="A4449" s="286" t="inlineStr">
        <is>
          <t>Novembro</t>
        </is>
      </c>
      <c r="B4449" s="286" t="n">
        <v>2023</v>
      </c>
      <c r="C4449" s="286" t="inlineStr">
        <is>
          <t>Infra e Hotelaria</t>
        </is>
      </c>
      <c r="D4449" s="286" t="inlineStr">
        <is>
          <t>Manutenção/Instalações</t>
        </is>
      </c>
      <c r="E4449" s="286" t="inlineStr">
        <is>
          <t>Janela não fechada durante a chuva (próximo a tomografia)</t>
        </is>
      </c>
      <c r="F4449" s="286" t="inlineStr">
        <is>
          <t>IMAGEM</t>
        </is>
      </c>
    </row>
    <row r="4450" ht="14.25" customHeight="1">
      <c r="A4450" s="286" t="inlineStr">
        <is>
          <t>Novembro</t>
        </is>
      </c>
      <c r="B4450" s="286" t="n">
        <v>2023</v>
      </c>
      <c r="C4450" s="286" t="inlineStr">
        <is>
          <t>Infra e Hotelaria</t>
        </is>
      </c>
      <c r="D4450" s="286" t="inlineStr">
        <is>
          <t>Manutenção/Instalações</t>
        </is>
      </c>
      <c r="E4450" s="286" t="inlineStr">
        <is>
          <t>Entupido (sala de espera 2)</t>
        </is>
      </c>
      <c r="F4450" s="284" t="inlineStr">
        <is>
          <t>Pronto Socorro ADULTO /INFANTIL/ GO/ ORTP</t>
        </is>
      </c>
    </row>
    <row r="4451" ht="14.25" customHeight="1">
      <c r="A4451" s="286" t="inlineStr">
        <is>
          <t>Novembro</t>
        </is>
      </c>
      <c r="B4451" s="286" t="n">
        <v>2023</v>
      </c>
      <c r="C4451" s="286" t="inlineStr">
        <is>
          <t>Infra e Hotelaria</t>
        </is>
      </c>
      <c r="D4451" s="286" t="inlineStr">
        <is>
          <t>Manutenção/Instalações</t>
        </is>
      </c>
      <c r="E4451" s="286" t="inlineStr">
        <is>
          <t>Setor</t>
        </is>
      </c>
      <c r="F4451" s="284" t="inlineStr">
        <is>
          <t>Pronto Socorro ADULTO /INFANTIL/ GO/ ORTP</t>
        </is>
      </c>
    </row>
    <row r="4452" ht="14.25" customHeight="1">
      <c r="A4452" s="286" t="inlineStr">
        <is>
          <t>Novembro</t>
        </is>
      </c>
      <c r="B4452" s="286" t="n">
        <v>2023</v>
      </c>
      <c r="C4452" s="286" t="inlineStr">
        <is>
          <t>Infra e Hotelaria</t>
        </is>
      </c>
      <c r="D4452" s="286" t="inlineStr">
        <is>
          <t>Hotelaria/Rouparia</t>
        </is>
      </c>
      <c r="E4452" s="286" t="inlineStr">
        <is>
          <t>Quarto 215</t>
        </is>
      </c>
      <c r="F4452" s="113" t="inlineStr">
        <is>
          <t>2°C</t>
        </is>
      </c>
    </row>
    <row r="4453" ht="14.25" customHeight="1">
      <c r="A4453" s="286" t="inlineStr">
        <is>
          <t>Novembro</t>
        </is>
      </c>
      <c r="B4453" s="286" t="n">
        <v>2023</v>
      </c>
      <c r="C4453" s="286" t="inlineStr">
        <is>
          <t>Infra e Hotelaria</t>
        </is>
      </c>
      <c r="D4453" s="286" t="inlineStr">
        <is>
          <t>Hotelaria/Rouparia</t>
        </is>
      </c>
      <c r="E4453" s="286" t="inlineStr">
        <is>
          <t>Quarto 217</t>
        </is>
      </c>
      <c r="F4453" s="113" t="inlineStr">
        <is>
          <t>2°C</t>
        </is>
      </c>
    </row>
    <row r="4454" ht="14.25" customHeight="1">
      <c r="A4454" s="286" t="inlineStr">
        <is>
          <t>Novembro</t>
        </is>
      </c>
      <c r="B4454" s="286" t="n">
        <v>2023</v>
      </c>
      <c r="C4454" s="286" t="inlineStr">
        <is>
          <t>Infra e Hotelaria</t>
        </is>
      </c>
      <c r="D4454" s="286" t="inlineStr">
        <is>
          <t>Hotelaria/Rouparia</t>
        </is>
      </c>
      <c r="E4454" s="348" t="n">
        <v>406</v>
      </c>
      <c r="F4454" s="113" t="inlineStr">
        <is>
          <t>4°D</t>
        </is>
      </c>
    </row>
    <row r="4455" ht="14.25" customHeight="1">
      <c r="A4455" s="286" t="inlineStr">
        <is>
          <t>Novembro</t>
        </is>
      </c>
      <c r="B4455" s="286" t="n">
        <v>2023</v>
      </c>
      <c r="C4455" s="286" t="inlineStr">
        <is>
          <t>Infra e Hotelaria</t>
        </is>
      </c>
      <c r="D4455" s="286" t="inlineStr">
        <is>
          <t>Hotelaria/Rouparia</t>
        </is>
      </c>
      <c r="E4455" s="348" t="n">
        <v>714</v>
      </c>
      <c r="F4455" s="113" t="inlineStr">
        <is>
          <t>Maternidade</t>
        </is>
      </c>
    </row>
    <row r="4456" ht="14.25" customHeight="1">
      <c r="A4456" s="286" t="inlineStr">
        <is>
          <t>Novembro</t>
        </is>
      </c>
      <c r="B4456" s="286" t="n">
        <v>2023</v>
      </c>
      <c r="C4456" s="286" t="inlineStr">
        <is>
          <t>Infra e Hotelaria</t>
        </is>
      </c>
      <c r="D4456" s="286" t="inlineStr">
        <is>
          <t>Hotelaria/Rouparia</t>
        </is>
      </c>
      <c r="E4456" s="286" t="inlineStr">
        <is>
          <t>Com defeito 710</t>
        </is>
      </c>
      <c r="F4456" s="113" t="inlineStr">
        <is>
          <t>Maternidade</t>
        </is>
      </c>
    </row>
    <row r="4457" ht="14.25" customHeight="1">
      <c r="A4457" s="286" t="inlineStr">
        <is>
          <t>Novembro</t>
        </is>
      </c>
      <c r="B4457" s="286" t="n">
        <v>2023</v>
      </c>
      <c r="C4457" s="286" t="inlineStr">
        <is>
          <t>Infra e Hotelaria</t>
        </is>
      </c>
      <c r="D4457" s="286" t="inlineStr">
        <is>
          <t>Hotelaria/Rouparia</t>
        </is>
      </c>
      <c r="E4457" s="286" t="inlineStr">
        <is>
          <t>Fecha parcialmente (705)</t>
        </is>
      </c>
      <c r="F4457" s="113" t="inlineStr">
        <is>
          <t>Maternidade</t>
        </is>
      </c>
    </row>
    <row r="4458" ht="14.25" customHeight="1">
      <c r="A4458" s="286" t="inlineStr">
        <is>
          <t>Novembro</t>
        </is>
      </c>
      <c r="B4458" s="286" t="n">
        <v>2023</v>
      </c>
      <c r="C4458" s="286" t="inlineStr">
        <is>
          <t>Infra e Hotelaria</t>
        </is>
      </c>
      <c r="D4458" s="286" t="inlineStr">
        <is>
          <t>Hotelaria/Rouparia</t>
        </is>
      </c>
      <c r="E4458" s="348" t="n">
        <v>810</v>
      </c>
      <c r="F4458" s="113" t="inlineStr">
        <is>
          <t>UTI NEO/8°D</t>
        </is>
      </c>
    </row>
    <row r="4459" ht="14.25" customHeight="1">
      <c r="A4459" s="286" t="inlineStr">
        <is>
          <t>Novembro</t>
        </is>
      </c>
      <c r="B4459" s="286" t="n">
        <v>2023</v>
      </c>
      <c r="C4459" s="286" t="inlineStr">
        <is>
          <t>Infra e Hotelaria</t>
        </is>
      </c>
      <c r="D4459" s="286" t="inlineStr">
        <is>
          <t>Hotelaria/Rouparia</t>
        </is>
      </c>
      <c r="E4459" s="286" t="inlineStr">
        <is>
          <t>Posto de enfermagem</t>
        </is>
      </c>
      <c r="F4459" s="113" t="inlineStr">
        <is>
          <t>UTI NEO/8°D</t>
        </is>
      </c>
    </row>
    <row r="4460" ht="14.25" customHeight="1">
      <c r="A4460" s="286" t="inlineStr">
        <is>
          <t>Novembro</t>
        </is>
      </c>
      <c r="B4460" s="286" t="n">
        <v>2023</v>
      </c>
      <c r="C4460" s="286" t="inlineStr">
        <is>
          <t>Infra e Hotelaria</t>
        </is>
      </c>
      <c r="D4460" s="286" t="inlineStr">
        <is>
          <t>Higiene/Limpeza</t>
        </is>
      </c>
      <c r="E4460" s="286" t="inlineStr">
        <is>
          <t>Quarto 108</t>
        </is>
      </c>
      <c r="F4460" s="113" t="inlineStr">
        <is>
          <t>1°D</t>
        </is>
      </c>
    </row>
    <row r="4461" ht="14.25" customHeight="1">
      <c r="A4461" s="286" t="inlineStr">
        <is>
          <t>Novembro</t>
        </is>
      </c>
      <c r="B4461" s="286" t="n">
        <v>2023</v>
      </c>
      <c r="C4461" s="286" t="inlineStr">
        <is>
          <t>Infra e Hotelaria</t>
        </is>
      </c>
      <c r="D4461" s="286" t="inlineStr">
        <is>
          <t>Higiene/Limpeza</t>
        </is>
      </c>
      <c r="E4461" s="348" t="n">
        <v>201</v>
      </c>
      <c r="F4461" s="113" t="inlineStr">
        <is>
          <t>2°D</t>
        </is>
      </c>
    </row>
    <row r="4462" ht="14.25" customHeight="1">
      <c r="A4462" s="286" t="inlineStr">
        <is>
          <t>Novembro</t>
        </is>
      </c>
      <c r="B4462" s="286" t="n">
        <v>2023</v>
      </c>
      <c r="C4462" s="286" t="inlineStr">
        <is>
          <t>Infra e Hotelaria</t>
        </is>
      </c>
      <c r="D4462" s="286" t="inlineStr">
        <is>
          <t>Higiene/Limpeza</t>
        </is>
      </c>
      <c r="E4462" s="286" t="inlineStr">
        <is>
          <t>Quarto 214</t>
        </is>
      </c>
      <c r="F4462" s="113" t="inlineStr">
        <is>
          <t>2°D</t>
        </is>
      </c>
    </row>
    <row r="4463" ht="14.25" customHeight="1">
      <c r="A4463" s="286" t="inlineStr">
        <is>
          <t>Novembro</t>
        </is>
      </c>
      <c r="B4463" s="286" t="n">
        <v>2023</v>
      </c>
      <c r="C4463" s="286" t="inlineStr">
        <is>
          <t>Infra e Hotelaria</t>
        </is>
      </c>
      <c r="D4463" s="286" t="inlineStr">
        <is>
          <t>Higiene/Limpeza</t>
        </is>
      </c>
      <c r="E4463" s="286" t="inlineStr">
        <is>
          <t>Quarto 102</t>
        </is>
      </c>
      <c r="F4463" s="113" t="inlineStr">
        <is>
          <t>1°D</t>
        </is>
      </c>
    </row>
    <row r="4464" ht="14.25" customHeight="1">
      <c r="A4464" s="286" t="inlineStr">
        <is>
          <t>Novembro</t>
        </is>
      </c>
      <c r="B4464" s="286" t="n">
        <v>2023</v>
      </c>
      <c r="C4464" s="286" t="inlineStr">
        <is>
          <t>Infra e Hotelaria</t>
        </is>
      </c>
      <c r="D4464" s="286" t="inlineStr">
        <is>
          <t>Higiene/Limpeza</t>
        </is>
      </c>
      <c r="E4464" s="286" t="inlineStr">
        <is>
          <t>Setor</t>
        </is>
      </c>
      <c r="F4464" s="113" t="inlineStr">
        <is>
          <t>Semi 1</t>
        </is>
      </c>
    </row>
    <row r="4465" ht="14.25" customHeight="1">
      <c r="A4465" s="286" t="inlineStr">
        <is>
          <t>Novembro</t>
        </is>
      </c>
      <c r="B4465" s="286" t="n">
        <v>2023</v>
      </c>
      <c r="C4465" s="286" t="inlineStr">
        <is>
          <t>Infra e Hotelaria</t>
        </is>
      </c>
      <c r="D4465" s="286" t="inlineStr">
        <is>
          <t>Higiene/Limpeza</t>
        </is>
      </c>
      <c r="E4465" s="286" t="inlineStr">
        <is>
          <t>Setor</t>
        </is>
      </c>
      <c r="F4465" s="113" t="inlineStr">
        <is>
          <t>Semi 1</t>
        </is>
      </c>
    </row>
    <row r="4466" ht="14.25" customHeight="1">
      <c r="A4466" s="286" t="inlineStr">
        <is>
          <t>Novembro</t>
        </is>
      </c>
      <c r="B4466" s="286" t="n">
        <v>2023</v>
      </c>
      <c r="C4466" s="286" t="inlineStr">
        <is>
          <t>Infra e Hotelaria</t>
        </is>
      </c>
      <c r="D4466" s="286" t="inlineStr">
        <is>
          <t>Higiene/Limpeza</t>
        </is>
      </c>
      <c r="E4466" s="286" t="inlineStr">
        <is>
          <t>Sala da família</t>
        </is>
      </c>
      <c r="F4466" s="113" t="inlineStr">
        <is>
          <t>Neurologia</t>
        </is>
      </c>
    </row>
    <row r="4467" ht="14.25" customHeight="1">
      <c r="A4467" s="286" t="inlineStr">
        <is>
          <t>Novembro</t>
        </is>
      </c>
      <c r="B4467" s="286" t="n">
        <v>2023</v>
      </c>
      <c r="C4467" s="286" t="inlineStr">
        <is>
          <t>Infra e Hotelaria</t>
        </is>
      </c>
      <c r="D4467" s="286" t="inlineStr">
        <is>
          <t>Engenharia Clínica</t>
        </is>
      </c>
      <c r="E4467" s="286" t="inlineStr">
        <is>
          <t>Posto de enfermagem solicita para utilizar o Qualitor24</t>
        </is>
      </c>
      <c r="F4467" s="113" t="inlineStr">
        <is>
          <t>1°D</t>
        </is>
      </c>
    </row>
    <row r="4468" ht="14.25" customHeight="1">
      <c r="A4468" s="286" t="inlineStr">
        <is>
          <t>Novembro</t>
        </is>
      </c>
      <c r="B4468" s="286" t="n">
        <v>2023</v>
      </c>
      <c r="C4468" s="286" t="inlineStr">
        <is>
          <t>Infra e Hotelaria</t>
        </is>
      </c>
      <c r="D4468" s="286" t="inlineStr">
        <is>
          <t>Engenharia Clínica</t>
        </is>
      </c>
      <c r="E4468" s="286" t="inlineStr">
        <is>
          <t>Setor</t>
        </is>
      </c>
      <c r="F4468" s="113" t="inlineStr">
        <is>
          <t>Semi 1</t>
        </is>
      </c>
    </row>
    <row r="4469" ht="14.25" customHeight="1">
      <c r="A4469" s="286" t="inlineStr">
        <is>
          <t>Novembro</t>
        </is>
      </c>
      <c r="B4469" s="286" t="n">
        <v>2023</v>
      </c>
      <c r="C4469" s="286" t="inlineStr">
        <is>
          <t>Infra e Hotelaria</t>
        </is>
      </c>
      <c r="D4469" s="286" t="inlineStr">
        <is>
          <t>Engenharia Clínica</t>
        </is>
      </c>
      <c r="E4469" s="348" t="n">
        <v>428</v>
      </c>
      <c r="F4469" s="113" t="inlineStr">
        <is>
          <t>PED/UTI PED</t>
        </is>
      </c>
    </row>
    <row r="4470" ht="14.25" customHeight="1">
      <c r="A4470" s="286" t="inlineStr">
        <is>
          <t>Novembro</t>
        </is>
      </c>
      <c r="B4470" s="286" t="n">
        <v>2023</v>
      </c>
      <c r="C4470" s="286" t="inlineStr">
        <is>
          <t>Infra e Hotelaria</t>
        </is>
      </c>
      <c r="D4470" s="286" t="inlineStr">
        <is>
          <t>Engenharia Clínica</t>
        </is>
      </c>
      <c r="E4470" s="286" t="inlineStr">
        <is>
          <t>Não funciona</t>
        </is>
      </c>
      <c r="F4470" s="113" t="inlineStr">
        <is>
          <t>4°D</t>
        </is>
      </c>
    </row>
    <row r="4471" ht="14.25" customHeight="1">
      <c r="A4471" s="286" t="inlineStr">
        <is>
          <t>Novembro</t>
        </is>
      </c>
      <c r="B4471" s="286" t="n">
        <v>2023</v>
      </c>
      <c r="C4471" s="286" t="inlineStr">
        <is>
          <t>Assistencial</t>
        </is>
      </c>
      <c r="D4471" s="286" t="inlineStr">
        <is>
          <t>Nutrição/Alimentação</t>
        </is>
      </c>
      <c r="E4471" s="286" t="inlineStr">
        <is>
          <t>Setor</t>
        </is>
      </c>
      <c r="F4471" s="113" t="inlineStr">
        <is>
          <t>1°D</t>
        </is>
      </c>
    </row>
    <row r="4472" ht="14.25" customHeight="1">
      <c r="A4472" s="286" t="inlineStr">
        <is>
          <t>Novembro</t>
        </is>
      </c>
      <c r="B4472" s="286" t="n">
        <v>2023</v>
      </c>
      <c r="C4472" s="286" t="inlineStr">
        <is>
          <t>Assistencial</t>
        </is>
      </c>
      <c r="D4472" s="286" t="inlineStr">
        <is>
          <t>Nutrição/Alimentação</t>
        </is>
      </c>
      <c r="E4472" s="286" t="inlineStr">
        <is>
          <t>Setor</t>
        </is>
      </c>
      <c r="F4472" s="113" t="inlineStr">
        <is>
          <t>1°D</t>
        </is>
      </c>
    </row>
    <row r="4473" ht="14.25" customHeight="1">
      <c r="A4473" s="286" t="inlineStr">
        <is>
          <t>Novembro</t>
        </is>
      </c>
      <c r="B4473" s="286" t="n">
        <v>2023</v>
      </c>
      <c r="C4473" s="286" t="inlineStr">
        <is>
          <t>Assistencial</t>
        </is>
      </c>
      <c r="D4473" s="286" t="inlineStr">
        <is>
          <t>Nutrição/Alimentação</t>
        </is>
      </c>
      <c r="E4473" s="286" t="inlineStr">
        <is>
          <t>Atraso refeição (217B)</t>
        </is>
      </c>
      <c r="F4473" s="113" t="inlineStr">
        <is>
          <t>2°C</t>
        </is>
      </c>
    </row>
    <row r="4474" ht="14.25" customHeight="1">
      <c r="A4474" s="286" t="inlineStr">
        <is>
          <t>Novembro</t>
        </is>
      </c>
      <c r="B4474" s="286" t="n">
        <v>2023</v>
      </c>
      <c r="C4474" s="286" t="inlineStr">
        <is>
          <t>Assistencial</t>
        </is>
      </c>
      <c r="D4474" s="286" t="inlineStr">
        <is>
          <t>Nutrição/Alimentação</t>
        </is>
      </c>
      <c r="E4474" s="286" t="inlineStr">
        <is>
          <t>Atraso da refeição</t>
        </is>
      </c>
      <c r="F4474" s="113" t="inlineStr">
        <is>
          <t>Semi 1</t>
        </is>
      </c>
    </row>
    <row r="4475" ht="14.25" customHeight="1">
      <c r="A4475" s="286" t="inlineStr">
        <is>
          <t>Novembro</t>
        </is>
      </c>
      <c r="B4475" s="286" t="n">
        <v>2023</v>
      </c>
      <c r="C4475" s="286" t="inlineStr">
        <is>
          <t>Assistencial</t>
        </is>
      </c>
      <c r="D4475" s="286" t="inlineStr">
        <is>
          <t>Nutrição/Alimentação</t>
        </is>
      </c>
      <c r="E4475" s="348" t="n">
        <v>102</v>
      </c>
      <c r="F4475" s="113" t="inlineStr">
        <is>
          <t>1°D</t>
        </is>
      </c>
    </row>
    <row r="4476" ht="14.25" customHeight="1">
      <c r="A4476" s="286" t="inlineStr">
        <is>
          <t>Novembro</t>
        </is>
      </c>
      <c r="B4476" s="286" t="n">
        <v>2023</v>
      </c>
      <c r="C4476" s="286" t="inlineStr">
        <is>
          <t>Assistencial</t>
        </is>
      </c>
      <c r="D4476" s="286" t="inlineStr">
        <is>
          <t>Nutrição/Alimentação</t>
        </is>
      </c>
      <c r="E4476" s="286" t="inlineStr">
        <is>
          <t>Atraso refeição, familiar solicita dieta para diabéticos (401)</t>
        </is>
      </c>
      <c r="F4476" s="113" t="inlineStr">
        <is>
          <t>4°D</t>
        </is>
      </c>
    </row>
    <row r="4477" ht="14.25" customHeight="1">
      <c r="A4477" s="286" t="inlineStr">
        <is>
          <t>Novembro</t>
        </is>
      </c>
      <c r="B4477" s="286" t="n">
        <v>2023</v>
      </c>
      <c r="C4477" s="286" t="inlineStr">
        <is>
          <t>Assistencial</t>
        </is>
      </c>
      <c r="D4477" s="286" t="inlineStr">
        <is>
          <t>Nutrição/Alimentação</t>
        </is>
      </c>
      <c r="E4477" s="286" t="inlineStr">
        <is>
          <t>Paciente com problema na dieta 701</t>
        </is>
      </c>
      <c r="F4477" s="113" t="inlineStr">
        <is>
          <t>Maternidade</t>
        </is>
      </c>
    </row>
    <row r="4478" ht="14.25" customHeight="1">
      <c r="A4478" s="286" t="inlineStr">
        <is>
          <t>Novembro</t>
        </is>
      </c>
      <c r="B4478" s="286" t="n">
        <v>2023</v>
      </c>
      <c r="C4478" s="286" t="inlineStr">
        <is>
          <t>Assistencial</t>
        </is>
      </c>
      <c r="D4478" s="286" t="inlineStr">
        <is>
          <t>Nutrição/Alimentação</t>
        </is>
      </c>
      <c r="E4478" s="286" t="inlineStr">
        <is>
          <t>Paciente solicita ovos (705)</t>
        </is>
      </c>
      <c r="F4478" s="113" t="inlineStr">
        <is>
          <t>Maternidade</t>
        </is>
      </c>
    </row>
    <row r="4479" ht="14.25" customHeight="1">
      <c r="A4479" s="286" t="inlineStr">
        <is>
          <t>Novembro</t>
        </is>
      </c>
      <c r="B4479" s="286" t="n">
        <v>2023</v>
      </c>
      <c r="C4479" s="286" t="inlineStr">
        <is>
          <t>Assistencial</t>
        </is>
      </c>
      <c r="D4479" s="286" t="inlineStr">
        <is>
          <t>Nutrição/Alimentação</t>
        </is>
      </c>
      <c r="E4479" s="286" t="inlineStr">
        <is>
          <t>Atraso refeição 806</t>
        </is>
      </c>
      <c r="F4479" s="113" t="inlineStr">
        <is>
          <t>UTI NEO/8°D</t>
        </is>
      </c>
    </row>
    <row r="4480" ht="14.25" customHeight="1">
      <c r="A4480" s="286" t="inlineStr">
        <is>
          <t>Novembro</t>
        </is>
      </c>
      <c r="B4480" s="286" t="n">
        <v>2023</v>
      </c>
      <c r="C4480" s="286" t="inlineStr">
        <is>
          <t>Assistencial</t>
        </is>
      </c>
      <c r="D4480" s="286" t="inlineStr">
        <is>
          <t>Enfermagem</t>
        </is>
      </c>
      <c r="E4480" s="286" t="inlineStr">
        <is>
          <t>Paciente solicita auxílio para receber itens</t>
        </is>
      </c>
      <c r="F4480" s="113" t="inlineStr">
        <is>
          <t>1°D</t>
        </is>
      </c>
    </row>
    <row r="4481" ht="14.25" customHeight="1">
      <c r="A4481" s="286" t="inlineStr">
        <is>
          <t>Novembro</t>
        </is>
      </c>
      <c r="B4481" s="286" t="n">
        <v>2023</v>
      </c>
      <c r="C4481" s="286" t="inlineStr">
        <is>
          <t>Assistencial</t>
        </is>
      </c>
      <c r="D4481" s="286" t="inlineStr">
        <is>
          <t>Enfermagem</t>
        </is>
      </c>
      <c r="E4481" s="348" t="n">
        <v>414</v>
      </c>
      <c r="F4481" s="113" t="inlineStr">
        <is>
          <t>Neurologia</t>
        </is>
      </c>
    </row>
    <row r="4482" ht="14.25" customHeight="1">
      <c r="A4482" s="286" t="inlineStr">
        <is>
          <t>Novembro</t>
        </is>
      </c>
      <c r="B4482" s="286" t="n">
        <v>2023</v>
      </c>
      <c r="C4482" s="286" t="inlineStr">
        <is>
          <t>Assistencial</t>
        </is>
      </c>
      <c r="D4482" s="286" t="inlineStr">
        <is>
          <t>Outras/Ponto de Atenção</t>
        </is>
      </c>
      <c r="E4482" s="286" t="inlineStr">
        <is>
          <t>Quarto 102</t>
        </is>
      </c>
      <c r="F4482" s="113" t="inlineStr">
        <is>
          <t>1°D</t>
        </is>
      </c>
    </row>
    <row r="4483" ht="14.25" customHeight="1">
      <c r="A4483" s="286" t="inlineStr">
        <is>
          <t>Novembro</t>
        </is>
      </c>
      <c r="B4483" s="286" t="n">
        <v>2023</v>
      </c>
      <c r="C4483" s="286" t="inlineStr">
        <is>
          <t>Fluxo do Paciente</t>
        </is>
      </c>
      <c r="D4483" s="286" t="inlineStr">
        <is>
          <t>Admissão/Internação</t>
        </is>
      </c>
      <c r="E4483" s="348" t="n">
        <v>106</v>
      </c>
      <c r="F4483" s="113" t="inlineStr">
        <is>
          <t>1°D</t>
        </is>
      </c>
    </row>
    <row r="4484" ht="14.25" customHeight="1">
      <c r="A4484" s="286" t="inlineStr">
        <is>
          <t>Novembro</t>
        </is>
      </c>
      <c r="B4484" s="286" t="n">
        <v>2023</v>
      </c>
      <c r="C4484" s="286" t="inlineStr">
        <is>
          <t>Fluxo do Paciente</t>
        </is>
      </c>
      <c r="D4484" s="286" t="inlineStr">
        <is>
          <t>Admissão/Internação</t>
        </is>
      </c>
      <c r="E4484" s="286" t="inlineStr">
        <is>
          <t>Quarto 203</t>
        </is>
      </c>
      <c r="F4484" s="113" t="inlineStr">
        <is>
          <t>2°D</t>
        </is>
      </c>
    </row>
    <row r="4485" ht="14.25" customHeight="1">
      <c r="A4485" s="286" t="inlineStr">
        <is>
          <t>Novembro</t>
        </is>
      </c>
      <c r="B4485" s="286" t="n">
        <v>2023</v>
      </c>
      <c r="C4485" s="286" t="inlineStr">
        <is>
          <t>Fluxo do Paciente</t>
        </is>
      </c>
      <c r="D4485" s="286" t="inlineStr">
        <is>
          <t>Admissão/Internação</t>
        </is>
      </c>
      <c r="E4485" s="286" t="inlineStr">
        <is>
          <t>Quarto 212</t>
        </is>
      </c>
      <c r="F4485" s="113" t="inlineStr">
        <is>
          <t>2°D</t>
        </is>
      </c>
    </row>
    <row r="4486" ht="14.25" customHeight="1">
      <c r="A4486" s="286" t="inlineStr">
        <is>
          <t>Novembro</t>
        </is>
      </c>
      <c r="B4486" s="286" t="n">
        <v>2023</v>
      </c>
      <c r="C4486" s="286" t="inlineStr">
        <is>
          <t>Fluxo do Paciente</t>
        </is>
      </c>
      <c r="D4486" s="286" t="inlineStr">
        <is>
          <t>Admissão/Internação</t>
        </is>
      </c>
      <c r="E4486" s="348" t="n">
        <v>202</v>
      </c>
      <c r="F4486" s="113" t="inlineStr">
        <is>
          <t>2°C</t>
        </is>
      </c>
    </row>
    <row r="4487" ht="14.25" customHeight="1">
      <c r="A4487" s="286" t="inlineStr">
        <is>
          <t>Novembro</t>
        </is>
      </c>
      <c r="B4487" s="286" t="n">
        <v>2023</v>
      </c>
      <c r="C4487" s="286" t="inlineStr">
        <is>
          <t>Fluxo do Paciente</t>
        </is>
      </c>
      <c r="D4487" s="286" t="inlineStr">
        <is>
          <t>Admissão/Internação</t>
        </is>
      </c>
      <c r="E4487" s="286" t="inlineStr">
        <is>
          <t>Setor</t>
        </is>
      </c>
      <c r="F4487" s="284" t="inlineStr">
        <is>
          <t>Pronto Socorro ADULTO /INFANTIL/ GO/ ORTP</t>
        </is>
      </c>
    </row>
    <row r="4488" ht="14.25" customHeight="1">
      <c r="A4488" s="286" t="inlineStr">
        <is>
          <t>Novembro</t>
        </is>
      </c>
      <c r="B4488" s="286" t="n">
        <v>2023</v>
      </c>
      <c r="C4488" s="286" t="inlineStr">
        <is>
          <t>Fluxo do Paciente</t>
        </is>
      </c>
      <c r="D4488" s="286" t="inlineStr">
        <is>
          <t>Admissão/Internação</t>
        </is>
      </c>
      <c r="E4488" s="286" t="inlineStr">
        <is>
          <t>Setor</t>
        </is>
      </c>
      <c r="F4488" s="284" t="inlineStr">
        <is>
          <t>Pronto Socorro ADULTO /INFANTIL/ GO/ ORTP</t>
        </is>
      </c>
    </row>
    <row r="4489" ht="14.25" customHeight="1">
      <c r="A4489" s="286" t="inlineStr">
        <is>
          <t>Novembro</t>
        </is>
      </c>
      <c r="B4489" s="286" t="n">
        <v>2023</v>
      </c>
      <c r="C4489" s="286" t="inlineStr">
        <is>
          <t>Fluxo do Paciente</t>
        </is>
      </c>
      <c r="D4489" s="286" t="inlineStr">
        <is>
          <t>Leitos/Transferência Interna</t>
        </is>
      </c>
      <c r="E4489" s="348" t="n">
        <v>106</v>
      </c>
      <c r="F4489" s="113" t="inlineStr">
        <is>
          <t>1°D</t>
        </is>
      </c>
    </row>
    <row r="4490" ht="14.25" customHeight="1">
      <c r="A4490" s="286" t="inlineStr">
        <is>
          <t>Novembro</t>
        </is>
      </c>
      <c r="B4490" s="286" t="n">
        <v>2023</v>
      </c>
      <c r="C4490" s="286" t="inlineStr">
        <is>
          <t>Fluxo do Paciente</t>
        </is>
      </c>
      <c r="D4490" s="286" t="inlineStr">
        <is>
          <t>Leitos/Transferência Interna</t>
        </is>
      </c>
      <c r="E4490" s="348" t="n">
        <v>107</v>
      </c>
      <c r="F4490" s="113" t="inlineStr">
        <is>
          <t>1°D</t>
        </is>
      </c>
    </row>
    <row r="4491" ht="14.25" customHeight="1">
      <c r="A4491" s="286" t="inlineStr">
        <is>
          <t>Novembro</t>
        </is>
      </c>
      <c r="B4491" s="286" t="n">
        <v>2023</v>
      </c>
      <c r="C4491" s="286" t="inlineStr">
        <is>
          <t>Fluxo do Paciente</t>
        </is>
      </c>
      <c r="D4491" s="286" t="inlineStr">
        <is>
          <t>Leitos/Transferência Interna</t>
        </is>
      </c>
      <c r="E4491" s="286" t="inlineStr">
        <is>
          <t>Quarto 219A</t>
        </is>
      </c>
      <c r="F4491" s="113" t="inlineStr">
        <is>
          <t>2°C</t>
        </is>
      </c>
    </row>
    <row r="4492" ht="14.25" customHeight="1">
      <c r="A4492" s="286" t="inlineStr">
        <is>
          <t>Novembro</t>
        </is>
      </c>
      <c r="B4492" s="286" t="n">
        <v>2023</v>
      </c>
      <c r="C4492" s="286" t="inlineStr">
        <is>
          <t>Fluxo do Paciente</t>
        </is>
      </c>
      <c r="D4492" s="286" t="inlineStr">
        <is>
          <t>Leitos/Transferência Interna</t>
        </is>
      </c>
      <c r="E4492" s="286" t="inlineStr">
        <is>
          <t>Q318A</t>
        </is>
      </c>
      <c r="F4492" s="113" t="inlineStr">
        <is>
          <t>Semi 1</t>
        </is>
      </c>
    </row>
    <row r="4493" ht="14.25" customHeight="1">
      <c r="A4493" s="286" t="inlineStr">
        <is>
          <t>Novembro</t>
        </is>
      </c>
      <c r="B4493" s="286" t="n">
        <v>2023</v>
      </c>
      <c r="C4493" s="286" t="inlineStr">
        <is>
          <t>Fluxo do Paciente</t>
        </is>
      </c>
      <c r="D4493" s="286" t="inlineStr">
        <is>
          <t>Leitos/Transferência Interna</t>
        </is>
      </c>
      <c r="E4493" s="348" t="n">
        <v>314</v>
      </c>
      <c r="F4493" s="113" t="inlineStr">
        <is>
          <t>Semi 1</t>
        </is>
      </c>
    </row>
    <row r="4494" ht="14.25" customHeight="1">
      <c r="A4494" s="286" t="inlineStr">
        <is>
          <t>Novembro</t>
        </is>
      </c>
      <c r="B4494" s="286" t="n">
        <v>2023</v>
      </c>
      <c r="C4494" s="286" t="inlineStr">
        <is>
          <t>Fluxo do Paciente</t>
        </is>
      </c>
      <c r="D4494" s="286" t="inlineStr">
        <is>
          <t>Leitos/Transferência Interna</t>
        </is>
      </c>
      <c r="E4494" s="348" t="n">
        <v>408</v>
      </c>
      <c r="F4494" s="113" t="inlineStr">
        <is>
          <t>4°D</t>
        </is>
      </c>
    </row>
    <row r="4495" ht="14.25" customHeight="1">
      <c r="A4495" s="286" t="inlineStr">
        <is>
          <t>Novembro</t>
        </is>
      </c>
      <c r="B4495" s="286" t="n">
        <v>2023</v>
      </c>
      <c r="C4495" s="286" t="inlineStr">
        <is>
          <t>Fluxo do Paciente</t>
        </is>
      </c>
      <c r="D4495" s="286" t="inlineStr">
        <is>
          <t>Leitos/Transferência Interna</t>
        </is>
      </c>
      <c r="E4495" s="286" t="inlineStr">
        <is>
          <t>Setor</t>
        </is>
      </c>
      <c r="F4495" s="284" t="inlineStr">
        <is>
          <t>Pronto Socorro ADULTO /INFANTIL/ GO/ ORTP</t>
        </is>
      </c>
    </row>
    <row r="4496" ht="14.25" customHeight="1">
      <c r="A4496" s="286" t="inlineStr">
        <is>
          <t>Novembro</t>
        </is>
      </c>
      <c r="B4496" s="286" t="n">
        <v>2023</v>
      </c>
      <c r="C4496" s="286" t="inlineStr">
        <is>
          <t>Fluxo do Paciente</t>
        </is>
      </c>
      <c r="D4496" s="286" t="inlineStr">
        <is>
          <t>Leitos/Transferência Interna</t>
        </is>
      </c>
      <c r="E4496" s="286" t="inlineStr">
        <is>
          <t>Setor</t>
        </is>
      </c>
      <c r="F4496" s="284" t="inlineStr">
        <is>
          <t>Pronto Socorro ADULTO /INFANTIL/ GO/ ORTP</t>
        </is>
      </c>
    </row>
    <row r="4497" ht="14.25" customHeight="1">
      <c r="A4497" s="286" t="inlineStr">
        <is>
          <t>Novembro</t>
        </is>
      </c>
      <c r="B4497" s="286" t="n">
        <v>2023</v>
      </c>
      <c r="C4497" s="286" t="inlineStr">
        <is>
          <t>Fluxo do Paciente</t>
        </is>
      </c>
      <c r="D4497" s="286" t="inlineStr">
        <is>
          <t>Leitos/Transferência Interna</t>
        </is>
      </c>
      <c r="E4497" s="286" t="inlineStr">
        <is>
          <t>Setor</t>
        </is>
      </c>
      <c r="F4497" s="284" t="inlineStr">
        <is>
          <t>Pronto Socorro ADULTO /INFANTIL/ GO/ ORTP</t>
        </is>
      </c>
    </row>
    <row r="4498" ht="14.25" customHeight="1">
      <c r="A4498" s="286" t="inlineStr">
        <is>
          <t>Novembro</t>
        </is>
      </c>
      <c r="B4498" s="286" t="n">
        <v>2023</v>
      </c>
      <c r="C4498" s="286" t="inlineStr">
        <is>
          <t>Fluxo do Paciente</t>
        </is>
      </c>
      <c r="D4498" s="286" t="inlineStr">
        <is>
          <t>Leitos/Transferência Interna</t>
        </is>
      </c>
      <c r="E4498" s="286" t="inlineStr">
        <is>
          <t>Setor</t>
        </is>
      </c>
      <c r="F4498" s="284" t="inlineStr">
        <is>
          <t>Pronto Socorro ADULTO /INFANTIL/ GO/ ORTP</t>
        </is>
      </c>
    </row>
    <row r="4499" ht="14.25" customHeight="1">
      <c r="A4499" s="286" t="inlineStr">
        <is>
          <t>Novembro</t>
        </is>
      </c>
      <c r="B4499" s="286" t="n">
        <v>2023</v>
      </c>
      <c r="C4499" s="286" t="inlineStr">
        <is>
          <t>Fluxo do Paciente</t>
        </is>
      </c>
      <c r="D4499" s="286" t="inlineStr">
        <is>
          <t>Leitos/Transferência Interna</t>
        </is>
      </c>
      <c r="E4499" s="286" t="inlineStr">
        <is>
          <t>Setor</t>
        </is>
      </c>
      <c r="F4499" s="284" t="inlineStr">
        <is>
          <t>Pronto Socorro ADULTO /INFANTIL/ GO/ ORTP</t>
        </is>
      </c>
    </row>
    <row r="4500" ht="14.25" customHeight="1">
      <c r="A4500" s="286" t="inlineStr">
        <is>
          <t>Novembro</t>
        </is>
      </c>
      <c r="B4500" s="286" t="n">
        <v>2023</v>
      </c>
      <c r="C4500" s="286" t="inlineStr">
        <is>
          <t>Fluxo do Paciente</t>
        </is>
      </c>
      <c r="D4500" s="286" t="inlineStr">
        <is>
          <t>Leitos/Transferência Interna</t>
        </is>
      </c>
      <c r="E4500" s="286" t="inlineStr">
        <is>
          <t>Setor</t>
        </is>
      </c>
      <c r="F4500" s="284" t="inlineStr">
        <is>
          <t>Pronto Socorro ADULTO /INFANTIL/ GO/ ORTP</t>
        </is>
      </c>
    </row>
    <row r="4501" ht="14.25" customHeight="1">
      <c r="A4501" s="286" t="inlineStr">
        <is>
          <t>Novembro</t>
        </is>
      </c>
      <c r="B4501" s="286" t="n">
        <v>2023</v>
      </c>
      <c r="C4501" s="286" t="inlineStr">
        <is>
          <t>Fluxo do Paciente</t>
        </is>
      </c>
      <c r="D4501" s="286" t="inlineStr">
        <is>
          <t>Leitos/Transferência Interna</t>
        </is>
      </c>
      <c r="E4501" s="286" t="inlineStr">
        <is>
          <t>Setor</t>
        </is>
      </c>
      <c r="F4501" s="284" t="inlineStr">
        <is>
          <t>Pronto Socorro ADULTO /INFANTIL/ GO/ ORTP</t>
        </is>
      </c>
    </row>
    <row r="4502" ht="14.25" customHeight="1">
      <c r="A4502" s="286" t="inlineStr">
        <is>
          <t>Novembro</t>
        </is>
      </c>
      <c r="B4502" s="286" t="n">
        <v>2023</v>
      </c>
      <c r="C4502" s="286" t="inlineStr">
        <is>
          <t>Fluxo do Paciente</t>
        </is>
      </c>
      <c r="D4502" s="286" t="inlineStr">
        <is>
          <t>Leitos/Transferência Interna</t>
        </is>
      </c>
      <c r="E4502" s="286" t="inlineStr">
        <is>
          <t>Setor</t>
        </is>
      </c>
      <c r="F4502" s="284" t="inlineStr">
        <is>
          <t>Pronto Socorro ADULTO /INFANTIL/ GO/ ORTP</t>
        </is>
      </c>
    </row>
    <row r="4503" ht="14.25" customHeight="1">
      <c r="A4503" s="286" t="inlineStr">
        <is>
          <t>Novembro</t>
        </is>
      </c>
      <c r="B4503" s="286" t="n">
        <v>2023</v>
      </c>
      <c r="C4503" s="286" t="inlineStr">
        <is>
          <t>Fluxo do Paciente</t>
        </is>
      </c>
      <c r="D4503" s="286" t="inlineStr">
        <is>
          <t>Leitos/Transferência Interna</t>
        </is>
      </c>
      <c r="E4503" s="286" t="inlineStr">
        <is>
          <t>Setor</t>
        </is>
      </c>
      <c r="F4503" s="284" t="inlineStr">
        <is>
          <t>Pronto Socorro ADULTO /INFANTIL/ GO/ ORTP</t>
        </is>
      </c>
    </row>
    <row r="4504" ht="14.25" customHeight="1">
      <c r="A4504" s="286" t="inlineStr">
        <is>
          <t>Novembro</t>
        </is>
      </c>
      <c r="B4504" s="286" t="n">
        <v>2023</v>
      </c>
      <c r="C4504" s="286" t="inlineStr">
        <is>
          <t>Fluxo do Paciente</t>
        </is>
      </c>
      <c r="D4504" s="286" t="inlineStr">
        <is>
          <t>Leitos/Transferência Interna</t>
        </is>
      </c>
      <c r="E4504" s="286" t="inlineStr">
        <is>
          <t>Setor</t>
        </is>
      </c>
      <c r="F4504" s="284" t="inlineStr">
        <is>
          <t>Pronto Socorro ADULTO /INFANTIL/ GO/ ORTP</t>
        </is>
      </c>
    </row>
    <row r="4505" ht="14.25" customHeight="1">
      <c r="A4505" s="286" t="inlineStr">
        <is>
          <t>Novembro</t>
        </is>
      </c>
      <c r="B4505" s="286" t="n">
        <v>2023</v>
      </c>
      <c r="C4505" s="286" t="inlineStr">
        <is>
          <t>Fluxo do Paciente</t>
        </is>
      </c>
      <c r="D4505" s="286" t="inlineStr">
        <is>
          <t>Leitos/Transferência Interna</t>
        </is>
      </c>
      <c r="E4505" s="286" t="inlineStr">
        <is>
          <t>Setor</t>
        </is>
      </c>
      <c r="F4505" s="284" t="inlineStr">
        <is>
          <t>Pronto Socorro ADULTO /INFANTIL/ GO/ ORTP</t>
        </is>
      </c>
    </row>
    <row r="4506" ht="14.25" customHeight="1">
      <c r="A4506" s="286" t="inlineStr">
        <is>
          <t>Novembro</t>
        </is>
      </c>
      <c r="B4506" s="286" t="n">
        <v>2023</v>
      </c>
      <c r="C4506" s="286" t="inlineStr">
        <is>
          <t>Fluxo do Paciente</t>
        </is>
      </c>
      <c r="D4506" s="286" t="inlineStr">
        <is>
          <t>Leitos/Transferência Interna</t>
        </is>
      </c>
      <c r="E4506" s="286" t="inlineStr">
        <is>
          <t>Setor</t>
        </is>
      </c>
      <c r="F4506" s="284" t="inlineStr">
        <is>
          <t>Pronto Socorro ADULTO /INFANTIL/ GO/ ORTP</t>
        </is>
      </c>
    </row>
    <row r="4507" ht="14.25" customHeight="1">
      <c r="A4507" s="286" t="inlineStr">
        <is>
          <t>Novembro</t>
        </is>
      </c>
      <c r="B4507" s="286" t="n">
        <v>2023</v>
      </c>
      <c r="C4507" s="286" t="inlineStr">
        <is>
          <t>Fluxo do Paciente</t>
        </is>
      </c>
      <c r="D4507" s="286" t="inlineStr">
        <is>
          <t>Leitos/Transferência Interna</t>
        </is>
      </c>
      <c r="E4507" s="286" t="inlineStr">
        <is>
          <t>Setor</t>
        </is>
      </c>
      <c r="F4507" s="284" t="inlineStr">
        <is>
          <t>Pronto Socorro ADULTO /INFANTIL/ GO/ ORTP</t>
        </is>
      </c>
    </row>
    <row r="4508" ht="14.25" customHeight="1">
      <c r="A4508" s="286" t="inlineStr">
        <is>
          <t>Novembro</t>
        </is>
      </c>
      <c r="B4508" s="286" t="n">
        <v>2023</v>
      </c>
      <c r="C4508" s="286" t="inlineStr">
        <is>
          <t>Fluxo do Paciente</t>
        </is>
      </c>
      <c r="D4508" s="286" t="inlineStr">
        <is>
          <t>Leitos/Transferência Interna</t>
        </is>
      </c>
      <c r="E4508" s="286" t="inlineStr">
        <is>
          <t>Setor</t>
        </is>
      </c>
      <c r="F4508" s="284" t="inlineStr">
        <is>
          <t>Pronto Socorro ADULTO /INFANTIL/ GO/ ORTP</t>
        </is>
      </c>
    </row>
    <row r="4509" ht="14.25" customHeight="1">
      <c r="A4509" s="286" t="inlineStr">
        <is>
          <t>Novembro</t>
        </is>
      </c>
      <c r="B4509" s="286" t="n">
        <v>2023</v>
      </c>
      <c r="C4509" s="286" t="inlineStr">
        <is>
          <t>Fluxo do Paciente</t>
        </is>
      </c>
      <c r="D4509" s="286" t="inlineStr">
        <is>
          <t>Leitos/Transferência Interna</t>
        </is>
      </c>
      <c r="E4509" s="286" t="inlineStr">
        <is>
          <t>Setor</t>
        </is>
      </c>
      <c r="F4509" s="284" t="inlineStr">
        <is>
          <t>Pronto Socorro ADULTO /INFANTIL/ GO/ ORTP</t>
        </is>
      </c>
    </row>
    <row r="4510" ht="14.25" customHeight="1">
      <c r="A4510" s="286" t="inlineStr">
        <is>
          <t>Novembro</t>
        </is>
      </c>
      <c r="B4510" s="286" t="n">
        <v>2023</v>
      </c>
      <c r="C4510" s="286" t="inlineStr">
        <is>
          <t>Fluxo do Paciente</t>
        </is>
      </c>
      <c r="D4510" s="286" t="inlineStr">
        <is>
          <t>Leitos/Transferência Interna</t>
        </is>
      </c>
      <c r="E4510" s="286" t="inlineStr">
        <is>
          <t>Setor</t>
        </is>
      </c>
      <c r="F4510" s="284" t="inlineStr">
        <is>
          <t>Pronto Socorro ADULTO /INFANTIL/ GO/ ORTP</t>
        </is>
      </c>
    </row>
    <row r="4511" ht="14.25" customHeight="1">
      <c r="A4511" s="286" t="inlineStr">
        <is>
          <t>Novembro</t>
        </is>
      </c>
      <c r="B4511" s="286" t="n">
        <v>2023</v>
      </c>
      <c r="C4511" s="286" t="inlineStr">
        <is>
          <t>Fluxo do Paciente</t>
        </is>
      </c>
      <c r="D4511" s="286" t="inlineStr">
        <is>
          <t>Leitos/Transferência Interna</t>
        </is>
      </c>
      <c r="E4511" s="286" t="inlineStr">
        <is>
          <t>Setor</t>
        </is>
      </c>
      <c r="F4511" s="284" t="inlineStr">
        <is>
          <t>Pronto Socorro ADULTO /INFANTIL/ GO/ ORTP</t>
        </is>
      </c>
    </row>
    <row r="4512" ht="14.25" customHeight="1">
      <c r="A4512" s="286" t="inlineStr">
        <is>
          <t>Novembro</t>
        </is>
      </c>
      <c r="B4512" s="286" t="n">
        <v>2023</v>
      </c>
      <c r="C4512" s="286" t="inlineStr">
        <is>
          <t>Fluxo do Paciente</t>
        </is>
      </c>
      <c r="D4512" s="286" t="inlineStr">
        <is>
          <t>Leitos/Transferência Interna</t>
        </is>
      </c>
      <c r="E4512" s="286" t="inlineStr">
        <is>
          <t>Setor</t>
        </is>
      </c>
      <c r="F4512" s="284" t="inlineStr">
        <is>
          <t>Pronto Socorro ADULTO /INFANTIL/ GO/ ORTP</t>
        </is>
      </c>
    </row>
    <row r="4513" ht="14.25" customHeight="1">
      <c r="A4513" s="286" t="inlineStr">
        <is>
          <t>Novembro</t>
        </is>
      </c>
      <c r="B4513" s="286" t="n">
        <v>2023</v>
      </c>
      <c r="C4513" s="286" t="inlineStr">
        <is>
          <t>Fluxo do Paciente</t>
        </is>
      </c>
      <c r="D4513" s="286" t="inlineStr">
        <is>
          <t>Leitos/Transferência Interna</t>
        </is>
      </c>
      <c r="E4513" s="286" t="inlineStr">
        <is>
          <t>Setor</t>
        </is>
      </c>
      <c r="F4513" s="284" t="inlineStr">
        <is>
          <t>Pronto Socorro ADULTO /INFANTIL/ GO/ ORTP</t>
        </is>
      </c>
    </row>
    <row r="4514" ht="14.25" customHeight="1">
      <c r="A4514" s="286" t="inlineStr">
        <is>
          <t>Novembro</t>
        </is>
      </c>
      <c r="B4514" s="286" t="n">
        <v>2023</v>
      </c>
      <c r="C4514" s="286" t="inlineStr">
        <is>
          <t>Fluxo do Paciente</t>
        </is>
      </c>
      <c r="D4514" s="286" t="inlineStr">
        <is>
          <t>Leitos/Transferência Interna</t>
        </is>
      </c>
      <c r="E4514" s="286" t="inlineStr">
        <is>
          <t>Setor</t>
        </is>
      </c>
      <c r="F4514" s="284" t="inlineStr">
        <is>
          <t>Pronto Socorro ADULTO /INFANTIL/ GO/ ORTP</t>
        </is>
      </c>
    </row>
    <row r="4515" ht="14.25" customHeight="1">
      <c r="A4515" s="286" t="inlineStr">
        <is>
          <t>Novembro</t>
        </is>
      </c>
      <c r="B4515" s="286" t="n">
        <v>2023</v>
      </c>
      <c r="C4515" s="286" t="inlineStr">
        <is>
          <t>Fluxo do Paciente</t>
        </is>
      </c>
      <c r="D4515" s="286" t="inlineStr">
        <is>
          <t>Leitos/Transferência Interna</t>
        </is>
      </c>
      <c r="E4515" s="286" t="inlineStr">
        <is>
          <t>Setor</t>
        </is>
      </c>
      <c r="F4515" s="284" t="inlineStr">
        <is>
          <t>Pronto Socorro ADULTO /INFANTIL/ GO/ ORTP</t>
        </is>
      </c>
    </row>
    <row r="4516" ht="14.25" customHeight="1">
      <c r="A4516" s="286" t="inlineStr">
        <is>
          <t>Novembro</t>
        </is>
      </c>
      <c r="B4516" s="286" t="n">
        <v>2023</v>
      </c>
      <c r="C4516" s="286" t="inlineStr">
        <is>
          <t>Fluxo do Paciente</t>
        </is>
      </c>
      <c r="D4516" s="286" t="inlineStr">
        <is>
          <t>Leitos/Transferência Interna</t>
        </is>
      </c>
      <c r="E4516" s="286" t="inlineStr">
        <is>
          <t>Setor</t>
        </is>
      </c>
      <c r="F4516" s="284" t="inlineStr">
        <is>
          <t>Pronto Socorro ADULTO /INFANTIL/ GO/ ORTP</t>
        </is>
      </c>
    </row>
    <row r="4517" ht="14.25" customHeight="1">
      <c r="A4517" s="286" t="inlineStr">
        <is>
          <t>Novembro</t>
        </is>
      </c>
      <c r="B4517" s="286" t="n">
        <v>2023</v>
      </c>
      <c r="C4517" s="286" t="inlineStr">
        <is>
          <t>Fluxo do Paciente</t>
        </is>
      </c>
      <c r="D4517" s="286" t="inlineStr">
        <is>
          <t>Exames/Procedimentos</t>
        </is>
      </c>
      <c r="E4517" s="348" t="n">
        <v>712</v>
      </c>
      <c r="F4517" s="113" t="inlineStr">
        <is>
          <t>Maternidade</t>
        </is>
      </c>
    </row>
    <row r="4518" ht="14.25" customHeight="1">
      <c r="A4518" s="286" t="inlineStr">
        <is>
          <t>Novembro</t>
        </is>
      </c>
      <c r="B4518" s="286" t="n">
        <v>2023</v>
      </c>
      <c r="C4518" s="286" t="inlineStr">
        <is>
          <t>Fluxo do Paciente</t>
        </is>
      </c>
      <c r="D4518" s="286" t="inlineStr">
        <is>
          <t>Acompanhante</t>
        </is>
      </c>
      <c r="E4518" s="286" t="inlineStr">
        <is>
          <t>Quarto 603</t>
        </is>
      </c>
      <c r="F4518" s="286" t="inlineStr">
        <is>
          <t>UTI ADULTO</t>
        </is>
      </c>
    </row>
    <row r="4519" ht="14.25" customHeight="1">
      <c r="A4519" s="286" t="inlineStr">
        <is>
          <t>Novembro</t>
        </is>
      </c>
      <c r="B4519" s="286" t="n">
        <v>2023</v>
      </c>
      <c r="C4519" s="286" t="inlineStr">
        <is>
          <t>Fluxo do Paciente</t>
        </is>
      </c>
      <c r="D4519" s="286" t="inlineStr">
        <is>
          <t>Acompanhante</t>
        </is>
      </c>
      <c r="E4519" s="286" t="inlineStr">
        <is>
          <t>Quarto 715</t>
        </is>
      </c>
      <c r="F4519" s="113" t="inlineStr">
        <is>
          <t>Maternidade</t>
        </is>
      </c>
    </row>
    <row r="4520" ht="14.25" customHeight="1">
      <c r="A4520" s="286" t="inlineStr">
        <is>
          <t>Novembro</t>
        </is>
      </c>
      <c r="B4520" s="286" t="n">
        <v>2023</v>
      </c>
      <c r="C4520" s="286" t="inlineStr">
        <is>
          <t>Sistemas de Informação</t>
        </is>
      </c>
      <c r="D4520" s="286" t="inlineStr">
        <is>
          <t>Sistemas/TI/Conectividade</t>
        </is>
      </c>
      <c r="E4520" s="286" t="inlineStr">
        <is>
          <t>Pacientes com dificuldades de acessar a internet (221A)</t>
        </is>
      </c>
      <c r="F4520" s="113" t="inlineStr">
        <is>
          <t>2°C</t>
        </is>
      </c>
    </row>
    <row r="4521" ht="14.25" customHeight="1">
      <c r="A4521" s="286" t="inlineStr">
        <is>
          <t>Novembro</t>
        </is>
      </c>
      <c r="B4521" s="286" t="n">
        <v>2023</v>
      </c>
      <c r="C4521" s="286" t="inlineStr">
        <is>
          <t>Sistemas de Informação</t>
        </is>
      </c>
      <c r="D4521" s="286" t="inlineStr">
        <is>
          <t>Sistemas/TI/Conectividade</t>
        </is>
      </c>
      <c r="E4521" s="286" t="inlineStr">
        <is>
          <t>Computador sem rede</t>
        </is>
      </c>
      <c r="F4521" s="113" t="inlineStr">
        <is>
          <t>4°D</t>
        </is>
      </c>
    </row>
    <row r="4522" ht="14.25" customHeight="1">
      <c r="A4522" s="286" t="inlineStr">
        <is>
          <t>Novembro</t>
        </is>
      </c>
      <c r="B4522" s="286" t="n">
        <v>2023</v>
      </c>
      <c r="C4522" s="286" t="inlineStr">
        <is>
          <t>Sistemas de Informação</t>
        </is>
      </c>
      <c r="D4522" s="286" t="inlineStr">
        <is>
          <t>Sistemas/TI/Conectividade</t>
        </is>
      </c>
      <c r="E4522" s="286" t="inlineStr">
        <is>
          <t>Quarto 503</t>
        </is>
      </c>
      <c r="F4522" s="113" t="inlineStr">
        <is>
          <t>UTI NEO/8°D</t>
        </is>
      </c>
    </row>
    <row r="4523" ht="14.25" customHeight="1">
      <c r="A4523" s="286" t="inlineStr">
        <is>
          <t>Novembro</t>
        </is>
      </c>
      <c r="B4523" s="286" t="n">
        <v>2023</v>
      </c>
      <c r="C4523" s="286" t="inlineStr">
        <is>
          <t>Sistemas de Informação</t>
        </is>
      </c>
      <c r="D4523" s="286" t="inlineStr">
        <is>
          <t>Sistemas/TI/Conectividade</t>
        </is>
      </c>
      <c r="E4523" s="286" t="inlineStr">
        <is>
          <t>Quarto 503</t>
        </is>
      </c>
      <c r="F4523" s="113" t="inlineStr">
        <is>
          <t>UTI NEO/8°D</t>
        </is>
      </c>
    </row>
    <row r="4524" ht="14.25" customHeight="1">
      <c r="A4524" s="286" t="inlineStr">
        <is>
          <t>Novembro</t>
        </is>
      </c>
      <c r="B4524" s="286" t="n">
        <v>2023</v>
      </c>
      <c r="C4524" s="286" t="inlineStr">
        <is>
          <t>Sistemas de Informação</t>
        </is>
      </c>
      <c r="D4524" s="286" t="inlineStr">
        <is>
          <t>Sistemas/TI/Conectividade</t>
        </is>
      </c>
      <c r="E4524" s="348" t="n">
        <v>701</v>
      </c>
      <c r="F4524" s="113" t="inlineStr">
        <is>
          <t>Maternidade</t>
        </is>
      </c>
    </row>
    <row r="4525" ht="14.25" customHeight="1">
      <c r="A4525" s="286" t="inlineStr">
        <is>
          <t>Novembro</t>
        </is>
      </c>
      <c r="B4525" s="286" t="n">
        <v>2023</v>
      </c>
      <c r="C4525" s="286" t="inlineStr">
        <is>
          <t>Sistemas de Informação</t>
        </is>
      </c>
      <c r="D4525" s="286" t="inlineStr">
        <is>
          <t>Dispositivos Digitais</t>
        </is>
      </c>
      <c r="E4525" s="286" t="inlineStr">
        <is>
          <t>Quarto 114</t>
        </is>
      </c>
      <c r="F4525" s="113" t="inlineStr">
        <is>
          <t>1°D</t>
        </is>
      </c>
    </row>
    <row r="4526" ht="14.25" customHeight="1">
      <c r="A4526" s="286" t="inlineStr">
        <is>
          <t>Novembro</t>
        </is>
      </c>
      <c r="B4526" s="286" t="n">
        <v>2023</v>
      </c>
      <c r="C4526" s="286" t="inlineStr">
        <is>
          <t>Sistemas de Informação</t>
        </is>
      </c>
      <c r="D4526" s="286" t="inlineStr">
        <is>
          <t>Dispositivos Digitais</t>
        </is>
      </c>
      <c r="E4526" s="286" t="inlineStr">
        <is>
          <t>Setor</t>
        </is>
      </c>
      <c r="F4526" s="113" t="inlineStr">
        <is>
          <t>UCO</t>
        </is>
      </c>
    </row>
    <row r="4527" ht="14.25" customHeight="1">
      <c r="A4527" s="286" t="inlineStr">
        <is>
          <t>Novembro</t>
        </is>
      </c>
      <c r="B4527" s="286" t="n">
        <v>2023</v>
      </c>
      <c r="C4527" s="286" t="inlineStr">
        <is>
          <t>Sistemas de Informação</t>
        </is>
      </c>
      <c r="D4527" s="286" t="inlineStr">
        <is>
          <t>Dispositivos Digitais</t>
        </is>
      </c>
      <c r="E4527" s="286" t="inlineStr">
        <is>
          <t>Agrupado na fonte — Sem funcionar (UTI)</t>
        </is>
      </c>
      <c r="F4527" s="113" t="inlineStr">
        <is>
          <t>PED/UTI PED</t>
        </is>
      </c>
    </row>
    <row r="4528" ht="14.25" customHeight="1">
      <c r="A4528" s="286" t="inlineStr">
        <is>
          <t>Novembro</t>
        </is>
      </c>
      <c r="B4528" s="286" t="n">
        <v>2023</v>
      </c>
      <c r="C4528" s="286" t="inlineStr">
        <is>
          <t>Sistemas de Informação</t>
        </is>
      </c>
      <c r="D4528" s="286" t="inlineStr">
        <is>
          <t>Dispositivos Digitais</t>
        </is>
      </c>
      <c r="E4528" s="286" t="inlineStr">
        <is>
          <t>Agrupado na fonte — Sem funcionar (UTI)</t>
        </is>
      </c>
      <c r="F4528" s="113" t="inlineStr">
        <is>
          <t>PED/UTI PED</t>
        </is>
      </c>
    </row>
    <row r="4529" ht="14.25" customHeight="1">
      <c r="A4529" s="286" t="inlineStr">
        <is>
          <t>Novembro</t>
        </is>
      </c>
      <c r="B4529" s="286" t="n">
        <v>2023</v>
      </c>
      <c r="C4529" s="286" t="inlineStr">
        <is>
          <t>Sistemas de Informação</t>
        </is>
      </c>
      <c r="D4529" s="286" t="inlineStr">
        <is>
          <t>Dispositivos Digitais</t>
        </is>
      </c>
      <c r="E4529" s="286" t="inlineStr">
        <is>
          <t>Agrupado na fonte — Sem funcionar (UTI)</t>
        </is>
      </c>
      <c r="F4529" s="113" t="inlineStr">
        <is>
          <t>PED/UTI PED</t>
        </is>
      </c>
    </row>
    <row r="4530" ht="14.25" customHeight="1">
      <c r="A4530" s="286" t="inlineStr">
        <is>
          <t>Novembro</t>
        </is>
      </c>
      <c r="B4530" s="286" t="n">
        <v>2023</v>
      </c>
      <c r="C4530" s="286" t="inlineStr">
        <is>
          <t>Sistemas de Informação</t>
        </is>
      </c>
      <c r="D4530" s="286" t="inlineStr">
        <is>
          <t>Dispositivos Digitais</t>
        </is>
      </c>
      <c r="E4530" s="286" t="inlineStr">
        <is>
          <t>Agrupado na fonte — Sem funcionar (UTI)</t>
        </is>
      </c>
      <c r="F4530" s="113" t="inlineStr">
        <is>
          <t>PED/UTI PED</t>
        </is>
      </c>
    </row>
    <row r="4531" ht="14.25" customHeight="1">
      <c r="A4531" s="286" t="inlineStr">
        <is>
          <t>Novembro</t>
        </is>
      </c>
      <c r="B4531" s="286" t="n">
        <v>2023</v>
      </c>
      <c r="C4531" s="286" t="inlineStr">
        <is>
          <t>Sistemas de Informação</t>
        </is>
      </c>
      <c r="D4531" s="286" t="inlineStr">
        <is>
          <t>Dispositivos Digitais</t>
        </is>
      </c>
      <c r="E4531" s="286" t="inlineStr">
        <is>
          <t>Pediatria</t>
        </is>
      </c>
      <c r="F4531" s="113" t="inlineStr">
        <is>
          <t>PED/UTI PED</t>
        </is>
      </c>
    </row>
    <row r="4532" ht="14.25" customHeight="1">
      <c r="A4532" s="286" t="inlineStr">
        <is>
          <t>Novembro</t>
        </is>
      </c>
      <c r="B4532" s="286" t="n">
        <v>2023</v>
      </c>
      <c r="C4532" s="286" t="inlineStr">
        <is>
          <t>Sistemas de Informação</t>
        </is>
      </c>
      <c r="D4532" s="286" t="inlineStr">
        <is>
          <t>Dispositivos Digitais</t>
        </is>
      </c>
      <c r="E4532" s="286" t="inlineStr">
        <is>
          <t>Centro cirúrgico</t>
        </is>
      </c>
      <c r="F4532" s="113" t="inlineStr">
        <is>
          <t>Neurologia</t>
        </is>
      </c>
    </row>
    <row r="4533" ht="14.25" customHeight="1">
      <c r="A4533" s="286" t="inlineStr">
        <is>
          <t>Novembro</t>
        </is>
      </c>
      <c r="B4533" s="286" t="n">
        <v>2023</v>
      </c>
      <c r="C4533" s="286" t="inlineStr">
        <is>
          <t>Sistemas de Informação</t>
        </is>
      </c>
      <c r="D4533" s="286" t="inlineStr">
        <is>
          <t>Dispositivos Digitais</t>
        </is>
      </c>
      <c r="E4533" s="286" t="inlineStr">
        <is>
          <t>Imagem ruim; canais sem funcionar (420)</t>
        </is>
      </c>
      <c r="F4533" s="113" t="inlineStr">
        <is>
          <t>Neurologia</t>
        </is>
      </c>
    </row>
    <row r="4534" ht="14.25" customHeight="1">
      <c r="A4534" s="286" t="inlineStr">
        <is>
          <t>Novembro</t>
        </is>
      </c>
      <c r="B4534" s="286" t="n">
        <v>2023</v>
      </c>
      <c r="C4534" s="286" t="inlineStr">
        <is>
          <t>Sistemas de Informação</t>
        </is>
      </c>
      <c r="D4534" s="286" t="inlineStr">
        <is>
          <t>Dispositivos Digitais</t>
        </is>
      </c>
      <c r="E4534" s="286" t="inlineStr">
        <is>
          <t>Quarto 602</t>
        </is>
      </c>
      <c r="F4534" s="286" t="inlineStr">
        <is>
          <t>UTI Adulto</t>
        </is>
      </c>
    </row>
    <row r="4535" ht="14.25" customHeight="1">
      <c r="A4535" s="286" t="inlineStr">
        <is>
          <t>Novembro</t>
        </is>
      </c>
      <c r="B4535" s="286" t="n">
        <v>2023</v>
      </c>
      <c r="C4535" s="286" t="inlineStr">
        <is>
          <t>Sistemas de Informação</t>
        </is>
      </c>
      <c r="D4535" s="286" t="inlineStr">
        <is>
          <t>Dispositivos Digitais</t>
        </is>
      </c>
      <c r="E4535" s="286" t="inlineStr">
        <is>
          <t>Quarto 611</t>
        </is>
      </c>
      <c r="F4535" s="286" t="inlineStr">
        <is>
          <t>UTI Adulto</t>
        </is>
      </c>
    </row>
    <row r="4536" ht="14.25" customHeight="1">
      <c r="A4536" s="286" t="inlineStr">
        <is>
          <t>Novembro</t>
        </is>
      </c>
      <c r="B4536" s="286" t="n">
        <v>2023</v>
      </c>
      <c r="C4536" s="286" t="inlineStr">
        <is>
          <t>Sistemas de Informação</t>
        </is>
      </c>
      <c r="D4536" s="286" t="inlineStr">
        <is>
          <t>Dispositivos Digitais</t>
        </is>
      </c>
      <c r="E4536" s="286" t="inlineStr">
        <is>
          <t>Quarto 612</t>
        </is>
      </c>
      <c r="F4536" s="286" t="inlineStr">
        <is>
          <t>UTI Adulto</t>
        </is>
      </c>
    </row>
    <row r="4537" ht="14.25" customHeight="1">
      <c r="A4537" s="286" t="inlineStr">
        <is>
          <t>Novembro</t>
        </is>
      </c>
      <c r="B4537" s="286" t="n">
        <v>2023</v>
      </c>
      <c r="C4537" s="286" t="inlineStr">
        <is>
          <t>Sistemas de Informação</t>
        </is>
      </c>
      <c r="D4537" s="286" t="inlineStr">
        <is>
          <t>Dispositivos Digitais</t>
        </is>
      </c>
      <c r="E4537" s="286" t="inlineStr">
        <is>
          <t>Quarto 613</t>
        </is>
      </c>
      <c r="F4537" s="286" t="inlineStr">
        <is>
          <t>UTI Adulto</t>
        </is>
      </c>
    </row>
    <row r="4538" ht="14.25" customHeight="1">
      <c r="A4538" s="286" t="inlineStr">
        <is>
          <t>Novembro</t>
        </is>
      </c>
      <c r="B4538" s="286" t="n">
        <v>2023</v>
      </c>
      <c r="C4538" s="286" t="inlineStr">
        <is>
          <t>Sistemas de Informação</t>
        </is>
      </c>
      <c r="D4538" s="286" t="inlineStr">
        <is>
          <t>Dispositivos Digitais</t>
        </is>
      </c>
      <c r="E4538" s="286" t="inlineStr">
        <is>
          <t>Não funciona (703)</t>
        </is>
      </c>
      <c r="F4538" s="113" t="inlineStr">
        <is>
          <t>Maternidade</t>
        </is>
      </c>
    </row>
    <row r="4539" ht="14.25" customHeight="1">
      <c r="A4539" s="286" t="inlineStr">
        <is>
          <t>Novembro</t>
        </is>
      </c>
      <c r="B4539" s="286" t="n">
        <v>2023</v>
      </c>
      <c r="C4539" s="286" t="inlineStr">
        <is>
          <t>Sistemas de Informação</t>
        </is>
      </c>
      <c r="D4539" s="286" t="inlineStr">
        <is>
          <t>Secretaria/Recepção/Prontuário</t>
        </is>
      </c>
      <c r="E4539" s="286" t="inlineStr">
        <is>
          <t>recepção p.s.</t>
        </is>
      </c>
      <c r="F4539" s="113" t="inlineStr">
        <is>
          <t>2°D</t>
        </is>
      </c>
    </row>
    <row r="4540" ht="14.25" customHeight="1">
      <c r="A4540" s="286" t="inlineStr">
        <is>
          <t>Dezembro</t>
        </is>
      </c>
      <c r="B4540" s="286" t="n">
        <v>2023</v>
      </c>
      <c r="C4540" s="286" t="inlineStr">
        <is>
          <t>Infra e Hotelaria</t>
        </is>
      </c>
      <c r="D4540" s="286" t="inlineStr">
        <is>
          <t>Climatização</t>
        </is>
      </c>
      <c r="E4540" s="286" t="inlineStr">
        <is>
          <t>Quarto 114</t>
        </is>
      </c>
      <c r="F4540" s="113" t="inlineStr">
        <is>
          <t>1°D</t>
        </is>
      </c>
    </row>
    <row r="4541" ht="14.25" customHeight="1">
      <c r="A4541" s="286" t="inlineStr">
        <is>
          <t>Dezembro</t>
        </is>
      </c>
      <c r="B4541" s="286" t="n">
        <v>2023</v>
      </c>
      <c r="C4541" s="286" t="inlineStr">
        <is>
          <t>Infra e Hotelaria</t>
        </is>
      </c>
      <c r="D4541" s="286" t="inlineStr">
        <is>
          <t>Climatização</t>
        </is>
      </c>
      <c r="E4541" s="286" t="inlineStr">
        <is>
          <t>Quarto 108</t>
        </is>
      </c>
      <c r="F4541" s="113" t="inlineStr">
        <is>
          <t>1°D</t>
        </is>
      </c>
    </row>
    <row r="4542" ht="14.25" customHeight="1">
      <c r="A4542" s="286" t="inlineStr">
        <is>
          <t>Dezembro</t>
        </is>
      </c>
      <c r="B4542" s="286" t="n">
        <v>2023</v>
      </c>
      <c r="C4542" s="286" t="inlineStr">
        <is>
          <t>Infra e Hotelaria</t>
        </is>
      </c>
      <c r="D4542" s="286" t="inlineStr">
        <is>
          <t>Climatização</t>
        </is>
      </c>
      <c r="E4542" s="286" t="inlineStr">
        <is>
          <t>Agrupado na fonte — Posto de enfermagem pingando; 201; 203; 206; 208; 210; 214 não esfria;</t>
        </is>
      </c>
      <c r="F4542" s="113" t="inlineStr">
        <is>
          <t>2°D</t>
        </is>
      </c>
    </row>
    <row r="4543" ht="14.25" customHeight="1">
      <c r="A4543" s="286" t="inlineStr">
        <is>
          <t>Dezembro</t>
        </is>
      </c>
      <c r="B4543" s="286" t="n">
        <v>2023</v>
      </c>
      <c r="C4543" s="286" t="inlineStr">
        <is>
          <t>Infra e Hotelaria</t>
        </is>
      </c>
      <c r="D4543" s="286" t="inlineStr">
        <is>
          <t>Climatização</t>
        </is>
      </c>
      <c r="E4543" s="286" t="inlineStr">
        <is>
          <t>Agrupado na fonte — Posto de enfermagem pingando; 201; 203; 206; 208; 210; 214 não esfria;</t>
        </is>
      </c>
      <c r="F4543" s="113" t="inlineStr">
        <is>
          <t>2°D</t>
        </is>
      </c>
    </row>
    <row r="4544" ht="14.25" customHeight="1">
      <c r="A4544" s="286" t="inlineStr">
        <is>
          <t>Dezembro</t>
        </is>
      </c>
      <c r="B4544" s="286" t="n">
        <v>2023</v>
      </c>
      <c r="C4544" s="286" t="inlineStr">
        <is>
          <t>Infra e Hotelaria</t>
        </is>
      </c>
      <c r="D4544" s="286" t="inlineStr">
        <is>
          <t>Climatização</t>
        </is>
      </c>
      <c r="E4544" s="286" t="inlineStr">
        <is>
          <t>Agrupado na fonte — Posto de enfermagem pingando; 201; 203; 206; 208; 210; 214 não esfria;</t>
        </is>
      </c>
      <c r="F4544" s="113" t="inlineStr">
        <is>
          <t>2°D</t>
        </is>
      </c>
    </row>
    <row r="4545" ht="14.25" customHeight="1">
      <c r="A4545" s="286" t="inlineStr">
        <is>
          <t>Dezembro</t>
        </is>
      </c>
      <c r="B4545" s="286" t="n">
        <v>2023</v>
      </c>
      <c r="C4545" s="286" t="inlineStr">
        <is>
          <t>Infra e Hotelaria</t>
        </is>
      </c>
      <c r="D4545" s="286" t="inlineStr">
        <is>
          <t>Climatização</t>
        </is>
      </c>
      <c r="E4545" s="286" t="inlineStr">
        <is>
          <t>Agrupado na fonte — Posto de enfermagem pingando; 201; 203; 206; 208; 210; 214 não esfria;</t>
        </is>
      </c>
      <c r="F4545" s="113" t="inlineStr">
        <is>
          <t>2°D</t>
        </is>
      </c>
    </row>
    <row r="4546" ht="14.25" customHeight="1">
      <c r="A4546" s="286" t="inlineStr">
        <is>
          <t>Dezembro</t>
        </is>
      </c>
      <c r="B4546" s="286" t="n">
        <v>2023</v>
      </c>
      <c r="C4546" s="286" t="inlineStr">
        <is>
          <t>Infra e Hotelaria</t>
        </is>
      </c>
      <c r="D4546" s="286" t="inlineStr">
        <is>
          <t>Climatização</t>
        </is>
      </c>
      <c r="E4546" s="286" t="inlineStr">
        <is>
          <t>Agrupado na fonte — Posto de enfermagem pingando; 201; 203; 206; 208; 210; 214 não esfria;</t>
        </is>
      </c>
      <c r="F4546" s="113" t="inlineStr">
        <is>
          <t>2°D</t>
        </is>
      </c>
    </row>
    <row r="4547" ht="14.25" customHeight="1">
      <c r="A4547" s="286" t="inlineStr">
        <is>
          <t>Dezembro</t>
        </is>
      </c>
      <c r="B4547" s="286" t="n">
        <v>2023</v>
      </c>
      <c r="C4547" s="286" t="inlineStr">
        <is>
          <t>Infra e Hotelaria</t>
        </is>
      </c>
      <c r="D4547" s="286" t="inlineStr">
        <is>
          <t>Climatização</t>
        </is>
      </c>
      <c r="E4547" s="286" t="inlineStr">
        <is>
          <t>Agrupado na fonte — Posto de enfermagem pingando; 201; 203; 206; 208; 210; 214 não esfria;</t>
        </is>
      </c>
      <c r="F4547" s="113" t="inlineStr">
        <is>
          <t>2°D</t>
        </is>
      </c>
    </row>
    <row r="4548" ht="14.25" customHeight="1">
      <c r="A4548" s="286" t="inlineStr">
        <is>
          <t>Dezembro</t>
        </is>
      </c>
      <c r="B4548" s="286" t="n">
        <v>2023</v>
      </c>
      <c r="C4548" s="286" t="inlineStr">
        <is>
          <t>Infra e Hotelaria</t>
        </is>
      </c>
      <c r="D4548" s="286" t="inlineStr">
        <is>
          <t>Climatização</t>
        </is>
      </c>
      <c r="E4548" s="286" t="inlineStr">
        <is>
          <t>Agrupado na fonte — Posto de enfermagem pingando; 201; 203; 206; 208; 210; 214 não esfria;</t>
        </is>
      </c>
      <c r="F4548" s="113" t="inlineStr">
        <is>
          <t>2°D</t>
        </is>
      </c>
    </row>
    <row r="4549" ht="14.25" customHeight="1">
      <c r="A4549" s="286" t="inlineStr">
        <is>
          <t>Dezembro</t>
        </is>
      </c>
      <c r="B4549" s="286" t="n">
        <v>2023</v>
      </c>
      <c r="C4549" s="286" t="inlineStr">
        <is>
          <t>Infra e Hotelaria</t>
        </is>
      </c>
      <c r="D4549" s="286" t="inlineStr">
        <is>
          <t>Climatização</t>
        </is>
      </c>
      <c r="E4549" s="286" t="inlineStr">
        <is>
          <t>Agrupado na fonte — Posto de enfermagem pingando; 201; 203; 206; 208; 210; 214 não esfria;</t>
        </is>
      </c>
      <c r="F4549" s="113" t="inlineStr">
        <is>
          <t>2°D</t>
        </is>
      </c>
    </row>
    <row r="4550" ht="14.25" customHeight="1">
      <c r="A4550" s="286" t="inlineStr">
        <is>
          <t>Dezembro</t>
        </is>
      </c>
      <c r="B4550" s="286" t="n">
        <v>2023</v>
      </c>
      <c r="C4550" s="286" t="inlineStr">
        <is>
          <t>Infra e Hotelaria</t>
        </is>
      </c>
      <c r="D4550" s="286" t="inlineStr">
        <is>
          <t>Climatização</t>
        </is>
      </c>
      <c r="E4550" s="286" t="inlineStr">
        <is>
          <t>Quarto 222</t>
        </is>
      </c>
      <c r="F4550" s="113" t="inlineStr">
        <is>
          <t>2°C</t>
        </is>
      </c>
    </row>
    <row r="4551" ht="14.25" customHeight="1">
      <c r="A4551" s="286" t="inlineStr">
        <is>
          <t>Dezembro</t>
        </is>
      </c>
      <c r="B4551" s="286" t="n">
        <v>2023</v>
      </c>
      <c r="C4551" s="286" t="inlineStr">
        <is>
          <t>Infra e Hotelaria</t>
        </is>
      </c>
      <c r="D4551" s="286" t="inlineStr">
        <is>
          <t>Climatização</t>
        </is>
      </c>
      <c r="E4551" s="286" t="inlineStr">
        <is>
          <t>Quarto 216</t>
        </is>
      </c>
      <c r="F4551" s="113" t="inlineStr">
        <is>
          <t>2°C</t>
        </is>
      </c>
    </row>
    <row r="4552" ht="14.25" customHeight="1">
      <c r="A4552" s="286" t="inlineStr">
        <is>
          <t>Dezembro</t>
        </is>
      </c>
      <c r="B4552" s="286" t="n">
        <v>2023</v>
      </c>
      <c r="C4552" s="286" t="inlineStr">
        <is>
          <t>Infra e Hotelaria</t>
        </is>
      </c>
      <c r="D4552" s="286" t="inlineStr">
        <is>
          <t>Climatização</t>
        </is>
      </c>
      <c r="E4552" s="286" t="inlineStr">
        <is>
          <t>Quarto 219</t>
        </is>
      </c>
      <c r="F4552" s="113" t="inlineStr">
        <is>
          <t>2°C</t>
        </is>
      </c>
    </row>
    <row r="4553" ht="14.25" customHeight="1">
      <c r="A4553" s="286" t="inlineStr">
        <is>
          <t>Dezembro</t>
        </is>
      </c>
      <c r="B4553" s="286" t="n">
        <v>2023</v>
      </c>
      <c r="C4553" s="286" t="inlineStr">
        <is>
          <t>Infra e Hotelaria</t>
        </is>
      </c>
      <c r="D4553" s="286" t="inlineStr">
        <is>
          <t>Climatização</t>
        </is>
      </c>
      <c r="E4553" s="286" t="inlineStr">
        <is>
          <t>Quarto 223</t>
        </is>
      </c>
      <c r="F4553" s="113" t="inlineStr">
        <is>
          <t>2°C</t>
        </is>
      </c>
    </row>
    <row r="4554" ht="14.25" customHeight="1">
      <c r="A4554" s="286" t="inlineStr">
        <is>
          <t>Dezembro</t>
        </is>
      </c>
      <c r="B4554" s="286" t="n">
        <v>2023</v>
      </c>
      <c r="C4554" s="286" t="inlineStr">
        <is>
          <t>Infra e Hotelaria</t>
        </is>
      </c>
      <c r="D4554" s="286" t="inlineStr">
        <is>
          <t>Climatização</t>
        </is>
      </c>
      <c r="E4554" s="286" t="inlineStr">
        <is>
          <t>Quarto 221</t>
        </is>
      </c>
      <c r="F4554" s="113" t="inlineStr">
        <is>
          <t>2°C</t>
        </is>
      </c>
    </row>
    <row r="4555" ht="14.25" customHeight="1">
      <c r="A4555" s="286" t="inlineStr">
        <is>
          <t>Dezembro</t>
        </is>
      </c>
      <c r="B4555" s="286" t="n">
        <v>2023</v>
      </c>
      <c r="C4555" s="286" t="inlineStr">
        <is>
          <t>Infra e Hotelaria</t>
        </is>
      </c>
      <c r="D4555" s="286" t="inlineStr">
        <is>
          <t>Climatização</t>
        </is>
      </c>
      <c r="E4555" s="286" t="inlineStr">
        <is>
          <t>Setor</t>
        </is>
      </c>
      <c r="F4555" s="113" t="inlineStr">
        <is>
          <t>Semi 1</t>
        </is>
      </c>
    </row>
    <row r="4556" ht="14.25" customHeight="1">
      <c r="A4556" s="286" t="inlineStr">
        <is>
          <t>Dezembro</t>
        </is>
      </c>
      <c r="B4556" s="286" t="n">
        <v>2023</v>
      </c>
      <c r="C4556" s="286" t="inlineStr">
        <is>
          <t>Infra e Hotelaria</t>
        </is>
      </c>
      <c r="D4556" s="286" t="inlineStr">
        <is>
          <t>Climatização</t>
        </is>
      </c>
      <c r="E4556" s="286" t="inlineStr">
        <is>
          <t>Agrupado na fonte — Sem controles</t>
        </is>
      </c>
      <c r="F4556" s="113" t="inlineStr">
        <is>
          <t>Semi 1</t>
        </is>
      </c>
    </row>
    <row r="4557" ht="14.25" customHeight="1">
      <c r="A4557" s="286" t="inlineStr">
        <is>
          <t>Dezembro</t>
        </is>
      </c>
      <c r="B4557" s="286" t="n">
        <v>2023</v>
      </c>
      <c r="C4557" s="286" t="inlineStr">
        <is>
          <t>Infra e Hotelaria</t>
        </is>
      </c>
      <c r="D4557" s="286" t="inlineStr">
        <is>
          <t>Climatização</t>
        </is>
      </c>
      <c r="E4557" s="286" t="inlineStr">
        <is>
          <t>Agrupado na fonte — Sem controles</t>
        </is>
      </c>
      <c r="F4557" s="113" t="inlineStr">
        <is>
          <t>Semi 1</t>
        </is>
      </c>
    </row>
    <row r="4558" ht="14.25" customHeight="1">
      <c r="A4558" s="286" t="inlineStr">
        <is>
          <t>Dezembro</t>
        </is>
      </c>
      <c r="B4558" s="286" t="n">
        <v>2023</v>
      </c>
      <c r="C4558" s="286" t="inlineStr">
        <is>
          <t>Infra e Hotelaria</t>
        </is>
      </c>
      <c r="D4558" s="286" t="inlineStr">
        <is>
          <t>Climatização</t>
        </is>
      </c>
      <c r="E4558" s="286" t="inlineStr">
        <is>
          <t>Quarto 301</t>
        </is>
      </c>
      <c r="F4558" s="113" t="inlineStr">
        <is>
          <t>3°D</t>
        </is>
      </c>
    </row>
    <row r="4559" ht="14.25" customHeight="1">
      <c r="A4559" s="286" t="inlineStr">
        <is>
          <t>Dezembro</t>
        </is>
      </c>
      <c r="B4559" s="286" t="n">
        <v>2023</v>
      </c>
      <c r="C4559" s="286" t="inlineStr">
        <is>
          <t>Infra e Hotelaria</t>
        </is>
      </c>
      <c r="D4559" s="286" t="inlineStr">
        <is>
          <t>Climatização</t>
        </is>
      </c>
      <c r="E4559" s="286" t="inlineStr">
        <is>
          <t>Quarto 304</t>
        </is>
      </c>
      <c r="F4559" s="113" t="inlineStr">
        <is>
          <t>3°D</t>
        </is>
      </c>
    </row>
    <row r="4560" ht="14.25" customHeight="1">
      <c r="A4560" s="286" t="inlineStr">
        <is>
          <t>Dezembro</t>
        </is>
      </c>
      <c r="B4560" s="286" t="n">
        <v>2023</v>
      </c>
      <c r="C4560" s="286" t="inlineStr">
        <is>
          <t>Infra e Hotelaria</t>
        </is>
      </c>
      <c r="D4560" s="286" t="inlineStr">
        <is>
          <t>Climatização</t>
        </is>
      </c>
      <c r="E4560" s="286" t="inlineStr">
        <is>
          <t>Quarto 307</t>
        </is>
      </c>
      <c r="F4560" s="113" t="inlineStr">
        <is>
          <t>3°D</t>
        </is>
      </c>
    </row>
    <row r="4561" ht="14.25" customHeight="1">
      <c r="A4561" s="286" t="inlineStr">
        <is>
          <t>Dezembro</t>
        </is>
      </c>
      <c r="B4561" s="286" t="n">
        <v>2023</v>
      </c>
      <c r="C4561" s="286" t="inlineStr">
        <is>
          <t>Infra e Hotelaria</t>
        </is>
      </c>
      <c r="D4561" s="286" t="inlineStr">
        <is>
          <t>Climatização</t>
        </is>
      </c>
      <c r="E4561" s="286" t="inlineStr">
        <is>
          <t>Posto de Enfermagem</t>
        </is>
      </c>
      <c r="F4561" s="113" t="inlineStr">
        <is>
          <t>3°D</t>
        </is>
      </c>
    </row>
    <row r="4562" ht="14.25" customHeight="1">
      <c r="A4562" s="286" t="inlineStr">
        <is>
          <t>Dezembro</t>
        </is>
      </c>
      <c r="B4562" s="286" t="n">
        <v>2023</v>
      </c>
      <c r="C4562" s="286" t="inlineStr">
        <is>
          <t>Infra e Hotelaria</t>
        </is>
      </c>
      <c r="D4562" s="286" t="inlineStr">
        <is>
          <t>Climatização</t>
        </is>
      </c>
      <c r="E4562" s="286" t="inlineStr">
        <is>
          <t>Quarto 425</t>
        </is>
      </c>
      <c r="F4562" s="113" t="inlineStr">
        <is>
          <t>PED/UTI PED</t>
        </is>
      </c>
    </row>
    <row r="4563" ht="14.25" customHeight="1">
      <c r="A4563" s="286" t="inlineStr">
        <is>
          <t>Dezembro</t>
        </is>
      </c>
      <c r="B4563" s="286" t="n">
        <v>2023</v>
      </c>
      <c r="C4563" s="286" t="inlineStr">
        <is>
          <t>Infra e Hotelaria</t>
        </is>
      </c>
      <c r="D4563" s="286" t="inlineStr">
        <is>
          <t>Climatização</t>
        </is>
      </c>
      <c r="E4563" s="286" t="inlineStr">
        <is>
          <t>Quarto 431A</t>
        </is>
      </c>
      <c r="F4563" s="113" t="inlineStr">
        <is>
          <t>PED/UTI PED</t>
        </is>
      </c>
    </row>
    <row r="4564" ht="14.25" customHeight="1">
      <c r="A4564" s="286" t="inlineStr">
        <is>
          <t>Dezembro</t>
        </is>
      </c>
      <c r="B4564" s="286" t="n">
        <v>2023</v>
      </c>
      <c r="C4564" s="286" t="inlineStr">
        <is>
          <t>Infra e Hotelaria</t>
        </is>
      </c>
      <c r="D4564" s="286" t="inlineStr">
        <is>
          <t>Climatização</t>
        </is>
      </c>
      <c r="E4564" s="286" t="inlineStr">
        <is>
          <t>Quarto 431B</t>
        </is>
      </c>
      <c r="F4564" s="113" t="inlineStr">
        <is>
          <t>PED/UTI PED</t>
        </is>
      </c>
    </row>
    <row r="4565" ht="14.25" customHeight="1">
      <c r="A4565" s="286" t="inlineStr">
        <is>
          <t>Dezembro</t>
        </is>
      </c>
      <c r="B4565" s="286" t="n">
        <v>2023</v>
      </c>
      <c r="C4565" s="286" t="inlineStr">
        <is>
          <t>Infra e Hotelaria</t>
        </is>
      </c>
      <c r="D4565" s="286" t="inlineStr">
        <is>
          <t>Climatização</t>
        </is>
      </c>
      <c r="E4565" s="286" t="inlineStr">
        <is>
          <t>Quarto 434</t>
        </is>
      </c>
      <c r="F4565" s="113" t="inlineStr">
        <is>
          <t>PED/UTI PED</t>
        </is>
      </c>
    </row>
    <row r="4566" ht="14.25" customHeight="1">
      <c r="A4566" s="286" t="inlineStr">
        <is>
          <t>Dezembro</t>
        </is>
      </c>
      <c r="B4566" s="286" t="n">
        <v>2023</v>
      </c>
      <c r="C4566" s="286" t="inlineStr">
        <is>
          <t>Infra e Hotelaria</t>
        </is>
      </c>
      <c r="D4566" s="286" t="inlineStr">
        <is>
          <t>Climatização</t>
        </is>
      </c>
      <c r="E4566" s="286" t="inlineStr">
        <is>
          <t>Quarto 428</t>
        </is>
      </c>
      <c r="F4566" s="113" t="inlineStr">
        <is>
          <t>PED/UTI PED</t>
        </is>
      </c>
    </row>
    <row r="4567" ht="14.25" customHeight="1">
      <c r="A4567" s="286" t="inlineStr">
        <is>
          <t>Dezembro</t>
        </is>
      </c>
      <c r="B4567" s="286" t="n">
        <v>2023</v>
      </c>
      <c r="C4567" s="286" t="inlineStr">
        <is>
          <t>Infra e Hotelaria</t>
        </is>
      </c>
      <c r="D4567" s="286" t="inlineStr">
        <is>
          <t>Climatização</t>
        </is>
      </c>
      <c r="E4567" s="286" t="inlineStr">
        <is>
          <t>Quarto 422</t>
        </is>
      </c>
      <c r="F4567" s="113" t="inlineStr">
        <is>
          <t>Neurologia</t>
        </is>
      </c>
    </row>
    <row r="4568" ht="14.25" customHeight="1">
      <c r="A4568" s="286" t="inlineStr">
        <is>
          <t>Dezembro</t>
        </is>
      </c>
      <c r="B4568" s="286" t="n">
        <v>2023</v>
      </c>
      <c r="C4568" s="286" t="inlineStr">
        <is>
          <t>Infra e Hotelaria</t>
        </is>
      </c>
      <c r="D4568" s="286" t="inlineStr">
        <is>
          <t>Climatização</t>
        </is>
      </c>
      <c r="E4568" s="286" t="inlineStr">
        <is>
          <t>Posto de Enfermagem</t>
        </is>
      </c>
      <c r="F4568" s="113" t="inlineStr">
        <is>
          <t>Neurologia</t>
        </is>
      </c>
    </row>
    <row r="4569" ht="14.25" customHeight="1">
      <c r="A4569" s="286" t="inlineStr">
        <is>
          <t>Dezembro</t>
        </is>
      </c>
      <c r="B4569" s="286" t="n">
        <v>2023</v>
      </c>
      <c r="C4569" s="286" t="inlineStr">
        <is>
          <t>Infra e Hotelaria</t>
        </is>
      </c>
      <c r="D4569" s="286" t="inlineStr">
        <is>
          <t>Climatização</t>
        </is>
      </c>
      <c r="E4569" s="286" t="inlineStr">
        <is>
          <t>Quarto 601</t>
        </is>
      </c>
      <c r="F4569" s="286" t="inlineStr">
        <is>
          <t>UTI Adulto</t>
        </is>
      </c>
    </row>
    <row r="4570" ht="14.25" customHeight="1">
      <c r="A4570" s="286" t="inlineStr">
        <is>
          <t>Dezembro</t>
        </is>
      </c>
      <c r="B4570" s="286" t="n">
        <v>2023</v>
      </c>
      <c r="C4570" s="286" t="inlineStr">
        <is>
          <t>Infra e Hotelaria</t>
        </is>
      </c>
      <c r="D4570" s="286" t="inlineStr">
        <is>
          <t>Climatização</t>
        </is>
      </c>
      <c r="E4570" s="286" t="inlineStr">
        <is>
          <t>Quarto 602</t>
        </is>
      </c>
      <c r="F4570" s="286" t="inlineStr">
        <is>
          <t>UTI Adulto</t>
        </is>
      </c>
    </row>
    <row r="4571" ht="14.25" customHeight="1">
      <c r="A4571" s="286" t="inlineStr">
        <is>
          <t>Dezembro</t>
        </is>
      </c>
      <c r="B4571" s="286" t="n">
        <v>2023</v>
      </c>
      <c r="C4571" s="286" t="inlineStr">
        <is>
          <t>Infra e Hotelaria</t>
        </is>
      </c>
      <c r="D4571" s="286" t="inlineStr">
        <is>
          <t>Climatização</t>
        </is>
      </c>
      <c r="E4571" s="286" t="inlineStr">
        <is>
          <t>Quarto 603</t>
        </is>
      </c>
      <c r="F4571" s="286" t="inlineStr">
        <is>
          <t>UTI Adulto</t>
        </is>
      </c>
    </row>
    <row r="4572" ht="14.25" customHeight="1">
      <c r="A4572" s="286" t="inlineStr">
        <is>
          <t>Dezembro</t>
        </is>
      </c>
      <c r="B4572" s="286" t="n">
        <v>2023</v>
      </c>
      <c r="C4572" s="286" t="inlineStr">
        <is>
          <t>Infra e Hotelaria</t>
        </is>
      </c>
      <c r="D4572" s="286" t="inlineStr">
        <is>
          <t>Climatização</t>
        </is>
      </c>
      <c r="E4572" s="286" t="inlineStr">
        <is>
          <t>Quarto 604</t>
        </is>
      </c>
      <c r="F4572" s="286" t="inlineStr">
        <is>
          <t>UTI Adulto</t>
        </is>
      </c>
    </row>
    <row r="4573" ht="14.25" customHeight="1">
      <c r="A4573" s="286" t="inlineStr">
        <is>
          <t>Dezembro</t>
        </is>
      </c>
      <c r="B4573" s="286" t="n">
        <v>2023</v>
      </c>
      <c r="C4573" s="286" t="inlineStr">
        <is>
          <t>Infra e Hotelaria</t>
        </is>
      </c>
      <c r="D4573" s="286" t="inlineStr">
        <is>
          <t>Climatização</t>
        </is>
      </c>
      <c r="E4573" s="286" t="inlineStr">
        <is>
          <t>Quarto 605</t>
        </is>
      </c>
      <c r="F4573" s="286" t="inlineStr">
        <is>
          <t>UTI Adulto</t>
        </is>
      </c>
    </row>
    <row r="4574" ht="14.25" customHeight="1">
      <c r="A4574" s="286" t="inlineStr">
        <is>
          <t>Dezembro</t>
        </is>
      </c>
      <c r="B4574" s="286" t="n">
        <v>2023</v>
      </c>
      <c r="C4574" s="286" t="inlineStr">
        <is>
          <t>Infra e Hotelaria</t>
        </is>
      </c>
      <c r="D4574" s="286" t="inlineStr">
        <is>
          <t>Climatização</t>
        </is>
      </c>
      <c r="E4574" s="286" t="inlineStr">
        <is>
          <t>Quarto 707</t>
        </is>
      </c>
      <c r="F4574" s="113" t="inlineStr">
        <is>
          <t>Maternidade</t>
        </is>
      </c>
    </row>
    <row r="4575" ht="14.25" customHeight="1">
      <c r="A4575" s="286" t="inlineStr">
        <is>
          <t>Dezembro</t>
        </is>
      </c>
      <c r="B4575" s="286" t="n">
        <v>2023</v>
      </c>
      <c r="C4575" s="286" t="inlineStr">
        <is>
          <t>Infra e Hotelaria</t>
        </is>
      </c>
      <c r="D4575" s="286" t="inlineStr">
        <is>
          <t>Climatização</t>
        </is>
      </c>
      <c r="E4575" s="286" t="inlineStr">
        <is>
          <t>Quarto 715</t>
        </is>
      </c>
      <c r="F4575" s="113" t="inlineStr">
        <is>
          <t>Maternidade</t>
        </is>
      </c>
    </row>
    <row r="4576" ht="14.25" customHeight="1">
      <c r="A4576" s="286" t="inlineStr">
        <is>
          <t>Dezembro</t>
        </is>
      </c>
      <c r="B4576" s="286" t="n">
        <v>2023</v>
      </c>
      <c r="C4576" s="286" t="inlineStr">
        <is>
          <t>Infra e Hotelaria</t>
        </is>
      </c>
      <c r="D4576" s="286" t="inlineStr">
        <is>
          <t>Climatização</t>
        </is>
      </c>
      <c r="E4576" s="286" t="inlineStr">
        <is>
          <t>Quarto 712</t>
        </is>
      </c>
      <c r="F4576" s="113" t="inlineStr">
        <is>
          <t>Maternidade</t>
        </is>
      </c>
    </row>
    <row r="4577" ht="14.25" customHeight="1">
      <c r="A4577" s="286" t="inlineStr">
        <is>
          <t>Dezembro</t>
        </is>
      </c>
      <c r="B4577" s="286" t="n">
        <v>2023</v>
      </c>
      <c r="C4577" s="286" t="inlineStr">
        <is>
          <t>Infra e Hotelaria</t>
        </is>
      </c>
      <c r="D4577" s="286" t="inlineStr">
        <is>
          <t>Climatização</t>
        </is>
      </c>
      <c r="E4577" s="286" t="inlineStr">
        <is>
          <t>Quarto 702</t>
        </is>
      </c>
      <c r="F4577" s="113" t="inlineStr">
        <is>
          <t>Maternidade</t>
        </is>
      </c>
    </row>
    <row r="4578" ht="14.25" customHeight="1">
      <c r="A4578" s="286" t="inlineStr">
        <is>
          <t>Dezembro</t>
        </is>
      </c>
      <c r="B4578" s="286" t="n">
        <v>2023</v>
      </c>
      <c r="C4578" s="286" t="inlineStr">
        <is>
          <t>Infra e Hotelaria</t>
        </is>
      </c>
      <c r="D4578" s="286" t="inlineStr">
        <is>
          <t>Climatização</t>
        </is>
      </c>
      <c r="E4578" s="286" t="inlineStr">
        <is>
          <t>Quarto 713</t>
        </is>
      </c>
      <c r="F4578" s="113" t="inlineStr">
        <is>
          <t>Maternidade</t>
        </is>
      </c>
    </row>
    <row r="4579" ht="14.25" customHeight="1">
      <c r="A4579" s="286" t="inlineStr">
        <is>
          <t>Dezembro</t>
        </is>
      </c>
      <c r="B4579" s="286" t="n">
        <v>2023</v>
      </c>
      <c r="C4579" s="286" t="inlineStr">
        <is>
          <t>Infra e Hotelaria</t>
        </is>
      </c>
      <c r="D4579" s="286" t="inlineStr">
        <is>
          <t>Climatização</t>
        </is>
      </c>
      <c r="E4579" s="286" t="inlineStr">
        <is>
          <t>Quarto 716</t>
        </is>
      </c>
      <c r="F4579" s="113" t="inlineStr">
        <is>
          <t>Maternidade</t>
        </is>
      </c>
    </row>
    <row r="4580" ht="14.25" customHeight="1">
      <c r="A4580" s="286" t="inlineStr">
        <is>
          <t>Dezembro</t>
        </is>
      </c>
      <c r="B4580" s="286" t="n">
        <v>2023</v>
      </c>
      <c r="C4580" s="286" t="inlineStr">
        <is>
          <t>Infra e Hotelaria</t>
        </is>
      </c>
      <c r="D4580" s="286" t="inlineStr">
        <is>
          <t>Climatização</t>
        </is>
      </c>
      <c r="E4580" s="286" t="inlineStr">
        <is>
          <t>Posto de Enfermagem</t>
        </is>
      </c>
      <c r="F4580" s="113" t="inlineStr">
        <is>
          <t>Maternidade</t>
        </is>
      </c>
    </row>
    <row r="4581" ht="14.25" customHeight="1">
      <c r="A4581" s="286" t="inlineStr">
        <is>
          <t>Dezembro</t>
        </is>
      </c>
      <c r="B4581" s="286" t="n">
        <v>2023</v>
      </c>
      <c r="C4581" s="286" t="inlineStr">
        <is>
          <t>Infra e Hotelaria</t>
        </is>
      </c>
      <c r="D4581" s="286" t="inlineStr">
        <is>
          <t>Climatização</t>
        </is>
      </c>
      <c r="E4581" s="286" t="inlineStr">
        <is>
          <t>Quarto 704</t>
        </is>
      </c>
      <c r="F4581" s="113" t="inlineStr">
        <is>
          <t>Maternidade</t>
        </is>
      </c>
    </row>
    <row r="4582" ht="14.25" customHeight="1">
      <c r="A4582" s="286" t="inlineStr">
        <is>
          <t>Dezembro</t>
        </is>
      </c>
      <c r="B4582" s="286" t="n">
        <v>2023</v>
      </c>
      <c r="C4582" s="286" t="inlineStr">
        <is>
          <t>Infra e Hotelaria</t>
        </is>
      </c>
      <c r="D4582" s="286" t="inlineStr">
        <is>
          <t>Climatização</t>
        </is>
      </c>
      <c r="E4582" s="286" t="inlineStr">
        <is>
          <t>Quarto 801</t>
        </is>
      </c>
      <c r="F4582" s="113" t="inlineStr">
        <is>
          <t>UTI NEO/8°D</t>
        </is>
      </c>
    </row>
    <row r="4583" ht="14.25" customHeight="1">
      <c r="A4583" s="286" t="inlineStr">
        <is>
          <t>Dezembro</t>
        </is>
      </c>
      <c r="B4583" s="286" t="n">
        <v>2023</v>
      </c>
      <c r="C4583" s="286" t="inlineStr">
        <is>
          <t>Infra e Hotelaria</t>
        </is>
      </c>
      <c r="D4583" s="286" t="inlineStr">
        <is>
          <t>Climatização</t>
        </is>
      </c>
      <c r="E4583" s="286" t="inlineStr">
        <is>
          <t>Quarto 802</t>
        </is>
      </c>
      <c r="F4583" s="113" t="inlineStr">
        <is>
          <t>UTI NEO/8°D</t>
        </is>
      </c>
    </row>
    <row r="4584" ht="14.25" customHeight="1">
      <c r="A4584" s="286" t="inlineStr">
        <is>
          <t>Dezembro</t>
        </is>
      </c>
      <c r="B4584" s="286" t="n">
        <v>2023</v>
      </c>
      <c r="C4584" s="286" t="inlineStr">
        <is>
          <t>Infra e Hotelaria</t>
        </is>
      </c>
      <c r="D4584" s="286" t="inlineStr">
        <is>
          <t>Climatização</t>
        </is>
      </c>
      <c r="E4584" s="286" t="inlineStr">
        <is>
          <t>Quarto 803</t>
        </is>
      </c>
      <c r="F4584" s="113" t="inlineStr">
        <is>
          <t>UTI NEO/8°D</t>
        </is>
      </c>
    </row>
    <row r="4585" ht="14.25" customHeight="1">
      <c r="A4585" s="286" t="inlineStr">
        <is>
          <t>Dezembro</t>
        </is>
      </c>
      <c r="B4585" s="286" t="n">
        <v>2023</v>
      </c>
      <c r="C4585" s="286" t="inlineStr">
        <is>
          <t>Infra e Hotelaria</t>
        </is>
      </c>
      <c r="D4585" s="286" t="inlineStr">
        <is>
          <t>Climatização</t>
        </is>
      </c>
      <c r="E4585" s="286" t="inlineStr">
        <is>
          <t>Quarto 805</t>
        </is>
      </c>
      <c r="F4585" s="113" t="inlineStr">
        <is>
          <t>UTI NEO/8°D</t>
        </is>
      </c>
    </row>
    <row r="4586" ht="14.25" customHeight="1">
      <c r="A4586" s="286" t="inlineStr">
        <is>
          <t>Dezembro</t>
        </is>
      </c>
      <c r="B4586" s="286" t="n">
        <v>2023</v>
      </c>
      <c r="C4586" s="286" t="inlineStr">
        <is>
          <t>Infra e Hotelaria</t>
        </is>
      </c>
      <c r="D4586" s="286" t="inlineStr">
        <is>
          <t>Climatização</t>
        </is>
      </c>
      <c r="E4586" s="286" t="inlineStr">
        <is>
          <t>Quarto 810</t>
        </is>
      </c>
      <c r="F4586" s="113" t="inlineStr">
        <is>
          <t>UTI NEO/8°D</t>
        </is>
      </c>
    </row>
    <row r="4587" ht="14.25" customHeight="1">
      <c r="A4587" s="286" t="inlineStr">
        <is>
          <t>Dezembro</t>
        </is>
      </c>
      <c r="B4587" s="286" t="n">
        <v>2023</v>
      </c>
      <c r="C4587" s="286" t="inlineStr">
        <is>
          <t>Infra e Hotelaria</t>
        </is>
      </c>
      <c r="D4587" s="286" t="inlineStr">
        <is>
          <t>Climatização</t>
        </is>
      </c>
      <c r="E4587" s="286" t="inlineStr">
        <is>
          <t>Quarto 812</t>
        </is>
      </c>
      <c r="F4587" s="113" t="inlineStr">
        <is>
          <t>UTI NEO/8°D</t>
        </is>
      </c>
    </row>
    <row r="4588" ht="14.25" customHeight="1">
      <c r="A4588" s="286" t="inlineStr">
        <is>
          <t>Dezembro</t>
        </is>
      </c>
      <c r="B4588" s="286" t="n">
        <v>2023</v>
      </c>
      <c r="C4588" s="286" t="inlineStr">
        <is>
          <t>Infra e Hotelaria</t>
        </is>
      </c>
      <c r="D4588" s="286" t="inlineStr">
        <is>
          <t>Climatização</t>
        </is>
      </c>
      <c r="E4588" s="286" t="inlineStr">
        <is>
          <t>Posto de Enfermagem</t>
        </is>
      </c>
      <c r="F4588" s="113" t="inlineStr">
        <is>
          <t>UTI NEO/8°D</t>
        </is>
      </c>
    </row>
    <row r="4589" ht="14.25" customHeight="1">
      <c r="A4589" s="286" t="inlineStr">
        <is>
          <t>Dezembro</t>
        </is>
      </c>
      <c r="B4589" s="286" t="n">
        <v>2023</v>
      </c>
      <c r="C4589" s="286" t="inlineStr">
        <is>
          <t>Infra e Hotelaria</t>
        </is>
      </c>
      <c r="D4589" s="286" t="inlineStr">
        <is>
          <t>Climatização</t>
        </is>
      </c>
      <c r="E4589" s="286" t="inlineStr">
        <is>
          <t>Setor</t>
        </is>
      </c>
      <c r="F4589" s="284" t="inlineStr">
        <is>
          <t>Pronto Socorro ADULTO /INFANTIL/ GO/ ORTP</t>
        </is>
      </c>
    </row>
    <row r="4590" ht="14.25" customHeight="1">
      <c r="A4590" s="286" t="inlineStr">
        <is>
          <t>Dezembro</t>
        </is>
      </c>
      <c r="B4590" s="286" t="n">
        <v>2023</v>
      </c>
      <c r="C4590" s="286" t="inlineStr">
        <is>
          <t>Infra e Hotelaria</t>
        </is>
      </c>
      <c r="D4590" s="286" t="inlineStr">
        <is>
          <t>Climatização</t>
        </is>
      </c>
      <c r="E4590" s="286" t="inlineStr">
        <is>
          <t>Setor</t>
        </is>
      </c>
      <c r="F4590" s="284" t="inlineStr">
        <is>
          <t>Pronto Socorro ADULTO /INFANTIL/ GO/ ORTP</t>
        </is>
      </c>
    </row>
    <row r="4591" ht="14.25" customHeight="1">
      <c r="A4591" s="286" t="inlineStr">
        <is>
          <t>Dezembro</t>
        </is>
      </c>
      <c r="B4591" s="286" t="n">
        <v>2023</v>
      </c>
      <c r="C4591" s="286" t="inlineStr">
        <is>
          <t>Infra e Hotelaria</t>
        </is>
      </c>
      <c r="D4591" s="286" t="inlineStr">
        <is>
          <t>Climatização</t>
        </is>
      </c>
      <c r="E4591" s="286" t="inlineStr">
        <is>
          <t>Setor</t>
        </is>
      </c>
      <c r="F4591" s="284" t="inlineStr">
        <is>
          <t>Pronto Socorro ADULTO /INFANTIL/ GO/ ORTP</t>
        </is>
      </c>
    </row>
    <row r="4592" ht="14.25" customHeight="1">
      <c r="A4592" s="286" t="inlineStr">
        <is>
          <t>Dezembro</t>
        </is>
      </c>
      <c r="B4592" s="286" t="n">
        <v>2023</v>
      </c>
      <c r="C4592" s="286" t="inlineStr">
        <is>
          <t>Infra e Hotelaria</t>
        </is>
      </c>
      <c r="D4592" s="286" t="inlineStr">
        <is>
          <t>Climatização</t>
        </is>
      </c>
      <c r="E4592" s="286" t="inlineStr">
        <is>
          <t>Setor</t>
        </is>
      </c>
      <c r="F4592" s="284" t="inlineStr">
        <is>
          <t>Pronto Socorro ADULTO /INFANTIL/ GO/ ORTP</t>
        </is>
      </c>
    </row>
    <row r="4593" ht="14.25" customHeight="1">
      <c r="A4593" s="286" t="inlineStr">
        <is>
          <t>Dezembro</t>
        </is>
      </c>
      <c r="B4593" s="286" t="n">
        <v>2023</v>
      </c>
      <c r="C4593" s="286" t="inlineStr">
        <is>
          <t>Infra e Hotelaria</t>
        </is>
      </c>
      <c r="D4593" s="286" t="inlineStr">
        <is>
          <t>Manutenção/Instalações</t>
        </is>
      </c>
      <c r="E4593" s="286" t="inlineStr">
        <is>
          <t>corredor</t>
        </is>
      </c>
      <c r="F4593" s="113" t="inlineStr">
        <is>
          <t>1°D</t>
        </is>
      </c>
    </row>
    <row r="4594" ht="14.25" customHeight="1">
      <c r="A4594" s="286" t="inlineStr">
        <is>
          <t>Dezembro</t>
        </is>
      </c>
      <c r="B4594" s="286" t="n">
        <v>2023</v>
      </c>
      <c r="C4594" s="286" t="inlineStr">
        <is>
          <t>Infra e Hotelaria</t>
        </is>
      </c>
      <c r="D4594" s="286" t="inlineStr">
        <is>
          <t>Manutenção/Instalações</t>
        </is>
      </c>
      <c r="E4594" s="286" t="inlineStr">
        <is>
          <t>Setor</t>
        </is>
      </c>
      <c r="F4594" s="113" t="inlineStr">
        <is>
          <t>1°D</t>
        </is>
      </c>
    </row>
    <row r="4595" ht="14.25" customHeight="1">
      <c r="A4595" s="286" t="inlineStr">
        <is>
          <t>Dezembro</t>
        </is>
      </c>
      <c r="B4595" s="286" t="n">
        <v>2023</v>
      </c>
      <c r="C4595" s="286" t="inlineStr">
        <is>
          <t>Infra e Hotelaria</t>
        </is>
      </c>
      <c r="D4595" s="286" t="inlineStr">
        <is>
          <t>Manutenção/Instalações</t>
        </is>
      </c>
      <c r="E4595" s="286" t="inlineStr">
        <is>
          <t>Quarto 207</t>
        </is>
      </c>
      <c r="F4595" s="113" t="inlineStr">
        <is>
          <t>2°D</t>
        </is>
      </c>
    </row>
    <row r="4596" ht="14.25" customHeight="1">
      <c r="A4596" s="286" t="inlineStr">
        <is>
          <t>Dezembro</t>
        </is>
      </c>
      <c r="B4596" s="286" t="n">
        <v>2023</v>
      </c>
      <c r="C4596" s="286" t="inlineStr">
        <is>
          <t>Infra e Hotelaria</t>
        </is>
      </c>
      <c r="D4596" s="286" t="inlineStr">
        <is>
          <t>Manutenção/Instalações</t>
        </is>
      </c>
      <c r="E4596" s="286" t="inlineStr">
        <is>
          <t>Quarto 211</t>
        </is>
      </c>
      <c r="F4596" s="113" t="inlineStr">
        <is>
          <t>2°D</t>
        </is>
      </c>
    </row>
    <row r="4597" ht="14.25" customHeight="1">
      <c r="A4597" s="286" t="inlineStr">
        <is>
          <t>Dezembro</t>
        </is>
      </c>
      <c r="B4597" s="286" t="n">
        <v>2023</v>
      </c>
      <c r="C4597" s="286" t="inlineStr">
        <is>
          <t>Infra e Hotelaria</t>
        </is>
      </c>
      <c r="D4597" s="286" t="inlineStr">
        <is>
          <t>Manutenção/Instalações</t>
        </is>
      </c>
      <c r="E4597" s="286" t="inlineStr">
        <is>
          <t>Posto de enfermagem</t>
        </is>
      </c>
      <c r="F4597" s="113" t="inlineStr">
        <is>
          <t>2°D</t>
        </is>
      </c>
    </row>
    <row r="4598" ht="14.25" customHeight="1">
      <c r="A4598" s="286" t="inlineStr">
        <is>
          <t>Dezembro</t>
        </is>
      </c>
      <c r="B4598" s="286" t="n">
        <v>2023</v>
      </c>
      <c r="C4598" s="286" t="inlineStr">
        <is>
          <t>Infra e Hotelaria</t>
        </is>
      </c>
      <c r="D4598" s="286" t="inlineStr">
        <is>
          <t>Manutenção/Instalações</t>
        </is>
      </c>
      <c r="E4598" s="286" t="inlineStr">
        <is>
          <t>Quarto 204</t>
        </is>
      </c>
      <c r="F4598" s="113" t="inlineStr">
        <is>
          <t>2°D</t>
        </is>
      </c>
    </row>
    <row r="4599" ht="14.25" customHeight="1">
      <c r="A4599" s="286" t="inlineStr">
        <is>
          <t>Dezembro</t>
        </is>
      </c>
      <c r="B4599" s="286" t="n">
        <v>2023</v>
      </c>
      <c r="C4599" s="286" t="inlineStr">
        <is>
          <t>Infra e Hotelaria</t>
        </is>
      </c>
      <c r="D4599" s="286" t="inlineStr">
        <is>
          <t>Manutenção/Instalações</t>
        </is>
      </c>
      <c r="E4599" s="286" t="inlineStr">
        <is>
          <t>Quarto 212</t>
        </is>
      </c>
      <c r="F4599" s="113" t="inlineStr">
        <is>
          <t>2°D</t>
        </is>
      </c>
    </row>
    <row r="4600" ht="14.25" customHeight="1">
      <c r="A4600" s="286" t="inlineStr">
        <is>
          <t>Dezembro</t>
        </is>
      </c>
      <c r="B4600" s="286" t="n">
        <v>2023</v>
      </c>
      <c r="C4600" s="286" t="inlineStr">
        <is>
          <t>Infra e Hotelaria</t>
        </is>
      </c>
      <c r="D4600" s="286" t="inlineStr">
        <is>
          <t>Manutenção/Instalações</t>
        </is>
      </c>
      <c r="E4600" s="286" t="inlineStr">
        <is>
          <t>Agrupado na fonte — Teto deslocado Posto enfermagem, pacientes se queixam do barulho</t>
        </is>
      </c>
      <c r="F4600" s="113" t="inlineStr">
        <is>
          <t>2°C</t>
        </is>
      </c>
    </row>
    <row r="4601" ht="14.25" customHeight="1">
      <c r="A4601" s="286" t="inlineStr">
        <is>
          <t>Dezembro</t>
        </is>
      </c>
      <c r="B4601" s="286" t="n">
        <v>2023</v>
      </c>
      <c r="C4601" s="286" t="inlineStr">
        <is>
          <t>Infra e Hotelaria</t>
        </is>
      </c>
      <c r="D4601" s="286" t="inlineStr">
        <is>
          <t>Manutenção/Instalações</t>
        </is>
      </c>
      <c r="E4601" s="286" t="inlineStr">
        <is>
          <t>Agrupado na fonte — Teto deslocado Posto enfermagem, pacientes se queixam do barulho</t>
        </is>
      </c>
      <c r="F4601" s="113" t="inlineStr">
        <is>
          <t>2°C</t>
        </is>
      </c>
    </row>
    <row r="4602" ht="14.25" customHeight="1">
      <c r="A4602" s="286" t="inlineStr">
        <is>
          <t>Dezembro</t>
        </is>
      </c>
      <c r="B4602" s="286" t="n">
        <v>2023</v>
      </c>
      <c r="C4602" s="286" t="inlineStr">
        <is>
          <t>Infra e Hotelaria</t>
        </is>
      </c>
      <c r="D4602" s="286" t="inlineStr">
        <is>
          <t>Manutenção/Instalações</t>
        </is>
      </c>
      <c r="E4602" s="286" t="inlineStr">
        <is>
          <t>Com barulho</t>
        </is>
      </c>
      <c r="F4602" s="113" t="inlineStr">
        <is>
          <t>2°C</t>
        </is>
      </c>
    </row>
    <row r="4603" ht="14.25" customHeight="1">
      <c r="A4603" s="286" t="inlineStr">
        <is>
          <t>Dezembro</t>
        </is>
      </c>
      <c r="B4603" s="286" t="n">
        <v>2023</v>
      </c>
      <c r="C4603" s="286" t="inlineStr">
        <is>
          <t>Infra e Hotelaria</t>
        </is>
      </c>
      <c r="D4603" s="286" t="inlineStr">
        <is>
          <t>Manutenção/Instalações</t>
        </is>
      </c>
      <c r="E4603" s="286" t="inlineStr">
        <is>
          <t>Do lado esquerdo sem fechar</t>
        </is>
      </c>
      <c r="F4603" s="113" t="inlineStr">
        <is>
          <t>2°C</t>
        </is>
      </c>
    </row>
    <row r="4604" ht="14.25" customHeight="1">
      <c r="A4604" s="286" t="inlineStr">
        <is>
          <t>Dezembro</t>
        </is>
      </c>
      <c r="B4604" s="286" t="n">
        <v>2023</v>
      </c>
      <c r="C4604" s="286" t="inlineStr">
        <is>
          <t>Infra e Hotelaria</t>
        </is>
      </c>
      <c r="D4604" s="286" t="inlineStr">
        <is>
          <t>Manutenção/Instalações</t>
        </is>
      </c>
      <c r="E4604" s="348" t="n">
        <v>334</v>
      </c>
      <c r="F4604" s="113" t="inlineStr">
        <is>
          <t>Semi 1</t>
        </is>
      </c>
    </row>
    <row r="4605" ht="14.25" customHeight="1">
      <c r="A4605" s="286" t="inlineStr">
        <is>
          <t>Dezembro</t>
        </is>
      </c>
      <c r="B4605" s="286" t="n">
        <v>2023</v>
      </c>
      <c r="C4605" s="286" t="inlineStr">
        <is>
          <t>Infra e Hotelaria</t>
        </is>
      </c>
      <c r="D4605" s="286" t="inlineStr">
        <is>
          <t>Manutenção/Instalações</t>
        </is>
      </c>
      <c r="E4605" s="286" t="inlineStr">
        <is>
          <t>Quarto 340</t>
        </is>
      </c>
      <c r="F4605" s="113" t="inlineStr">
        <is>
          <t>UCO</t>
        </is>
      </c>
    </row>
    <row r="4606" ht="14.25" customHeight="1">
      <c r="A4606" s="286" t="inlineStr">
        <is>
          <t>Dezembro</t>
        </is>
      </c>
      <c r="B4606" s="286" t="n">
        <v>2023</v>
      </c>
      <c r="C4606" s="286" t="inlineStr">
        <is>
          <t>Infra e Hotelaria</t>
        </is>
      </c>
      <c r="D4606" s="286" t="inlineStr">
        <is>
          <t>Manutenção/Instalações</t>
        </is>
      </c>
      <c r="E4606" s="286" t="inlineStr">
        <is>
          <t>Sem água 334</t>
        </is>
      </c>
      <c r="F4606" s="113" t="inlineStr">
        <is>
          <t>Semi 1</t>
        </is>
      </c>
    </row>
    <row r="4607" ht="14.25" customHeight="1">
      <c r="A4607" s="286" t="inlineStr">
        <is>
          <t>Dezembro</t>
        </is>
      </c>
      <c r="B4607" s="286" t="n">
        <v>2023</v>
      </c>
      <c r="C4607" s="286" t="inlineStr">
        <is>
          <t>Infra e Hotelaria</t>
        </is>
      </c>
      <c r="D4607" s="286" t="inlineStr">
        <is>
          <t>Manutenção/Instalações</t>
        </is>
      </c>
      <c r="E4607" s="286" t="inlineStr">
        <is>
          <t>Quarto 315</t>
        </is>
      </c>
      <c r="F4607" s="113" t="inlineStr">
        <is>
          <t>Semi 1</t>
        </is>
      </c>
    </row>
    <row r="4608" ht="14.25" customHeight="1">
      <c r="A4608" s="286" t="inlineStr">
        <is>
          <t>Dezembro</t>
        </is>
      </c>
      <c r="B4608" s="286" t="n">
        <v>2023</v>
      </c>
      <c r="C4608" s="286" t="inlineStr">
        <is>
          <t>Infra e Hotelaria</t>
        </is>
      </c>
      <c r="D4608" s="286" t="inlineStr">
        <is>
          <t>Manutenção/Instalações</t>
        </is>
      </c>
      <c r="E4608" s="286" t="inlineStr">
        <is>
          <t>Posto de Enfermagem</t>
        </is>
      </c>
      <c r="F4608" s="113" t="inlineStr">
        <is>
          <t>Semi 1</t>
        </is>
      </c>
    </row>
    <row r="4609" ht="14.25" customHeight="1">
      <c r="A4609" s="286" t="inlineStr">
        <is>
          <t>Dezembro</t>
        </is>
      </c>
      <c r="B4609" s="286" t="n">
        <v>2023</v>
      </c>
      <c r="C4609" s="286" t="inlineStr">
        <is>
          <t>Infra e Hotelaria</t>
        </is>
      </c>
      <c r="D4609" s="286" t="inlineStr">
        <is>
          <t>Manutenção/Instalações</t>
        </is>
      </c>
      <c r="E4609" s="286" t="inlineStr">
        <is>
          <t>Setor</t>
        </is>
      </c>
      <c r="F4609" s="113" t="inlineStr">
        <is>
          <t>Semi 1</t>
        </is>
      </c>
    </row>
    <row r="4610" ht="14.25" customHeight="1">
      <c r="A4610" s="286" t="inlineStr">
        <is>
          <t>Dezembro</t>
        </is>
      </c>
      <c r="B4610" s="286" t="n">
        <v>2023</v>
      </c>
      <c r="C4610" s="286" t="inlineStr">
        <is>
          <t>Infra e Hotelaria</t>
        </is>
      </c>
      <c r="D4610" s="286" t="inlineStr">
        <is>
          <t>Manutenção/Instalações</t>
        </is>
      </c>
      <c r="E4610" s="286" t="inlineStr">
        <is>
          <t>Setor</t>
        </is>
      </c>
      <c r="F4610" s="113" t="inlineStr">
        <is>
          <t>Semi 1</t>
        </is>
      </c>
    </row>
    <row r="4611" ht="14.25" customHeight="1">
      <c r="A4611" s="286" t="inlineStr">
        <is>
          <t>Dezembro</t>
        </is>
      </c>
      <c r="B4611" s="286" t="n">
        <v>2023</v>
      </c>
      <c r="C4611" s="286" t="inlineStr">
        <is>
          <t>Infra e Hotelaria</t>
        </is>
      </c>
      <c r="D4611" s="286" t="inlineStr">
        <is>
          <t>Manutenção/Instalações</t>
        </is>
      </c>
      <c r="E4611" s="286" t="inlineStr">
        <is>
          <t>Pingando 315</t>
        </is>
      </c>
      <c r="F4611" s="113" t="inlineStr">
        <is>
          <t>Semi 1</t>
        </is>
      </c>
    </row>
    <row r="4612" ht="14.25" customHeight="1">
      <c r="A4612" s="286" t="inlineStr">
        <is>
          <t>Dezembro</t>
        </is>
      </c>
      <c r="B4612" s="286" t="n">
        <v>2023</v>
      </c>
      <c r="C4612" s="286" t="inlineStr">
        <is>
          <t>Infra e Hotelaria</t>
        </is>
      </c>
      <c r="D4612" s="286" t="inlineStr">
        <is>
          <t>Manutenção/Instalações</t>
        </is>
      </c>
      <c r="E4612" s="286" t="inlineStr">
        <is>
          <t>Setor</t>
        </is>
      </c>
      <c r="F4612" s="113" t="inlineStr">
        <is>
          <t>Semi 1</t>
        </is>
      </c>
    </row>
    <row r="4613" ht="14.25" customHeight="1">
      <c r="A4613" s="286" t="inlineStr">
        <is>
          <t>Dezembro</t>
        </is>
      </c>
      <c r="B4613" s="286" t="n">
        <v>2023</v>
      </c>
      <c r="C4613" s="286" t="inlineStr">
        <is>
          <t>Infra e Hotelaria</t>
        </is>
      </c>
      <c r="D4613" s="286" t="inlineStr">
        <is>
          <t>Manutenção/Instalações</t>
        </is>
      </c>
      <c r="E4613" s="286" t="inlineStr">
        <is>
          <t>Quadro de identificação 304</t>
        </is>
      </c>
      <c r="F4613" s="113" t="inlineStr">
        <is>
          <t>3°D</t>
        </is>
      </c>
    </row>
    <row r="4614" ht="14.25" customHeight="1">
      <c r="A4614" s="286" t="inlineStr">
        <is>
          <t>Dezembro</t>
        </is>
      </c>
      <c r="B4614" s="286" t="n">
        <v>2023</v>
      </c>
      <c r="C4614" s="286" t="inlineStr">
        <is>
          <t>Infra e Hotelaria</t>
        </is>
      </c>
      <c r="D4614" s="286" t="inlineStr">
        <is>
          <t>Manutenção/Instalações</t>
        </is>
      </c>
      <c r="E4614" s="286" t="inlineStr">
        <is>
          <t>Quarto 430</t>
        </is>
      </c>
      <c r="F4614" s="113" t="inlineStr">
        <is>
          <t>PED/UTI PED</t>
        </is>
      </c>
    </row>
    <row r="4615" ht="14.25" customHeight="1">
      <c r="A4615" s="286" t="inlineStr">
        <is>
          <t>Dezembro</t>
        </is>
      </c>
      <c r="B4615" s="286" t="n">
        <v>2023</v>
      </c>
      <c r="C4615" s="286" t="inlineStr">
        <is>
          <t>Infra e Hotelaria</t>
        </is>
      </c>
      <c r="D4615" s="286" t="inlineStr">
        <is>
          <t>Manutenção/Instalações</t>
        </is>
      </c>
      <c r="E4615" s="286" t="inlineStr">
        <is>
          <t>Setor</t>
        </is>
      </c>
      <c r="F4615" s="113" t="inlineStr">
        <is>
          <t>PED/UTI PED</t>
        </is>
      </c>
    </row>
    <row r="4616" ht="14.25" customHeight="1">
      <c r="A4616" s="286" t="inlineStr">
        <is>
          <t>Dezembro</t>
        </is>
      </c>
      <c r="B4616" s="286" t="n">
        <v>2023</v>
      </c>
      <c r="C4616" s="286" t="inlineStr">
        <is>
          <t>Infra e Hotelaria</t>
        </is>
      </c>
      <c r="D4616" s="286" t="inlineStr">
        <is>
          <t>Manutenção/Instalações</t>
        </is>
      </c>
      <c r="E4616" s="286" t="inlineStr">
        <is>
          <t>Com defeito 404</t>
        </is>
      </c>
      <c r="F4616" s="113" t="inlineStr">
        <is>
          <t>4°D</t>
        </is>
      </c>
    </row>
    <row r="4617" ht="14.25" customHeight="1">
      <c r="A4617" s="286" t="inlineStr">
        <is>
          <t>Dezembro</t>
        </is>
      </c>
      <c r="B4617" s="286" t="n">
        <v>2023</v>
      </c>
      <c r="C4617" s="286" t="inlineStr">
        <is>
          <t>Infra e Hotelaria</t>
        </is>
      </c>
      <c r="D4617" s="286" t="inlineStr">
        <is>
          <t>Manutenção/Instalações</t>
        </is>
      </c>
      <c r="E4617" s="286" t="inlineStr">
        <is>
          <t>Ponto diálise</t>
        </is>
      </c>
      <c r="F4617" s="113" t="inlineStr">
        <is>
          <t>4°D</t>
        </is>
      </c>
    </row>
    <row r="4618" ht="14.25" customHeight="1">
      <c r="A4618" s="286" t="inlineStr">
        <is>
          <t>Dezembro</t>
        </is>
      </c>
      <c r="B4618" s="286" t="n">
        <v>2023</v>
      </c>
      <c r="C4618" s="286" t="inlineStr">
        <is>
          <t>Infra e Hotelaria</t>
        </is>
      </c>
      <c r="D4618" s="286" t="inlineStr">
        <is>
          <t>Manutenção/Instalações</t>
        </is>
      </c>
      <c r="E4618" s="286" t="inlineStr">
        <is>
          <t>Setor</t>
        </is>
      </c>
      <c r="F4618" s="113" t="inlineStr">
        <is>
          <t>Neurologia</t>
        </is>
      </c>
    </row>
    <row r="4619" ht="14.25" customHeight="1">
      <c r="A4619" s="286" t="inlineStr">
        <is>
          <t>Dezembro</t>
        </is>
      </c>
      <c r="B4619" s="286" t="n">
        <v>2023</v>
      </c>
      <c r="C4619" s="286" t="inlineStr">
        <is>
          <t>Infra e Hotelaria</t>
        </is>
      </c>
      <c r="D4619" s="286" t="inlineStr">
        <is>
          <t>Manutenção/Instalações</t>
        </is>
      </c>
      <c r="E4619" s="286" t="inlineStr">
        <is>
          <t>Setor</t>
        </is>
      </c>
      <c r="F4619" s="113" t="inlineStr">
        <is>
          <t>Neurologia</t>
        </is>
      </c>
    </row>
    <row r="4620" ht="14.25" customHeight="1">
      <c r="A4620" s="286" t="inlineStr">
        <is>
          <t>Dezembro</t>
        </is>
      </c>
      <c r="B4620" s="286" t="n">
        <v>2023</v>
      </c>
      <c r="C4620" s="286" t="inlineStr">
        <is>
          <t>Infra e Hotelaria</t>
        </is>
      </c>
      <c r="D4620" s="286" t="inlineStr">
        <is>
          <t>Manutenção/Instalações</t>
        </is>
      </c>
      <c r="E4620" s="286" t="inlineStr">
        <is>
          <t>Agrupado na fonte — Teto: placas caíram, paciente se queixa de poeira e barulho 413</t>
        </is>
      </c>
      <c r="F4620" s="113" t="inlineStr">
        <is>
          <t>Neurologia</t>
        </is>
      </c>
    </row>
    <row r="4621" ht="14.25" customHeight="1">
      <c r="A4621" s="286" t="inlineStr">
        <is>
          <t>Dezembro</t>
        </is>
      </c>
      <c r="B4621" s="286" t="n">
        <v>2023</v>
      </c>
      <c r="C4621" s="286" t="inlineStr">
        <is>
          <t>Infra e Hotelaria</t>
        </is>
      </c>
      <c r="D4621" s="286" t="inlineStr">
        <is>
          <t>Manutenção/Instalações</t>
        </is>
      </c>
      <c r="E4621" s="286" t="inlineStr">
        <is>
          <t>Agrupado na fonte — Teto: placas caíram, paciente se queixa de poeira e barulho 413</t>
        </is>
      </c>
      <c r="F4621" s="113" t="inlineStr">
        <is>
          <t>Neurologia</t>
        </is>
      </c>
    </row>
    <row r="4622" ht="14.25" customHeight="1">
      <c r="A4622" s="286" t="inlineStr">
        <is>
          <t>Dezembro</t>
        </is>
      </c>
      <c r="B4622" s="286" t="n">
        <v>2023</v>
      </c>
      <c r="C4622" s="286" t="inlineStr">
        <is>
          <t>Infra e Hotelaria</t>
        </is>
      </c>
      <c r="D4622" s="286" t="inlineStr">
        <is>
          <t>Manutenção/Instalações</t>
        </is>
      </c>
      <c r="E4622" s="286" t="inlineStr">
        <is>
          <t>Agrupado na fonte — Teto: placas caíram, paciente se queixa de poeira e barulho 413</t>
        </is>
      </c>
      <c r="F4622" s="113" t="inlineStr">
        <is>
          <t>Neurologia</t>
        </is>
      </c>
    </row>
    <row r="4623" ht="14.25" customHeight="1">
      <c r="A4623" s="286" t="inlineStr">
        <is>
          <t>Dezembro</t>
        </is>
      </c>
      <c r="B4623" s="286" t="n">
        <v>2023</v>
      </c>
      <c r="C4623" s="286" t="inlineStr">
        <is>
          <t>Infra e Hotelaria</t>
        </is>
      </c>
      <c r="D4623" s="286" t="inlineStr">
        <is>
          <t>Manutenção/Instalações</t>
        </is>
      </c>
      <c r="E4623" s="286" t="inlineStr">
        <is>
          <t>Agrupado na fonte — Teto: placas caíram, paciente se queixa de poeira e barulho 413</t>
        </is>
      </c>
      <c r="F4623" s="113" t="inlineStr">
        <is>
          <t>Neurologia</t>
        </is>
      </c>
    </row>
    <row r="4624" ht="14.25" customHeight="1">
      <c r="A4624" s="286" t="inlineStr">
        <is>
          <t>Dezembro</t>
        </is>
      </c>
      <c r="B4624" s="286" t="n">
        <v>2023</v>
      </c>
      <c r="C4624" s="286" t="inlineStr">
        <is>
          <t>Infra e Hotelaria</t>
        </is>
      </c>
      <c r="D4624" s="286" t="inlineStr">
        <is>
          <t>Manutenção/Instalações</t>
        </is>
      </c>
      <c r="E4624" s="286" t="inlineStr">
        <is>
          <t>Descarga (419A)</t>
        </is>
      </c>
      <c r="F4624" s="113" t="inlineStr">
        <is>
          <t>Neurologia</t>
        </is>
      </c>
    </row>
    <row r="4625" ht="14.25" customHeight="1">
      <c r="A4625" s="286" t="inlineStr">
        <is>
          <t>Dezembro</t>
        </is>
      </c>
      <c r="B4625" s="286" t="n">
        <v>2023</v>
      </c>
      <c r="C4625" s="286" t="inlineStr">
        <is>
          <t>Infra e Hotelaria</t>
        </is>
      </c>
      <c r="D4625" s="286" t="inlineStr">
        <is>
          <t>Manutenção/Instalações</t>
        </is>
      </c>
      <c r="E4625" s="286" t="inlineStr">
        <is>
          <t>Falta espelho</t>
        </is>
      </c>
      <c r="F4625" s="113" t="inlineStr">
        <is>
          <t>Neurologia</t>
        </is>
      </c>
    </row>
    <row r="4626" ht="14.25" customHeight="1">
      <c r="A4626" s="286" t="inlineStr">
        <is>
          <t>Dezembro</t>
        </is>
      </c>
      <c r="B4626" s="286" t="n">
        <v>2023</v>
      </c>
      <c r="C4626" s="286" t="inlineStr">
        <is>
          <t>Infra e Hotelaria</t>
        </is>
      </c>
      <c r="D4626" s="286" t="inlineStr">
        <is>
          <t>Manutenção/Instalações</t>
        </is>
      </c>
      <c r="E4626" s="286" t="inlineStr">
        <is>
          <t>Setor</t>
        </is>
      </c>
      <c r="F4626" s="113" t="inlineStr">
        <is>
          <t>Neurologia</t>
        </is>
      </c>
    </row>
    <row r="4627" ht="14.25" customHeight="1">
      <c r="A4627" s="286" t="inlineStr">
        <is>
          <t>Dezembro</t>
        </is>
      </c>
      <c r="B4627" s="286" t="n">
        <v>2023</v>
      </c>
      <c r="C4627" s="286" t="inlineStr">
        <is>
          <t>Infra e Hotelaria</t>
        </is>
      </c>
      <c r="D4627" s="286" t="inlineStr">
        <is>
          <t>Manutenção/Instalações</t>
        </is>
      </c>
      <c r="E4627" s="348" t="inlineStr">
        <is>
          <t>Quarto 612</t>
        </is>
      </c>
      <c r="F4627" s="286" t="inlineStr">
        <is>
          <t>UTI Adulto</t>
        </is>
      </c>
    </row>
    <row r="4628" ht="14.25" customHeight="1">
      <c r="A4628" s="286" t="inlineStr">
        <is>
          <t>Dezembro</t>
        </is>
      </c>
      <c r="B4628" s="286" t="n">
        <v>2023</v>
      </c>
      <c r="C4628" s="286" t="inlineStr">
        <is>
          <t>Infra e Hotelaria</t>
        </is>
      </c>
      <c r="D4628" s="286" t="inlineStr">
        <is>
          <t>Manutenção/Instalações</t>
        </is>
      </c>
      <c r="E4628" s="348" t="inlineStr">
        <is>
          <t>Quarto 614</t>
        </is>
      </c>
      <c r="F4628" s="286" t="inlineStr">
        <is>
          <t>UTI Adulto</t>
        </is>
      </c>
    </row>
    <row r="4629" ht="14.25" customHeight="1">
      <c r="A4629" s="286" t="inlineStr">
        <is>
          <t>Dezembro</t>
        </is>
      </c>
      <c r="B4629" s="286" t="n">
        <v>2023</v>
      </c>
      <c r="C4629" s="286" t="inlineStr">
        <is>
          <t>Infra e Hotelaria</t>
        </is>
      </c>
      <c r="D4629" s="286" t="inlineStr">
        <is>
          <t>Manutenção/Instalações</t>
        </is>
      </c>
      <c r="E4629" s="286" t="inlineStr">
        <is>
          <t>Setor</t>
        </is>
      </c>
      <c r="F4629" s="286" t="inlineStr">
        <is>
          <t>UTI Adulto</t>
        </is>
      </c>
    </row>
    <row r="4630" ht="14.25" customHeight="1">
      <c r="A4630" s="286" t="inlineStr">
        <is>
          <t>Dezembro</t>
        </is>
      </c>
      <c r="B4630" s="286" t="n">
        <v>2023</v>
      </c>
      <c r="C4630" s="286" t="inlineStr">
        <is>
          <t>Infra e Hotelaria</t>
        </is>
      </c>
      <c r="D4630" s="286" t="inlineStr">
        <is>
          <t>Manutenção/Instalações</t>
        </is>
      </c>
      <c r="E4630" s="286" t="inlineStr">
        <is>
          <t>Setor</t>
        </is>
      </c>
      <c r="F4630" s="286" t="inlineStr">
        <is>
          <t>UTI Adulto</t>
        </is>
      </c>
    </row>
    <row r="4631" ht="14.25" customHeight="1">
      <c r="A4631" s="286" t="inlineStr">
        <is>
          <t>Dezembro</t>
        </is>
      </c>
      <c r="B4631" s="286" t="n">
        <v>2023</v>
      </c>
      <c r="C4631" s="286" t="inlineStr">
        <is>
          <t>Infra e Hotelaria</t>
        </is>
      </c>
      <c r="D4631" s="286" t="inlineStr">
        <is>
          <t>Manutenção/Instalações</t>
        </is>
      </c>
      <c r="E4631" s="286" t="inlineStr">
        <is>
          <t>Agrupado na fonte — Não fecha (710); porta de acesso maternidade</t>
        </is>
      </c>
      <c r="F4631" s="113" t="inlineStr">
        <is>
          <t>Maternidade</t>
        </is>
      </c>
    </row>
    <row r="4632" ht="14.25" customHeight="1">
      <c r="A4632" s="286" t="inlineStr">
        <is>
          <t>Dezembro</t>
        </is>
      </c>
      <c r="B4632" s="286" t="n">
        <v>2023</v>
      </c>
      <c r="C4632" s="286" t="inlineStr">
        <is>
          <t>Infra e Hotelaria</t>
        </is>
      </c>
      <c r="D4632" s="286" t="inlineStr">
        <is>
          <t>Manutenção/Instalações</t>
        </is>
      </c>
      <c r="E4632" s="286" t="inlineStr">
        <is>
          <t>Agrupado na fonte — Não fecha (710); porta de acesso maternidade</t>
        </is>
      </c>
      <c r="F4632" s="113" t="inlineStr">
        <is>
          <t>Maternidade</t>
        </is>
      </c>
    </row>
    <row r="4633" ht="14.25" customHeight="1">
      <c r="A4633" s="286" t="inlineStr">
        <is>
          <t>Dezembro</t>
        </is>
      </c>
      <c r="B4633" s="286" t="n">
        <v>2023</v>
      </c>
      <c r="C4633" s="286" t="inlineStr">
        <is>
          <t>Infra e Hotelaria</t>
        </is>
      </c>
      <c r="D4633" s="286" t="inlineStr">
        <is>
          <t>Manutenção/Instalações</t>
        </is>
      </c>
      <c r="E4633" s="286" t="inlineStr">
        <is>
          <t>Setor</t>
        </is>
      </c>
      <c r="F4633" s="113" t="inlineStr">
        <is>
          <t>Maternidade</t>
        </is>
      </c>
    </row>
    <row r="4634" ht="14.25" customHeight="1">
      <c r="A4634" s="286" t="inlineStr">
        <is>
          <t>Dezembro</t>
        </is>
      </c>
      <c r="B4634" s="286" t="n">
        <v>2023</v>
      </c>
      <c r="C4634" s="286" t="inlineStr">
        <is>
          <t>Infra e Hotelaria</t>
        </is>
      </c>
      <c r="D4634" s="286" t="inlineStr">
        <is>
          <t>Manutenção/Instalações</t>
        </is>
      </c>
      <c r="E4634" s="286" t="inlineStr">
        <is>
          <t>Quarto 716</t>
        </is>
      </c>
      <c r="F4634" s="113" t="inlineStr">
        <is>
          <t>Maternidade</t>
        </is>
      </c>
    </row>
    <row r="4635" ht="14.25" customHeight="1">
      <c r="A4635" s="286" t="inlineStr">
        <is>
          <t>Dezembro</t>
        </is>
      </c>
      <c r="B4635" s="286" t="n">
        <v>2023</v>
      </c>
      <c r="C4635" s="286" t="inlineStr">
        <is>
          <t>Infra e Hotelaria</t>
        </is>
      </c>
      <c r="D4635" s="286" t="inlineStr">
        <is>
          <t>Manutenção/Instalações</t>
        </is>
      </c>
      <c r="E4635" s="286" t="inlineStr">
        <is>
          <t>água muito quente 715</t>
        </is>
      </c>
      <c r="F4635" s="113" t="inlineStr">
        <is>
          <t>Maternidade</t>
        </is>
      </c>
    </row>
    <row r="4636" ht="14.25" customHeight="1">
      <c r="A4636" s="286" t="inlineStr">
        <is>
          <t>Dezembro</t>
        </is>
      </c>
      <c r="B4636" s="286" t="n">
        <v>2023</v>
      </c>
      <c r="C4636" s="286" t="inlineStr">
        <is>
          <t>Infra e Hotelaria</t>
        </is>
      </c>
      <c r="D4636" s="286" t="inlineStr">
        <is>
          <t>Manutenção/Instalações</t>
        </is>
      </c>
      <c r="E4636" s="286" t="inlineStr">
        <is>
          <t>Descarga (708)</t>
        </is>
      </c>
      <c r="F4636" s="113" t="inlineStr">
        <is>
          <t>Maternidade</t>
        </is>
      </c>
    </row>
    <row r="4637" ht="14.25" customHeight="1">
      <c r="A4637" s="286" t="inlineStr">
        <is>
          <t>Dezembro</t>
        </is>
      </c>
      <c r="B4637" s="286" t="n">
        <v>2023</v>
      </c>
      <c r="C4637" s="286" t="inlineStr">
        <is>
          <t>Infra e Hotelaria</t>
        </is>
      </c>
      <c r="D4637" s="286" t="inlineStr">
        <is>
          <t>Manutenção/Instalações</t>
        </is>
      </c>
      <c r="E4637" s="286" t="inlineStr">
        <is>
          <t>Lâmpada sem funcionar (710)</t>
        </is>
      </c>
      <c r="F4637" s="113" t="inlineStr">
        <is>
          <t>Maternidade</t>
        </is>
      </c>
    </row>
    <row r="4638" ht="14.25" customHeight="1">
      <c r="A4638" s="286" t="inlineStr">
        <is>
          <t>Dezembro</t>
        </is>
      </c>
      <c r="B4638" s="286" t="n">
        <v>2023</v>
      </c>
      <c r="C4638" s="286" t="inlineStr">
        <is>
          <t>Infra e Hotelaria</t>
        </is>
      </c>
      <c r="D4638" s="286" t="inlineStr">
        <is>
          <t>Manutenção/Instalações</t>
        </is>
      </c>
      <c r="E4638" s="286" t="inlineStr">
        <is>
          <t>Quebrada 702</t>
        </is>
      </c>
      <c r="F4638" s="113" t="inlineStr">
        <is>
          <t>Maternidade</t>
        </is>
      </c>
    </row>
    <row r="4639" ht="14.25" customHeight="1">
      <c r="A4639" s="286" t="inlineStr">
        <is>
          <t>Dezembro</t>
        </is>
      </c>
      <c r="B4639" s="286" t="n">
        <v>2023</v>
      </c>
      <c r="C4639" s="286" t="inlineStr">
        <is>
          <t>Infra e Hotelaria</t>
        </is>
      </c>
      <c r="D4639" s="286" t="inlineStr">
        <is>
          <t>Manutenção/Instalações</t>
        </is>
      </c>
      <c r="E4639" s="348" t="n">
        <v>805</v>
      </c>
      <c r="F4639" s="113" t="inlineStr">
        <is>
          <t>UTI NEO/8°D</t>
        </is>
      </c>
    </row>
    <row r="4640" ht="14.25" customHeight="1">
      <c r="A4640" s="286" t="inlineStr">
        <is>
          <t>Dezembro</t>
        </is>
      </c>
      <c r="B4640" s="286" t="n">
        <v>2023</v>
      </c>
      <c r="C4640" s="286" t="inlineStr">
        <is>
          <t>Infra e Hotelaria</t>
        </is>
      </c>
      <c r="D4640" s="286" t="inlineStr">
        <is>
          <t>Manutenção/Instalações</t>
        </is>
      </c>
      <c r="E4640" s="286" t="inlineStr">
        <is>
          <t>Quarto 801</t>
        </is>
      </c>
      <c r="F4640" s="113" t="inlineStr">
        <is>
          <t>UTI NEO/8°D</t>
        </is>
      </c>
    </row>
    <row r="4641" ht="14.25" customHeight="1">
      <c r="A4641" s="286" t="inlineStr">
        <is>
          <t>Dezembro</t>
        </is>
      </c>
      <c r="B4641" s="286" t="n">
        <v>2023</v>
      </c>
      <c r="C4641" s="286" t="inlineStr">
        <is>
          <t>Infra e Hotelaria</t>
        </is>
      </c>
      <c r="D4641" s="286" t="inlineStr">
        <is>
          <t>Manutenção/Instalações</t>
        </is>
      </c>
      <c r="E4641" s="286" t="inlineStr">
        <is>
          <t>Setor</t>
        </is>
      </c>
      <c r="F4641" s="113" t="inlineStr">
        <is>
          <t>UTI NEO/8°D</t>
        </is>
      </c>
    </row>
    <row r="4642" ht="14.25" customHeight="1">
      <c r="A4642" s="286" t="inlineStr">
        <is>
          <t>Dezembro</t>
        </is>
      </c>
      <c r="B4642" s="286" t="n">
        <v>2023</v>
      </c>
      <c r="C4642" s="286" t="inlineStr">
        <is>
          <t>Infra e Hotelaria</t>
        </is>
      </c>
      <c r="D4642" s="286" t="inlineStr">
        <is>
          <t>Manutenção/Instalações</t>
        </is>
      </c>
      <c r="E4642" s="286" t="inlineStr">
        <is>
          <t>Posto de enfermagem</t>
        </is>
      </c>
      <c r="F4642" s="113" t="inlineStr">
        <is>
          <t>UTI NEO/8°D</t>
        </is>
      </c>
    </row>
    <row r="4643" ht="14.25" customHeight="1">
      <c r="A4643" s="286" t="inlineStr">
        <is>
          <t>Dezembro</t>
        </is>
      </c>
      <c r="B4643" s="286" t="n">
        <v>2023</v>
      </c>
      <c r="C4643" s="286" t="inlineStr">
        <is>
          <t>Infra e Hotelaria</t>
        </is>
      </c>
      <c r="D4643" s="286" t="inlineStr">
        <is>
          <t>Manutenção/Instalações</t>
        </is>
      </c>
      <c r="E4643" s="286" t="inlineStr">
        <is>
          <t>Agrupado na fonte — Posto de enfermagem</t>
        </is>
      </c>
      <c r="F4643" s="113" t="inlineStr">
        <is>
          <t>UTI NEO/8°D</t>
        </is>
      </c>
    </row>
    <row r="4644" ht="14.25" customHeight="1">
      <c r="A4644" s="286" t="inlineStr">
        <is>
          <t>Dezembro</t>
        </is>
      </c>
      <c r="B4644" s="286" t="n">
        <v>2023</v>
      </c>
      <c r="C4644" s="286" t="inlineStr">
        <is>
          <t>Infra e Hotelaria</t>
        </is>
      </c>
      <c r="D4644" s="286" t="inlineStr">
        <is>
          <t>Manutenção/Instalações</t>
        </is>
      </c>
      <c r="E4644" s="286" t="inlineStr">
        <is>
          <t>Agrupado na fonte — Posto de enfermagem</t>
        </is>
      </c>
      <c r="F4644" s="113" t="inlineStr">
        <is>
          <t>UTI NEO/8°D</t>
        </is>
      </c>
    </row>
    <row r="4645" ht="14.25" customHeight="1">
      <c r="A4645" s="286" t="inlineStr">
        <is>
          <t>Dezembro</t>
        </is>
      </c>
      <c r="B4645" s="286" t="n">
        <v>2023</v>
      </c>
      <c r="C4645" s="286" t="inlineStr">
        <is>
          <t>Infra e Hotelaria</t>
        </is>
      </c>
      <c r="D4645" s="286" t="inlineStr">
        <is>
          <t>Manutenção/Instalações</t>
        </is>
      </c>
      <c r="E4645" s="286" t="inlineStr">
        <is>
          <t>Quarto 810</t>
        </is>
      </c>
      <c r="F4645" s="113" t="inlineStr">
        <is>
          <t>UTI NEO/8°D</t>
        </is>
      </c>
    </row>
    <row r="4646" ht="14.25" customHeight="1">
      <c r="A4646" s="286" t="inlineStr">
        <is>
          <t>Dezembro</t>
        </is>
      </c>
      <c r="B4646" s="286" t="n">
        <v>2023</v>
      </c>
      <c r="C4646" s="286" t="inlineStr">
        <is>
          <t>Infra e Hotelaria</t>
        </is>
      </c>
      <c r="D4646" s="286" t="inlineStr">
        <is>
          <t>Manutenção/Instalações</t>
        </is>
      </c>
      <c r="E4646" s="286" t="inlineStr">
        <is>
          <t>Posto de Enfermagem</t>
        </is>
      </c>
      <c r="F4646" s="113" t="inlineStr">
        <is>
          <t>UTI NEO/8°D</t>
        </is>
      </c>
    </row>
    <row r="4647" ht="14.25" customHeight="1">
      <c r="A4647" s="286" t="inlineStr">
        <is>
          <t>Dezembro</t>
        </is>
      </c>
      <c r="B4647" s="286" t="n">
        <v>2023</v>
      </c>
      <c r="C4647" s="286" t="inlineStr">
        <is>
          <t>Infra e Hotelaria</t>
        </is>
      </c>
      <c r="D4647" s="286" t="inlineStr">
        <is>
          <t>Manutenção/Instalações</t>
        </is>
      </c>
      <c r="E4647" s="286" t="inlineStr">
        <is>
          <t>Quarto 701</t>
        </is>
      </c>
      <c r="F4647" s="113" t="inlineStr">
        <is>
          <t>UTI NEO/8°D</t>
        </is>
      </c>
    </row>
    <row r="4648" ht="14.25" customHeight="1">
      <c r="A4648" s="286" t="inlineStr">
        <is>
          <t>Dezembro</t>
        </is>
      </c>
      <c r="B4648" s="286" t="n">
        <v>2023</v>
      </c>
      <c r="C4648" s="286" t="inlineStr">
        <is>
          <t>Infra e Hotelaria</t>
        </is>
      </c>
      <c r="D4648" s="286" t="inlineStr">
        <is>
          <t>Manutenção/Instalações</t>
        </is>
      </c>
      <c r="E4648" s="286" t="inlineStr">
        <is>
          <t>Quarto 803</t>
        </is>
      </c>
      <c r="F4648" s="113" t="inlineStr">
        <is>
          <t>UTI NEO/8°D</t>
        </is>
      </c>
    </row>
    <row r="4649" ht="14.25" customHeight="1">
      <c r="A4649" s="286" t="inlineStr">
        <is>
          <t>Dezembro</t>
        </is>
      </c>
      <c r="B4649" s="286" t="n">
        <v>2023</v>
      </c>
      <c r="C4649" s="286" t="inlineStr">
        <is>
          <t>Infra e Hotelaria</t>
        </is>
      </c>
      <c r="D4649" s="286" t="inlineStr">
        <is>
          <t>Manutenção/Instalações</t>
        </is>
      </c>
      <c r="E4649" s="286" t="inlineStr">
        <is>
          <t>Quarto 805</t>
        </is>
      </c>
      <c r="F4649" s="113" t="inlineStr">
        <is>
          <t>UTI NEO/8°D</t>
        </is>
      </c>
    </row>
    <row r="4650" ht="14.25" customHeight="1">
      <c r="A4650" s="286" t="inlineStr">
        <is>
          <t>Dezembro</t>
        </is>
      </c>
      <c r="B4650" s="286" t="n">
        <v>2023</v>
      </c>
      <c r="C4650" s="286" t="inlineStr">
        <is>
          <t>Infra e Hotelaria</t>
        </is>
      </c>
      <c r="D4650" s="286" t="inlineStr">
        <is>
          <t>Manutenção/Instalações</t>
        </is>
      </c>
      <c r="E4650" s="286" t="inlineStr">
        <is>
          <t>Quarto 807</t>
        </is>
      </c>
      <c r="F4650" s="113" t="inlineStr">
        <is>
          <t>UTI NEO/8°D</t>
        </is>
      </c>
    </row>
    <row r="4651" ht="14.25" customHeight="1">
      <c r="A4651" s="286" t="inlineStr">
        <is>
          <t>Dezembro</t>
        </is>
      </c>
      <c r="B4651" s="286" t="n">
        <v>2023</v>
      </c>
      <c r="C4651" s="286" t="inlineStr">
        <is>
          <t>Infra e Hotelaria</t>
        </is>
      </c>
      <c r="D4651" s="286" t="inlineStr">
        <is>
          <t>Manutenção/Instalações</t>
        </is>
      </c>
      <c r="E4651" s="286" t="inlineStr">
        <is>
          <t>Quarto 810</t>
        </is>
      </c>
      <c r="F4651" s="113" t="inlineStr">
        <is>
          <t>UTI NEO/8°D</t>
        </is>
      </c>
    </row>
    <row r="4652" ht="14.25" customHeight="1">
      <c r="A4652" s="286" t="inlineStr">
        <is>
          <t>Dezembro</t>
        </is>
      </c>
      <c r="B4652" s="286" t="n">
        <v>2023</v>
      </c>
      <c r="C4652" s="286" t="inlineStr">
        <is>
          <t>Infra e Hotelaria</t>
        </is>
      </c>
      <c r="D4652" s="286" t="inlineStr">
        <is>
          <t>Manutenção/Instalações</t>
        </is>
      </c>
      <c r="E4652" s="286" t="inlineStr">
        <is>
          <t>Quarto 811</t>
        </is>
      </c>
      <c r="F4652" s="113" t="inlineStr">
        <is>
          <t>UTI NEO/8°D</t>
        </is>
      </c>
    </row>
    <row r="4653" ht="14.25" customHeight="1">
      <c r="A4653" s="286" t="inlineStr">
        <is>
          <t>Dezembro</t>
        </is>
      </c>
      <c r="B4653" s="286" t="n">
        <v>2023</v>
      </c>
      <c r="C4653" s="286" t="inlineStr">
        <is>
          <t>Infra e Hotelaria</t>
        </is>
      </c>
      <c r="D4653" s="286" t="inlineStr">
        <is>
          <t>Manutenção/Instalações</t>
        </is>
      </c>
      <c r="E4653" s="286" t="inlineStr">
        <is>
          <t>Quarto 812</t>
        </is>
      </c>
      <c r="F4653" s="113" t="inlineStr">
        <is>
          <t>UTI NEO/8°D</t>
        </is>
      </c>
    </row>
    <row r="4654" ht="14.25" customHeight="1">
      <c r="A4654" s="286" t="inlineStr">
        <is>
          <t>Dezembro</t>
        </is>
      </c>
      <c r="B4654" s="286" t="n">
        <v>2023</v>
      </c>
      <c r="C4654" s="286" t="inlineStr">
        <is>
          <t>Infra e Hotelaria</t>
        </is>
      </c>
      <c r="D4654" s="286" t="inlineStr">
        <is>
          <t>Manutenção/Instalações</t>
        </is>
      </c>
      <c r="E4654" s="286" t="inlineStr">
        <is>
          <t>Quebrado 810</t>
        </is>
      </c>
      <c r="F4654" s="113" t="inlineStr">
        <is>
          <t>UTI NEO/8°D</t>
        </is>
      </c>
    </row>
    <row r="4655" ht="14.25" customHeight="1">
      <c r="A4655" s="286" t="inlineStr">
        <is>
          <t>Dezembro</t>
        </is>
      </c>
      <c r="B4655" s="286" t="n">
        <v>2023</v>
      </c>
      <c r="C4655" s="286" t="inlineStr">
        <is>
          <t>Infra e Hotelaria</t>
        </is>
      </c>
      <c r="D4655" s="286" t="inlineStr">
        <is>
          <t>Manutenção/Instalações</t>
        </is>
      </c>
      <c r="E4655" s="286" t="inlineStr">
        <is>
          <t>Janela não fechada durante a chuva (próximo a tomografia)</t>
        </is>
      </c>
      <c r="F4655" s="286" t="inlineStr">
        <is>
          <t>IMAGEM</t>
        </is>
      </c>
    </row>
    <row r="4656" ht="14.25" customHeight="1">
      <c r="A4656" s="286" t="inlineStr">
        <is>
          <t>Dezembro</t>
        </is>
      </c>
      <c r="B4656" s="286" t="n">
        <v>2023</v>
      </c>
      <c r="C4656" s="286" t="inlineStr">
        <is>
          <t>Infra e Hotelaria</t>
        </is>
      </c>
      <c r="D4656" s="286" t="inlineStr">
        <is>
          <t>Manutenção/Instalações</t>
        </is>
      </c>
      <c r="E4656" s="286" t="inlineStr">
        <is>
          <t>Entupido (sala de espera 2)</t>
        </is>
      </c>
      <c r="F4656" s="284" t="inlineStr">
        <is>
          <t>Pronto Socorro ADULTO /INFANTIL/ GO/ ORTP</t>
        </is>
      </c>
    </row>
    <row r="4657" ht="14.25" customHeight="1">
      <c r="A4657" s="286" t="inlineStr">
        <is>
          <t>Dezembro</t>
        </is>
      </c>
      <c r="B4657" s="286" t="n">
        <v>2023</v>
      </c>
      <c r="C4657" s="286" t="inlineStr">
        <is>
          <t>Infra e Hotelaria</t>
        </is>
      </c>
      <c r="D4657" s="286" t="inlineStr">
        <is>
          <t>Manutenção/Instalações</t>
        </is>
      </c>
      <c r="E4657" s="286" t="inlineStr">
        <is>
          <t>Setor</t>
        </is>
      </c>
      <c r="F4657" s="284" t="inlineStr">
        <is>
          <t>Pronto Socorro ADULTO /INFANTIL/ GO/ ORTP</t>
        </is>
      </c>
    </row>
    <row r="4658" ht="14.25" customHeight="1">
      <c r="A4658" s="286" t="inlineStr">
        <is>
          <t>Dezembro</t>
        </is>
      </c>
      <c r="B4658" s="286" t="n">
        <v>2023</v>
      </c>
      <c r="C4658" s="286" t="inlineStr">
        <is>
          <t>Infra e Hotelaria</t>
        </is>
      </c>
      <c r="D4658" s="286" t="inlineStr">
        <is>
          <t>Hotelaria/Rouparia</t>
        </is>
      </c>
      <c r="E4658" s="286" t="inlineStr">
        <is>
          <t>Posto de enfermagem</t>
        </is>
      </c>
      <c r="F4658" s="113" t="inlineStr">
        <is>
          <t>2°D</t>
        </is>
      </c>
    </row>
    <row r="4659" ht="14.25" customHeight="1">
      <c r="A4659" s="286" t="inlineStr">
        <is>
          <t>Dezembro</t>
        </is>
      </c>
      <c r="B4659" s="286" t="n">
        <v>2023</v>
      </c>
      <c r="C4659" s="286" t="inlineStr">
        <is>
          <t>Infra e Hotelaria</t>
        </is>
      </c>
      <c r="D4659" s="286" t="inlineStr">
        <is>
          <t>Hotelaria/Rouparia</t>
        </is>
      </c>
      <c r="E4659" s="286" t="inlineStr">
        <is>
          <t>Quarto 215</t>
        </is>
      </c>
      <c r="F4659" s="113" t="inlineStr">
        <is>
          <t>2°C</t>
        </is>
      </c>
    </row>
    <row r="4660" ht="14.25" customHeight="1">
      <c r="A4660" s="286" t="inlineStr">
        <is>
          <t>Dezembro</t>
        </is>
      </c>
      <c r="B4660" s="286" t="n">
        <v>2023</v>
      </c>
      <c r="C4660" s="286" t="inlineStr">
        <is>
          <t>Infra e Hotelaria</t>
        </is>
      </c>
      <c r="D4660" s="286" t="inlineStr">
        <is>
          <t>Hotelaria/Rouparia</t>
        </is>
      </c>
      <c r="E4660" s="286" t="inlineStr">
        <is>
          <t>Quarto 217</t>
        </is>
      </c>
      <c r="F4660" s="113" t="inlineStr">
        <is>
          <t>2°C</t>
        </is>
      </c>
    </row>
    <row r="4661" ht="14.25" customHeight="1">
      <c r="A4661" s="286" t="inlineStr">
        <is>
          <t>Dezembro</t>
        </is>
      </c>
      <c r="B4661" s="286" t="n">
        <v>2023</v>
      </c>
      <c r="C4661" s="286" t="inlineStr">
        <is>
          <t>Infra e Hotelaria</t>
        </is>
      </c>
      <c r="D4661" s="286" t="inlineStr">
        <is>
          <t>Hotelaria/Rouparia</t>
        </is>
      </c>
      <c r="E4661" s="286" t="inlineStr">
        <is>
          <t>Não fecha 307</t>
        </is>
      </c>
      <c r="F4661" s="113" t="inlineStr">
        <is>
          <t>3°D</t>
        </is>
      </c>
    </row>
    <row r="4662" ht="14.25" customHeight="1">
      <c r="A4662" s="286" t="inlineStr">
        <is>
          <t>Dezembro</t>
        </is>
      </c>
      <c r="B4662" s="286" t="n">
        <v>2023</v>
      </c>
      <c r="C4662" s="286" t="inlineStr">
        <is>
          <t>Infra e Hotelaria</t>
        </is>
      </c>
      <c r="D4662" s="286" t="inlineStr">
        <is>
          <t>Hotelaria/Rouparia</t>
        </is>
      </c>
      <c r="E4662" s="348" t="n">
        <v>406</v>
      </c>
      <c r="F4662" s="113" t="inlineStr">
        <is>
          <t>4°D</t>
        </is>
      </c>
    </row>
    <row r="4663" ht="14.25" customHeight="1">
      <c r="A4663" s="286" t="inlineStr">
        <is>
          <t>Dezembro</t>
        </is>
      </c>
      <c r="B4663" s="286" t="n">
        <v>2023</v>
      </c>
      <c r="C4663" s="286" t="inlineStr">
        <is>
          <t>Infra e Hotelaria</t>
        </is>
      </c>
      <c r="D4663" s="286" t="inlineStr">
        <is>
          <t>Hotelaria/Rouparia</t>
        </is>
      </c>
      <c r="E4663" s="286" t="inlineStr">
        <is>
          <t>Caiu Posto Enf.</t>
        </is>
      </c>
      <c r="F4663" s="113" t="inlineStr">
        <is>
          <t>Maternidade</t>
        </is>
      </c>
    </row>
    <row r="4664" ht="14.25" customHeight="1">
      <c r="A4664" s="286" t="inlineStr">
        <is>
          <t>Dezembro</t>
        </is>
      </c>
      <c r="B4664" s="286" t="n">
        <v>2023</v>
      </c>
      <c r="C4664" s="286" t="inlineStr">
        <is>
          <t>Infra e Hotelaria</t>
        </is>
      </c>
      <c r="D4664" s="286" t="inlineStr">
        <is>
          <t>Hotelaria/Rouparia</t>
        </is>
      </c>
      <c r="E4664" s="286" t="inlineStr">
        <is>
          <t>Com defeito 710</t>
        </is>
      </c>
      <c r="F4664" s="113" t="inlineStr">
        <is>
          <t>Maternidade</t>
        </is>
      </c>
    </row>
    <row r="4665" ht="14.25" customHeight="1">
      <c r="A4665" s="286" t="inlineStr">
        <is>
          <t>Dezembro</t>
        </is>
      </c>
      <c r="B4665" s="286" t="n">
        <v>2023</v>
      </c>
      <c r="C4665" s="286" t="inlineStr">
        <is>
          <t>Infra e Hotelaria</t>
        </is>
      </c>
      <c r="D4665" s="286" t="inlineStr">
        <is>
          <t>Hotelaria/Rouparia</t>
        </is>
      </c>
      <c r="E4665" s="286" t="inlineStr">
        <is>
          <t>Fecha parcialmente (705)</t>
        </is>
      </c>
      <c r="F4665" s="113" t="inlineStr">
        <is>
          <t>Maternidade</t>
        </is>
      </c>
    </row>
    <row r="4666" ht="14.25" customHeight="1">
      <c r="A4666" s="286" t="inlineStr">
        <is>
          <t>Dezembro</t>
        </is>
      </c>
      <c r="B4666" s="286" t="n">
        <v>2023</v>
      </c>
      <c r="C4666" s="286" t="inlineStr">
        <is>
          <t>Infra e Hotelaria</t>
        </is>
      </c>
      <c r="D4666" s="286" t="inlineStr">
        <is>
          <t>Hotelaria/Rouparia</t>
        </is>
      </c>
      <c r="E4666" s="348" t="n">
        <v>810</v>
      </c>
      <c r="F4666" s="113" t="inlineStr">
        <is>
          <t>UTI NEO/8°D</t>
        </is>
      </c>
    </row>
    <row r="4667" ht="14.25" customHeight="1">
      <c r="A4667" s="286" t="inlineStr">
        <is>
          <t>Dezembro</t>
        </is>
      </c>
      <c r="B4667" s="286" t="n">
        <v>2023</v>
      </c>
      <c r="C4667" s="286" t="inlineStr">
        <is>
          <t>Infra e Hotelaria</t>
        </is>
      </c>
      <c r="D4667" s="286" t="inlineStr">
        <is>
          <t>Hotelaria/Rouparia</t>
        </is>
      </c>
      <c r="E4667" s="286" t="inlineStr">
        <is>
          <t>Para colocar roupas</t>
        </is>
      </c>
      <c r="F4667" s="113" t="inlineStr">
        <is>
          <t>UTI NEO/8°D</t>
        </is>
      </c>
    </row>
    <row r="4668" ht="14.25" customHeight="1">
      <c r="A4668" s="286" t="inlineStr">
        <is>
          <t>Dezembro</t>
        </is>
      </c>
      <c r="B4668" s="286" t="n">
        <v>2023</v>
      </c>
      <c r="C4668" s="286" t="inlineStr">
        <is>
          <t>Infra e Hotelaria</t>
        </is>
      </c>
      <c r="D4668" s="286" t="inlineStr">
        <is>
          <t>Hotelaria/Rouparia</t>
        </is>
      </c>
      <c r="E4668" s="286" t="inlineStr">
        <is>
          <t>Posto de enfermagem</t>
        </is>
      </c>
      <c r="F4668" s="113" t="inlineStr">
        <is>
          <t>UTI NEO/8°D</t>
        </is>
      </c>
    </row>
    <row r="4669" ht="14.25" customHeight="1">
      <c r="A4669" s="286" t="inlineStr">
        <is>
          <t>Dezembro</t>
        </is>
      </c>
      <c r="B4669" s="286" t="n">
        <v>2023</v>
      </c>
      <c r="C4669" s="286" t="inlineStr">
        <is>
          <t>Infra e Hotelaria</t>
        </is>
      </c>
      <c r="D4669" s="286" t="inlineStr">
        <is>
          <t>Hotelaria/Rouparia</t>
        </is>
      </c>
      <c r="E4669" s="286" t="inlineStr">
        <is>
          <t>Setor</t>
        </is>
      </c>
      <c r="F4669" s="113" t="inlineStr">
        <is>
          <t>UTI NEO/8°D</t>
        </is>
      </c>
    </row>
    <row r="4670" ht="14.25" customHeight="1">
      <c r="A4670" s="286" t="inlineStr">
        <is>
          <t>Dezembro</t>
        </is>
      </c>
      <c r="B4670" s="286" t="n">
        <v>2023</v>
      </c>
      <c r="C4670" s="286" t="inlineStr">
        <is>
          <t>Infra e Hotelaria</t>
        </is>
      </c>
      <c r="D4670" s="286" t="inlineStr">
        <is>
          <t>Higiene/Limpeza</t>
        </is>
      </c>
      <c r="E4670" s="286" t="inlineStr">
        <is>
          <t>Quarto 102</t>
        </is>
      </c>
      <c r="F4670" s="113" t="inlineStr">
        <is>
          <t>1°D</t>
        </is>
      </c>
    </row>
    <row r="4671" ht="14.25" customHeight="1">
      <c r="A4671" s="286" t="inlineStr">
        <is>
          <t>Dezembro</t>
        </is>
      </c>
      <c r="B4671" s="286" t="n">
        <v>2023</v>
      </c>
      <c r="C4671" s="286" t="inlineStr">
        <is>
          <t>Infra e Hotelaria</t>
        </is>
      </c>
      <c r="D4671" s="286" t="inlineStr">
        <is>
          <t>Higiene/Limpeza</t>
        </is>
      </c>
      <c r="E4671" s="286" t="inlineStr">
        <is>
          <t>Quarto 108</t>
        </is>
      </c>
      <c r="F4671" s="113" t="inlineStr">
        <is>
          <t>1°D</t>
        </is>
      </c>
    </row>
    <row r="4672" ht="14.25" customHeight="1">
      <c r="A4672" s="286" t="inlineStr">
        <is>
          <t>Dezembro</t>
        </is>
      </c>
      <c r="B4672" s="286" t="n">
        <v>2023</v>
      </c>
      <c r="C4672" s="286" t="inlineStr">
        <is>
          <t>Infra e Hotelaria</t>
        </is>
      </c>
      <c r="D4672" s="286" t="inlineStr">
        <is>
          <t>Higiene/Limpeza</t>
        </is>
      </c>
      <c r="E4672" s="286" t="inlineStr">
        <is>
          <t>Setor</t>
        </is>
      </c>
      <c r="F4672" s="113" t="inlineStr">
        <is>
          <t>2°D</t>
        </is>
      </c>
    </row>
    <row r="4673" ht="14.25" customHeight="1">
      <c r="A4673" s="286" t="inlineStr">
        <is>
          <t>Dezembro</t>
        </is>
      </c>
      <c r="B4673" s="286" t="n">
        <v>2023</v>
      </c>
      <c r="C4673" s="286" t="inlineStr">
        <is>
          <t>Infra e Hotelaria</t>
        </is>
      </c>
      <c r="D4673" s="286" t="inlineStr">
        <is>
          <t>Higiene/Limpeza</t>
        </is>
      </c>
      <c r="E4673" s="286" t="inlineStr">
        <is>
          <t>Quarto 201</t>
        </is>
      </c>
      <c r="F4673" s="113" t="inlineStr">
        <is>
          <t>2°D</t>
        </is>
      </c>
    </row>
    <row r="4674" ht="14.25" customHeight="1">
      <c r="A4674" s="286" t="inlineStr">
        <is>
          <t>Dezembro</t>
        </is>
      </c>
      <c r="B4674" s="286" t="n">
        <v>2023</v>
      </c>
      <c r="C4674" s="286" t="inlineStr">
        <is>
          <t>Infra e Hotelaria</t>
        </is>
      </c>
      <c r="D4674" s="286" t="inlineStr">
        <is>
          <t>Higiene/Limpeza</t>
        </is>
      </c>
      <c r="E4674" s="286" t="inlineStr">
        <is>
          <t>Quarto 203</t>
        </is>
      </c>
      <c r="F4674" s="113" t="inlineStr">
        <is>
          <t>2°D</t>
        </is>
      </c>
    </row>
    <row r="4675" ht="14.25" customHeight="1">
      <c r="A4675" s="286" t="inlineStr">
        <is>
          <t>Dezembro</t>
        </is>
      </c>
      <c r="B4675" s="286" t="n">
        <v>2023</v>
      </c>
      <c r="C4675" s="286" t="inlineStr">
        <is>
          <t>Infra e Hotelaria</t>
        </is>
      </c>
      <c r="D4675" s="286" t="inlineStr">
        <is>
          <t>Higiene/Limpeza</t>
        </is>
      </c>
      <c r="E4675" s="286" t="inlineStr">
        <is>
          <t>Quarto 204</t>
        </is>
      </c>
      <c r="F4675" s="113" t="inlineStr">
        <is>
          <t>2°D</t>
        </is>
      </c>
    </row>
    <row r="4676" ht="14.25" customHeight="1">
      <c r="A4676" s="286" t="inlineStr">
        <is>
          <t>Dezembro</t>
        </is>
      </c>
      <c r="B4676" s="286" t="n">
        <v>2023</v>
      </c>
      <c r="C4676" s="286" t="inlineStr">
        <is>
          <t>Infra e Hotelaria</t>
        </is>
      </c>
      <c r="D4676" s="286" t="inlineStr">
        <is>
          <t>Higiene/Limpeza</t>
        </is>
      </c>
      <c r="E4676" s="286" t="inlineStr">
        <is>
          <t>Quarto 206</t>
        </is>
      </c>
      <c r="F4676" s="113" t="inlineStr">
        <is>
          <t>2°D</t>
        </is>
      </c>
    </row>
    <row r="4677" ht="14.25" customHeight="1">
      <c r="A4677" s="286" t="inlineStr">
        <is>
          <t>Dezembro</t>
        </is>
      </c>
      <c r="B4677" s="286" t="n">
        <v>2023</v>
      </c>
      <c r="C4677" s="286" t="inlineStr">
        <is>
          <t>Infra e Hotelaria</t>
        </is>
      </c>
      <c r="D4677" s="286" t="inlineStr">
        <is>
          <t>Higiene/Limpeza</t>
        </is>
      </c>
      <c r="E4677" s="286" t="inlineStr">
        <is>
          <t>Quarto 206</t>
        </is>
      </c>
      <c r="F4677" s="113" t="inlineStr">
        <is>
          <t>2°D</t>
        </is>
      </c>
    </row>
    <row r="4678" ht="14.25" customHeight="1">
      <c r="A4678" s="286" t="inlineStr">
        <is>
          <t>Dezembro</t>
        </is>
      </c>
      <c r="B4678" s="286" t="n">
        <v>2023</v>
      </c>
      <c r="C4678" s="286" t="inlineStr">
        <is>
          <t>Infra e Hotelaria</t>
        </is>
      </c>
      <c r="D4678" s="286" t="inlineStr">
        <is>
          <t>Higiene/Limpeza</t>
        </is>
      </c>
      <c r="E4678" s="286" t="inlineStr">
        <is>
          <t>Quarto 214</t>
        </is>
      </c>
      <c r="F4678" s="113" t="inlineStr">
        <is>
          <t>2°D</t>
        </is>
      </c>
    </row>
    <row r="4679" ht="14.25" customHeight="1">
      <c r="A4679" s="286" t="inlineStr">
        <is>
          <t>Dezembro</t>
        </is>
      </c>
      <c r="B4679" s="286" t="n">
        <v>2023</v>
      </c>
      <c r="C4679" s="286" t="inlineStr">
        <is>
          <t>Infra e Hotelaria</t>
        </is>
      </c>
      <c r="D4679" s="286" t="inlineStr">
        <is>
          <t>Higiene/Limpeza</t>
        </is>
      </c>
      <c r="E4679" s="113" t="inlineStr">
        <is>
          <t>Setor</t>
        </is>
      </c>
      <c r="F4679" s="113" t="inlineStr">
        <is>
          <t>Semi 1</t>
        </is>
      </c>
    </row>
    <row r="4680" ht="14.25" customHeight="1">
      <c r="A4680" s="286" t="inlineStr">
        <is>
          <t>Dezembro</t>
        </is>
      </c>
      <c r="B4680" s="286" t="n">
        <v>2023</v>
      </c>
      <c r="C4680" s="286" t="inlineStr">
        <is>
          <t>Infra e Hotelaria</t>
        </is>
      </c>
      <c r="D4680" s="286" t="inlineStr">
        <is>
          <t>Higiene/Limpeza</t>
        </is>
      </c>
      <c r="E4680" s="286" t="inlineStr">
        <is>
          <t>Limpeza do andar e dos leitos. Queixa sobre o lixo (102)</t>
        </is>
      </c>
      <c r="F4680" s="113" t="inlineStr">
        <is>
          <t>UCO</t>
        </is>
      </c>
    </row>
    <row r="4681" ht="14.25" customHeight="1">
      <c r="A4681" s="286" t="inlineStr">
        <is>
          <t>Dezembro</t>
        </is>
      </c>
      <c r="B4681" s="286" t="n">
        <v>2023</v>
      </c>
      <c r="C4681" s="286" t="inlineStr">
        <is>
          <t>Infra e Hotelaria</t>
        </is>
      </c>
      <c r="D4681" s="286" t="inlineStr">
        <is>
          <t>Higiene/Limpeza</t>
        </is>
      </c>
      <c r="E4681" s="286" t="inlineStr">
        <is>
          <t>Quarto 318</t>
        </is>
      </c>
      <c r="F4681" s="113" t="inlineStr">
        <is>
          <t>Semi 1</t>
        </is>
      </c>
    </row>
    <row r="4682" ht="14.25" customHeight="1">
      <c r="A4682" s="286" t="inlineStr">
        <is>
          <t>Dezembro</t>
        </is>
      </c>
      <c r="B4682" s="286" t="n">
        <v>2023</v>
      </c>
      <c r="C4682" s="286" t="inlineStr">
        <is>
          <t>Infra e Hotelaria</t>
        </is>
      </c>
      <c r="D4682" s="286" t="inlineStr">
        <is>
          <t>Higiene/Limpeza</t>
        </is>
      </c>
      <c r="E4682" s="286" t="inlineStr">
        <is>
          <t>Quarto 313</t>
        </is>
      </c>
      <c r="F4682" s="113" t="inlineStr">
        <is>
          <t>Semi 1</t>
        </is>
      </c>
    </row>
    <row r="4683" ht="14.25" customHeight="1">
      <c r="A4683" s="286" t="inlineStr">
        <is>
          <t>Dezembro</t>
        </is>
      </c>
      <c r="B4683" s="286" t="n">
        <v>2023</v>
      </c>
      <c r="C4683" s="286" t="inlineStr">
        <is>
          <t>Infra e Hotelaria</t>
        </is>
      </c>
      <c r="D4683" s="286" t="inlineStr">
        <is>
          <t>Higiene/Limpeza</t>
        </is>
      </c>
      <c r="E4683" s="113" t="inlineStr">
        <is>
          <t>Setor</t>
        </is>
      </c>
      <c r="F4683" s="113" t="inlineStr">
        <is>
          <t>PED/UTI PED</t>
        </is>
      </c>
    </row>
    <row r="4684" ht="14.25" customHeight="1">
      <c r="A4684" s="286" t="inlineStr">
        <is>
          <t>Dezembro</t>
        </is>
      </c>
      <c r="B4684" s="286" t="n">
        <v>2023</v>
      </c>
      <c r="C4684" s="286" t="inlineStr">
        <is>
          <t>Infra e Hotelaria</t>
        </is>
      </c>
      <c r="D4684" s="286" t="inlineStr">
        <is>
          <t>Higiene/Limpeza</t>
        </is>
      </c>
      <c r="E4684" s="286" t="inlineStr">
        <is>
          <t>Setor</t>
        </is>
      </c>
      <c r="F4684" s="113" t="inlineStr">
        <is>
          <t>Neurologia</t>
        </is>
      </c>
    </row>
    <row r="4685" ht="14.25" customHeight="1">
      <c r="A4685" s="286" t="inlineStr">
        <is>
          <t>Dezembro</t>
        </is>
      </c>
      <c r="B4685" s="286" t="n">
        <v>2023</v>
      </c>
      <c r="C4685" s="286" t="inlineStr">
        <is>
          <t>Infra e Hotelaria</t>
        </is>
      </c>
      <c r="D4685" s="286" t="inlineStr">
        <is>
          <t>Higiene/Limpeza</t>
        </is>
      </c>
      <c r="E4685" s="286" t="inlineStr">
        <is>
          <t>Setor</t>
        </is>
      </c>
      <c r="F4685" s="113" t="inlineStr">
        <is>
          <t>Neurologia</t>
        </is>
      </c>
    </row>
    <row r="4686" ht="14.25" customHeight="1">
      <c r="A4686" s="286" t="inlineStr">
        <is>
          <t>Dezembro</t>
        </is>
      </c>
      <c r="B4686" s="286" t="n">
        <v>2023</v>
      </c>
      <c r="C4686" s="286" t="inlineStr">
        <is>
          <t>Infra e Hotelaria</t>
        </is>
      </c>
      <c r="D4686" s="286" t="inlineStr">
        <is>
          <t>Higiene/Limpeza</t>
        </is>
      </c>
      <c r="E4686" s="286" t="inlineStr">
        <is>
          <t>Setor</t>
        </is>
      </c>
      <c r="F4686" s="113" t="inlineStr">
        <is>
          <t>Neurologia</t>
        </is>
      </c>
    </row>
    <row r="4687" ht="14.25" customHeight="1">
      <c r="A4687" s="286" t="inlineStr">
        <is>
          <t>Dezembro</t>
        </is>
      </c>
      <c r="B4687" s="286" t="n">
        <v>2023</v>
      </c>
      <c r="C4687" s="286" t="inlineStr">
        <is>
          <t>Infra e Hotelaria</t>
        </is>
      </c>
      <c r="D4687" s="286" t="inlineStr">
        <is>
          <t>Conforto/Barulho</t>
        </is>
      </c>
      <c r="E4687" s="286" t="inlineStr">
        <is>
          <t>Quarto 320</t>
        </is>
      </c>
      <c r="F4687" s="113" t="inlineStr">
        <is>
          <t>Semi 1</t>
        </is>
      </c>
    </row>
    <row r="4688" ht="14.25" customHeight="1">
      <c r="A4688" s="286" t="inlineStr">
        <is>
          <t>Dezembro</t>
        </is>
      </c>
      <c r="B4688" s="286" t="n">
        <v>2023</v>
      </c>
      <c r="C4688" s="286" t="inlineStr">
        <is>
          <t>Infra e Hotelaria</t>
        </is>
      </c>
      <c r="D4688" s="286" t="inlineStr">
        <is>
          <t>Engenharia Clínica</t>
        </is>
      </c>
      <c r="E4688" s="286" t="inlineStr">
        <is>
          <t>Posto de enfermagem solicita para utilizar o Qualitor24</t>
        </is>
      </c>
      <c r="F4688" s="113" t="inlineStr">
        <is>
          <t>1°D</t>
        </is>
      </c>
    </row>
    <row r="4689" ht="14.25" customHeight="1">
      <c r="A4689" s="286" t="inlineStr">
        <is>
          <t>Dezembro</t>
        </is>
      </c>
      <c r="B4689" s="286" t="n">
        <v>2023</v>
      </c>
      <c r="C4689" s="286" t="inlineStr">
        <is>
          <t>Infra e Hotelaria</t>
        </is>
      </c>
      <c r="D4689" s="286" t="inlineStr">
        <is>
          <t>Engenharia Clínica</t>
        </is>
      </c>
      <c r="E4689" s="286" t="inlineStr">
        <is>
          <t>Setor</t>
        </is>
      </c>
      <c r="F4689" s="113" t="inlineStr">
        <is>
          <t>UCO</t>
        </is>
      </c>
    </row>
    <row r="4690" ht="14.25" customHeight="1">
      <c r="A4690" s="286" t="inlineStr">
        <is>
          <t>Dezembro</t>
        </is>
      </c>
      <c r="B4690" s="286" t="n">
        <v>2023</v>
      </c>
      <c r="C4690" s="286" t="inlineStr">
        <is>
          <t>Infra e Hotelaria</t>
        </is>
      </c>
      <c r="D4690" s="286" t="inlineStr">
        <is>
          <t>Engenharia Clínica</t>
        </is>
      </c>
      <c r="E4690" s="286" t="inlineStr">
        <is>
          <t>Setor</t>
        </is>
      </c>
      <c r="F4690" s="113" t="inlineStr">
        <is>
          <t>UCO</t>
        </is>
      </c>
    </row>
    <row r="4691" ht="14.25" customHeight="1">
      <c r="A4691" s="286" t="inlineStr">
        <is>
          <t>Dezembro</t>
        </is>
      </c>
      <c r="B4691" s="286" t="n">
        <v>2023</v>
      </c>
      <c r="C4691" s="286" t="inlineStr">
        <is>
          <t>Infra e Hotelaria</t>
        </is>
      </c>
      <c r="D4691" s="286" t="inlineStr">
        <is>
          <t>Engenharia Clínica</t>
        </is>
      </c>
      <c r="E4691" s="286" t="inlineStr">
        <is>
          <t>Posto de enfermagem</t>
        </is>
      </c>
      <c r="F4691" s="113" t="inlineStr">
        <is>
          <t>UCO</t>
        </is>
      </c>
    </row>
    <row r="4692" ht="14.25" customHeight="1">
      <c r="A4692" s="286" t="inlineStr">
        <is>
          <t>Dezembro</t>
        </is>
      </c>
      <c r="B4692" s="286" t="n">
        <v>2023</v>
      </c>
      <c r="C4692" s="286" t="inlineStr">
        <is>
          <t>Infra e Hotelaria</t>
        </is>
      </c>
      <c r="D4692" s="286" t="inlineStr">
        <is>
          <t>Engenharia Clínica</t>
        </is>
      </c>
      <c r="E4692" s="286" t="inlineStr">
        <is>
          <t>Posto de enfermagem</t>
        </is>
      </c>
      <c r="F4692" s="113" t="inlineStr">
        <is>
          <t>UCO</t>
        </is>
      </c>
    </row>
    <row r="4693" ht="14.25" customHeight="1">
      <c r="A4693" s="286" t="inlineStr">
        <is>
          <t>Dezembro</t>
        </is>
      </c>
      <c r="B4693" s="286" t="n">
        <v>2023</v>
      </c>
      <c r="C4693" s="286" t="inlineStr">
        <is>
          <t>Infra e Hotelaria</t>
        </is>
      </c>
      <c r="D4693" s="286" t="inlineStr">
        <is>
          <t>Engenharia Clínica</t>
        </is>
      </c>
      <c r="E4693" s="286" t="inlineStr">
        <is>
          <t>Setor</t>
        </is>
      </c>
      <c r="F4693" s="113" t="inlineStr">
        <is>
          <t>Semi 1</t>
        </is>
      </c>
    </row>
    <row r="4694" ht="14.25" customHeight="1">
      <c r="A4694" s="286" t="inlineStr">
        <is>
          <t>Dezembro</t>
        </is>
      </c>
      <c r="B4694" s="286" t="n">
        <v>2023</v>
      </c>
      <c r="C4694" s="286" t="inlineStr">
        <is>
          <t>Infra e Hotelaria</t>
        </is>
      </c>
      <c r="D4694" s="286" t="inlineStr">
        <is>
          <t>Engenharia Clínica</t>
        </is>
      </c>
      <c r="E4694" s="348" t="n">
        <v>428</v>
      </c>
      <c r="F4694" s="113" t="inlineStr">
        <is>
          <t>PED/UTI PED</t>
        </is>
      </c>
    </row>
    <row r="4695" ht="14.25" customHeight="1">
      <c r="A4695" s="286" t="inlineStr">
        <is>
          <t>Dezembro</t>
        </is>
      </c>
      <c r="B4695" s="286" t="n">
        <v>2023</v>
      </c>
      <c r="C4695" s="286" t="inlineStr">
        <is>
          <t>Infra e Hotelaria</t>
        </is>
      </c>
      <c r="D4695" s="286" t="inlineStr">
        <is>
          <t>Engenharia Clínica</t>
        </is>
      </c>
      <c r="E4695" s="286" t="inlineStr">
        <is>
          <t>Não funciona</t>
        </is>
      </c>
      <c r="F4695" s="113" t="inlineStr">
        <is>
          <t>4°D</t>
        </is>
      </c>
    </row>
    <row r="4696" ht="14.25" customHeight="1">
      <c r="A4696" s="286" t="inlineStr">
        <is>
          <t>Dezembro</t>
        </is>
      </c>
      <c r="B4696" s="286" t="n">
        <v>2023</v>
      </c>
      <c r="C4696" s="286" t="inlineStr">
        <is>
          <t>Infra e Hotelaria</t>
        </is>
      </c>
      <c r="D4696" s="286" t="inlineStr">
        <is>
          <t>Engenharia Clínica</t>
        </is>
      </c>
      <c r="E4696" s="286" t="inlineStr">
        <is>
          <t>Para robô, pegar cor bordô</t>
        </is>
      </c>
      <c r="F4696" s="113" t="inlineStr">
        <is>
          <t>Maternidade</t>
        </is>
      </c>
    </row>
    <row r="4697" ht="14.25" customHeight="1">
      <c r="A4697" s="286" t="inlineStr">
        <is>
          <t>Dezembro</t>
        </is>
      </c>
      <c r="B4697" s="286" t="n">
        <v>2023</v>
      </c>
      <c r="C4697" s="286" t="inlineStr">
        <is>
          <t>Assistencial</t>
        </is>
      </c>
      <c r="D4697" s="286" t="inlineStr">
        <is>
          <t>Nutrição/Alimentação</t>
        </is>
      </c>
      <c r="E4697" s="286" t="inlineStr">
        <is>
          <t>Quarto 114</t>
        </is>
      </c>
      <c r="F4697" s="113" t="inlineStr">
        <is>
          <t>1°D</t>
        </is>
      </c>
    </row>
    <row r="4698" ht="14.25" customHeight="1">
      <c r="A4698" s="286" t="inlineStr">
        <is>
          <t>Dezembro</t>
        </is>
      </c>
      <c r="B4698" s="286" t="n">
        <v>2023</v>
      </c>
      <c r="C4698" s="286" t="inlineStr">
        <is>
          <t>Assistencial</t>
        </is>
      </c>
      <c r="D4698" s="286" t="inlineStr">
        <is>
          <t>Nutrição/Alimentação</t>
        </is>
      </c>
      <c r="E4698" s="286" t="inlineStr">
        <is>
          <t>Setor</t>
        </is>
      </c>
      <c r="F4698" s="113" t="inlineStr">
        <is>
          <t>1°D</t>
        </is>
      </c>
    </row>
    <row r="4699" ht="14.25" customHeight="1">
      <c r="A4699" s="286" t="inlineStr">
        <is>
          <t>Dezembro</t>
        </is>
      </c>
      <c r="B4699" s="286" t="n">
        <v>2023</v>
      </c>
      <c r="C4699" s="286" t="inlineStr">
        <is>
          <t>Assistencial</t>
        </is>
      </c>
      <c r="D4699" s="286" t="inlineStr">
        <is>
          <t>Nutrição/Alimentação</t>
        </is>
      </c>
      <c r="E4699" s="286" t="inlineStr">
        <is>
          <t>Setor</t>
        </is>
      </c>
      <c r="F4699" s="113" t="inlineStr">
        <is>
          <t>1°D</t>
        </is>
      </c>
    </row>
    <row r="4700" ht="14.25" customHeight="1">
      <c r="A4700" s="286" t="inlineStr">
        <is>
          <t>Dezembro</t>
        </is>
      </c>
      <c r="B4700" s="286" t="n">
        <v>2023</v>
      </c>
      <c r="C4700" s="286" t="inlineStr">
        <is>
          <t>Assistencial</t>
        </is>
      </c>
      <c r="D4700" s="286" t="inlineStr">
        <is>
          <t>Nutrição/Alimentação</t>
        </is>
      </c>
      <c r="E4700" s="348" t="n">
        <v>214</v>
      </c>
      <c r="F4700" s="113" t="inlineStr">
        <is>
          <t>2°D</t>
        </is>
      </c>
    </row>
    <row r="4701" ht="14.25" customHeight="1">
      <c r="A4701" s="286" t="inlineStr">
        <is>
          <t>Dezembro</t>
        </is>
      </c>
      <c r="B4701" s="286" t="n">
        <v>2023</v>
      </c>
      <c r="C4701" s="286" t="inlineStr">
        <is>
          <t>Assistencial</t>
        </is>
      </c>
      <c r="D4701" s="286" t="inlineStr">
        <is>
          <t>Nutrição/Alimentação</t>
        </is>
      </c>
      <c r="E4701" s="286" t="inlineStr">
        <is>
          <t>Atraso da refeição</t>
        </is>
      </c>
      <c r="F4701" s="113" t="inlineStr">
        <is>
          <t>2°D</t>
        </is>
      </c>
    </row>
    <row r="4702" ht="14.25" customHeight="1">
      <c r="A4702" s="286" t="inlineStr">
        <is>
          <t>Dezembro</t>
        </is>
      </c>
      <c r="B4702" s="286" t="n">
        <v>2023</v>
      </c>
      <c r="C4702" s="286" t="inlineStr">
        <is>
          <t>Assistencial</t>
        </is>
      </c>
      <c r="D4702" s="286" t="inlineStr">
        <is>
          <t>Nutrição/Alimentação</t>
        </is>
      </c>
      <c r="E4702" s="286" t="inlineStr">
        <is>
          <t>Atraso refeição (217B)</t>
        </is>
      </c>
      <c r="F4702" s="113" t="inlineStr">
        <is>
          <t>2°C</t>
        </is>
      </c>
    </row>
    <row r="4703" ht="14.25" customHeight="1">
      <c r="A4703" s="286" t="inlineStr">
        <is>
          <t>Dezembro</t>
        </is>
      </c>
      <c r="B4703" s="286" t="n">
        <v>2023</v>
      </c>
      <c r="C4703" s="286" t="inlineStr">
        <is>
          <t>Assistencial</t>
        </is>
      </c>
      <c r="D4703" s="286" t="inlineStr">
        <is>
          <t>Nutrição/Alimentação</t>
        </is>
      </c>
      <c r="E4703" s="286" t="inlineStr">
        <is>
          <t>Atraso da refeição</t>
        </is>
      </c>
      <c r="F4703" s="113" t="inlineStr">
        <is>
          <t>Semi 1</t>
        </is>
      </c>
    </row>
    <row r="4704" ht="14.25" customHeight="1">
      <c r="A4704" s="286" t="inlineStr">
        <is>
          <t>Dezembro</t>
        </is>
      </c>
      <c r="B4704" s="286" t="n">
        <v>2023</v>
      </c>
      <c r="C4704" s="286" t="inlineStr">
        <is>
          <t>Assistencial</t>
        </is>
      </c>
      <c r="D4704" s="286" t="inlineStr">
        <is>
          <t>Nutrição/Alimentação</t>
        </is>
      </c>
      <c r="E4704" s="348" t="n">
        <v>102</v>
      </c>
      <c r="F4704" s="113" t="inlineStr">
        <is>
          <t>1°D</t>
        </is>
      </c>
    </row>
    <row r="4705" ht="14.25" customHeight="1">
      <c r="A4705" s="286" t="inlineStr">
        <is>
          <t>Dezembro</t>
        </is>
      </c>
      <c r="B4705" s="286" t="n">
        <v>2023</v>
      </c>
      <c r="C4705" s="286" t="inlineStr">
        <is>
          <t>Assistencial</t>
        </is>
      </c>
      <c r="D4705" s="286" t="inlineStr">
        <is>
          <t>Nutrição/Alimentação</t>
        </is>
      </c>
      <c r="E4705" s="286" t="inlineStr">
        <is>
          <t>Paciente solicita sorvete</t>
        </is>
      </c>
      <c r="F4705" s="113" t="inlineStr">
        <is>
          <t>3°D</t>
        </is>
      </c>
    </row>
    <row r="4706" ht="14.25" customHeight="1">
      <c r="A4706" s="286" t="inlineStr">
        <is>
          <t>Dezembro</t>
        </is>
      </c>
      <c r="B4706" s="286" t="n">
        <v>2023</v>
      </c>
      <c r="C4706" s="286" t="inlineStr">
        <is>
          <t>Assistencial</t>
        </is>
      </c>
      <c r="D4706" s="286" t="inlineStr">
        <is>
          <t>Nutrição/Alimentação</t>
        </is>
      </c>
      <c r="E4706" s="286" t="inlineStr">
        <is>
          <t>Atraso refeição, familiar solicita dieta para diabéticos (401)</t>
        </is>
      </c>
      <c r="F4706" s="113" t="inlineStr">
        <is>
          <t>4°D</t>
        </is>
      </c>
    </row>
    <row r="4707" ht="14.25" customHeight="1">
      <c r="A4707" s="286" t="inlineStr">
        <is>
          <t>Dezembro</t>
        </is>
      </c>
      <c r="B4707" s="286" t="n">
        <v>2023</v>
      </c>
      <c r="C4707" s="286" t="inlineStr">
        <is>
          <t>Assistencial</t>
        </is>
      </c>
      <c r="D4707" s="286" t="inlineStr">
        <is>
          <t>Nutrição/Alimentação</t>
        </is>
      </c>
      <c r="E4707" s="286" t="inlineStr">
        <is>
          <t>Paciente com problema na dieta 701</t>
        </is>
      </c>
      <c r="F4707" s="113" t="inlineStr">
        <is>
          <t>Maternidade</t>
        </is>
      </c>
    </row>
    <row r="4708" ht="14.25" customHeight="1">
      <c r="A4708" s="286" t="inlineStr">
        <is>
          <t>Dezembro</t>
        </is>
      </c>
      <c r="B4708" s="286" t="n">
        <v>2023</v>
      </c>
      <c r="C4708" s="286" t="inlineStr">
        <is>
          <t>Assistencial</t>
        </is>
      </c>
      <c r="D4708" s="286" t="inlineStr">
        <is>
          <t>Nutrição/Alimentação</t>
        </is>
      </c>
      <c r="E4708" s="286" t="inlineStr">
        <is>
          <t>Paciente solicita ovos (705)</t>
        </is>
      </c>
      <c r="F4708" s="113" t="inlineStr">
        <is>
          <t>Maternidade</t>
        </is>
      </c>
    </row>
    <row r="4709" ht="14.25" customHeight="1">
      <c r="A4709" s="286" t="inlineStr">
        <is>
          <t>Dezembro</t>
        </is>
      </c>
      <c r="B4709" s="286" t="n">
        <v>2023</v>
      </c>
      <c r="C4709" s="286" t="inlineStr">
        <is>
          <t>Assistencial</t>
        </is>
      </c>
      <c r="D4709" s="286" t="inlineStr">
        <is>
          <t>Nutrição/Alimentação</t>
        </is>
      </c>
      <c r="E4709" s="286" t="inlineStr">
        <is>
          <t>Quarto 802</t>
        </is>
      </c>
      <c r="F4709" s="113" t="inlineStr">
        <is>
          <t>UTI NEO/8°D</t>
        </is>
      </c>
    </row>
    <row r="4710" ht="14.25" customHeight="1">
      <c r="A4710" s="286" t="inlineStr">
        <is>
          <t>Dezembro</t>
        </is>
      </c>
      <c r="B4710" s="286" t="n">
        <v>2023</v>
      </c>
      <c r="C4710" s="286" t="inlineStr">
        <is>
          <t>Assistencial</t>
        </is>
      </c>
      <c r="D4710" s="286" t="inlineStr">
        <is>
          <t>Nutrição/Alimentação</t>
        </is>
      </c>
      <c r="E4710" s="286" t="inlineStr">
        <is>
          <t>Atraso refeição 806</t>
        </is>
      </c>
      <c r="F4710" s="113" t="inlineStr">
        <is>
          <t>UTI NEO/8°D</t>
        </is>
      </c>
    </row>
    <row r="4711" ht="14.25" customHeight="1">
      <c r="A4711" s="286" t="inlineStr">
        <is>
          <t>Dezembro</t>
        </is>
      </c>
      <c r="B4711" s="286" t="n">
        <v>2023</v>
      </c>
      <c r="C4711" s="286" t="inlineStr">
        <is>
          <t>Assistencial</t>
        </is>
      </c>
      <c r="D4711" s="286" t="inlineStr">
        <is>
          <t>Enfermagem</t>
        </is>
      </c>
      <c r="E4711" s="286" t="inlineStr">
        <is>
          <t>Paciente solicita auxílio para receber itens</t>
        </is>
      </c>
      <c r="F4711" s="113" t="inlineStr">
        <is>
          <t>1°D</t>
        </is>
      </c>
    </row>
    <row r="4712" ht="14.25" customHeight="1">
      <c r="A4712" s="286" t="inlineStr">
        <is>
          <t>Dezembro</t>
        </is>
      </c>
      <c r="B4712" s="286" t="n">
        <v>2023</v>
      </c>
      <c r="C4712" s="286" t="inlineStr">
        <is>
          <t>Assistencial</t>
        </is>
      </c>
      <c r="D4712" s="286" t="inlineStr">
        <is>
          <t>Enfermagem</t>
        </is>
      </c>
      <c r="E4712" s="348" t="n">
        <v>414</v>
      </c>
      <c r="F4712" s="113" t="inlineStr">
        <is>
          <t>Neurologia</t>
        </is>
      </c>
    </row>
    <row r="4713" ht="14.25" customHeight="1">
      <c r="A4713" s="286" t="inlineStr">
        <is>
          <t>Dezembro</t>
        </is>
      </c>
      <c r="B4713" s="286" t="n">
        <v>2023</v>
      </c>
      <c r="C4713" s="286" t="inlineStr">
        <is>
          <t>Assistencial</t>
        </is>
      </c>
      <c r="D4713" s="286" t="inlineStr">
        <is>
          <t>Outras/Ponto de Atenção</t>
        </is>
      </c>
      <c r="E4713" s="286" t="inlineStr">
        <is>
          <t>Quarto 102</t>
        </is>
      </c>
      <c r="F4713" s="113" t="inlineStr">
        <is>
          <t>UCO</t>
        </is>
      </c>
    </row>
    <row r="4714" ht="14.25" customHeight="1">
      <c r="A4714" s="286" t="inlineStr">
        <is>
          <t>Dezembro</t>
        </is>
      </c>
      <c r="B4714" s="286" t="n">
        <v>2023</v>
      </c>
      <c r="C4714" s="286" t="inlineStr">
        <is>
          <t>Fluxo do Paciente</t>
        </is>
      </c>
      <c r="D4714" s="286" t="inlineStr">
        <is>
          <t>Alta/Desospitalização</t>
        </is>
      </c>
      <c r="E4714" s="348" t="n">
        <v>202</v>
      </c>
      <c r="F4714" s="113" t="inlineStr">
        <is>
          <t>2°D</t>
        </is>
      </c>
    </row>
    <row r="4715" ht="14.25" customHeight="1">
      <c r="A4715" s="286" t="inlineStr">
        <is>
          <t>Dezembro</t>
        </is>
      </c>
      <c r="B4715" s="286" t="n">
        <v>2023</v>
      </c>
      <c r="C4715" s="286" t="inlineStr">
        <is>
          <t>Fluxo do Paciente</t>
        </is>
      </c>
      <c r="D4715" s="286" t="inlineStr">
        <is>
          <t>Alta/Desospitalização</t>
        </is>
      </c>
      <c r="E4715" s="286" t="inlineStr">
        <is>
          <t>Quarto 330</t>
        </is>
      </c>
      <c r="F4715" s="113" t="inlineStr">
        <is>
          <t>UCO</t>
        </is>
      </c>
    </row>
    <row r="4716" ht="14.25" customHeight="1">
      <c r="A4716" s="286" t="inlineStr">
        <is>
          <t>Dezembro</t>
        </is>
      </c>
      <c r="B4716" s="286" t="n">
        <v>2023</v>
      </c>
      <c r="C4716" s="286" t="inlineStr">
        <is>
          <t>Fluxo do Paciente</t>
        </is>
      </c>
      <c r="D4716" s="286" t="inlineStr">
        <is>
          <t>Alta/Desospitalização</t>
        </is>
      </c>
      <c r="E4716" s="286" t="inlineStr">
        <is>
          <t>Quarto 334B</t>
        </is>
      </c>
      <c r="F4716" s="113" t="inlineStr">
        <is>
          <t>UCO</t>
        </is>
      </c>
    </row>
    <row r="4717" ht="14.25" customHeight="1">
      <c r="A4717" s="286" t="inlineStr">
        <is>
          <t>Dezembro</t>
        </is>
      </c>
      <c r="B4717" s="286" t="n">
        <v>2023</v>
      </c>
      <c r="C4717" s="286" t="inlineStr">
        <is>
          <t>Fluxo do Paciente</t>
        </is>
      </c>
      <c r="D4717" s="286" t="inlineStr">
        <is>
          <t>Alta/Desospitalização</t>
        </is>
      </c>
      <c r="E4717" s="286" t="inlineStr">
        <is>
          <t>Quarto 803</t>
        </is>
      </c>
      <c r="F4717" s="113" t="inlineStr">
        <is>
          <t>UTI NEO/8°D</t>
        </is>
      </c>
    </row>
    <row r="4718" ht="14.25" customHeight="1">
      <c r="A4718" s="286" t="inlineStr">
        <is>
          <t>Dezembro</t>
        </is>
      </c>
      <c r="B4718" s="286" t="n">
        <v>2023</v>
      </c>
      <c r="C4718" s="286" t="inlineStr">
        <is>
          <t>Fluxo do Paciente</t>
        </is>
      </c>
      <c r="D4718" s="286" t="inlineStr">
        <is>
          <t>Alta/Desospitalização</t>
        </is>
      </c>
      <c r="E4718" s="286" t="inlineStr">
        <is>
          <t>Quarto 804</t>
        </is>
      </c>
      <c r="F4718" s="113" t="inlineStr">
        <is>
          <t>UTI NEO/8°D</t>
        </is>
      </c>
    </row>
    <row r="4719" ht="14.25" customHeight="1">
      <c r="A4719" s="286" t="inlineStr">
        <is>
          <t>Dezembro</t>
        </is>
      </c>
      <c r="B4719" s="286" t="n">
        <v>2023</v>
      </c>
      <c r="C4719" s="286" t="inlineStr">
        <is>
          <t>Fluxo do Paciente</t>
        </is>
      </c>
      <c r="D4719" s="286" t="inlineStr">
        <is>
          <t>Admissão/Internação</t>
        </is>
      </c>
      <c r="E4719" s="348" t="n">
        <v>106</v>
      </c>
      <c r="F4719" s="113" t="inlineStr">
        <is>
          <t>1°D</t>
        </is>
      </c>
    </row>
    <row r="4720" ht="14.25" customHeight="1">
      <c r="A4720" s="286" t="inlineStr">
        <is>
          <t>Dezembro</t>
        </is>
      </c>
      <c r="B4720" s="286" t="n">
        <v>2023</v>
      </c>
      <c r="C4720" s="286" t="inlineStr">
        <is>
          <t>Fluxo do Paciente</t>
        </is>
      </c>
      <c r="D4720" s="286" t="inlineStr">
        <is>
          <t>Admissão/Internação</t>
        </is>
      </c>
      <c r="E4720" s="286" t="inlineStr">
        <is>
          <t>Quarto 202</t>
        </is>
      </c>
      <c r="F4720" s="113" t="inlineStr">
        <is>
          <t>2°D</t>
        </is>
      </c>
    </row>
    <row r="4721" ht="14.25" customHeight="1">
      <c r="A4721" s="286" t="inlineStr">
        <is>
          <t>Dezembro</t>
        </is>
      </c>
      <c r="B4721" s="286" t="n">
        <v>2023</v>
      </c>
      <c r="C4721" s="286" t="inlineStr">
        <is>
          <t>Fluxo do Paciente</t>
        </is>
      </c>
      <c r="D4721" s="286" t="inlineStr">
        <is>
          <t>Admissão/Internação</t>
        </is>
      </c>
      <c r="E4721" s="286" t="inlineStr">
        <is>
          <t>Quarto 203</t>
        </is>
      </c>
      <c r="F4721" s="113" t="inlineStr">
        <is>
          <t>2°D</t>
        </is>
      </c>
    </row>
    <row r="4722" ht="14.25" customHeight="1">
      <c r="A4722" s="286" t="inlineStr">
        <is>
          <t>Dezembro</t>
        </is>
      </c>
      <c r="B4722" s="286" t="n">
        <v>2023</v>
      </c>
      <c r="C4722" s="286" t="inlineStr">
        <is>
          <t>Fluxo do Paciente</t>
        </is>
      </c>
      <c r="D4722" s="286" t="inlineStr">
        <is>
          <t>Admissão/Internação</t>
        </is>
      </c>
      <c r="E4722" s="286" t="inlineStr">
        <is>
          <t>Quarto 204</t>
        </is>
      </c>
      <c r="F4722" s="113" t="inlineStr">
        <is>
          <t>2°D</t>
        </is>
      </c>
    </row>
    <row r="4723" ht="14.25" customHeight="1">
      <c r="A4723" s="286" t="inlineStr">
        <is>
          <t>Dezembro</t>
        </is>
      </c>
      <c r="B4723" s="286" t="n">
        <v>2023</v>
      </c>
      <c r="C4723" s="286" t="inlineStr">
        <is>
          <t>Fluxo do Paciente</t>
        </is>
      </c>
      <c r="D4723" s="286" t="inlineStr">
        <is>
          <t>Admissão/Internação</t>
        </is>
      </c>
      <c r="E4723" s="286" t="inlineStr">
        <is>
          <t>Quarto 212</t>
        </is>
      </c>
      <c r="F4723" s="113" t="inlineStr">
        <is>
          <t>2°D</t>
        </is>
      </c>
    </row>
    <row r="4724" ht="14.25" customHeight="1">
      <c r="A4724" s="286" t="inlineStr">
        <is>
          <t>Dezembro</t>
        </is>
      </c>
      <c r="B4724" s="286" t="n">
        <v>2023</v>
      </c>
      <c r="C4724" s="286" t="inlineStr">
        <is>
          <t>Fluxo do Paciente</t>
        </is>
      </c>
      <c r="D4724" s="286" t="inlineStr">
        <is>
          <t>Admissão/Internação</t>
        </is>
      </c>
      <c r="E4724" s="286" t="inlineStr">
        <is>
          <t>Quarto 202</t>
        </is>
      </c>
      <c r="F4724" s="113" t="inlineStr">
        <is>
          <t>2°C</t>
        </is>
      </c>
    </row>
    <row r="4725" ht="14.25" customHeight="1">
      <c r="A4725" s="286" t="inlineStr">
        <is>
          <t>Dezembro</t>
        </is>
      </c>
      <c r="B4725" s="286" t="n">
        <v>2023</v>
      </c>
      <c r="C4725" s="286" t="inlineStr">
        <is>
          <t>Fluxo do Paciente</t>
        </is>
      </c>
      <c r="D4725" s="286" t="inlineStr">
        <is>
          <t>Admissão/Internação</t>
        </is>
      </c>
      <c r="E4725" s="286" t="inlineStr">
        <is>
          <t>Quarto 214</t>
        </is>
      </c>
      <c r="F4725" s="113" t="inlineStr">
        <is>
          <t>2°C</t>
        </is>
      </c>
    </row>
    <row r="4726" ht="14.25" customHeight="1">
      <c r="A4726" s="286" t="inlineStr">
        <is>
          <t>Dezembro</t>
        </is>
      </c>
      <c r="B4726" s="286" t="n">
        <v>2023</v>
      </c>
      <c r="C4726" s="286" t="inlineStr">
        <is>
          <t>Fluxo do Paciente</t>
        </is>
      </c>
      <c r="D4726" s="286" t="inlineStr">
        <is>
          <t>Admissão/Internação</t>
        </is>
      </c>
      <c r="E4726" s="348" t="n">
        <v>318</v>
      </c>
      <c r="F4726" s="113" t="inlineStr">
        <is>
          <t>Semi 1</t>
        </is>
      </c>
    </row>
    <row r="4727" ht="14.25" customHeight="1">
      <c r="A4727" s="286" t="inlineStr">
        <is>
          <t>Dezembro</t>
        </is>
      </c>
      <c r="B4727" s="286" t="n">
        <v>2023</v>
      </c>
      <c r="C4727" s="286" t="inlineStr">
        <is>
          <t>Fluxo do Paciente</t>
        </is>
      </c>
      <c r="D4727" s="286" t="inlineStr">
        <is>
          <t>Admissão/Internação</t>
        </is>
      </c>
      <c r="E4727" s="286" t="inlineStr">
        <is>
          <t>Setor</t>
        </is>
      </c>
      <c r="F4727" s="284" t="inlineStr">
        <is>
          <t>Pronto Socorro ADULTO /INFANTIL/ GO/ ORTP</t>
        </is>
      </c>
    </row>
    <row r="4728" ht="14.25" customHeight="1">
      <c r="A4728" s="286" t="inlineStr">
        <is>
          <t>Dezembro</t>
        </is>
      </c>
      <c r="B4728" s="286" t="n">
        <v>2023</v>
      </c>
      <c r="C4728" s="286" t="inlineStr">
        <is>
          <t>Fluxo do Paciente</t>
        </is>
      </c>
      <c r="D4728" s="286" t="inlineStr">
        <is>
          <t>Admissão/Internação</t>
        </is>
      </c>
      <c r="E4728" s="286" t="inlineStr">
        <is>
          <t>Setor</t>
        </is>
      </c>
      <c r="F4728" s="284" t="inlineStr">
        <is>
          <t>Pronto Socorro ADULTO /INFANTIL/ GO/ ORTP</t>
        </is>
      </c>
    </row>
    <row r="4729" ht="14.25" customHeight="1">
      <c r="A4729" s="286" t="inlineStr">
        <is>
          <t>Dezembro</t>
        </is>
      </c>
      <c r="B4729" s="286" t="n">
        <v>2023</v>
      </c>
      <c r="C4729" s="286" t="inlineStr">
        <is>
          <t>Fluxo do Paciente</t>
        </is>
      </c>
      <c r="D4729" s="286" t="inlineStr">
        <is>
          <t>Admissão/Internação</t>
        </is>
      </c>
      <c r="E4729" s="286" t="inlineStr">
        <is>
          <t>Setor</t>
        </is>
      </c>
      <c r="F4729" s="284" t="inlineStr">
        <is>
          <t>Pronto Socorro ADULTO /INFANTIL/ GO/ ORTP</t>
        </is>
      </c>
    </row>
    <row r="4730" ht="14.25" customHeight="1">
      <c r="A4730" s="286" t="inlineStr">
        <is>
          <t>Dezembro</t>
        </is>
      </c>
      <c r="B4730" s="286" t="n">
        <v>2023</v>
      </c>
      <c r="C4730" s="286" t="inlineStr">
        <is>
          <t>Fluxo do Paciente</t>
        </is>
      </c>
      <c r="D4730" s="286" t="inlineStr">
        <is>
          <t>Admissão/Internação</t>
        </is>
      </c>
      <c r="E4730" s="286" t="inlineStr">
        <is>
          <t>Setor</t>
        </is>
      </c>
      <c r="F4730" s="284" t="inlineStr">
        <is>
          <t>Pronto Socorro ADULTO /INFANTIL/ GO/ ORTP</t>
        </is>
      </c>
    </row>
    <row r="4731" ht="14.25" customHeight="1">
      <c r="A4731" s="286" t="inlineStr">
        <is>
          <t>Dezembro</t>
        </is>
      </c>
      <c r="B4731" s="286" t="n">
        <v>2023</v>
      </c>
      <c r="C4731" s="286" t="inlineStr">
        <is>
          <t>Fluxo do Paciente</t>
        </is>
      </c>
      <c r="D4731" s="286" t="inlineStr">
        <is>
          <t>Admissão/Internação</t>
        </is>
      </c>
      <c r="E4731" s="286" t="inlineStr">
        <is>
          <t>Setor</t>
        </is>
      </c>
      <c r="F4731" s="284" t="inlineStr">
        <is>
          <t>Pronto Socorro ADULTO /INFANTIL/ GO/ ORTP</t>
        </is>
      </c>
    </row>
    <row r="4732" ht="14.25" customHeight="1">
      <c r="A4732" s="286" t="inlineStr">
        <is>
          <t>Dezembro</t>
        </is>
      </c>
      <c r="B4732" s="286" t="n">
        <v>2023</v>
      </c>
      <c r="C4732" s="286" t="inlineStr">
        <is>
          <t>Fluxo do Paciente</t>
        </is>
      </c>
      <c r="D4732" s="286" t="inlineStr">
        <is>
          <t>Admissão/Internação</t>
        </is>
      </c>
      <c r="E4732" s="286" t="inlineStr">
        <is>
          <t>Setor</t>
        </is>
      </c>
      <c r="F4732" s="284" t="inlineStr">
        <is>
          <t>Pronto Socorro ADULTO /INFANTIL/ GO/ ORTP</t>
        </is>
      </c>
    </row>
    <row r="4733" ht="14.25" customHeight="1">
      <c r="A4733" s="286" t="inlineStr">
        <is>
          <t>Dezembro</t>
        </is>
      </c>
      <c r="B4733" s="286" t="n">
        <v>2023</v>
      </c>
      <c r="C4733" s="286" t="inlineStr">
        <is>
          <t>Fluxo do Paciente</t>
        </is>
      </c>
      <c r="D4733" s="286" t="inlineStr">
        <is>
          <t>Admissão/Internação</t>
        </is>
      </c>
      <c r="E4733" s="286" t="inlineStr">
        <is>
          <t>Setor</t>
        </is>
      </c>
      <c r="F4733" s="284" t="inlineStr">
        <is>
          <t>Pronto Socorro ADULTO /INFANTIL/ GO/ ORTP</t>
        </is>
      </c>
    </row>
    <row r="4734" ht="14.25" customHeight="1">
      <c r="A4734" s="286" t="inlineStr">
        <is>
          <t>Dezembro</t>
        </is>
      </c>
      <c r="B4734" s="286" t="n">
        <v>2023</v>
      </c>
      <c r="C4734" s="286" t="inlineStr">
        <is>
          <t>Fluxo do Paciente</t>
        </is>
      </c>
      <c r="D4734" s="286" t="inlineStr">
        <is>
          <t>Admissão/Internação</t>
        </is>
      </c>
      <c r="E4734" s="286" t="inlineStr">
        <is>
          <t>Setor</t>
        </is>
      </c>
      <c r="F4734" s="284" t="inlineStr">
        <is>
          <t>Pronto Socorro ADULTO /INFANTIL/ GO/ ORTP</t>
        </is>
      </c>
    </row>
    <row r="4735" ht="14.25" customHeight="1">
      <c r="A4735" s="286" t="inlineStr">
        <is>
          <t>Dezembro</t>
        </is>
      </c>
      <c r="B4735" s="286" t="n">
        <v>2023</v>
      </c>
      <c r="C4735" s="286" t="inlineStr">
        <is>
          <t>Fluxo do Paciente</t>
        </is>
      </c>
      <c r="D4735" s="286" t="inlineStr">
        <is>
          <t>Admissão/Internação</t>
        </is>
      </c>
      <c r="E4735" s="286" t="inlineStr">
        <is>
          <t>Setor</t>
        </is>
      </c>
      <c r="F4735" s="284" t="inlineStr">
        <is>
          <t>Pronto Socorro ADULTO /INFANTIL/ GO/ ORTP</t>
        </is>
      </c>
    </row>
    <row r="4736" ht="14.25" customHeight="1">
      <c r="A4736" s="286" t="inlineStr">
        <is>
          <t>Dezembro</t>
        </is>
      </c>
      <c r="B4736" s="286" t="n">
        <v>2023</v>
      </c>
      <c r="C4736" s="286" t="inlineStr">
        <is>
          <t>Fluxo do Paciente</t>
        </is>
      </c>
      <c r="D4736" s="286" t="inlineStr">
        <is>
          <t>Admissão/Internação</t>
        </is>
      </c>
      <c r="E4736" s="286" t="inlineStr">
        <is>
          <t>Setor</t>
        </is>
      </c>
      <c r="F4736" s="284" t="inlineStr">
        <is>
          <t>Pronto Socorro ADULTO /INFANTIL/ GO/ ORTP</t>
        </is>
      </c>
    </row>
    <row r="4737" ht="14.25" customHeight="1">
      <c r="A4737" s="286" t="inlineStr">
        <is>
          <t>Dezembro</t>
        </is>
      </c>
      <c r="B4737" s="286" t="n">
        <v>2023</v>
      </c>
      <c r="C4737" s="286" t="inlineStr">
        <is>
          <t>Fluxo do Paciente</t>
        </is>
      </c>
      <c r="D4737" s="286" t="inlineStr">
        <is>
          <t>Admissão/Internação</t>
        </is>
      </c>
      <c r="E4737" s="286" t="inlineStr">
        <is>
          <t>Setor</t>
        </is>
      </c>
      <c r="F4737" s="284" t="inlineStr">
        <is>
          <t>Pronto Socorro ADULTO /INFANTIL/ GO/ ORTP</t>
        </is>
      </c>
    </row>
    <row r="4738" ht="14.25" customHeight="1">
      <c r="A4738" s="286" t="inlineStr">
        <is>
          <t>Dezembro</t>
        </is>
      </c>
      <c r="B4738" s="286" t="n">
        <v>2023</v>
      </c>
      <c r="C4738" s="286" t="inlineStr">
        <is>
          <t>Fluxo do Paciente</t>
        </is>
      </c>
      <c r="D4738" s="286" t="inlineStr">
        <is>
          <t>Admissão/Internação</t>
        </is>
      </c>
      <c r="E4738" s="286" t="inlineStr">
        <is>
          <t>Setor</t>
        </is>
      </c>
      <c r="F4738" s="284" t="inlineStr">
        <is>
          <t>Pronto Socorro ADULTO /INFANTIL/ GO/ ORTP</t>
        </is>
      </c>
    </row>
    <row r="4739" ht="14.25" customHeight="1">
      <c r="A4739" s="286" t="inlineStr">
        <is>
          <t>Dezembro</t>
        </is>
      </c>
      <c r="B4739" s="286" t="n">
        <v>2023</v>
      </c>
      <c r="C4739" s="286" t="inlineStr">
        <is>
          <t>Fluxo do Paciente</t>
        </is>
      </c>
      <c r="D4739" s="286" t="inlineStr">
        <is>
          <t>Admissão/Internação</t>
        </is>
      </c>
      <c r="E4739" s="286" t="inlineStr">
        <is>
          <t>Setor</t>
        </is>
      </c>
      <c r="F4739" s="284" t="inlineStr">
        <is>
          <t>Pronto Socorro ADULTO /INFANTIL/ GO/ ORTP</t>
        </is>
      </c>
    </row>
    <row r="4740" ht="14.25" customHeight="1">
      <c r="A4740" s="286" t="inlineStr">
        <is>
          <t>Dezembro</t>
        </is>
      </c>
      <c r="B4740" s="286" t="n">
        <v>2023</v>
      </c>
      <c r="C4740" s="286" t="inlineStr">
        <is>
          <t>Fluxo do Paciente</t>
        </is>
      </c>
      <c r="D4740" s="286" t="inlineStr">
        <is>
          <t>Admissão/Internação</t>
        </is>
      </c>
      <c r="E4740" s="286" t="inlineStr">
        <is>
          <t>Setor</t>
        </is>
      </c>
      <c r="F4740" s="284" t="inlineStr">
        <is>
          <t>Pronto Socorro ADULTO /INFANTIL/ GO/ ORTP</t>
        </is>
      </c>
    </row>
    <row r="4741" ht="14.25" customHeight="1">
      <c r="A4741" s="286" t="inlineStr">
        <is>
          <t>Dezembro</t>
        </is>
      </c>
      <c r="B4741" s="286" t="n">
        <v>2023</v>
      </c>
      <c r="C4741" s="286" t="inlineStr">
        <is>
          <t>Fluxo do Paciente</t>
        </is>
      </c>
      <c r="D4741" s="286" t="inlineStr">
        <is>
          <t>Admissão/Internação</t>
        </is>
      </c>
      <c r="E4741" s="286" t="inlineStr">
        <is>
          <t>Setor</t>
        </is>
      </c>
      <c r="F4741" s="284" t="inlineStr">
        <is>
          <t>Pronto Socorro ADULTO /INFANTIL/ GO/ ORTP</t>
        </is>
      </c>
    </row>
    <row r="4742" ht="14.25" customHeight="1">
      <c r="A4742" s="286" t="inlineStr">
        <is>
          <t>Dezembro</t>
        </is>
      </c>
      <c r="B4742" s="286" t="n">
        <v>2023</v>
      </c>
      <c r="C4742" s="286" t="inlineStr">
        <is>
          <t>Fluxo do Paciente</t>
        </is>
      </c>
      <c r="D4742" s="286" t="inlineStr">
        <is>
          <t>Admissão/Internação</t>
        </is>
      </c>
      <c r="E4742" s="286" t="inlineStr">
        <is>
          <t>Setor</t>
        </is>
      </c>
      <c r="F4742" s="284" t="inlineStr">
        <is>
          <t>Pronto Socorro ADULTO /INFANTIL/ GO/ ORTP</t>
        </is>
      </c>
    </row>
    <row r="4743" ht="14.25" customHeight="1">
      <c r="A4743" s="286" t="inlineStr">
        <is>
          <t>Dezembro</t>
        </is>
      </c>
      <c r="B4743" s="286" t="n">
        <v>2023</v>
      </c>
      <c r="C4743" s="286" t="inlineStr">
        <is>
          <t>Fluxo do Paciente</t>
        </is>
      </c>
      <c r="D4743" s="286" t="inlineStr">
        <is>
          <t>Admissão/Internação</t>
        </is>
      </c>
      <c r="E4743" s="286" t="inlineStr">
        <is>
          <t>PS 413</t>
        </is>
      </c>
      <c r="F4743" s="284" t="inlineStr">
        <is>
          <t>Pronto Socorro ADULTO /INFANTIL/ GO/ ORTP</t>
        </is>
      </c>
    </row>
    <row r="4744" ht="14.25" customHeight="1">
      <c r="A4744" s="286" t="inlineStr">
        <is>
          <t>Dezembro</t>
        </is>
      </c>
      <c r="B4744" s="286" t="n">
        <v>2023</v>
      </c>
      <c r="C4744" s="286" t="inlineStr">
        <is>
          <t>Fluxo do Paciente</t>
        </is>
      </c>
      <c r="D4744" s="286" t="inlineStr">
        <is>
          <t>Leitos/Transferência Interna</t>
        </is>
      </c>
      <c r="E4744" s="348" t="n">
        <v>106</v>
      </c>
      <c r="F4744" s="113" t="inlineStr">
        <is>
          <t>1°D</t>
        </is>
      </c>
    </row>
    <row r="4745" ht="14.25" customHeight="1">
      <c r="A4745" s="286" t="inlineStr">
        <is>
          <t>Dezembro</t>
        </is>
      </c>
      <c r="B4745" s="286" t="n">
        <v>2023</v>
      </c>
      <c r="C4745" s="286" t="inlineStr">
        <is>
          <t>Fluxo do Paciente</t>
        </is>
      </c>
      <c r="D4745" s="286" t="inlineStr">
        <is>
          <t>Leitos/Transferência Interna</t>
        </is>
      </c>
      <c r="E4745" s="348" t="n">
        <v>107</v>
      </c>
      <c r="F4745" s="113" t="inlineStr">
        <is>
          <t>1°D</t>
        </is>
      </c>
    </row>
    <row r="4746" ht="14.25" customHeight="1">
      <c r="A4746" s="286" t="inlineStr">
        <is>
          <t>Dezembro</t>
        </is>
      </c>
      <c r="B4746" s="286" t="n">
        <v>2023</v>
      </c>
      <c r="C4746" s="286" t="inlineStr">
        <is>
          <t>Fluxo do Paciente</t>
        </is>
      </c>
      <c r="D4746" s="286" t="inlineStr">
        <is>
          <t>Leitos/Transferência Interna</t>
        </is>
      </c>
      <c r="E4746" s="286" t="inlineStr">
        <is>
          <t>Quarto 201</t>
        </is>
      </c>
      <c r="F4746" s="113" t="inlineStr">
        <is>
          <t>2°D</t>
        </is>
      </c>
    </row>
    <row r="4747" ht="14.25" customHeight="1">
      <c r="A4747" s="286" t="inlineStr">
        <is>
          <t>Dezembro</t>
        </is>
      </c>
      <c r="B4747" s="286" t="n">
        <v>2023</v>
      </c>
      <c r="C4747" s="286" t="inlineStr">
        <is>
          <t>Fluxo do Paciente</t>
        </is>
      </c>
      <c r="D4747" s="286" t="inlineStr">
        <is>
          <t>Leitos/Transferência Interna</t>
        </is>
      </c>
      <c r="E4747" s="286" t="inlineStr">
        <is>
          <t>Quarto 209</t>
        </is>
      </c>
      <c r="F4747" s="113" t="inlineStr">
        <is>
          <t>2°D</t>
        </is>
      </c>
    </row>
    <row r="4748" ht="14.25" customHeight="1">
      <c r="A4748" s="286" t="inlineStr">
        <is>
          <t>Dezembro</t>
        </is>
      </c>
      <c r="B4748" s="286" t="n">
        <v>2023</v>
      </c>
      <c r="C4748" s="286" t="inlineStr">
        <is>
          <t>Fluxo do Paciente</t>
        </is>
      </c>
      <c r="D4748" s="286" t="inlineStr">
        <is>
          <t>Leitos/Transferência Interna</t>
        </is>
      </c>
      <c r="E4748" s="286" t="inlineStr">
        <is>
          <t>Quarto 214</t>
        </is>
      </c>
      <c r="F4748" s="113" t="inlineStr">
        <is>
          <t>2°D</t>
        </is>
      </c>
    </row>
    <row r="4749" ht="14.25" customHeight="1">
      <c r="A4749" s="286" t="inlineStr">
        <is>
          <t>Dezembro</t>
        </is>
      </c>
      <c r="B4749" s="286" t="n">
        <v>2023</v>
      </c>
      <c r="C4749" s="286" t="inlineStr">
        <is>
          <t>Fluxo do Paciente</t>
        </is>
      </c>
      <c r="D4749" s="286" t="inlineStr">
        <is>
          <t>Leitos/Transferência Interna</t>
        </is>
      </c>
      <c r="E4749" s="286" t="inlineStr">
        <is>
          <t>Quarto 219A</t>
        </is>
      </c>
      <c r="F4749" s="113" t="inlineStr">
        <is>
          <t>2°C</t>
        </is>
      </c>
    </row>
    <row r="4750" ht="14.25" customHeight="1">
      <c r="A4750" s="286" t="inlineStr">
        <is>
          <t>Dezembro</t>
        </is>
      </c>
      <c r="B4750" s="286" t="n">
        <v>2023</v>
      </c>
      <c r="C4750" s="286" t="inlineStr">
        <is>
          <t>Fluxo do Paciente</t>
        </is>
      </c>
      <c r="D4750" s="286" t="inlineStr">
        <is>
          <t>Leitos/Transferência Interna</t>
        </is>
      </c>
      <c r="E4750" s="286" t="inlineStr">
        <is>
          <t>Q318A</t>
        </is>
      </c>
      <c r="F4750" s="113" t="inlineStr">
        <is>
          <t>Semi 1</t>
        </is>
      </c>
    </row>
    <row r="4751" ht="14.25" customHeight="1">
      <c r="A4751" s="286" t="inlineStr">
        <is>
          <t>Dezembro</t>
        </is>
      </c>
      <c r="B4751" s="286" t="n">
        <v>2023</v>
      </c>
      <c r="C4751" s="286" t="inlineStr">
        <is>
          <t>Fluxo do Paciente</t>
        </is>
      </c>
      <c r="D4751" s="286" t="inlineStr">
        <is>
          <t>Leitos/Transferência Interna</t>
        </is>
      </c>
      <c r="E4751" s="348" t="n">
        <v>321</v>
      </c>
      <c r="F4751" s="113" t="inlineStr">
        <is>
          <t>Semi 1</t>
        </is>
      </c>
    </row>
    <row r="4752" ht="14.25" customHeight="1">
      <c r="A4752" s="286" t="inlineStr">
        <is>
          <t>Dezembro</t>
        </is>
      </c>
      <c r="B4752" s="286" t="n">
        <v>2023</v>
      </c>
      <c r="C4752" s="286" t="inlineStr">
        <is>
          <t>Fluxo do Paciente</t>
        </is>
      </c>
      <c r="D4752" s="286" t="inlineStr">
        <is>
          <t>Leitos/Transferência Interna</t>
        </is>
      </c>
      <c r="E4752" s="286" t="inlineStr">
        <is>
          <t>Quarto 314</t>
        </is>
      </c>
      <c r="F4752" s="113" t="inlineStr">
        <is>
          <t>Semi 1</t>
        </is>
      </c>
    </row>
    <row r="4753" ht="14.25" customHeight="1">
      <c r="A4753" s="286" t="inlineStr">
        <is>
          <t>Dezembro</t>
        </is>
      </c>
      <c r="B4753" s="286" t="n">
        <v>2023</v>
      </c>
      <c r="C4753" s="286" t="inlineStr">
        <is>
          <t>Fluxo do Paciente</t>
        </is>
      </c>
      <c r="D4753" s="286" t="inlineStr">
        <is>
          <t>Leitos/Transferência Interna</t>
        </is>
      </c>
      <c r="E4753" s="286" t="inlineStr">
        <is>
          <t>Quarto 320</t>
        </is>
      </c>
      <c r="F4753" s="113" t="inlineStr">
        <is>
          <t>Semi 1</t>
        </is>
      </c>
    </row>
    <row r="4754" ht="14.25" customHeight="1">
      <c r="A4754" s="286" t="inlineStr">
        <is>
          <t>Dezembro</t>
        </is>
      </c>
      <c r="B4754" s="286" t="n">
        <v>2023</v>
      </c>
      <c r="C4754" s="286" t="inlineStr">
        <is>
          <t>Fluxo do Paciente</t>
        </is>
      </c>
      <c r="D4754" s="286" t="inlineStr">
        <is>
          <t>Leitos/Transferência Interna</t>
        </is>
      </c>
      <c r="E4754" s="348" t="n">
        <v>401</v>
      </c>
      <c r="F4754" s="113" t="inlineStr">
        <is>
          <t>PED/UTI PED</t>
        </is>
      </c>
    </row>
    <row r="4755" ht="14.25" customHeight="1">
      <c r="A4755" s="286" t="inlineStr">
        <is>
          <t>Dezembro</t>
        </is>
      </c>
      <c r="B4755" s="286" t="n">
        <v>2023</v>
      </c>
      <c r="C4755" s="286" t="inlineStr">
        <is>
          <t>Fluxo do Paciente</t>
        </is>
      </c>
      <c r="D4755" s="286" t="inlineStr">
        <is>
          <t>Leitos/Transferência Interna</t>
        </is>
      </c>
      <c r="E4755" s="348" t="n">
        <v>408</v>
      </c>
      <c r="F4755" s="113" t="inlineStr">
        <is>
          <t>4°D</t>
        </is>
      </c>
    </row>
    <row r="4756" ht="14.25" customHeight="1">
      <c r="A4756" s="286" t="inlineStr">
        <is>
          <t>Dezembro</t>
        </is>
      </c>
      <c r="B4756" s="286" t="n">
        <v>2023</v>
      </c>
      <c r="C4756" s="286" t="inlineStr">
        <is>
          <t>Fluxo do Paciente</t>
        </is>
      </c>
      <c r="D4756" s="286" t="inlineStr">
        <is>
          <t>Leitos/Transferência Interna</t>
        </is>
      </c>
      <c r="E4756" s="286" t="inlineStr">
        <is>
          <t>Setor</t>
        </is>
      </c>
      <c r="F4756" s="284" t="inlineStr">
        <is>
          <t>Pronto Socorro ADULTO /INFANTIL/ GO/ ORTP</t>
        </is>
      </c>
    </row>
    <row r="4757" ht="14.25" customHeight="1">
      <c r="A4757" s="286" t="inlineStr">
        <is>
          <t>Dezembro</t>
        </is>
      </c>
      <c r="B4757" s="286" t="n">
        <v>2023</v>
      </c>
      <c r="C4757" s="286" t="inlineStr">
        <is>
          <t>Fluxo do Paciente</t>
        </is>
      </c>
      <c r="D4757" s="286" t="inlineStr">
        <is>
          <t>Leitos/Transferência Interna</t>
        </is>
      </c>
      <c r="E4757" s="286" t="inlineStr">
        <is>
          <t>Setor</t>
        </is>
      </c>
      <c r="F4757" s="284" t="inlineStr">
        <is>
          <t>Pronto Socorro ADULTO /INFANTIL/ GO/ ORTP</t>
        </is>
      </c>
    </row>
    <row r="4758" ht="14.25" customHeight="1">
      <c r="A4758" s="286" t="inlineStr">
        <is>
          <t>Dezembro</t>
        </is>
      </c>
      <c r="B4758" s="286" t="n">
        <v>2023</v>
      </c>
      <c r="C4758" s="286" t="inlineStr">
        <is>
          <t>Fluxo do Paciente</t>
        </is>
      </c>
      <c r="D4758" s="286" t="inlineStr">
        <is>
          <t>Leitos/Transferência Interna</t>
        </is>
      </c>
      <c r="E4758" s="286" t="inlineStr">
        <is>
          <t>Setor</t>
        </is>
      </c>
      <c r="F4758" s="284" t="inlineStr">
        <is>
          <t>Pronto Socorro ADULTO /INFANTIL/ GO/ ORTP</t>
        </is>
      </c>
    </row>
    <row r="4759" ht="14.25" customHeight="1">
      <c r="A4759" s="286" t="inlineStr">
        <is>
          <t>Dezembro</t>
        </is>
      </c>
      <c r="B4759" s="286" t="n">
        <v>2023</v>
      </c>
      <c r="C4759" s="286" t="inlineStr">
        <is>
          <t>Fluxo do Paciente</t>
        </is>
      </c>
      <c r="D4759" s="286" t="inlineStr">
        <is>
          <t>Leitos/Transferência Interna</t>
        </is>
      </c>
      <c r="E4759" s="286" t="inlineStr">
        <is>
          <t>Setor</t>
        </is>
      </c>
      <c r="F4759" s="284" t="inlineStr">
        <is>
          <t>Pronto Socorro ADULTO /INFANTIL/ GO/ ORTP</t>
        </is>
      </c>
    </row>
    <row r="4760" ht="14.25" customHeight="1">
      <c r="A4760" s="286" t="inlineStr">
        <is>
          <t>Dezembro</t>
        </is>
      </c>
      <c r="B4760" s="286" t="n">
        <v>2023</v>
      </c>
      <c r="C4760" s="286" t="inlineStr">
        <is>
          <t>Fluxo do Paciente</t>
        </is>
      </c>
      <c r="D4760" s="286" t="inlineStr">
        <is>
          <t>Leitos/Transferência Interna</t>
        </is>
      </c>
      <c r="E4760" s="286" t="inlineStr">
        <is>
          <t>Setor</t>
        </is>
      </c>
      <c r="F4760" s="284" t="inlineStr">
        <is>
          <t>Pronto Socorro ADULTO /INFANTIL/ GO/ ORTP</t>
        </is>
      </c>
    </row>
    <row r="4761" ht="14.25" customHeight="1">
      <c r="A4761" s="286" t="inlineStr">
        <is>
          <t>Dezembro</t>
        </is>
      </c>
      <c r="B4761" s="286" t="n">
        <v>2023</v>
      </c>
      <c r="C4761" s="286" t="inlineStr">
        <is>
          <t>Fluxo do Paciente</t>
        </is>
      </c>
      <c r="D4761" s="286" t="inlineStr">
        <is>
          <t>Leitos/Transferência Interna</t>
        </is>
      </c>
      <c r="E4761" s="286" t="inlineStr">
        <is>
          <t>Setor</t>
        </is>
      </c>
      <c r="F4761" s="284" t="inlineStr">
        <is>
          <t>Pronto Socorro ADULTO /INFANTIL/ GO/ ORTP</t>
        </is>
      </c>
    </row>
    <row r="4762" ht="14.25" customHeight="1">
      <c r="A4762" s="286" t="inlineStr">
        <is>
          <t>Dezembro</t>
        </is>
      </c>
      <c r="B4762" s="286" t="n">
        <v>2023</v>
      </c>
      <c r="C4762" s="286" t="inlineStr">
        <is>
          <t>Fluxo do Paciente</t>
        </is>
      </c>
      <c r="D4762" s="286" t="inlineStr">
        <is>
          <t>Leitos/Transferência Interna</t>
        </is>
      </c>
      <c r="E4762" s="286" t="inlineStr">
        <is>
          <t>Setor</t>
        </is>
      </c>
      <c r="F4762" s="284" t="inlineStr">
        <is>
          <t>Pronto Socorro ADULTO /INFANTIL/ GO/ ORTP</t>
        </is>
      </c>
    </row>
    <row r="4763" ht="14.25" customHeight="1">
      <c r="A4763" s="286" t="inlineStr">
        <is>
          <t>Dezembro</t>
        </is>
      </c>
      <c r="B4763" s="286" t="n">
        <v>2023</v>
      </c>
      <c r="C4763" s="286" t="inlineStr">
        <is>
          <t>Fluxo do Paciente</t>
        </is>
      </c>
      <c r="D4763" s="286" t="inlineStr">
        <is>
          <t>Leitos/Transferência Interna</t>
        </is>
      </c>
      <c r="E4763" s="286" t="inlineStr">
        <is>
          <t>Setor</t>
        </is>
      </c>
      <c r="F4763" s="284" t="inlineStr">
        <is>
          <t>Pronto Socorro ADULTO /INFANTIL/ GO/ ORTP</t>
        </is>
      </c>
    </row>
    <row r="4764" ht="14.25" customHeight="1">
      <c r="A4764" s="286" t="inlineStr">
        <is>
          <t>Dezembro</t>
        </is>
      </c>
      <c r="B4764" s="286" t="n">
        <v>2023</v>
      </c>
      <c r="C4764" s="286" t="inlineStr">
        <is>
          <t>Fluxo do Paciente</t>
        </is>
      </c>
      <c r="D4764" s="286" t="inlineStr">
        <is>
          <t>Leitos/Transferência Interna</t>
        </is>
      </c>
      <c r="E4764" s="286" t="inlineStr">
        <is>
          <t>Setor</t>
        </is>
      </c>
      <c r="F4764" s="284" t="inlineStr">
        <is>
          <t>Pronto Socorro ADULTO /INFANTIL/ GO/ ORTP</t>
        </is>
      </c>
    </row>
    <row r="4765" ht="14.25" customHeight="1">
      <c r="A4765" s="286" t="inlineStr">
        <is>
          <t>Dezembro</t>
        </is>
      </c>
      <c r="B4765" s="286" t="n">
        <v>2023</v>
      </c>
      <c r="C4765" s="286" t="inlineStr">
        <is>
          <t>Fluxo do Paciente</t>
        </is>
      </c>
      <c r="D4765" s="286" t="inlineStr">
        <is>
          <t>Leitos/Transferência Interna</t>
        </is>
      </c>
      <c r="E4765" s="286" t="inlineStr">
        <is>
          <t>Setor</t>
        </is>
      </c>
      <c r="F4765" s="284" t="inlineStr">
        <is>
          <t>Pronto Socorro ADULTO /INFANTIL/ GO/ ORTP</t>
        </is>
      </c>
    </row>
    <row r="4766" ht="14.25" customHeight="1">
      <c r="A4766" s="286" t="inlineStr">
        <is>
          <t>Dezembro</t>
        </is>
      </c>
      <c r="B4766" s="286" t="n">
        <v>2023</v>
      </c>
      <c r="C4766" s="286" t="inlineStr">
        <is>
          <t>Fluxo do Paciente</t>
        </is>
      </c>
      <c r="D4766" s="286" t="inlineStr">
        <is>
          <t>Leitos/Transferência Interna</t>
        </is>
      </c>
      <c r="E4766" s="286" t="inlineStr">
        <is>
          <t>Setor</t>
        </is>
      </c>
      <c r="F4766" s="284" t="inlineStr">
        <is>
          <t>Pronto Socorro ADULTO /INFANTIL/ GO/ ORTP</t>
        </is>
      </c>
    </row>
    <row r="4767" ht="14.25" customHeight="1">
      <c r="A4767" s="286" t="inlineStr">
        <is>
          <t>Dezembro</t>
        </is>
      </c>
      <c r="B4767" s="286" t="n">
        <v>2023</v>
      </c>
      <c r="C4767" s="286" t="inlineStr">
        <is>
          <t>Fluxo do Paciente</t>
        </is>
      </c>
      <c r="D4767" s="286" t="inlineStr">
        <is>
          <t>Leitos/Transferência Interna</t>
        </is>
      </c>
      <c r="E4767" s="286" t="inlineStr">
        <is>
          <t>Setor</t>
        </is>
      </c>
      <c r="F4767" s="284" t="inlineStr">
        <is>
          <t>Pronto Socorro ADULTO /INFANTIL/ GO/ ORTP</t>
        </is>
      </c>
    </row>
    <row r="4768" ht="14.25" customHeight="1">
      <c r="A4768" s="286" t="inlineStr">
        <is>
          <t>Dezembro</t>
        </is>
      </c>
      <c r="B4768" s="286" t="n">
        <v>2023</v>
      </c>
      <c r="C4768" s="286" t="inlineStr">
        <is>
          <t>Fluxo do Paciente</t>
        </is>
      </c>
      <c r="D4768" s="286" t="inlineStr">
        <is>
          <t>Leitos/Transferência Interna</t>
        </is>
      </c>
      <c r="E4768" s="286" t="inlineStr">
        <is>
          <t>Setor</t>
        </is>
      </c>
      <c r="F4768" s="284" t="inlineStr">
        <is>
          <t>Pronto Socorro ADULTO /INFANTIL/ GO/ ORTP</t>
        </is>
      </c>
    </row>
    <row r="4769" ht="14.25" customHeight="1">
      <c r="A4769" s="286" t="inlineStr">
        <is>
          <t>Dezembro</t>
        </is>
      </c>
      <c r="B4769" s="286" t="n">
        <v>2023</v>
      </c>
      <c r="C4769" s="286" t="inlineStr">
        <is>
          <t>Fluxo do Paciente</t>
        </is>
      </c>
      <c r="D4769" s="286" t="inlineStr">
        <is>
          <t>Leitos/Transferência Interna</t>
        </is>
      </c>
      <c r="E4769" s="286" t="inlineStr">
        <is>
          <t>Setor</t>
        </is>
      </c>
      <c r="F4769" s="284" t="inlineStr">
        <is>
          <t>Pronto Socorro ADULTO /INFANTIL/ GO/ ORTP</t>
        </is>
      </c>
    </row>
    <row r="4770" ht="14.25" customHeight="1">
      <c r="A4770" s="286" t="inlineStr">
        <is>
          <t>Dezembro</t>
        </is>
      </c>
      <c r="B4770" s="286" t="n">
        <v>2023</v>
      </c>
      <c r="C4770" s="286" t="inlineStr">
        <is>
          <t>Fluxo do Paciente</t>
        </is>
      </c>
      <c r="D4770" s="286" t="inlineStr">
        <is>
          <t>Leitos/Transferência Interna</t>
        </is>
      </c>
      <c r="E4770" s="286" t="inlineStr">
        <is>
          <t>Setor</t>
        </is>
      </c>
      <c r="F4770" s="284" t="inlineStr">
        <is>
          <t>Pronto Socorro ADULTO /INFANTIL/ GO/ ORTP</t>
        </is>
      </c>
    </row>
    <row r="4771" ht="14.25" customHeight="1">
      <c r="A4771" s="286" t="inlineStr">
        <is>
          <t>Dezembro</t>
        </is>
      </c>
      <c r="B4771" s="286" t="n">
        <v>2023</v>
      </c>
      <c r="C4771" s="286" t="inlineStr">
        <is>
          <t>Fluxo do Paciente</t>
        </is>
      </c>
      <c r="D4771" s="286" t="inlineStr">
        <is>
          <t>Leitos/Transferência Interna</t>
        </is>
      </c>
      <c r="E4771" s="286" t="inlineStr">
        <is>
          <t>Setor</t>
        </is>
      </c>
      <c r="F4771" s="284" t="inlineStr">
        <is>
          <t>Pronto Socorro ADULTO /INFANTIL/ GO/ ORTP</t>
        </is>
      </c>
    </row>
    <row r="4772" ht="14.25" customHeight="1">
      <c r="A4772" s="286" t="inlineStr">
        <is>
          <t>Dezembro</t>
        </is>
      </c>
      <c r="B4772" s="286" t="n">
        <v>2023</v>
      </c>
      <c r="C4772" s="286" t="inlineStr">
        <is>
          <t>Fluxo do Paciente</t>
        </is>
      </c>
      <c r="D4772" s="286" t="inlineStr">
        <is>
          <t>Leitos/Transferência Interna</t>
        </is>
      </c>
      <c r="E4772" s="286" t="inlineStr">
        <is>
          <t>Setor</t>
        </is>
      </c>
      <c r="F4772" s="284" t="inlineStr">
        <is>
          <t>Pronto Socorro ADULTO /INFANTIL/ GO/ ORTP</t>
        </is>
      </c>
    </row>
    <row r="4773" ht="14.25" customHeight="1">
      <c r="A4773" s="286" t="inlineStr">
        <is>
          <t>Dezembro</t>
        </is>
      </c>
      <c r="B4773" s="286" t="n">
        <v>2023</v>
      </c>
      <c r="C4773" s="286" t="inlineStr">
        <is>
          <t>Fluxo do Paciente</t>
        </is>
      </c>
      <c r="D4773" s="286" t="inlineStr">
        <is>
          <t>Leitos/Transferência Interna</t>
        </is>
      </c>
      <c r="E4773" s="286" t="inlineStr">
        <is>
          <t>Setor</t>
        </is>
      </c>
      <c r="F4773" s="284" t="inlineStr">
        <is>
          <t>Pronto Socorro ADULTO /INFANTIL/ GO/ ORTP</t>
        </is>
      </c>
    </row>
    <row r="4774" ht="14.25" customHeight="1">
      <c r="A4774" s="286" t="inlineStr">
        <is>
          <t>Dezembro</t>
        </is>
      </c>
      <c r="B4774" s="286" t="n">
        <v>2023</v>
      </c>
      <c r="C4774" s="286" t="inlineStr">
        <is>
          <t>Fluxo do Paciente</t>
        </is>
      </c>
      <c r="D4774" s="286" t="inlineStr">
        <is>
          <t>Leitos/Transferência Interna</t>
        </is>
      </c>
      <c r="E4774" s="286" t="inlineStr">
        <is>
          <t>Setor</t>
        </is>
      </c>
      <c r="F4774" s="284" t="inlineStr">
        <is>
          <t>Pronto Socorro ADULTO /INFANTIL/ GO/ ORTP</t>
        </is>
      </c>
    </row>
    <row r="4775" ht="14.25" customHeight="1">
      <c r="A4775" s="286" t="inlineStr">
        <is>
          <t>Dezembro</t>
        </is>
      </c>
      <c r="B4775" s="286" t="n">
        <v>2023</v>
      </c>
      <c r="C4775" s="286" t="inlineStr">
        <is>
          <t>Fluxo do Paciente</t>
        </is>
      </c>
      <c r="D4775" s="286" t="inlineStr">
        <is>
          <t>Leitos/Transferência Interna</t>
        </is>
      </c>
      <c r="E4775" s="286" t="inlineStr">
        <is>
          <t>Setor</t>
        </is>
      </c>
      <c r="F4775" s="284" t="inlineStr">
        <is>
          <t>Pronto Socorro ADULTO /INFANTIL/ GO/ ORTP</t>
        </is>
      </c>
    </row>
    <row r="4776" ht="14.25" customHeight="1">
      <c r="A4776" s="286" t="inlineStr">
        <is>
          <t>Dezembro</t>
        </is>
      </c>
      <c r="B4776" s="286" t="n">
        <v>2023</v>
      </c>
      <c r="C4776" s="286" t="inlineStr">
        <is>
          <t>Fluxo do Paciente</t>
        </is>
      </c>
      <c r="D4776" s="286" t="inlineStr">
        <is>
          <t>Leitos/Transferência Interna</t>
        </is>
      </c>
      <c r="E4776" s="286" t="inlineStr">
        <is>
          <t>Setor</t>
        </is>
      </c>
      <c r="F4776" s="284" t="inlineStr">
        <is>
          <t>Pronto Socorro ADULTO /INFANTIL/ GO/ ORTP</t>
        </is>
      </c>
    </row>
    <row r="4777" ht="14.25" customHeight="1">
      <c r="A4777" s="286" t="inlineStr">
        <is>
          <t>Dezembro</t>
        </is>
      </c>
      <c r="B4777" s="286" t="n">
        <v>2023</v>
      </c>
      <c r="C4777" s="286" t="inlineStr">
        <is>
          <t>Fluxo do Paciente</t>
        </is>
      </c>
      <c r="D4777" s="286" t="inlineStr">
        <is>
          <t>Leitos/Transferência Interna</t>
        </is>
      </c>
      <c r="E4777" s="286" t="inlineStr">
        <is>
          <t>Setor</t>
        </is>
      </c>
      <c r="F4777" s="284" t="inlineStr">
        <is>
          <t>Pronto Socorro ADULTO /INFANTIL/ GO/ ORTP</t>
        </is>
      </c>
    </row>
    <row r="4778" ht="14.25" customHeight="1">
      <c r="A4778" s="286" t="inlineStr">
        <is>
          <t>Dezembro</t>
        </is>
      </c>
      <c r="B4778" s="286" t="n">
        <v>2023</v>
      </c>
      <c r="C4778" s="286" t="inlineStr">
        <is>
          <t>Fluxo do Paciente</t>
        </is>
      </c>
      <c r="D4778" s="286" t="inlineStr">
        <is>
          <t>Leitos/Transferência Interna</t>
        </is>
      </c>
      <c r="E4778" s="286" t="inlineStr">
        <is>
          <t>Setor</t>
        </is>
      </c>
      <c r="F4778" s="284" t="inlineStr">
        <is>
          <t>Pronto Socorro ADULTO /INFANTIL/ GO/ ORTP</t>
        </is>
      </c>
    </row>
    <row r="4779" ht="14.25" customHeight="1">
      <c r="A4779" s="286" t="inlineStr">
        <is>
          <t>Dezembro</t>
        </is>
      </c>
      <c r="B4779" s="286" t="n">
        <v>2023</v>
      </c>
      <c r="C4779" s="286" t="inlineStr">
        <is>
          <t>Fluxo do Paciente</t>
        </is>
      </c>
      <c r="D4779" s="286" t="inlineStr">
        <is>
          <t>Leitos/Transferência Interna</t>
        </is>
      </c>
      <c r="E4779" s="286" t="inlineStr">
        <is>
          <t>Setor</t>
        </is>
      </c>
      <c r="F4779" s="284" t="inlineStr">
        <is>
          <t>Pronto Socorro ADULTO /INFANTIL/ GO/ ORTP</t>
        </is>
      </c>
    </row>
    <row r="4780" ht="14.25" customHeight="1">
      <c r="A4780" s="286" t="inlineStr">
        <is>
          <t>Dezembro</t>
        </is>
      </c>
      <c r="B4780" s="286" t="n">
        <v>2023</v>
      </c>
      <c r="C4780" s="286" t="inlineStr">
        <is>
          <t>Fluxo do Paciente</t>
        </is>
      </c>
      <c r="D4780" s="286" t="inlineStr">
        <is>
          <t>Leitos/Transferência Interna</t>
        </is>
      </c>
      <c r="E4780" s="286" t="inlineStr">
        <is>
          <t>Setor</t>
        </is>
      </c>
      <c r="F4780" s="284" t="inlineStr">
        <is>
          <t>Pronto Socorro ADULTO /INFANTIL/ GO/ ORTP</t>
        </is>
      </c>
    </row>
    <row r="4781" ht="14.25" customHeight="1">
      <c r="A4781" s="286" t="inlineStr">
        <is>
          <t>Dezembro</t>
        </is>
      </c>
      <c r="B4781" s="286" t="n">
        <v>2023</v>
      </c>
      <c r="C4781" s="286" t="inlineStr">
        <is>
          <t>Fluxo do Paciente</t>
        </is>
      </c>
      <c r="D4781" s="286" t="inlineStr">
        <is>
          <t>Leitos/Transferência Interna</t>
        </is>
      </c>
      <c r="E4781" s="286" t="inlineStr">
        <is>
          <t>Setor</t>
        </is>
      </c>
      <c r="F4781" s="284" t="inlineStr">
        <is>
          <t>Pronto Socorro ADULTO /INFANTIL/ GO/ ORTP</t>
        </is>
      </c>
    </row>
    <row r="4782" ht="14.25" customHeight="1">
      <c r="A4782" s="286" t="inlineStr">
        <is>
          <t>Dezembro</t>
        </is>
      </c>
      <c r="B4782" s="286" t="n">
        <v>2023</v>
      </c>
      <c r="C4782" s="286" t="inlineStr">
        <is>
          <t>Fluxo do Paciente</t>
        </is>
      </c>
      <c r="D4782" s="286" t="inlineStr">
        <is>
          <t>Leitos/Transferência Interna</t>
        </is>
      </c>
      <c r="E4782" s="286" t="inlineStr">
        <is>
          <t>Setor</t>
        </is>
      </c>
      <c r="F4782" s="284" t="inlineStr">
        <is>
          <t>Pronto Socorro ADULTO /INFANTIL/ GO/ ORTP</t>
        </is>
      </c>
    </row>
    <row r="4783" ht="14.25" customHeight="1">
      <c r="A4783" s="286" t="inlineStr">
        <is>
          <t>Dezembro</t>
        </is>
      </c>
      <c r="B4783" s="286" t="n">
        <v>2023</v>
      </c>
      <c r="C4783" s="286" t="inlineStr">
        <is>
          <t>Fluxo do Paciente</t>
        </is>
      </c>
      <c r="D4783" s="286" t="inlineStr">
        <is>
          <t>Leitos/Transferência Interna</t>
        </is>
      </c>
      <c r="E4783" s="286" t="inlineStr">
        <is>
          <t>Setor</t>
        </is>
      </c>
      <c r="F4783" s="284" t="inlineStr">
        <is>
          <t>Pronto Socorro ADULTO /INFANTIL/ GO/ ORTP</t>
        </is>
      </c>
    </row>
    <row r="4784" ht="14.25" customHeight="1">
      <c r="A4784" s="286" t="inlineStr">
        <is>
          <t>Dezembro</t>
        </is>
      </c>
      <c r="B4784" s="286" t="n">
        <v>2023</v>
      </c>
      <c r="C4784" s="286" t="inlineStr">
        <is>
          <t>Fluxo do Paciente</t>
        </is>
      </c>
      <c r="D4784" s="286" t="inlineStr">
        <is>
          <t>Leitos/Transferência Interna</t>
        </is>
      </c>
      <c r="E4784" s="286" t="inlineStr">
        <is>
          <t>Setor</t>
        </is>
      </c>
      <c r="F4784" s="284" t="inlineStr">
        <is>
          <t>Pronto Socorro ADULTO /INFANTIL/ GO/ ORTP</t>
        </is>
      </c>
    </row>
    <row r="4785" ht="14.25" customHeight="1">
      <c r="A4785" s="286" t="inlineStr">
        <is>
          <t>Dezembro</t>
        </is>
      </c>
      <c r="B4785" s="286" t="n">
        <v>2023</v>
      </c>
      <c r="C4785" s="286" t="inlineStr">
        <is>
          <t>Fluxo do Paciente</t>
        </is>
      </c>
      <c r="D4785" s="286" t="inlineStr">
        <is>
          <t>Leitos/Transferência Interna</t>
        </is>
      </c>
      <c r="E4785" s="286" t="inlineStr">
        <is>
          <t>Setor</t>
        </is>
      </c>
      <c r="F4785" s="284" t="inlineStr">
        <is>
          <t>Pronto Socorro ADULTO /INFANTIL/ GO/ ORTP</t>
        </is>
      </c>
    </row>
    <row r="4786" ht="14.25" customHeight="1">
      <c r="A4786" s="286" t="inlineStr">
        <is>
          <t>Dezembro</t>
        </is>
      </c>
      <c r="B4786" s="286" t="n">
        <v>2023</v>
      </c>
      <c r="C4786" s="286" t="inlineStr">
        <is>
          <t>Fluxo do Paciente</t>
        </is>
      </c>
      <c r="D4786" s="286" t="inlineStr">
        <is>
          <t>Exames/Procedimentos</t>
        </is>
      </c>
      <c r="E4786" s="348" t="n">
        <v>214</v>
      </c>
      <c r="F4786" s="113" t="inlineStr">
        <is>
          <t>2°D</t>
        </is>
      </c>
    </row>
    <row r="4787" ht="14.25" customHeight="1">
      <c r="A4787" s="286" t="inlineStr">
        <is>
          <t>Dezembro</t>
        </is>
      </c>
      <c r="B4787" s="286" t="n">
        <v>2023</v>
      </c>
      <c r="C4787" s="286" t="inlineStr">
        <is>
          <t>Fluxo do Paciente</t>
        </is>
      </c>
      <c r="D4787" s="286" t="inlineStr">
        <is>
          <t>Exames/Procedimentos</t>
        </is>
      </c>
      <c r="E4787" s="348" t="n">
        <v>712</v>
      </c>
      <c r="F4787" s="113" t="inlineStr">
        <is>
          <t>Maternidade</t>
        </is>
      </c>
    </row>
    <row r="4788" ht="14.25" customHeight="1">
      <c r="A4788" s="286" t="inlineStr">
        <is>
          <t>Dezembro</t>
        </is>
      </c>
      <c r="B4788" s="286" t="n">
        <v>2023</v>
      </c>
      <c r="C4788" s="286" t="inlineStr">
        <is>
          <t>Fluxo do Paciente</t>
        </is>
      </c>
      <c r="D4788" s="286" t="inlineStr">
        <is>
          <t>Acompanhante</t>
        </is>
      </c>
      <c r="E4788" s="286" t="inlineStr">
        <is>
          <t>Quarto 203</t>
        </is>
      </c>
      <c r="F4788" s="113" t="inlineStr">
        <is>
          <t>2°D</t>
        </is>
      </c>
    </row>
    <row r="4789" ht="14.25" customHeight="1">
      <c r="A4789" s="286" t="inlineStr">
        <is>
          <t>Dezembro</t>
        </is>
      </c>
      <c r="B4789" s="286" t="n">
        <v>2023</v>
      </c>
      <c r="C4789" s="286" t="inlineStr">
        <is>
          <t>Fluxo do Paciente</t>
        </is>
      </c>
      <c r="D4789" s="286" t="inlineStr">
        <is>
          <t>Acompanhante</t>
        </is>
      </c>
      <c r="E4789" s="286" t="inlineStr">
        <is>
          <t>Quarto 603</t>
        </is>
      </c>
      <c r="F4789" s="286" t="inlineStr">
        <is>
          <t>UTI ADULTO</t>
        </is>
      </c>
    </row>
    <row r="4790" ht="14.25" customHeight="1">
      <c r="A4790" s="286" t="inlineStr">
        <is>
          <t>Dezembro</t>
        </is>
      </c>
      <c r="B4790" s="286" t="n">
        <v>2023</v>
      </c>
      <c r="C4790" s="286" t="inlineStr">
        <is>
          <t>Fluxo do Paciente</t>
        </is>
      </c>
      <c r="D4790" s="286" t="inlineStr">
        <is>
          <t>Acompanhante</t>
        </is>
      </c>
      <c r="E4790" s="348" t="n">
        <v>714</v>
      </c>
      <c r="F4790" s="113" t="inlineStr">
        <is>
          <t>Maternidade</t>
        </is>
      </c>
    </row>
    <row r="4791" ht="14.25" customHeight="1">
      <c r="A4791" s="286" t="inlineStr">
        <is>
          <t>Dezembro</t>
        </is>
      </c>
      <c r="B4791" s="286" t="n">
        <v>2023</v>
      </c>
      <c r="C4791" s="286" t="inlineStr">
        <is>
          <t>Fluxo do Paciente</t>
        </is>
      </c>
      <c r="D4791" s="286" t="inlineStr">
        <is>
          <t>Acompanhante</t>
        </is>
      </c>
      <c r="E4791" s="286" t="inlineStr">
        <is>
          <t>Quarto 715</t>
        </is>
      </c>
      <c r="F4791" s="113" t="inlineStr">
        <is>
          <t>Maternidade</t>
        </is>
      </c>
    </row>
    <row r="4792" ht="14.25" customHeight="1">
      <c r="A4792" s="286" t="inlineStr">
        <is>
          <t>Dezembro</t>
        </is>
      </c>
      <c r="B4792" s="286" t="n">
        <v>2023</v>
      </c>
      <c r="C4792" s="286" t="inlineStr">
        <is>
          <t>Sistemas de Informação</t>
        </is>
      </c>
      <c r="D4792" s="286" t="inlineStr">
        <is>
          <t>Sistemas/TI/Conectividade</t>
        </is>
      </c>
      <c r="E4792" s="286" t="inlineStr">
        <is>
          <t>Painel posto de enf.</t>
        </is>
      </c>
      <c r="F4792" s="113" t="inlineStr">
        <is>
          <t>1°D</t>
        </is>
      </c>
    </row>
    <row r="4793" ht="14.25" customHeight="1">
      <c r="A4793" s="286" t="inlineStr">
        <is>
          <t>Dezembro</t>
        </is>
      </c>
      <c r="B4793" s="286" t="n">
        <v>2023</v>
      </c>
      <c r="C4793" s="286" t="inlineStr">
        <is>
          <t>Sistemas de Informação</t>
        </is>
      </c>
      <c r="D4793" s="286" t="inlineStr">
        <is>
          <t>Sistemas/TI/Conectividade</t>
        </is>
      </c>
      <c r="E4793" s="286" t="inlineStr">
        <is>
          <t>Pacientes com dificuldades de acessar a internet (221A)</t>
        </is>
      </c>
      <c r="F4793" s="113" t="inlineStr">
        <is>
          <t>2°C</t>
        </is>
      </c>
    </row>
    <row r="4794" ht="14.25" customHeight="1">
      <c r="A4794" s="286" t="inlineStr">
        <is>
          <t>Dezembro</t>
        </is>
      </c>
      <c r="B4794" s="286" t="n">
        <v>2023</v>
      </c>
      <c r="C4794" s="286" t="inlineStr">
        <is>
          <t>Sistemas de Informação</t>
        </is>
      </c>
      <c r="D4794" s="286" t="inlineStr">
        <is>
          <t>Sistemas/TI/Conectividade</t>
        </is>
      </c>
      <c r="E4794" s="286" t="inlineStr">
        <is>
          <t>Com problemas para chamar mensageiro</t>
        </is>
      </c>
      <c r="F4794" s="113" t="inlineStr">
        <is>
          <t>Semi 1</t>
        </is>
      </c>
    </row>
    <row r="4795" ht="14.25" customHeight="1">
      <c r="A4795" s="286" t="inlineStr">
        <is>
          <t>Dezembro</t>
        </is>
      </c>
      <c r="B4795" s="286" t="n">
        <v>2023</v>
      </c>
      <c r="C4795" s="286" t="inlineStr">
        <is>
          <t>Sistemas de Informação</t>
        </is>
      </c>
      <c r="D4795" s="286" t="inlineStr">
        <is>
          <t>Sistemas/TI/Conectividade</t>
        </is>
      </c>
      <c r="E4795" s="286" t="inlineStr">
        <is>
          <t>Computador sem rede</t>
        </is>
      </c>
      <c r="F4795" s="113" t="inlineStr">
        <is>
          <t>4°D</t>
        </is>
      </c>
    </row>
    <row r="4796" ht="14.25" customHeight="1">
      <c r="A4796" s="286" t="inlineStr">
        <is>
          <t>Dezembro</t>
        </is>
      </c>
      <c r="B4796" s="286" t="n">
        <v>2023</v>
      </c>
      <c r="C4796" s="286" t="inlineStr">
        <is>
          <t>Sistemas de Informação</t>
        </is>
      </c>
      <c r="D4796" s="286" t="inlineStr">
        <is>
          <t>Sistemas/TI/Conectividade</t>
        </is>
      </c>
      <c r="E4796" s="286" t="inlineStr">
        <is>
          <t>Quarto 503</t>
        </is>
      </c>
      <c r="F4796" s="113" t="inlineStr">
        <is>
          <t>UTI NEO/8°D</t>
        </is>
      </c>
    </row>
    <row r="4797" ht="14.25" customHeight="1">
      <c r="A4797" s="286" t="inlineStr">
        <is>
          <t>Dezembro</t>
        </is>
      </c>
      <c r="B4797" s="286" t="n">
        <v>2023</v>
      </c>
      <c r="C4797" s="286" t="inlineStr">
        <is>
          <t>Sistemas de Informação</t>
        </is>
      </c>
      <c r="D4797" s="286" t="inlineStr">
        <is>
          <t>Sistemas/TI/Conectividade</t>
        </is>
      </c>
      <c r="E4797" s="286" t="inlineStr">
        <is>
          <t>Quarto 503</t>
        </is>
      </c>
      <c r="F4797" s="113" t="inlineStr">
        <is>
          <t>UTI NEO/8°D</t>
        </is>
      </c>
    </row>
    <row r="4798" ht="14.25" customHeight="1">
      <c r="A4798" s="286" t="inlineStr">
        <is>
          <t>Dezembro</t>
        </is>
      </c>
      <c r="B4798" s="286" t="n">
        <v>2023</v>
      </c>
      <c r="C4798" s="286" t="inlineStr">
        <is>
          <t>Sistemas de Informação</t>
        </is>
      </c>
      <c r="D4798" s="286" t="inlineStr">
        <is>
          <t>Sistemas/TI/Conectividade</t>
        </is>
      </c>
      <c r="E4798" s="348" t="n">
        <v>701</v>
      </c>
      <c r="F4798" s="113" t="inlineStr">
        <is>
          <t>Maternidade</t>
        </is>
      </c>
    </row>
    <row r="4799" ht="14.25" customHeight="1">
      <c r="A4799" s="286" t="inlineStr">
        <is>
          <t>Dezembro</t>
        </is>
      </c>
      <c r="B4799" s="286" t="n">
        <v>2023</v>
      </c>
      <c r="C4799" s="286" t="inlineStr">
        <is>
          <t>Sistemas de Informação</t>
        </is>
      </c>
      <c r="D4799" s="286" t="inlineStr">
        <is>
          <t>Dispositivos Digitais</t>
        </is>
      </c>
      <c r="E4799" s="286" t="inlineStr">
        <is>
          <t>Quarto 114</t>
        </is>
      </c>
      <c r="F4799" s="113" t="inlineStr">
        <is>
          <t>1°D</t>
        </is>
      </c>
    </row>
    <row r="4800" ht="14.25" customHeight="1">
      <c r="A4800" s="286" t="inlineStr">
        <is>
          <t>Dezembro</t>
        </is>
      </c>
      <c r="B4800" s="286" t="n">
        <v>2023</v>
      </c>
      <c r="C4800" s="286" t="inlineStr">
        <is>
          <t>Sistemas de Informação</t>
        </is>
      </c>
      <c r="D4800" s="286" t="inlineStr">
        <is>
          <t>Dispositivos Digitais</t>
        </is>
      </c>
      <c r="E4800" s="286" t="inlineStr">
        <is>
          <t>Setor</t>
        </is>
      </c>
      <c r="F4800" s="113" t="inlineStr">
        <is>
          <t>UCO</t>
        </is>
      </c>
    </row>
    <row r="4801" ht="14.25" customHeight="1">
      <c r="A4801" s="286" t="inlineStr">
        <is>
          <t>Dezembro</t>
        </is>
      </c>
      <c r="B4801" s="286" t="n">
        <v>2023</v>
      </c>
      <c r="C4801" s="286" t="inlineStr">
        <is>
          <t>Sistemas de Informação</t>
        </is>
      </c>
      <c r="D4801" s="286" t="inlineStr">
        <is>
          <t>Dispositivos Digitais</t>
        </is>
      </c>
      <c r="E4801" s="286" t="inlineStr">
        <is>
          <t>Quarto 307</t>
        </is>
      </c>
      <c r="F4801" s="113" t="inlineStr">
        <is>
          <t>3°D</t>
        </is>
      </c>
    </row>
    <row r="4802" ht="14.25" customHeight="1">
      <c r="A4802" s="286" t="inlineStr">
        <is>
          <t>Dezembro</t>
        </is>
      </c>
      <c r="B4802" s="286" t="n">
        <v>2023</v>
      </c>
      <c r="C4802" s="286" t="inlineStr">
        <is>
          <t>Sistemas de Informação</t>
        </is>
      </c>
      <c r="D4802" s="286" t="inlineStr">
        <is>
          <t>Dispositivos Digitais</t>
        </is>
      </c>
      <c r="E4802" s="286" t="inlineStr">
        <is>
          <t>Agrupado na fonte — Sem funcionar (UTI)</t>
        </is>
      </c>
      <c r="F4802" s="113" t="inlineStr">
        <is>
          <t>PED/UTI PED</t>
        </is>
      </c>
    </row>
    <row r="4803" ht="14.25" customHeight="1">
      <c r="A4803" s="286" t="inlineStr">
        <is>
          <t>Dezembro</t>
        </is>
      </c>
      <c r="B4803" s="286" t="n">
        <v>2023</v>
      </c>
      <c r="C4803" s="286" t="inlineStr">
        <is>
          <t>Sistemas de Informação</t>
        </is>
      </c>
      <c r="D4803" s="286" t="inlineStr">
        <is>
          <t>Dispositivos Digitais</t>
        </is>
      </c>
      <c r="E4803" s="286" t="inlineStr">
        <is>
          <t>Agrupado na fonte — Sem funcionar (UTI)</t>
        </is>
      </c>
      <c r="F4803" s="113" t="inlineStr">
        <is>
          <t>PED/UTI PED</t>
        </is>
      </c>
    </row>
    <row r="4804" ht="14.25" customHeight="1">
      <c r="A4804" s="286" t="inlineStr">
        <is>
          <t>Dezembro</t>
        </is>
      </c>
      <c r="B4804" s="286" t="n">
        <v>2023</v>
      </c>
      <c r="C4804" s="286" t="inlineStr">
        <is>
          <t>Sistemas de Informação</t>
        </is>
      </c>
      <c r="D4804" s="286" t="inlineStr">
        <is>
          <t>Dispositivos Digitais</t>
        </is>
      </c>
      <c r="E4804" s="286" t="inlineStr">
        <is>
          <t>Agrupado na fonte — Sem funcionar (UTI)</t>
        </is>
      </c>
      <c r="F4804" s="113" t="inlineStr">
        <is>
          <t>PED/UTI PED</t>
        </is>
      </c>
    </row>
    <row r="4805" ht="14.25" customHeight="1">
      <c r="A4805" s="286" t="inlineStr">
        <is>
          <t>Dezembro</t>
        </is>
      </c>
      <c r="B4805" s="286" t="n">
        <v>2023</v>
      </c>
      <c r="C4805" s="286" t="inlineStr">
        <is>
          <t>Sistemas de Informação</t>
        </is>
      </c>
      <c r="D4805" s="286" t="inlineStr">
        <is>
          <t>Dispositivos Digitais</t>
        </is>
      </c>
      <c r="E4805" s="286" t="inlineStr">
        <is>
          <t>Agrupado na fonte — Sem funcionar (UTI)</t>
        </is>
      </c>
      <c r="F4805" s="113" t="inlineStr">
        <is>
          <t>PED/UTI PED</t>
        </is>
      </c>
    </row>
    <row r="4806" ht="14.25" customHeight="1">
      <c r="A4806" s="286" t="inlineStr">
        <is>
          <t>Dezembro</t>
        </is>
      </c>
      <c r="B4806" s="286" t="n">
        <v>2023</v>
      </c>
      <c r="C4806" s="286" t="inlineStr">
        <is>
          <t>Sistemas de Informação</t>
        </is>
      </c>
      <c r="D4806" s="286" t="inlineStr">
        <is>
          <t>Dispositivos Digitais</t>
        </is>
      </c>
      <c r="E4806" s="286" t="inlineStr">
        <is>
          <t>Agrupado na fonte — Sem funcionar (UTI)</t>
        </is>
      </c>
      <c r="F4806" s="113" t="inlineStr">
        <is>
          <t>PED/UTI PED</t>
        </is>
      </c>
    </row>
    <row r="4807" ht="14.25" customHeight="1">
      <c r="A4807" s="286" t="inlineStr">
        <is>
          <t>Dezembro</t>
        </is>
      </c>
      <c r="B4807" s="286" t="n">
        <v>2023</v>
      </c>
      <c r="C4807" s="286" t="inlineStr">
        <is>
          <t>Sistemas de Informação</t>
        </is>
      </c>
      <c r="D4807" s="286" t="inlineStr">
        <is>
          <t>Dispositivos Digitais</t>
        </is>
      </c>
      <c r="E4807" s="286" t="inlineStr">
        <is>
          <t>Agrupado na fonte — Sem funcionar (UTI)</t>
        </is>
      </c>
      <c r="F4807" s="113" t="inlineStr">
        <is>
          <t>PED/UTI PED</t>
        </is>
      </c>
    </row>
    <row r="4808" ht="14.25" customHeight="1">
      <c r="A4808" s="286" t="inlineStr">
        <is>
          <t>Dezembro</t>
        </is>
      </c>
      <c r="B4808" s="286" t="n">
        <v>2023</v>
      </c>
      <c r="C4808" s="286" t="inlineStr">
        <is>
          <t>Sistemas de Informação</t>
        </is>
      </c>
      <c r="D4808" s="286" t="inlineStr">
        <is>
          <t>Dispositivos Digitais</t>
        </is>
      </c>
      <c r="E4808" s="286" t="inlineStr">
        <is>
          <t>Agrupado na fonte — Sem funcionar (UTI)</t>
        </is>
      </c>
      <c r="F4808" s="113" t="inlineStr">
        <is>
          <t>PED/UTI PED</t>
        </is>
      </c>
    </row>
    <row r="4809" ht="14.25" customHeight="1">
      <c r="A4809" s="286" t="inlineStr">
        <is>
          <t>Dezembro</t>
        </is>
      </c>
      <c r="B4809" s="286" t="n">
        <v>2023</v>
      </c>
      <c r="C4809" s="286" t="inlineStr">
        <is>
          <t>Sistemas de Informação</t>
        </is>
      </c>
      <c r="D4809" s="286" t="inlineStr">
        <is>
          <t>Dispositivos Digitais</t>
        </is>
      </c>
      <c r="E4809" s="286" t="inlineStr">
        <is>
          <t>Agrupado na fonte — Sem funcionar (UTI)</t>
        </is>
      </c>
      <c r="F4809" s="113" t="inlineStr">
        <is>
          <t>PED/UTI PED</t>
        </is>
      </c>
    </row>
    <row r="4810" ht="14.25" customHeight="1">
      <c r="A4810" s="286" t="inlineStr">
        <is>
          <t>Dezembro</t>
        </is>
      </c>
      <c r="B4810" s="286" t="n">
        <v>2023</v>
      </c>
      <c r="C4810" s="286" t="inlineStr">
        <is>
          <t>Sistemas de Informação</t>
        </is>
      </c>
      <c r="D4810" s="286" t="inlineStr">
        <is>
          <t>Dispositivos Digitais</t>
        </is>
      </c>
      <c r="E4810" s="286" t="inlineStr">
        <is>
          <t>Agrupado na fonte — Sem funcionar (UTI)</t>
        </is>
      </c>
      <c r="F4810" s="113" t="inlineStr">
        <is>
          <t>PED/UTI PED</t>
        </is>
      </c>
    </row>
    <row r="4811" ht="14.25" customHeight="1">
      <c r="A4811" s="286" t="inlineStr">
        <is>
          <t>Dezembro</t>
        </is>
      </c>
      <c r="B4811" s="286" t="n">
        <v>2023</v>
      </c>
      <c r="C4811" s="286" t="inlineStr">
        <is>
          <t>Sistemas de Informação</t>
        </is>
      </c>
      <c r="D4811" s="286" t="inlineStr">
        <is>
          <t>Dispositivos Digitais</t>
        </is>
      </c>
      <c r="E4811" s="286" t="inlineStr">
        <is>
          <t>Agrupado na fonte — Sem funcionar (UTI)</t>
        </is>
      </c>
      <c r="F4811" s="113" t="inlineStr">
        <is>
          <t>PED/UTI PED</t>
        </is>
      </c>
    </row>
    <row r="4812" ht="14.25" customHeight="1">
      <c r="A4812" s="286" t="inlineStr">
        <is>
          <t>Dezembro</t>
        </is>
      </c>
      <c r="B4812" s="286" t="n">
        <v>2023</v>
      </c>
      <c r="C4812" s="286" t="inlineStr">
        <is>
          <t>Sistemas de Informação</t>
        </is>
      </c>
      <c r="D4812" s="286" t="inlineStr">
        <is>
          <t>Dispositivos Digitais</t>
        </is>
      </c>
      <c r="E4812" s="286" t="inlineStr">
        <is>
          <t>Agrupado na fonte — Sem funcionar (UTI)</t>
        </is>
      </c>
      <c r="F4812" s="113" t="inlineStr">
        <is>
          <t>PED/UTI PED</t>
        </is>
      </c>
    </row>
    <row r="4813" ht="14.25" customHeight="1">
      <c r="A4813" s="286" t="inlineStr">
        <is>
          <t>Dezembro</t>
        </is>
      </c>
      <c r="B4813" s="286" t="n">
        <v>2023</v>
      </c>
      <c r="C4813" s="286" t="inlineStr">
        <is>
          <t>Sistemas de Informação</t>
        </is>
      </c>
      <c r="D4813" s="286" t="inlineStr">
        <is>
          <t>Dispositivos Digitais</t>
        </is>
      </c>
      <c r="E4813" s="286" t="inlineStr">
        <is>
          <t>Agrupado na fonte — Sem funcionar (UTI)</t>
        </is>
      </c>
      <c r="F4813" s="113" t="inlineStr">
        <is>
          <t>PED/UTI PED</t>
        </is>
      </c>
    </row>
    <row r="4814" ht="14.25" customHeight="1">
      <c r="A4814" s="286" t="inlineStr">
        <is>
          <t>Dezembro</t>
        </is>
      </c>
      <c r="B4814" s="286" t="n">
        <v>2023</v>
      </c>
      <c r="C4814" s="286" t="inlineStr">
        <is>
          <t>Sistemas de Informação</t>
        </is>
      </c>
      <c r="D4814" s="286" t="inlineStr">
        <is>
          <t>Dispositivos Digitais</t>
        </is>
      </c>
      <c r="E4814" s="286" t="inlineStr">
        <is>
          <t>Agrupado na fonte — Sem funcionar (UTI)</t>
        </is>
      </c>
      <c r="F4814" s="113" t="inlineStr">
        <is>
          <t>PED/UTI PED</t>
        </is>
      </c>
    </row>
    <row r="4815" ht="14.25" customHeight="1">
      <c r="A4815" s="286" t="inlineStr">
        <is>
          <t>Dezembro</t>
        </is>
      </c>
      <c r="B4815" s="286" t="n">
        <v>2023</v>
      </c>
      <c r="C4815" s="286" t="inlineStr">
        <is>
          <t>Sistemas de Informação</t>
        </is>
      </c>
      <c r="D4815" s="286" t="inlineStr">
        <is>
          <t>Dispositivos Digitais</t>
        </is>
      </c>
      <c r="E4815" s="286" t="inlineStr">
        <is>
          <t>Agrupado na fonte — Sem funcionar (UTI)</t>
        </is>
      </c>
      <c r="F4815" s="113" t="inlineStr">
        <is>
          <t>PED/UTI PED</t>
        </is>
      </c>
    </row>
    <row r="4816" ht="14.25" customHeight="1">
      <c r="A4816" s="286" t="inlineStr">
        <is>
          <t>Dezembro</t>
        </is>
      </c>
      <c r="B4816" s="286" t="n">
        <v>2023</v>
      </c>
      <c r="C4816" s="286" t="inlineStr">
        <is>
          <t>Sistemas de Informação</t>
        </is>
      </c>
      <c r="D4816" s="286" t="inlineStr">
        <is>
          <t>Dispositivos Digitais</t>
        </is>
      </c>
      <c r="E4816" s="286" t="inlineStr">
        <is>
          <t>Agrupado na fonte — Sem funcionar (UTI)</t>
        </is>
      </c>
      <c r="F4816" s="113" t="inlineStr">
        <is>
          <t>PED/UTI PED</t>
        </is>
      </c>
    </row>
    <row r="4817" ht="14.25" customHeight="1">
      <c r="A4817" s="286" t="inlineStr">
        <is>
          <t>Dezembro</t>
        </is>
      </c>
      <c r="B4817" s="286" t="n">
        <v>2023</v>
      </c>
      <c r="C4817" s="286" t="inlineStr">
        <is>
          <t>Sistemas de Informação</t>
        </is>
      </c>
      <c r="D4817" s="286" t="inlineStr">
        <is>
          <t>Dispositivos Digitais</t>
        </is>
      </c>
      <c r="E4817" s="286" t="inlineStr">
        <is>
          <t>Agrupado na fonte — Sem funcionar (UTI)</t>
        </is>
      </c>
      <c r="F4817" s="113" t="inlineStr">
        <is>
          <t>PED/UTI PED</t>
        </is>
      </c>
    </row>
    <row r="4818" ht="14.25" customHeight="1">
      <c r="A4818" s="286" t="inlineStr">
        <is>
          <t>Dezembro</t>
        </is>
      </c>
      <c r="B4818" s="286" t="n">
        <v>2023</v>
      </c>
      <c r="C4818" s="286" t="inlineStr">
        <is>
          <t>Sistemas de Informação</t>
        </is>
      </c>
      <c r="D4818" s="286" t="inlineStr">
        <is>
          <t>Dispositivos Digitais</t>
        </is>
      </c>
      <c r="E4818" s="286" t="inlineStr">
        <is>
          <t>Agrupado na fonte — Sem funcionar (UTI)</t>
        </is>
      </c>
      <c r="F4818" s="113" t="inlineStr">
        <is>
          <t>PED/UTI PED</t>
        </is>
      </c>
    </row>
    <row r="4819" ht="14.25" customHeight="1">
      <c r="A4819" s="286" t="inlineStr">
        <is>
          <t>Dezembro</t>
        </is>
      </c>
      <c r="B4819" s="286" t="n">
        <v>2023</v>
      </c>
      <c r="C4819" s="286" t="inlineStr">
        <is>
          <t>Sistemas de Informação</t>
        </is>
      </c>
      <c r="D4819" s="286" t="inlineStr">
        <is>
          <t>Dispositivos Digitais</t>
        </is>
      </c>
      <c r="E4819" s="286" t="inlineStr">
        <is>
          <t>Agrupado na fonte — Sem funcionar (UTI)</t>
        </is>
      </c>
      <c r="F4819" s="113" t="inlineStr">
        <is>
          <t>PED/UTI PED</t>
        </is>
      </c>
    </row>
    <row r="4820" ht="14.25" customHeight="1">
      <c r="A4820" s="286" t="inlineStr">
        <is>
          <t>Dezembro</t>
        </is>
      </c>
      <c r="B4820" s="286" t="n">
        <v>2023</v>
      </c>
      <c r="C4820" s="286" t="inlineStr">
        <is>
          <t>Sistemas de Informação</t>
        </is>
      </c>
      <c r="D4820" s="286" t="inlineStr">
        <is>
          <t>Dispositivos Digitais</t>
        </is>
      </c>
      <c r="E4820" s="286" t="inlineStr">
        <is>
          <t>Pediatria</t>
        </is>
      </c>
      <c r="F4820" s="113" t="inlineStr">
        <is>
          <t>PED/UTI PED</t>
        </is>
      </c>
    </row>
    <row r="4821" ht="14.25" customHeight="1">
      <c r="A4821" s="286" t="inlineStr">
        <is>
          <t>Dezembro</t>
        </is>
      </c>
      <c r="B4821" s="286" t="n">
        <v>2023</v>
      </c>
      <c r="C4821" s="286" t="inlineStr">
        <is>
          <t>Sistemas de Informação</t>
        </is>
      </c>
      <c r="D4821" s="286" t="inlineStr">
        <is>
          <t>Dispositivos Digitais</t>
        </is>
      </c>
      <c r="E4821" s="286" t="inlineStr">
        <is>
          <t>Quarto 417</t>
        </is>
      </c>
      <c r="F4821" s="113" t="inlineStr">
        <is>
          <t>Neurologia</t>
        </is>
      </c>
    </row>
    <row r="4822" ht="14.25" customHeight="1">
      <c r="A4822" s="286" t="inlineStr">
        <is>
          <t>Dezembro</t>
        </is>
      </c>
      <c r="B4822" s="286" t="n">
        <v>2023</v>
      </c>
      <c r="C4822" s="286" t="inlineStr">
        <is>
          <t>Sistemas de Informação</t>
        </is>
      </c>
      <c r="D4822" s="286" t="inlineStr">
        <is>
          <t>Dispositivos Digitais</t>
        </is>
      </c>
      <c r="E4822" s="286" t="inlineStr">
        <is>
          <t>Imagem ruim; canais sem funcionar (420)</t>
        </is>
      </c>
      <c r="F4822" s="113" t="inlineStr">
        <is>
          <t>Neurologia</t>
        </is>
      </c>
    </row>
    <row r="4823" ht="14.25" customHeight="1">
      <c r="A4823" s="286" t="inlineStr">
        <is>
          <t>Dezembro</t>
        </is>
      </c>
      <c r="B4823" s="286" t="n">
        <v>2023</v>
      </c>
      <c r="C4823" s="286" t="inlineStr">
        <is>
          <t>Sistemas de Informação</t>
        </is>
      </c>
      <c r="D4823" s="286" t="inlineStr">
        <is>
          <t>Dispositivos Digitais</t>
        </is>
      </c>
      <c r="E4823" s="286" t="inlineStr">
        <is>
          <t>Quarto 602</t>
        </is>
      </c>
      <c r="F4823" s="286" t="inlineStr">
        <is>
          <t>UTI Adulto</t>
        </is>
      </c>
    </row>
    <row r="4824" ht="14.25" customHeight="1">
      <c r="A4824" s="286" t="inlineStr">
        <is>
          <t>Dezembro</t>
        </is>
      </c>
      <c r="B4824" s="286" t="n">
        <v>2023</v>
      </c>
      <c r="C4824" s="286" t="inlineStr">
        <is>
          <t>Sistemas de Informação</t>
        </is>
      </c>
      <c r="D4824" s="286" t="inlineStr">
        <is>
          <t>Dispositivos Digitais</t>
        </is>
      </c>
      <c r="E4824" s="286" t="inlineStr">
        <is>
          <t>Quarto 611</t>
        </is>
      </c>
      <c r="F4824" s="286" t="inlineStr">
        <is>
          <t>UTI Adulto</t>
        </is>
      </c>
    </row>
    <row r="4825" ht="14.25" customHeight="1">
      <c r="A4825" s="286" t="inlineStr">
        <is>
          <t>Dezembro</t>
        </is>
      </c>
      <c r="B4825" s="286" t="n">
        <v>2023</v>
      </c>
      <c r="C4825" s="286" t="inlineStr">
        <is>
          <t>Sistemas de Informação</t>
        </is>
      </c>
      <c r="D4825" s="286" t="inlineStr">
        <is>
          <t>Dispositivos Digitais</t>
        </is>
      </c>
      <c r="E4825" s="286" t="inlineStr">
        <is>
          <t>Quarto 612</t>
        </is>
      </c>
      <c r="F4825" s="286" t="inlineStr">
        <is>
          <t>UTI Adulto</t>
        </is>
      </c>
    </row>
    <row r="4826" ht="14.25" customHeight="1">
      <c r="A4826" s="286" t="inlineStr">
        <is>
          <t>Dezembro</t>
        </is>
      </c>
      <c r="B4826" s="286" t="n">
        <v>2023</v>
      </c>
      <c r="C4826" s="286" t="inlineStr">
        <is>
          <t>Sistemas de Informação</t>
        </is>
      </c>
      <c r="D4826" s="286" t="inlineStr">
        <is>
          <t>Dispositivos Digitais</t>
        </is>
      </c>
      <c r="E4826" s="286" t="inlineStr">
        <is>
          <t>Quarto 613</t>
        </is>
      </c>
      <c r="F4826" s="286" t="inlineStr">
        <is>
          <t>UTI Adulto</t>
        </is>
      </c>
    </row>
    <row r="4827" ht="14.25" customHeight="1">
      <c r="A4827" s="286" t="inlineStr">
        <is>
          <t>Dezembro</t>
        </is>
      </c>
      <c r="B4827" s="286" t="n">
        <v>2023</v>
      </c>
      <c r="C4827" s="286" t="inlineStr">
        <is>
          <t>Sistemas de Informação</t>
        </is>
      </c>
      <c r="D4827" s="286" t="inlineStr">
        <is>
          <t>Dispositivos Digitais</t>
        </is>
      </c>
      <c r="E4827" s="286" t="inlineStr">
        <is>
          <t>Não funciona (703)</t>
        </is>
      </c>
      <c r="F4827" s="113" t="inlineStr">
        <is>
          <t>Maternidade</t>
        </is>
      </c>
    </row>
    <row r="4828" ht="14.25" customHeight="1">
      <c r="A4828" s="286" t="inlineStr">
        <is>
          <t>Dezembro</t>
        </is>
      </c>
      <c r="B4828" s="286" t="n">
        <v>2023</v>
      </c>
      <c r="C4828" s="286" t="inlineStr">
        <is>
          <t>Sistemas de Informação</t>
        </is>
      </c>
      <c r="D4828" s="286" t="inlineStr">
        <is>
          <t>Secretaria/Recepção/Prontuário</t>
        </is>
      </c>
      <c r="E4828" s="286" t="inlineStr">
        <is>
          <t>recepção p.s.</t>
        </is>
      </c>
      <c r="F4828" s="113" t="inlineStr">
        <is>
          <t>2°D</t>
        </is>
      </c>
    </row>
    <row r="4829" ht="14.25" customHeight="1">
      <c r="A4829" s="286" t="inlineStr">
        <is>
          <t>Agosto</t>
        </is>
      </c>
      <c r="B4829" s="286" t="n">
        <v>2026</v>
      </c>
      <c r="C4829" s="286" t="inlineStr">
        <is>
          <t>Infra e Hotelaria</t>
        </is>
      </c>
      <c r="D4829" s="288" t="inlineStr">
        <is>
          <t>Manutenção/Instalações</t>
        </is>
      </c>
      <c r="E4829" s="289" t="inlineStr">
        <is>
          <t>Quarto 109</t>
        </is>
      </c>
      <c r="F4829" s="289" t="inlineStr">
        <is>
          <t>1°D</t>
        </is>
      </c>
    </row>
    <row r="4830" ht="14.25" customHeight="1">
      <c r="A4830" s="286" t="inlineStr">
        <is>
          <t>Agosto</t>
        </is>
      </c>
      <c r="B4830" s="286" t="n">
        <v>2026</v>
      </c>
      <c r="C4830" s="286" t="inlineStr">
        <is>
          <t>Infra e Hotelaria</t>
        </is>
      </c>
      <c r="D4830" s="290" t="inlineStr">
        <is>
          <t>Manutenção/Instalações</t>
        </is>
      </c>
      <c r="E4830" s="290" t="inlineStr">
        <is>
          <t>Setor</t>
        </is>
      </c>
      <c r="F4830" s="289" t="inlineStr">
        <is>
          <t>PED/UTI PED</t>
        </is>
      </c>
    </row>
    <row r="4831" ht="14.25" customHeight="1">
      <c r="A4831" s="286" t="inlineStr">
        <is>
          <t>Agosto</t>
        </is>
      </c>
      <c r="B4831" s="286" t="n">
        <v>2026</v>
      </c>
      <c r="C4831" s="286" t="inlineStr">
        <is>
          <t>Infra e Hotelaria</t>
        </is>
      </c>
      <c r="D4831" s="290" t="inlineStr">
        <is>
          <t>Higiene/Limpeza</t>
        </is>
      </c>
      <c r="E4831" s="290" t="inlineStr">
        <is>
          <t>Quarto 415</t>
        </is>
      </c>
      <c r="F4831" s="289" t="inlineStr">
        <is>
          <t>Neurologia</t>
        </is>
      </c>
    </row>
    <row r="4832" ht="14.25" customHeight="1">
      <c r="A4832" s="286" t="inlineStr">
        <is>
          <t>Agosto</t>
        </is>
      </c>
      <c r="B4832" s="286" t="n">
        <v>2026</v>
      </c>
      <c r="C4832" s="286" t="inlineStr">
        <is>
          <t>Infra e Hotelaria</t>
        </is>
      </c>
      <c r="D4832" s="290" t="inlineStr">
        <is>
          <t>Manutenção/Instalações</t>
        </is>
      </c>
      <c r="E4832" s="290" t="inlineStr">
        <is>
          <t>Posto de Enfermagem</t>
        </is>
      </c>
      <c r="F4832" s="289" t="inlineStr">
        <is>
          <t>3°D</t>
        </is>
      </c>
    </row>
    <row r="4833" ht="14.25" customHeight="1">
      <c r="A4833" s="286" t="inlineStr">
        <is>
          <t>Agosto</t>
        </is>
      </c>
      <c r="B4833" s="286" t="n">
        <v>2026</v>
      </c>
      <c r="C4833" s="286" t="inlineStr">
        <is>
          <t>Infra e Hotelaria</t>
        </is>
      </c>
      <c r="D4833" s="290" t="inlineStr">
        <is>
          <t>Manutenção/Instalações</t>
        </is>
      </c>
      <c r="E4833" s="290" t="inlineStr">
        <is>
          <t>Quarto 304</t>
        </is>
      </c>
      <c r="F4833" s="289" t="inlineStr">
        <is>
          <t>3°D</t>
        </is>
      </c>
    </row>
    <row r="4834" ht="14.25" customHeight="1">
      <c r="A4834" s="286" t="inlineStr">
        <is>
          <t>Agosto</t>
        </is>
      </c>
      <c r="B4834" s="286" t="n">
        <v>2026</v>
      </c>
      <c r="C4834" s="286" t="inlineStr">
        <is>
          <t>Infra e Hotelaria</t>
        </is>
      </c>
      <c r="D4834" s="290" t="inlineStr">
        <is>
          <t>Manutenção/Instalações</t>
        </is>
      </c>
      <c r="E4834" s="290" t="inlineStr">
        <is>
          <t>Quarto 214</t>
        </is>
      </c>
      <c r="F4834" s="289" t="inlineStr">
        <is>
          <t>2°D</t>
        </is>
      </c>
    </row>
    <row r="4835" ht="14.25" customHeight="1">
      <c r="A4835" s="286" t="inlineStr">
        <is>
          <t>Agosto</t>
        </is>
      </c>
      <c r="B4835" s="286" t="n">
        <v>2026</v>
      </c>
      <c r="C4835" s="286" t="inlineStr">
        <is>
          <t>Infra e Hotelaria</t>
        </is>
      </c>
      <c r="D4835" s="290" t="inlineStr">
        <is>
          <t>Climatização</t>
        </is>
      </c>
      <c r="E4835" s="290" t="inlineStr">
        <is>
          <t>Posto de Enfermagem</t>
        </is>
      </c>
      <c r="F4835" s="289" t="inlineStr">
        <is>
          <t>4°D</t>
        </is>
      </c>
    </row>
    <row r="4836" ht="14.25" customHeight="1">
      <c r="A4836" s="286" t="inlineStr">
        <is>
          <t>Agosto</t>
        </is>
      </c>
      <c r="B4836" s="286" t="n">
        <v>2026</v>
      </c>
      <c r="C4836" s="286" t="inlineStr">
        <is>
          <t>Infra e Hotelaria</t>
        </is>
      </c>
      <c r="D4836" s="290" t="inlineStr">
        <is>
          <t>Manutenção/Instalações</t>
        </is>
      </c>
      <c r="E4836" s="290" t="inlineStr">
        <is>
          <t>Setor</t>
        </is>
      </c>
      <c r="F4836" s="289" t="inlineStr">
        <is>
          <t>4°D</t>
        </is>
      </c>
    </row>
    <row r="4837" ht="14.25" customHeight="1">
      <c r="A4837" s="286" t="inlineStr">
        <is>
          <t>Agosto</t>
        </is>
      </c>
      <c r="B4837" s="286" t="n">
        <v>2026</v>
      </c>
      <c r="C4837" s="286" t="inlineStr">
        <is>
          <t>Infra e Hotelaria</t>
        </is>
      </c>
      <c r="D4837" s="290" t="inlineStr">
        <is>
          <t>Manutenção/Instalações</t>
        </is>
      </c>
      <c r="E4837" s="288" t="inlineStr">
        <is>
          <t>Setor</t>
        </is>
      </c>
      <c r="F4837" s="289" t="inlineStr">
        <is>
          <t>5° UTI NEO/8°D</t>
        </is>
      </c>
    </row>
    <row r="4838" ht="14.25" customHeight="1">
      <c r="A4838" s="286" t="inlineStr">
        <is>
          <t>Agosto</t>
        </is>
      </c>
      <c r="B4838" s="286" t="n">
        <v>2026</v>
      </c>
      <c r="C4838" s="286" t="inlineStr">
        <is>
          <t>Infra e Hotelaria</t>
        </is>
      </c>
      <c r="D4838" s="291" t="inlineStr">
        <is>
          <t>Manutenção/Instalações</t>
        </is>
      </c>
      <c r="E4838" s="289" t="inlineStr">
        <is>
          <t>Quarto 711</t>
        </is>
      </c>
      <c r="F4838" s="289" t="inlineStr">
        <is>
          <t>Maternidade</t>
        </is>
      </c>
    </row>
    <row r="4839" ht="14.25" customHeight="1">
      <c r="A4839" s="286" t="inlineStr">
        <is>
          <t>Agosto</t>
        </is>
      </c>
      <c r="B4839" s="286" t="n">
        <v>2026</v>
      </c>
      <c r="C4839" s="286" t="inlineStr">
        <is>
          <t>Infra e Hotelaria</t>
        </is>
      </c>
      <c r="D4839" s="292" t="inlineStr">
        <is>
          <t>Manutenção/Instalações</t>
        </is>
      </c>
      <c r="E4839" s="289" t="inlineStr">
        <is>
          <t>Posto de Enfermagem</t>
        </is>
      </c>
      <c r="F4839" s="289" t="inlineStr">
        <is>
          <t>3°D</t>
        </is>
      </c>
    </row>
    <row r="4840" ht="14.25" customHeight="1">
      <c r="A4840" s="286" t="inlineStr">
        <is>
          <t>Agosto</t>
        </is>
      </c>
      <c r="B4840" s="286" t="n">
        <v>2026</v>
      </c>
      <c r="C4840" s="286" t="inlineStr">
        <is>
          <t>Infra e Hotelaria</t>
        </is>
      </c>
      <c r="D4840" s="292" t="inlineStr">
        <is>
          <t>Manutenção/Instalações</t>
        </is>
      </c>
      <c r="E4840" s="289" t="inlineStr">
        <is>
          <t>Quarto 304</t>
        </is>
      </c>
      <c r="F4840" s="289" t="inlineStr">
        <is>
          <t>3°D</t>
        </is>
      </c>
    </row>
    <row r="4841" ht="14.25" customHeight="1">
      <c r="A4841" s="286" t="inlineStr">
        <is>
          <t>Agosto</t>
        </is>
      </c>
      <c r="B4841" s="286" t="n">
        <v>2026</v>
      </c>
      <c r="C4841" s="286" t="inlineStr">
        <is>
          <t>Infra e Hotelaria</t>
        </is>
      </c>
      <c r="D4841" s="291" t="inlineStr">
        <is>
          <t>Manutenção/Instalações</t>
        </is>
      </c>
      <c r="E4841" s="288" t="inlineStr">
        <is>
          <t>Quarto 304</t>
        </is>
      </c>
      <c r="F4841" s="289" t="inlineStr">
        <is>
          <t>3°D</t>
        </is>
      </c>
    </row>
    <row r="4842" ht="14.25" customHeight="1">
      <c r="A4842" s="286" t="inlineStr">
        <is>
          <t>Agosto</t>
        </is>
      </c>
      <c r="B4842" s="286" t="n">
        <v>2026</v>
      </c>
      <c r="C4842" s="286" t="inlineStr">
        <is>
          <t>Infra e Hotelaria</t>
        </is>
      </c>
      <c r="D4842" s="290" t="inlineStr">
        <is>
          <t>Manutenção/Instalações</t>
        </is>
      </c>
      <c r="E4842" s="290" t="inlineStr">
        <is>
          <t>Quarto 613</t>
        </is>
      </c>
      <c r="F4842" s="289" t="inlineStr">
        <is>
          <t>5° UTI NEO/8°D</t>
        </is>
      </c>
    </row>
    <row r="4843" ht="14.25" customHeight="1">
      <c r="A4843" s="286" t="inlineStr">
        <is>
          <t>Agosto</t>
        </is>
      </c>
      <c r="B4843" s="286" t="n">
        <v>2026</v>
      </c>
      <c r="C4843" s="286" t="inlineStr">
        <is>
          <t>Infra e Hotelaria</t>
        </is>
      </c>
      <c r="D4843" s="290" t="inlineStr">
        <is>
          <t>Climatização</t>
        </is>
      </c>
      <c r="E4843" s="288" t="inlineStr">
        <is>
          <t>Quarto 101</t>
        </is>
      </c>
      <c r="F4843" s="289" t="inlineStr">
        <is>
          <t>1°D</t>
        </is>
      </c>
    </row>
    <row r="4844" ht="14.25" customHeight="1">
      <c r="A4844" s="286" t="inlineStr">
        <is>
          <t>Agosto</t>
        </is>
      </c>
      <c r="B4844" s="286" t="n">
        <v>2026</v>
      </c>
      <c r="C4844" s="286" t="inlineStr">
        <is>
          <t>Infra e Hotelaria</t>
        </is>
      </c>
      <c r="D4844" s="290" t="inlineStr">
        <is>
          <t>Manutenção/Instalações</t>
        </is>
      </c>
      <c r="E4844" s="290" t="inlineStr">
        <is>
          <t>Setor</t>
        </is>
      </c>
      <c r="F4844" s="289" t="inlineStr">
        <is>
          <t>3°D</t>
        </is>
      </c>
    </row>
    <row r="4845" ht="14.25" customHeight="1">
      <c r="A4845" s="286" t="inlineStr">
        <is>
          <t>Agosto</t>
        </is>
      </c>
      <c r="B4845" s="286" t="n">
        <v>2026</v>
      </c>
      <c r="C4845" s="286" t="inlineStr">
        <is>
          <t>Infra e Hotelaria</t>
        </is>
      </c>
      <c r="D4845" s="290" t="inlineStr">
        <is>
          <t>Manutenção/Instalações</t>
        </is>
      </c>
      <c r="E4845" s="290" t="inlineStr">
        <is>
          <t>Quarto 316</t>
        </is>
      </c>
      <c r="F4845" s="289" t="inlineStr">
        <is>
          <t>Semi 1</t>
        </is>
      </c>
    </row>
    <row r="4846" ht="14.25" customHeight="1">
      <c r="A4846" s="286" t="inlineStr">
        <is>
          <t>Agosto</t>
        </is>
      </c>
      <c r="B4846" s="286" t="n">
        <v>2026</v>
      </c>
      <c r="C4846" s="286" t="inlineStr">
        <is>
          <t>Infra e Hotelaria</t>
        </is>
      </c>
      <c r="D4846" s="290" t="inlineStr">
        <is>
          <t>Climatização</t>
        </is>
      </c>
      <c r="E4846" s="290" t="inlineStr">
        <is>
          <t>Quarto 803</t>
        </is>
      </c>
      <c r="F4846" s="289" t="inlineStr">
        <is>
          <t>5° UTI NEO/8°D</t>
        </is>
      </c>
    </row>
    <row r="4847" ht="14.25" customHeight="1">
      <c r="A4847" s="286" t="inlineStr">
        <is>
          <t>Agosto</t>
        </is>
      </c>
      <c r="B4847" s="286" t="n">
        <v>2026</v>
      </c>
      <c r="C4847" s="286" t="inlineStr">
        <is>
          <t>Infra e Hotelaria</t>
        </is>
      </c>
      <c r="D4847" s="290" t="inlineStr">
        <is>
          <t>Manutenção/Instalações</t>
        </is>
      </c>
      <c r="E4847" s="290" t="inlineStr">
        <is>
          <t>Quarto 107</t>
        </is>
      </c>
      <c r="F4847" s="289" t="inlineStr">
        <is>
          <t>1°D</t>
        </is>
      </c>
    </row>
    <row r="4848" ht="14.25" customHeight="1">
      <c r="A4848" s="286" t="inlineStr">
        <is>
          <t>Agosto</t>
        </is>
      </c>
      <c r="B4848" s="286" t="n">
        <v>2026</v>
      </c>
      <c r="C4848" s="286" t="inlineStr">
        <is>
          <t>Infra e Hotelaria</t>
        </is>
      </c>
      <c r="D4848" s="290" t="inlineStr">
        <is>
          <t>Manutenção/Instalações</t>
        </is>
      </c>
      <c r="E4848" s="290" t="inlineStr">
        <is>
          <t>Quarto 109</t>
        </is>
      </c>
      <c r="F4848" s="289" t="inlineStr">
        <is>
          <t>1°D</t>
        </is>
      </c>
    </row>
    <row r="4849" ht="14.25" customHeight="1">
      <c r="A4849" s="286" t="inlineStr">
        <is>
          <t>Agosto</t>
        </is>
      </c>
      <c r="B4849" s="286" t="n">
        <v>2026</v>
      </c>
      <c r="C4849" s="286" t="inlineStr">
        <is>
          <t>Infra e Hotelaria</t>
        </is>
      </c>
      <c r="D4849" s="290" t="inlineStr">
        <is>
          <t>Manutenção/Instalações</t>
        </is>
      </c>
      <c r="E4849" s="290" t="inlineStr">
        <is>
          <t>Quarto 104</t>
        </is>
      </c>
      <c r="F4849" s="289" t="inlineStr">
        <is>
          <t>1°D</t>
        </is>
      </c>
    </row>
    <row r="4850" ht="14.25" customHeight="1">
      <c r="A4850" s="286" t="inlineStr">
        <is>
          <t>Agosto</t>
        </is>
      </c>
      <c r="B4850" s="286" t="n">
        <v>2026</v>
      </c>
      <c r="C4850" s="286" t="inlineStr">
        <is>
          <t>Infra e Hotelaria</t>
        </is>
      </c>
      <c r="D4850" s="290" t="inlineStr">
        <is>
          <t>Higiene/Limpeza</t>
        </is>
      </c>
      <c r="E4850" s="290" t="inlineStr">
        <is>
          <t>Quarto 114</t>
        </is>
      </c>
      <c r="F4850" s="289" t="inlineStr">
        <is>
          <t>1°D</t>
        </is>
      </c>
    </row>
    <row r="4851" ht="14.25" customHeight="1">
      <c r="A4851" s="286" t="inlineStr">
        <is>
          <t>Agosto</t>
        </is>
      </c>
      <c r="B4851" s="286" t="n">
        <v>2026</v>
      </c>
      <c r="C4851" s="286" t="inlineStr">
        <is>
          <t>Infra e Hotelaria</t>
        </is>
      </c>
      <c r="D4851" s="290" t="inlineStr">
        <is>
          <t>Conforto/Barulho</t>
        </is>
      </c>
      <c r="E4851" s="290" t="inlineStr">
        <is>
          <t>Quarto 609</t>
        </is>
      </c>
      <c r="F4851" s="289" t="inlineStr">
        <is>
          <t>UTI Adulto</t>
        </is>
      </c>
    </row>
    <row r="4852" ht="14.25" customHeight="1">
      <c r="A4852" s="286" t="inlineStr">
        <is>
          <t>Agosto</t>
        </is>
      </c>
      <c r="B4852" s="286" t="n">
        <v>2026</v>
      </c>
      <c r="C4852" s="286" t="inlineStr">
        <is>
          <t>Infra e Hotelaria</t>
        </is>
      </c>
      <c r="D4852" s="290" t="inlineStr">
        <is>
          <t>Manutenção/Instalações</t>
        </is>
      </c>
      <c r="E4852" s="290" t="inlineStr">
        <is>
          <t>Quarto 318</t>
        </is>
      </c>
      <c r="F4852" s="289" t="inlineStr">
        <is>
          <t>Semi 1</t>
        </is>
      </c>
    </row>
    <row r="4853" ht="14.25" customHeight="1">
      <c r="A4853" s="286" t="inlineStr">
        <is>
          <t>Agosto</t>
        </is>
      </c>
      <c r="B4853" s="286" t="n">
        <v>2026</v>
      </c>
      <c r="C4853" s="286" t="inlineStr">
        <is>
          <t>Infra e Hotelaria</t>
        </is>
      </c>
      <c r="D4853" s="290" t="inlineStr">
        <is>
          <t>Higiene/Limpeza</t>
        </is>
      </c>
      <c r="E4853" s="290" t="inlineStr">
        <is>
          <t>Quarto 108</t>
        </is>
      </c>
      <c r="F4853" s="289" t="inlineStr">
        <is>
          <t>1°D</t>
        </is>
      </c>
    </row>
    <row r="4854" ht="14.25" customHeight="1">
      <c r="A4854" s="286" t="inlineStr">
        <is>
          <t>Agosto</t>
        </is>
      </c>
      <c r="B4854" s="286" t="n">
        <v>2026</v>
      </c>
      <c r="C4854" s="286" t="inlineStr">
        <is>
          <t>Infra e Hotelaria</t>
        </is>
      </c>
      <c r="D4854" s="290" t="inlineStr">
        <is>
          <t>Manutenção/Instalações</t>
        </is>
      </c>
      <c r="E4854" s="290" t="inlineStr">
        <is>
          <t>Posto de Enfermagem</t>
        </is>
      </c>
      <c r="F4854" s="289" t="inlineStr">
        <is>
          <t>1°D</t>
        </is>
      </c>
    </row>
    <row r="4855" ht="14.25" customHeight="1">
      <c r="A4855" s="286" t="inlineStr">
        <is>
          <t>Agosto</t>
        </is>
      </c>
      <c r="B4855" s="286" t="n">
        <v>2026</v>
      </c>
      <c r="C4855" s="286" t="inlineStr">
        <is>
          <t>Infra e Hotelaria</t>
        </is>
      </c>
      <c r="D4855" s="290" t="inlineStr">
        <is>
          <t>Manutenção/Instalações</t>
        </is>
      </c>
      <c r="E4855" s="290" t="inlineStr">
        <is>
          <t>Quarto 415</t>
        </is>
      </c>
      <c r="F4855" s="289" t="inlineStr">
        <is>
          <t>Neurologia</t>
        </is>
      </c>
    </row>
    <row r="4856" ht="14.25" customHeight="1">
      <c r="A4856" s="286" t="inlineStr">
        <is>
          <t>Agosto</t>
        </is>
      </c>
      <c r="B4856" s="286" t="n">
        <v>2026</v>
      </c>
      <c r="C4856" s="286" t="inlineStr">
        <is>
          <t>Infra e Hotelaria</t>
        </is>
      </c>
      <c r="D4856" s="290" t="inlineStr">
        <is>
          <t>Conforto/Barulho</t>
        </is>
      </c>
      <c r="E4856" s="290" t="inlineStr">
        <is>
          <t>Setor</t>
        </is>
      </c>
      <c r="F4856" s="289" t="inlineStr">
        <is>
          <t>2°C</t>
        </is>
      </c>
    </row>
    <row r="4857" ht="14.25" customHeight="1">
      <c r="A4857" s="286" t="inlineStr">
        <is>
          <t>Agosto</t>
        </is>
      </c>
      <c r="B4857" s="286" t="n">
        <v>2026</v>
      </c>
      <c r="C4857" s="286" t="inlineStr">
        <is>
          <t>Infra e Hotelaria</t>
        </is>
      </c>
      <c r="D4857" s="290" t="inlineStr">
        <is>
          <t>Climatização</t>
        </is>
      </c>
      <c r="E4857" s="290" t="inlineStr">
        <is>
          <t>Quarto 104</t>
        </is>
      </c>
      <c r="F4857" s="289" t="inlineStr">
        <is>
          <t>1°D</t>
        </is>
      </c>
    </row>
    <row r="4858" ht="14.25" customHeight="1">
      <c r="A4858" s="286" t="inlineStr">
        <is>
          <t>Agosto</t>
        </is>
      </c>
      <c r="B4858" s="286" t="n">
        <v>2026</v>
      </c>
      <c r="C4858" s="286" t="inlineStr">
        <is>
          <t>Infra e Hotelaria</t>
        </is>
      </c>
      <c r="D4858" s="290" t="inlineStr">
        <is>
          <t>Manutenção/Instalações</t>
        </is>
      </c>
      <c r="E4858" s="290" t="inlineStr">
        <is>
          <t>Quarto 212</t>
        </is>
      </c>
      <c r="F4858" s="289" t="inlineStr">
        <is>
          <t>2°D</t>
        </is>
      </c>
    </row>
    <row r="4859" ht="14.25" customHeight="1">
      <c r="A4859" s="286" t="inlineStr">
        <is>
          <t>Agosto</t>
        </is>
      </c>
      <c r="B4859" s="286" t="n">
        <v>2026</v>
      </c>
      <c r="C4859" s="286" t="inlineStr">
        <is>
          <t>Infra e Hotelaria</t>
        </is>
      </c>
      <c r="D4859" s="290" t="inlineStr">
        <is>
          <t>Hotelaria/Rouparia</t>
        </is>
      </c>
      <c r="E4859" s="290" t="inlineStr">
        <is>
          <t>Posto de Enfermagem</t>
        </is>
      </c>
      <c r="F4859" s="289" t="inlineStr">
        <is>
          <t>4°D</t>
        </is>
      </c>
    </row>
    <row r="4860" ht="14.25" customHeight="1">
      <c r="A4860" s="286" t="inlineStr">
        <is>
          <t>Agosto</t>
        </is>
      </c>
      <c r="B4860" s="286" t="n">
        <v>2026</v>
      </c>
      <c r="C4860" s="286" t="inlineStr">
        <is>
          <t>Infra e Hotelaria</t>
        </is>
      </c>
      <c r="D4860" s="290" t="inlineStr">
        <is>
          <t>Manutenção/Instalações</t>
        </is>
      </c>
      <c r="E4860" s="290" t="inlineStr">
        <is>
          <t>Posto de Enfermagem</t>
        </is>
      </c>
      <c r="F4860" s="289" t="inlineStr">
        <is>
          <t>Semi 1</t>
        </is>
      </c>
    </row>
    <row r="4861" ht="14.25" customHeight="1">
      <c r="A4861" s="286" t="inlineStr">
        <is>
          <t>Agosto</t>
        </is>
      </c>
      <c r="B4861" s="286" t="n">
        <v>2026</v>
      </c>
      <c r="C4861" s="286" t="inlineStr">
        <is>
          <t>Infra e Hotelaria</t>
        </is>
      </c>
      <c r="D4861" s="290" t="inlineStr">
        <is>
          <t>Engenharia Clínica</t>
        </is>
      </c>
      <c r="E4861" s="290" t="inlineStr">
        <is>
          <t>Setor</t>
        </is>
      </c>
      <c r="F4861" s="289" t="inlineStr">
        <is>
          <t>Semi 1</t>
        </is>
      </c>
    </row>
    <row r="4862" ht="14.25" customHeight="1">
      <c r="A4862" s="286" t="inlineStr">
        <is>
          <t>Agosto</t>
        </is>
      </c>
      <c r="B4862" s="286" t="n">
        <v>2026</v>
      </c>
      <c r="C4862" s="286" t="inlineStr">
        <is>
          <t>Infra e Hotelaria</t>
        </is>
      </c>
      <c r="D4862" s="290" t="inlineStr">
        <is>
          <t>Engenharia Clínica</t>
        </is>
      </c>
      <c r="E4862" s="290" t="inlineStr">
        <is>
          <t>Setor</t>
        </is>
      </c>
      <c r="F4862" s="289" t="inlineStr">
        <is>
          <t>Semi 1</t>
        </is>
      </c>
    </row>
    <row r="4863" ht="14.25" customHeight="1">
      <c r="A4863" s="286" t="inlineStr">
        <is>
          <t>Agosto</t>
        </is>
      </c>
      <c r="B4863" s="286" t="n">
        <v>2026</v>
      </c>
      <c r="C4863" s="286" t="inlineStr">
        <is>
          <t>Infra e Hotelaria</t>
        </is>
      </c>
      <c r="D4863" s="290" t="inlineStr">
        <is>
          <t>Manutenção/Instalações</t>
        </is>
      </c>
      <c r="E4863" s="288" t="inlineStr">
        <is>
          <t>Posto de Enfermagem</t>
        </is>
      </c>
      <c r="F4863" s="289" t="inlineStr">
        <is>
          <t>1°D</t>
        </is>
      </c>
    </row>
    <row r="4864" ht="14.25" customHeight="1">
      <c r="A4864" s="286" t="inlineStr">
        <is>
          <t>Agosto</t>
        </is>
      </c>
      <c r="B4864" s="286" t="n">
        <v>2026</v>
      </c>
      <c r="C4864" s="286" t="inlineStr">
        <is>
          <t>Infra e Hotelaria</t>
        </is>
      </c>
      <c r="D4864" s="290" t="inlineStr">
        <is>
          <t>Manutenção/Instalações</t>
        </is>
      </c>
      <c r="E4864" s="288" t="inlineStr">
        <is>
          <t>Quarto 108</t>
        </is>
      </c>
      <c r="F4864" s="289" t="inlineStr">
        <is>
          <t>1°D</t>
        </is>
      </c>
    </row>
    <row r="4865" ht="14.25" customHeight="1">
      <c r="A4865" s="286" t="inlineStr">
        <is>
          <t>Agosto</t>
        </is>
      </c>
      <c r="B4865" s="286" t="n">
        <v>2026</v>
      </c>
      <c r="C4865" s="286" t="inlineStr">
        <is>
          <t>Infra e Hotelaria</t>
        </is>
      </c>
      <c r="D4865" s="290" t="inlineStr">
        <is>
          <t>Hotelaria/Rouparia</t>
        </is>
      </c>
      <c r="E4865" s="290" t="inlineStr">
        <is>
          <t>Posto de Enfermagem</t>
        </is>
      </c>
      <c r="F4865" s="289" t="inlineStr">
        <is>
          <t>4°D</t>
        </is>
      </c>
    </row>
    <row r="4866" ht="14.25" customHeight="1">
      <c r="A4866" s="286" t="inlineStr">
        <is>
          <t>Agosto</t>
        </is>
      </c>
      <c r="B4866" s="286" t="n">
        <v>2026</v>
      </c>
      <c r="C4866" s="286" t="inlineStr">
        <is>
          <t>Infra e Hotelaria</t>
        </is>
      </c>
      <c r="D4866" s="290" t="inlineStr">
        <is>
          <t>Engenharia Clínica</t>
        </is>
      </c>
      <c r="E4866" s="290" t="inlineStr">
        <is>
          <t>Posto de Enfermagem</t>
        </is>
      </c>
      <c r="F4866" s="289" t="inlineStr">
        <is>
          <t>4°D</t>
        </is>
      </c>
    </row>
    <row r="4867" ht="14.25" customHeight="1">
      <c r="A4867" s="286" t="inlineStr">
        <is>
          <t>Agosto</t>
        </is>
      </c>
      <c r="B4867" s="286" t="n">
        <v>2026</v>
      </c>
      <c r="C4867" s="286" t="inlineStr">
        <is>
          <t>Infra e Hotelaria</t>
        </is>
      </c>
      <c r="D4867" s="290" t="inlineStr">
        <is>
          <t>Engenharia Clínica</t>
        </is>
      </c>
      <c r="E4867" s="290" t="inlineStr">
        <is>
          <t>Posto de Enfermagem</t>
        </is>
      </c>
      <c r="F4867" s="289" t="inlineStr">
        <is>
          <t>5° UTI NEO/8°D</t>
        </is>
      </c>
    </row>
    <row r="4868" ht="14.25" customHeight="1">
      <c r="A4868" s="286" t="inlineStr">
        <is>
          <t>Agosto</t>
        </is>
      </c>
      <c r="B4868" s="286" t="n">
        <v>2026</v>
      </c>
      <c r="C4868" s="286" t="inlineStr">
        <is>
          <t>Infra e Hotelaria</t>
        </is>
      </c>
      <c r="D4868" s="290" t="inlineStr">
        <is>
          <t>Engenharia Clínica</t>
        </is>
      </c>
      <c r="E4868" s="290" t="inlineStr">
        <is>
          <t>Posto de Enfermagem</t>
        </is>
      </c>
      <c r="F4868" s="289" t="inlineStr">
        <is>
          <t>3°D</t>
        </is>
      </c>
    </row>
    <row r="4869" ht="14.25" customHeight="1">
      <c r="A4869" s="286" t="inlineStr">
        <is>
          <t>Agosto</t>
        </is>
      </c>
      <c r="B4869" s="286" t="n">
        <v>2026</v>
      </c>
      <c r="C4869" s="286" t="inlineStr">
        <is>
          <t>Infra e Hotelaria</t>
        </is>
      </c>
      <c r="D4869" s="290" t="inlineStr">
        <is>
          <t>Manutenção/Instalações</t>
        </is>
      </c>
      <c r="E4869" s="290" t="inlineStr">
        <is>
          <t>Quarto 716</t>
        </is>
      </c>
      <c r="F4869" s="289" t="inlineStr">
        <is>
          <t>Maternidade</t>
        </is>
      </c>
    </row>
    <row r="4870" ht="14.25" customHeight="1">
      <c r="A4870" s="286" t="inlineStr">
        <is>
          <t>Agosto</t>
        </is>
      </c>
      <c r="B4870" s="286" t="n">
        <v>2026</v>
      </c>
      <c r="C4870" s="286" t="inlineStr">
        <is>
          <t>Infra e Hotelaria</t>
        </is>
      </c>
      <c r="D4870" s="290" t="inlineStr">
        <is>
          <t>Higiene/Limpeza</t>
        </is>
      </c>
      <c r="E4870" s="290" t="inlineStr">
        <is>
          <t>Posto de Enfermagem</t>
        </is>
      </c>
      <c r="F4870" s="289" t="inlineStr">
        <is>
          <t>Maternidade</t>
        </is>
      </c>
    </row>
    <row r="4871" ht="14.25" customHeight="1">
      <c r="A4871" s="286" t="inlineStr">
        <is>
          <t>Agosto</t>
        </is>
      </c>
      <c r="B4871" s="286" t="n">
        <v>2026</v>
      </c>
      <c r="C4871" s="286" t="inlineStr">
        <is>
          <t>Infra e Hotelaria</t>
        </is>
      </c>
      <c r="D4871" s="290" t="inlineStr">
        <is>
          <t>Manutenção/Instalações</t>
        </is>
      </c>
      <c r="E4871" s="290" t="inlineStr">
        <is>
          <t>Setor</t>
        </is>
      </c>
      <c r="F4871" s="289" t="inlineStr">
        <is>
          <t>5° UTI NEO/8°D</t>
        </is>
      </c>
    </row>
    <row r="4872" ht="14.25" customHeight="1">
      <c r="A4872" s="286" t="inlineStr">
        <is>
          <t>Agosto</t>
        </is>
      </c>
      <c r="B4872" s="286" t="n">
        <v>2026</v>
      </c>
      <c r="C4872" s="286" t="inlineStr">
        <is>
          <t>Infra e Hotelaria</t>
        </is>
      </c>
      <c r="D4872" s="290" t="inlineStr">
        <is>
          <t>Climatização</t>
        </is>
      </c>
      <c r="E4872" s="290" t="inlineStr">
        <is>
          <t>Quarto 609</t>
        </is>
      </c>
      <c r="F4872" s="289" t="inlineStr">
        <is>
          <t>UTI Adulto</t>
        </is>
      </c>
    </row>
    <row r="4873" ht="14.25" customHeight="1">
      <c r="A4873" s="286" t="inlineStr">
        <is>
          <t>Agosto</t>
        </is>
      </c>
      <c r="B4873" s="286" t="n">
        <v>2026</v>
      </c>
      <c r="C4873" s="286" t="inlineStr">
        <is>
          <t>Infra e Hotelaria</t>
        </is>
      </c>
      <c r="D4873" s="290" t="inlineStr">
        <is>
          <t>Manutenção/Instalações</t>
        </is>
      </c>
      <c r="E4873" s="290" t="inlineStr">
        <is>
          <t>Setor</t>
        </is>
      </c>
      <c r="F4873" s="289" t="inlineStr">
        <is>
          <t>PED/UTI PED</t>
        </is>
      </c>
    </row>
    <row r="4874" ht="14.25" customHeight="1">
      <c r="A4874" s="286" t="inlineStr">
        <is>
          <t>Agosto</t>
        </is>
      </c>
      <c r="B4874" s="286" t="n">
        <v>2026</v>
      </c>
      <c r="C4874" s="286" t="inlineStr">
        <is>
          <t>Infra e Hotelaria</t>
        </is>
      </c>
      <c r="D4874" s="290" t="inlineStr">
        <is>
          <t>Higiene/Limpeza</t>
        </is>
      </c>
      <c r="E4874" s="290" t="inlineStr">
        <is>
          <t>Quarto 109</t>
        </is>
      </c>
      <c r="F4874" s="289" t="inlineStr">
        <is>
          <t>1°D</t>
        </is>
      </c>
    </row>
    <row r="4875" ht="14.25" customHeight="1">
      <c r="A4875" s="286" t="inlineStr">
        <is>
          <t>Agosto</t>
        </is>
      </c>
      <c r="B4875" s="286" t="n">
        <v>2026</v>
      </c>
      <c r="C4875" s="286" t="inlineStr">
        <is>
          <t>Infra e Hotelaria</t>
        </is>
      </c>
      <c r="D4875" s="290" t="inlineStr">
        <is>
          <t>Manutenção/Instalações</t>
        </is>
      </c>
      <c r="E4875" s="290" t="inlineStr">
        <is>
          <t>Quarto 114</t>
        </is>
      </c>
      <c r="F4875" s="289" t="inlineStr">
        <is>
          <t>1°D</t>
        </is>
      </c>
    </row>
    <row r="4876" ht="14.25" customHeight="1">
      <c r="A4876" s="286" t="inlineStr">
        <is>
          <t>Agosto</t>
        </is>
      </c>
      <c r="B4876" s="286" t="n">
        <v>2026</v>
      </c>
      <c r="C4876" s="286" t="inlineStr">
        <is>
          <t>Infra e Hotelaria</t>
        </is>
      </c>
      <c r="D4876" s="290" t="inlineStr">
        <is>
          <t>Manutenção/Instalações</t>
        </is>
      </c>
      <c r="E4876" s="290" t="inlineStr">
        <is>
          <t>Quarto 214</t>
        </is>
      </c>
      <c r="F4876" s="289" t="inlineStr">
        <is>
          <t>2°D</t>
        </is>
      </c>
    </row>
    <row r="4877" ht="14.25" customHeight="1">
      <c r="A4877" s="286" t="inlineStr">
        <is>
          <t>Agosto</t>
        </is>
      </c>
      <c r="B4877" s="286" t="n">
        <v>2026</v>
      </c>
      <c r="C4877" s="286" t="inlineStr">
        <is>
          <t>Infra e Hotelaria</t>
        </is>
      </c>
      <c r="D4877" s="290" t="inlineStr">
        <is>
          <t>Manutenção/Instalações</t>
        </is>
      </c>
      <c r="E4877" s="290" t="inlineStr">
        <is>
          <t>Quarto 332A</t>
        </is>
      </c>
      <c r="F4877" s="289" t="inlineStr">
        <is>
          <t>Semi 2</t>
        </is>
      </c>
    </row>
    <row r="4878" ht="14.25" customHeight="1">
      <c r="A4878" s="286" t="inlineStr">
        <is>
          <t>Agosto</t>
        </is>
      </c>
      <c r="B4878" s="286" t="n">
        <v>2026</v>
      </c>
      <c r="C4878" s="286" t="inlineStr">
        <is>
          <t>Infra e Hotelaria</t>
        </is>
      </c>
      <c r="D4878" s="290" t="inlineStr">
        <is>
          <t>Manutenção/Instalações</t>
        </is>
      </c>
      <c r="E4878" s="290" t="inlineStr">
        <is>
          <t>Setor</t>
        </is>
      </c>
      <c r="F4878" s="289" t="inlineStr">
        <is>
          <t>Semi 2</t>
        </is>
      </c>
    </row>
    <row r="4879" ht="14.25" customHeight="1">
      <c r="A4879" s="286" t="inlineStr">
        <is>
          <t>Agosto</t>
        </is>
      </c>
      <c r="B4879" s="286" t="n">
        <v>2026</v>
      </c>
      <c r="C4879" s="286" t="inlineStr">
        <is>
          <t>Infra e Hotelaria</t>
        </is>
      </c>
      <c r="D4879" s="290" t="inlineStr">
        <is>
          <t>Higiene/Limpeza</t>
        </is>
      </c>
      <c r="E4879" s="290" t="inlineStr">
        <is>
          <t>Quarto 703</t>
        </is>
      </c>
      <c r="F4879" s="289" t="inlineStr">
        <is>
          <t>Maternidade</t>
        </is>
      </c>
    </row>
    <row r="4880" ht="14.25" customHeight="1">
      <c r="A4880" s="286" t="inlineStr">
        <is>
          <t>Agosto</t>
        </is>
      </c>
      <c r="B4880" s="286" t="n">
        <v>2026</v>
      </c>
      <c r="C4880" s="286" t="inlineStr">
        <is>
          <t>Infra e Hotelaria</t>
        </is>
      </c>
      <c r="D4880" s="290" t="inlineStr">
        <is>
          <t>Manutenção/Instalações</t>
        </is>
      </c>
      <c r="E4880" s="290" t="inlineStr">
        <is>
          <t>Posto de Enfermagem</t>
        </is>
      </c>
      <c r="F4880" s="289" t="inlineStr">
        <is>
          <t>3°D</t>
        </is>
      </c>
    </row>
    <row r="4881" ht="14.25" customHeight="1">
      <c r="A4881" s="286" t="inlineStr">
        <is>
          <t>Agosto</t>
        </is>
      </c>
      <c r="B4881" s="286" t="n">
        <v>2026</v>
      </c>
      <c r="C4881" s="286" t="inlineStr">
        <is>
          <t>Infra e Hotelaria</t>
        </is>
      </c>
      <c r="D4881" s="290" t="inlineStr">
        <is>
          <t>Higiene/Limpeza</t>
        </is>
      </c>
      <c r="E4881" s="290" t="inlineStr">
        <is>
          <t>Quarto 109</t>
        </is>
      </c>
      <c r="F4881" s="289" t="inlineStr">
        <is>
          <t>1°D</t>
        </is>
      </c>
    </row>
    <row r="4882" ht="14.25" customHeight="1">
      <c r="A4882" s="286" t="inlineStr">
        <is>
          <t>Agosto</t>
        </is>
      </c>
      <c r="B4882" s="286" t="n">
        <v>2026</v>
      </c>
      <c r="C4882" s="286" t="inlineStr">
        <is>
          <t>Infra e Hotelaria</t>
        </is>
      </c>
      <c r="D4882" s="290" t="inlineStr">
        <is>
          <t>Hotelaria/Rouparia</t>
        </is>
      </c>
      <c r="E4882" s="290" t="inlineStr">
        <is>
          <t>Quarto 418</t>
        </is>
      </c>
      <c r="F4882" s="289" t="inlineStr">
        <is>
          <t>Neurologia</t>
        </is>
      </c>
    </row>
    <row r="4883" ht="14.25" customHeight="1">
      <c r="A4883" s="286" t="inlineStr">
        <is>
          <t>Agosto</t>
        </is>
      </c>
      <c r="B4883" s="286" t="n">
        <v>2026</v>
      </c>
      <c r="C4883" s="286" t="inlineStr">
        <is>
          <t>Infra e Hotelaria</t>
        </is>
      </c>
      <c r="D4883" s="290" t="inlineStr">
        <is>
          <t>Manutenção/Instalações</t>
        </is>
      </c>
      <c r="E4883" s="290" t="inlineStr">
        <is>
          <t>Quarto 609</t>
        </is>
      </c>
      <c r="F4883" s="289" t="inlineStr">
        <is>
          <t>UTI Adulto</t>
        </is>
      </c>
    </row>
    <row r="4884" ht="14.25" customHeight="1">
      <c r="A4884" s="286" t="inlineStr">
        <is>
          <t>Agosto</t>
        </is>
      </c>
      <c r="B4884" s="286" t="n">
        <v>2026</v>
      </c>
      <c r="C4884" s="286" t="inlineStr">
        <is>
          <t>Infra e Hotelaria</t>
        </is>
      </c>
      <c r="D4884" s="290" t="inlineStr">
        <is>
          <t>Hotelaria/Rouparia</t>
        </is>
      </c>
      <c r="E4884" s="290" t="inlineStr">
        <is>
          <t>Quarto 410</t>
        </is>
      </c>
      <c r="F4884" s="289" t="inlineStr">
        <is>
          <t>4°D</t>
        </is>
      </c>
    </row>
    <row r="4885" ht="14.25" customHeight="1">
      <c r="A4885" s="286" t="inlineStr">
        <is>
          <t>Agosto</t>
        </is>
      </c>
      <c r="B4885" s="286" t="n">
        <v>2026</v>
      </c>
      <c r="C4885" s="286" t="inlineStr">
        <is>
          <t>Infra e Hotelaria</t>
        </is>
      </c>
      <c r="D4885" s="290" t="inlineStr">
        <is>
          <t>Higiene/Limpeza</t>
        </is>
      </c>
      <c r="E4885" s="290" t="inlineStr">
        <is>
          <t>Quarto 710</t>
        </is>
      </c>
      <c r="F4885" s="289" t="inlineStr">
        <is>
          <t>Maternidade</t>
        </is>
      </c>
    </row>
    <row r="4886" ht="14.25" customHeight="1">
      <c r="A4886" s="286" t="inlineStr">
        <is>
          <t>Agosto</t>
        </is>
      </c>
      <c r="B4886" s="286" t="n">
        <v>2026</v>
      </c>
      <c r="C4886" s="286" t="inlineStr">
        <is>
          <t>Infra e Hotelaria</t>
        </is>
      </c>
      <c r="D4886" s="290" t="inlineStr">
        <is>
          <t>Manutenção/Instalações</t>
        </is>
      </c>
      <c r="E4886" s="290" t="inlineStr">
        <is>
          <t>Quarto 704</t>
        </is>
      </c>
      <c r="F4886" s="289" t="inlineStr">
        <is>
          <t>Maternidade</t>
        </is>
      </c>
    </row>
    <row r="4887" ht="14.25" customHeight="1">
      <c r="A4887" s="286" t="inlineStr">
        <is>
          <t>Agosto</t>
        </is>
      </c>
      <c r="B4887" s="286" t="n">
        <v>2026</v>
      </c>
      <c r="C4887" s="286" t="inlineStr">
        <is>
          <t>Infra e Hotelaria</t>
        </is>
      </c>
      <c r="D4887" s="290" t="inlineStr">
        <is>
          <t>Manutenção/Instalações</t>
        </is>
      </c>
      <c r="E4887" s="290" t="inlineStr">
        <is>
          <t>Quarto 215</t>
        </is>
      </c>
      <c r="F4887" s="289" t="inlineStr">
        <is>
          <t>2°C</t>
        </is>
      </c>
    </row>
    <row r="4888" ht="14.25" customHeight="1">
      <c r="A4888" s="286" t="inlineStr">
        <is>
          <t>Agosto</t>
        </is>
      </c>
      <c r="B4888" s="286" t="n">
        <v>2026</v>
      </c>
      <c r="C4888" s="286" t="inlineStr">
        <is>
          <t>Infra e Hotelaria</t>
        </is>
      </c>
      <c r="D4888" s="290" t="inlineStr">
        <is>
          <t>Manutenção/Instalações</t>
        </is>
      </c>
      <c r="E4888" s="290" t="inlineStr">
        <is>
          <t>Setor</t>
        </is>
      </c>
      <c r="F4888" s="289" t="inlineStr">
        <is>
          <t>2°C</t>
        </is>
      </c>
    </row>
    <row r="4889" ht="14.25" customHeight="1">
      <c r="A4889" s="286" t="inlineStr">
        <is>
          <t>Agosto</t>
        </is>
      </c>
      <c r="B4889" s="286" t="n">
        <v>2026</v>
      </c>
      <c r="C4889" s="286" t="inlineStr">
        <is>
          <t>Assistencial</t>
        </is>
      </c>
      <c r="D4889" s="293" t="inlineStr">
        <is>
          <t>Outras/Ponto de Atenção</t>
        </is>
      </c>
      <c r="E4889" s="290" t="inlineStr">
        <is>
          <t>Quarto 334</t>
        </is>
      </c>
      <c r="F4889" s="289" t="inlineStr">
        <is>
          <t>Semi 2</t>
        </is>
      </c>
    </row>
    <row r="4890" ht="14.25" customHeight="1">
      <c r="A4890" s="286" t="inlineStr">
        <is>
          <t>Agosto</t>
        </is>
      </c>
      <c r="B4890" s="286" t="n">
        <v>2026</v>
      </c>
      <c r="C4890" s="286" t="inlineStr">
        <is>
          <t>Assistencial</t>
        </is>
      </c>
      <c r="D4890" s="294" t="inlineStr">
        <is>
          <t>Elogio Assistencial</t>
        </is>
      </c>
      <c r="E4890" s="290" t="inlineStr">
        <is>
          <t>Quarto 429</t>
        </is>
      </c>
      <c r="F4890" s="289" t="inlineStr">
        <is>
          <t>PED/UTI PED</t>
        </is>
      </c>
    </row>
    <row r="4891" ht="14.25" customHeight="1">
      <c r="A4891" s="286" t="inlineStr">
        <is>
          <t>Agosto</t>
        </is>
      </c>
      <c r="B4891" s="286" t="n">
        <v>2026</v>
      </c>
      <c r="C4891" s="286" t="inlineStr">
        <is>
          <t>Assistencial</t>
        </is>
      </c>
      <c r="D4891" s="293" t="inlineStr">
        <is>
          <t>Outras/Ponto de Atenção</t>
        </is>
      </c>
      <c r="E4891" s="290" t="inlineStr">
        <is>
          <t>Quarto 421</t>
        </is>
      </c>
      <c r="F4891" s="289" t="inlineStr">
        <is>
          <t>Neurologia</t>
        </is>
      </c>
    </row>
    <row r="4892" ht="14.25" customHeight="1">
      <c r="A4892" s="286" t="inlineStr">
        <is>
          <t>Agosto</t>
        </is>
      </c>
      <c r="B4892" s="286" t="n">
        <v>2026</v>
      </c>
      <c r="C4892" s="286" t="inlineStr">
        <is>
          <t>Assistencial</t>
        </is>
      </c>
      <c r="D4892" s="293" t="inlineStr">
        <is>
          <t>Nutrição/Alimentação</t>
        </is>
      </c>
      <c r="E4892" s="290" t="inlineStr">
        <is>
          <t>Quarto 302</t>
        </is>
      </c>
      <c r="F4892" s="289" t="inlineStr">
        <is>
          <t>3°D</t>
        </is>
      </c>
    </row>
    <row r="4893" ht="14.25" customHeight="1">
      <c r="A4893" s="286" t="inlineStr">
        <is>
          <t>Agosto</t>
        </is>
      </c>
      <c r="B4893" s="286" t="n">
        <v>2026</v>
      </c>
      <c r="C4893" s="286" t="inlineStr">
        <is>
          <t>Assistencial</t>
        </is>
      </c>
      <c r="D4893" s="293" t="inlineStr">
        <is>
          <t>Outras/Ponto de Atenção</t>
        </is>
      </c>
      <c r="E4893" s="290" t="inlineStr">
        <is>
          <t>Quarto 202</t>
        </is>
      </c>
      <c r="F4893" s="289" t="inlineStr">
        <is>
          <t>2°D</t>
        </is>
      </c>
    </row>
    <row r="4894" ht="14.25" customHeight="1">
      <c r="A4894" s="286" t="inlineStr">
        <is>
          <t>Agosto</t>
        </is>
      </c>
      <c r="B4894" s="286" t="n">
        <v>2026</v>
      </c>
      <c r="C4894" s="286" t="inlineStr">
        <is>
          <t>Assistencial</t>
        </is>
      </c>
      <c r="D4894" s="293" t="inlineStr">
        <is>
          <t>Equipe Multiprofissional/Serviço Social</t>
        </is>
      </c>
      <c r="E4894" s="290" t="inlineStr">
        <is>
          <t>Quarto 214</t>
        </is>
      </c>
      <c r="F4894" s="289" t="inlineStr">
        <is>
          <t>2°D</t>
        </is>
      </c>
    </row>
    <row r="4895" ht="14.25" customHeight="1">
      <c r="A4895" s="286" t="inlineStr">
        <is>
          <t>Agosto</t>
        </is>
      </c>
      <c r="B4895" s="286" t="n">
        <v>2026</v>
      </c>
      <c r="C4895" s="286" t="inlineStr">
        <is>
          <t>Assistencial</t>
        </is>
      </c>
      <c r="D4895" s="294" t="inlineStr">
        <is>
          <t>Elogio Assistencial</t>
        </is>
      </c>
      <c r="E4895" s="290" t="inlineStr">
        <is>
          <t>Quarto 103</t>
        </is>
      </c>
      <c r="F4895" s="289" t="inlineStr">
        <is>
          <t>1°D</t>
        </is>
      </c>
    </row>
    <row r="4896" ht="14.25" customHeight="1">
      <c r="A4896" s="286" t="inlineStr">
        <is>
          <t>Agosto</t>
        </is>
      </c>
      <c r="B4896" s="286" t="n">
        <v>2026</v>
      </c>
      <c r="C4896" s="286" t="inlineStr">
        <is>
          <t>Assistencial</t>
        </is>
      </c>
      <c r="D4896" s="293" t="inlineStr">
        <is>
          <t>Outras/Ponto de Atenção</t>
        </is>
      </c>
      <c r="E4896" s="290" t="inlineStr">
        <is>
          <t>Quarto 106</t>
        </is>
      </c>
      <c r="F4896" s="289" t="inlineStr">
        <is>
          <t>1°D</t>
        </is>
      </c>
    </row>
    <row r="4897" ht="14.25" customHeight="1">
      <c r="A4897" s="286" t="inlineStr">
        <is>
          <t>Agosto</t>
        </is>
      </c>
      <c r="B4897" s="286" t="n">
        <v>2026</v>
      </c>
      <c r="C4897" s="286" t="inlineStr">
        <is>
          <t>Assistencial</t>
        </is>
      </c>
      <c r="D4897" s="288" t="inlineStr">
        <is>
          <t>Nutrição/Alimentação</t>
        </is>
      </c>
      <c r="E4897" s="288" t="inlineStr">
        <is>
          <t>Quarto 114</t>
        </is>
      </c>
      <c r="F4897" s="289" t="inlineStr">
        <is>
          <t>1°D</t>
        </is>
      </c>
    </row>
    <row r="4898" ht="14.25" customHeight="1">
      <c r="A4898" s="286" t="inlineStr">
        <is>
          <t>Agosto</t>
        </is>
      </c>
      <c r="B4898" s="286" t="n">
        <v>2026</v>
      </c>
      <c r="C4898" s="286" t="inlineStr">
        <is>
          <t>Assistencial</t>
        </is>
      </c>
      <c r="D4898" s="293" t="inlineStr">
        <is>
          <t>Outras/Ponto de Atenção</t>
        </is>
      </c>
      <c r="E4898" s="290" t="inlineStr">
        <is>
          <t>Quarto 405</t>
        </is>
      </c>
      <c r="F4898" s="289" t="inlineStr">
        <is>
          <t>4°D</t>
        </is>
      </c>
    </row>
    <row r="4899" ht="14.25" customHeight="1">
      <c r="A4899" s="286" t="inlineStr">
        <is>
          <t>Agosto</t>
        </is>
      </c>
      <c r="B4899" s="286" t="n">
        <v>2026</v>
      </c>
      <c r="C4899" s="286" t="inlineStr">
        <is>
          <t>Assistencial</t>
        </is>
      </c>
      <c r="D4899" s="288" t="inlineStr">
        <is>
          <t>Equipe Multiprofissional/Serviço Social</t>
        </is>
      </c>
      <c r="E4899" s="289" t="inlineStr">
        <is>
          <t>Quarto 404</t>
        </is>
      </c>
      <c r="F4899" s="289" t="inlineStr">
        <is>
          <t>4°D</t>
        </is>
      </c>
    </row>
    <row r="4900" ht="14.25" customHeight="1">
      <c r="A4900" s="286" t="inlineStr">
        <is>
          <t>Agosto</t>
        </is>
      </c>
      <c r="B4900" s="286" t="n">
        <v>2026</v>
      </c>
      <c r="C4900" s="286" t="inlineStr">
        <is>
          <t>Assistencial</t>
        </is>
      </c>
      <c r="D4900" s="293" t="inlineStr">
        <is>
          <t>Nutrição/Alimentação</t>
        </is>
      </c>
      <c r="E4900" s="290" t="inlineStr">
        <is>
          <t>Quarto 320</t>
        </is>
      </c>
      <c r="F4900" s="289" t="inlineStr">
        <is>
          <t>Semi 1</t>
        </is>
      </c>
    </row>
    <row r="4901" ht="14.25" customHeight="1">
      <c r="A4901" s="286" t="inlineStr">
        <is>
          <t>Agosto</t>
        </is>
      </c>
      <c r="B4901" s="286" t="n">
        <v>2026</v>
      </c>
      <c r="C4901" s="286" t="inlineStr">
        <is>
          <t>Assistencial</t>
        </is>
      </c>
      <c r="D4901" s="293" t="inlineStr">
        <is>
          <t>Outras/Ponto de Atenção</t>
        </is>
      </c>
      <c r="E4901" s="290" t="inlineStr">
        <is>
          <t>Setor</t>
        </is>
      </c>
      <c r="F4901" s="289" t="inlineStr">
        <is>
          <t>3°D</t>
        </is>
      </c>
    </row>
    <row r="4902" ht="14.25" customHeight="1">
      <c r="A4902" s="286" t="inlineStr">
        <is>
          <t>Agosto</t>
        </is>
      </c>
      <c r="B4902" s="286" t="n">
        <v>2026</v>
      </c>
      <c r="C4902" s="286" t="inlineStr">
        <is>
          <t>Assistencial</t>
        </is>
      </c>
      <c r="D4902" s="293" t="inlineStr">
        <is>
          <t>Equipe Multiprofissional/Serviço Social</t>
        </is>
      </c>
      <c r="E4902" s="290" t="inlineStr">
        <is>
          <t>Quarto 220A</t>
        </is>
      </c>
      <c r="F4902" s="289" t="inlineStr">
        <is>
          <t>2°C</t>
        </is>
      </c>
    </row>
    <row r="4903" ht="14.25" customHeight="1">
      <c r="A4903" s="286" t="inlineStr">
        <is>
          <t>Agosto</t>
        </is>
      </c>
      <c r="B4903" s="286" t="n">
        <v>2026</v>
      </c>
      <c r="C4903" s="286" t="inlineStr">
        <is>
          <t>Assistencial</t>
        </is>
      </c>
      <c r="D4903" s="293" t="inlineStr">
        <is>
          <t>Outras/Ponto de Atenção</t>
        </is>
      </c>
      <c r="E4903" s="290" t="inlineStr">
        <is>
          <t>Quarto 222A</t>
        </is>
      </c>
      <c r="F4903" s="289" t="inlineStr">
        <is>
          <t>2°C</t>
        </is>
      </c>
    </row>
    <row r="4904" ht="14.25" customHeight="1">
      <c r="A4904" s="286" t="inlineStr">
        <is>
          <t>Agosto</t>
        </is>
      </c>
      <c r="B4904" s="286" t="n">
        <v>2026</v>
      </c>
      <c r="C4904" s="286" t="inlineStr">
        <is>
          <t>Assistencial</t>
        </is>
      </c>
      <c r="D4904" s="293" t="inlineStr">
        <is>
          <t>Nutrição/Alimentação</t>
        </is>
      </c>
      <c r="E4904" s="290" t="inlineStr">
        <is>
          <t>Quarto 801</t>
        </is>
      </c>
      <c r="F4904" s="289" t="inlineStr">
        <is>
          <t>5° UTI NEO/8°D</t>
        </is>
      </c>
    </row>
    <row r="4905" ht="14.25" customHeight="1">
      <c r="A4905" s="286" t="inlineStr">
        <is>
          <t>Agosto</t>
        </is>
      </c>
      <c r="B4905" s="286" t="n">
        <v>2026</v>
      </c>
      <c r="C4905" s="286" t="inlineStr">
        <is>
          <t>Assistencial</t>
        </is>
      </c>
      <c r="D4905" s="294" t="inlineStr">
        <is>
          <t>Elogio Assistencial</t>
        </is>
      </c>
      <c r="E4905" s="290" t="inlineStr">
        <is>
          <t>Quarto 416</t>
        </is>
      </c>
      <c r="F4905" s="289" t="inlineStr">
        <is>
          <t>Neurologia</t>
        </is>
      </c>
    </row>
    <row r="4906" ht="14.25" customHeight="1">
      <c r="A4906" s="286" t="inlineStr">
        <is>
          <t>Agosto</t>
        </is>
      </c>
      <c r="B4906" s="286" t="n">
        <v>2026</v>
      </c>
      <c r="C4906" s="286" t="inlineStr">
        <is>
          <t>Assistencial</t>
        </is>
      </c>
      <c r="D4906" s="294" t="inlineStr">
        <is>
          <t>Elogio Assistencial</t>
        </is>
      </c>
      <c r="E4906" s="290" t="inlineStr">
        <is>
          <t>Quarto 417</t>
        </is>
      </c>
      <c r="F4906" s="289" t="inlineStr">
        <is>
          <t>Neurologia</t>
        </is>
      </c>
    </row>
    <row r="4907" ht="14.25" customHeight="1">
      <c r="A4907" s="286" t="inlineStr">
        <is>
          <t>Agosto</t>
        </is>
      </c>
      <c r="B4907" s="286" t="n">
        <v>2026</v>
      </c>
      <c r="C4907" s="286" t="inlineStr">
        <is>
          <t>Assistencial</t>
        </is>
      </c>
      <c r="D4907" s="294" t="inlineStr">
        <is>
          <t>Elogio Assistencial</t>
        </is>
      </c>
      <c r="E4907" s="290" t="inlineStr">
        <is>
          <t>Quarto 404</t>
        </is>
      </c>
      <c r="F4907" s="289" t="inlineStr">
        <is>
          <t>4°D</t>
        </is>
      </c>
    </row>
    <row r="4908" ht="14.25" customHeight="1">
      <c r="A4908" s="286" t="inlineStr">
        <is>
          <t>Agosto</t>
        </is>
      </c>
      <c r="B4908" s="286" t="n">
        <v>2026</v>
      </c>
      <c r="C4908" s="286" t="inlineStr">
        <is>
          <t>Assistencial</t>
        </is>
      </c>
      <c r="D4908" s="293" t="inlineStr">
        <is>
          <t>Nutrição/Alimentação</t>
        </is>
      </c>
      <c r="E4908" s="290" t="inlineStr">
        <is>
          <t>Quarto 406</t>
        </is>
      </c>
      <c r="F4908" s="289" t="inlineStr">
        <is>
          <t>4°D</t>
        </is>
      </c>
    </row>
    <row r="4909" ht="14.25" customHeight="1">
      <c r="A4909" s="286" t="inlineStr">
        <is>
          <t>Agosto</t>
        </is>
      </c>
      <c r="B4909" s="286" t="n">
        <v>2026</v>
      </c>
      <c r="C4909" s="286" t="inlineStr">
        <is>
          <t>Assistencial</t>
        </is>
      </c>
      <c r="D4909" s="294" t="inlineStr">
        <is>
          <t>Elogio Assistencial</t>
        </is>
      </c>
      <c r="E4909" s="290" t="inlineStr">
        <is>
          <t>Quarto 408</t>
        </is>
      </c>
      <c r="F4909" s="289" t="inlineStr">
        <is>
          <t>4°D</t>
        </is>
      </c>
    </row>
    <row r="4910" ht="14.25" customHeight="1">
      <c r="A4910" s="286" t="inlineStr">
        <is>
          <t>Agosto</t>
        </is>
      </c>
      <c r="B4910" s="286" t="n">
        <v>2026</v>
      </c>
      <c r="C4910" s="286" t="inlineStr">
        <is>
          <t>Assistencial</t>
        </is>
      </c>
      <c r="D4910" s="293" t="inlineStr">
        <is>
          <t>Elogio Assistencial</t>
        </is>
      </c>
      <c r="E4910" s="290" t="inlineStr">
        <is>
          <t>Quarto 702</t>
        </is>
      </c>
      <c r="F4910" s="289" t="inlineStr">
        <is>
          <t>Maternidade</t>
        </is>
      </c>
    </row>
    <row r="4911" ht="14.25" customHeight="1">
      <c r="A4911" s="286" t="inlineStr">
        <is>
          <t>Agosto</t>
        </is>
      </c>
      <c r="B4911" s="286" t="n">
        <v>2026</v>
      </c>
      <c r="C4911" s="286" t="inlineStr">
        <is>
          <t>Assistencial</t>
        </is>
      </c>
      <c r="D4911" s="293" t="inlineStr">
        <is>
          <t>Elogio Assistencial</t>
        </is>
      </c>
      <c r="E4911" s="290" t="inlineStr">
        <is>
          <t>Quarto 704</t>
        </is>
      </c>
      <c r="F4911" s="289" t="inlineStr">
        <is>
          <t>Maternidade</t>
        </is>
      </c>
    </row>
    <row r="4912" ht="14.25" customHeight="1">
      <c r="A4912" s="286" t="inlineStr">
        <is>
          <t>Agosto</t>
        </is>
      </c>
      <c r="B4912" s="286" t="n">
        <v>2026</v>
      </c>
      <c r="C4912" s="286" t="inlineStr">
        <is>
          <t>Assistencial</t>
        </is>
      </c>
      <c r="D4912" s="293" t="inlineStr">
        <is>
          <t>Elogio Assistencial</t>
        </is>
      </c>
      <c r="E4912" s="290" t="inlineStr">
        <is>
          <t>Quarto 706</t>
        </is>
      </c>
      <c r="F4912" s="289" t="inlineStr">
        <is>
          <t>Maternidade</t>
        </is>
      </c>
    </row>
    <row r="4913" ht="14.25" customHeight="1">
      <c r="A4913" s="286" t="inlineStr">
        <is>
          <t>Agosto</t>
        </is>
      </c>
      <c r="B4913" s="286" t="n">
        <v>2026</v>
      </c>
      <c r="C4913" s="286" t="inlineStr">
        <is>
          <t>Assistencial</t>
        </is>
      </c>
      <c r="D4913" s="290" t="inlineStr">
        <is>
          <t>Elogio Assistencial</t>
        </is>
      </c>
      <c r="E4913" s="290" t="inlineStr">
        <is>
          <t>Quarto 713</t>
        </is>
      </c>
      <c r="F4913" s="289" t="inlineStr">
        <is>
          <t>Maternidade</t>
        </is>
      </c>
    </row>
    <row r="4914" ht="14.25" customHeight="1">
      <c r="A4914" s="286" t="inlineStr">
        <is>
          <t>Agosto</t>
        </is>
      </c>
      <c r="B4914" s="286" t="n">
        <v>2026</v>
      </c>
      <c r="C4914" s="286" t="inlineStr">
        <is>
          <t>Assistencial</t>
        </is>
      </c>
      <c r="D4914" s="293" t="inlineStr">
        <is>
          <t>Elogio Assistencial</t>
        </is>
      </c>
      <c r="E4914" s="290" t="inlineStr">
        <is>
          <t>Quarto 714</t>
        </is>
      </c>
      <c r="F4914" s="289" t="inlineStr">
        <is>
          <t>Maternidade</t>
        </is>
      </c>
    </row>
    <row r="4915" ht="14.25" customHeight="1">
      <c r="A4915" s="286" t="inlineStr">
        <is>
          <t>Agosto</t>
        </is>
      </c>
      <c r="B4915" s="286" t="n">
        <v>2026</v>
      </c>
      <c r="C4915" s="286" t="inlineStr">
        <is>
          <t>Assistencial</t>
        </is>
      </c>
      <c r="D4915" s="293" t="inlineStr">
        <is>
          <t>Elogio Assistencial</t>
        </is>
      </c>
      <c r="E4915" s="290" t="inlineStr">
        <is>
          <t>Quarto 716</t>
        </is>
      </c>
      <c r="F4915" s="289" t="inlineStr">
        <is>
          <t>Maternidade</t>
        </is>
      </c>
    </row>
    <row r="4916" ht="14.25" customHeight="1">
      <c r="A4916" s="286" t="inlineStr">
        <is>
          <t>Agosto</t>
        </is>
      </c>
      <c r="B4916" s="286" t="n">
        <v>2026</v>
      </c>
      <c r="C4916" s="286" t="inlineStr">
        <is>
          <t>Assistencial</t>
        </is>
      </c>
      <c r="D4916" s="293" t="inlineStr">
        <is>
          <t>Outras/Ponto de Atenção</t>
        </is>
      </c>
      <c r="E4916" s="290" t="inlineStr">
        <is>
          <t>Quarto 803</t>
        </is>
      </c>
      <c r="F4916" s="289" t="inlineStr">
        <is>
          <t>5° UTI NEO/8°D</t>
        </is>
      </c>
    </row>
    <row r="4917" ht="14.25" customHeight="1">
      <c r="A4917" s="286" t="inlineStr">
        <is>
          <t>Agosto</t>
        </is>
      </c>
      <c r="B4917" s="286" t="n">
        <v>2026</v>
      </c>
      <c r="C4917" s="286" t="inlineStr">
        <is>
          <t>Assistencial</t>
        </is>
      </c>
      <c r="D4917" s="293" t="inlineStr">
        <is>
          <t>Nutrição/Alimentação</t>
        </is>
      </c>
      <c r="E4917" s="290" t="inlineStr">
        <is>
          <t>Quarto 109</t>
        </is>
      </c>
      <c r="F4917" s="289" t="inlineStr">
        <is>
          <t>1°D</t>
        </is>
      </c>
    </row>
    <row r="4918" ht="14.25" customHeight="1">
      <c r="A4918" s="286" t="inlineStr">
        <is>
          <t>Agosto</t>
        </is>
      </c>
      <c r="B4918" s="286" t="n">
        <v>2026</v>
      </c>
      <c r="C4918" s="286" t="inlineStr">
        <is>
          <t>Assistencial</t>
        </is>
      </c>
      <c r="D4918" s="293" t="inlineStr">
        <is>
          <t>Nutrição/Alimentação</t>
        </is>
      </c>
      <c r="E4918" s="290" t="inlineStr">
        <is>
          <t>Quarto 315</t>
        </is>
      </c>
      <c r="F4918" s="289" t="inlineStr">
        <is>
          <t>Semi 1</t>
        </is>
      </c>
    </row>
    <row r="4919" ht="14.25" customHeight="1">
      <c r="A4919" s="286" t="inlineStr">
        <is>
          <t>Agosto</t>
        </is>
      </c>
      <c r="B4919" s="286" t="n">
        <v>2026</v>
      </c>
      <c r="C4919" s="286" t="inlineStr">
        <is>
          <t>Assistencial</t>
        </is>
      </c>
      <c r="D4919" s="293" t="inlineStr">
        <is>
          <t>Nutrição/Alimentação</t>
        </is>
      </c>
      <c r="E4919" s="290" t="inlineStr">
        <is>
          <t>Quarto 320</t>
        </is>
      </c>
      <c r="F4919" s="289" t="inlineStr">
        <is>
          <t>Semi 1</t>
        </is>
      </c>
    </row>
    <row r="4920" ht="14.25" customHeight="1">
      <c r="A4920" s="286" t="inlineStr">
        <is>
          <t>Agosto</t>
        </is>
      </c>
      <c r="B4920" s="286" t="n">
        <v>2026</v>
      </c>
      <c r="C4920" s="286" t="inlineStr">
        <is>
          <t>Assistencial</t>
        </is>
      </c>
      <c r="D4920" s="293" t="inlineStr">
        <is>
          <t>Nutrição/Alimentação</t>
        </is>
      </c>
      <c r="E4920" s="290" t="inlineStr">
        <is>
          <t>Quarto 417</t>
        </is>
      </c>
      <c r="F4920" s="289" t="inlineStr">
        <is>
          <t>Neurologia</t>
        </is>
      </c>
    </row>
    <row r="4921" ht="14.25" customHeight="1">
      <c r="A4921" s="286" t="inlineStr">
        <is>
          <t>Agosto</t>
        </is>
      </c>
      <c r="B4921" s="286" t="n">
        <v>2026</v>
      </c>
      <c r="C4921" s="286" t="inlineStr">
        <is>
          <t>Assistencial</t>
        </is>
      </c>
      <c r="D4921" s="293" t="inlineStr">
        <is>
          <t>Nutrição/Alimentação</t>
        </is>
      </c>
      <c r="E4921" s="290" t="inlineStr">
        <is>
          <t>Quarto 406</t>
        </is>
      </c>
      <c r="F4921" s="289" t="inlineStr">
        <is>
          <t>4°D</t>
        </is>
      </c>
    </row>
    <row r="4922" ht="14.25" customHeight="1">
      <c r="A4922" s="286" t="inlineStr">
        <is>
          <t>Agosto</t>
        </is>
      </c>
      <c r="B4922" s="286" t="n">
        <v>2026</v>
      </c>
      <c r="C4922" s="286" t="inlineStr">
        <is>
          <t>Assistencial</t>
        </is>
      </c>
      <c r="D4922" s="293" t="inlineStr">
        <is>
          <t>Enfermagem</t>
        </is>
      </c>
      <c r="E4922" s="290" t="inlineStr">
        <is>
          <t>Quarto 110</t>
        </is>
      </c>
      <c r="F4922" s="289" t="inlineStr">
        <is>
          <t>1°D</t>
        </is>
      </c>
    </row>
    <row r="4923" ht="14.25" customHeight="1">
      <c r="A4923" s="286" t="inlineStr">
        <is>
          <t>Agosto</t>
        </is>
      </c>
      <c r="B4923" s="286" t="n">
        <v>2026</v>
      </c>
      <c r="C4923" s="286" t="inlineStr">
        <is>
          <t>Assistencial</t>
        </is>
      </c>
      <c r="D4923" s="295" t="inlineStr">
        <is>
          <t>Outras/Ponto de Atenção</t>
        </is>
      </c>
      <c r="E4923" s="288" t="inlineStr">
        <is>
          <t>Quarto 221B</t>
        </is>
      </c>
      <c r="F4923" s="289" t="inlineStr">
        <is>
          <t>2°C</t>
        </is>
      </c>
    </row>
    <row r="4924" ht="14.25" customHeight="1">
      <c r="A4924" s="286" t="inlineStr">
        <is>
          <t>Agosto</t>
        </is>
      </c>
      <c r="B4924" s="286" t="n">
        <v>2026</v>
      </c>
      <c r="C4924" s="286" t="inlineStr">
        <is>
          <t>Assistencial</t>
        </is>
      </c>
      <c r="D4924" s="293" t="inlineStr">
        <is>
          <t>Elogio Assistencial</t>
        </is>
      </c>
      <c r="E4924" s="290" t="inlineStr">
        <is>
          <t>Quarto 340</t>
        </is>
      </c>
      <c r="F4924" s="289" t="inlineStr">
        <is>
          <t>UCO</t>
        </is>
      </c>
    </row>
    <row r="4925" ht="14.25" customHeight="1">
      <c r="A4925" s="286" t="inlineStr">
        <is>
          <t>Agosto</t>
        </is>
      </c>
      <c r="B4925" s="286" t="n">
        <v>2026</v>
      </c>
      <c r="C4925" s="286" t="inlineStr">
        <is>
          <t>Assistencial</t>
        </is>
      </c>
      <c r="D4925" s="293" t="inlineStr">
        <is>
          <t>Elogio Assistencial</t>
        </is>
      </c>
      <c r="E4925" s="290" t="inlineStr">
        <is>
          <t>Quarto 341</t>
        </is>
      </c>
      <c r="F4925" s="289" t="inlineStr">
        <is>
          <t>UCO</t>
        </is>
      </c>
    </row>
    <row r="4926" ht="14.25" customHeight="1">
      <c r="A4926" s="286" t="inlineStr">
        <is>
          <t>Agosto</t>
        </is>
      </c>
      <c r="B4926" s="286" t="n">
        <v>2026</v>
      </c>
      <c r="C4926" s="286" t="inlineStr">
        <is>
          <t>Assistencial</t>
        </is>
      </c>
      <c r="D4926" s="293" t="inlineStr">
        <is>
          <t>Outras/Ponto de Atenção</t>
        </is>
      </c>
      <c r="E4926" s="290" t="inlineStr">
        <is>
          <t>Quarto 417</t>
        </is>
      </c>
      <c r="F4926" s="289" t="inlineStr">
        <is>
          <t>Neurologia</t>
        </is>
      </c>
    </row>
    <row r="4927" ht="14.25" customHeight="1">
      <c r="A4927" s="286" t="inlineStr">
        <is>
          <t>Agosto</t>
        </is>
      </c>
      <c r="B4927" s="286" t="n">
        <v>2026</v>
      </c>
      <c r="C4927" s="286" t="inlineStr">
        <is>
          <t>Assistencial</t>
        </is>
      </c>
      <c r="D4927" s="293" t="inlineStr">
        <is>
          <t>Outras/Ponto de Atenção</t>
        </is>
      </c>
      <c r="E4927" s="290" t="inlineStr">
        <is>
          <t>Quarto 111</t>
        </is>
      </c>
      <c r="F4927" s="289" t="inlineStr">
        <is>
          <t>1°D</t>
        </is>
      </c>
    </row>
    <row r="4928" ht="14.25" customHeight="1">
      <c r="A4928" s="286" t="inlineStr">
        <is>
          <t>Agosto</t>
        </is>
      </c>
      <c r="B4928" s="286" t="n">
        <v>2026</v>
      </c>
      <c r="C4928" s="286" t="inlineStr">
        <is>
          <t>Assistencial</t>
        </is>
      </c>
      <c r="D4928" s="293" t="inlineStr">
        <is>
          <t>Elogio Assistencial</t>
        </is>
      </c>
      <c r="E4928" s="290" t="inlineStr">
        <is>
          <t>Setor</t>
        </is>
      </c>
      <c r="F4928" s="289" t="inlineStr">
        <is>
          <t>Maternidade</t>
        </is>
      </c>
    </row>
    <row r="4929" ht="14.25" customHeight="1">
      <c r="A4929" s="286" t="inlineStr">
        <is>
          <t>Agosto</t>
        </is>
      </c>
      <c r="B4929" s="286" t="n">
        <v>2026</v>
      </c>
      <c r="C4929" s="286" t="inlineStr">
        <is>
          <t>Assistencial</t>
        </is>
      </c>
      <c r="D4929" s="293" t="inlineStr">
        <is>
          <t>Nutrição/Alimentação</t>
        </is>
      </c>
      <c r="E4929" s="290" t="inlineStr">
        <is>
          <t>Quarto 709</t>
        </is>
      </c>
      <c r="F4929" s="289" t="inlineStr">
        <is>
          <t>Maternidade</t>
        </is>
      </c>
    </row>
    <row r="4930" ht="14.25" customHeight="1">
      <c r="A4930" s="286" t="inlineStr">
        <is>
          <t>Agosto</t>
        </is>
      </c>
      <c r="B4930" s="286" t="n">
        <v>2026</v>
      </c>
      <c r="C4930" s="286" t="inlineStr">
        <is>
          <t>Assistencial</t>
        </is>
      </c>
      <c r="D4930" s="293" t="inlineStr">
        <is>
          <t>Nutrição/Alimentação</t>
        </is>
      </c>
      <c r="E4930" s="290" t="inlineStr">
        <is>
          <t>Quarto 417</t>
        </is>
      </c>
      <c r="F4930" s="289" t="inlineStr">
        <is>
          <t>Neurologia</t>
        </is>
      </c>
    </row>
    <row r="4931" ht="14.25" customHeight="1">
      <c r="A4931" s="286" t="inlineStr">
        <is>
          <t>Agosto</t>
        </is>
      </c>
      <c r="B4931" s="286" t="n">
        <v>2026</v>
      </c>
      <c r="C4931" s="286" t="inlineStr">
        <is>
          <t>Assistencial</t>
        </is>
      </c>
      <c r="D4931" s="293" t="inlineStr">
        <is>
          <t>Outras/Ponto de Atenção</t>
        </is>
      </c>
      <c r="E4931" s="290" t="inlineStr">
        <is>
          <t>Quarto 417</t>
        </is>
      </c>
      <c r="F4931" s="289" t="inlineStr">
        <is>
          <t>Neurologia</t>
        </is>
      </c>
    </row>
    <row r="4932" ht="14.25" customHeight="1">
      <c r="A4932" s="286" t="inlineStr">
        <is>
          <t>Agosto</t>
        </is>
      </c>
      <c r="B4932" s="286" t="n">
        <v>2026</v>
      </c>
      <c r="C4932" s="286" t="inlineStr">
        <is>
          <t>Assistencial</t>
        </is>
      </c>
      <c r="D4932" s="293" t="inlineStr">
        <is>
          <t>Elogio Assistencial</t>
        </is>
      </c>
      <c r="E4932" s="290" t="inlineStr">
        <is>
          <t>Quarto 306</t>
        </is>
      </c>
      <c r="F4932" s="289" t="inlineStr">
        <is>
          <t>3°D</t>
        </is>
      </c>
    </row>
    <row r="4933" ht="14.25" customHeight="1">
      <c r="A4933" s="286" t="inlineStr">
        <is>
          <t>Agosto</t>
        </is>
      </c>
      <c r="B4933" s="286" t="n">
        <v>2026</v>
      </c>
      <c r="C4933" s="286" t="inlineStr">
        <is>
          <t>Assistencial</t>
        </is>
      </c>
      <c r="D4933" s="293" t="inlineStr">
        <is>
          <t>Nutrição/Alimentação</t>
        </is>
      </c>
      <c r="E4933" s="290" t="inlineStr">
        <is>
          <t>Quarto 404</t>
        </is>
      </c>
      <c r="F4933" s="289" t="inlineStr">
        <is>
          <t>4°D</t>
        </is>
      </c>
    </row>
    <row r="4934" ht="14.25" customHeight="1">
      <c r="A4934" s="286" t="inlineStr">
        <is>
          <t>Agosto</t>
        </is>
      </c>
      <c r="B4934" s="286" t="n">
        <v>2026</v>
      </c>
      <c r="C4934" s="286" t="inlineStr">
        <is>
          <t>Assistencial</t>
        </is>
      </c>
      <c r="D4934" s="293" t="inlineStr">
        <is>
          <t>Nutrição/Alimentação</t>
        </is>
      </c>
      <c r="E4934" s="290" t="inlineStr">
        <is>
          <t>Quarto 315</t>
        </is>
      </c>
      <c r="F4934" s="289" t="inlineStr">
        <is>
          <t>Semi 1</t>
        </is>
      </c>
    </row>
    <row r="4935" ht="14.25" customHeight="1">
      <c r="A4935" s="286" t="inlineStr">
        <is>
          <t>Agosto</t>
        </is>
      </c>
      <c r="B4935" s="286" t="n">
        <v>2026</v>
      </c>
      <c r="C4935" s="286" t="inlineStr">
        <is>
          <t>Assistencial</t>
        </is>
      </c>
      <c r="D4935" s="293" t="inlineStr">
        <is>
          <t>Outras/Ponto de Atenção</t>
        </is>
      </c>
      <c r="E4935" s="290" t="inlineStr">
        <is>
          <t>Posto de Enfermagem</t>
        </is>
      </c>
      <c r="F4935" s="289" t="inlineStr">
        <is>
          <t>Semi 1</t>
        </is>
      </c>
    </row>
    <row r="4936" ht="14.25" customHeight="1">
      <c r="A4936" s="286" t="inlineStr">
        <is>
          <t>Agosto</t>
        </is>
      </c>
      <c r="B4936" s="286" t="n">
        <v>2026</v>
      </c>
      <c r="C4936" s="286" t="inlineStr">
        <is>
          <t>Assistencial</t>
        </is>
      </c>
      <c r="D4936" s="293" t="inlineStr">
        <is>
          <t>Elogio Assistencial</t>
        </is>
      </c>
      <c r="E4936" s="290" t="inlineStr">
        <is>
          <t>Quarto 103</t>
        </is>
      </c>
      <c r="F4936" s="289" t="inlineStr">
        <is>
          <t>1°D</t>
        </is>
      </c>
    </row>
    <row r="4937" ht="14.25" customHeight="1">
      <c r="A4937" s="286" t="inlineStr">
        <is>
          <t>Agosto</t>
        </is>
      </c>
      <c r="B4937" s="286" t="n">
        <v>2026</v>
      </c>
      <c r="C4937" s="286" t="inlineStr">
        <is>
          <t>Assistencial</t>
        </is>
      </c>
      <c r="D4937" s="293" t="inlineStr">
        <is>
          <t>Elogio Assistencial</t>
        </is>
      </c>
      <c r="E4937" s="290" t="inlineStr">
        <is>
          <t>Quarto 110</t>
        </is>
      </c>
      <c r="F4937" s="289" t="inlineStr">
        <is>
          <t>1°D</t>
        </is>
      </c>
    </row>
    <row r="4938" ht="14.25" customHeight="1">
      <c r="A4938" s="286" t="inlineStr">
        <is>
          <t>Agosto</t>
        </is>
      </c>
      <c r="B4938" s="286" t="n">
        <v>2026</v>
      </c>
      <c r="C4938" s="286" t="inlineStr">
        <is>
          <t>Assistencial</t>
        </is>
      </c>
      <c r="D4938" s="293" t="inlineStr">
        <is>
          <t>Nutrição/Alimentação</t>
        </is>
      </c>
      <c r="E4938" s="290" t="inlineStr">
        <is>
          <t>Médicos Setor</t>
        </is>
      </c>
      <c r="F4938" s="289" t="inlineStr">
        <is>
          <t>5° UTI NEO/8°D</t>
        </is>
      </c>
    </row>
    <row r="4939" ht="14.25" customHeight="1">
      <c r="A4939" s="286" t="inlineStr">
        <is>
          <t>Agosto</t>
        </is>
      </c>
      <c r="B4939" s="286" t="n">
        <v>2026</v>
      </c>
      <c r="C4939" s="286" t="inlineStr">
        <is>
          <t>Assistencial</t>
        </is>
      </c>
      <c r="D4939" s="293" t="inlineStr">
        <is>
          <t>Elogio Assistencial</t>
        </is>
      </c>
      <c r="E4939" s="290" t="inlineStr">
        <is>
          <t>Quarto 108</t>
        </is>
      </c>
      <c r="F4939" s="289" t="inlineStr">
        <is>
          <t>1°D</t>
        </is>
      </c>
    </row>
    <row r="4940" ht="14.25" customHeight="1">
      <c r="A4940" s="286" t="inlineStr">
        <is>
          <t>Agosto</t>
        </is>
      </c>
      <c r="B4940" s="286" t="n">
        <v>2026</v>
      </c>
      <c r="C4940" s="286" t="inlineStr">
        <is>
          <t>Assistencial</t>
        </is>
      </c>
      <c r="D4940" s="293" t="inlineStr">
        <is>
          <t>Outras/Ponto de Atenção</t>
        </is>
      </c>
      <c r="E4940" s="290" t="inlineStr">
        <is>
          <t>Quarto 402</t>
        </is>
      </c>
      <c r="F4940" s="289" t="inlineStr">
        <is>
          <t>4°D</t>
        </is>
      </c>
    </row>
    <row r="4941" ht="14.25" customHeight="1">
      <c r="A4941" s="286" t="inlineStr">
        <is>
          <t>Agosto</t>
        </is>
      </c>
      <c r="B4941" s="286" t="n">
        <v>2026</v>
      </c>
      <c r="C4941" s="286" t="inlineStr">
        <is>
          <t>Assistencial</t>
        </is>
      </c>
      <c r="D4941" s="293" t="inlineStr">
        <is>
          <t>Enfermagem</t>
        </is>
      </c>
      <c r="E4941" s="290" t="inlineStr">
        <is>
          <t>Quarto 701</t>
        </is>
      </c>
      <c r="F4941" s="289" t="inlineStr">
        <is>
          <t>Maternidade</t>
        </is>
      </c>
    </row>
    <row r="4942" ht="14.25" customHeight="1">
      <c r="A4942" s="286" t="inlineStr">
        <is>
          <t>Agosto</t>
        </is>
      </c>
      <c r="B4942" s="286" t="n">
        <v>2026</v>
      </c>
      <c r="C4942" s="286" t="inlineStr">
        <is>
          <t>Assistencial</t>
        </is>
      </c>
      <c r="D4942" s="293" t="inlineStr">
        <is>
          <t>Enfermagem</t>
        </is>
      </c>
      <c r="E4942" s="290" t="inlineStr">
        <is>
          <t>Quarto 712</t>
        </is>
      </c>
      <c r="F4942" s="289" t="inlineStr">
        <is>
          <t>Maternidade</t>
        </is>
      </c>
    </row>
    <row r="4943" ht="14.25" customHeight="1">
      <c r="A4943" s="286" t="inlineStr">
        <is>
          <t>Agosto</t>
        </is>
      </c>
      <c r="B4943" s="286" t="n">
        <v>2026</v>
      </c>
      <c r="C4943" s="286" t="inlineStr">
        <is>
          <t>Assistencial</t>
        </is>
      </c>
      <c r="D4943" s="293" t="inlineStr">
        <is>
          <t>Elogio Assistencial</t>
        </is>
      </c>
      <c r="E4943" s="290" t="inlineStr">
        <is>
          <t>Quarto 425</t>
        </is>
      </c>
      <c r="F4943" s="289" t="inlineStr">
        <is>
          <t>PED/UTI PED</t>
        </is>
      </c>
    </row>
    <row r="4944" ht="14.25" customHeight="1">
      <c r="A4944" s="286" t="inlineStr">
        <is>
          <t>Agosto</t>
        </is>
      </c>
      <c r="B4944" s="286" t="n">
        <v>2026</v>
      </c>
      <c r="C4944" s="286" t="inlineStr">
        <is>
          <t>Assistencial</t>
        </is>
      </c>
      <c r="D4944" s="293" t="inlineStr">
        <is>
          <t>Medicamentos/Farmácia</t>
        </is>
      </c>
      <c r="E4944" s="290" t="inlineStr">
        <is>
          <t>Posto de Enfermagem</t>
        </is>
      </c>
      <c r="F4944" s="289" t="inlineStr">
        <is>
          <t>5° UTI NEO/8°D</t>
        </is>
      </c>
    </row>
    <row r="4945" ht="14.25" customHeight="1">
      <c r="A4945" s="286" t="inlineStr">
        <is>
          <t>Agosto</t>
        </is>
      </c>
      <c r="B4945" s="286" t="n">
        <v>2026</v>
      </c>
      <c r="C4945" s="286" t="inlineStr">
        <is>
          <t>Assistencial</t>
        </is>
      </c>
      <c r="D4945" s="293" t="inlineStr">
        <is>
          <t>Nutrição/Alimentação</t>
        </is>
      </c>
      <c r="E4945" s="290" t="inlineStr">
        <is>
          <t>Quarto 418</t>
        </is>
      </c>
      <c r="F4945" s="289" t="inlineStr">
        <is>
          <t>Neurologia</t>
        </is>
      </c>
    </row>
    <row r="4946" ht="14.25" customHeight="1">
      <c r="A4946" s="286" t="inlineStr">
        <is>
          <t>Agosto</t>
        </is>
      </c>
      <c r="B4946" s="286" t="n">
        <v>2026</v>
      </c>
      <c r="C4946" s="286" t="inlineStr">
        <is>
          <t>Assistencial</t>
        </is>
      </c>
      <c r="D4946" s="293" t="inlineStr">
        <is>
          <t>Nutrição/Alimentação</t>
        </is>
      </c>
      <c r="E4946" s="290" t="inlineStr">
        <is>
          <t>Quarto 604</t>
        </is>
      </c>
      <c r="F4946" s="289" t="inlineStr">
        <is>
          <t>UTI Adulto</t>
        </is>
      </c>
    </row>
    <row r="4947" ht="14.25" customHeight="1">
      <c r="A4947" s="286" t="inlineStr">
        <is>
          <t>Agosto</t>
        </is>
      </c>
      <c r="B4947" s="286" t="n">
        <v>2026</v>
      </c>
      <c r="C4947" s="286" t="inlineStr">
        <is>
          <t>Assistencial</t>
        </is>
      </c>
      <c r="D4947" s="293" t="inlineStr">
        <is>
          <t>Elogio Assistencial</t>
        </is>
      </c>
      <c r="E4947" s="290" t="inlineStr">
        <is>
          <t>Quarto 332</t>
        </is>
      </c>
      <c r="F4947" s="289" t="inlineStr">
        <is>
          <t>Semi 2</t>
        </is>
      </c>
    </row>
    <row r="4948" ht="14.25" customHeight="1">
      <c r="A4948" s="286" t="inlineStr">
        <is>
          <t>Agosto</t>
        </is>
      </c>
      <c r="B4948" s="286" t="n">
        <v>2026</v>
      </c>
      <c r="C4948" s="286" t="inlineStr">
        <is>
          <t>Assistencial</t>
        </is>
      </c>
      <c r="D4948" s="293" t="inlineStr">
        <is>
          <t>Elogio Assistencial</t>
        </is>
      </c>
      <c r="E4948" s="290" t="inlineStr">
        <is>
          <t>Quarto 304</t>
        </is>
      </c>
      <c r="F4948" s="289" t="inlineStr">
        <is>
          <t>3°D</t>
        </is>
      </c>
    </row>
    <row r="4949" ht="14.25" customHeight="1">
      <c r="A4949" s="286" t="inlineStr">
        <is>
          <t>Agosto</t>
        </is>
      </c>
      <c r="B4949" s="286" t="n">
        <v>2026</v>
      </c>
      <c r="C4949" s="286" t="inlineStr">
        <is>
          <t>Assistencial</t>
        </is>
      </c>
      <c r="D4949" s="293" t="inlineStr">
        <is>
          <t>Elogio Assistencial</t>
        </is>
      </c>
      <c r="E4949" s="290" t="inlineStr">
        <is>
          <t>Quarto 104</t>
        </is>
      </c>
      <c r="F4949" s="289" t="inlineStr">
        <is>
          <t>1°D</t>
        </is>
      </c>
    </row>
    <row r="4950" ht="14.25" customHeight="1">
      <c r="A4950" s="286" t="inlineStr">
        <is>
          <t>Agosto</t>
        </is>
      </c>
      <c r="B4950" s="286" t="n">
        <v>2026</v>
      </c>
      <c r="C4950" s="286" t="inlineStr">
        <is>
          <t>Assistencial</t>
        </is>
      </c>
      <c r="D4950" s="293" t="inlineStr">
        <is>
          <t>Outras/Ponto de Atenção</t>
        </is>
      </c>
      <c r="E4950" s="290" t="inlineStr">
        <is>
          <t>Quarto 110</t>
        </is>
      </c>
      <c r="F4950" s="289" t="inlineStr">
        <is>
          <t>1°D</t>
        </is>
      </c>
    </row>
    <row r="4951" ht="14.25" customHeight="1">
      <c r="A4951" s="286" t="inlineStr">
        <is>
          <t>Agosto</t>
        </is>
      </c>
      <c r="B4951" s="286" t="n">
        <v>2026</v>
      </c>
      <c r="C4951" s="286" t="inlineStr">
        <is>
          <t>Assistencial</t>
        </is>
      </c>
      <c r="D4951" s="293" t="inlineStr">
        <is>
          <t>Elogio Assistencial</t>
        </is>
      </c>
      <c r="E4951" s="290" t="inlineStr">
        <is>
          <t>Quarto 701</t>
        </is>
      </c>
      <c r="F4951" s="289" t="inlineStr">
        <is>
          <t>Maternidade</t>
        </is>
      </c>
    </row>
    <row r="4952" ht="14.25" customHeight="1">
      <c r="A4952" s="286" t="inlineStr">
        <is>
          <t>Agosto</t>
        </is>
      </c>
      <c r="B4952" s="286" t="n">
        <v>2026</v>
      </c>
      <c r="C4952" s="286" t="inlineStr">
        <is>
          <t>Assistencial</t>
        </is>
      </c>
      <c r="D4952" s="290" t="inlineStr">
        <is>
          <t>Enfermagem</t>
        </is>
      </c>
      <c r="E4952" s="290" t="inlineStr">
        <is>
          <t>Quarto 701</t>
        </is>
      </c>
      <c r="F4952" s="289" t="inlineStr">
        <is>
          <t>Maternidade</t>
        </is>
      </c>
    </row>
    <row r="4953" ht="14.25" customHeight="1">
      <c r="A4953" s="286" t="inlineStr">
        <is>
          <t>Agosto</t>
        </is>
      </c>
      <c r="B4953" s="286" t="n">
        <v>2026</v>
      </c>
      <c r="C4953" s="286" t="inlineStr">
        <is>
          <t>Assistencial</t>
        </is>
      </c>
      <c r="D4953" s="293" t="inlineStr">
        <is>
          <t>Elogio Assistencial</t>
        </is>
      </c>
      <c r="E4953" s="290" t="inlineStr">
        <is>
          <t>Quarto 702</t>
        </is>
      </c>
      <c r="F4953" s="289" t="inlineStr">
        <is>
          <t>Maternidade</t>
        </is>
      </c>
    </row>
    <row r="4954" ht="14.25" customHeight="1">
      <c r="A4954" s="286" t="inlineStr">
        <is>
          <t>Agosto</t>
        </is>
      </c>
      <c r="B4954" s="286" t="n">
        <v>2026</v>
      </c>
      <c r="C4954" s="286" t="inlineStr">
        <is>
          <t>Assistencial</t>
        </is>
      </c>
      <c r="D4954" s="293" t="inlineStr">
        <is>
          <t>Elogio Assistencial</t>
        </is>
      </c>
      <c r="E4954" s="290" t="inlineStr">
        <is>
          <t>Quarto 703</t>
        </is>
      </c>
      <c r="F4954" s="289" t="inlineStr">
        <is>
          <t>Maternidade</t>
        </is>
      </c>
    </row>
    <row r="4955" ht="14.25" customHeight="1">
      <c r="A4955" s="286" t="inlineStr">
        <is>
          <t>Agosto</t>
        </is>
      </c>
      <c r="B4955" s="286" t="n">
        <v>2026</v>
      </c>
      <c r="C4955" s="286" t="inlineStr">
        <is>
          <t>Assistencial</t>
        </is>
      </c>
      <c r="D4955" s="293" t="inlineStr">
        <is>
          <t>Outras/Ponto de Atenção</t>
        </is>
      </c>
      <c r="E4955" s="290" t="inlineStr">
        <is>
          <t>Quarto 705</t>
        </is>
      </c>
      <c r="F4955" s="289" t="inlineStr">
        <is>
          <t>Maternidade</t>
        </is>
      </c>
    </row>
    <row r="4956" ht="14.25" customHeight="1">
      <c r="A4956" s="286" t="inlineStr">
        <is>
          <t>Agosto</t>
        </is>
      </c>
      <c r="B4956" s="286" t="n">
        <v>2026</v>
      </c>
      <c r="C4956" s="286" t="inlineStr">
        <is>
          <t>Assistencial</t>
        </is>
      </c>
      <c r="D4956" s="293" t="inlineStr">
        <is>
          <t>Elogio Assistencial</t>
        </is>
      </c>
      <c r="E4956" s="290" t="inlineStr">
        <is>
          <t>Quarto 706</t>
        </is>
      </c>
      <c r="F4956" s="289" t="inlineStr">
        <is>
          <t>Maternidade</t>
        </is>
      </c>
    </row>
    <row r="4957" ht="14.25" customHeight="1">
      <c r="A4957" s="286" t="inlineStr">
        <is>
          <t>Agosto</t>
        </is>
      </c>
      <c r="B4957" s="286" t="n">
        <v>2026</v>
      </c>
      <c r="C4957" s="286" t="inlineStr">
        <is>
          <t>Assistencial</t>
        </is>
      </c>
      <c r="D4957" s="293" t="inlineStr">
        <is>
          <t>Elogio Assistencial</t>
        </is>
      </c>
      <c r="E4957" s="290" t="inlineStr">
        <is>
          <t>Quarto 709</t>
        </is>
      </c>
      <c r="F4957" s="289" t="inlineStr">
        <is>
          <t>Maternidade</t>
        </is>
      </c>
    </row>
    <row r="4958" ht="14.25" customHeight="1">
      <c r="A4958" s="286" t="inlineStr">
        <is>
          <t>Agosto</t>
        </is>
      </c>
      <c r="B4958" s="286" t="n">
        <v>2026</v>
      </c>
      <c r="C4958" s="286" t="inlineStr">
        <is>
          <t>Assistencial</t>
        </is>
      </c>
      <c r="D4958" s="290" t="inlineStr">
        <is>
          <t>Elogio Assistencial</t>
        </is>
      </c>
      <c r="E4958" s="290" t="inlineStr">
        <is>
          <t>Quarto 715</t>
        </is>
      </c>
      <c r="F4958" s="289" t="inlineStr">
        <is>
          <t>Maternidade</t>
        </is>
      </c>
    </row>
    <row r="4959" ht="14.25" customHeight="1">
      <c r="A4959" s="286" t="inlineStr">
        <is>
          <t>Agosto</t>
        </is>
      </c>
      <c r="B4959" s="286" t="n">
        <v>2026</v>
      </c>
      <c r="C4959" s="286" t="inlineStr">
        <is>
          <t>Assistencial</t>
        </is>
      </c>
      <c r="D4959" s="293" t="inlineStr">
        <is>
          <t>Nutrição/Alimentação</t>
        </is>
      </c>
      <c r="E4959" s="290" t="inlineStr">
        <is>
          <t>Quarto 716</t>
        </is>
      </c>
      <c r="F4959" s="289" t="inlineStr">
        <is>
          <t>Maternidade</t>
        </is>
      </c>
    </row>
    <row r="4960" ht="14.25" customHeight="1">
      <c r="A4960" s="286" t="inlineStr">
        <is>
          <t>Agosto</t>
        </is>
      </c>
      <c r="B4960" s="286" t="n">
        <v>2026</v>
      </c>
      <c r="C4960" s="286" t="inlineStr">
        <is>
          <t>Assistencial</t>
        </is>
      </c>
      <c r="D4960" s="293" t="inlineStr">
        <is>
          <t>Outras/Ponto de Atenção</t>
        </is>
      </c>
      <c r="E4960" s="290" t="inlineStr">
        <is>
          <t>Quarto 114</t>
        </is>
      </c>
      <c r="F4960" s="289" t="inlineStr">
        <is>
          <t>1°D</t>
        </is>
      </c>
    </row>
    <row r="4961" ht="14.25" customHeight="1">
      <c r="A4961" s="286" t="inlineStr">
        <is>
          <t>Agosto</t>
        </is>
      </c>
      <c r="B4961" s="286" t="n">
        <v>2026</v>
      </c>
      <c r="C4961" s="286" t="inlineStr">
        <is>
          <t>Assistencial</t>
        </is>
      </c>
      <c r="D4961" s="293" t="inlineStr">
        <is>
          <t>Nutrição/Alimentação</t>
        </is>
      </c>
      <c r="E4961" s="290" t="inlineStr">
        <is>
          <t>Quarto 425</t>
        </is>
      </c>
      <c r="F4961" s="289" t="inlineStr">
        <is>
          <t>PED/UTI PED</t>
        </is>
      </c>
    </row>
    <row r="4962" ht="14.25" customHeight="1">
      <c r="A4962" s="286" t="inlineStr">
        <is>
          <t>Agosto</t>
        </is>
      </c>
      <c r="B4962" s="286" t="n">
        <v>2026</v>
      </c>
      <c r="C4962" s="286" t="inlineStr">
        <is>
          <t>Assistencial</t>
        </is>
      </c>
      <c r="D4962" s="293" t="inlineStr">
        <is>
          <t>Nutrição/Alimentação</t>
        </is>
      </c>
      <c r="E4962" s="290" t="inlineStr">
        <is>
          <t>Setor</t>
        </is>
      </c>
      <c r="F4962" s="289" t="inlineStr">
        <is>
          <t>Neurologia</t>
        </is>
      </c>
    </row>
    <row r="4963" ht="14.25" customHeight="1">
      <c r="A4963" s="286" t="inlineStr">
        <is>
          <t>Agosto</t>
        </is>
      </c>
      <c r="B4963" s="286" t="n">
        <v>2026</v>
      </c>
      <c r="C4963" s="286" t="inlineStr">
        <is>
          <t>Assistencial</t>
        </is>
      </c>
      <c r="D4963" s="290" t="inlineStr">
        <is>
          <t>Nutrição/Alimentação</t>
        </is>
      </c>
      <c r="E4963" s="290" t="inlineStr">
        <is>
          <t>Setor</t>
        </is>
      </c>
      <c r="F4963" s="289" t="inlineStr">
        <is>
          <t>Neurologia</t>
        </is>
      </c>
    </row>
    <row r="4964" ht="14.25" customHeight="1">
      <c r="A4964" s="286" t="inlineStr">
        <is>
          <t>Agosto</t>
        </is>
      </c>
      <c r="B4964" s="286" t="n">
        <v>2026</v>
      </c>
      <c r="C4964" s="286" t="inlineStr">
        <is>
          <t>Assistencial</t>
        </is>
      </c>
      <c r="D4964" s="293" t="inlineStr">
        <is>
          <t>Outras/Ponto de Atenção</t>
        </is>
      </c>
      <c r="E4964" s="290" t="inlineStr">
        <is>
          <t>Quarto 408</t>
        </is>
      </c>
      <c r="F4964" s="289" t="inlineStr">
        <is>
          <t>4°D</t>
        </is>
      </c>
    </row>
    <row r="4965" ht="14.25" customHeight="1">
      <c r="A4965" s="286" t="inlineStr">
        <is>
          <t>Agosto</t>
        </is>
      </c>
      <c r="B4965" s="286" t="n">
        <v>2026</v>
      </c>
      <c r="C4965" s="286" t="inlineStr">
        <is>
          <t>Assistencial</t>
        </is>
      </c>
      <c r="D4965" s="290" t="inlineStr">
        <is>
          <t>Outras/Ponto de Atenção</t>
        </is>
      </c>
      <c r="E4965" s="290" t="inlineStr">
        <is>
          <t>Quarto 433</t>
        </is>
      </c>
      <c r="F4965" s="289" t="inlineStr">
        <is>
          <t>PED/UTI PED</t>
        </is>
      </c>
    </row>
    <row r="4966" ht="14.25" customHeight="1">
      <c r="A4966" s="286" t="inlineStr">
        <is>
          <t>Agosto</t>
        </is>
      </c>
      <c r="B4966" s="286" t="n">
        <v>2026</v>
      </c>
      <c r="C4966" s="286" t="inlineStr">
        <is>
          <t>Assistencial</t>
        </is>
      </c>
      <c r="D4966" s="293" t="inlineStr">
        <is>
          <t>Outras/Ponto de Atenção</t>
        </is>
      </c>
      <c r="E4966" s="290" t="inlineStr">
        <is>
          <t xml:space="preserve">Quarto 701 </t>
        </is>
      </c>
      <c r="F4966" s="289" t="inlineStr">
        <is>
          <t>Maternidade</t>
        </is>
      </c>
    </row>
    <row r="4967" ht="14.25" customHeight="1">
      <c r="A4967" s="286" t="inlineStr">
        <is>
          <t>Agosto</t>
        </is>
      </c>
      <c r="B4967" s="286" t="n">
        <v>2026</v>
      </c>
      <c r="C4967" s="286" t="inlineStr">
        <is>
          <t>Assistencial</t>
        </is>
      </c>
      <c r="D4967" s="293" t="inlineStr">
        <is>
          <t>Elogio Assistencial</t>
        </is>
      </c>
      <c r="E4967" s="290" t="inlineStr">
        <is>
          <t>Quarto 704</t>
        </is>
      </c>
      <c r="F4967" s="289" t="inlineStr">
        <is>
          <t>Maternidade</t>
        </is>
      </c>
    </row>
    <row r="4968" ht="14.25" customHeight="1">
      <c r="A4968" s="286" t="inlineStr">
        <is>
          <t>Agosto</t>
        </is>
      </c>
      <c r="B4968" s="286" t="n">
        <v>2026</v>
      </c>
      <c r="C4968" s="286" t="inlineStr">
        <is>
          <t>Assistencial</t>
        </is>
      </c>
      <c r="D4968" s="293" t="inlineStr">
        <is>
          <t>Elogio Assistencial</t>
        </is>
      </c>
      <c r="E4968" s="290" t="inlineStr">
        <is>
          <t>Quarto 708</t>
        </is>
      </c>
      <c r="F4968" s="289" t="inlineStr">
        <is>
          <t>Maternidade</t>
        </is>
      </c>
    </row>
    <row r="4969" ht="14.25" customHeight="1">
      <c r="A4969" s="286" t="inlineStr">
        <is>
          <t>Agosto</t>
        </is>
      </c>
      <c r="B4969" s="286" t="n">
        <v>2026</v>
      </c>
      <c r="C4969" s="286" t="inlineStr">
        <is>
          <t>Assistencial</t>
        </is>
      </c>
      <c r="D4969" s="293" t="inlineStr">
        <is>
          <t>Elogio Assistencial</t>
        </is>
      </c>
      <c r="E4969" s="290" t="inlineStr">
        <is>
          <t>Quarto 416</t>
        </is>
      </c>
      <c r="F4969" s="289" t="inlineStr">
        <is>
          <t>Neurologia</t>
        </is>
      </c>
    </row>
    <row r="4970" ht="14.25" customHeight="1">
      <c r="A4970" s="286" t="inlineStr">
        <is>
          <t>Agosto</t>
        </is>
      </c>
      <c r="B4970" s="286" t="n">
        <v>2026</v>
      </c>
      <c r="C4970" s="286" t="inlineStr">
        <is>
          <t>Fluxo do Paciente</t>
        </is>
      </c>
      <c r="D4970" s="290" t="inlineStr">
        <is>
          <t>Demora Alta para enfermaria</t>
        </is>
      </c>
      <c r="E4970" s="290" t="inlineStr">
        <is>
          <t>Quarto 605</t>
        </is>
      </c>
      <c r="F4970" s="289" t="inlineStr">
        <is>
          <t>UTI Adulto</t>
        </is>
      </c>
    </row>
    <row r="4971" ht="14.25" customHeight="1">
      <c r="A4971" s="286" t="inlineStr">
        <is>
          <t>Agosto</t>
        </is>
      </c>
      <c r="B4971" s="286" t="n">
        <v>2026</v>
      </c>
      <c r="C4971" s="286" t="inlineStr">
        <is>
          <t>Fluxo do Paciente</t>
        </is>
      </c>
      <c r="D4971" s="290" t="inlineStr">
        <is>
          <t>Leitos/Transferência Interna</t>
        </is>
      </c>
      <c r="E4971" s="290" t="inlineStr">
        <is>
          <t>Quarto 421</t>
        </is>
      </c>
      <c r="F4971" s="289" t="inlineStr">
        <is>
          <t>Neurologia</t>
        </is>
      </c>
    </row>
    <row r="4972" ht="14.25" customHeight="1">
      <c r="A4972" s="286" t="inlineStr">
        <is>
          <t>Agosto</t>
        </is>
      </c>
      <c r="B4972" s="286" t="n">
        <v>2026</v>
      </c>
      <c r="C4972" s="286" t="inlineStr">
        <is>
          <t>Fluxo do Paciente</t>
        </is>
      </c>
      <c r="D4972" s="290" t="inlineStr">
        <is>
          <t>Admissão/Internação</t>
        </is>
      </c>
      <c r="E4972" s="290" t="inlineStr">
        <is>
          <t>Quarto 316</t>
        </is>
      </c>
      <c r="F4972" s="289" t="inlineStr">
        <is>
          <t>Semi 1</t>
        </is>
      </c>
    </row>
    <row r="4973" ht="14.25" customHeight="1">
      <c r="A4973" s="286" t="inlineStr">
        <is>
          <t>Agosto</t>
        </is>
      </c>
      <c r="B4973" s="286" t="n">
        <v>2026</v>
      </c>
      <c r="C4973" s="286" t="inlineStr">
        <is>
          <t>Fluxo do Paciente</t>
        </is>
      </c>
      <c r="D4973" s="290" t="inlineStr">
        <is>
          <t>Leitos/Transferência Interna</t>
        </is>
      </c>
      <c r="E4973" s="290" t="inlineStr">
        <is>
          <t>Quarto 332A</t>
        </is>
      </c>
      <c r="F4973" s="289" t="inlineStr">
        <is>
          <t>Semi 2</t>
        </is>
      </c>
    </row>
    <row r="4974" ht="14.25" customHeight="1">
      <c r="A4974" s="286" t="inlineStr">
        <is>
          <t>Agosto</t>
        </is>
      </c>
      <c r="B4974" s="286" t="n">
        <v>2026</v>
      </c>
      <c r="C4974" s="286" t="inlineStr">
        <is>
          <t>Fluxo do Paciente</t>
        </is>
      </c>
      <c r="D4974" s="290" t="inlineStr">
        <is>
          <t>Leitos/Transferência Interna</t>
        </is>
      </c>
      <c r="E4974" s="290" t="inlineStr">
        <is>
          <t>Quarto 109</t>
        </is>
      </c>
      <c r="F4974" s="289" t="inlineStr">
        <is>
          <t>1°D</t>
        </is>
      </c>
    </row>
    <row r="4975" ht="14.25" customHeight="1">
      <c r="A4975" s="286" t="inlineStr">
        <is>
          <t>Agosto</t>
        </is>
      </c>
      <c r="B4975" s="286" t="n">
        <v>2026</v>
      </c>
      <c r="C4975" s="286" t="inlineStr">
        <is>
          <t>Fluxo do Paciente</t>
        </is>
      </c>
      <c r="D4975" s="290" t="inlineStr">
        <is>
          <t>Leitos/Transferência Interna</t>
        </is>
      </c>
      <c r="E4975" s="290" t="inlineStr">
        <is>
          <t>Quarto 304</t>
        </is>
      </c>
      <c r="F4975" s="289" t="inlineStr">
        <is>
          <t>3°D</t>
        </is>
      </c>
    </row>
    <row r="4976" ht="14.25" customHeight="1">
      <c r="A4976" s="286" t="inlineStr">
        <is>
          <t>Agosto</t>
        </is>
      </c>
      <c r="B4976" s="286" t="n">
        <v>2026</v>
      </c>
      <c r="C4976" s="286" t="inlineStr">
        <is>
          <t>Fluxo do Paciente</t>
        </is>
      </c>
      <c r="D4976" s="290" t="inlineStr">
        <is>
          <t>Transferência Externa/Transporte</t>
        </is>
      </c>
      <c r="E4976" s="290" t="inlineStr">
        <is>
          <t>Quarto 433</t>
        </is>
      </c>
      <c r="F4976" s="289" t="inlineStr">
        <is>
          <t>PED/UTI PED</t>
        </is>
      </c>
    </row>
    <row r="4977" ht="14.25" customHeight="1">
      <c r="A4977" s="286" t="inlineStr">
        <is>
          <t>Agosto</t>
        </is>
      </c>
      <c r="B4977" s="286" t="n">
        <v>2026</v>
      </c>
      <c r="C4977" s="286" t="inlineStr">
        <is>
          <t>Assistencial Médico</t>
        </is>
      </c>
      <c r="D4977" s="290" t="inlineStr">
        <is>
          <t>Interconsulta/Visita Médica</t>
        </is>
      </c>
      <c r="E4977" s="296" t="inlineStr">
        <is>
          <t>Quarto 429</t>
        </is>
      </c>
      <c r="F4977" s="289" t="inlineStr">
        <is>
          <t>PED/UTI PED</t>
        </is>
      </c>
    </row>
    <row r="4978" ht="14.25" customHeight="1">
      <c r="A4978" s="286" t="inlineStr">
        <is>
          <t>Agosto</t>
        </is>
      </c>
      <c r="B4978" s="286" t="n">
        <v>2026</v>
      </c>
      <c r="C4978" s="286" t="inlineStr">
        <is>
          <t>Assistencial Médico</t>
        </is>
      </c>
      <c r="D4978" s="290" t="inlineStr">
        <is>
          <t>Plano Terapêutico</t>
        </is>
      </c>
      <c r="E4978" s="296" t="inlineStr">
        <is>
          <t>Quarto 433</t>
        </is>
      </c>
      <c r="F4978" s="289" t="inlineStr">
        <is>
          <t>PED/UTI PED</t>
        </is>
      </c>
    </row>
    <row r="4979" ht="14.25" customHeight="1">
      <c r="A4979" s="286" t="inlineStr">
        <is>
          <t>Agosto</t>
        </is>
      </c>
      <c r="B4979" s="286" t="n">
        <v>2026</v>
      </c>
      <c r="C4979" s="286" t="inlineStr">
        <is>
          <t>Assistencial Médico</t>
        </is>
      </c>
      <c r="D4979" s="290" t="inlineStr">
        <is>
          <t>Atestados/Resultados de Exames</t>
        </is>
      </c>
      <c r="E4979" s="296" t="inlineStr">
        <is>
          <t>Quarto 712</t>
        </is>
      </c>
      <c r="F4979" s="289" t="inlineStr">
        <is>
          <t>Maternidade</t>
        </is>
      </c>
    </row>
    <row r="4980" ht="14.25" customHeight="1">
      <c r="A4980" s="286" t="inlineStr">
        <is>
          <t>Agosto</t>
        </is>
      </c>
      <c r="B4980" s="286" t="n">
        <v>2026</v>
      </c>
      <c r="C4980" s="286" t="inlineStr">
        <is>
          <t>Assistencial Médico</t>
        </is>
      </c>
      <c r="D4980" s="290" t="inlineStr">
        <is>
          <t>Atestados/Resultados de Exames</t>
        </is>
      </c>
      <c r="E4980" s="296" t="inlineStr">
        <is>
          <t>Quarto 701</t>
        </is>
      </c>
      <c r="F4980" s="289" t="inlineStr">
        <is>
          <t>Maternidade</t>
        </is>
      </c>
    </row>
    <row r="4981" ht="14.25" customHeight="1">
      <c r="A4981" s="286" t="inlineStr">
        <is>
          <t>Agosto</t>
        </is>
      </c>
      <c r="B4981" s="286" t="n">
        <v>2026</v>
      </c>
      <c r="C4981" s="286" t="inlineStr">
        <is>
          <t>Assistencial Médico</t>
        </is>
      </c>
      <c r="D4981" s="290" t="inlineStr">
        <is>
          <t>Interconsulta/Visita Médica</t>
        </is>
      </c>
      <c r="E4981" s="296" t="inlineStr">
        <is>
          <t>Quarto 411</t>
        </is>
      </c>
      <c r="F4981" s="289" t="inlineStr">
        <is>
          <t>4°D</t>
        </is>
      </c>
    </row>
    <row r="4982" ht="14.25" customHeight="1">
      <c r="A4982" s="286" t="inlineStr">
        <is>
          <t>Agosto</t>
        </is>
      </c>
      <c r="B4982" s="286" t="n">
        <v>2026</v>
      </c>
      <c r="C4982" s="286" t="inlineStr">
        <is>
          <t>Assistencial Médico</t>
        </is>
      </c>
      <c r="D4982" s="290" t="inlineStr">
        <is>
          <t>Interconsulta/Visita Médica</t>
        </is>
      </c>
      <c r="E4982" s="296" t="inlineStr">
        <is>
          <t>Quarto 220A</t>
        </is>
      </c>
      <c r="F4982" s="289" t="inlineStr">
        <is>
          <t>2°C</t>
        </is>
      </c>
    </row>
    <row r="4983" ht="14.25" customHeight="1">
      <c r="A4983" s="286" t="inlineStr">
        <is>
          <t>Agosto</t>
        </is>
      </c>
      <c r="B4983" s="286" t="n">
        <v>2026</v>
      </c>
      <c r="C4983" s="286" t="inlineStr">
        <is>
          <t>Assistencial Médico</t>
        </is>
      </c>
      <c r="D4983" s="290" t="inlineStr">
        <is>
          <t>Interconsulta/Visita Médica</t>
        </is>
      </c>
      <c r="E4983" s="296" t="inlineStr">
        <is>
          <t>Quarto 812</t>
        </is>
      </c>
      <c r="F4983" s="289" t="inlineStr">
        <is>
          <t>5° UTI NEO/8°D</t>
        </is>
      </c>
    </row>
    <row r="4984" ht="14.25" customHeight="1">
      <c r="A4984" s="286" t="inlineStr">
        <is>
          <t>Agosto</t>
        </is>
      </c>
      <c r="B4984" s="286" t="n">
        <v>2026</v>
      </c>
      <c r="C4984" s="286" t="inlineStr">
        <is>
          <t>Assistencial Médico</t>
        </is>
      </c>
      <c r="D4984" s="290" t="inlineStr">
        <is>
          <t>Interconsulta/Visita Médica</t>
        </is>
      </c>
      <c r="E4984" s="296" t="inlineStr">
        <is>
          <t>Quarto 305</t>
        </is>
      </c>
      <c r="F4984" s="289" t="inlineStr">
        <is>
          <t>3°D</t>
        </is>
      </c>
    </row>
    <row r="4985" ht="14.25" customHeight="1">
      <c r="A4985" s="286" t="inlineStr">
        <is>
          <t>Agosto</t>
        </is>
      </c>
      <c r="B4985" s="286" t="n">
        <v>2026</v>
      </c>
      <c r="C4985" s="286" t="inlineStr">
        <is>
          <t>Assistencial Médico</t>
        </is>
      </c>
      <c r="D4985" s="290" t="inlineStr">
        <is>
          <t>Interconsulta/Visita Médica</t>
        </is>
      </c>
      <c r="E4985" s="296" t="inlineStr">
        <is>
          <t>Quarto 114</t>
        </is>
      </c>
      <c r="F4985" s="289" t="inlineStr">
        <is>
          <t>1°D</t>
        </is>
      </c>
    </row>
    <row r="4986" ht="14.25" customHeight="1">
      <c r="A4986" s="286" t="inlineStr">
        <is>
          <t>Agosto</t>
        </is>
      </c>
      <c r="B4986" s="286" t="n">
        <v>2026</v>
      </c>
      <c r="C4986" s="286" t="inlineStr">
        <is>
          <t>Assistencial Médico</t>
        </is>
      </c>
      <c r="D4986" s="290" t="inlineStr">
        <is>
          <t>Interconsulta/Visita Médica</t>
        </is>
      </c>
      <c r="E4986" s="296" t="inlineStr">
        <is>
          <t>Quarto 812</t>
        </is>
      </c>
      <c r="F4986" s="289" t="inlineStr">
        <is>
          <t>5° UTI NEO/8°D</t>
        </is>
      </c>
    </row>
    <row r="4987" ht="14.25" customHeight="1">
      <c r="A4987" s="286" t="inlineStr">
        <is>
          <t>Agosto</t>
        </is>
      </c>
      <c r="B4987" s="286" t="n">
        <v>2026</v>
      </c>
      <c r="C4987" s="286" t="inlineStr">
        <is>
          <t>Sistemas de Informação</t>
        </is>
      </c>
      <c r="D4987" s="290" t="inlineStr">
        <is>
          <t>Sistemas/TI/Conectividade</t>
        </is>
      </c>
      <c r="E4987" s="290" t="inlineStr">
        <is>
          <t>Quarto 108</t>
        </is>
      </c>
      <c r="F4987" s="289" t="inlineStr">
        <is>
          <t>1°D</t>
        </is>
      </c>
    </row>
    <row r="4988" ht="14.25" customHeight="1">
      <c r="A4988" s="286" t="inlineStr">
        <is>
          <t>Agosto</t>
        </is>
      </c>
      <c r="B4988" s="286" t="n">
        <v>2026</v>
      </c>
      <c r="C4988" s="286" t="inlineStr">
        <is>
          <t>Sistemas de Informação</t>
        </is>
      </c>
      <c r="D4988" s="290" t="inlineStr">
        <is>
          <t>Sistemas/TI/Conectividade</t>
        </is>
      </c>
      <c r="E4988" s="290" t="inlineStr">
        <is>
          <t>Posto de Enfermagem</t>
        </is>
      </c>
      <c r="F4988" s="289" t="inlineStr">
        <is>
          <t>1°D</t>
        </is>
      </c>
    </row>
    <row r="4989" ht="14.25" customHeight="1">
      <c r="A4989" s="286" t="inlineStr">
        <is>
          <t>Agosto</t>
        </is>
      </c>
      <c r="B4989" s="286" t="n">
        <v>2026</v>
      </c>
      <c r="C4989" s="286" t="inlineStr">
        <is>
          <t>Sistemas de Informação</t>
        </is>
      </c>
      <c r="D4989" s="290" t="inlineStr">
        <is>
          <t>Sistemas/TI/Conectividade</t>
        </is>
      </c>
      <c r="E4989" s="290" t="inlineStr">
        <is>
          <t>Posto de Enfermagem</t>
        </is>
      </c>
      <c r="F4989" s="289" t="inlineStr">
        <is>
          <t>1°D</t>
        </is>
      </c>
    </row>
    <row r="4990" ht="14.25" customHeight="1">
      <c r="A4990" s="286" t="inlineStr">
        <is>
          <t>Agosto</t>
        </is>
      </c>
      <c r="B4990" s="286" t="n">
        <v>2026</v>
      </c>
      <c r="C4990" s="286" t="inlineStr">
        <is>
          <t>Sistemas de Informação</t>
        </is>
      </c>
      <c r="D4990" s="290" t="inlineStr">
        <is>
          <t>Sistemas/TI/Conectividade</t>
        </is>
      </c>
      <c r="E4990" s="290" t="inlineStr">
        <is>
          <t>Posto de Enfermagem</t>
        </is>
      </c>
      <c r="F4990" s="289" t="inlineStr">
        <is>
          <t>PED/UTI PED</t>
        </is>
      </c>
    </row>
    <row r="4991" ht="14.25" customHeight="1">
      <c r="A4991" s="286" t="inlineStr">
        <is>
          <t>Agosto</t>
        </is>
      </c>
      <c r="B4991" s="286" t="n">
        <v>2026</v>
      </c>
      <c r="C4991" s="286" t="inlineStr">
        <is>
          <t>Sistemas de Informação</t>
        </is>
      </c>
      <c r="D4991" s="290" t="inlineStr">
        <is>
          <t>Dispositivos Digitais</t>
        </is>
      </c>
      <c r="E4991" s="290" t="inlineStr">
        <is>
          <t>Quarto 803</t>
        </is>
      </c>
      <c r="F4991" s="289" t="inlineStr">
        <is>
          <t>5° UTI NEO/8°D</t>
        </is>
      </c>
    </row>
    <row r="4992" ht="14.25" customHeight="1">
      <c r="A4992" s="286" t="inlineStr">
        <is>
          <t>Agosto</t>
        </is>
      </c>
      <c r="B4992" s="286" t="n">
        <v>2026</v>
      </c>
      <c r="C4992" s="286" t="inlineStr">
        <is>
          <t>Sistemas de Informação</t>
        </is>
      </c>
      <c r="D4992" s="290" t="inlineStr">
        <is>
          <t>Dispositivos Digitais</t>
        </is>
      </c>
      <c r="E4992" s="290" t="inlineStr">
        <is>
          <t>Quarto 101</t>
        </is>
      </c>
      <c r="F4992" s="289" t="inlineStr">
        <is>
          <t>1°D</t>
        </is>
      </c>
    </row>
    <row r="4993" ht="14.25" customHeight="1">
      <c r="A4993" s="286" t="inlineStr">
        <is>
          <t>Agosto</t>
        </is>
      </c>
      <c r="B4993" s="286" t="n">
        <v>2026</v>
      </c>
      <c r="C4993" s="286" t="inlineStr">
        <is>
          <t>Sistemas de Informação</t>
        </is>
      </c>
      <c r="D4993" s="290" t="inlineStr">
        <is>
          <t>Dispositivos Digitais</t>
        </is>
      </c>
      <c r="E4993" s="290" t="inlineStr">
        <is>
          <t>Quarto 108</t>
        </is>
      </c>
      <c r="F4993" s="289" t="inlineStr">
        <is>
          <t>1°D</t>
        </is>
      </c>
    </row>
    <row r="4994" ht="14.25" customHeight="1">
      <c r="A4994" s="286" t="inlineStr">
        <is>
          <t>Agosto</t>
        </is>
      </c>
      <c r="B4994" s="286" t="n">
        <v>2026</v>
      </c>
      <c r="C4994" s="286" t="inlineStr">
        <is>
          <t>Sistemas de Informação</t>
        </is>
      </c>
      <c r="D4994" s="290" t="inlineStr">
        <is>
          <t>Q24</t>
        </is>
      </c>
      <c r="E4994" s="290" t="inlineStr">
        <is>
          <t>Quarto 109</t>
        </is>
      </c>
      <c r="F4994" s="289" t="inlineStr">
        <is>
          <t>1°D</t>
        </is>
      </c>
    </row>
    <row r="4995" ht="14.25" customHeight="1">
      <c r="A4995" s="286" t="inlineStr">
        <is>
          <t>Agosto</t>
        </is>
      </c>
      <c r="B4995" s="286" t="n">
        <v>2026</v>
      </c>
      <c r="C4995" s="286" t="inlineStr">
        <is>
          <t>Sistemas de Informação</t>
        </is>
      </c>
      <c r="D4995" s="290" t="inlineStr">
        <is>
          <t>Dispositivos Digitais</t>
        </is>
      </c>
      <c r="E4995" s="290" t="inlineStr">
        <is>
          <t>Carrinho</t>
        </is>
      </c>
      <c r="F4995" s="289" t="inlineStr">
        <is>
          <t>Semi 1</t>
        </is>
      </c>
    </row>
    <row r="4996" ht="14.25" customHeight="1">
      <c r="A4996" s="286" t="inlineStr">
        <is>
          <t>Agosto</t>
        </is>
      </c>
      <c r="B4996" s="286" t="n">
        <v>2026</v>
      </c>
      <c r="C4996" s="286" t="inlineStr">
        <is>
          <t>Sistemas de Informação</t>
        </is>
      </c>
      <c r="D4996" s="289" t="inlineStr">
        <is>
          <t>Convênio</t>
        </is>
      </c>
      <c r="E4996" s="289" t="inlineStr">
        <is>
          <t>Quarto 315</t>
        </is>
      </c>
      <c r="F4996" s="289" t="inlineStr">
        <is>
          <t>Semi 1</t>
        </is>
      </c>
    </row>
    <row r="4997" ht="14.25" customHeight="1">
      <c r="A4997" s="286" t="inlineStr">
        <is>
          <t>Agosto</t>
        </is>
      </c>
      <c r="B4997" s="286" t="n">
        <v>2026</v>
      </c>
      <c r="C4997" s="286" t="inlineStr">
        <is>
          <t>Sistemas de Informação</t>
        </is>
      </c>
      <c r="D4997" s="288" t="inlineStr">
        <is>
          <t>Sistemas/TI/Conectividade</t>
        </is>
      </c>
      <c r="E4997" s="288" t="inlineStr">
        <is>
          <t>Posto de Enfermagem</t>
        </is>
      </c>
      <c r="F4997" s="289" t="inlineStr">
        <is>
          <t>Neurologia</t>
        </is>
      </c>
    </row>
    <row r="4998" ht="14.25" customHeight="1">
      <c r="A4998" s="286" t="inlineStr">
        <is>
          <t>Agosto</t>
        </is>
      </c>
      <c r="B4998" s="286" t="n">
        <v>2026</v>
      </c>
      <c r="C4998" s="286" t="inlineStr">
        <is>
          <t>Sistemas de Informação</t>
        </is>
      </c>
      <c r="D4998" s="290" t="inlineStr">
        <is>
          <t>Secretaria/Recepção/Prontuário</t>
        </is>
      </c>
      <c r="E4998" s="290" t="inlineStr">
        <is>
          <t>Quarto 709</t>
        </is>
      </c>
      <c r="F4998" s="289" t="inlineStr">
        <is>
          <t>Maternidade</t>
        </is>
      </c>
    </row>
    <row r="4999" ht="14.25" customHeight="1">
      <c r="A4999" s="286" t="inlineStr">
        <is>
          <t>Agosto</t>
        </is>
      </c>
      <c r="B4999" s="286" t="n">
        <v>2026</v>
      </c>
      <c r="C4999" s="286" t="inlineStr">
        <is>
          <t>Sistemas de Informação</t>
        </is>
      </c>
      <c r="D4999" s="290" t="inlineStr">
        <is>
          <t>Dispositivos Digitais</t>
        </is>
      </c>
      <c r="E4999" s="290" t="inlineStr">
        <is>
          <t>Posto de Enfermagem</t>
        </is>
      </c>
      <c r="F4999" s="289" t="inlineStr">
        <is>
          <t>Maternidade</t>
        </is>
      </c>
    </row>
    <row r="5000" ht="14.25" customHeight="1">
      <c r="A5000" s="286" t="inlineStr">
        <is>
          <t>Agosto</t>
        </is>
      </c>
      <c r="B5000" s="286" t="n">
        <v>2026</v>
      </c>
      <c r="C5000" s="286" t="inlineStr">
        <is>
          <t>Sistemas de Informação</t>
        </is>
      </c>
      <c r="D5000" s="290" t="inlineStr">
        <is>
          <t>Sistemas/TI/Conectividade</t>
        </is>
      </c>
      <c r="E5000" s="290" t="inlineStr">
        <is>
          <t>Quarto 215</t>
        </is>
      </c>
      <c r="F5000" s="289" t="inlineStr">
        <is>
          <t>2°C</t>
        </is>
      </c>
    </row>
    <row r="5001" ht="14.25" customHeight="1">
      <c r="A5001" s="12" t="inlineStr">
        <is>
          <t>Setembro</t>
        </is>
      </c>
      <c r="B5001" s="12" t="n">
        <v>2026</v>
      </c>
      <c r="C5001" s="12" t="inlineStr">
        <is>
          <t>Infra e Hotelaria</t>
        </is>
      </c>
      <c r="D5001" s="297" t="inlineStr">
        <is>
          <t>Higiene/Limpeza</t>
        </is>
      </c>
      <c r="E5001" s="280" t="inlineStr">
        <is>
          <t>Setor</t>
        </is>
      </c>
      <c r="F5001" s="280" t="inlineStr">
        <is>
          <t>5° UTI NEO/8°D</t>
        </is>
      </c>
    </row>
    <row r="5002" ht="14.25" customHeight="1">
      <c r="A5002" s="12" t="inlineStr">
        <is>
          <t>Setembro</t>
        </is>
      </c>
      <c r="B5002" s="12" t="n">
        <v>2026</v>
      </c>
      <c r="C5002" s="12" t="inlineStr">
        <is>
          <t>Infra e Hotelaria</t>
        </is>
      </c>
      <c r="D5002" s="298" t="inlineStr">
        <is>
          <t>Climatização</t>
        </is>
      </c>
      <c r="E5002" s="298" t="inlineStr">
        <is>
          <t>Quarto 101</t>
        </is>
      </c>
      <c r="F5002" s="280" t="inlineStr">
        <is>
          <t>1°D</t>
        </is>
      </c>
    </row>
    <row r="5003" ht="14.25" customHeight="1">
      <c r="A5003" s="12" t="inlineStr">
        <is>
          <t>Setembro</t>
        </is>
      </c>
      <c r="B5003" s="12" t="n">
        <v>2026</v>
      </c>
      <c r="C5003" s="12" t="inlineStr">
        <is>
          <t>Infra e Hotelaria</t>
        </is>
      </c>
      <c r="D5003" s="299" t="inlineStr">
        <is>
          <t>Manutenção/Instalações</t>
        </is>
      </c>
      <c r="E5003" s="298" t="inlineStr">
        <is>
          <t>Quarto 704</t>
        </is>
      </c>
      <c r="F5003" s="280" t="inlineStr">
        <is>
          <t>Maternidade</t>
        </is>
      </c>
    </row>
    <row r="5004" ht="14.25" customHeight="1">
      <c r="A5004" s="12" t="inlineStr">
        <is>
          <t>Setembro</t>
        </is>
      </c>
      <c r="B5004" s="12" t="n">
        <v>2026</v>
      </c>
      <c r="C5004" s="12" t="inlineStr">
        <is>
          <t>Infra e Hotelaria</t>
        </is>
      </c>
      <c r="D5004" s="298" t="inlineStr">
        <is>
          <t>Manutenção/Instalações</t>
        </is>
      </c>
      <c r="E5004" s="298" t="inlineStr">
        <is>
          <t>Quarto 108</t>
        </is>
      </c>
      <c r="F5004" s="280" t="inlineStr">
        <is>
          <t>1°D</t>
        </is>
      </c>
    </row>
    <row r="5005" ht="14.25" customHeight="1">
      <c r="A5005" s="12" t="inlineStr">
        <is>
          <t>Setembro</t>
        </is>
      </c>
      <c r="B5005" s="12" t="n">
        <v>2026</v>
      </c>
      <c r="C5005" s="12" t="inlineStr">
        <is>
          <t>Infra e Hotelaria</t>
        </is>
      </c>
      <c r="D5005" s="299" t="inlineStr">
        <is>
          <t>Hotelaria/Rouparia</t>
        </is>
      </c>
      <c r="E5005" s="298" t="inlineStr">
        <is>
          <t>Quarto 108</t>
        </is>
      </c>
      <c r="F5005" s="280" t="inlineStr">
        <is>
          <t>1°D</t>
        </is>
      </c>
    </row>
    <row r="5006" ht="14.25" customHeight="1">
      <c r="A5006" s="12" t="inlineStr">
        <is>
          <t>Setembro</t>
        </is>
      </c>
      <c r="B5006" s="12" t="n">
        <v>2026</v>
      </c>
      <c r="C5006" s="12" t="inlineStr">
        <is>
          <t>Infra e Hotelaria</t>
        </is>
      </c>
      <c r="D5006" s="299" t="inlineStr">
        <is>
          <t>Manutenção/Instalações</t>
        </is>
      </c>
      <c r="E5006" s="298" t="inlineStr">
        <is>
          <t>Quarto 108</t>
        </is>
      </c>
      <c r="F5006" s="280" t="inlineStr">
        <is>
          <t>1°D</t>
        </is>
      </c>
    </row>
    <row r="5007" ht="14.25" customHeight="1">
      <c r="A5007" s="12" t="inlineStr">
        <is>
          <t>Setembro</t>
        </is>
      </c>
      <c r="B5007" s="12" t="n">
        <v>2026</v>
      </c>
      <c r="C5007" s="12" t="inlineStr">
        <is>
          <t>Infra e Hotelaria</t>
        </is>
      </c>
      <c r="D5007" s="298" t="inlineStr">
        <is>
          <t>Higiene/Limpeza</t>
        </is>
      </c>
      <c r="E5007" s="298" t="inlineStr">
        <is>
          <t>Quarto 314</t>
        </is>
      </c>
      <c r="F5007" s="280" t="inlineStr">
        <is>
          <t>Semi 1</t>
        </is>
      </c>
    </row>
    <row r="5008" ht="14.25" customHeight="1">
      <c r="A5008" s="12" t="inlineStr">
        <is>
          <t>Setembro</t>
        </is>
      </c>
      <c r="B5008" s="12" t="n">
        <v>2026</v>
      </c>
      <c r="C5008" s="12" t="inlineStr">
        <is>
          <t>Infra e Hotelaria</t>
        </is>
      </c>
      <c r="D5008" s="298" t="inlineStr">
        <is>
          <t>Manutenção/Instalações</t>
        </is>
      </c>
      <c r="E5008" s="298" t="inlineStr">
        <is>
          <t>Quarto 314</t>
        </is>
      </c>
      <c r="F5008" s="280" t="inlineStr">
        <is>
          <t>Semi 1</t>
        </is>
      </c>
    </row>
    <row r="5009" ht="14.25" customHeight="1">
      <c r="A5009" s="12" t="inlineStr">
        <is>
          <t>Setembro</t>
        </is>
      </c>
      <c r="B5009" s="12" t="n">
        <v>2026</v>
      </c>
      <c r="C5009" s="12" t="inlineStr">
        <is>
          <t>Infra e Hotelaria</t>
        </is>
      </c>
      <c r="D5009" s="299" t="inlineStr">
        <is>
          <t>Manutenção/Instalações</t>
        </is>
      </c>
      <c r="E5009" s="297" t="inlineStr">
        <is>
          <t>Quarto 304</t>
        </is>
      </c>
      <c r="F5009" s="280" t="inlineStr">
        <is>
          <t>3°D</t>
        </is>
      </c>
    </row>
    <row r="5010" ht="14.25" customHeight="1">
      <c r="A5010" s="12" t="inlineStr">
        <is>
          <t>Setembro</t>
        </is>
      </c>
      <c r="B5010" s="12" t="n">
        <v>2026</v>
      </c>
      <c r="C5010" s="12" t="inlineStr">
        <is>
          <t>Infra e Hotelaria</t>
        </is>
      </c>
      <c r="D5010" s="300" t="inlineStr">
        <is>
          <t>Manutenção/Instalações</t>
        </is>
      </c>
      <c r="E5010" s="280" t="inlineStr">
        <is>
          <t>Setor</t>
        </is>
      </c>
      <c r="F5010" s="280" t="inlineStr">
        <is>
          <t>UTI Adulto</t>
        </is>
      </c>
    </row>
    <row r="5011" ht="14.25" customHeight="1">
      <c r="A5011" s="12" t="inlineStr">
        <is>
          <t>Setembro</t>
        </is>
      </c>
      <c r="B5011" s="12" t="n">
        <v>2026</v>
      </c>
      <c r="C5011" s="12" t="inlineStr">
        <is>
          <t>Infra e Hotelaria</t>
        </is>
      </c>
      <c r="D5011" s="301" t="inlineStr">
        <is>
          <t>Conforto/Barulho</t>
        </is>
      </c>
      <c r="E5011" s="280" t="inlineStr">
        <is>
          <t>Quarto 313</t>
        </is>
      </c>
      <c r="F5011" s="280" t="inlineStr">
        <is>
          <t>Semi 1</t>
        </is>
      </c>
    </row>
    <row r="5012" ht="14.25" customHeight="1">
      <c r="A5012" s="12" t="inlineStr">
        <is>
          <t>Setembro</t>
        </is>
      </c>
      <c r="B5012" s="12" t="n">
        <v>2026</v>
      </c>
      <c r="C5012" s="12" t="inlineStr">
        <is>
          <t>Infra e Hotelaria</t>
        </is>
      </c>
      <c r="D5012" s="301" t="inlineStr">
        <is>
          <t>Conforto/Barulho</t>
        </is>
      </c>
      <c r="E5012" s="280" t="inlineStr">
        <is>
          <t>Quarto 803</t>
        </is>
      </c>
      <c r="F5012" s="280" t="inlineStr">
        <is>
          <t>5° UTI NEO/8°D</t>
        </is>
      </c>
    </row>
    <row r="5013" ht="14.25" customHeight="1">
      <c r="A5013" s="12" t="inlineStr">
        <is>
          <t>Setembro</t>
        </is>
      </c>
      <c r="B5013" s="12" t="n">
        <v>2026</v>
      </c>
      <c r="C5013" s="12" t="inlineStr">
        <is>
          <t>Infra e Hotelaria</t>
        </is>
      </c>
      <c r="D5013" s="300" t="inlineStr">
        <is>
          <t>Manutenção/Instalações</t>
        </is>
      </c>
      <c r="E5013" s="297" t="inlineStr">
        <is>
          <t>Quarto 707</t>
        </is>
      </c>
      <c r="F5013" s="280" t="inlineStr">
        <is>
          <t>Maternidade</t>
        </is>
      </c>
    </row>
    <row r="5014" ht="14.25" customHeight="1">
      <c r="A5014" s="12" t="inlineStr">
        <is>
          <t>Setembro</t>
        </is>
      </c>
      <c r="B5014" s="12" t="n">
        <v>2026</v>
      </c>
      <c r="C5014" s="12" t="inlineStr">
        <is>
          <t>Infra e Hotelaria</t>
        </is>
      </c>
      <c r="D5014" s="298" t="inlineStr">
        <is>
          <t>Manutenção/Instalações</t>
        </is>
      </c>
      <c r="E5014" s="298" t="inlineStr">
        <is>
          <t>Quarto 401</t>
        </is>
      </c>
      <c r="F5014" s="280" t="inlineStr">
        <is>
          <t>4°D</t>
        </is>
      </c>
    </row>
    <row r="5015" ht="14.25" customHeight="1">
      <c r="A5015" s="12" t="inlineStr">
        <is>
          <t>Setembro</t>
        </is>
      </c>
      <c r="B5015" s="12" t="n">
        <v>2026</v>
      </c>
      <c r="C5015" s="12" t="inlineStr">
        <is>
          <t>Infra e Hotelaria</t>
        </is>
      </c>
      <c r="D5015" s="299" t="inlineStr">
        <is>
          <t>Higiene/Limpeza</t>
        </is>
      </c>
      <c r="E5015" s="297" t="inlineStr">
        <is>
          <t>Setor</t>
        </is>
      </c>
      <c r="F5015" s="280" t="inlineStr">
        <is>
          <t>5° UTI NEO/8°D</t>
        </is>
      </c>
    </row>
    <row r="5016" ht="14.25" customHeight="1">
      <c r="A5016" s="12" t="inlineStr">
        <is>
          <t>Setembro</t>
        </is>
      </c>
      <c r="B5016" s="12" t="n">
        <v>2026</v>
      </c>
      <c r="C5016" s="12" t="inlineStr">
        <is>
          <t>Infra e Hotelaria</t>
        </is>
      </c>
      <c r="D5016" s="299" t="inlineStr">
        <is>
          <t>Manutenção/Instalações</t>
        </is>
      </c>
      <c r="E5016" s="298" t="inlineStr">
        <is>
          <t>Quarto 612</t>
        </is>
      </c>
      <c r="F5016" s="280" t="inlineStr">
        <is>
          <t>Semi 2</t>
        </is>
      </c>
    </row>
    <row r="5017" ht="14.25" customHeight="1">
      <c r="A5017" s="12" t="inlineStr">
        <is>
          <t>Setembro</t>
        </is>
      </c>
      <c r="B5017" s="12" t="n">
        <v>2026</v>
      </c>
      <c r="C5017" s="12" t="inlineStr">
        <is>
          <t>Infra e Hotelaria</t>
        </is>
      </c>
      <c r="D5017" s="299" t="inlineStr">
        <is>
          <t>Manutenção/Instalações</t>
        </is>
      </c>
      <c r="E5017" s="298" t="inlineStr">
        <is>
          <t>Quarto 611</t>
        </is>
      </c>
      <c r="F5017" s="280" t="inlineStr">
        <is>
          <t>Semi 2</t>
        </is>
      </c>
    </row>
    <row r="5018" ht="14.25" customHeight="1">
      <c r="A5018" s="12" t="inlineStr">
        <is>
          <t>Setembro</t>
        </is>
      </c>
      <c r="B5018" s="12" t="n">
        <v>2026</v>
      </c>
      <c r="C5018" s="12" t="inlineStr">
        <is>
          <t>Infra e Hotelaria</t>
        </is>
      </c>
      <c r="D5018" s="298" t="inlineStr">
        <is>
          <t>Hotelaria/Rouparia</t>
        </is>
      </c>
      <c r="E5018" s="298" t="inlineStr">
        <is>
          <t>Quarto 404</t>
        </is>
      </c>
      <c r="F5018" s="280" t="inlineStr">
        <is>
          <t>4°D</t>
        </is>
      </c>
    </row>
    <row r="5019" ht="14.25" customHeight="1">
      <c r="A5019" s="12" t="inlineStr">
        <is>
          <t>Setembro</t>
        </is>
      </c>
      <c r="B5019" s="12" t="n">
        <v>2026</v>
      </c>
      <c r="C5019" s="12" t="inlineStr">
        <is>
          <t>Infra e Hotelaria</t>
        </is>
      </c>
      <c r="D5019" s="298" t="inlineStr">
        <is>
          <t>Manutenção/Instalações</t>
        </is>
      </c>
      <c r="E5019" s="298" t="inlineStr">
        <is>
          <t>Quarto 106</t>
        </is>
      </c>
      <c r="F5019" s="280" t="inlineStr">
        <is>
          <t>1°D</t>
        </is>
      </c>
    </row>
    <row r="5020" ht="14.25" customHeight="1">
      <c r="A5020" s="12" t="inlineStr">
        <is>
          <t>Setembro</t>
        </is>
      </c>
      <c r="B5020" s="12" t="n">
        <v>2026</v>
      </c>
      <c r="C5020" s="12" t="inlineStr">
        <is>
          <t>Infra e Hotelaria</t>
        </is>
      </c>
      <c r="D5020" s="299" t="inlineStr">
        <is>
          <t>Manutenção/Instalações</t>
        </is>
      </c>
      <c r="E5020" s="298" t="inlineStr">
        <is>
          <t>Quarto 304</t>
        </is>
      </c>
      <c r="F5020" s="280" t="inlineStr">
        <is>
          <t>3°D</t>
        </is>
      </c>
    </row>
    <row r="5021" ht="14.25" customHeight="1">
      <c r="A5021" s="12" t="inlineStr">
        <is>
          <t>Setembro</t>
        </is>
      </c>
      <c r="B5021" s="12" t="n">
        <v>2026</v>
      </c>
      <c r="C5021" s="12" t="inlineStr">
        <is>
          <t>Infra e Hotelaria</t>
        </is>
      </c>
      <c r="D5021" s="299" t="inlineStr">
        <is>
          <t>Higiene/Limpeza</t>
        </is>
      </c>
      <c r="E5021" s="298" t="inlineStr">
        <is>
          <t>Quarto 804</t>
        </is>
      </c>
      <c r="F5021" s="280" t="inlineStr">
        <is>
          <t>5° UTI NEO/8°D</t>
        </is>
      </c>
    </row>
    <row r="5022" ht="14.25" customHeight="1">
      <c r="A5022" s="12" t="inlineStr">
        <is>
          <t>Setembro</t>
        </is>
      </c>
      <c r="B5022" s="12" t="n">
        <v>2026</v>
      </c>
      <c r="C5022" s="12" t="inlineStr">
        <is>
          <t>Infra e Hotelaria</t>
        </is>
      </c>
      <c r="D5022" s="298" t="inlineStr">
        <is>
          <t>Hotelaria/Rouparia</t>
        </is>
      </c>
      <c r="E5022" s="298" t="inlineStr">
        <is>
          <t>Quarto 433</t>
        </is>
      </c>
      <c r="F5022" s="280" t="inlineStr">
        <is>
          <t>PED/UTI PED</t>
        </is>
      </c>
    </row>
    <row r="5023" ht="14.25" customHeight="1">
      <c r="A5023" s="12" t="inlineStr">
        <is>
          <t>Setembro</t>
        </is>
      </c>
      <c r="B5023" s="12" t="n">
        <v>2026</v>
      </c>
      <c r="C5023" s="12" t="inlineStr">
        <is>
          <t>Infra e Hotelaria</t>
        </is>
      </c>
      <c r="D5023" s="299" t="inlineStr">
        <is>
          <t>Manutenção/Instalações</t>
        </is>
      </c>
      <c r="E5023" s="298" t="inlineStr">
        <is>
          <t>Sala 07</t>
        </is>
      </c>
      <c r="F5023" s="298" t="inlineStr">
        <is>
          <t>Centro Cirúrgico</t>
        </is>
      </c>
    </row>
    <row r="5024" ht="14.25" customHeight="1">
      <c r="A5024" s="12" t="inlineStr">
        <is>
          <t>Setembro</t>
        </is>
      </c>
      <c r="B5024" s="12" t="n">
        <v>2026</v>
      </c>
      <c r="C5024" s="12" t="inlineStr">
        <is>
          <t>Infra e Hotelaria</t>
        </is>
      </c>
      <c r="D5024" s="299" t="inlineStr">
        <is>
          <t>Higiene/Limpeza</t>
        </is>
      </c>
      <c r="E5024" s="298" t="inlineStr">
        <is>
          <t>Quarto 107</t>
        </is>
      </c>
      <c r="F5024" s="280" t="inlineStr">
        <is>
          <t>1°D</t>
        </is>
      </c>
    </row>
    <row r="5025" ht="14.25" customHeight="1">
      <c r="A5025" s="12" t="inlineStr">
        <is>
          <t>Setembro</t>
        </is>
      </c>
      <c r="B5025" s="12" t="n">
        <v>2026</v>
      </c>
      <c r="C5025" s="12" t="inlineStr">
        <is>
          <t>Infra e Hotelaria</t>
        </is>
      </c>
      <c r="D5025" s="299" t="inlineStr">
        <is>
          <t>Higiene/Limpeza</t>
        </is>
      </c>
      <c r="E5025" s="298" t="inlineStr">
        <is>
          <t>Quarto 604</t>
        </is>
      </c>
      <c r="F5025" s="280" t="inlineStr">
        <is>
          <t>UTI Adulto</t>
        </is>
      </c>
    </row>
    <row r="5026" ht="14.25" customHeight="1">
      <c r="A5026" s="12" t="inlineStr">
        <is>
          <t>Setembro</t>
        </is>
      </c>
      <c r="B5026" s="12" t="n">
        <v>2026</v>
      </c>
      <c r="C5026" s="12" t="inlineStr">
        <is>
          <t>Infra e Hotelaria</t>
        </is>
      </c>
      <c r="D5026" s="299" t="inlineStr">
        <is>
          <t>Manutenção/Instalações</t>
        </is>
      </c>
      <c r="E5026" s="298" t="inlineStr">
        <is>
          <t>Quarto 335</t>
        </is>
      </c>
      <c r="F5026" s="280" t="inlineStr">
        <is>
          <t>UCO</t>
        </is>
      </c>
    </row>
    <row r="5027" ht="14.25" customHeight="1">
      <c r="A5027" s="12" t="inlineStr">
        <is>
          <t>Setembro</t>
        </is>
      </c>
      <c r="B5027" s="12" t="n">
        <v>2026</v>
      </c>
      <c r="C5027" s="12" t="inlineStr">
        <is>
          <t>Infra e Hotelaria</t>
        </is>
      </c>
      <c r="D5027" s="298" t="inlineStr">
        <is>
          <t>Hotelaria/Rouparia</t>
        </is>
      </c>
      <c r="E5027" s="298" t="inlineStr">
        <is>
          <t>Quarto 420</t>
        </is>
      </c>
      <c r="F5027" s="280" t="inlineStr">
        <is>
          <t>Neurologia</t>
        </is>
      </c>
    </row>
    <row r="5028" ht="14.25" customHeight="1">
      <c r="A5028" s="12" t="inlineStr">
        <is>
          <t>Setembro</t>
        </is>
      </c>
      <c r="B5028" s="12" t="n">
        <v>2026</v>
      </c>
      <c r="C5028" s="12" t="inlineStr">
        <is>
          <t>Infra e Hotelaria</t>
        </is>
      </c>
      <c r="D5028" s="298" t="inlineStr">
        <is>
          <t>Manutenção/Instalações</t>
        </is>
      </c>
      <c r="E5028" s="298" t="inlineStr">
        <is>
          <t>Quarto 419</t>
        </is>
      </c>
      <c r="F5028" s="280" t="inlineStr">
        <is>
          <t>Neurologia</t>
        </is>
      </c>
    </row>
    <row r="5029" ht="14.25" customHeight="1">
      <c r="A5029" s="12" t="inlineStr">
        <is>
          <t>Setembro</t>
        </is>
      </c>
      <c r="B5029" s="12" t="n">
        <v>2026</v>
      </c>
      <c r="C5029" s="12" t="inlineStr">
        <is>
          <t>Infra e Hotelaria</t>
        </is>
      </c>
      <c r="D5029" s="298" t="inlineStr">
        <is>
          <t>Manutenção/Instalações</t>
        </is>
      </c>
      <c r="E5029" s="298" t="inlineStr">
        <is>
          <t>Quarto 101</t>
        </is>
      </c>
      <c r="F5029" s="280" t="inlineStr">
        <is>
          <t>1°D</t>
        </is>
      </c>
    </row>
    <row r="5030" ht="14.25" customHeight="1">
      <c r="A5030" s="12" t="inlineStr">
        <is>
          <t>Setembro</t>
        </is>
      </c>
      <c r="B5030" s="12" t="n">
        <v>2026</v>
      </c>
      <c r="C5030" s="12" t="inlineStr">
        <is>
          <t>Infra e Hotelaria</t>
        </is>
      </c>
      <c r="D5030" s="298" t="inlineStr">
        <is>
          <t>Engenharia Clínica</t>
        </is>
      </c>
      <c r="E5030" s="298" t="inlineStr">
        <is>
          <t>Setor</t>
        </is>
      </c>
      <c r="F5030" s="280" t="inlineStr">
        <is>
          <t>1°D</t>
        </is>
      </c>
    </row>
    <row r="5031" ht="14.25" customHeight="1">
      <c r="A5031" s="12" t="inlineStr">
        <is>
          <t>Setembro</t>
        </is>
      </c>
      <c r="B5031" s="12" t="n">
        <v>2026</v>
      </c>
      <c r="C5031" s="12" t="inlineStr">
        <is>
          <t>Infra e Hotelaria</t>
        </is>
      </c>
      <c r="D5031" s="298" t="inlineStr">
        <is>
          <t>Manutenção/Instalações</t>
        </is>
      </c>
      <c r="E5031" s="298" t="inlineStr">
        <is>
          <t>Sala 03</t>
        </is>
      </c>
      <c r="F5031" s="298" t="inlineStr">
        <is>
          <t>Centro Cirúrgico</t>
        </is>
      </c>
    </row>
    <row r="5032" ht="14.25" customHeight="1">
      <c r="A5032" s="12" t="inlineStr">
        <is>
          <t>Setembro</t>
        </is>
      </c>
      <c r="B5032" s="12" t="n">
        <v>2026</v>
      </c>
      <c r="C5032" s="12" t="inlineStr">
        <is>
          <t>Infra e Hotelaria</t>
        </is>
      </c>
      <c r="D5032" s="298" t="inlineStr">
        <is>
          <t>Engenharia Clínica</t>
        </is>
      </c>
      <c r="E5032" s="298" t="inlineStr">
        <is>
          <t>Quarto 336</t>
        </is>
      </c>
      <c r="F5032" s="280" t="inlineStr">
        <is>
          <t>UCO</t>
        </is>
      </c>
    </row>
    <row r="5033" ht="14.25" customHeight="1">
      <c r="A5033" s="12" t="inlineStr">
        <is>
          <t>Setembro</t>
        </is>
      </c>
      <c r="B5033" s="12" t="n">
        <v>2026</v>
      </c>
      <c r="C5033" s="12" t="inlineStr">
        <is>
          <t>Infra e Hotelaria</t>
        </is>
      </c>
      <c r="D5033" s="298" t="inlineStr">
        <is>
          <t>Hotelaria/Rouparia</t>
        </is>
      </c>
      <c r="E5033" s="298" t="inlineStr">
        <is>
          <t>Quarto 223</t>
        </is>
      </c>
      <c r="F5033" s="280" t="inlineStr">
        <is>
          <t>2°C</t>
        </is>
      </c>
    </row>
    <row r="5034" ht="14.25" customHeight="1">
      <c r="A5034" s="12" t="inlineStr">
        <is>
          <t>Setembro</t>
        </is>
      </c>
      <c r="B5034" s="12" t="n">
        <v>2026</v>
      </c>
      <c r="C5034" s="12" t="inlineStr">
        <is>
          <t>Infra e Hotelaria</t>
        </is>
      </c>
      <c r="D5034" s="298" t="inlineStr">
        <is>
          <t>Manutenção/Instalações</t>
        </is>
      </c>
      <c r="E5034" s="298" t="inlineStr">
        <is>
          <t>Setor</t>
        </is>
      </c>
      <c r="F5034" s="280" t="inlineStr">
        <is>
          <t>UCO</t>
        </is>
      </c>
    </row>
    <row r="5035" ht="14.25" customHeight="1">
      <c r="A5035" s="12" t="inlineStr">
        <is>
          <t>Setembro</t>
        </is>
      </c>
      <c r="B5035" s="12" t="n">
        <v>2026</v>
      </c>
      <c r="C5035" s="12" t="inlineStr">
        <is>
          <t>Infra e Hotelaria</t>
        </is>
      </c>
      <c r="D5035" s="299" t="inlineStr">
        <is>
          <t>Manutenção/Instalações</t>
        </is>
      </c>
      <c r="E5035" s="297" t="inlineStr">
        <is>
          <t>Posto de Enfermagem</t>
        </is>
      </c>
      <c r="F5035" s="280" t="inlineStr">
        <is>
          <t>1°D</t>
        </is>
      </c>
    </row>
    <row r="5036" ht="14.25" customHeight="1">
      <c r="A5036" s="12" t="inlineStr">
        <is>
          <t>Setembro</t>
        </is>
      </c>
      <c r="B5036" s="12" t="n">
        <v>2026</v>
      </c>
      <c r="C5036" s="12" t="inlineStr">
        <is>
          <t>Infra e Hotelaria</t>
        </is>
      </c>
      <c r="D5036" s="298" t="inlineStr">
        <is>
          <t>Hotelaria/Rouparia</t>
        </is>
      </c>
      <c r="E5036" s="297" t="inlineStr">
        <is>
          <t>Quarto 611</t>
        </is>
      </c>
      <c r="F5036" s="280" t="inlineStr">
        <is>
          <t>Semi 2</t>
        </is>
      </c>
    </row>
    <row r="5037" ht="14.25" customHeight="1">
      <c r="A5037" s="12" t="inlineStr">
        <is>
          <t>Setembro</t>
        </is>
      </c>
      <c r="B5037" s="12" t="n">
        <v>2026</v>
      </c>
      <c r="C5037" s="12" t="inlineStr">
        <is>
          <t>Infra e Hotelaria</t>
        </is>
      </c>
      <c r="D5037" s="298" t="inlineStr">
        <is>
          <t>Hotelaria/Rouparia</t>
        </is>
      </c>
      <c r="E5037" s="298" t="inlineStr">
        <is>
          <t>Posto de Enfermagem</t>
        </is>
      </c>
      <c r="F5037" s="280" t="inlineStr">
        <is>
          <t>Semi 2</t>
        </is>
      </c>
    </row>
    <row r="5038" ht="14.25" customHeight="1">
      <c r="A5038" s="12" t="inlineStr">
        <is>
          <t>Setembro</t>
        </is>
      </c>
      <c r="B5038" s="12" t="n">
        <v>2026</v>
      </c>
      <c r="C5038" s="12" t="inlineStr">
        <is>
          <t>Infra e Hotelaria</t>
        </is>
      </c>
      <c r="D5038" s="298" t="inlineStr">
        <is>
          <t>Manutenção/Instalações</t>
        </is>
      </c>
      <c r="E5038" s="298" t="inlineStr">
        <is>
          <t>Posto de Enfermagem</t>
        </is>
      </c>
      <c r="F5038" s="280" t="inlineStr">
        <is>
          <t>Semi 2</t>
        </is>
      </c>
    </row>
    <row r="5039" ht="14.25" customHeight="1">
      <c r="A5039" s="12" t="inlineStr">
        <is>
          <t>Setembro</t>
        </is>
      </c>
      <c r="B5039" s="12" t="n">
        <v>2026</v>
      </c>
      <c r="C5039" s="12" t="inlineStr">
        <is>
          <t>Infra e Hotelaria</t>
        </is>
      </c>
      <c r="D5039" s="298" t="inlineStr">
        <is>
          <t>Hotelaria/Rouparia</t>
        </is>
      </c>
      <c r="E5039" s="298" t="inlineStr">
        <is>
          <t>Quarto 611</t>
        </is>
      </c>
      <c r="F5039" s="280" t="inlineStr">
        <is>
          <t>Semi 2</t>
        </is>
      </c>
    </row>
    <row r="5040" ht="14.25" customHeight="1">
      <c r="A5040" s="12" t="inlineStr">
        <is>
          <t>Setembro</t>
        </is>
      </c>
      <c r="B5040" s="12" t="n">
        <v>2026</v>
      </c>
      <c r="C5040" s="12" t="inlineStr">
        <is>
          <t>Infra e Hotelaria</t>
        </is>
      </c>
      <c r="D5040" s="298" t="inlineStr">
        <is>
          <t>Manutenção/Instalações</t>
        </is>
      </c>
      <c r="E5040" s="298" t="inlineStr">
        <is>
          <t>Quarto 701</t>
        </is>
      </c>
      <c r="F5040" s="280" t="inlineStr">
        <is>
          <t>Maternidade</t>
        </is>
      </c>
    </row>
    <row r="5041" ht="14.25" customHeight="1">
      <c r="A5041" s="12" t="inlineStr">
        <is>
          <t>Setembro</t>
        </is>
      </c>
      <c r="B5041" s="12" t="n">
        <v>2026</v>
      </c>
      <c r="C5041" s="12" t="inlineStr">
        <is>
          <t>Infra e Hotelaria</t>
        </is>
      </c>
      <c r="D5041" s="298" t="inlineStr">
        <is>
          <t>Manutenção/Instalações</t>
        </is>
      </c>
      <c r="E5041" s="298" t="inlineStr">
        <is>
          <t>Quarto 710</t>
        </is>
      </c>
      <c r="F5041" s="280" t="inlineStr">
        <is>
          <t>Maternidade</t>
        </is>
      </c>
    </row>
    <row r="5042" ht="14.25" customHeight="1">
      <c r="A5042" s="12" t="inlineStr">
        <is>
          <t>Setembro</t>
        </is>
      </c>
      <c r="B5042" s="12" t="n">
        <v>2026</v>
      </c>
      <c r="C5042" s="12" t="inlineStr">
        <is>
          <t>Infra e Hotelaria</t>
        </is>
      </c>
      <c r="D5042" s="298" t="inlineStr">
        <is>
          <t>Climatização</t>
        </is>
      </c>
      <c r="E5042" s="298" t="inlineStr">
        <is>
          <t>Quarto 114</t>
        </is>
      </c>
      <c r="F5042" s="280" t="inlineStr">
        <is>
          <t>1°D</t>
        </is>
      </c>
    </row>
    <row r="5043" ht="14.25" customHeight="1">
      <c r="A5043" s="12" t="inlineStr">
        <is>
          <t>Setembro</t>
        </is>
      </c>
      <c r="B5043" s="12" t="n">
        <v>2026</v>
      </c>
      <c r="C5043" s="12" t="inlineStr">
        <is>
          <t>Infra e Hotelaria</t>
        </is>
      </c>
      <c r="D5043" s="298" t="inlineStr">
        <is>
          <t>Manutenção/Instalações</t>
        </is>
      </c>
      <c r="E5043" s="298" t="inlineStr">
        <is>
          <t>Quarto 215</t>
        </is>
      </c>
      <c r="F5043" s="280" t="inlineStr">
        <is>
          <t>2°C</t>
        </is>
      </c>
    </row>
    <row r="5044" ht="14.25" customHeight="1">
      <c r="A5044" s="12" t="inlineStr">
        <is>
          <t>Setembro</t>
        </is>
      </c>
      <c r="B5044" s="12" t="n">
        <v>2026</v>
      </c>
      <c r="C5044" s="12" t="inlineStr">
        <is>
          <t>Infra e Hotelaria</t>
        </is>
      </c>
      <c r="D5044" s="298" t="inlineStr">
        <is>
          <t>Manutenção/Instalações</t>
        </is>
      </c>
      <c r="E5044" s="298" t="inlineStr">
        <is>
          <t>Quarto 613</t>
        </is>
      </c>
      <c r="F5044" s="280" t="inlineStr">
        <is>
          <t>Semi 2</t>
        </is>
      </c>
    </row>
    <row r="5045" ht="14.25" customHeight="1">
      <c r="A5045" s="12" t="inlineStr">
        <is>
          <t>Setembro</t>
        </is>
      </c>
      <c r="B5045" s="12" t="n">
        <v>2026</v>
      </c>
      <c r="C5045" s="12" t="inlineStr">
        <is>
          <t>Infra e Hotelaria</t>
        </is>
      </c>
      <c r="D5045" s="298" t="inlineStr">
        <is>
          <t>Climatização</t>
        </is>
      </c>
      <c r="E5045" s="298" t="inlineStr">
        <is>
          <t>Quarto 612</t>
        </is>
      </c>
      <c r="F5045" s="280" t="inlineStr">
        <is>
          <t>Semi 2</t>
        </is>
      </c>
    </row>
    <row r="5046" ht="14.25" customHeight="1">
      <c r="A5046" s="12" t="inlineStr">
        <is>
          <t>Setembro</t>
        </is>
      </c>
      <c r="B5046" s="12" t="n">
        <v>2026</v>
      </c>
      <c r="C5046" s="12" t="inlineStr">
        <is>
          <t>Infra e Hotelaria</t>
        </is>
      </c>
      <c r="D5046" s="298" t="inlineStr">
        <is>
          <t>Climatização</t>
        </is>
      </c>
      <c r="E5046" s="298" t="inlineStr">
        <is>
          <t>Quarto 107</t>
        </is>
      </c>
      <c r="F5046" s="280" t="inlineStr">
        <is>
          <t>1°D</t>
        </is>
      </c>
    </row>
    <row r="5047" ht="14.25" customHeight="1">
      <c r="A5047" s="12" t="inlineStr">
        <is>
          <t>Setembro</t>
        </is>
      </c>
      <c r="B5047" s="12" t="n">
        <v>2026</v>
      </c>
      <c r="C5047" s="12" t="inlineStr">
        <is>
          <t>Infra e Hotelaria</t>
        </is>
      </c>
      <c r="D5047" s="298" t="inlineStr">
        <is>
          <t>Climatização</t>
        </is>
      </c>
      <c r="E5047" s="298" t="inlineStr">
        <is>
          <t>Quarto 114</t>
        </is>
      </c>
      <c r="F5047" s="280" t="inlineStr">
        <is>
          <t>1°D</t>
        </is>
      </c>
    </row>
    <row r="5048" ht="14.25" customHeight="1">
      <c r="A5048" s="12" t="inlineStr">
        <is>
          <t>Setembro</t>
        </is>
      </c>
      <c r="B5048" s="12" t="n">
        <v>2026</v>
      </c>
      <c r="C5048" s="12" t="inlineStr">
        <is>
          <t>Infra e Hotelaria</t>
        </is>
      </c>
      <c r="D5048" s="298" t="inlineStr">
        <is>
          <t>Engenharia Clínica</t>
        </is>
      </c>
      <c r="E5048" s="298" t="inlineStr">
        <is>
          <t>Quarto 703</t>
        </is>
      </c>
      <c r="F5048" s="280" t="inlineStr">
        <is>
          <t>Maternidade</t>
        </is>
      </c>
    </row>
    <row r="5049" ht="14.25" customHeight="1">
      <c r="A5049" s="12" t="inlineStr">
        <is>
          <t>Setembro</t>
        </is>
      </c>
      <c r="B5049" s="12" t="n">
        <v>2026</v>
      </c>
      <c r="C5049" s="12" t="inlineStr">
        <is>
          <t>Infra e Hotelaria</t>
        </is>
      </c>
      <c r="D5049" s="298" t="inlineStr">
        <is>
          <t>Hotelaria/Rouparia</t>
        </is>
      </c>
      <c r="E5049" s="298" t="inlineStr">
        <is>
          <t>Quarto 716</t>
        </is>
      </c>
      <c r="F5049" s="280" t="inlineStr">
        <is>
          <t>Maternidade</t>
        </is>
      </c>
    </row>
    <row r="5050" ht="14.25" customHeight="1">
      <c r="A5050" s="12" t="inlineStr">
        <is>
          <t>Setembro</t>
        </is>
      </c>
      <c r="B5050" s="12" t="n">
        <v>2026</v>
      </c>
      <c r="C5050" s="12" t="inlineStr">
        <is>
          <t>Infra e Hotelaria</t>
        </is>
      </c>
      <c r="D5050" s="298" t="inlineStr">
        <is>
          <t>Engenharia Clínica</t>
        </is>
      </c>
      <c r="E5050" s="298" t="inlineStr">
        <is>
          <t>Setor</t>
        </is>
      </c>
      <c r="F5050" s="280" t="inlineStr">
        <is>
          <t>4°D</t>
        </is>
      </c>
    </row>
    <row r="5051" ht="14.25" customHeight="1">
      <c r="A5051" s="12" t="inlineStr">
        <is>
          <t>Setembro</t>
        </is>
      </c>
      <c r="B5051" s="12" t="n">
        <v>2026</v>
      </c>
      <c r="C5051" s="12" t="inlineStr">
        <is>
          <t>Infra e Hotelaria</t>
        </is>
      </c>
      <c r="D5051" s="298" t="inlineStr">
        <is>
          <t>Higiene/Limpeza</t>
        </is>
      </c>
      <c r="E5051" s="298" t="inlineStr">
        <is>
          <t>Quarto 209</t>
        </is>
      </c>
      <c r="F5051" s="280" t="inlineStr">
        <is>
          <t>2°D</t>
        </is>
      </c>
    </row>
    <row r="5052" ht="14.25" customHeight="1">
      <c r="A5052" s="12" t="inlineStr">
        <is>
          <t>Setembro</t>
        </is>
      </c>
      <c r="B5052" s="12" t="n">
        <v>2026</v>
      </c>
      <c r="C5052" s="12" t="inlineStr">
        <is>
          <t>Infra e Hotelaria</t>
        </is>
      </c>
      <c r="D5052" s="298" t="inlineStr">
        <is>
          <t>Climatização</t>
        </is>
      </c>
      <c r="E5052" s="298" t="inlineStr">
        <is>
          <t>Quarto 613</t>
        </is>
      </c>
      <c r="F5052" s="280" t="inlineStr">
        <is>
          <t>Semi 2</t>
        </is>
      </c>
    </row>
    <row r="5053" ht="14.25" customHeight="1">
      <c r="A5053" s="12" t="inlineStr">
        <is>
          <t>Setembro</t>
        </is>
      </c>
      <c r="B5053" s="12" t="n">
        <v>2026</v>
      </c>
      <c r="C5053" s="12" t="inlineStr">
        <is>
          <t>Infra e Hotelaria</t>
        </is>
      </c>
      <c r="D5053" s="298" t="inlineStr">
        <is>
          <t>Engenharia Clínica</t>
        </is>
      </c>
      <c r="E5053" s="298" t="inlineStr">
        <is>
          <t>Setor</t>
        </is>
      </c>
      <c r="F5053" s="280" t="inlineStr">
        <is>
          <t>4°D</t>
        </is>
      </c>
    </row>
    <row r="5054" ht="14.25" customHeight="1">
      <c r="A5054" s="12" t="inlineStr">
        <is>
          <t>Setembro</t>
        </is>
      </c>
      <c r="B5054" s="12" t="n">
        <v>2026</v>
      </c>
      <c r="C5054" s="12" t="inlineStr">
        <is>
          <t>Infra e Hotelaria</t>
        </is>
      </c>
      <c r="D5054" s="298" t="inlineStr">
        <is>
          <t>Engenharia Clínica</t>
        </is>
      </c>
      <c r="E5054" s="298" t="inlineStr">
        <is>
          <t>Quarto 703</t>
        </is>
      </c>
      <c r="F5054" s="280" t="inlineStr">
        <is>
          <t>Maternidade</t>
        </is>
      </c>
    </row>
    <row r="5055" ht="14.25" customHeight="1">
      <c r="A5055" s="12" t="inlineStr">
        <is>
          <t>Setembro</t>
        </is>
      </c>
      <c r="B5055" s="12" t="n">
        <v>2026</v>
      </c>
      <c r="C5055" s="12" t="inlineStr">
        <is>
          <t>Infra e Hotelaria</t>
        </is>
      </c>
      <c r="D5055" s="298" t="inlineStr">
        <is>
          <t>Hotelaria/Rouparia</t>
        </is>
      </c>
      <c r="E5055" s="298" t="inlineStr">
        <is>
          <t>Quarto 219</t>
        </is>
      </c>
      <c r="F5055" s="280" t="inlineStr">
        <is>
          <t>2°C</t>
        </is>
      </c>
    </row>
    <row r="5056" ht="14.25" customHeight="1">
      <c r="A5056" s="12" t="inlineStr">
        <is>
          <t>Setembro</t>
        </is>
      </c>
      <c r="B5056" s="12" t="n">
        <v>2026</v>
      </c>
      <c r="C5056" s="12" t="inlineStr">
        <is>
          <t>Assistencial</t>
        </is>
      </c>
      <c r="D5056" s="302" t="inlineStr">
        <is>
          <t>Outras/Ponto de Atenção</t>
        </is>
      </c>
      <c r="E5056" s="298" t="inlineStr">
        <is>
          <t>Quarto 311</t>
        </is>
      </c>
      <c r="F5056" s="280" t="inlineStr">
        <is>
          <t>3°D</t>
        </is>
      </c>
    </row>
    <row r="5057" ht="14.25" customHeight="1">
      <c r="A5057" s="12" t="inlineStr">
        <is>
          <t>Setembro</t>
        </is>
      </c>
      <c r="B5057" s="12" t="n">
        <v>2026</v>
      </c>
      <c r="C5057" s="12" t="inlineStr">
        <is>
          <t>Assistencial</t>
        </is>
      </c>
      <c r="D5057" s="302" t="inlineStr">
        <is>
          <t>Elogio Assistencial</t>
        </is>
      </c>
      <c r="E5057" s="298" t="inlineStr">
        <is>
          <t>Quarto 313</t>
        </is>
      </c>
      <c r="F5057" s="280" t="inlineStr">
        <is>
          <t>Semi 1</t>
        </is>
      </c>
    </row>
    <row r="5058" ht="14.25" customHeight="1">
      <c r="A5058" s="12" t="inlineStr">
        <is>
          <t>Setembro</t>
        </is>
      </c>
      <c r="B5058" s="12" t="n">
        <v>2026</v>
      </c>
      <c r="C5058" s="12" t="inlineStr">
        <is>
          <t>Assistencial</t>
        </is>
      </c>
      <c r="D5058" s="302" t="inlineStr">
        <is>
          <t>Outras/Ponto de Atenção</t>
        </is>
      </c>
      <c r="E5058" s="298" t="inlineStr">
        <is>
          <t>Quarto 417</t>
        </is>
      </c>
      <c r="F5058" s="280" t="inlineStr">
        <is>
          <t>Neurologia</t>
        </is>
      </c>
    </row>
    <row r="5059" ht="14.25" customHeight="1">
      <c r="A5059" s="12" t="inlineStr">
        <is>
          <t>Setembro</t>
        </is>
      </c>
      <c r="B5059" s="12" t="n">
        <v>2026</v>
      </c>
      <c r="C5059" s="12" t="inlineStr">
        <is>
          <t>Assistencial</t>
        </is>
      </c>
      <c r="D5059" s="302" t="inlineStr">
        <is>
          <t>Elogio Assistencial</t>
        </is>
      </c>
      <c r="E5059" s="298" t="inlineStr">
        <is>
          <t>Quarto 103</t>
        </is>
      </c>
      <c r="F5059" s="280" t="inlineStr">
        <is>
          <t>1°D</t>
        </is>
      </c>
    </row>
    <row r="5060" ht="14.25" customHeight="1">
      <c r="A5060" s="12" t="inlineStr">
        <is>
          <t>Setembro</t>
        </is>
      </c>
      <c r="B5060" s="12" t="n">
        <v>2026</v>
      </c>
      <c r="C5060" s="12" t="inlineStr">
        <is>
          <t>Assistencial</t>
        </is>
      </c>
      <c r="D5060" s="302" t="inlineStr">
        <is>
          <t>Elogio Assistencial</t>
        </is>
      </c>
      <c r="E5060" s="298" t="inlineStr">
        <is>
          <t>Quarto 112</t>
        </is>
      </c>
      <c r="F5060" s="280" t="inlineStr">
        <is>
          <t>1°D</t>
        </is>
      </c>
    </row>
    <row r="5061" ht="14.25" customHeight="1">
      <c r="A5061" s="12" t="inlineStr">
        <is>
          <t>Setembro</t>
        </is>
      </c>
      <c r="B5061" s="12" t="n">
        <v>2026</v>
      </c>
      <c r="C5061" s="12" t="inlineStr">
        <is>
          <t>Assistencial</t>
        </is>
      </c>
      <c r="D5061" s="302" t="inlineStr">
        <is>
          <t>Elogio Assistencial</t>
        </is>
      </c>
      <c r="E5061" s="298" t="inlineStr">
        <is>
          <t>Quarto 402</t>
        </is>
      </c>
      <c r="F5061" s="280" t="inlineStr">
        <is>
          <t>4°D</t>
        </is>
      </c>
    </row>
    <row r="5062" ht="14.25" customHeight="1">
      <c r="A5062" s="12" t="inlineStr">
        <is>
          <t>Setembro</t>
        </is>
      </c>
      <c r="B5062" s="12" t="n">
        <v>2026</v>
      </c>
      <c r="C5062" s="12" t="inlineStr">
        <is>
          <t>Assistencial</t>
        </is>
      </c>
      <c r="D5062" s="302" t="inlineStr">
        <is>
          <t>Elogio Assistencial</t>
        </is>
      </c>
      <c r="E5062" s="298" t="inlineStr">
        <is>
          <t>Quarto 412</t>
        </is>
      </c>
      <c r="F5062" s="280" t="inlineStr">
        <is>
          <t>4°D</t>
        </is>
      </c>
    </row>
    <row r="5063" ht="14.25" customHeight="1">
      <c r="A5063" s="12" t="inlineStr">
        <is>
          <t>Setembro</t>
        </is>
      </c>
      <c r="B5063" s="12" t="n">
        <v>2026</v>
      </c>
      <c r="C5063" s="12" t="inlineStr">
        <is>
          <t>Assistencial</t>
        </is>
      </c>
      <c r="D5063" s="302" t="inlineStr">
        <is>
          <t>Equipe Multiprofissional/Serviço Social</t>
        </is>
      </c>
      <c r="E5063" s="298" t="inlineStr">
        <is>
          <t>Quarto 306</t>
        </is>
      </c>
      <c r="F5063" s="280" t="inlineStr">
        <is>
          <t>3°D</t>
        </is>
      </c>
    </row>
    <row r="5064" ht="14.25" customHeight="1">
      <c r="A5064" s="12" t="inlineStr">
        <is>
          <t>Setembro</t>
        </is>
      </c>
      <c r="B5064" s="12" t="n">
        <v>2026</v>
      </c>
      <c r="C5064" s="12" t="inlineStr">
        <is>
          <t>Assistencial</t>
        </is>
      </c>
      <c r="D5064" s="297" t="inlineStr">
        <is>
          <t>Elogio Assistencial</t>
        </is>
      </c>
      <c r="E5064" s="297" t="inlineStr">
        <is>
          <t>Quarto 701</t>
        </is>
      </c>
      <c r="F5064" s="280" t="inlineStr">
        <is>
          <t>Maternidade</t>
        </is>
      </c>
    </row>
    <row r="5065" ht="14.25" customHeight="1">
      <c r="A5065" s="12" t="inlineStr">
        <is>
          <t>Setembro</t>
        </is>
      </c>
      <c r="B5065" s="12" t="n">
        <v>2026</v>
      </c>
      <c r="C5065" s="12" t="inlineStr">
        <is>
          <t>Assistencial</t>
        </is>
      </c>
      <c r="D5065" s="302" t="inlineStr">
        <is>
          <t>Enfermagem</t>
        </is>
      </c>
      <c r="E5065" s="298" t="inlineStr">
        <is>
          <t>Quarto 704</t>
        </is>
      </c>
      <c r="F5065" s="280" t="inlineStr">
        <is>
          <t>Maternidade</t>
        </is>
      </c>
    </row>
    <row r="5066" ht="14.25" customHeight="1">
      <c r="A5066" s="12" t="inlineStr">
        <is>
          <t>Setembro</t>
        </is>
      </c>
      <c r="B5066" s="12" t="n">
        <v>2026</v>
      </c>
      <c r="C5066" s="12" t="inlineStr">
        <is>
          <t>Assistencial</t>
        </is>
      </c>
      <c r="D5066" s="297" t="inlineStr">
        <is>
          <t>Elogio Assistencial</t>
        </is>
      </c>
      <c r="E5066" s="280" t="inlineStr">
        <is>
          <t>Quarto 402</t>
        </is>
      </c>
      <c r="F5066" s="280" t="inlineStr">
        <is>
          <t>4°D</t>
        </is>
      </c>
    </row>
    <row r="5067" ht="14.25" customHeight="1">
      <c r="A5067" s="12" t="inlineStr">
        <is>
          <t>Setembro</t>
        </is>
      </c>
      <c r="B5067" s="12" t="n">
        <v>2026</v>
      </c>
      <c r="C5067" s="12" t="inlineStr">
        <is>
          <t>Assistencial</t>
        </is>
      </c>
      <c r="D5067" s="302" t="inlineStr">
        <is>
          <t>Elogio Assistencial</t>
        </is>
      </c>
      <c r="E5067" s="298" t="inlineStr">
        <is>
          <t>Quarto 412</t>
        </is>
      </c>
      <c r="F5067" s="280" t="inlineStr">
        <is>
          <t>4°D</t>
        </is>
      </c>
    </row>
    <row r="5068" ht="14.25" customHeight="1">
      <c r="A5068" s="12" t="inlineStr">
        <is>
          <t>Setembro</t>
        </is>
      </c>
      <c r="B5068" s="12" t="n">
        <v>2026</v>
      </c>
      <c r="C5068" s="12" t="inlineStr">
        <is>
          <t>Assistencial</t>
        </is>
      </c>
      <c r="D5068" s="302" t="inlineStr">
        <is>
          <t>Equipe Multiprofissional/Serviço Social</t>
        </is>
      </c>
      <c r="E5068" s="298" t="inlineStr">
        <is>
          <t>Quarto 417</t>
        </is>
      </c>
      <c r="F5068" s="280" t="inlineStr">
        <is>
          <t>Neurologia</t>
        </is>
      </c>
    </row>
    <row r="5069" ht="14.25" customHeight="1">
      <c r="A5069" s="12" t="inlineStr">
        <is>
          <t>Setembro</t>
        </is>
      </c>
      <c r="B5069" s="12" t="n">
        <v>2026</v>
      </c>
      <c r="C5069" s="12" t="inlineStr">
        <is>
          <t>Assistencial</t>
        </is>
      </c>
      <c r="D5069" s="302" t="inlineStr">
        <is>
          <t>Equipe Multiprofissional/Serviço Social</t>
        </is>
      </c>
      <c r="E5069" s="298" t="inlineStr">
        <is>
          <t>Quarto 812</t>
        </is>
      </c>
      <c r="F5069" s="280" t="inlineStr">
        <is>
          <t>5° UTI NEO/8°D</t>
        </is>
      </c>
    </row>
    <row r="5070" ht="14.25" customHeight="1">
      <c r="A5070" s="12" t="inlineStr">
        <is>
          <t>Setembro</t>
        </is>
      </c>
      <c r="B5070" s="12" t="n">
        <v>2026</v>
      </c>
      <c r="C5070" s="12" t="inlineStr">
        <is>
          <t>Assistencial</t>
        </is>
      </c>
      <c r="D5070" s="302" t="inlineStr">
        <is>
          <t>Equipe Multiprofissional/Serviço Social</t>
        </is>
      </c>
      <c r="E5070" s="298" t="inlineStr">
        <is>
          <t>Quarto 701</t>
        </is>
      </c>
      <c r="F5070" s="280" t="inlineStr">
        <is>
          <t>Maternidade</t>
        </is>
      </c>
    </row>
    <row r="5071" ht="14.25" customHeight="1">
      <c r="A5071" s="12" t="inlineStr">
        <is>
          <t>Setembro</t>
        </is>
      </c>
      <c r="B5071" s="12" t="n">
        <v>2026</v>
      </c>
      <c r="C5071" s="12" t="inlineStr">
        <is>
          <t>Assistencial</t>
        </is>
      </c>
      <c r="D5071" s="302" t="inlineStr">
        <is>
          <t>Outras/Ponto de Atenção</t>
        </is>
      </c>
      <c r="E5071" s="298" t="inlineStr">
        <is>
          <t>Quarto 707</t>
        </is>
      </c>
      <c r="F5071" s="280" t="inlineStr">
        <is>
          <t>Maternidade</t>
        </is>
      </c>
    </row>
    <row r="5072" ht="14.25" customHeight="1">
      <c r="A5072" s="12" t="inlineStr">
        <is>
          <t>Setembro</t>
        </is>
      </c>
      <c r="B5072" s="12" t="n">
        <v>2026</v>
      </c>
      <c r="C5072" s="12" t="inlineStr">
        <is>
          <t>Assistencial</t>
        </is>
      </c>
      <c r="D5072" s="302" t="inlineStr">
        <is>
          <t>Elogio Assistencial</t>
        </is>
      </c>
      <c r="E5072" s="298" t="inlineStr">
        <is>
          <t>Quarto 343</t>
        </is>
      </c>
      <c r="F5072" s="280" t="inlineStr">
        <is>
          <t>UCO</t>
        </is>
      </c>
    </row>
    <row r="5073" ht="14.25" customHeight="1">
      <c r="A5073" s="12" t="inlineStr">
        <is>
          <t>Setembro</t>
        </is>
      </c>
      <c r="B5073" s="12" t="n">
        <v>2026</v>
      </c>
      <c r="C5073" s="12" t="inlineStr">
        <is>
          <t>Assistencial</t>
        </is>
      </c>
      <c r="D5073" s="302" t="inlineStr">
        <is>
          <t>Elogio Assistencial</t>
        </is>
      </c>
      <c r="E5073" s="298" t="inlineStr">
        <is>
          <t>Quarto 402</t>
        </is>
      </c>
      <c r="F5073" s="280" t="inlineStr">
        <is>
          <t>4°D</t>
        </is>
      </c>
    </row>
    <row r="5074" ht="14.25" customHeight="1">
      <c r="A5074" s="12" t="inlineStr">
        <is>
          <t>Setembro</t>
        </is>
      </c>
      <c r="B5074" s="12" t="n">
        <v>2026</v>
      </c>
      <c r="C5074" s="12" t="inlineStr">
        <is>
          <t>Assistencial</t>
        </is>
      </c>
      <c r="D5074" s="302" t="inlineStr">
        <is>
          <t>Elogio Assistencial</t>
        </is>
      </c>
      <c r="E5074" s="298" t="inlineStr">
        <is>
          <t>Quarto 408</t>
        </is>
      </c>
      <c r="F5074" s="280" t="inlineStr">
        <is>
          <t>4°D</t>
        </is>
      </c>
    </row>
    <row r="5075" ht="14.25" customHeight="1">
      <c r="A5075" s="12" t="inlineStr">
        <is>
          <t>Setembro</t>
        </is>
      </c>
      <c r="B5075" s="12" t="n">
        <v>2026</v>
      </c>
      <c r="C5075" s="12" t="inlineStr">
        <is>
          <t>Assistencial</t>
        </is>
      </c>
      <c r="D5075" s="302" t="inlineStr">
        <is>
          <t>Enfermagem</t>
        </is>
      </c>
      <c r="E5075" s="298" t="inlineStr">
        <is>
          <t>Quarto 417</t>
        </is>
      </c>
      <c r="F5075" s="280" t="inlineStr">
        <is>
          <t>Neurologia</t>
        </is>
      </c>
    </row>
    <row r="5076" ht="14.25" customHeight="1">
      <c r="A5076" s="12" t="inlineStr">
        <is>
          <t>Setembro</t>
        </is>
      </c>
      <c r="B5076" s="12" t="n">
        <v>2026</v>
      </c>
      <c r="C5076" s="12" t="inlineStr">
        <is>
          <t>Assistencial</t>
        </is>
      </c>
      <c r="D5076" s="302" t="inlineStr">
        <is>
          <t>Nutrição/Alimentação</t>
        </is>
      </c>
      <c r="E5076" s="298" t="inlineStr">
        <is>
          <t>Quarto 111</t>
        </is>
      </c>
      <c r="F5076" s="280" t="inlineStr">
        <is>
          <t>1°D</t>
        </is>
      </c>
    </row>
    <row r="5077" ht="14.25" customHeight="1">
      <c r="A5077" s="12" t="inlineStr">
        <is>
          <t>Setembro</t>
        </is>
      </c>
      <c r="B5077" s="12" t="n">
        <v>2026</v>
      </c>
      <c r="C5077" s="12" t="inlineStr">
        <is>
          <t>Assistencial</t>
        </is>
      </c>
      <c r="D5077" s="302" t="inlineStr">
        <is>
          <t>Elogio Assistencial</t>
        </is>
      </c>
      <c r="E5077" s="298" t="inlineStr">
        <is>
          <t>Quarto 112</t>
        </is>
      </c>
      <c r="F5077" s="280" t="inlineStr">
        <is>
          <t>1°D</t>
        </is>
      </c>
    </row>
    <row r="5078" ht="14.25" customHeight="1">
      <c r="A5078" s="12" t="inlineStr">
        <is>
          <t>Setembro</t>
        </is>
      </c>
      <c r="B5078" s="12" t="n">
        <v>2026</v>
      </c>
      <c r="C5078" s="12" t="inlineStr">
        <is>
          <t>Assistencial</t>
        </is>
      </c>
      <c r="D5078" s="302" t="inlineStr">
        <is>
          <t>Elogio Assistencial</t>
        </is>
      </c>
      <c r="E5078" s="298" t="inlineStr">
        <is>
          <t>Quarto 114</t>
        </is>
      </c>
      <c r="F5078" s="280" t="inlineStr">
        <is>
          <t>1°D</t>
        </is>
      </c>
    </row>
    <row r="5079" ht="14.25" customHeight="1">
      <c r="A5079" s="12" t="inlineStr">
        <is>
          <t>Setembro</t>
        </is>
      </c>
      <c r="B5079" s="12" t="n">
        <v>2026</v>
      </c>
      <c r="C5079" s="12" t="inlineStr">
        <is>
          <t>Assistencial</t>
        </is>
      </c>
      <c r="D5079" s="302" t="inlineStr">
        <is>
          <t>Elogio Assistencial</t>
        </is>
      </c>
      <c r="E5079" s="298" t="inlineStr">
        <is>
          <t>Quarto 606</t>
        </is>
      </c>
      <c r="F5079" s="280" t="inlineStr">
        <is>
          <t>UTI Adulto</t>
        </is>
      </c>
    </row>
    <row r="5080" ht="14.25" customHeight="1">
      <c r="A5080" s="12" t="inlineStr">
        <is>
          <t>Setembro</t>
        </is>
      </c>
      <c r="B5080" s="12" t="n">
        <v>2026</v>
      </c>
      <c r="C5080" s="12" t="inlineStr">
        <is>
          <t>Assistencial</t>
        </is>
      </c>
      <c r="D5080" s="302" t="inlineStr">
        <is>
          <t>Elogio Assistencial</t>
        </is>
      </c>
      <c r="E5080" s="298" t="inlineStr">
        <is>
          <t>Quarto 337</t>
        </is>
      </c>
      <c r="F5080" s="280" t="inlineStr">
        <is>
          <t>UCO</t>
        </is>
      </c>
    </row>
    <row r="5081" ht="14.25" customHeight="1">
      <c r="A5081" s="12" t="inlineStr">
        <is>
          <t>Setembro</t>
        </is>
      </c>
      <c r="B5081" s="12" t="n">
        <v>2026</v>
      </c>
      <c r="C5081" s="12" t="inlineStr">
        <is>
          <t>Assistencial</t>
        </is>
      </c>
      <c r="D5081" s="302" t="inlineStr">
        <is>
          <t>Enfermagem</t>
        </is>
      </c>
      <c r="E5081" s="298" t="inlineStr">
        <is>
          <t>Quarto 403</t>
        </is>
      </c>
      <c r="F5081" s="280" t="inlineStr">
        <is>
          <t>4°D</t>
        </is>
      </c>
    </row>
    <row r="5082" ht="14.25" customHeight="1">
      <c r="A5082" s="12" t="inlineStr">
        <is>
          <t>Setembro</t>
        </is>
      </c>
      <c r="B5082" s="12" t="n">
        <v>2026</v>
      </c>
      <c r="C5082" s="12" t="inlineStr">
        <is>
          <t>Assistencial</t>
        </is>
      </c>
      <c r="D5082" s="302" t="inlineStr">
        <is>
          <t>Elogio Assistencial</t>
        </is>
      </c>
      <c r="E5082" s="298" t="inlineStr">
        <is>
          <t>Quarto 408</t>
        </is>
      </c>
      <c r="F5082" s="280" t="inlineStr">
        <is>
          <t>4°D</t>
        </is>
      </c>
    </row>
    <row r="5083" ht="14.25" customHeight="1">
      <c r="A5083" s="12" t="inlineStr">
        <is>
          <t>Setembro</t>
        </is>
      </c>
      <c r="B5083" s="12" t="n">
        <v>2026</v>
      </c>
      <c r="C5083" s="12" t="inlineStr">
        <is>
          <t>Assistencial</t>
        </is>
      </c>
      <c r="D5083" s="302" t="inlineStr">
        <is>
          <t>Enfermagem</t>
        </is>
      </c>
      <c r="E5083" s="298" t="inlineStr">
        <is>
          <t>Quarto 223</t>
        </is>
      </c>
      <c r="F5083" s="280" t="inlineStr">
        <is>
          <t>2°C</t>
        </is>
      </c>
    </row>
    <row r="5084" ht="14.25" customHeight="1">
      <c r="A5084" s="12" t="inlineStr">
        <is>
          <t>Setembro</t>
        </is>
      </c>
      <c r="B5084" s="12" t="n">
        <v>2026</v>
      </c>
      <c r="C5084" s="12" t="inlineStr">
        <is>
          <t>Assistencial</t>
        </is>
      </c>
      <c r="D5084" s="302" t="inlineStr">
        <is>
          <t>Elogio Assistencial</t>
        </is>
      </c>
      <c r="E5084" s="298" t="inlineStr">
        <is>
          <t>Quarto 224</t>
        </is>
      </c>
      <c r="F5084" s="280" t="inlineStr">
        <is>
          <t>2°C</t>
        </is>
      </c>
    </row>
    <row r="5085" ht="14.25" customHeight="1">
      <c r="A5085" s="12" t="inlineStr">
        <is>
          <t>Setembro</t>
        </is>
      </c>
      <c r="B5085" s="12" t="n">
        <v>2026</v>
      </c>
      <c r="C5085" s="12" t="inlineStr">
        <is>
          <t>Assistencial</t>
        </is>
      </c>
      <c r="D5085" s="302" t="inlineStr">
        <is>
          <t>Elogio Assistencial</t>
        </is>
      </c>
      <c r="E5085" s="298" t="inlineStr">
        <is>
          <t>Quarto 221</t>
        </is>
      </c>
      <c r="F5085" s="280" t="inlineStr">
        <is>
          <t>2°C</t>
        </is>
      </c>
    </row>
    <row r="5086" ht="14.25" customHeight="1">
      <c r="A5086" s="12" t="inlineStr">
        <is>
          <t>Setembro</t>
        </is>
      </c>
      <c r="B5086" s="12" t="n">
        <v>2026</v>
      </c>
      <c r="C5086" s="12" t="inlineStr">
        <is>
          <t>Assistencial</t>
        </is>
      </c>
      <c r="D5086" s="299" t="inlineStr">
        <is>
          <t>Elogio Assistencial</t>
        </is>
      </c>
      <c r="E5086" s="298" t="inlineStr">
        <is>
          <t>Setor</t>
        </is>
      </c>
      <c r="F5086" s="280" t="inlineStr">
        <is>
          <t>5° UTI NEO/8°D</t>
        </is>
      </c>
    </row>
    <row r="5087" ht="14.25" customHeight="1">
      <c r="A5087" s="12" t="inlineStr">
        <is>
          <t>Setembro</t>
        </is>
      </c>
      <c r="B5087" s="12" t="n">
        <v>2026</v>
      </c>
      <c r="C5087" s="12" t="inlineStr">
        <is>
          <t>Assistencial</t>
        </is>
      </c>
      <c r="D5087" s="302" t="inlineStr">
        <is>
          <t>Enfermagem</t>
        </is>
      </c>
      <c r="E5087" s="298" t="inlineStr">
        <is>
          <t>Quarto 101</t>
        </is>
      </c>
      <c r="F5087" s="280" t="inlineStr">
        <is>
          <t>1°D</t>
        </is>
      </c>
    </row>
    <row r="5088" ht="14.25" customHeight="1">
      <c r="A5088" s="12" t="inlineStr">
        <is>
          <t>Setembro</t>
        </is>
      </c>
      <c r="B5088" s="12" t="n">
        <v>2026</v>
      </c>
      <c r="C5088" s="12" t="inlineStr">
        <is>
          <t>Assistencial</t>
        </is>
      </c>
      <c r="D5088" s="302" t="inlineStr">
        <is>
          <t>Elogio Assistencial</t>
        </is>
      </c>
      <c r="E5088" s="298" t="inlineStr">
        <is>
          <t>Quarto 108</t>
        </is>
      </c>
      <c r="F5088" s="280" t="inlineStr">
        <is>
          <t>1°D</t>
        </is>
      </c>
    </row>
    <row r="5089" ht="14.25" customHeight="1">
      <c r="A5089" s="12" t="inlineStr">
        <is>
          <t>Setembro</t>
        </is>
      </c>
      <c r="B5089" s="12" t="n">
        <v>2026</v>
      </c>
      <c r="C5089" s="12" t="inlineStr">
        <is>
          <t>Assistencial</t>
        </is>
      </c>
      <c r="D5089" s="302" t="inlineStr">
        <is>
          <t>Nutrição/Alimentação</t>
        </is>
      </c>
      <c r="E5089" s="298" t="inlineStr">
        <is>
          <t>Quarto 111</t>
        </is>
      </c>
      <c r="F5089" s="280" t="inlineStr">
        <is>
          <t>1°D</t>
        </is>
      </c>
    </row>
    <row r="5090" ht="14.25" customHeight="1">
      <c r="A5090" s="12" t="inlineStr">
        <is>
          <t>Setembro</t>
        </is>
      </c>
      <c r="B5090" s="12" t="n">
        <v>2026</v>
      </c>
      <c r="C5090" s="12" t="inlineStr">
        <is>
          <t>Assistencial</t>
        </is>
      </c>
      <c r="D5090" s="303" t="inlineStr">
        <is>
          <t>Nutrição/Alimentação</t>
        </is>
      </c>
      <c r="E5090" s="297" t="inlineStr">
        <is>
          <t>Quarto 112</t>
        </is>
      </c>
      <c r="F5090" s="280" t="inlineStr">
        <is>
          <t>1°D</t>
        </is>
      </c>
    </row>
    <row r="5091" ht="14.25" customHeight="1">
      <c r="A5091" s="12" t="inlineStr">
        <is>
          <t>Setembro</t>
        </is>
      </c>
      <c r="B5091" s="12" t="n">
        <v>2026</v>
      </c>
      <c r="C5091" s="12" t="inlineStr">
        <is>
          <t>Assistencial</t>
        </is>
      </c>
      <c r="D5091" s="302" t="inlineStr">
        <is>
          <t>Elogio Assistencial</t>
        </is>
      </c>
      <c r="E5091" s="298" t="inlineStr">
        <is>
          <t>Quarto 318</t>
        </is>
      </c>
      <c r="F5091" s="280" t="inlineStr">
        <is>
          <t>Semi 1</t>
        </is>
      </c>
    </row>
    <row r="5092" ht="14.25" customHeight="1">
      <c r="A5092" s="12" t="inlineStr">
        <is>
          <t>Setembro</t>
        </is>
      </c>
      <c r="B5092" s="12" t="n">
        <v>2026</v>
      </c>
      <c r="C5092" s="12" t="inlineStr">
        <is>
          <t>Assistencial</t>
        </is>
      </c>
      <c r="D5092" s="302" t="inlineStr">
        <is>
          <t>Outras/Ponto de Atenção</t>
        </is>
      </c>
      <c r="E5092" s="298" t="inlineStr">
        <is>
          <t>Quarto 606</t>
        </is>
      </c>
      <c r="F5092" s="280" t="inlineStr">
        <is>
          <t>UTI Adulto</t>
        </is>
      </c>
    </row>
    <row r="5093" ht="14.25" customHeight="1">
      <c r="A5093" s="12" t="inlineStr">
        <is>
          <t>Setembro</t>
        </is>
      </c>
      <c r="B5093" s="12" t="n">
        <v>2026</v>
      </c>
      <c r="C5093" s="12" t="inlineStr">
        <is>
          <t>Assistencial</t>
        </is>
      </c>
      <c r="D5093" s="302" t="inlineStr">
        <is>
          <t>Elogio Assistencial</t>
        </is>
      </c>
      <c r="E5093" s="298" t="inlineStr">
        <is>
          <t>Quarto 109</t>
        </is>
      </c>
      <c r="F5093" s="280" t="inlineStr">
        <is>
          <t>1°D</t>
        </is>
      </c>
    </row>
    <row r="5094" ht="14.25" customHeight="1">
      <c r="A5094" s="12" t="inlineStr">
        <is>
          <t>Setembro</t>
        </is>
      </c>
      <c r="B5094" s="12" t="n">
        <v>2026</v>
      </c>
      <c r="C5094" s="12" t="inlineStr">
        <is>
          <t>Assistencial</t>
        </is>
      </c>
      <c r="D5094" s="302" t="inlineStr">
        <is>
          <t>Elogio Assistencial</t>
        </is>
      </c>
      <c r="E5094" s="298" t="inlineStr">
        <is>
          <t>Quarto 103</t>
        </is>
      </c>
      <c r="F5094" s="280" t="inlineStr">
        <is>
          <t>1°D</t>
        </is>
      </c>
    </row>
    <row r="5095" ht="14.25" customHeight="1">
      <c r="A5095" s="12" t="inlineStr">
        <is>
          <t>Setembro</t>
        </is>
      </c>
      <c r="B5095" s="12" t="n">
        <v>2026</v>
      </c>
      <c r="C5095" s="12" t="inlineStr">
        <is>
          <t>Assistencial</t>
        </is>
      </c>
      <c r="D5095" s="302" t="inlineStr">
        <is>
          <t>Nutrição/Alimentação</t>
        </is>
      </c>
      <c r="E5095" s="298" t="inlineStr">
        <is>
          <t>Quarto 802</t>
        </is>
      </c>
      <c r="F5095" s="280" t="inlineStr">
        <is>
          <t>5° UTI NEO/8°D</t>
        </is>
      </c>
    </row>
    <row r="5096" ht="14.25" customHeight="1">
      <c r="A5096" s="12" t="inlineStr">
        <is>
          <t>Setembro</t>
        </is>
      </c>
      <c r="B5096" s="12" t="n">
        <v>2026</v>
      </c>
      <c r="C5096" s="12" t="inlineStr">
        <is>
          <t>Assistencial</t>
        </is>
      </c>
      <c r="D5096" s="302" t="inlineStr">
        <is>
          <t>Elogio Assistencial</t>
        </is>
      </c>
      <c r="E5096" s="298" t="inlineStr">
        <is>
          <t>Quarto 806</t>
        </is>
      </c>
      <c r="F5096" s="280" t="inlineStr">
        <is>
          <t>5° UTI NEO/8°D</t>
        </is>
      </c>
    </row>
    <row r="5097" ht="14.25" customHeight="1">
      <c r="A5097" s="12" t="inlineStr">
        <is>
          <t>Setembro</t>
        </is>
      </c>
      <c r="B5097" s="12" t="n">
        <v>2026</v>
      </c>
      <c r="C5097" s="12" t="inlineStr">
        <is>
          <t>Assistencial</t>
        </is>
      </c>
      <c r="D5097" s="302" t="inlineStr">
        <is>
          <t>Equipe Multiprofissional/Serviço Social</t>
        </is>
      </c>
      <c r="E5097" s="298" t="inlineStr">
        <is>
          <t>Quarto 812</t>
        </is>
      </c>
      <c r="F5097" s="280" t="inlineStr">
        <is>
          <t>5° UTI NEO/8°D</t>
        </is>
      </c>
    </row>
    <row r="5098" ht="14.25" customHeight="1">
      <c r="A5098" s="12" t="inlineStr">
        <is>
          <t>Setembro</t>
        </is>
      </c>
      <c r="B5098" s="12" t="n">
        <v>2026</v>
      </c>
      <c r="C5098" s="12" t="inlineStr">
        <is>
          <t>Assistencial</t>
        </is>
      </c>
      <c r="D5098" s="302" t="inlineStr">
        <is>
          <t>Enfermagem</t>
        </is>
      </c>
      <c r="E5098" s="298" t="inlineStr">
        <is>
          <t>Quarto 415</t>
        </is>
      </c>
      <c r="F5098" s="280" t="inlineStr">
        <is>
          <t>Neurologia</t>
        </is>
      </c>
    </row>
    <row r="5099" ht="14.25" customHeight="1">
      <c r="A5099" s="12" t="inlineStr">
        <is>
          <t>Setembro</t>
        </is>
      </c>
      <c r="B5099" s="12" t="n">
        <v>2026</v>
      </c>
      <c r="C5099" s="12" t="inlineStr">
        <is>
          <t>Assistencial</t>
        </is>
      </c>
      <c r="D5099" s="302" t="inlineStr">
        <is>
          <t>Equipe Multiprofissional/Serviço Social</t>
        </is>
      </c>
      <c r="E5099" s="298" t="inlineStr">
        <is>
          <t>Quarto 302</t>
        </is>
      </c>
      <c r="F5099" s="280" t="inlineStr">
        <is>
          <t>3°D</t>
        </is>
      </c>
    </row>
    <row r="5100" ht="14.25" customHeight="1">
      <c r="A5100" s="12" t="inlineStr">
        <is>
          <t>Setembro</t>
        </is>
      </c>
      <c r="B5100" s="12" t="n">
        <v>2026</v>
      </c>
      <c r="C5100" s="12" t="inlineStr">
        <is>
          <t>Assistencial</t>
        </is>
      </c>
      <c r="D5100" s="302" t="inlineStr">
        <is>
          <t>Elogio Assistencial</t>
        </is>
      </c>
      <c r="E5100" s="298" t="inlineStr">
        <is>
          <t>Quarto 102</t>
        </is>
      </c>
      <c r="F5100" s="280" t="inlineStr">
        <is>
          <t>1°D</t>
        </is>
      </c>
    </row>
    <row r="5101" ht="14.25" customHeight="1">
      <c r="A5101" s="12" t="inlineStr">
        <is>
          <t>Setembro</t>
        </is>
      </c>
      <c r="B5101" s="12" t="n">
        <v>2026</v>
      </c>
      <c r="C5101" s="12" t="inlineStr">
        <is>
          <t>Assistencial</t>
        </is>
      </c>
      <c r="D5101" s="302" t="inlineStr">
        <is>
          <t>Elogio Assistencial</t>
        </is>
      </c>
      <c r="E5101" s="298" t="inlineStr">
        <is>
          <t>Quarto 701</t>
        </is>
      </c>
      <c r="F5101" s="280" t="inlineStr">
        <is>
          <t>Maternidade</t>
        </is>
      </c>
    </row>
    <row r="5102" ht="14.25" customHeight="1">
      <c r="A5102" s="12" t="inlineStr">
        <is>
          <t>Setembro</t>
        </is>
      </c>
      <c r="B5102" s="12" t="n">
        <v>2026</v>
      </c>
      <c r="C5102" s="12" t="inlineStr">
        <is>
          <t>Assistencial</t>
        </is>
      </c>
      <c r="D5102" s="302" t="inlineStr">
        <is>
          <t>Elogio Assistencial</t>
        </is>
      </c>
      <c r="E5102" s="298" t="inlineStr">
        <is>
          <t>Quarto 702</t>
        </is>
      </c>
      <c r="F5102" s="280" t="inlineStr">
        <is>
          <t>Maternidade</t>
        </is>
      </c>
    </row>
    <row r="5103" ht="14.25" customHeight="1">
      <c r="A5103" s="12" t="inlineStr">
        <is>
          <t>Setembro</t>
        </is>
      </c>
      <c r="B5103" s="12" t="n">
        <v>2026</v>
      </c>
      <c r="C5103" s="12" t="inlineStr">
        <is>
          <t>Assistencial</t>
        </is>
      </c>
      <c r="D5103" s="302" t="inlineStr">
        <is>
          <t>Elogio Assistencial</t>
        </is>
      </c>
      <c r="E5103" s="298" t="inlineStr">
        <is>
          <t>Quarto 703</t>
        </is>
      </c>
      <c r="F5103" s="280" t="inlineStr">
        <is>
          <t>Maternidade</t>
        </is>
      </c>
    </row>
    <row r="5104" ht="14.25" customHeight="1">
      <c r="A5104" s="12" t="inlineStr">
        <is>
          <t>Setembro</t>
        </is>
      </c>
      <c r="B5104" s="12" t="n">
        <v>2026</v>
      </c>
      <c r="C5104" s="12" t="inlineStr">
        <is>
          <t>Assistencial</t>
        </is>
      </c>
      <c r="D5104" s="302" t="inlineStr">
        <is>
          <t>Enfermagem</t>
        </is>
      </c>
      <c r="E5104" s="298" t="inlineStr">
        <is>
          <t>Quarto 704</t>
        </is>
      </c>
      <c r="F5104" s="280" t="inlineStr">
        <is>
          <t>Maternidade</t>
        </is>
      </c>
    </row>
    <row r="5105" ht="14.25" customHeight="1">
      <c r="A5105" s="12" t="inlineStr">
        <is>
          <t>Setembro</t>
        </is>
      </c>
      <c r="B5105" s="12" t="n">
        <v>2026</v>
      </c>
      <c r="C5105" s="12" t="inlineStr">
        <is>
          <t>Assistencial</t>
        </is>
      </c>
      <c r="D5105" s="302" t="inlineStr">
        <is>
          <t>Elogio Assistencial</t>
        </is>
      </c>
      <c r="E5105" s="298" t="inlineStr">
        <is>
          <t>Quarto 705</t>
        </is>
      </c>
      <c r="F5105" s="280" t="inlineStr">
        <is>
          <t>Maternidade</t>
        </is>
      </c>
    </row>
    <row r="5106" ht="14.25" customHeight="1">
      <c r="A5106" s="12" t="inlineStr">
        <is>
          <t>Setembro</t>
        </is>
      </c>
      <c r="B5106" s="12" t="n">
        <v>2026</v>
      </c>
      <c r="C5106" s="12" t="inlineStr">
        <is>
          <t>Assistencial</t>
        </is>
      </c>
      <c r="D5106" s="302" t="inlineStr">
        <is>
          <t>Elogio Assistencial</t>
        </is>
      </c>
      <c r="E5106" s="298" t="inlineStr">
        <is>
          <t>Quarto 707</t>
        </is>
      </c>
      <c r="F5106" s="280" t="inlineStr">
        <is>
          <t>Maternidade</t>
        </is>
      </c>
    </row>
    <row r="5107" ht="14.25" customHeight="1">
      <c r="A5107" s="12" t="inlineStr">
        <is>
          <t>Setembro</t>
        </is>
      </c>
      <c r="B5107" s="12" t="n">
        <v>2026</v>
      </c>
      <c r="C5107" s="12" t="inlineStr">
        <is>
          <t>Assistencial</t>
        </is>
      </c>
      <c r="D5107" s="302" t="inlineStr">
        <is>
          <t>Elogio Assistencial</t>
        </is>
      </c>
      <c r="E5107" s="298" t="inlineStr">
        <is>
          <t>Quarto 708</t>
        </is>
      </c>
      <c r="F5107" s="280" t="inlineStr">
        <is>
          <t>Maternidade</t>
        </is>
      </c>
    </row>
    <row r="5108" ht="14.25" customHeight="1">
      <c r="A5108" s="12" t="inlineStr">
        <is>
          <t>Setembro</t>
        </is>
      </c>
      <c r="B5108" s="12" t="n">
        <v>2026</v>
      </c>
      <c r="C5108" s="12" t="inlineStr">
        <is>
          <t>Assistencial</t>
        </is>
      </c>
      <c r="D5108" s="302" t="inlineStr">
        <is>
          <t>Elogio Assistencial</t>
        </is>
      </c>
      <c r="E5108" s="298" t="inlineStr">
        <is>
          <t>Quarto 710</t>
        </is>
      </c>
      <c r="F5108" s="280" t="inlineStr">
        <is>
          <t>Maternidade</t>
        </is>
      </c>
    </row>
    <row r="5109" ht="14.25" customHeight="1">
      <c r="A5109" s="12" t="inlineStr">
        <is>
          <t>Setembro</t>
        </is>
      </c>
      <c r="B5109" s="12" t="n">
        <v>2026</v>
      </c>
      <c r="C5109" s="12" t="inlineStr">
        <is>
          <t>Assistencial</t>
        </is>
      </c>
      <c r="D5109" s="302" t="inlineStr">
        <is>
          <t>Nutrição/Alimentação</t>
        </is>
      </c>
      <c r="E5109" s="298" t="inlineStr">
        <is>
          <t>Quarto 417</t>
        </is>
      </c>
      <c r="F5109" s="280" t="inlineStr">
        <is>
          <t>Neurologia</t>
        </is>
      </c>
    </row>
    <row r="5110" ht="14.25" customHeight="1">
      <c r="A5110" s="12" t="inlineStr">
        <is>
          <t>Setembro</t>
        </is>
      </c>
      <c r="B5110" s="12" t="n">
        <v>2026</v>
      </c>
      <c r="C5110" s="12" t="inlineStr">
        <is>
          <t>Assistencial</t>
        </is>
      </c>
      <c r="D5110" s="302" t="inlineStr">
        <is>
          <t>Elogio Assistencial</t>
        </is>
      </c>
      <c r="E5110" s="298" t="inlineStr">
        <is>
          <t>Quarto 433</t>
        </is>
      </c>
      <c r="F5110" s="280" t="inlineStr">
        <is>
          <t>PED/UTI PED</t>
        </is>
      </c>
    </row>
    <row r="5111" ht="14.25" customHeight="1">
      <c r="A5111" s="12" t="inlineStr">
        <is>
          <t>Setembro</t>
        </is>
      </c>
      <c r="B5111" s="12" t="n">
        <v>2026</v>
      </c>
      <c r="C5111" s="12" t="inlineStr">
        <is>
          <t>Assistencial</t>
        </is>
      </c>
      <c r="D5111" s="302" t="inlineStr">
        <is>
          <t>Elogio Assistencial</t>
        </is>
      </c>
      <c r="E5111" s="298" t="inlineStr">
        <is>
          <t>Quarto 102</t>
        </is>
      </c>
      <c r="F5111" s="280" t="inlineStr">
        <is>
          <t>1°D</t>
        </is>
      </c>
    </row>
    <row r="5112" ht="14.25" customHeight="1">
      <c r="A5112" s="12" t="inlineStr">
        <is>
          <t>Setembro</t>
        </is>
      </c>
      <c r="B5112" s="12" t="n">
        <v>2026</v>
      </c>
      <c r="C5112" s="12" t="inlineStr">
        <is>
          <t>Assistencial</t>
        </is>
      </c>
      <c r="D5112" s="302" t="inlineStr">
        <is>
          <t>Elogio Assistencial</t>
        </is>
      </c>
      <c r="E5112" s="298" t="inlineStr">
        <is>
          <t>Quarto 301</t>
        </is>
      </c>
      <c r="F5112" s="280" t="inlineStr">
        <is>
          <t>3°D</t>
        </is>
      </c>
    </row>
    <row r="5113" ht="14.25" customHeight="1">
      <c r="A5113" s="12" t="inlineStr">
        <is>
          <t>Setembro</t>
        </is>
      </c>
      <c r="B5113" s="12" t="n">
        <v>2026</v>
      </c>
      <c r="C5113" s="12" t="inlineStr">
        <is>
          <t>Assistencial</t>
        </is>
      </c>
      <c r="D5113" s="302" t="inlineStr">
        <is>
          <t>Outras/Ponto de Atenção</t>
        </is>
      </c>
      <c r="E5113" s="298" t="inlineStr">
        <is>
          <t>Quarto 304</t>
        </is>
      </c>
      <c r="F5113" s="280" t="inlineStr">
        <is>
          <t>3°D</t>
        </is>
      </c>
    </row>
    <row r="5114" ht="14.25" customHeight="1">
      <c r="A5114" s="12" t="inlineStr">
        <is>
          <t>Setembro</t>
        </is>
      </c>
      <c r="B5114" s="12" t="n">
        <v>2026</v>
      </c>
      <c r="C5114" s="12" t="inlineStr">
        <is>
          <t>Assistencial</t>
        </is>
      </c>
      <c r="D5114" s="302" t="inlineStr">
        <is>
          <t>Elogio Assistencial</t>
        </is>
      </c>
      <c r="E5114" s="298" t="inlineStr">
        <is>
          <t>Quarto 305</t>
        </is>
      </c>
      <c r="F5114" s="280" t="inlineStr">
        <is>
          <t>3°D</t>
        </is>
      </c>
    </row>
    <row r="5115" ht="14.25" customHeight="1">
      <c r="A5115" s="12" t="inlineStr">
        <is>
          <t>Setembro</t>
        </is>
      </c>
      <c r="B5115" s="12" t="n">
        <v>2026</v>
      </c>
      <c r="C5115" s="12" t="inlineStr">
        <is>
          <t>Assistencial</t>
        </is>
      </c>
      <c r="D5115" s="302" t="inlineStr">
        <is>
          <t>Elogio Assistencial</t>
        </is>
      </c>
      <c r="E5115" s="298" t="inlineStr">
        <is>
          <t>Quarto 309</t>
        </is>
      </c>
      <c r="F5115" s="280" t="inlineStr">
        <is>
          <t>3°D</t>
        </is>
      </c>
    </row>
    <row r="5116" ht="14.25" customHeight="1">
      <c r="A5116" s="12" t="inlineStr">
        <is>
          <t>Setembro</t>
        </is>
      </c>
      <c r="B5116" s="12" t="n">
        <v>2026</v>
      </c>
      <c r="C5116" s="12" t="inlineStr">
        <is>
          <t>Assistencial</t>
        </is>
      </c>
      <c r="D5116" s="302" t="inlineStr">
        <is>
          <t>Nutrição/Alimentação</t>
        </is>
      </c>
      <c r="E5116" s="298" t="inlineStr">
        <is>
          <t>Quarto 315</t>
        </is>
      </c>
      <c r="F5116" s="280" t="inlineStr">
        <is>
          <t>Semi 1</t>
        </is>
      </c>
    </row>
    <row r="5117" ht="14.25" customHeight="1">
      <c r="A5117" s="12" t="inlineStr">
        <is>
          <t>Setembro</t>
        </is>
      </c>
      <c r="B5117" s="12" t="n">
        <v>2026</v>
      </c>
      <c r="C5117" s="12" t="inlineStr">
        <is>
          <t>Assistencial</t>
        </is>
      </c>
      <c r="D5117" s="302" t="inlineStr">
        <is>
          <t>Elogio Assistencial</t>
        </is>
      </c>
      <c r="E5117" s="298" t="inlineStr">
        <is>
          <t>Quarto 701</t>
        </is>
      </c>
      <c r="F5117" s="280" t="inlineStr">
        <is>
          <t>Maternidade</t>
        </is>
      </c>
    </row>
    <row r="5118" ht="14.25" customHeight="1">
      <c r="A5118" s="12" t="inlineStr">
        <is>
          <t>Setembro</t>
        </is>
      </c>
      <c r="B5118" s="12" t="n">
        <v>2026</v>
      </c>
      <c r="C5118" s="12" t="inlineStr">
        <is>
          <t>Assistencial</t>
        </is>
      </c>
      <c r="D5118" s="302" t="inlineStr">
        <is>
          <t>Elogio Assistencial</t>
        </is>
      </c>
      <c r="E5118" s="298" t="inlineStr">
        <is>
          <t>Quarto 703</t>
        </is>
      </c>
      <c r="F5118" s="280" t="inlineStr">
        <is>
          <t>Maternidade</t>
        </is>
      </c>
    </row>
    <row r="5119" ht="14.25" customHeight="1">
      <c r="A5119" s="12" t="inlineStr">
        <is>
          <t>Setembro</t>
        </is>
      </c>
      <c r="B5119" s="12" t="n">
        <v>2026</v>
      </c>
      <c r="C5119" s="12" t="inlineStr">
        <is>
          <t>Assistencial</t>
        </is>
      </c>
      <c r="D5119" s="302" t="inlineStr">
        <is>
          <t>Nutrição/Alimentação</t>
        </is>
      </c>
      <c r="E5119" s="298" t="inlineStr">
        <is>
          <t>Quarto 704</t>
        </is>
      </c>
      <c r="F5119" s="280" t="inlineStr">
        <is>
          <t>Maternidade</t>
        </is>
      </c>
    </row>
    <row r="5120" ht="14.25" customHeight="1">
      <c r="A5120" s="12" t="inlineStr">
        <is>
          <t>Setembro</t>
        </is>
      </c>
      <c r="B5120" s="12" t="n">
        <v>2026</v>
      </c>
      <c r="C5120" s="12" t="inlineStr">
        <is>
          <t>Assistencial</t>
        </is>
      </c>
      <c r="D5120" s="302" t="inlineStr">
        <is>
          <t>Elogio Assistencial</t>
        </is>
      </c>
      <c r="E5120" s="298" t="inlineStr">
        <is>
          <t>Quarto 705</t>
        </is>
      </c>
      <c r="F5120" s="280" t="inlineStr">
        <is>
          <t>Maternidade</t>
        </is>
      </c>
    </row>
    <row r="5121" ht="14.25" customHeight="1">
      <c r="A5121" s="12" t="inlineStr">
        <is>
          <t>Setembro</t>
        </is>
      </c>
      <c r="B5121" s="12" t="n">
        <v>2026</v>
      </c>
      <c r="C5121" s="12" t="inlineStr">
        <is>
          <t>Assistencial</t>
        </is>
      </c>
      <c r="D5121" s="302" t="inlineStr">
        <is>
          <t>Enfermagem</t>
        </is>
      </c>
      <c r="E5121" s="298" t="inlineStr">
        <is>
          <t>Quarto 219A</t>
        </is>
      </c>
      <c r="F5121" s="280" t="inlineStr">
        <is>
          <t>2°C</t>
        </is>
      </c>
    </row>
    <row r="5122" ht="14.25" customHeight="1">
      <c r="A5122" s="12" t="inlineStr">
        <is>
          <t>Setembro</t>
        </is>
      </c>
      <c r="B5122" s="12" t="n">
        <v>2026</v>
      </c>
      <c r="C5122" s="12" t="inlineStr">
        <is>
          <t>Assistencial</t>
        </is>
      </c>
      <c r="D5122" s="302" t="inlineStr">
        <is>
          <t>Elogio Assistencial</t>
        </is>
      </c>
      <c r="E5122" s="298" t="inlineStr">
        <is>
          <t>Quarto 102</t>
        </is>
      </c>
      <c r="F5122" s="280" t="inlineStr">
        <is>
          <t>1°D</t>
        </is>
      </c>
    </row>
    <row r="5123" ht="14.25" customHeight="1">
      <c r="A5123" s="12" t="inlineStr">
        <is>
          <t>Setembro</t>
        </is>
      </c>
      <c r="B5123" s="12" t="n">
        <v>2026</v>
      </c>
      <c r="C5123" s="12" t="inlineStr">
        <is>
          <t>Assistencial</t>
        </is>
      </c>
      <c r="D5123" s="302" t="inlineStr">
        <is>
          <t>Nutrição/Alimentação</t>
        </is>
      </c>
      <c r="E5123" s="298" t="inlineStr">
        <is>
          <t>Quarto 111</t>
        </is>
      </c>
      <c r="F5123" s="280" t="inlineStr">
        <is>
          <t>1°D</t>
        </is>
      </c>
    </row>
    <row r="5124" ht="14.25" customHeight="1">
      <c r="A5124" s="12" t="inlineStr">
        <is>
          <t>Setembro</t>
        </is>
      </c>
      <c r="B5124" s="12" t="n">
        <v>2026</v>
      </c>
      <c r="C5124" s="12" t="inlineStr">
        <is>
          <t>Assistencial</t>
        </is>
      </c>
      <c r="D5124" s="302" t="inlineStr">
        <is>
          <t>Enfermagem</t>
        </is>
      </c>
      <c r="E5124" s="298" t="inlineStr">
        <is>
          <t>Quarto 107</t>
        </is>
      </c>
      <c r="F5124" s="280" t="inlineStr">
        <is>
          <t>1°D</t>
        </is>
      </c>
    </row>
    <row r="5125" ht="14.25" customHeight="1">
      <c r="A5125" s="12" t="inlineStr">
        <is>
          <t>Setembro</t>
        </is>
      </c>
      <c r="B5125" s="12" t="n">
        <v>2026</v>
      </c>
      <c r="C5125" s="12" t="inlineStr">
        <is>
          <t>Assistencial</t>
        </is>
      </c>
      <c r="D5125" s="302" t="inlineStr">
        <is>
          <t>Elogio Assistencial</t>
        </is>
      </c>
      <c r="E5125" s="298" t="inlineStr">
        <is>
          <t>Quarto 406</t>
        </is>
      </c>
      <c r="F5125" s="280" t="inlineStr">
        <is>
          <t>4°D</t>
        </is>
      </c>
    </row>
    <row r="5126" ht="14.25" customHeight="1">
      <c r="A5126" s="12" t="inlineStr">
        <is>
          <t>Setembro</t>
        </is>
      </c>
      <c r="B5126" s="12" t="n">
        <v>2026</v>
      </c>
      <c r="C5126" s="12" t="inlineStr">
        <is>
          <t>Assistencial</t>
        </is>
      </c>
      <c r="D5126" s="302" t="inlineStr">
        <is>
          <t>Nutrição/Alimentação</t>
        </is>
      </c>
      <c r="E5126" s="298" t="inlineStr">
        <is>
          <t>Quarto 418</t>
        </is>
      </c>
      <c r="F5126" s="280" t="inlineStr">
        <is>
          <t>Neurologia</t>
        </is>
      </c>
    </row>
    <row r="5127" ht="14.25" customHeight="1">
      <c r="A5127" s="12" t="inlineStr">
        <is>
          <t>Setembro</t>
        </is>
      </c>
      <c r="B5127" s="12" t="n">
        <v>2026</v>
      </c>
      <c r="C5127" s="12" t="inlineStr">
        <is>
          <t>Assistencial</t>
        </is>
      </c>
      <c r="D5127" s="302" t="inlineStr">
        <is>
          <t>Nutrição/Alimentação</t>
        </is>
      </c>
      <c r="E5127" s="298" t="inlineStr">
        <is>
          <t>Quarto 416</t>
        </is>
      </c>
      <c r="F5127" s="280" t="inlineStr">
        <is>
          <t>Neurologia</t>
        </is>
      </c>
    </row>
    <row r="5128" ht="14.25" customHeight="1">
      <c r="A5128" s="12" t="inlineStr">
        <is>
          <t>Setembro</t>
        </is>
      </c>
      <c r="B5128" s="12" t="n">
        <v>2026</v>
      </c>
      <c r="C5128" s="12" t="inlineStr">
        <is>
          <t>Assistencial</t>
        </is>
      </c>
      <c r="D5128" s="302" t="inlineStr">
        <is>
          <t>Elogio Assistencial</t>
        </is>
      </c>
      <c r="E5128" s="298" t="inlineStr">
        <is>
          <t>Setor</t>
        </is>
      </c>
      <c r="F5128" s="280" t="inlineStr">
        <is>
          <t>5° UTI NEO/8°D</t>
        </is>
      </c>
    </row>
    <row r="5129" ht="14.25" customHeight="1">
      <c r="A5129" s="12" t="inlineStr">
        <is>
          <t>Setembro</t>
        </is>
      </c>
      <c r="B5129" s="12" t="n">
        <v>2026</v>
      </c>
      <c r="C5129" s="12" t="inlineStr">
        <is>
          <t>Assistencial</t>
        </is>
      </c>
      <c r="D5129" s="302" t="inlineStr">
        <is>
          <t>Elogio Assistencial</t>
        </is>
      </c>
      <c r="E5129" s="298" t="inlineStr">
        <is>
          <t>Setor</t>
        </is>
      </c>
      <c r="F5129" s="280" t="inlineStr">
        <is>
          <t>5° UTI NEO/8°D</t>
        </is>
      </c>
    </row>
    <row r="5130" ht="14.25" customHeight="1">
      <c r="A5130" s="12" t="inlineStr">
        <is>
          <t>Setembro</t>
        </is>
      </c>
      <c r="B5130" s="12" t="n">
        <v>2026</v>
      </c>
      <c r="C5130" s="12" t="inlineStr">
        <is>
          <t>Assistencial</t>
        </is>
      </c>
      <c r="D5130" s="302" t="inlineStr">
        <is>
          <t>Elogio Assistencial</t>
        </is>
      </c>
      <c r="E5130" s="298" t="inlineStr">
        <is>
          <t>Setor</t>
        </is>
      </c>
      <c r="F5130" s="280" t="inlineStr">
        <is>
          <t>5° UTI NEO/8°D</t>
        </is>
      </c>
    </row>
    <row r="5131" ht="14.25" customHeight="1">
      <c r="A5131" s="12" t="inlineStr">
        <is>
          <t>Setembro</t>
        </is>
      </c>
      <c r="B5131" s="12" t="n">
        <v>2026</v>
      </c>
      <c r="C5131" s="12" t="inlineStr">
        <is>
          <t>Assistencial</t>
        </is>
      </c>
      <c r="D5131" s="302" t="inlineStr">
        <is>
          <t>Enfermagem</t>
        </is>
      </c>
      <c r="E5131" s="298" t="inlineStr">
        <is>
          <t>Quarto 601</t>
        </is>
      </c>
      <c r="F5131" s="280" t="inlineStr">
        <is>
          <t>UTI Adulto</t>
        </is>
      </c>
    </row>
    <row r="5132" ht="14.25" customHeight="1">
      <c r="A5132" s="12" t="inlineStr">
        <is>
          <t>Setembro</t>
        </is>
      </c>
      <c r="B5132" s="12" t="n">
        <v>2026</v>
      </c>
      <c r="C5132" s="12" t="inlineStr">
        <is>
          <t>Assistencial</t>
        </is>
      </c>
      <c r="D5132" s="302" t="inlineStr">
        <is>
          <t>Elogio Assistencial</t>
        </is>
      </c>
      <c r="E5132" s="298" t="inlineStr">
        <is>
          <t>Quarto 604</t>
        </is>
      </c>
      <c r="F5132" s="280" t="inlineStr">
        <is>
          <t>UTI Adulto</t>
        </is>
      </c>
    </row>
    <row r="5133" ht="14.25" customHeight="1">
      <c r="A5133" s="12" t="inlineStr">
        <is>
          <t>Setembro</t>
        </is>
      </c>
      <c r="B5133" s="12" t="n">
        <v>2026</v>
      </c>
      <c r="C5133" s="12" t="inlineStr">
        <is>
          <t>Assistencial</t>
        </is>
      </c>
      <c r="D5133" s="302" t="inlineStr">
        <is>
          <t>Outras/Ponto de Atenção</t>
        </is>
      </c>
      <c r="E5133" s="298" t="inlineStr">
        <is>
          <t>Quarto 607</t>
        </is>
      </c>
      <c r="F5133" s="280" t="inlineStr">
        <is>
          <t>UTI Adulto</t>
        </is>
      </c>
    </row>
    <row r="5134" ht="14.25" customHeight="1">
      <c r="A5134" s="12" t="inlineStr">
        <is>
          <t>Setembro</t>
        </is>
      </c>
      <c r="B5134" s="12" t="n">
        <v>2026</v>
      </c>
      <c r="C5134" s="12" t="inlineStr">
        <is>
          <t>Assistencial</t>
        </is>
      </c>
      <c r="D5134" s="302" t="inlineStr">
        <is>
          <t>Elogio Assistencial</t>
        </is>
      </c>
      <c r="E5134" s="298" t="inlineStr">
        <is>
          <t>Quarto 341</t>
        </is>
      </c>
      <c r="F5134" s="280" t="inlineStr">
        <is>
          <t>UCO</t>
        </is>
      </c>
    </row>
    <row r="5135" ht="14.25" customHeight="1">
      <c r="A5135" s="12" t="inlineStr">
        <is>
          <t>Setembro</t>
        </is>
      </c>
      <c r="B5135" s="12" t="n">
        <v>2026</v>
      </c>
      <c r="C5135" s="12" t="inlineStr">
        <is>
          <t>Assistencial</t>
        </is>
      </c>
      <c r="D5135" s="302" t="inlineStr">
        <is>
          <t>Elogio Assistencial</t>
        </is>
      </c>
      <c r="E5135" s="298" t="inlineStr">
        <is>
          <t>Quarto 343</t>
        </is>
      </c>
      <c r="F5135" s="280" t="inlineStr">
        <is>
          <t>UCO</t>
        </is>
      </c>
    </row>
    <row r="5136" ht="14.25" customHeight="1">
      <c r="A5136" s="12" t="inlineStr">
        <is>
          <t>Setembro</t>
        </is>
      </c>
      <c r="B5136" s="12" t="n">
        <v>2026</v>
      </c>
      <c r="C5136" s="12" t="inlineStr">
        <is>
          <t>Assistencial</t>
        </is>
      </c>
      <c r="D5136" s="302" t="inlineStr">
        <is>
          <t>Outras/Ponto de Atenção</t>
        </is>
      </c>
      <c r="E5136" s="298" t="inlineStr">
        <is>
          <t>Quarto 404</t>
        </is>
      </c>
      <c r="F5136" s="280" t="inlineStr">
        <is>
          <t>4°D</t>
        </is>
      </c>
    </row>
    <row r="5137" ht="14.25" customHeight="1">
      <c r="A5137" s="12" t="inlineStr">
        <is>
          <t>Setembro</t>
        </is>
      </c>
      <c r="B5137" s="12" t="n">
        <v>2026</v>
      </c>
      <c r="C5137" s="12" t="inlineStr">
        <is>
          <t>Assistencial</t>
        </is>
      </c>
      <c r="D5137" s="302" t="inlineStr">
        <is>
          <t>Nutrição/Alimentação</t>
        </is>
      </c>
      <c r="E5137" s="298" t="inlineStr">
        <is>
          <t>Quarto 427</t>
        </is>
      </c>
      <c r="F5137" s="280" t="inlineStr">
        <is>
          <t>PED/UTI PED</t>
        </is>
      </c>
    </row>
    <row r="5138" ht="14.25" customHeight="1">
      <c r="A5138" s="12" t="inlineStr">
        <is>
          <t>Setembro</t>
        </is>
      </c>
      <c r="B5138" s="12" t="n">
        <v>2026</v>
      </c>
      <c r="C5138" s="12" t="inlineStr">
        <is>
          <t>Assistencial</t>
        </is>
      </c>
      <c r="D5138" s="302" t="inlineStr">
        <is>
          <t>Equipe Multiprofissional/Serviço Social</t>
        </is>
      </c>
      <c r="E5138" s="304" t="inlineStr">
        <is>
          <t>Quarto 430</t>
        </is>
      </c>
      <c r="F5138" s="280" t="inlineStr">
        <is>
          <t>PED/UTI PED</t>
        </is>
      </c>
    </row>
    <row r="5139" ht="14.25" customHeight="1">
      <c r="A5139" s="12" t="inlineStr">
        <is>
          <t>Setembro</t>
        </is>
      </c>
      <c r="B5139" s="12" t="n">
        <v>2026</v>
      </c>
      <c r="C5139" s="12" t="inlineStr">
        <is>
          <t>Assistencial</t>
        </is>
      </c>
      <c r="D5139" s="302" t="inlineStr">
        <is>
          <t>Elogio Assistencial</t>
        </is>
      </c>
      <c r="E5139" s="298" t="inlineStr">
        <is>
          <t>Quarto 301</t>
        </is>
      </c>
      <c r="F5139" s="280" t="inlineStr">
        <is>
          <t>3°D</t>
        </is>
      </c>
    </row>
    <row r="5140" ht="14.25" customHeight="1">
      <c r="A5140" s="12" t="inlineStr">
        <is>
          <t>Setembro</t>
        </is>
      </c>
      <c r="B5140" s="12" t="n">
        <v>2026</v>
      </c>
      <c r="C5140" s="12" t="inlineStr">
        <is>
          <t>Assistencial</t>
        </is>
      </c>
      <c r="D5140" s="302" t="inlineStr">
        <is>
          <t>Elogio Assistencial</t>
        </is>
      </c>
      <c r="E5140" s="298" t="inlineStr">
        <is>
          <t>Quarto 305</t>
        </is>
      </c>
      <c r="F5140" s="280" t="inlineStr">
        <is>
          <t>3°D</t>
        </is>
      </c>
    </row>
    <row r="5141" ht="14.25" customHeight="1">
      <c r="A5141" s="12" t="inlineStr">
        <is>
          <t>Setembro</t>
        </is>
      </c>
      <c r="B5141" s="12" t="n">
        <v>2026</v>
      </c>
      <c r="C5141" s="12" t="inlineStr">
        <is>
          <t>Assistencial</t>
        </is>
      </c>
      <c r="D5141" s="302" t="inlineStr">
        <is>
          <t>Elogio Assistencial</t>
        </is>
      </c>
      <c r="E5141" s="298" t="inlineStr">
        <is>
          <t>Quarto 309</t>
        </is>
      </c>
      <c r="F5141" s="280" t="inlineStr">
        <is>
          <t>3°D</t>
        </is>
      </c>
    </row>
    <row r="5142" ht="14.25" customHeight="1">
      <c r="A5142" s="12" t="inlineStr">
        <is>
          <t>Setembro</t>
        </is>
      </c>
      <c r="B5142" s="12" t="n">
        <v>2026</v>
      </c>
      <c r="C5142" s="12" t="inlineStr">
        <is>
          <t>Assistencial</t>
        </is>
      </c>
      <c r="D5142" s="302" t="inlineStr">
        <is>
          <t>Elogio Assistencial</t>
        </is>
      </c>
      <c r="E5142" s="298" t="inlineStr">
        <is>
          <t>Quarto 420</t>
        </is>
      </c>
      <c r="F5142" s="280" t="inlineStr">
        <is>
          <t>Neurologia</t>
        </is>
      </c>
    </row>
    <row r="5143" ht="14.25" customHeight="1">
      <c r="A5143" s="12" t="inlineStr">
        <is>
          <t>Setembro</t>
        </is>
      </c>
      <c r="B5143" s="12" t="n">
        <v>2026</v>
      </c>
      <c r="C5143" s="12" t="inlineStr">
        <is>
          <t>Assistencial</t>
        </is>
      </c>
      <c r="D5143" s="299" t="inlineStr">
        <is>
          <t>Nutrição/Alimentação</t>
        </is>
      </c>
      <c r="E5143" s="298" t="inlineStr">
        <is>
          <t>Quarto 107</t>
        </is>
      </c>
      <c r="F5143" s="280" t="inlineStr">
        <is>
          <t>1°D</t>
        </is>
      </c>
    </row>
    <row r="5144" ht="14.25" customHeight="1">
      <c r="A5144" s="12" t="inlineStr">
        <is>
          <t>Setembro</t>
        </is>
      </c>
      <c r="B5144" s="12" t="n">
        <v>2026</v>
      </c>
      <c r="C5144" s="12" t="inlineStr">
        <is>
          <t>Assistencial</t>
        </is>
      </c>
      <c r="D5144" s="302" t="inlineStr">
        <is>
          <t>elogio Assistencial</t>
        </is>
      </c>
      <c r="E5144" s="298" t="inlineStr">
        <is>
          <t>Quarto 110</t>
        </is>
      </c>
      <c r="F5144" s="280" t="inlineStr">
        <is>
          <t>1°D</t>
        </is>
      </c>
    </row>
    <row r="5145" ht="14.25" customHeight="1">
      <c r="A5145" s="12" t="inlineStr">
        <is>
          <t>Setembro</t>
        </is>
      </c>
      <c r="B5145" s="12" t="n">
        <v>2026</v>
      </c>
      <c r="C5145" s="12" t="inlineStr">
        <is>
          <t>Assistencial</t>
        </is>
      </c>
      <c r="D5145" s="302" t="inlineStr">
        <is>
          <t>Equipe Multiprofissional/Serviço Social</t>
        </is>
      </c>
      <c r="E5145" s="298" t="inlineStr">
        <is>
          <t>Quarto 812</t>
        </is>
      </c>
      <c r="F5145" s="280" t="inlineStr">
        <is>
          <t>5° UTI NEO/8°D</t>
        </is>
      </c>
    </row>
    <row r="5146" ht="14.25" customHeight="1">
      <c r="A5146" s="12" t="inlineStr">
        <is>
          <t>Setembro</t>
        </is>
      </c>
      <c r="B5146" s="12" t="n">
        <v>2026</v>
      </c>
      <c r="C5146" s="12" t="inlineStr">
        <is>
          <t>Assistencial</t>
        </is>
      </c>
      <c r="D5146" s="302" t="inlineStr">
        <is>
          <t>Nutrição/Alimentação</t>
        </is>
      </c>
      <c r="E5146" s="298" t="inlineStr">
        <is>
          <t>Quarto 112</t>
        </is>
      </c>
      <c r="F5146" s="280" t="inlineStr">
        <is>
          <t>1°D</t>
        </is>
      </c>
    </row>
    <row r="5147" ht="14.25" customHeight="1">
      <c r="A5147" s="12" t="inlineStr">
        <is>
          <t>Setembro</t>
        </is>
      </c>
      <c r="B5147" s="12" t="n">
        <v>2026</v>
      </c>
      <c r="C5147" s="12" t="inlineStr">
        <is>
          <t>Assistencial</t>
        </is>
      </c>
      <c r="D5147" s="302" t="inlineStr">
        <is>
          <t>Outras/Ponto de Atenção</t>
        </is>
      </c>
      <c r="E5147" s="298" t="inlineStr">
        <is>
          <t>Quarto 431</t>
        </is>
      </c>
      <c r="F5147" s="280" t="inlineStr">
        <is>
          <t>PED/UTI PED</t>
        </is>
      </c>
    </row>
    <row r="5148" ht="14.25" customHeight="1">
      <c r="A5148" s="12" t="inlineStr">
        <is>
          <t>Setembro</t>
        </is>
      </c>
      <c r="B5148" s="12" t="n">
        <v>2026</v>
      </c>
      <c r="C5148" s="12" t="inlineStr">
        <is>
          <t>Assistencial</t>
        </is>
      </c>
      <c r="D5148" s="302" t="inlineStr">
        <is>
          <t>Nutrição/Alimentação</t>
        </is>
      </c>
      <c r="E5148" s="298" t="inlineStr">
        <is>
          <t>Quarto 110</t>
        </is>
      </c>
      <c r="F5148" s="280" t="inlineStr">
        <is>
          <t>1°D</t>
        </is>
      </c>
    </row>
    <row r="5149" ht="14.25" customHeight="1">
      <c r="A5149" s="12" t="inlineStr">
        <is>
          <t>Setembro</t>
        </is>
      </c>
      <c r="B5149" s="12" t="n">
        <v>2026</v>
      </c>
      <c r="C5149" s="12" t="inlineStr">
        <is>
          <t>Assistencial</t>
        </is>
      </c>
      <c r="D5149" s="302" t="inlineStr">
        <is>
          <t>Equipe Multiprofissional/Serviço Social</t>
        </is>
      </c>
      <c r="E5149" s="298" t="inlineStr">
        <is>
          <t>Quarto 112</t>
        </is>
      </c>
      <c r="F5149" s="280" t="inlineStr">
        <is>
          <t>1°D</t>
        </is>
      </c>
    </row>
    <row r="5150" ht="14.25" customHeight="1">
      <c r="A5150" s="12" t="inlineStr">
        <is>
          <t>Setembro</t>
        </is>
      </c>
      <c r="B5150" s="12" t="n">
        <v>2026</v>
      </c>
      <c r="C5150" s="12" t="inlineStr">
        <is>
          <t>Assistencial</t>
        </is>
      </c>
      <c r="D5150" s="302" t="inlineStr">
        <is>
          <t>Enfermagem</t>
        </is>
      </c>
      <c r="E5150" s="298" t="inlineStr">
        <is>
          <t>Quarto 708</t>
        </is>
      </c>
      <c r="F5150" s="280" t="inlineStr">
        <is>
          <t>Maternidade</t>
        </is>
      </c>
    </row>
    <row r="5151" ht="14.25" customHeight="1">
      <c r="A5151" s="12" t="inlineStr">
        <is>
          <t>Setembro</t>
        </is>
      </c>
      <c r="B5151" s="12" t="n">
        <v>2026</v>
      </c>
      <c r="C5151" s="12" t="inlineStr">
        <is>
          <t>Assistencial</t>
        </is>
      </c>
      <c r="D5151" s="302" t="inlineStr">
        <is>
          <t>Enfermagem</t>
        </is>
      </c>
      <c r="E5151" s="298" t="inlineStr">
        <is>
          <t>Quarto 703</t>
        </is>
      </c>
      <c r="F5151" s="280" t="inlineStr">
        <is>
          <t>Maternidade</t>
        </is>
      </c>
    </row>
    <row r="5152" ht="14.25" customHeight="1">
      <c r="A5152" s="12" t="inlineStr">
        <is>
          <t>Setembro</t>
        </is>
      </c>
      <c r="B5152" s="12" t="n">
        <v>2026</v>
      </c>
      <c r="C5152" s="12" t="inlineStr">
        <is>
          <t>Assistencial</t>
        </is>
      </c>
      <c r="D5152" s="302" t="inlineStr">
        <is>
          <t>Elogio Assistencial</t>
        </is>
      </c>
      <c r="E5152" s="298" t="inlineStr">
        <is>
          <t>Quarto 705</t>
        </is>
      </c>
      <c r="F5152" s="280" t="inlineStr">
        <is>
          <t>Maternidade</t>
        </is>
      </c>
    </row>
    <row r="5153" ht="14.25" customHeight="1">
      <c r="A5153" s="12" t="inlineStr">
        <is>
          <t>Setembro</t>
        </is>
      </c>
      <c r="B5153" s="12" t="n">
        <v>2026</v>
      </c>
      <c r="C5153" s="12" t="inlineStr">
        <is>
          <t>Assistencial</t>
        </is>
      </c>
      <c r="D5153" s="302" t="inlineStr">
        <is>
          <t>Elogio Assistencial</t>
        </is>
      </c>
      <c r="E5153" s="298" t="inlineStr">
        <is>
          <t>Quarto 713</t>
        </is>
      </c>
      <c r="F5153" s="280" t="inlineStr">
        <is>
          <t>Maternidade</t>
        </is>
      </c>
    </row>
    <row r="5154" ht="14.25" customHeight="1">
      <c r="A5154" s="12" t="inlineStr">
        <is>
          <t>Setembro</t>
        </is>
      </c>
      <c r="B5154" s="12" t="n">
        <v>2026</v>
      </c>
      <c r="C5154" s="12" t="inlineStr">
        <is>
          <t>Assistencial</t>
        </is>
      </c>
      <c r="D5154" s="302" t="inlineStr">
        <is>
          <t>Elogio Assistencial</t>
        </is>
      </c>
      <c r="E5154" s="298" t="inlineStr">
        <is>
          <t>Quarto 716</t>
        </is>
      </c>
      <c r="F5154" s="280" t="inlineStr">
        <is>
          <t>Maternidade</t>
        </is>
      </c>
    </row>
    <row r="5155" ht="14.25" customHeight="1">
      <c r="A5155" s="12" t="inlineStr">
        <is>
          <t>Setembro</t>
        </is>
      </c>
      <c r="B5155" s="12" t="n">
        <v>2026</v>
      </c>
      <c r="C5155" s="12" t="inlineStr">
        <is>
          <t>Assistencial</t>
        </is>
      </c>
      <c r="D5155" s="302" t="inlineStr">
        <is>
          <t>elogio Assistencial</t>
        </is>
      </c>
      <c r="E5155" s="298" t="inlineStr">
        <is>
          <t>Quarto 402</t>
        </is>
      </c>
      <c r="F5155" s="280" t="inlineStr">
        <is>
          <t>4°D</t>
        </is>
      </c>
    </row>
    <row r="5156" ht="14.25" customHeight="1">
      <c r="A5156" s="12" t="inlineStr">
        <is>
          <t>Setembro</t>
        </is>
      </c>
      <c r="B5156" s="12" t="n">
        <v>2026</v>
      </c>
      <c r="C5156" s="12" t="inlineStr">
        <is>
          <t>Assistencial</t>
        </is>
      </c>
      <c r="D5156" s="302" t="inlineStr">
        <is>
          <t>Equipe Multiprofissional/Serviço Social</t>
        </is>
      </c>
      <c r="E5156" s="298" t="inlineStr">
        <is>
          <t>Quarto 101</t>
        </is>
      </c>
      <c r="F5156" s="280" t="inlineStr">
        <is>
          <t>1°D</t>
        </is>
      </c>
    </row>
    <row r="5157" ht="14.25" customHeight="1">
      <c r="A5157" s="12" t="inlineStr">
        <is>
          <t>Setembro</t>
        </is>
      </c>
      <c r="B5157" s="12" t="n">
        <v>2026</v>
      </c>
      <c r="C5157" s="12" t="inlineStr">
        <is>
          <t>Assistencial</t>
        </is>
      </c>
      <c r="D5157" s="302" t="inlineStr">
        <is>
          <t>elogio Assistencial</t>
        </is>
      </c>
      <c r="E5157" s="298" t="inlineStr">
        <is>
          <t>Quarto 106</t>
        </is>
      </c>
      <c r="F5157" s="280" t="inlineStr">
        <is>
          <t>1°D</t>
        </is>
      </c>
    </row>
    <row r="5158" ht="14.25" customHeight="1">
      <c r="A5158" s="12" t="inlineStr">
        <is>
          <t>Setembro</t>
        </is>
      </c>
      <c r="B5158" s="12" t="n">
        <v>2026</v>
      </c>
      <c r="C5158" s="12" t="inlineStr">
        <is>
          <t>Assistencial</t>
        </is>
      </c>
      <c r="D5158" s="302" t="inlineStr">
        <is>
          <t>Nutrição/Alimentação</t>
        </is>
      </c>
      <c r="E5158" s="298" t="inlineStr">
        <is>
          <t>Quarto 419</t>
        </is>
      </c>
      <c r="F5158" s="280" t="inlineStr">
        <is>
          <t>Neurologia</t>
        </is>
      </c>
    </row>
    <row r="5159" ht="14.25" customHeight="1">
      <c r="A5159" s="12" t="inlineStr">
        <is>
          <t>Setembro</t>
        </is>
      </c>
      <c r="B5159" s="12" t="n">
        <v>2026</v>
      </c>
      <c r="C5159" s="12" t="inlineStr">
        <is>
          <t>Assistencial</t>
        </is>
      </c>
      <c r="D5159" s="302" t="inlineStr">
        <is>
          <t>Enfermagem</t>
        </is>
      </c>
      <c r="E5159" s="298" t="inlineStr">
        <is>
          <t>quarto 417</t>
        </is>
      </c>
      <c r="F5159" s="280" t="inlineStr">
        <is>
          <t>Neurologia</t>
        </is>
      </c>
    </row>
    <row r="5160" ht="14.25" customHeight="1">
      <c r="A5160" s="12" t="inlineStr">
        <is>
          <t>Setembro</t>
        </is>
      </c>
      <c r="B5160" s="12" t="n">
        <v>2026</v>
      </c>
      <c r="C5160" s="12" t="inlineStr">
        <is>
          <t>Assistencial</t>
        </is>
      </c>
      <c r="D5160" s="299" t="inlineStr">
        <is>
          <t>Enfermagem</t>
        </is>
      </c>
      <c r="E5160" s="298" t="inlineStr">
        <is>
          <t>Quarto 713</t>
        </is>
      </c>
      <c r="F5160" s="280" t="inlineStr">
        <is>
          <t>Maternidade</t>
        </is>
      </c>
    </row>
    <row r="5161" ht="14.25" customHeight="1">
      <c r="A5161" s="12" t="inlineStr">
        <is>
          <t>Setembro</t>
        </is>
      </c>
      <c r="B5161" s="12" t="n">
        <v>2026</v>
      </c>
      <c r="C5161" s="12" t="inlineStr">
        <is>
          <t>Assistencial</t>
        </is>
      </c>
      <c r="D5161" s="302" t="inlineStr">
        <is>
          <t>Outras/Ponto de Atenção</t>
        </is>
      </c>
      <c r="E5161" s="298" t="inlineStr">
        <is>
          <t>Quarto 426</t>
        </is>
      </c>
      <c r="F5161" s="280" t="inlineStr">
        <is>
          <t>PED/UTI PED</t>
        </is>
      </c>
    </row>
    <row r="5162" ht="14.25" customHeight="1">
      <c r="A5162" s="12" t="inlineStr">
        <is>
          <t>Setembro</t>
        </is>
      </c>
      <c r="B5162" s="12" t="n">
        <v>2026</v>
      </c>
      <c r="C5162" s="12" t="inlineStr">
        <is>
          <t>Assistencial</t>
        </is>
      </c>
      <c r="D5162" s="302" t="inlineStr">
        <is>
          <t>elogio Assistencial</t>
        </is>
      </c>
      <c r="E5162" s="298" t="inlineStr">
        <is>
          <t>Quarto 429</t>
        </is>
      </c>
      <c r="F5162" s="280" t="inlineStr">
        <is>
          <t>PED/UTI PED</t>
        </is>
      </c>
    </row>
    <row r="5163" ht="14.25" customHeight="1">
      <c r="A5163" s="12" t="inlineStr">
        <is>
          <t>Setembro</t>
        </is>
      </c>
      <c r="B5163" s="12" t="n">
        <v>2026</v>
      </c>
      <c r="C5163" s="12" t="inlineStr">
        <is>
          <t>Assistencial</t>
        </is>
      </c>
      <c r="D5163" s="302" t="inlineStr">
        <is>
          <t>Nutrição/Alimentação</t>
        </is>
      </c>
      <c r="E5163" s="298" t="inlineStr">
        <is>
          <t>Quarto 702</t>
        </is>
      </c>
      <c r="F5163" s="280" t="inlineStr">
        <is>
          <t>Maternidade</t>
        </is>
      </c>
    </row>
    <row r="5164" ht="14.25" customHeight="1">
      <c r="A5164" s="12" t="inlineStr">
        <is>
          <t>Setembro</t>
        </is>
      </c>
      <c r="B5164" s="12" t="n">
        <v>2026</v>
      </c>
      <c r="C5164" s="12" t="inlineStr">
        <is>
          <t>Assistencial</t>
        </is>
      </c>
      <c r="D5164" s="302" t="inlineStr">
        <is>
          <t>elogio Assistencial</t>
        </is>
      </c>
      <c r="E5164" s="298" t="inlineStr">
        <is>
          <t>Quarto 705</t>
        </is>
      </c>
      <c r="F5164" s="280" t="inlineStr">
        <is>
          <t>Maternidade</t>
        </is>
      </c>
    </row>
    <row r="5165" ht="14.25" customHeight="1">
      <c r="A5165" s="12" t="inlineStr">
        <is>
          <t>Setembro</t>
        </is>
      </c>
      <c r="B5165" s="12" t="n">
        <v>2026</v>
      </c>
      <c r="C5165" s="12" t="inlineStr">
        <is>
          <t>Assistencial</t>
        </is>
      </c>
      <c r="D5165" s="302" t="inlineStr">
        <is>
          <t>Nutrição/Alimentação</t>
        </is>
      </c>
      <c r="E5165" s="298" t="inlineStr">
        <is>
          <t>Quarto 421B</t>
        </is>
      </c>
      <c r="F5165" s="280" t="inlineStr">
        <is>
          <t>Neurologia</t>
        </is>
      </c>
    </row>
    <row r="5166" ht="14.25" customHeight="1">
      <c r="A5166" s="12" t="inlineStr">
        <is>
          <t>Setembro</t>
        </is>
      </c>
      <c r="B5166" s="12" t="n">
        <v>2026</v>
      </c>
      <c r="C5166" s="12" t="inlineStr">
        <is>
          <t>Assistencial</t>
        </is>
      </c>
      <c r="D5166" s="302" t="inlineStr">
        <is>
          <t>Nutrição/Alimentação</t>
        </is>
      </c>
      <c r="E5166" s="298" t="inlineStr">
        <is>
          <t>Quarto 421A</t>
        </is>
      </c>
      <c r="F5166" s="280" t="inlineStr">
        <is>
          <t>Neurologia</t>
        </is>
      </c>
    </row>
    <row r="5167" ht="14.25" customHeight="1">
      <c r="A5167" s="12" t="inlineStr">
        <is>
          <t>Setembro</t>
        </is>
      </c>
      <c r="B5167" s="12" t="n">
        <v>2026</v>
      </c>
      <c r="C5167" s="12" t="inlineStr">
        <is>
          <t>Assistencial</t>
        </is>
      </c>
      <c r="D5167" s="305" t="inlineStr">
        <is>
          <t>Enfermagem</t>
        </is>
      </c>
      <c r="E5167" s="298" t="inlineStr">
        <is>
          <t>Quarto 607</t>
        </is>
      </c>
      <c r="F5167" s="280" t="inlineStr">
        <is>
          <t>UTI Adulto</t>
        </is>
      </c>
    </row>
    <row r="5168" ht="14.25" customHeight="1">
      <c r="A5168" s="12" t="inlineStr">
        <is>
          <t>Setembro</t>
        </is>
      </c>
      <c r="B5168" s="12" t="n">
        <v>2026</v>
      </c>
      <c r="C5168" s="12" t="inlineStr">
        <is>
          <t>Assistencial</t>
        </is>
      </c>
      <c r="D5168" s="302" t="inlineStr">
        <is>
          <t>Nutrição/Alimentação</t>
        </is>
      </c>
      <c r="E5168" s="298" t="inlineStr">
        <is>
          <t>Quarto 607</t>
        </is>
      </c>
      <c r="F5168" s="280" t="inlineStr">
        <is>
          <t>UTI Adulto</t>
        </is>
      </c>
    </row>
    <row r="5169" ht="14.25" customHeight="1">
      <c r="A5169" s="12" t="inlineStr">
        <is>
          <t>Setembro</t>
        </is>
      </c>
      <c r="B5169" s="12" t="n">
        <v>2026</v>
      </c>
      <c r="C5169" s="12" t="inlineStr">
        <is>
          <t>Assistencial</t>
        </is>
      </c>
      <c r="D5169" s="302" t="inlineStr">
        <is>
          <t>Medicamentos/Farmácia</t>
        </is>
      </c>
      <c r="E5169" s="298" t="inlineStr">
        <is>
          <t>Quarto 431A</t>
        </is>
      </c>
      <c r="F5169" s="280" t="inlineStr">
        <is>
          <t>PED/UTI PED</t>
        </is>
      </c>
    </row>
    <row r="5170" ht="14.25" customHeight="1">
      <c r="A5170" s="12" t="inlineStr">
        <is>
          <t>Setembro</t>
        </is>
      </c>
      <c r="B5170" s="12" t="n">
        <v>2026</v>
      </c>
      <c r="C5170" s="12" t="inlineStr">
        <is>
          <t>Assistencial</t>
        </is>
      </c>
      <c r="D5170" s="302" t="inlineStr">
        <is>
          <t>Nutrição/Alimentação</t>
        </is>
      </c>
      <c r="E5170" s="298" t="inlineStr">
        <is>
          <t>Quarto 703</t>
        </is>
      </c>
      <c r="F5170" s="280" t="inlineStr">
        <is>
          <t>Maternidade</t>
        </is>
      </c>
    </row>
    <row r="5171" ht="14.25" customHeight="1">
      <c r="A5171" s="12" t="inlineStr">
        <is>
          <t>Setembro</t>
        </is>
      </c>
      <c r="B5171" s="12" t="n">
        <v>2026</v>
      </c>
      <c r="C5171" s="12" t="inlineStr">
        <is>
          <t>Assistencial</t>
        </is>
      </c>
      <c r="D5171" s="305" t="inlineStr">
        <is>
          <t>Enfermagem</t>
        </is>
      </c>
      <c r="E5171" s="298" t="inlineStr">
        <is>
          <t>Quarto 708</t>
        </is>
      </c>
      <c r="F5171" s="280" t="inlineStr">
        <is>
          <t>Maternidade</t>
        </is>
      </c>
    </row>
    <row r="5172" ht="14.25" customHeight="1">
      <c r="A5172" s="12" t="inlineStr">
        <is>
          <t>Setembro</t>
        </is>
      </c>
      <c r="B5172" s="12" t="n">
        <v>2026</v>
      </c>
      <c r="C5172" s="12" t="inlineStr">
        <is>
          <t>Assistencial</t>
        </is>
      </c>
      <c r="D5172" s="302" t="inlineStr">
        <is>
          <t>Nutrição/Alimentação</t>
        </is>
      </c>
      <c r="E5172" s="298" t="inlineStr">
        <is>
          <t>Quarto 711</t>
        </is>
      </c>
      <c r="F5172" s="280" t="inlineStr">
        <is>
          <t>Maternidade</t>
        </is>
      </c>
    </row>
    <row r="5173" ht="14.25" customHeight="1">
      <c r="A5173" s="12" t="inlineStr">
        <is>
          <t>Setembro</t>
        </is>
      </c>
      <c r="B5173" s="12" t="n">
        <v>2026</v>
      </c>
      <c r="C5173" s="12" t="inlineStr">
        <is>
          <t>Assistencial</t>
        </is>
      </c>
      <c r="D5173" s="302" t="inlineStr">
        <is>
          <t>Elogio Assistencial</t>
        </is>
      </c>
      <c r="E5173" s="298" t="inlineStr">
        <is>
          <t>Quarto 711</t>
        </is>
      </c>
      <c r="F5173" s="280" t="inlineStr">
        <is>
          <t>Maternidade</t>
        </is>
      </c>
    </row>
    <row r="5174" ht="14.25" customHeight="1">
      <c r="A5174" s="12" t="inlineStr">
        <is>
          <t>Setembro</t>
        </is>
      </c>
      <c r="B5174" s="12" t="n">
        <v>2026</v>
      </c>
      <c r="C5174" s="12" t="inlineStr">
        <is>
          <t>Assistencial</t>
        </is>
      </c>
      <c r="D5174" s="302" t="inlineStr">
        <is>
          <t>Enfermagem</t>
        </is>
      </c>
      <c r="E5174" s="298" t="inlineStr">
        <is>
          <t>Quarto 313</t>
        </is>
      </c>
      <c r="F5174" s="280" t="inlineStr">
        <is>
          <t>Semi 1</t>
        </is>
      </c>
    </row>
    <row r="5175" ht="14.25" customHeight="1">
      <c r="A5175" s="12" t="inlineStr">
        <is>
          <t>Setembro</t>
        </is>
      </c>
      <c r="B5175" s="12" t="n">
        <v>2026</v>
      </c>
      <c r="C5175" s="12" t="inlineStr">
        <is>
          <t>Assistencial</t>
        </is>
      </c>
      <c r="D5175" s="305" t="inlineStr">
        <is>
          <t>Elogio Assistencial</t>
        </is>
      </c>
      <c r="E5175" s="298" t="inlineStr">
        <is>
          <t>Quarto 342</t>
        </is>
      </c>
      <c r="F5175" s="280" t="inlineStr">
        <is>
          <t>UCO</t>
        </is>
      </c>
    </row>
    <row r="5176" ht="14.25" customHeight="1">
      <c r="A5176" s="12" t="inlineStr">
        <is>
          <t>Setembro</t>
        </is>
      </c>
      <c r="B5176" s="12" t="n">
        <v>2026</v>
      </c>
      <c r="C5176" s="12" t="inlineStr">
        <is>
          <t>Assistencial</t>
        </is>
      </c>
      <c r="D5176" s="305" t="inlineStr">
        <is>
          <t>Elogio Assistencial</t>
        </is>
      </c>
      <c r="E5176" s="298" t="inlineStr">
        <is>
          <t>Quarto 343</t>
        </is>
      </c>
      <c r="F5176" s="280" t="inlineStr">
        <is>
          <t>UCO</t>
        </is>
      </c>
    </row>
    <row r="5177" ht="14.25" customHeight="1">
      <c r="A5177" s="12" t="inlineStr">
        <is>
          <t>Setembro</t>
        </is>
      </c>
      <c r="B5177" s="12" t="n">
        <v>2026</v>
      </c>
      <c r="C5177" s="12" t="inlineStr">
        <is>
          <t>Assistencial</t>
        </is>
      </c>
      <c r="D5177" s="302" t="inlineStr">
        <is>
          <t>Enfermagem</t>
        </is>
      </c>
      <c r="E5177" s="298" t="inlineStr">
        <is>
          <t>Quarto 101</t>
        </is>
      </c>
      <c r="F5177" s="280" t="inlineStr">
        <is>
          <t>1°D</t>
        </is>
      </c>
    </row>
    <row r="5178" ht="14.25" customHeight="1">
      <c r="A5178" s="12" t="inlineStr">
        <is>
          <t>Setembro</t>
        </is>
      </c>
      <c r="B5178" s="12" t="n">
        <v>2026</v>
      </c>
      <c r="C5178" s="12" t="inlineStr">
        <is>
          <t>Assistencial</t>
        </is>
      </c>
      <c r="D5178" s="302" t="inlineStr">
        <is>
          <t>Nutrição/Alimentação</t>
        </is>
      </c>
      <c r="E5178" s="298" t="inlineStr">
        <is>
          <t>Setor</t>
        </is>
      </c>
      <c r="F5178" s="280" t="inlineStr">
        <is>
          <t>2°D</t>
        </is>
      </c>
    </row>
    <row r="5179" ht="14.25" customHeight="1">
      <c r="A5179" s="12" t="inlineStr">
        <is>
          <t>Setembro</t>
        </is>
      </c>
      <c r="B5179" s="12" t="n">
        <v>2026</v>
      </c>
      <c r="C5179" s="12" t="inlineStr">
        <is>
          <t>Assistencial</t>
        </is>
      </c>
      <c r="D5179" s="302" t="inlineStr">
        <is>
          <t>Nutrição/Alimentação</t>
        </is>
      </c>
      <c r="E5179" s="298" t="inlineStr">
        <is>
          <t>Quarto 218A</t>
        </is>
      </c>
      <c r="F5179" s="280" t="inlineStr">
        <is>
          <t>2°C</t>
        </is>
      </c>
    </row>
    <row r="5180" ht="14.25" customHeight="1">
      <c r="A5180" s="12" t="inlineStr">
        <is>
          <t>Setembro</t>
        </is>
      </c>
      <c r="B5180" s="12" t="n">
        <v>2026</v>
      </c>
      <c r="C5180" s="12" t="inlineStr">
        <is>
          <t>Assistencial</t>
        </is>
      </c>
      <c r="D5180" s="302" t="inlineStr">
        <is>
          <t>Outras/Ponto de Atenção</t>
        </is>
      </c>
      <c r="E5180" s="298" t="inlineStr">
        <is>
          <t>Quarto 218A</t>
        </is>
      </c>
      <c r="F5180" s="280" t="inlineStr">
        <is>
          <t>2°C</t>
        </is>
      </c>
    </row>
    <row r="5181" ht="14.25" customHeight="1">
      <c r="A5181" s="12" t="inlineStr">
        <is>
          <t>Setembro</t>
        </is>
      </c>
      <c r="B5181" s="12" t="n">
        <v>2026</v>
      </c>
      <c r="C5181" s="12" t="inlineStr">
        <is>
          <t>Assistencial</t>
        </is>
      </c>
      <c r="D5181" s="302" t="inlineStr">
        <is>
          <t>Enfermagem</t>
        </is>
      </c>
      <c r="E5181" s="298" t="inlineStr">
        <is>
          <t>Quarto 316</t>
        </is>
      </c>
      <c r="F5181" s="280" t="inlineStr">
        <is>
          <t>Semi 1</t>
        </is>
      </c>
    </row>
    <row r="5182" ht="14.25" customHeight="1">
      <c r="A5182" s="12" t="inlineStr">
        <is>
          <t>Setembro</t>
        </is>
      </c>
      <c r="B5182" s="12" t="n">
        <v>2026</v>
      </c>
      <c r="C5182" s="12" t="inlineStr">
        <is>
          <t>Assistencial</t>
        </is>
      </c>
      <c r="D5182" s="302" t="inlineStr">
        <is>
          <t>Nutrição/Alimentação</t>
        </is>
      </c>
      <c r="E5182" s="298" t="inlineStr">
        <is>
          <t>Quarto 316</t>
        </is>
      </c>
      <c r="F5182" s="280" t="inlineStr">
        <is>
          <t>Semi 1</t>
        </is>
      </c>
    </row>
    <row r="5183" ht="14.25" customHeight="1">
      <c r="A5183" s="12" t="inlineStr">
        <is>
          <t>Setembro</t>
        </is>
      </c>
      <c r="B5183" s="12" t="n">
        <v>2026</v>
      </c>
      <c r="C5183" s="12" t="inlineStr">
        <is>
          <t>Assistencial</t>
        </is>
      </c>
      <c r="D5183" s="302" t="inlineStr">
        <is>
          <t>Nutrição/Alimentação</t>
        </is>
      </c>
      <c r="E5183" s="298" t="inlineStr">
        <is>
          <t>Quarto 703</t>
        </is>
      </c>
      <c r="F5183" s="280" t="inlineStr">
        <is>
          <t>Maternidade</t>
        </is>
      </c>
    </row>
    <row r="5184" ht="14.25" customHeight="1">
      <c r="A5184" s="12" t="inlineStr">
        <is>
          <t>Setembro</t>
        </is>
      </c>
      <c r="B5184" s="12" t="n">
        <v>2026</v>
      </c>
      <c r="C5184" s="12" t="inlineStr">
        <is>
          <t>Assistencial</t>
        </is>
      </c>
      <c r="D5184" s="302" t="inlineStr">
        <is>
          <t>Elogio Assistencial</t>
        </is>
      </c>
      <c r="E5184" s="298" t="inlineStr">
        <is>
          <t>Quarto 703</t>
        </is>
      </c>
      <c r="F5184" s="280" t="inlineStr">
        <is>
          <t>Maternidade</t>
        </is>
      </c>
    </row>
    <row r="5185" ht="14.25" customHeight="1">
      <c r="A5185" s="12" t="inlineStr">
        <is>
          <t>Setembro</t>
        </is>
      </c>
      <c r="B5185" s="12" t="n">
        <v>2026</v>
      </c>
      <c r="C5185" s="12" t="inlineStr">
        <is>
          <t>Fluxo do paciente</t>
        </is>
      </c>
      <c r="D5185" s="298" t="inlineStr">
        <is>
          <t>Transferência Externa/Transporte</t>
        </is>
      </c>
      <c r="E5185" s="298" t="inlineStr">
        <is>
          <t>Quarto 604</t>
        </is>
      </c>
      <c r="F5185" s="280" t="inlineStr">
        <is>
          <t>UTI Adulto</t>
        </is>
      </c>
    </row>
    <row r="5186" ht="14.25" customHeight="1">
      <c r="A5186" s="12" t="inlineStr">
        <is>
          <t>Setembro</t>
        </is>
      </c>
      <c r="B5186" s="12" t="n">
        <v>2026</v>
      </c>
      <c r="C5186" s="12" t="inlineStr">
        <is>
          <t>Fluxo do paciente</t>
        </is>
      </c>
      <c r="D5186" s="298" t="inlineStr">
        <is>
          <t>Leitos/Transferência Interna</t>
        </is>
      </c>
      <c r="E5186" s="298" t="inlineStr">
        <is>
          <t>Quarto 419</t>
        </is>
      </c>
      <c r="F5186" s="280" t="inlineStr">
        <is>
          <t>Neurologia</t>
        </is>
      </c>
    </row>
    <row r="5187" ht="14.25" customHeight="1">
      <c r="A5187" s="12" t="inlineStr">
        <is>
          <t>Setembro</t>
        </is>
      </c>
      <c r="B5187" s="12" t="n">
        <v>2026</v>
      </c>
      <c r="C5187" s="12" t="inlineStr">
        <is>
          <t>Fluxo do paciente</t>
        </is>
      </c>
      <c r="D5187" s="298" t="inlineStr">
        <is>
          <t>Leitos/Transferência Interna</t>
        </is>
      </c>
      <c r="E5187" s="298" t="inlineStr">
        <is>
          <t>Quarto 411</t>
        </is>
      </c>
      <c r="F5187" s="280" t="inlineStr">
        <is>
          <t>4°D</t>
        </is>
      </c>
    </row>
    <row r="5188" ht="14.25" customHeight="1">
      <c r="A5188" s="12" t="inlineStr">
        <is>
          <t>Setembro</t>
        </is>
      </c>
      <c r="B5188" s="12" t="n">
        <v>2026</v>
      </c>
      <c r="C5188" s="12" t="inlineStr">
        <is>
          <t>Fluxo do paciente</t>
        </is>
      </c>
      <c r="D5188" s="298" t="inlineStr">
        <is>
          <t>Leitos/Transferência Interna</t>
        </is>
      </c>
      <c r="E5188" s="298" t="inlineStr">
        <is>
          <t>Quarto 109</t>
        </is>
      </c>
      <c r="F5188" s="280" t="inlineStr">
        <is>
          <t>1°D</t>
        </is>
      </c>
    </row>
    <row r="5189" ht="14.25" customHeight="1">
      <c r="A5189" s="12" t="inlineStr">
        <is>
          <t>Setembro</t>
        </is>
      </c>
      <c r="B5189" s="12" t="n">
        <v>2026</v>
      </c>
      <c r="C5189" s="12" t="inlineStr">
        <is>
          <t>Fluxo do paciente</t>
        </is>
      </c>
      <c r="D5189" s="298" t="inlineStr">
        <is>
          <t>Admissão/Internação</t>
        </is>
      </c>
      <c r="E5189" s="298" t="inlineStr">
        <is>
          <t>Quarto 104</t>
        </is>
      </c>
      <c r="F5189" s="280" t="inlineStr">
        <is>
          <t>1°D</t>
        </is>
      </c>
    </row>
    <row r="5190" ht="14.25" customHeight="1">
      <c r="A5190" s="12" t="inlineStr">
        <is>
          <t>Setembro</t>
        </is>
      </c>
      <c r="B5190" s="12" t="n">
        <v>2026</v>
      </c>
      <c r="C5190" s="12" t="inlineStr">
        <is>
          <t>Fluxo do paciente</t>
        </is>
      </c>
      <c r="D5190" s="298" t="inlineStr">
        <is>
          <t>Leitos/Transferência Interna</t>
        </is>
      </c>
      <c r="E5190" s="298" t="inlineStr">
        <is>
          <t>Quarto 107</t>
        </is>
      </c>
      <c r="F5190" s="280" t="inlineStr">
        <is>
          <t>1°D</t>
        </is>
      </c>
    </row>
    <row r="5191" ht="14.25" customHeight="1">
      <c r="A5191" s="12" t="inlineStr">
        <is>
          <t>Setembro</t>
        </is>
      </c>
      <c r="B5191" s="12" t="n">
        <v>2026</v>
      </c>
      <c r="C5191" s="12" t="inlineStr">
        <is>
          <t>Fluxo do paciente</t>
        </is>
      </c>
      <c r="D5191" s="298" t="inlineStr">
        <is>
          <t>Leitos/Transferência Interna</t>
        </is>
      </c>
      <c r="E5191" s="298" t="inlineStr">
        <is>
          <t>Quarto 109</t>
        </is>
      </c>
      <c r="F5191" s="280" t="inlineStr">
        <is>
          <t>1°D</t>
        </is>
      </c>
    </row>
    <row r="5192" ht="14.25" customHeight="1">
      <c r="A5192" s="12" t="inlineStr">
        <is>
          <t>Setembro</t>
        </is>
      </c>
      <c r="B5192" s="12" t="n">
        <v>2026</v>
      </c>
      <c r="C5192" s="12" t="inlineStr">
        <is>
          <t>Fluxo do paciente</t>
        </is>
      </c>
      <c r="D5192" s="298" t="inlineStr">
        <is>
          <t>Leitos/Transferência Interna</t>
        </is>
      </c>
      <c r="E5192" s="298" t="inlineStr">
        <is>
          <t>Quarto 114</t>
        </is>
      </c>
      <c r="F5192" s="280" t="inlineStr">
        <is>
          <t>1°D</t>
        </is>
      </c>
    </row>
    <row r="5193" ht="14.25" customHeight="1">
      <c r="A5193" s="12" t="inlineStr">
        <is>
          <t>Setembro</t>
        </is>
      </c>
      <c r="B5193" s="12" t="n">
        <v>2026</v>
      </c>
      <c r="C5193" s="12" t="inlineStr">
        <is>
          <t>Fluxo do paciente</t>
        </is>
      </c>
      <c r="D5193" s="299" t="inlineStr">
        <is>
          <t>Leitos/Transferência Interna</t>
        </is>
      </c>
      <c r="E5193" s="298" t="inlineStr">
        <is>
          <t>Quarto 605</t>
        </is>
      </c>
      <c r="F5193" s="280" t="inlineStr">
        <is>
          <t>UTI Adulto</t>
        </is>
      </c>
    </row>
    <row r="5194" ht="14.25" customHeight="1">
      <c r="A5194" s="12" t="inlineStr">
        <is>
          <t>Setembro</t>
        </is>
      </c>
      <c r="B5194" s="12" t="n">
        <v>2026</v>
      </c>
      <c r="C5194" s="12" t="inlineStr">
        <is>
          <t>Fluxo do paciente</t>
        </is>
      </c>
      <c r="D5194" s="298" t="inlineStr">
        <is>
          <t>Leitos/Transferência Interna</t>
        </is>
      </c>
      <c r="E5194" s="298" t="inlineStr">
        <is>
          <t>Quarto 602</t>
        </is>
      </c>
      <c r="F5194" s="280" t="inlineStr">
        <is>
          <t>UTI Adulto</t>
        </is>
      </c>
    </row>
    <row r="5195" ht="14.25" customHeight="1">
      <c r="A5195" s="12" t="inlineStr">
        <is>
          <t>Setembro</t>
        </is>
      </c>
      <c r="B5195" s="12" t="n">
        <v>2026</v>
      </c>
      <c r="C5195" s="12" t="inlineStr">
        <is>
          <t>Assistencial Médico</t>
        </is>
      </c>
      <c r="D5195" s="294" t="inlineStr">
        <is>
          <t>Interconsulta/Visita Médica</t>
        </is>
      </c>
      <c r="E5195" s="306" t="inlineStr">
        <is>
          <t>Quarto 110</t>
        </is>
      </c>
      <c r="F5195" s="280" t="inlineStr">
        <is>
          <t>1°D</t>
        </is>
      </c>
    </row>
    <row r="5196" ht="14.25" customHeight="1">
      <c r="A5196" s="12" t="inlineStr">
        <is>
          <t>Setembro</t>
        </is>
      </c>
      <c r="B5196" s="12" t="n">
        <v>2026</v>
      </c>
      <c r="C5196" s="12" t="inlineStr">
        <is>
          <t>Assistencial Médico</t>
        </is>
      </c>
      <c r="D5196" s="298" t="inlineStr">
        <is>
          <t>Interconsulta/Visita Médica</t>
        </is>
      </c>
      <c r="E5196" s="306" t="inlineStr">
        <is>
          <t>Quarto 112</t>
        </is>
      </c>
      <c r="F5196" s="280" t="inlineStr">
        <is>
          <t>1°D</t>
        </is>
      </c>
    </row>
    <row r="5197" ht="14.25" customHeight="1">
      <c r="A5197" s="12" t="inlineStr">
        <is>
          <t>Setembro</t>
        </is>
      </c>
      <c r="B5197" s="12" t="n">
        <v>2026</v>
      </c>
      <c r="C5197" s="12" t="inlineStr">
        <is>
          <t>Assistencial Médico</t>
        </is>
      </c>
      <c r="D5197" s="294" t="inlineStr">
        <is>
          <t>Atendimento/Conduta Médica</t>
        </is>
      </c>
      <c r="E5197" s="306" t="inlineStr">
        <is>
          <t>Quarto 315</t>
        </is>
      </c>
      <c r="F5197" s="280" t="inlineStr">
        <is>
          <t>Semi 1</t>
        </is>
      </c>
    </row>
    <row r="5198" ht="14.25" customHeight="1">
      <c r="A5198" s="12" t="inlineStr">
        <is>
          <t>Setembro</t>
        </is>
      </c>
      <c r="B5198" s="12" t="n">
        <v>2026</v>
      </c>
      <c r="C5198" s="12" t="inlineStr">
        <is>
          <t>Assistencial Médico</t>
        </is>
      </c>
      <c r="D5198" s="298" t="inlineStr">
        <is>
          <t>Interconsulta/Visita Médica</t>
        </is>
      </c>
      <c r="E5198" s="306" t="inlineStr">
        <is>
          <t>Quarto 102</t>
        </is>
      </c>
      <c r="F5198" s="280" t="inlineStr">
        <is>
          <t>1°D</t>
        </is>
      </c>
    </row>
    <row r="5199" ht="14.25" customHeight="1">
      <c r="A5199" s="12" t="inlineStr">
        <is>
          <t>Setembro</t>
        </is>
      </c>
      <c r="B5199" s="12" t="n">
        <v>2026</v>
      </c>
      <c r="C5199" s="12" t="inlineStr">
        <is>
          <t>Assistencial Médico</t>
        </is>
      </c>
      <c r="D5199" s="298" t="inlineStr">
        <is>
          <t>Interconsulta/Visita Médica</t>
        </is>
      </c>
      <c r="E5199" s="306" t="inlineStr">
        <is>
          <t>Quarto 431</t>
        </is>
      </c>
      <c r="F5199" s="280" t="inlineStr">
        <is>
          <t>PED/UTI PED</t>
        </is>
      </c>
    </row>
    <row r="5200" ht="14.25" customHeight="1">
      <c r="A5200" s="12" t="inlineStr">
        <is>
          <t>Setembro</t>
        </is>
      </c>
      <c r="B5200" s="12" t="n">
        <v>2026</v>
      </c>
      <c r="C5200" s="12" t="inlineStr">
        <is>
          <t>Assistencial Médico</t>
        </is>
      </c>
      <c r="D5200" s="298" t="inlineStr">
        <is>
          <t>Interconsulta/Visita Médica</t>
        </is>
      </c>
      <c r="E5200" s="306" t="inlineStr">
        <is>
          <t>Quarto 114</t>
        </is>
      </c>
      <c r="F5200" s="280" t="inlineStr">
        <is>
          <t>1°D</t>
        </is>
      </c>
    </row>
    <row r="5201" ht="14.25" customHeight="1">
      <c r="A5201" s="12" t="inlineStr">
        <is>
          <t>Setembro</t>
        </is>
      </c>
      <c r="B5201" s="12" t="n">
        <v>2026</v>
      </c>
      <c r="C5201" s="12" t="inlineStr">
        <is>
          <t>Assistencial Médico</t>
        </is>
      </c>
      <c r="D5201" s="298" t="inlineStr">
        <is>
          <t>Interconsulta/Visita Médica</t>
        </is>
      </c>
      <c r="E5201" s="306" t="inlineStr">
        <is>
          <t>Quarto 104</t>
        </is>
      </c>
      <c r="F5201" s="280" t="inlineStr">
        <is>
          <t>1°D</t>
        </is>
      </c>
    </row>
    <row r="5202" ht="14.25" customHeight="1">
      <c r="A5202" s="12" t="inlineStr">
        <is>
          <t>Setembro</t>
        </is>
      </c>
      <c r="B5202" s="12" t="n">
        <v>2026</v>
      </c>
      <c r="C5202" s="12" t="inlineStr">
        <is>
          <t>Assistencial Médico</t>
        </is>
      </c>
      <c r="D5202" s="298" t="inlineStr">
        <is>
          <t>Interconsulta/Visita Médica</t>
        </is>
      </c>
      <c r="E5202" s="306" t="inlineStr">
        <is>
          <t>Quarto 107</t>
        </is>
      </c>
      <c r="F5202" s="280" t="inlineStr">
        <is>
          <t>1°D</t>
        </is>
      </c>
    </row>
    <row r="5203" ht="14.25" customHeight="1">
      <c r="A5203" s="12" t="inlineStr">
        <is>
          <t>Setembro</t>
        </is>
      </c>
      <c r="B5203" s="12" t="n">
        <v>2026</v>
      </c>
      <c r="C5203" s="12" t="inlineStr">
        <is>
          <t>Assistencial Médico</t>
        </is>
      </c>
      <c r="D5203" s="298" t="inlineStr">
        <is>
          <t>Atendimento/Conduta Médica</t>
        </is>
      </c>
      <c r="E5203" s="306" t="inlineStr">
        <is>
          <t>Quarto 601</t>
        </is>
      </c>
      <c r="F5203" s="280" t="inlineStr">
        <is>
          <t>UTI Adulto</t>
        </is>
      </c>
    </row>
    <row r="5204" ht="14.25" customHeight="1">
      <c r="A5204" s="12" t="inlineStr">
        <is>
          <t>Setembro</t>
        </is>
      </c>
      <c r="B5204" s="12" t="n">
        <v>2026</v>
      </c>
      <c r="C5204" s="12" t="inlineStr">
        <is>
          <t>Assistencial Médico</t>
        </is>
      </c>
      <c r="D5204" s="298" t="inlineStr">
        <is>
          <t>Atendimento/Conduta Médica</t>
        </is>
      </c>
      <c r="E5204" s="306" t="inlineStr">
        <is>
          <t>Quarto 101</t>
        </is>
      </c>
      <c r="F5204" s="280" t="inlineStr">
        <is>
          <t>1°D</t>
        </is>
      </c>
    </row>
    <row r="5205" ht="14.25" customHeight="1">
      <c r="A5205" s="12" t="inlineStr">
        <is>
          <t>Setembro</t>
        </is>
      </c>
      <c r="B5205" s="12" t="n">
        <v>2026</v>
      </c>
      <c r="C5205" s="12" t="inlineStr">
        <is>
          <t>Assistencial Médico</t>
        </is>
      </c>
      <c r="D5205" s="298" t="inlineStr">
        <is>
          <t>Atendimento/Conduta Médica</t>
        </is>
      </c>
      <c r="E5205" s="306" t="inlineStr">
        <is>
          <t>Quarto 402</t>
        </is>
      </c>
      <c r="F5205" s="280" t="inlineStr">
        <is>
          <t>4°D</t>
        </is>
      </c>
    </row>
    <row r="5206" ht="14.25" customHeight="1">
      <c r="A5206" s="12" t="inlineStr">
        <is>
          <t>Setembro</t>
        </is>
      </c>
      <c r="B5206" s="12" t="n">
        <v>2026</v>
      </c>
      <c r="C5206" s="12" t="inlineStr">
        <is>
          <t>Assistencial Médico</t>
        </is>
      </c>
      <c r="D5206" s="298" t="inlineStr">
        <is>
          <t>Interconsulta/Visita Médica</t>
        </is>
      </c>
      <c r="E5206" s="306" t="inlineStr">
        <is>
          <t>Quarto 810</t>
        </is>
      </c>
      <c r="F5206" s="280" t="inlineStr">
        <is>
          <t>5° UTI NEO/8°D</t>
        </is>
      </c>
    </row>
    <row r="5207" ht="14.25" customHeight="1">
      <c r="A5207" s="12" t="inlineStr">
        <is>
          <t>Setembro</t>
        </is>
      </c>
      <c r="B5207" s="12" t="n">
        <v>2026</v>
      </c>
      <c r="C5207" s="12" t="inlineStr">
        <is>
          <t>Assistencial Médico</t>
        </is>
      </c>
      <c r="D5207" s="298" t="inlineStr">
        <is>
          <t>Atendimento/Conduta Médica</t>
        </is>
      </c>
      <c r="E5207" s="306" t="inlineStr">
        <is>
          <t>Quarto 313</t>
        </is>
      </c>
      <c r="F5207" s="280" t="inlineStr">
        <is>
          <t>Semi 1</t>
        </is>
      </c>
    </row>
    <row r="5208" ht="14.25" customHeight="1">
      <c r="A5208" s="12" t="inlineStr">
        <is>
          <t>Setembro</t>
        </is>
      </c>
      <c r="B5208" s="12" t="n">
        <v>2026</v>
      </c>
      <c r="C5208" s="12" t="inlineStr">
        <is>
          <t>Assistencial Médico</t>
        </is>
      </c>
      <c r="D5208" s="298" t="inlineStr">
        <is>
          <t>Atendimento/Conduta Médica</t>
        </is>
      </c>
      <c r="E5208" s="306" t="inlineStr">
        <is>
          <t>Quarto 114</t>
        </is>
      </c>
      <c r="F5208" s="280" t="inlineStr">
        <is>
          <t>1°D</t>
        </is>
      </c>
    </row>
    <row r="5209" ht="14.25" customHeight="1">
      <c r="A5209" s="12" t="inlineStr">
        <is>
          <t>Setembro</t>
        </is>
      </c>
      <c r="B5209" s="12" t="n">
        <v>2026</v>
      </c>
      <c r="C5209" s="12" t="inlineStr">
        <is>
          <t>Assistencial Médico</t>
        </is>
      </c>
      <c r="D5209" s="298" t="inlineStr">
        <is>
          <t>Atendimento/Conduta Médica</t>
        </is>
      </c>
      <c r="E5209" s="306" t="inlineStr">
        <is>
          <t>Quarto 607</t>
        </is>
      </c>
      <c r="F5209" s="280" t="inlineStr">
        <is>
          <t>UTI Adulto</t>
        </is>
      </c>
    </row>
    <row r="5210" ht="14.25" customHeight="1">
      <c r="A5210" s="12" t="inlineStr">
        <is>
          <t>Setembro</t>
        </is>
      </c>
      <c r="B5210" s="12" t="n">
        <v>2026</v>
      </c>
      <c r="C5210" s="12" t="inlineStr">
        <is>
          <t>Assistencial Médico</t>
        </is>
      </c>
      <c r="D5210" s="294" t="inlineStr">
        <is>
          <t>Prescrição Médica</t>
        </is>
      </c>
      <c r="E5210" s="306" t="inlineStr">
        <is>
          <t>Quarto 709</t>
        </is>
      </c>
      <c r="F5210" s="280" t="inlineStr">
        <is>
          <t>Maternidade</t>
        </is>
      </c>
    </row>
    <row r="5211" ht="14.25" customHeight="1">
      <c r="A5211" s="12" t="inlineStr">
        <is>
          <t>Setembro</t>
        </is>
      </c>
      <c r="B5211" s="12" t="n">
        <v>2026</v>
      </c>
      <c r="C5211" s="12" t="inlineStr">
        <is>
          <t>Sistemas Informações</t>
        </is>
      </c>
      <c r="D5211" s="298" t="inlineStr">
        <is>
          <t>Sistemas/TI/Conectividade</t>
        </is>
      </c>
      <c r="E5211" s="298" t="inlineStr">
        <is>
          <t>Quarto 604</t>
        </is>
      </c>
      <c r="F5211" s="280" t="inlineStr">
        <is>
          <t>UTI Adulto</t>
        </is>
      </c>
    </row>
    <row r="5212" ht="14.25" customHeight="1">
      <c r="A5212" s="12" t="inlineStr">
        <is>
          <t>Setembro</t>
        </is>
      </c>
      <c r="B5212" s="12" t="n">
        <v>2026</v>
      </c>
      <c r="C5212" s="12" t="inlineStr">
        <is>
          <t>Sistemas Informações</t>
        </is>
      </c>
      <c r="D5212" s="298" t="inlineStr">
        <is>
          <t>Sistemas/TI/Conectividade</t>
        </is>
      </c>
      <c r="E5212" s="298" t="inlineStr">
        <is>
          <t>Quarto 710</t>
        </is>
      </c>
      <c r="F5212" s="280" t="inlineStr">
        <is>
          <t>Maternidade</t>
        </is>
      </c>
    </row>
    <row r="5213" ht="14.25" customHeight="1">
      <c r="A5213" s="12" t="inlineStr">
        <is>
          <t>Setembro</t>
        </is>
      </c>
      <c r="B5213" s="12" t="n">
        <v>2026</v>
      </c>
      <c r="C5213" s="12" t="inlineStr">
        <is>
          <t>Sistemas Informações</t>
        </is>
      </c>
      <c r="D5213" s="298" t="inlineStr">
        <is>
          <t>Sistemas/TI/Conectividade</t>
        </is>
      </c>
      <c r="E5213" s="298" t="inlineStr">
        <is>
          <t>Posto de Enfermagem</t>
        </is>
      </c>
      <c r="F5213" s="280" t="inlineStr">
        <is>
          <t>1°D</t>
        </is>
      </c>
    </row>
    <row r="5214" ht="14.25" customHeight="1">
      <c r="A5214" s="12" t="inlineStr">
        <is>
          <t>Setembro</t>
        </is>
      </c>
      <c r="B5214" s="12" t="n">
        <v>2026</v>
      </c>
      <c r="C5214" s="12" t="inlineStr">
        <is>
          <t>Sistemas Informações</t>
        </is>
      </c>
      <c r="D5214" s="298" t="inlineStr">
        <is>
          <t>Sistemas/TI/Conectividade</t>
        </is>
      </c>
      <c r="E5214" s="298" t="inlineStr">
        <is>
          <t>Setor</t>
        </is>
      </c>
      <c r="F5214" s="280" t="inlineStr">
        <is>
          <t>UTI Adulto</t>
        </is>
      </c>
    </row>
    <row r="5215" ht="14.25" customHeight="1">
      <c r="A5215" s="12" t="inlineStr">
        <is>
          <t>Setembro</t>
        </is>
      </c>
      <c r="B5215" s="12" t="n">
        <v>2026</v>
      </c>
      <c r="C5215" s="12" t="inlineStr">
        <is>
          <t>Sistemas Informações</t>
        </is>
      </c>
      <c r="D5215" s="298" t="inlineStr">
        <is>
          <t>Sistemas/TI/Conectividade</t>
        </is>
      </c>
      <c r="E5215" s="298" t="inlineStr">
        <is>
          <t>Posto de Enfermagem</t>
        </is>
      </c>
      <c r="F5215" s="280" t="inlineStr">
        <is>
          <t>1°D</t>
        </is>
      </c>
    </row>
    <row r="5216" ht="14.25" customHeight="1">
      <c r="A5216" s="12" t="inlineStr">
        <is>
          <t>Setembro</t>
        </is>
      </c>
      <c r="B5216" s="12" t="n">
        <v>2026</v>
      </c>
      <c r="C5216" s="12" t="inlineStr">
        <is>
          <t>Sistemas Informações</t>
        </is>
      </c>
      <c r="D5216" s="298" t="inlineStr">
        <is>
          <t>Sistemas/TI/Conectividade</t>
        </is>
      </c>
      <c r="E5216" s="298" t="inlineStr">
        <is>
          <t>Setor</t>
        </is>
      </c>
      <c r="F5216" s="280" t="inlineStr">
        <is>
          <t>Sala da família</t>
        </is>
      </c>
    </row>
    <row r="5217" ht="14.25" customHeight="1">
      <c r="A5217" s="12" t="inlineStr">
        <is>
          <t>Setembro</t>
        </is>
      </c>
      <c r="B5217" s="12" t="n">
        <v>2026</v>
      </c>
      <c r="C5217" s="12" t="inlineStr">
        <is>
          <t>Sistemas Informações</t>
        </is>
      </c>
      <c r="D5217" s="298" t="inlineStr">
        <is>
          <t>Secretaria/Recepção/Prontuário</t>
        </is>
      </c>
      <c r="E5217" s="298" t="inlineStr">
        <is>
          <t>Setor</t>
        </is>
      </c>
      <c r="F5217" s="280" t="inlineStr">
        <is>
          <t>UTI Adulto</t>
        </is>
      </c>
    </row>
    <row r="5218" ht="14.25" customHeight="1">
      <c r="A5218" s="12" t="inlineStr">
        <is>
          <t>Setembro</t>
        </is>
      </c>
      <c r="B5218" s="12" t="n">
        <v>2026</v>
      </c>
      <c r="C5218" s="12" t="inlineStr">
        <is>
          <t>Sistemas Informações</t>
        </is>
      </c>
      <c r="D5218" s="298" t="inlineStr">
        <is>
          <t>Sistemas/TI/Conectividade</t>
        </is>
      </c>
      <c r="E5218" s="298" t="inlineStr">
        <is>
          <t>Quarto 413</t>
        </is>
      </c>
      <c r="F5218" s="280" t="inlineStr">
        <is>
          <t>Neurologia</t>
        </is>
      </c>
    </row>
  </sheetData>
  <autoFilter ref="A1:F4828"/>
  <dataValidations count="2">
    <dataValidation sqref="F5001:F5022 F5024:F5030 F5032:F5055 F5057:F5218" showDropDown="0" showInputMessage="1" showErrorMessage="1" allowBlank="1" type="list">
      <formula1>"1°D, 2°C, 2°D, Semi 2, UCO, 3°D, Neurologia, PED/UTI PED, 4°D, 5° UTI NEO/8°D, Maternidade, UTI Adulto, Sala da família, Semi 1"</formula1>
    </dataValidation>
    <dataValidation sqref="F5056" showDropDown="0" showInputMessage="1" showErrorMessage="1" allowBlank="1" type="list">
      <formula1>"1°D, 2°C, 2°D, Semi 2, UCO, 3°D, Neurologia, PED/UTI PED, 4°D, 5° UTI NEO/8°D, Maternidade, UTI Adulto, Sala da família, Day Hospital"</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2:K3195"/>
  <sheetViews>
    <sheetView workbookViewId="0">
      <pane ySplit="1" topLeftCell="A3177" activePane="bottomLeft" state="frozen"/>
      <selection pane="bottomLeft" activeCell="E3188" sqref="E3188"/>
    </sheetView>
  </sheetViews>
  <sheetFormatPr baseColWidth="8" defaultRowHeight="14.25"/>
  <cols>
    <col width="11.5" customWidth="1" min="2" max="2"/>
    <col width="9.875" bestFit="1" customWidth="1" style="203" min="3" max="3"/>
    <col width="21.75" customWidth="1" min="6" max="6"/>
    <col width="23.625" customWidth="1" min="7" max="7"/>
    <col width="19.875" customWidth="1" style="2" min="8" max="8"/>
    <col width="23.125" customWidth="1" min="9" max="9"/>
    <col width="12.75" customWidth="1" min="10" max="10"/>
    <col width="12.25" customWidth="1" min="11" max="11"/>
    <col width="18.125" customWidth="1" min="16" max="16"/>
  </cols>
  <sheetData>
    <row r="2" ht="33" customHeight="1">
      <c r="A2" s="9" t="inlineStr">
        <is>
          <t>Ação</t>
        </is>
      </c>
      <c r="B2" s="10" t="inlineStr">
        <is>
          <t>Data_Registro</t>
        </is>
      </c>
      <c r="C2" s="264" t="inlineStr">
        <is>
          <t>Mês</t>
        </is>
      </c>
      <c r="D2" s="9" t="inlineStr">
        <is>
          <t>Ano</t>
        </is>
      </c>
      <c r="E2" s="9" t="inlineStr">
        <is>
          <t>Unidade</t>
        </is>
      </c>
      <c r="F2" s="9" t="inlineStr">
        <is>
          <t>Setor</t>
        </is>
      </c>
      <c r="G2" s="9" t="inlineStr">
        <is>
          <t>Categoria</t>
        </is>
      </c>
      <c r="H2" s="9" t="inlineStr">
        <is>
          <t>O_que_aconteceu</t>
        </is>
      </c>
      <c r="I2" s="9" t="inlineStr">
        <is>
          <t>Status</t>
        </is>
      </c>
      <c r="J2" s="9" t="inlineStr">
        <is>
          <t>Liderança</t>
        </is>
      </c>
      <c r="K2" s="10" t="inlineStr">
        <is>
          <t>Observação</t>
        </is>
      </c>
    </row>
    <row r="3" ht="16.5" customHeight="1">
      <c r="A3" s="204" t="n">
        <v>1</v>
      </c>
      <c r="B3" s="205" t="n">
        <v>45518</v>
      </c>
      <c r="C3" s="265" t="inlineStr">
        <is>
          <t>Agosto</t>
        </is>
      </c>
      <c r="D3" s="204" t="n">
        <v>2024</v>
      </c>
      <c r="E3" s="204" t="inlineStr">
        <is>
          <t>HVC</t>
        </is>
      </c>
      <c r="F3" s="204" t="inlineStr">
        <is>
          <t>Operações</t>
        </is>
      </c>
      <c r="G3" s="206" t="inlineStr">
        <is>
          <t>Assistencial</t>
        </is>
      </c>
      <c r="H3" s="207" t="inlineStr">
        <is>
          <t>Avental - Qualidade</t>
        </is>
      </c>
      <c r="I3" s="156" t="inlineStr">
        <is>
          <t>Concluído</t>
        </is>
      </c>
      <c r="J3" s="204" t="inlineStr">
        <is>
          <t>Simone</t>
        </is>
      </c>
      <c r="K3" s="207" t="n"/>
    </row>
    <row r="4" ht="117" customHeight="1">
      <c r="A4" s="204" t="n">
        <v>2</v>
      </c>
      <c r="B4" s="208" t="n">
        <v>45518</v>
      </c>
      <c r="C4" s="265" t="inlineStr">
        <is>
          <t>Agosto</t>
        </is>
      </c>
      <c r="D4" s="204" t="n">
        <v>2024</v>
      </c>
      <c r="E4" s="209" t="inlineStr">
        <is>
          <t>HVC</t>
        </is>
      </c>
      <c r="F4" s="209" t="inlineStr">
        <is>
          <t>Laboratório</t>
        </is>
      </c>
      <c r="G4" s="210" t="inlineStr">
        <is>
          <t>Assistencial</t>
        </is>
      </c>
      <c r="H4" s="211" t="inlineStr">
        <is>
          <t>Hemoculturas - Atenção Global</t>
        </is>
      </c>
      <c r="I4" s="156" t="inlineStr">
        <is>
          <t>Concluído</t>
        </is>
      </c>
      <c r="J4" s="209" t="inlineStr">
        <is>
          <t>Não informado</t>
        </is>
      </c>
      <c r="K4" s="211" t="inlineStr">
        <is>
          <t>Risco de decisão clínica incorreta por erro de amostra ou comunicação.</t>
        </is>
      </c>
    </row>
    <row r="5" ht="134.25" customHeight="1">
      <c r="A5" s="204" t="n">
        <v>3</v>
      </c>
      <c r="B5" s="205" t="n">
        <v>45518</v>
      </c>
      <c r="C5" s="266" t="inlineStr">
        <is>
          <t>Agosto</t>
        </is>
      </c>
      <c r="D5" s="204" t="n">
        <v>2024</v>
      </c>
      <c r="E5" s="204" t="inlineStr">
        <is>
          <t>HVC</t>
        </is>
      </c>
      <c r="F5" s="204" t="inlineStr">
        <is>
          <t>Operações / Enfermagem</t>
        </is>
      </c>
      <c r="G5" s="212" t="inlineStr">
        <is>
          <t>Sistemas de Informações</t>
        </is>
      </c>
      <c r="H5" s="207" t="inlineStr">
        <is>
          <t>Quality24 - Concierge: Adesão SLA</t>
        </is>
      </c>
      <c r="I5" s="156" t="inlineStr">
        <is>
          <t>Concluído</t>
        </is>
      </c>
      <c r="J5" s="204" t="inlineStr">
        <is>
          <t>Simone / Lilian</t>
        </is>
      </c>
      <c r="K5" s="207" t="inlineStr">
        <is>
          <t>Recorrência de baixa adesão, atraso e ausência de encerramento dos chamados.</t>
        </is>
      </c>
    </row>
    <row r="6" ht="84" customHeight="1">
      <c r="A6" s="204" t="n">
        <v>4</v>
      </c>
      <c r="B6" s="208" t="n">
        <v>45518</v>
      </c>
      <c r="C6" s="265" t="inlineStr">
        <is>
          <t>Agosto</t>
        </is>
      </c>
      <c r="D6" s="204" t="n">
        <v>2024</v>
      </c>
      <c r="E6" s="209" t="inlineStr">
        <is>
          <t>HVC</t>
        </is>
      </c>
      <c r="F6" s="209" t="inlineStr">
        <is>
          <t>Operações</t>
        </is>
      </c>
      <c r="G6" s="210" t="inlineStr">
        <is>
          <t>Assistencial</t>
        </is>
      </c>
      <c r="H6" s="211" t="inlineStr">
        <is>
          <t>Nutrição - atraso dieta</t>
        </is>
      </c>
      <c r="I6" s="156" t="inlineStr">
        <is>
          <t>Concluído</t>
        </is>
      </c>
      <c r="J6" s="209" t="inlineStr">
        <is>
          <t>Simone</t>
        </is>
      </c>
      <c r="K6" s="211" t="inlineStr">
        <is>
          <t>Recorrência de atrasos e risco de dieta inadequada ao paciente.</t>
        </is>
      </c>
    </row>
    <row r="7" ht="117" customHeight="1">
      <c r="A7" s="204" t="n">
        <v>5</v>
      </c>
      <c r="B7" s="205" t="n">
        <v>45518</v>
      </c>
      <c r="C7" s="265" t="inlineStr">
        <is>
          <t>Agosto</t>
        </is>
      </c>
      <c r="D7" s="204" t="n">
        <v>2024</v>
      </c>
      <c r="E7" s="204" t="inlineStr">
        <is>
          <t>HVC</t>
        </is>
      </c>
      <c r="F7" s="204" t="inlineStr">
        <is>
          <t>Operações</t>
        </is>
      </c>
      <c r="G7" s="213" t="inlineStr">
        <is>
          <t>Infra e Hotelaria</t>
        </is>
      </c>
      <c r="H7" s="207" t="inlineStr">
        <is>
          <t>Higiene CME</t>
        </is>
      </c>
      <c r="I7" s="156" t="inlineStr">
        <is>
          <t>Concluído</t>
        </is>
      </c>
      <c r="J7" s="204" t="inlineStr">
        <is>
          <t>Simone</t>
        </is>
      </c>
      <c r="K7" s="207" t="inlineStr">
        <is>
          <t>Risco de infecção e interrupção cirúrgica com recorrência e pendências abertas.</t>
        </is>
      </c>
    </row>
    <row r="8" ht="100.5" customHeight="1">
      <c r="A8" s="204" t="n">
        <v>6</v>
      </c>
      <c r="B8" s="208" t="n">
        <v>45518</v>
      </c>
      <c r="C8" s="265" t="inlineStr">
        <is>
          <t>Agosto</t>
        </is>
      </c>
      <c r="D8" s="204" t="n">
        <v>2024</v>
      </c>
      <c r="E8" s="209" t="inlineStr">
        <is>
          <t>HVC</t>
        </is>
      </c>
      <c r="F8" s="209" t="inlineStr">
        <is>
          <t>Operações</t>
        </is>
      </c>
      <c r="G8" s="213" t="inlineStr">
        <is>
          <t>Infra e Hotelaria</t>
        </is>
      </c>
      <c r="H8" s="211" t="inlineStr">
        <is>
          <t>Higiene Noturno</t>
        </is>
      </c>
      <c r="I8" s="156" t="inlineStr">
        <is>
          <t>Concluído</t>
        </is>
      </c>
      <c r="J8" s="209" t="inlineStr">
        <is>
          <t>Simone</t>
        </is>
      </c>
      <c r="K8" s="211" t="inlineStr">
        <is>
          <t>Recorrência, pendências abertas e impacto na segurança e experiência.</t>
        </is>
      </c>
    </row>
    <row r="9" ht="117" customHeight="1">
      <c r="A9" s="204" t="n">
        <v>7</v>
      </c>
      <c r="B9" s="205" t="n">
        <v>45518</v>
      </c>
      <c r="C9" s="265" t="inlineStr">
        <is>
          <t>Agosto</t>
        </is>
      </c>
      <c r="D9" s="204" t="n">
        <v>2024</v>
      </c>
      <c r="E9" s="204" t="inlineStr">
        <is>
          <t>HVC</t>
        </is>
      </c>
      <c r="F9" s="204" t="inlineStr">
        <is>
          <t>NSP</t>
        </is>
      </c>
      <c r="G9" s="206" t="inlineStr">
        <is>
          <t>Assistencial</t>
        </is>
      </c>
      <c r="H9" s="207" t="inlineStr">
        <is>
          <t>Falha na Identificação do Paciente PA</t>
        </is>
      </c>
      <c r="I9" s="156" t="inlineStr">
        <is>
          <t>Concluído</t>
        </is>
      </c>
      <c r="J9" s="204" t="inlineStr">
        <is>
          <t>Não informado</t>
        </is>
      </c>
      <c r="K9" s="207" t="inlineStr">
        <is>
          <t>Risco de evento grave, recorrência elevada e falhas em barreiras essenciais.</t>
        </is>
      </c>
    </row>
    <row r="10" ht="100.5" customHeight="1">
      <c r="A10" s="204" t="n">
        <v>8</v>
      </c>
      <c r="B10" s="208" t="n">
        <v>45518</v>
      </c>
      <c r="C10" s="265" t="inlineStr">
        <is>
          <t>Agosto</t>
        </is>
      </c>
      <c r="D10" s="204" t="n">
        <v>2024</v>
      </c>
      <c r="E10" s="209" t="inlineStr">
        <is>
          <t>HVC</t>
        </is>
      </c>
      <c r="F10" s="209" t="inlineStr">
        <is>
          <t>NSP</t>
        </is>
      </c>
      <c r="G10" s="210" t="inlineStr">
        <is>
          <t>Assistencial</t>
        </is>
      </c>
      <c r="H10" s="211" t="inlineStr">
        <is>
          <t>Número de Punções alto/ FLEBITE</t>
        </is>
      </c>
      <c r="I10" s="156" t="inlineStr">
        <is>
          <t>Concluído</t>
        </is>
      </c>
      <c r="J10" s="209" t="inlineStr">
        <is>
          <t>Déborah</t>
        </is>
      </c>
      <c r="K10" s="211" t="inlineStr">
        <is>
          <t>Recorrência de flebite, perdas de acesso e extravasamentos.</t>
        </is>
      </c>
    </row>
    <row r="11" ht="117" customHeight="1">
      <c r="A11" s="204" t="n">
        <v>9</v>
      </c>
      <c r="B11" s="205" t="n">
        <v>45518</v>
      </c>
      <c r="C11" s="265" t="inlineStr">
        <is>
          <t>Agosto</t>
        </is>
      </c>
      <c r="D11" s="204" t="n">
        <v>2024</v>
      </c>
      <c r="E11" s="204" t="inlineStr">
        <is>
          <t>HVC</t>
        </is>
      </c>
      <c r="F11" s="204" t="inlineStr">
        <is>
          <t>Enfermagem</t>
        </is>
      </c>
      <c r="G11" s="206" t="inlineStr">
        <is>
          <t>Assistencial</t>
        </is>
      </c>
      <c r="H11" s="207" t="inlineStr">
        <is>
          <t>Prótese com lateralidade errada</t>
        </is>
      </c>
      <c r="I11" s="156" t="inlineStr">
        <is>
          <t>Concluído</t>
        </is>
      </c>
      <c r="J11" s="204" t="inlineStr">
        <is>
          <t>Não informado</t>
        </is>
      </c>
      <c r="K11" s="207" t="inlineStr">
        <is>
          <t>Risco de evento grave, recorrência elevada e falhas em barreiras essenciais.</t>
        </is>
      </c>
    </row>
    <row r="12" ht="33.75" customHeight="1">
      <c r="A12" s="204" t="n">
        <v>10</v>
      </c>
      <c r="B12" s="208" t="n">
        <v>45518</v>
      </c>
      <c r="C12" s="265" t="inlineStr">
        <is>
          <t>Agosto</t>
        </is>
      </c>
      <c r="D12" s="204" t="n">
        <v>2024</v>
      </c>
      <c r="E12" s="209" t="inlineStr">
        <is>
          <t>HVC</t>
        </is>
      </c>
      <c r="F12" s="209" t="inlineStr">
        <is>
          <t>Operações</t>
        </is>
      </c>
      <c r="G12" s="213" t="inlineStr">
        <is>
          <t>Infra e Hotelaria</t>
        </is>
      </c>
      <c r="H12" s="211" t="inlineStr">
        <is>
          <t>Elevador parou com paciente entubado</t>
        </is>
      </c>
      <c r="I12" s="156" t="inlineStr">
        <is>
          <t>Concluído</t>
        </is>
      </c>
      <c r="J12" s="209" t="inlineStr">
        <is>
          <t>Januário</t>
        </is>
      </c>
      <c r="K12" s="211" t="n"/>
    </row>
    <row r="13" ht="134.25" customHeight="1">
      <c r="A13" s="204" t="n">
        <v>11</v>
      </c>
      <c r="B13" s="205" t="n">
        <v>45518</v>
      </c>
      <c r="C13" s="265" t="inlineStr">
        <is>
          <t>Agosto</t>
        </is>
      </c>
      <c r="D13" s="204" t="n">
        <v>2024</v>
      </c>
      <c r="E13" s="204" t="inlineStr">
        <is>
          <t>HVC</t>
        </is>
      </c>
      <c r="F13" s="204" t="inlineStr">
        <is>
          <t>Operações / Enfermagem</t>
        </is>
      </c>
      <c r="G13" s="212" t="inlineStr">
        <is>
          <t>Sistemas de Informações</t>
        </is>
      </c>
      <c r="H13" s="207" t="inlineStr">
        <is>
          <t>Quality24 - Concierge: Uso da ferramenta</t>
        </is>
      </c>
      <c r="I13" s="156" t="inlineStr">
        <is>
          <t>Concluído</t>
        </is>
      </c>
      <c r="J13" s="204" t="inlineStr">
        <is>
          <t>Regiane</t>
        </is>
      </c>
      <c r="K13" s="207" t="inlineStr">
        <is>
          <t>Recorrência de baixa adesão, atraso e ausência de encerramento dos chamados.</t>
        </is>
      </c>
    </row>
    <row r="14" ht="16.5" customHeight="1">
      <c r="A14" s="204" t="n">
        <v>12</v>
      </c>
      <c r="B14" s="208" t="n">
        <v>45519</v>
      </c>
      <c r="C14" s="265" t="inlineStr">
        <is>
          <t>Agosto</t>
        </is>
      </c>
      <c r="D14" s="204" t="n">
        <v>2024</v>
      </c>
      <c r="E14" s="209" t="inlineStr">
        <is>
          <t>HVC</t>
        </is>
      </c>
      <c r="F14" s="209" t="inlineStr">
        <is>
          <t>Enfermagem</t>
        </is>
      </c>
      <c r="G14" s="212" t="inlineStr">
        <is>
          <t>Sistemas de Informações</t>
        </is>
      </c>
      <c r="H14" s="211" t="inlineStr">
        <is>
          <t>Processo Toten PS</t>
        </is>
      </c>
      <c r="I14" s="156" t="inlineStr">
        <is>
          <t>Concluído</t>
        </is>
      </c>
      <c r="J14" s="209" t="inlineStr">
        <is>
          <t>Bianca</t>
        </is>
      </c>
      <c r="K14" s="211" t="n"/>
    </row>
    <row r="15" ht="134.25" customHeight="1">
      <c r="A15" s="204" t="n">
        <v>13</v>
      </c>
      <c r="B15" s="205" t="n">
        <v>45519</v>
      </c>
      <c r="C15" s="265" t="inlineStr">
        <is>
          <t>Agosto</t>
        </is>
      </c>
      <c r="D15" s="204" t="n">
        <v>2024</v>
      </c>
      <c r="E15" s="204" t="inlineStr">
        <is>
          <t>HVC</t>
        </is>
      </c>
      <c r="F15" s="204" t="inlineStr">
        <is>
          <t>Operações</t>
        </is>
      </c>
      <c r="G15" s="214" t="inlineStr">
        <is>
          <t>Fluxo do Paciente</t>
        </is>
      </c>
      <c r="H15" s="207" t="inlineStr">
        <is>
          <t>Mãe e filho descream da maternidade sem a enfermagem e sem assinar alta. recepção ligpou no posto de enfermagem, a qual pediu para paciente retornar.</t>
        </is>
      </c>
      <c r="I15" s="156" t="inlineStr">
        <is>
          <t>Concluído</t>
        </is>
      </c>
      <c r="J15" s="204" t="inlineStr">
        <is>
          <t>Rose, Milena e Milena</t>
        </is>
      </c>
      <c r="K15" s="207" t="inlineStr">
        <is>
          <t>Potencial de dano grave, exposição legal e recorrência em unidades distintas.</t>
        </is>
      </c>
    </row>
    <row r="16" ht="100.5" customHeight="1">
      <c r="A16" s="204" t="n">
        <v>14</v>
      </c>
      <c r="B16" s="208" t="n">
        <v>45519</v>
      </c>
      <c r="C16" s="265" t="inlineStr">
        <is>
          <t>Agosto</t>
        </is>
      </c>
      <c r="D16" s="204" t="n">
        <v>2024</v>
      </c>
      <c r="E16" s="209" t="inlineStr">
        <is>
          <t>HVC</t>
        </is>
      </c>
      <c r="F16" s="209" t="inlineStr">
        <is>
          <t>Operações</t>
        </is>
      </c>
      <c r="G16" s="213" t="inlineStr">
        <is>
          <t>Infra e Hotelaria</t>
        </is>
      </c>
      <c r="H16" s="211" t="inlineStr">
        <is>
          <t>Higiene-piso liso no 1D</t>
        </is>
      </c>
      <c r="I16" s="156" t="inlineStr">
        <is>
          <t>Concluído</t>
        </is>
      </c>
      <c r="J16" s="209" t="inlineStr">
        <is>
          <t>Não informado</t>
        </is>
      </c>
      <c r="K16" s="211" t="inlineStr">
        <is>
          <t>Recorrência, pendências abertas e impacto na segurança e experiência.</t>
        </is>
      </c>
    </row>
    <row r="17" ht="117" customHeight="1">
      <c r="A17" s="204" t="n">
        <v>15</v>
      </c>
      <c r="B17" s="205" t="n">
        <v>45519</v>
      </c>
      <c r="C17" s="265" t="inlineStr">
        <is>
          <t>Agosto</t>
        </is>
      </c>
      <c r="D17" s="204" t="n">
        <v>2024</v>
      </c>
      <c r="E17" s="204" t="inlineStr">
        <is>
          <t>HVC</t>
        </is>
      </c>
      <c r="F17" s="204" t="inlineStr">
        <is>
          <t>Operações</t>
        </is>
      </c>
      <c r="G17" s="213" t="inlineStr">
        <is>
          <t>Infra e Hotelaria</t>
        </is>
      </c>
      <c r="H17" s="207" t="inlineStr">
        <is>
          <t>Quebra pistola CME</t>
        </is>
      </c>
      <c r="I17" s="156" t="inlineStr">
        <is>
          <t>Concluído</t>
        </is>
      </c>
      <c r="J17" s="204" t="inlineStr">
        <is>
          <t>Januário</t>
        </is>
      </c>
      <c r="K17" s="207" t="inlineStr">
        <is>
          <t>Risco de infecção e interrupção cirúrgica com recorrência e pendências abertas.</t>
        </is>
      </c>
    </row>
    <row r="18" ht="100.5" customHeight="1">
      <c r="A18" s="204" t="n">
        <v>16</v>
      </c>
      <c r="B18" s="208" t="n">
        <v>45520</v>
      </c>
      <c r="C18" s="265" t="inlineStr">
        <is>
          <t>Agosto</t>
        </is>
      </c>
      <c r="D18" s="204" t="n">
        <v>2024</v>
      </c>
      <c r="E18" s="209" t="inlineStr">
        <is>
          <t>HVC</t>
        </is>
      </c>
      <c r="F18" s="209" t="inlineStr">
        <is>
          <t>Assistencial</t>
        </is>
      </c>
      <c r="G18" s="210" t="inlineStr">
        <is>
          <t>Assistencial</t>
        </is>
      </c>
      <c r="H18" s="211" t="inlineStr">
        <is>
          <t>Alergia - aplicação de protocolo</t>
        </is>
      </c>
      <c r="I18" s="156" t="inlineStr">
        <is>
          <t>Concluído</t>
        </is>
      </c>
      <c r="J18" s="209" t="inlineStr">
        <is>
          <t>Deborah/ Patrícia Borges</t>
        </is>
      </c>
      <c r="K18" s="211" t="inlineStr">
        <is>
          <t>Potencial de dano grave e necessidade de barreira antes da exposição.</t>
        </is>
      </c>
    </row>
    <row r="19" ht="100.5" customHeight="1">
      <c r="A19" s="204" t="n">
        <v>17</v>
      </c>
      <c r="B19" s="205" t="n">
        <v>45520</v>
      </c>
      <c r="C19" s="265" t="inlineStr">
        <is>
          <t>Agosto</t>
        </is>
      </c>
      <c r="D19" s="204" t="n">
        <v>2024</v>
      </c>
      <c r="E19" s="204" t="inlineStr">
        <is>
          <t>HVC</t>
        </is>
      </c>
      <c r="F19" s="204" t="inlineStr">
        <is>
          <t>Assistencial</t>
        </is>
      </c>
      <c r="G19" s="215" t="inlineStr">
        <is>
          <t>Assistencial Médico</t>
        </is>
      </c>
      <c r="H19" s="207" t="inlineStr">
        <is>
          <t>Atraso na solicitação de PICC</t>
        </is>
      </c>
      <c r="I19" s="156" t="inlineStr">
        <is>
          <t>Concluído</t>
        </is>
      </c>
      <c r="J19" s="204" t="inlineStr">
        <is>
          <t>Deborah/ Dra. Larissa</t>
        </is>
      </c>
      <c r="K19" s="207" t="inlineStr">
        <is>
          <t>Recorrência de flebite, perdas de acesso e extravasamentos.</t>
        </is>
      </c>
    </row>
    <row r="20" ht="100.5" customHeight="1">
      <c r="A20" s="204" t="n">
        <v>18</v>
      </c>
      <c r="B20" s="208" t="n">
        <v>45520</v>
      </c>
      <c r="C20" s="265" t="inlineStr">
        <is>
          <t>Agosto</t>
        </is>
      </c>
      <c r="D20" s="204" t="n">
        <v>2024</v>
      </c>
      <c r="E20" s="209" t="inlineStr">
        <is>
          <t>HVC</t>
        </is>
      </c>
      <c r="F20" s="209" t="inlineStr">
        <is>
          <t>NSP</t>
        </is>
      </c>
      <c r="G20" s="210" t="inlineStr">
        <is>
          <t>Assistencial</t>
        </is>
      </c>
      <c r="H20" s="211" t="inlineStr">
        <is>
          <t>Reabordagem cirúrgica - gatilho (paciente 103/ dreno)</t>
        </is>
      </c>
      <c r="I20" s="156" t="inlineStr">
        <is>
          <t>Concluído</t>
        </is>
      </c>
      <c r="J20" s="209" t="inlineStr">
        <is>
          <t>Leticia/Catarina</t>
        </is>
      </c>
      <c r="K20" s="211" t="inlineStr">
        <is>
          <t>Risco cirúrgico, cancelamentos e falhas de lateralidade/material.</t>
        </is>
      </c>
    </row>
    <row r="21" ht="100.5" customHeight="1">
      <c r="A21" s="204" t="n">
        <v>19</v>
      </c>
      <c r="B21" s="205" t="n">
        <v>45520</v>
      </c>
      <c r="C21" s="265" t="inlineStr">
        <is>
          <t>Agosto</t>
        </is>
      </c>
      <c r="D21" s="204" t="n">
        <v>2024</v>
      </c>
      <c r="E21" s="204" t="inlineStr">
        <is>
          <t>HVC</t>
        </is>
      </c>
      <c r="F21" s="204" t="inlineStr">
        <is>
          <t>Secretaria</t>
        </is>
      </c>
      <c r="G21" s="214" t="inlineStr">
        <is>
          <t>Fluxo do Paciente</t>
        </is>
      </c>
      <c r="H21" s="207" t="inlineStr">
        <is>
          <t>Processo Secretaria - novo fluxo alta ( paciente neuro internado sem acompanhante)</t>
        </is>
      </c>
      <c r="I21" s="156" t="inlineStr">
        <is>
          <t>Concluído</t>
        </is>
      </c>
      <c r="J21" s="204" t="inlineStr">
        <is>
          <t>Juliana/Lilian/ Ana Carol</t>
        </is>
      </c>
      <c r="K21" s="207" t="inlineStr">
        <is>
          <t>Recorrência e impacto em espera, ocupação e continuidade do cuidado.</t>
        </is>
      </c>
    </row>
    <row r="22" ht="100.5" customHeight="1">
      <c r="A22" s="204" t="n">
        <v>20</v>
      </c>
      <c r="B22" s="208" t="n">
        <v>45520</v>
      </c>
      <c r="C22" s="265" t="inlineStr">
        <is>
          <t>Agosto</t>
        </is>
      </c>
      <c r="D22" s="204" t="n">
        <v>2024</v>
      </c>
      <c r="E22" s="209" t="inlineStr">
        <is>
          <t>HVC</t>
        </is>
      </c>
      <c r="F22" s="209" t="inlineStr">
        <is>
          <t>NSP</t>
        </is>
      </c>
      <c r="G22" s="210" t="inlineStr">
        <is>
          <t>Assistencial</t>
        </is>
      </c>
      <c r="H22" s="211" t="inlineStr">
        <is>
          <t>Lesão por pressão  paciente centro cirúrgico</t>
        </is>
      </c>
      <c r="I22" s="156" t="inlineStr">
        <is>
          <t>Concluído</t>
        </is>
      </c>
      <c r="J22" s="209" t="inlineStr">
        <is>
          <t>Não informado</t>
        </is>
      </c>
      <c r="K22" s="211" t="inlineStr">
        <is>
          <t>Alta recorrência e potencial de prolongamento da internação.</t>
        </is>
      </c>
    </row>
    <row r="23" ht="134.25" customHeight="1">
      <c r="A23" s="204" t="n">
        <v>21</v>
      </c>
      <c r="B23" s="205" t="n">
        <v>45523</v>
      </c>
      <c r="C23" s="265" t="inlineStr">
        <is>
          <t>Agosto</t>
        </is>
      </c>
      <c r="D23" s="204" t="n">
        <v>2024</v>
      </c>
      <c r="E23" s="204" t="inlineStr">
        <is>
          <t>HVC</t>
        </is>
      </c>
      <c r="F23" s="204" t="inlineStr">
        <is>
          <t>Operações / Enfermagem</t>
        </is>
      </c>
      <c r="G23" s="213" t="inlineStr">
        <is>
          <t>Infra e Hotelaria</t>
        </is>
      </c>
      <c r="H23" s="207" t="inlineStr">
        <is>
          <t>Controle de Acesso - maternidade</t>
        </is>
      </c>
      <c r="I23" s="156" t="inlineStr">
        <is>
          <t>Concluído</t>
        </is>
      </c>
      <c r="J23" s="204" t="inlineStr">
        <is>
          <t>Não informado</t>
        </is>
      </c>
      <c r="K23" s="207" t="inlineStr">
        <is>
          <t>Baixa frequência, porém alto potencial de dano, exposição e violação de área restrita.</t>
        </is>
      </c>
    </row>
    <row r="24" ht="117" customHeight="1">
      <c r="A24" s="204" t="n">
        <v>22</v>
      </c>
      <c r="B24" s="208" t="n">
        <v>45523</v>
      </c>
      <c r="C24" s="265" t="inlineStr">
        <is>
          <t>Agosto</t>
        </is>
      </c>
      <c r="D24" s="204" t="n">
        <v>2024</v>
      </c>
      <c r="E24" s="209" t="inlineStr">
        <is>
          <t>HVC</t>
        </is>
      </c>
      <c r="F24" s="209" t="inlineStr">
        <is>
          <t>Operações</t>
        </is>
      </c>
      <c r="G24" s="213" t="inlineStr">
        <is>
          <t>Infra e Hotelaria</t>
        </is>
      </c>
      <c r="H24" s="211" t="inlineStr">
        <is>
          <t>Ar Condicionado parado - Hemodinâmica</t>
        </is>
      </c>
      <c r="I24" s="156" t="inlineStr">
        <is>
          <t>Concluído</t>
        </is>
      </c>
      <c r="J24" s="209" t="inlineStr">
        <is>
          <t>Januário</t>
        </is>
      </c>
      <c r="K24" s="211" t="inlineStr">
        <is>
          <t>Recorrência e impacto direto em áreas críticas e equipamentos.</t>
        </is>
      </c>
    </row>
    <row r="25" ht="134.25" customHeight="1">
      <c r="A25" s="204" t="n">
        <v>23</v>
      </c>
      <c r="B25" s="205" t="n">
        <v>45523</v>
      </c>
      <c r="C25" s="265" t="inlineStr">
        <is>
          <t>Agosto</t>
        </is>
      </c>
      <c r="D25" s="204" t="n">
        <v>2024</v>
      </c>
      <c r="E25" s="204" t="inlineStr">
        <is>
          <t>HVC</t>
        </is>
      </c>
      <c r="F25" s="204" t="inlineStr">
        <is>
          <t>Operações</t>
        </is>
      </c>
      <c r="G25" s="212" t="inlineStr">
        <is>
          <t>Sistemas de Informações</t>
        </is>
      </c>
      <c r="H25" s="207" t="inlineStr">
        <is>
          <t>Nutrição atraso - Quality</t>
        </is>
      </c>
      <c r="I25" s="156" t="inlineStr">
        <is>
          <t>Concluído</t>
        </is>
      </c>
      <c r="J25" s="204" t="inlineStr">
        <is>
          <t>Regiane</t>
        </is>
      </c>
      <c r="K25" s="207" t="inlineStr">
        <is>
          <t>Recorrência de baixa adesão, atraso e ausência de encerramento dos chamados.</t>
        </is>
      </c>
    </row>
    <row r="26" ht="33.75" customHeight="1">
      <c r="A26" s="204" t="n">
        <v>24</v>
      </c>
      <c r="B26" s="208" t="n">
        <v>45524</v>
      </c>
      <c r="C26" s="265" t="inlineStr">
        <is>
          <t>Agosto</t>
        </is>
      </c>
      <c r="D26" s="204" t="n">
        <v>2024</v>
      </c>
      <c r="E26" s="209" t="inlineStr">
        <is>
          <t>HVC</t>
        </is>
      </c>
      <c r="F26" s="209" t="inlineStr">
        <is>
          <t>PSI</t>
        </is>
      </c>
      <c r="G26" s="210" t="inlineStr">
        <is>
          <t>Assistencial</t>
        </is>
      </c>
      <c r="H26" s="211" t="inlineStr">
        <is>
          <t>Transição de criança PSI sem oxigênio</t>
        </is>
      </c>
      <c r="I26" s="156" t="inlineStr">
        <is>
          <t>Concluído</t>
        </is>
      </c>
      <c r="J26" s="209" t="inlineStr">
        <is>
          <t>Bianca</t>
        </is>
      </c>
      <c r="K26" s="211" t="n"/>
    </row>
    <row r="27" ht="100.5" customHeight="1">
      <c r="A27" s="204" t="n">
        <v>25</v>
      </c>
      <c r="B27" s="205" t="n">
        <v>45524</v>
      </c>
      <c r="C27" s="265" t="inlineStr">
        <is>
          <t>Agosto</t>
        </is>
      </c>
      <c r="D27" s="204" t="n">
        <v>2024</v>
      </c>
      <c r="E27" s="204" t="inlineStr">
        <is>
          <t>HVC</t>
        </is>
      </c>
      <c r="F27" s="204" t="inlineStr">
        <is>
          <t>Operações</t>
        </is>
      </c>
      <c r="G27" s="213" t="inlineStr">
        <is>
          <t>Infra e Hotelaria</t>
        </is>
      </c>
      <c r="H27" s="207" t="inlineStr">
        <is>
          <t>Higiene - estão ficando apenas 2 colaboradores - banheiro sem papel</t>
        </is>
      </c>
      <c r="I27" s="156" t="inlineStr">
        <is>
          <t>Concluído</t>
        </is>
      </c>
      <c r="J27" s="204" t="inlineStr">
        <is>
          <t>Simone</t>
        </is>
      </c>
      <c r="K27" s="207" t="inlineStr">
        <is>
          <t>Risco de queda da capacidade operacional em áreas críticas.</t>
        </is>
      </c>
    </row>
    <row r="28" ht="100.5" customHeight="1">
      <c r="A28" s="204" t="n">
        <v>26</v>
      </c>
      <c r="B28" s="208" t="n">
        <v>45524</v>
      </c>
      <c r="C28" s="265" t="inlineStr">
        <is>
          <t>Agosto</t>
        </is>
      </c>
      <c r="D28" s="204" t="n">
        <v>2024</v>
      </c>
      <c r="E28" s="209" t="inlineStr">
        <is>
          <t>HVC</t>
        </is>
      </c>
      <c r="F28" s="209" t="inlineStr">
        <is>
          <t>Operações</t>
        </is>
      </c>
      <c r="G28" s="213" t="inlineStr">
        <is>
          <t>Infra e Hotelaria</t>
        </is>
      </c>
      <c r="H28" s="211" t="inlineStr">
        <is>
          <t>Higiene - sem colaborador na Hemodinâmica</t>
        </is>
      </c>
      <c r="I28" s="156" t="inlineStr">
        <is>
          <t>Concluído</t>
        </is>
      </c>
      <c r="J28" s="209" t="inlineStr">
        <is>
          <t>Simone</t>
        </is>
      </c>
      <c r="K28" s="211" t="inlineStr">
        <is>
          <t>Risco de queda da capacidade operacional em áreas críticas.</t>
        </is>
      </c>
    </row>
    <row r="29" ht="117" customHeight="1">
      <c r="A29" s="204" t="n">
        <v>27</v>
      </c>
      <c r="B29" s="205" t="n">
        <v>45524</v>
      </c>
      <c r="C29" s="265" t="inlineStr">
        <is>
          <t>Agosto</t>
        </is>
      </c>
      <c r="D29" s="204" t="n">
        <v>2024</v>
      </c>
      <c r="E29" s="204" t="inlineStr">
        <is>
          <t>HVC</t>
        </is>
      </c>
      <c r="F29" s="204" t="inlineStr">
        <is>
          <t>Operações</t>
        </is>
      </c>
      <c r="G29" s="213" t="inlineStr">
        <is>
          <t>Infra e Hotelaria</t>
        </is>
      </c>
      <c r="H29" s="207" t="inlineStr">
        <is>
          <t>Ar condicionado no conforto médico do CC não funciona</t>
        </is>
      </c>
      <c r="I29" s="156" t="inlineStr">
        <is>
          <t>Concluído</t>
        </is>
      </c>
      <c r="J29" s="204" t="inlineStr">
        <is>
          <t>Simone</t>
        </is>
      </c>
      <c r="K29" s="207" t="inlineStr">
        <is>
          <t>Recorrência e impacto direto em áreas críticas e equipamentos.</t>
        </is>
      </c>
    </row>
    <row r="30" ht="100.5" customHeight="1">
      <c r="A30" s="204" t="n">
        <v>28</v>
      </c>
      <c r="B30" s="208" t="n">
        <v>45524</v>
      </c>
      <c r="C30" s="265" t="inlineStr">
        <is>
          <t>Agosto</t>
        </is>
      </c>
      <c r="D30" s="204" t="n">
        <v>2024</v>
      </c>
      <c r="E30" s="209" t="inlineStr">
        <is>
          <t>HVC</t>
        </is>
      </c>
      <c r="F30" s="209" t="inlineStr">
        <is>
          <t>Operações</t>
        </is>
      </c>
      <c r="G30" s="212" t="inlineStr">
        <is>
          <t>Sistemas de Informações</t>
        </is>
      </c>
      <c r="H30" s="211" t="inlineStr">
        <is>
          <t>UTI Neo - ponto de atenção reconhecimento facil e necessidade de uma pessoa para suporte em relação ao sistema</t>
        </is>
      </c>
      <c r="I30" s="156" t="inlineStr">
        <is>
          <t>Concluído</t>
        </is>
      </c>
      <c r="J30" s="209" t="inlineStr">
        <is>
          <t>Simone e Arnaldo</t>
        </is>
      </c>
      <c r="K30" s="211" t="n"/>
    </row>
    <row r="31" ht="84" customHeight="1">
      <c r="A31" s="204" t="n">
        <v>29</v>
      </c>
      <c r="B31" s="205" t="n">
        <v>45524</v>
      </c>
      <c r="C31" s="265" t="inlineStr">
        <is>
          <t>Agosto</t>
        </is>
      </c>
      <c r="D31" s="204" t="n">
        <v>2024</v>
      </c>
      <c r="E31" s="204" t="inlineStr">
        <is>
          <t>HVC</t>
        </is>
      </c>
      <c r="F31" s="204" t="inlineStr">
        <is>
          <t>UTI Pediátrica</t>
        </is>
      </c>
      <c r="G31" s="206" t="inlineStr">
        <is>
          <t>Assistencial</t>
        </is>
      </c>
      <c r="H31" s="207" t="inlineStr">
        <is>
          <t>Troca bico mamadeira</t>
        </is>
      </c>
      <c r="I31" s="156" t="inlineStr">
        <is>
          <t>Concluído</t>
        </is>
      </c>
      <c r="J31" s="204" t="inlineStr">
        <is>
          <t>Juliana</t>
        </is>
      </c>
      <c r="K31" s="207" t="inlineStr">
        <is>
          <t>Recorrência de atrasos e risco de dieta inadequada ao paciente.</t>
        </is>
      </c>
    </row>
    <row r="32" ht="33.75" customHeight="1">
      <c r="A32" s="204" t="n">
        <v>30</v>
      </c>
      <c r="B32" s="208" t="n">
        <v>45524</v>
      </c>
      <c r="C32" s="265" t="inlineStr">
        <is>
          <t>Agosto</t>
        </is>
      </c>
      <c r="D32" s="204" t="n">
        <v>2024</v>
      </c>
      <c r="E32" s="209" t="inlineStr">
        <is>
          <t>HVC</t>
        </is>
      </c>
      <c r="F32" s="209" t="inlineStr">
        <is>
          <t>Operações</t>
        </is>
      </c>
      <c r="G32" s="213" t="inlineStr">
        <is>
          <t>Infra e Hotelaria</t>
        </is>
      </c>
      <c r="H32" s="211" t="inlineStr">
        <is>
          <t>Reposição de água nas alas</t>
        </is>
      </c>
      <c r="I32" s="156" t="inlineStr">
        <is>
          <t>Concluído</t>
        </is>
      </c>
      <c r="J32" s="209" t="inlineStr">
        <is>
          <t>Simone</t>
        </is>
      </c>
      <c r="K32" s="211" t="n"/>
    </row>
    <row r="33" ht="134.25" customHeight="1">
      <c r="A33" s="204" t="n">
        <v>31</v>
      </c>
      <c r="B33" s="205" t="n">
        <v>45525</v>
      </c>
      <c r="C33" s="265" t="inlineStr">
        <is>
          <t>Agosto</t>
        </is>
      </c>
      <c r="D33" s="204" t="n">
        <v>2024</v>
      </c>
      <c r="E33" s="204" t="inlineStr">
        <is>
          <t>HVC</t>
        </is>
      </c>
      <c r="F33" s="204" t="inlineStr">
        <is>
          <t>Hemodinâmica</t>
        </is>
      </c>
      <c r="G33" s="214" t="inlineStr">
        <is>
          <t>Fluxo do Paciente</t>
        </is>
      </c>
      <c r="H33" s="207" t="inlineStr">
        <is>
          <t>Atraso na angioplastia porque médico não solicitou materiais</t>
        </is>
      </c>
      <c r="I33" s="156" t="inlineStr">
        <is>
          <t>Concluído</t>
        </is>
      </c>
      <c r="J33" s="204" t="inlineStr">
        <is>
          <t>Não informado</t>
        </is>
      </c>
      <c r="K33" s="207" t="inlineStr">
        <is>
          <t>Atrasos repetidos com cancelamentos, jejum prolongado e impacto na alta.</t>
        </is>
      </c>
    </row>
    <row r="34" ht="117" customHeight="1">
      <c r="A34" s="204" t="n">
        <v>32</v>
      </c>
      <c r="B34" s="208" t="n">
        <v>45525</v>
      </c>
      <c r="C34" s="265" t="inlineStr">
        <is>
          <t>Agosto</t>
        </is>
      </c>
      <c r="D34" s="204" t="n">
        <v>2024</v>
      </c>
      <c r="E34" s="209" t="inlineStr">
        <is>
          <t>HVC</t>
        </is>
      </c>
      <c r="F34" s="209" t="inlineStr">
        <is>
          <t>Operações</t>
        </is>
      </c>
      <c r="G34" s="213" t="inlineStr">
        <is>
          <t>Infra e Hotelaria</t>
        </is>
      </c>
      <c r="H34" s="211" t="inlineStr">
        <is>
          <t>Falha de profissional de higiene na Hemodinâmica e CME</t>
        </is>
      </c>
      <c r="I34" s="156" t="inlineStr">
        <is>
          <t>Concluído</t>
        </is>
      </c>
      <c r="J34" s="209" t="inlineStr">
        <is>
          <t>Simone</t>
        </is>
      </c>
      <c r="K34" s="211" t="inlineStr">
        <is>
          <t>Risco de infecção e interrupção cirúrgica com recorrência e pendências abertas.</t>
        </is>
      </c>
    </row>
    <row r="35" ht="84" customHeight="1">
      <c r="A35" s="204" t="n">
        <v>33</v>
      </c>
      <c r="B35" s="205" t="n">
        <v>45525</v>
      </c>
      <c r="C35" s="265" t="inlineStr">
        <is>
          <t>Agosto</t>
        </is>
      </c>
      <c r="D35" s="204" t="n">
        <v>2024</v>
      </c>
      <c r="E35" s="204" t="inlineStr">
        <is>
          <t>HVC</t>
        </is>
      </c>
      <c r="F35" s="204" t="inlineStr">
        <is>
          <t>Enfermagem</t>
        </is>
      </c>
      <c r="G35" s="206" t="inlineStr">
        <is>
          <t>Assistencial</t>
        </is>
      </c>
      <c r="H35" s="207" t="inlineStr">
        <is>
          <t>Clexane no 2D em horário errado</t>
        </is>
      </c>
      <c r="I35" s="156" t="inlineStr">
        <is>
          <t>Concluído</t>
        </is>
      </c>
      <c r="J35" s="204" t="inlineStr">
        <is>
          <t>Lilian</t>
        </is>
      </c>
      <c r="K35" s="207" t="inlineStr">
        <is>
          <t>Maior volume de interações priorizadas e potencial de dano evitável.</t>
        </is>
      </c>
    </row>
    <row r="36" ht="134.25" customHeight="1">
      <c r="A36" s="204" t="n">
        <v>34</v>
      </c>
      <c r="B36" s="208" t="n">
        <v>45525</v>
      </c>
      <c r="C36" s="265" t="inlineStr">
        <is>
          <t>Agosto</t>
        </is>
      </c>
      <c r="D36" s="204" t="n">
        <v>2024</v>
      </c>
      <c r="E36" s="209" t="inlineStr">
        <is>
          <t>HVC</t>
        </is>
      </c>
      <c r="F36" s="209" t="inlineStr">
        <is>
          <t>Operações</t>
        </is>
      </c>
      <c r="G36" s="212" t="inlineStr">
        <is>
          <t>Sistemas de Informações</t>
        </is>
      </c>
      <c r="H36" s="211" t="inlineStr">
        <is>
          <t>Reconhecimento facial não funcionou a noite na UTI Neo - por questões sistêmicas, não é problema no cadastro. equipe precisa de suporte no período noturno</t>
        </is>
      </c>
      <c r="I36" s="156" t="inlineStr">
        <is>
          <t>Concluído</t>
        </is>
      </c>
      <c r="J36" s="209" t="inlineStr">
        <is>
          <t>Simone</t>
        </is>
      </c>
      <c r="K36" s="211" t="inlineStr">
        <is>
          <t>Falhas recorrentes com desvio de fluxo e aumento de filas.</t>
        </is>
      </c>
    </row>
    <row r="37" ht="84" customHeight="1">
      <c r="A37" s="204" t="n">
        <v>35</v>
      </c>
      <c r="B37" s="205" t="n">
        <v>45526</v>
      </c>
      <c r="C37" s="265" t="inlineStr">
        <is>
          <t>Agosto</t>
        </is>
      </c>
      <c r="D37" s="204" t="n">
        <v>2024</v>
      </c>
      <c r="E37" s="204" t="inlineStr">
        <is>
          <t>HVC</t>
        </is>
      </c>
      <c r="F37" s="204" t="inlineStr">
        <is>
          <t>Centro Cirúrgico</t>
        </is>
      </c>
      <c r="G37" s="206" t="inlineStr">
        <is>
          <t>Assistencial</t>
        </is>
      </c>
      <c r="H37" s="207" t="inlineStr">
        <is>
          <t>Paciente fez procedimento anos atras e a chave solicitada não era compatível</t>
        </is>
      </c>
      <c r="I37" s="156" t="inlineStr">
        <is>
          <t>Concluído</t>
        </is>
      </c>
      <c r="J37" s="204" t="inlineStr">
        <is>
          <t>Não informado</t>
        </is>
      </c>
      <c r="K37" s="207" t="n"/>
    </row>
    <row r="38" ht="117" customHeight="1">
      <c r="A38" s="204" t="n">
        <v>36</v>
      </c>
      <c r="B38" s="208" t="n">
        <v>45526</v>
      </c>
      <c r="C38" s="265" t="inlineStr">
        <is>
          <t>Agosto</t>
        </is>
      </c>
      <c r="D38" s="204" t="n">
        <v>2024</v>
      </c>
      <c r="E38" s="209" t="inlineStr">
        <is>
          <t>HVC</t>
        </is>
      </c>
      <c r="F38" s="209" t="inlineStr">
        <is>
          <t>CME</t>
        </is>
      </c>
      <c r="G38" s="213" t="inlineStr">
        <is>
          <t>Infra e Hotelaria</t>
        </is>
      </c>
      <c r="H38" s="211" t="inlineStr">
        <is>
          <t>Autoclave quebrada</t>
        </is>
      </c>
      <c r="I38" s="156" t="inlineStr">
        <is>
          <t>Concluído</t>
        </is>
      </c>
      <c r="J38" s="209" t="inlineStr">
        <is>
          <t>Simone</t>
        </is>
      </c>
      <c r="K38" s="211" t="inlineStr">
        <is>
          <t>Risco de infecção e interrupção cirúrgica com recorrência e pendências abertas.</t>
        </is>
      </c>
    </row>
    <row r="39" ht="84" customHeight="1">
      <c r="A39" s="204" t="n">
        <v>37</v>
      </c>
      <c r="B39" s="205" t="n">
        <v>45526</v>
      </c>
      <c r="C39" s="265" t="inlineStr">
        <is>
          <t>Agosto</t>
        </is>
      </c>
      <c r="D39" s="204" t="n">
        <v>2024</v>
      </c>
      <c r="E39" s="204" t="inlineStr">
        <is>
          <t>HVC</t>
        </is>
      </c>
      <c r="F39" s="204" t="inlineStr">
        <is>
          <t>Farmácia</t>
        </is>
      </c>
      <c r="G39" s="206" t="inlineStr">
        <is>
          <t>Assistencial</t>
        </is>
      </c>
      <c r="H39" s="207" t="inlineStr">
        <is>
          <t>Troca de medicação 6 andar (problema com prescrição)</t>
        </is>
      </c>
      <c r="I39" s="156" t="inlineStr">
        <is>
          <t>Concluído</t>
        </is>
      </c>
      <c r="J39" s="204" t="inlineStr">
        <is>
          <t>Não informado</t>
        </is>
      </c>
      <c r="K39" s="207" t="inlineStr">
        <is>
          <t>Maior volume de interações priorizadas e potencial de dano evitável.</t>
        </is>
      </c>
    </row>
    <row r="40" ht="117" customHeight="1">
      <c r="A40" s="204" t="n">
        <v>38</v>
      </c>
      <c r="B40" s="208" t="n">
        <v>45526</v>
      </c>
      <c r="C40" s="265" t="inlineStr">
        <is>
          <t>Agosto</t>
        </is>
      </c>
      <c r="D40" s="204" t="n">
        <v>2024</v>
      </c>
      <c r="E40" s="209" t="inlineStr">
        <is>
          <t>HVC</t>
        </is>
      </c>
      <c r="F40" s="209" t="inlineStr">
        <is>
          <t>SCIH/CCIH</t>
        </is>
      </c>
      <c r="G40" s="210" t="inlineStr">
        <is>
          <t>Assistencial</t>
        </is>
      </c>
      <c r="H40" s="211" t="inlineStr">
        <is>
          <t>Paciente em quarto compartilhado (com necessidade de isolamento) Neta quem alertou equipe de enfermagem.</t>
        </is>
      </c>
      <c r="I40" s="156" t="inlineStr">
        <is>
          <t>Concluído</t>
        </is>
      </c>
      <c r="J40" s="209" t="inlineStr">
        <is>
          <t>Não informado</t>
        </is>
      </c>
      <c r="K40" s="211" t="inlineStr">
        <is>
          <t>Recorrência em precauções, isolamento e adesão às práticas de prevenção.</t>
        </is>
      </c>
    </row>
    <row r="41" ht="150.75" customHeight="1">
      <c r="A41" s="204" t="n">
        <v>39</v>
      </c>
      <c r="B41" s="205" t="n">
        <v>45526</v>
      </c>
      <c r="C41" s="265" t="inlineStr">
        <is>
          <t>Agosto</t>
        </is>
      </c>
      <c r="D41" s="204" t="n">
        <v>2024</v>
      </c>
      <c r="E41" s="204" t="inlineStr">
        <is>
          <t>HVC</t>
        </is>
      </c>
      <c r="F41" s="204" t="inlineStr">
        <is>
          <t>Enfermagem Alas</t>
        </is>
      </c>
      <c r="G41" s="213" t="inlineStr">
        <is>
          <t>Infra e Hotelaria</t>
        </is>
      </c>
      <c r="H41" s="207" t="inlineStr">
        <is>
          <t>Quarto 334 com cano quebrado na madrugada</t>
        </is>
      </c>
      <c r="I41" s="156" t="inlineStr">
        <is>
          <t>Concluído</t>
        </is>
      </c>
      <c r="J41" s="204" t="inlineStr">
        <is>
          <t>Simone</t>
        </is>
      </c>
      <c r="K41" s="207" t="inlineStr">
        <is>
          <t>Alta recorrência e risco de queda, incêndio, dano patrimonial ou interrupção.</t>
        </is>
      </c>
    </row>
    <row r="42" ht="100.5" customHeight="1">
      <c r="A42" s="204" t="n">
        <v>40</v>
      </c>
      <c r="B42" s="208" t="n">
        <v>45526</v>
      </c>
      <c r="C42" s="265" t="inlineStr">
        <is>
          <t>Agosto</t>
        </is>
      </c>
      <c r="D42" s="204" t="n">
        <v>2024</v>
      </c>
      <c r="E42" s="209" t="inlineStr">
        <is>
          <t>HVC</t>
        </is>
      </c>
      <c r="F42" s="209" t="inlineStr">
        <is>
          <t>UCO</t>
        </is>
      </c>
      <c r="G42" s="216" t="inlineStr">
        <is>
          <t>Assistencial Médico</t>
        </is>
      </c>
      <c r="H42" s="211" t="inlineStr">
        <is>
          <t>Ocorrência em 21/08 PICC</t>
        </is>
      </c>
      <c r="I42" s="156" t="inlineStr">
        <is>
          <t>Concluído</t>
        </is>
      </c>
      <c r="J42" s="209" t="inlineStr">
        <is>
          <t>Simone / Lilian</t>
        </is>
      </c>
      <c r="K42" s="211" t="inlineStr">
        <is>
          <t>Recorrência de flebite, perdas de acesso e extravasamentos.</t>
        </is>
      </c>
    </row>
    <row r="43" ht="100.5" customHeight="1">
      <c r="A43" s="204" t="n">
        <v>41</v>
      </c>
      <c r="B43" s="205" t="n">
        <v>45526</v>
      </c>
      <c r="C43" s="265" t="inlineStr">
        <is>
          <t>Agosto</t>
        </is>
      </c>
      <c r="D43" s="204" t="n">
        <v>2024</v>
      </c>
      <c r="E43" s="204" t="inlineStr">
        <is>
          <t>HVC</t>
        </is>
      </c>
      <c r="F43" s="204" t="inlineStr">
        <is>
          <t>Operações</t>
        </is>
      </c>
      <c r="G43" s="212" t="inlineStr">
        <is>
          <t>Sistemas de Informações</t>
        </is>
      </c>
      <c r="H43" s="207" t="inlineStr">
        <is>
          <t>Materno Infantil - ponto de atenção reconhecimento facil e necessidade de uma pessoa para suporte em relação ao sistema.</t>
        </is>
      </c>
      <c r="I43" s="156" t="inlineStr">
        <is>
          <t>Concluído</t>
        </is>
      </c>
      <c r="J43" s="204" t="inlineStr">
        <is>
          <t>Simone</t>
        </is>
      </c>
      <c r="K43" s="207" t="n"/>
    </row>
    <row r="44" ht="100.5" customHeight="1">
      <c r="A44" s="204" t="n">
        <v>42</v>
      </c>
      <c r="B44" s="208" t="n">
        <v>45530</v>
      </c>
      <c r="C44" s="265" t="inlineStr">
        <is>
          <t>Agosto</t>
        </is>
      </c>
      <c r="D44" s="204" t="n">
        <v>2024</v>
      </c>
      <c r="E44" s="209" t="inlineStr">
        <is>
          <t>HVC</t>
        </is>
      </c>
      <c r="F44" s="209" t="inlineStr">
        <is>
          <t>Enfermagem</t>
        </is>
      </c>
      <c r="G44" s="210" t="inlineStr">
        <is>
          <t>Assistencial</t>
        </is>
      </c>
      <c r="H44" s="211" t="inlineStr">
        <is>
          <t>Cancelamento artrospatia de quadrial material sujo</t>
        </is>
      </c>
      <c r="I44" s="156" t="inlineStr">
        <is>
          <t>Concluído</t>
        </is>
      </c>
      <c r="J44" s="209" t="inlineStr">
        <is>
          <t>Não informado</t>
        </is>
      </c>
      <c r="K44" s="211" t="inlineStr">
        <is>
          <t>Risco cirúrgico, cancelamentos e falhas de lateralidade/material.</t>
        </is>
      </c>
    </row>
    <row r="45" ht="150.75" customHeight="1">
      <c r="A45" s="204" t="n">
        <v>43</v>
      </c>
      <c r="B45" s="205" t="n">
        <v>45530</v>
      </c>
      <c r="C45" s="265" t="inlineStr">
        <is>
          <t>Agosto</t>
        </is>
      </c>
      <c r="D45" s="204" t="n">
        <v>2024</v>
      </c>
      <c r="E45" s="204" t="inlineStr">
        <is>
          <t>HVC</t>
        </is>
      </c>
      <c r="F45" s="204" t="inlineStr">
        <is>
          <t>Farmácia</t>
        </is>
      </c>
      <c r="G45" s="213" t="inlineStr">
        <is>
          <t>Infra e Hotelaria</t>
        </is>
      </c>
      <c r="H45" s="207" t="inlineStr">
        <is>
          <t>Problemas dispenário 4 andar, devido a chuva.</t>
        </is>
      </c>
      <c r="I45" s="156" t="inlineStr">
        <is>
          <t>Concluído</t>
        </is>
      </c>
      <c r="J45" s="204" t="inlineStr">
        <is>
          <t>Simone</t>
        </is>
      </c>
      <c r="K45" s="207" t="inlineStr">
        <is>
          <t>Alta recorrência e risco de queda, incêndio, dano patrimonial ou interrupção.</t>
        </is>
      </c>
    </row>
    <row r="46" ht="84" customHeight="1">
      <c r="A46" s="204" t="n">
        <v>44</v>
      </c>
      <c r="B46" s="208" t="n">
        <v>45530</v>
      </c>
      <c r="C46" s="265" t="inlineStr">
        <is>
          <t>Agosto</t>
        </is>
      </c>
      <c r="D46" s="204" t="n">
        <v>2024</v>
      </c>
      <c r="E46" s="209" t="inlineStr">
        <is>
          <t>HVC</t>
        </is>
      </c>
      <c r="F46" s="209" t="inlineStr">
        <is>
          <t>Nutrição</t>
        </is>
      </c>
      <c r="G46" s="213" t="inlineStr">
        <is>
          <t>Infra e Hotelaria</t>
        </is>
      </c>
      <c r="H46" s="211" t="inlineStr">
        <is>
          <t>Lactário sem estoque - sem código NAN Supreme 2 Falta</t>
        </is>
      </c>
      <c r="I46" s="156" t="inlineStr">
        <is>
          <t>Concluído</t>
        </is>
      </c>
      <c r="J46" s="209" t="inlineStr">
        <is>
          <t>Juliana</t>
        </is>
      </c>
      <c r="K46" s="211" t="inlineStr">
        <is>
          <t>Recorrência de atrasos e risco de dieta inadequada ao paciente.</t>
        </is>
      </c>
    </row>
    <row r="47" ht="117" customHeight="1">
      <c r="A47" s="204" t="n">
        <v>45</v>
      </c>
      <c r="B47" s="205" t="n">
        <v>45530</v>
      </c>
      <c r="C47" s="265" t="inlineStr">
        <is>
          <t>Agosto</t>
        </is>
      </c>
      <c r="D47" s="204" t="n">
        <v>2024</v>
      </c>
      <c r="E47" s="204" t="inlineStr">
        <is>
          <t>HVC</t>
        </is>
      </c>
      <c r="F47" s="204" t="inlineStr">
        <is>
          <t>UTI</t>
        </is>
      </c>
      <c r="G47" s="206" t="inlineStr">
        <is>
          <t>Assistencial</t>
        </is>
      </c>
      <c r="H47" s="207" t="inlineStr">
        <is>
          <t>UTI - reintubação domigo (PCR - foco deterioração)</t>
        </is>
      </c>
      <c r="I47" s="156" t="inlineStr">
        <is>
          <t>Concluído</t>
        </is>
      </c>
      <c r="J47" s="204" t="inlineStr">
        <is>
          <t>Não informado</t>
        </is>
      </c>
      <c r="K47" s="207" t="inlineStr">
        <is>
          <t>Potencial de óbito ou dano grave e necessidade de resposta tempo-dependente.</t>
        </is>
      </c>
    </row>
    <row r="48" ht="134.25" customHeight="1">
      <c r="A48" s="204" t="n">
        <v>46</v>
      </c>
      <c r="B48" s="208" t="n">
        <v>45530</v>
      </c>
      <c r="C48" s="265" t="inlineStr">
        <is>
          <t>Agosto</t>
        </is>
      </c>
      <c r="D48" s="204" t="n">
        <v>2024</v>
      </c>
      <c r="E48" s="209" t="inlineStr">
        <is>
          <t>HVC</t>
        </is>
      </c>
      <c r="F48" s="209" t="inlineStr">
        <is>
          <t>Operações</t>
        </is>
      </c>
      <c r="G48" s="212" t="inlineStr">
        <is>
          <t>Sistemas de Informações</t>
        </is>
      </c>
      <c r="H48" s="211" t="inlineStr">
        <is>
          <t>Reconhecimento facial não funionou a noite na UTI Neo - por questões sistêmicas, não é problema no cadastro. equipe precisa de suporte no período noturno</t>
        </is>
      </c>
      <c r="I48" s="156" t="inlineStr">
        <is>
          <t>Concluído</t>
        </is>
      </c>
      <c r="J48" s="209" t="inlineStr">
        <is>
          <t>Simone</t>
        </is>
      </c>
      <c r="K48" s="211" t="inlineStr">
        <is>
          <t>Falhas recorrentes com desvio de fluxo e aumento de filas.</t>
        </is>
      </c>
    </row>
    <row r="49" ht="100.5" customHeight="1">
      <c r="A49" s="204" t="n">
        <v>47</v>
      </c>
      <c r="B49" s="205" t="n">
        <v>45530</v>
      </c>
      <c r="C49" s="265" t="inlineStr">
        <is>
          <t>Agosto</t>
        </is>
      </c>
      <c r="D49" s="204" t="n">
        <v>2024</v>
      </c>
      <c r="E49" s="204" t="inlineStr">
        <is>
          <t>HVC</t>
        </is>
      </c>
      <c r="F49" s="204" t="inlineStr">
        <is>
          <t>UTI Adulto</t>
        </is>
      </c>
      <c r="G49" s="206" t="inlineStr">
        <is>
          <t>Assistencial</t>
        </is>
      </c>
      <c r="H49" s="207" t="inlineStr">
        <is>
          <t>Lesão por pressão 607 - paciente sem colchão adequado (Adilson verificar com Carol)</t>
        </is>
      </c>
      <c r="I49" s="156" t="inlineStr">
        <is>
          <t>Concluído</t>
        </is>
      </c>
      <c r="J49" s="204" t="inlineStr">
        <is>
          <t>Lilian / Carol</t>
        </is>
      </c>
      <c r="K49" s="207" t="inlineStr">
        <is>
          <t>Alta recorrência e potencial de prolongamento da internação.</t>
        </is>
      </c>
    </row>
    <row r="50" ht="33.75" customHeight="1">
      <c r="A50" s="204" t="n">
        <v>48</v>
      </c>
      <c r="B50" s="208" t="n">
        <v>45531</v>
      </c>
      <c r="C50" s="265" t="inlineStr">
        <is>
          <t>Agosto</t>
        </is>
      </c>
      <c r="D50" s="204" t="n">
        <v>2024</v>
      </c>
      <c r="E50" s="209" t="inlineStr">
        <is>
          <t>HVC</t>
        </is>
      </c>
      <c r="F50" s="209" t="inlineStr">
        <is>
          <t>Farmácia</t>
        </is>
      </c>
      <c r="G50" s="213" t="inlineStr">
        <is>
          <t>Infra e Hotelaria</t>
        </is>
      </c>
      <c r="H50" s="211" t="inlineStr">
        <is>
          <t>Dispensário inoperante - placas queimadas</t>
        </is>
      </c>
      <c r="I50" s="156" t="inlineStr">
        <is>
          <t>Concluído</t>
        </is>
      </c>
      <c r="J50" s="209" t="inlineStr">
        <is>
          <t>Simone</t>
        </is>
      </c>
      <c r="K50" s="211" t="n"/>
    </row>
    <row r="51" ht="50.25" customHeight="1">
      <c r="A51" s="204" t="n">
        <v>49</v>
      </c>
      <c r="B51" s="205" t="n">
        <v>45531</v>
      </c>
      <c r="C51" s="265" t="inlineStr">
        <is>
          <t>Agosto</t>
        </is>
      </c>
      <c r="D51" s="204" t="n">
        <v>2024</v>
      </c>
      <c r="E51" s="204" t="inlineStr">
        <is>
          <t>HVC</t>
        </is>
      </c>
      <c r="F51" s="204" t="inlineStr">
        <is>
          <t>Farmácia</t>
        </is>
      </c>
      <c r="G51" s="206" t="inlineStr">
        <is>
          <t>Assistencial</t>
        </is>
      </c>
      <c r="H51" s="207" t="inlineStr">
        <is>
          <t>Seringa BD com cabelo e cortizonal sem pó dentro - notificado</t>
        </is>
      </c>
      <c r="I51" s="156" t="inlineStr">
        <is>
          <t>Concluído</t>
        </is>
      </c>
      <c r="J51" s="204" t="inlineStr">
        <is>
          <t>Simone</t>
        </is>
      </c>
      <c r="K51" s="207" t="n"/>
    </row>
    <row r="52" ht="100.5" customHeight="1">
      <c r="A52" s="204" t="n">
        <v>50</v>
      </c>
      <c r="B52" s="208" t="n">
        <v>45531</v>
      </c>
      <c r="C52" s="265" t="inlineStr">
        <is>
          <t>Agosto</t>
        </is>
      </c>
      <c r="D52" s="204" t="n">
        <v>2024</v>
      </c>
      <c r="E52" s="209" t="inlineStr">
        <is>
          <t>HVC</t>
        </is>
      </c>
      <c r="F52" s="209" t="inlineStr">
        <is>
          <t>Pronto Atendimento</t>
        </is>
      </c>
      <c r="G52" s="210" t="inlineStr">
        <is>
          <t>Assistencial</t>
        </is>
      </c>
      <c r="H52" s="211" t="inlineStr">
        <is>
          <t>Especialista - Flebite PA</t>
        </is>
      </c>
      <c r="I52" s="156" t="inlineStr">
        <is>
          <t>Concluído</t>
        </is>
      </c>
      <c r="J52" s="209" t="inlineStr">
        <is>
          <t>Não informado</t>
        </is>
      </c>
      <c r="K52" s="211" t="inlineStr">
        <is>
          <t>Recorrência de flebite, perdas de acesso e extravasamentos.</t>
        </is>
      </c>
    </row>
    <row r="53" ht="100.5" customHeight="1">
      <c r="A53" s="204" t="n">
        <v>51</v>
      </c>
      <c r="B53" s="205" t="n">
        <v>45531</v>
      </c>
      <c r="C53" s="265" t="inlineStr">
        <is>
          <t>Agosto</t>
        </is>
      </c>
      <c r="D53" s="204" t="n">
        <v>2024</v>
      </c>
      <c r="E53" s="204" t="inlineStr">
        <is>
          <t>HVC</t>
        </is>
      </c>
      <c r="F53" s="204" t="inlineStr">
        <is>
          <t>Enfermagem Alas</t>
        </is>
      </c>
      <c r="G53" s="214" t="inlineStr">
        <is>
          <t>Fluxo do Paciente</t>
        </is>
      </c>
      <c r="H53" s="207" t="inlineStr">
        <is>
          <t>334 A paciente robótica precisa vaga UTI e não tem disponível</t>
        </is>
      </c>
      <c r="I53" s="156" t="inlineStr">
        <is>
          <t>Concluído</t>
        </is>
      </c>
      <c r="J53" s="204" t="inlineStr">
        <is>
          <t>Não informado</t>
        </is>
      </c>
      <c r="K53" s="207" t="inlineStr">
        <is>
          <t>Recorrência e impacto em espera, ocupação e continuidade do cuidado.</t>
        </is>
      </c>
    </row>
    <row r="54" ht="117" customHeight="1">
      <c r="A54" s="204" t="n">
        <v>52</v>
      </c>
      <c r="B54" s="208" t="n">
        <v>45531</v>
      </c>
      <c r="C54" s="265" t="inlineStr">
        <is>
          <t>Agosto</t>
        </is>
      </c>
      <c r="D54" s="204" t="n">
        <v>2024</v>
      </c>
      <c r="E54" s="209" t="inlineStr">
        <is>
          <t>HVC</t>
        </is>
      </c>
      <c r="F54" s="209" t="inlineStr">
        <is>
          <t>UTI</t>
        </is>
      </c>
      <c r="G54" s="210" t="inlineStr">
        <is>
          <t>Assistencial</t>
        </is>
      </c>
      <c r="H54" s="211" t="inlineStr">
        <is>
          <t>Paciente foi extubar e apresentou pneumotorax</t>
        </is>
      </c>
      <c r="I54" s="156" t="inlineStr">
        <is>
          <t>Concluído</t>
        </is>
      </c>
      <c r="J54" s="209" t="inlineStr">
        <is>
          <t>Não informado</t>
        </is>
      </c>
      <c r="K54" s="211" t="inlineStr">
        <is>
          <t>Potencial de óbito ou dano grave e necessidade de resposta tempo-dependente.</t>
        </is>
      </c>
    </row>
    <row r="55" ht="134.25" customHeight="1">
      <c r="A55" s="204" t="n">
        <v>53</v>
      </c>
      <c r="B55" s="205" t="n">
        <v>45531</v>
      </c>
      <c r="C55" s="265" t="inlineStr">
        <is>
          <t>Agosto</t>
        </is>
      </c>
      <c r="D55" s="204" t="n">
        <v>2024</v>
      </c>
      <c r="E55" s="204" t="inlineStr">
        <is>
          <t>HVC</t>
        </is>
      </c>
      <c r="F55" s="204" t="inlineStr">
        <is>
          <t>Enfermagem Alas</t>
        </is>
      </c>
      <c r="G55" s="214" t="inlineStr">
        <is>
          <t>Fluxo do Paciente</t>
        </is>
      </c>
      <c r="H55" s="207" t="inlineStr">
        <is>
          <t>Atraso na colonoscopia -  rever fluxo de acolhimento</t>
        </is>
      </c>
      <c r="I55" s="156" t="inlineStr">
        <is>
          <t>Concluído</t>
        </is>
      </c>
      <c r="J55" s="204" t="inlineStr">
        <is>
          <t>Não informado</t>
        </is>
      </c>
      <c r="K55" s="207" t="inlineStr">
        <is>
          <t>Atrasos repetidos com cancelamentos, jejum prolongado e impacto na alta.</t>
        </is>
      </c>
    </row>
    <row r="56" ht="84" customHeight="1">
      <c r="A56" s="204" t="n">
        <v>54</v>
      </c>
      <c r="B56" s="208" t="n">
        <v>45532</v>
      </c>
      <c r="C56" s="265" t="inlineStr">
        <is>
          <t>Agosto</t>
        </is>
      </c>
      <c r="D56" s="204" t="n">
        <v>2024</v>
      </c>
      <c r="E56" s="209" t="inlineStr">
        <is>
          <t>HVC</t>
        </is>
      </c>
      <c r="F56" s="209" t="inlineStr">
        <is>
          <t>Farmácia</t>
        </is>
      </c>
      <c r="G56" s="210" t="inlineStr">
        <is>
          <t>Assistencial</t>
        </is>
      </c>
      <c r="H56" s="211" t="inlineStr">
        <is>
          <t>Dispensado agua para sondagem ao inves de soro - sem dano</t>
        </is>
      </c>
      <c r="I56" s="156" t="inlineStr">
        <is>
          <t>Concluído</t>
        </is>
      </c>
      <c r="J56" s="209" t="inlineStr">
        <is>
          <t>Déborah</t>
        </is>
      </c>
      <c r="K56" s="211" t="inlineStr">
        <is>
          <t>Maior volume de interações priorizadas e potencial de dano evitável.</t>
        </is>
      </c>
    </row>
    <row r="57" ht="84" customHeight="1">
      <c r="A57" s="204" t="n">
        <v>55</v>
      </c>
      <c r="B57" s="205" t="n">
        <v>45532</v>
      </c>
      <c r="C57" s="265" t="inlineStr">
        <is>
          <t>Agosto</t>
        </is>
      </c>
      <c r="D57" s="204" t="n">
        <v>2024</v>
      </c>
      <c r="E57" s="204" t="inlineStr">
        <is>
          <t>HVC</t>
        </is>
      </c>
      <c r="F57" s="204" t="inlineStr">
        <is>
          <t>Nutrição</t>
        </is>
      </c>
      <c r="G57" s="206" t="inlineStr">
        <is>
          <t>Assistencial</t>
        </is>
      </c>
      <c r="H57" s="207" t="inlineStr">
        <is>
          <t>Dieta restrita para paciente</t>
        </is>
      </c>
      <c r="I57" s="156" t="inlineStr">
        <is>
          <t>Concluído</t>
        </is>
      </c>
      <c r="J57" s="204" t="inlineStr">
        <is>
          <t>Juliana</t>
        </is>
      </c>
      <c r="K57" s="207" t="inlineStr">
        <is>
          <t>Recorrência de atrasos e risco de dieta inadequada ao paciente.</t>
        </is>
      </c>
    </row>
    <row r="58" ht="84" customHeight="1">
      <c r="A58" s="204" t="n">
        <v>56</v>
      </c>
      <c r="B58" s="208" t="n">
        <v>45532</v>
      </c>
      <c r="C58" s="265" t="inlineStr">
        <is>
          <t>Agosto</t>
        </is>
      </c>
      <c r="D58" s="204" t="n">
        <v>2024</v>
      </c>
      <c r="E58" s="209" t="inlineStr">
        <is>
          <t>HVC</t>
        </is>
      </c>
      <c r="F58" s="209" t="inlineStr">
        <is>
          <t>Pronto Atendimento</t>
        </is>
      </c>
      <c r="G58" s="216" t="inlineStr">
        <is>
          <t>Assistencial Médico</t>
        </is>
      </c>
      <c r="H58" s="211" t="inlineStr">
        <is>
          <t>Paciente do PA sem prescrição</t>
        </is>
      </c>
      <c r="I58" s="156" t="inlineStr">
        <is>
          <t>Concluído</t>
        </is>
      </c>
      <c r="J58" s="209" t="inlineStr">
        <is>
          <t>Não informado</t>
        </is>
      </c>
      <c r="K58" s="211" t="inlineStr">
        <is>
          <t>Maior volume de interações priorizadas e potencial de dano evitável.</t>
        </is>
      </c>
    </row>
    <row r="59" ht="100.5" customHeight="1">
      <c r="A59" s="204" t="n">
        <v>57</v>
      </c>
      <c r="B59" s="205" t="n">
        <v>45532</v>
      </c>
      <c r="C59" s="265" t="inlineStr">
        <is>
          <t>Agosto</t>
        </is>
      </c>
      <c r="D59" s="204" t="n">
        <v>2024</v>
      </c>
      <c r="E59" s="204" t="inlineStr">
        <is>
          <t>HVC</t>
        </is>
      </c>
      <c r="F59" s="204" t="inlineStr">
        <is>
          <t>Centro Cirúrgico</t>
        </is>
      </c>
      <c r="G59" s="206" t="inlineStr">
        <is>
          <t>Assistencial</t>
        </is>
      </c>
      <c r="H59" s="207" t="inlineStr">
        <is>
          <t>Troca de material de OPME</t>
        </is>
      </c>
      <c r="I59" s="156" t="inlineStr">
        <is>
          <t>Concluído</t>
        </is>
      </c>
      <c r="J59" s="204" t="inlineStr">
        <is>
          <t>Patrícia / Simone</t>
        </is>
      </c>
      <c r="K59" s="207" t="inlineStr">
        <is>
          <t>Risco cirúrgico, cancelamentos e falhas de lateralidade/material.</t>
        </is>
      </c>
    </row>
    <row r="60" ht="100.5" customHeight="1">
      <c r="A60" s="204" t="n">
        <v>58</v>
      </c>
      <c r="B60" s="208" t="n">
        <v>45532</v>
      </c>
      <c r="C60" s="265" t="inlineStr">
        <is>
          <t>Agosto</t>
        </is>
      </c>
      <c r="D60" s="204" t="n">
        <v>2024</v>
      </c>
      <c r="E60" s="209" t="inlineStr">
        <is>
          <t>HVC</t>
        </is>
      </c>
      <c r="F60" s="209" t="inlineStr">
        <is>
          <t>Operações</t>
        </is>
      </c>
      <c r="G60" s="213" t="inlineStr">
        <is>
          <t>Infra e Hotelaria</t>
        </is>
      </c>
      <c r="H60" s="211" t="inlineStr">
        <is>
          <t>Higiene CC - apenas 2 pessoas (uma passou mal)</t>
        </is>
      </c>
      <c r="I60" s="156" t="inlineStr">
        <is>
          <t>Concluído</t>
        </is>
      </c>
      <c r="J60" s="209" t="inlineStr">
        <is>
          <t>Simone</t>
        </is>
      </c>
      <c r="K60" s="211" t="inlineStr">
        <is>
          <t>Risco de queda da capacidade operacional em áreas críticas.</t>
        </is>
      </c>
    </row>
    <row r="61" ht="134.25" customHeight="1">
      <c r="A61" s="204" t="n">
        <v>59</v>
      </c>
      <c r="B61" s="205" t="n">
        <v>45532</v>
      </c>
      <c r="C61" s="265" t="inlineStr">
        <is>
          <t>Agosto</t>
        </is>
      </c>
      <c r="D61" s="204" t="n">
        <v>2024</v>
      </c>
      <c r="E61" s="204" t="inlineStr">
        <is>
          <t>HVC</t>
        </is>
      </c>
      <c r="F61" s="204" t="inlineStr">
        <is>
          <t>Imagem / Radiologia</t>
        </is>
      </c>
      <c r="G61" s="215" t="inlineStr">
        <is>
          <t>Assistencial Médico</t>
        </is>
      </c>
      <c r="H61" s="207" t="inlineStr">
        <is>
          <t>RM leito 110 cancelada - paciente com nausea - sera avaliada sedação</t>
        </is>
      </c>
      <c r="I61" s="156" t="inlineStr">
        <is>
          <t>Concluído</t>
        </is>
      </c>
      <c r="J61" s="204" t="inlineStr">
        <is>
          <t>Jéssica</t>
        </is>
      </c>
      <c r="K61" s="207" t="inlineStr">
        <is>
          <t>Atrasos repetidos com cancelamentos, jejum prolongado e impacto na alta.</t>
        </is>
      </c>
    </row>
    <row r="62" ht="150.75" customHeight="1">
      <c r="A62" s="204" t="n">
        <v>60</v>
      </c>
      <c r="B62" s="208" t="n">
        <v>45532</v>
      </c>
      <c r="C62" s="265" t="inlineStr">
        <is>
          <t>Agosto</t>
        </is>
      </c>
      <c r="D62" s="204" t="n">
        <v>2024</v>
      </c>
      <c r="E62" s="209" t="inlineStr">
        <is>
          <t>HVC</t>
        </is>
      </c>
      <c r="F62" s="209" t="inlineStr">
        <is>
          <t>UTI</t>
        </is>
      </c>
      <c r="G62" s="212" t="inlineStr">
        <is>
          <t>Sistemas de Informações</t>
        </is>
      </c>
      <c r="H62" s="211" t="inlineStr">
        <is>
          <t>Falso médico entrando em contato com pacientes</t>
        </is>
      </c>
      <c r="I62" s="156" t="inlineStr">
        <is>
          <t>Concluído</t>
        </is>
      </c>
      <c r="J62" s="209" t="inlineStr">
        <is>
          <t>Carol</t>
        </is>
      </c>
      <c r="K62" s="211" t="inlineStr">
        <is>
          <t>Evento de baixa frequência, mas alto impacto financeiro, reputacional e de privacidade.</t>
        </is>
      </c>
    </row>
    <row r="63" ht="84" customHeight="1">
      <c r="A63" s="204" t="n">
        <v>61</v>
      </c>
      <c r="B63" s="205" t="n">
        <v>45533</v>
      </c>
      <c r="C63" s="265" t="inlineStr">
        <is>
          <t>Agosto</t>
        </is>
      </c>
      <c r="D63" s="204" t="n">
        <v>2024</v>
      </c>
      <c r="E63" s="204" t="inlineStr">
        <is>
          <t>HVC</t>
        </is>
      </c>
      <c r="F63" s="204" t="inlineStr">
        <is>
          <t>Farmácia</t>
        </is>
      </c>
      <c r="G63" s="206" t="inlineStr">
        <is>
          <t>Assistencial</t>
        </is>
      </c>
      <c r="H63" s="207" t="inlineStr">
        <is>
          <t>Dispensação errada - dexametazona - foi escrito decadron</t>
        </is>
      </c>
      <c r="I63" s="156" t="inlineStr">
        <is>
          <t>Concluído</t>
        </is>
      </c>
      <c r="J63" s="204" t="inlineStr">
        <is>
          <t>Patrícia / Simone</t>
        </is>
      </c>
      <c r="K63" s="207" t="inlineStr">
        <is>
          <t>Maior volume de interações priorizadas e potencial de dano evitável.</t>
        </is>
      </c>
    </row>
    <row r="64" ht="100.5" customHeight="1">
      <c r="A64" s="204" t="n">
        <v>62</v>
      </c>
      <c r="B64" s="208" t="n">
        <v>45533</v>
      </c>
      <c r="C64" s="265" t="inlineStr">
        <is>
          <t>Agosto</t>
        </is>
      </c>
      <c r="D64" s="204" t="n">
        <v>2024</v>
      </c>
      <c r="E64" s="209" t="inlineStr">
        <is>
          <t>HVC</t>
        </is>
      </c>
      <c r="F64" s="209" t="inlineStr">
        <is>
          <t>Pediatria</t>
        </is>
      </c>
      <c r="G64" s="210" t="inlineStr">
        <is>
          <t>Assistencial</t>
        </is>
      </c>
      <c r="H64" s="211" t="inlineStr">
        <is>
          <t>Lesão pressão na UTI pediatrica</t>
        </is>
      </c>
      <c r="I64" s="156" t="inlineStr">
        <is>
          <t>Concluído</t>
        </is>
      </c>
      <c r="J64" s="209" t="inlineStr">
        <is>
          <t>Não informado</t>
        </is>
      </c>
      <c r="K64" s="211" t="inlineStr">
        <is>
          <t>Alta recorrência e potencial de prolongamento da internação.</t>
        </is>
      </c>
    </row>
    <row r="65" ht="66.75" customHeight="1">
      <c r="A65" s="204" t="n">
        <v>63</v>
      </c>
      <c r="B65" s="205" t="n">
        <v>45533</v>
      </c>
      <c r="C65" s="265" t="inlineStr">
        <is>
          <t>Agosto</t>
        </is>
      </c>
      <c r="D65" s="204" t="n">
        <v>2024</v>
      </c>
      <c r="E65" s="204" t="inlineStr">
        <is>
          <t>HVC</t>
        </is>
      </c>
      <c r="F65" s="204" t="inlineStr">
        <is>
          <t>Centro Cirúrgico</t>
        </is>
      </c>
      <c r="G65" s="206" t="inlineStr">
        <is>
          <t>Assistencial</t>
        </is>
      </c>
      <c r="H65" s="207" t="inlineStr">
        <is>
          <t>Quase queda paciente cirurgia robótica</t>
        </is>
      </c>
      <c r="I65" s="156" t="inlineStr">
        <is>
          <t>Concluído</t>
        </is>
      </c>
      <c r="J65" s="204" t="inlineStr">
        <is>
          <t>Não informado</t>
        </is>
      </c>
      <c r="K65" s="207" t="inlineStr">
        <is>
          <t>Recorrência e registro de eventos com dano.</t>
        </is>
      </c>
    </row>
    <row r="66" ht="66.75" customHeight="1">
      <c r="A66" s="204" t="n">
        <v>64</v>
      </c>
      <c r="B66" s="208" t="n">
        <v>45533</v>
      </c>
      <c r="C66" s="265" t="inlineStr">
        <is>
          <t>Agosto</t>
        </is>
      </c>
      <c r="D66" s="204" t="n">
        <v>2024</v>
      </c>
      <c r="E66" s="209" t="inlineStr">
        <is>
          <t>HVC</t>
        </is>
      </c>
      <c r="F66" s="209" t="inlineStr">
        <is>
          <t>Imagem / Radiologia</t>
        </is>
      </c>
      <c r="G66" s="210" t="inlineStr">
        <is>
          <t>Assistencial</t>
        </is>
      </c>
      <c r="H66" s="211" t="inlineStr">
        <is>
          <t>Dificuldade no acesso em paciente  319 B - paciente de reinternação</t>
        </is>
      </c>
      <c r="I66" s="156" t="inlineStr">
        <is>
          <t>Concluído</t>
        </is>
      </c>
      <c r="J66" s="209" t="inlineStr">
        <is>
          <t>Não informado</t>
        </is>
      </c>
      <c r="K66" s="211" t="n"/>
    </row>
    <row r="67" ht="134.25" customHeight="1">
      <c r="A67" s="204" t="n">
        <v>65</v>
      </c>
      <c r="B67" s="205" t="n">
        <v>45533</v>
      </c>
      <c r="C67" s="265" t="inlineStr">
        <is>
          <t>Agosto</t>
        </is>
      </c>
      <c r="D67" s="204" t="n">
        <v>2024</v>
      </c>
      <c r="E67" s="204" t="inlineStr">
        <is>
          <t>HVC</t>
        </is>
      </c>
      <c r="F67" s="204" t="inlineStr">
        <is>
          <t>Imagem / Radiologia</t>
        </is>
      </c>
      <c r="G67" s="213" t="inlineStr">
        <is>
          <t>Infra e Hotelaria</t>
        </is>
      </c>
      <c r="H67" s="207" t="inlineStr">
        <is>
          <t>Acesso de pessoa estranha na Imagem - disse que seria benchmarking</t>
        </is>
      </c>
      <c r="I67" s="156" t="inlineStr">
        <is>
          <t>Concluído</t>
        </is>
      </c>
      <c r="J67" s="204" t="inlineStr">
        <is>
          <t>Simone</t>
        </is>
      </c>
      <c r="K67" s="207" t="inlineStr">
        <is>
          <t>Baixa frequência, porém alto potencial de dano, exposição e violação de área restrita.</t>
        </is>
      </c>
    </row>
    <row r="68" ht="84" customHeight="1">
      <c r="A68" s="204" t="n">
        <v>66</v>
      </c>
      <c r="B68" s="208" t="n">
        <v>45534</v>
      </c>
      <c r="C68" s="265" t="inlineStr">
        <is>
          <t>Agosto</t>
        </is>
      </c>
      <c r="D68" s="204" t="n">
        <v>2024</v>
      </c>
      <c r="E68" s="209" t="inlineStr">
        <is>
          <t>HVC</t>
        </is>
      </c>
      <c r="F68" s="209" t="inlineStr">
        <is>
          <t>Nutrição</t>
        </is>
      </c>
      <c r="G68" s="210" t="inlineStr">
        <is>
          <t>Assistencial</t>
        </is>
      </c>
      <c r="H68" s="211" t="inlineStr">
        <is>
          <t>Rever fluxo de refeição para acompanhante</t>
        </is>
      </c>
      <c r="I68" s="156" t="inlineStr">
        <is>
          <t>Concluído</t>
        </is>
      </c>
      <c r="J68" s="209" t="inlineStr">
        <is>
          <t>Não informado</t>
        </is>
      </c>
      <c r="K68" s="211" t="inlineStr">
        <is>
          <t>Recorrência de atrasos e risco de dieta inadequada ao paciente.</t>
        </is>
      </c>
    </row>
    <row r="69" ht="134.25" customHeight="1">
      <c r="A69" s="204" t="n">
        <v>67</v>
      </c>
      <c r="B69" s="205" t="n">
        <v>45534</v>
      </c>
      <c r="C69" s="265" t="inlineStr">
        <is>
          <t>Agosto</t>
        </is>
      </c>
      <c r="D69" s="204" t="n">
        <v>2024</v>
      </c>
      <c r="E69" s="204" t="inlineStr">
        <is>
          <t>HVC</t>
        </is>
      </c>
      <c r="F69" s="204" t="inlineStr">
        <is>
          <t>Imagem / Radiologia</t>
        </is>
      </c>
      <c r="G69" s="215" t="inlineStr">
        <is>
          <t>Assistencial Médico</t>
        </is>
      </c>
      <c r="H69" s="207" t="inlineStr">
        <is>
          <t>Pico de atraso na imagem ontem - atraso raio x</t>
        </is>
      </c>
      <c r="I69" s="156" t="inlineStr">
        <is>
          <t>Concluído</t>
        </is>
      </c>
      <c r="J69" s="204" t="inlineStr">
        <is>
          <t>Não informado</t>
        </is>
      </c>
      <c r="K69" s="207" t="inlineStr">
        <is>
          <t>Atrasos repetidos com cancelamentos, jejum prolongado e impacto na alta.</t>
        </is>
      </c>
    </row>
    <row r="70" ht="84" customHeight="1">
      <c r="A70" s="204" t="n">
        <v>68</v>
      </c>
      <c r="B70" s="208" t="n">
        <v>45537</v>
      </c>
      <c r="C70" s="267" t="inlineStr">
        <is>
          <t>Setembro</t>
        </is>
      </c>
      <c r="D70" s="204" t="n">
        <v>2024</v>
      </c>
      <c r="E70" s="209" t="inlineStr">
        <is>
          <t>HVC</t>
        </is>
      </c>
      <c r="F70" s="209" t="inlineStr">
        <is>
          <t>Farmácia</t>
        </is>
      </c>
      <c r="G70" s="210" t="inlineStr">
        <is>
          <t>Assistencial</t>
        </is>
      </c>
      <c r="H70" s="211" t="inlineStr">
        <is>
          <t>Troca de etiqueta na Farmácia - identificado pela enfermagem</t>
        </is>
      </c>
      <c r="I70" s="156" t="inlineStr">
        <is>
          <t>Concluído</t>
        </is>
      </c>
      <c r="J70" s="209" t="inlineStr">
        <is>
          <t>Não informado</t>
        </is>
      </c>
      <c r="K70" s="211" t="inlineStr">
        <is>
          <t>Maior volume de interações priorizadas e potencial de dano evitável.</t>
        </is>
      </c>
    </row>
    <row r="71" ht="117" customHeight="1">
      <c r="A71" s="204" t="n">
        <v>69</v>
      </c>
      <c r="B71" s="205" t="n">
        <v>45537</v>
      </c>
      <c r="C71" s="267" t="inlineStr">
        <is>
          <t>Setembro</t>
        </is>
      </c>
      <c r="D71" s="204" t="n">
        <v>2024</v>
      </c>
      <c r="E71" s="204" t="inlineStr">
        <is>
          <t>HVC</t>
        </is>
      </c>
      <c r="F71" s="204" t="inlineStr">
        <is>
          <t>SCIH/CCIH</t>
        </is>
      </c>
      <c r="G71" s="206" t="inlineStr">
        <is>
          <t>Assistencial</t>
        </is>
      </c>
      <c r="H71" s="207" t="inlineStr">
        <is>
          <t>Notificar meningites e maculosa</t>
        </is>
      </c>
      <c r="I71" s="156" t="inlineStr">
        <is>
          <t>Concluído</t>
        </is>
      </c>
      <c r="J71" s="204" t="inlineStr">
        <is>
          <t>Não informado</t>
        </is>
      </c>
      <c r="K71" s="207" t="inlineStr">
        <is>
          <t>Recorrência em precauções, isolamento e adesão às práticas de prevenção.</t>
        </is>
      </c>
    </row>
    <row r="72" ht="134.25" customHeight="1">
      <c r="A72" s="204" t="n">
        <v>70</v>
      </c>
      <c r="B72" s="208" t="n">
        <v>45537</v>
      </c>
      <c r="C72" s="267" t="inlineStr">
        <is>
          <t>Setembro</t>
        </is>
      </c>
      <c r="D72" s="204" t="n">
        <v>2024</v>
      </c>
      <c r="E72" s="209" t="inlineStr">
        <is>
          <t>HVC</t>
        </is>
      </c>
      <c r="F72" s="209" t="inlineStr">
        <is>
          <t>Imagem / Radiologia</t>
        </is>
      </c>
      <c r="G72" s="216" t="inlineStr">
        <is>
          <t>Assistencial Médico</t>
        </is>
      </c>
      <c r="H72" s="211" t="inlineStr">
        <is>
          <t>Rever fluxo exame imagem - atraso</t>
        </is>
      </c>
      <c r="I72" s="156" t="inlineStr">
        <is>
          <t>Concluído</t>
        </is>
      </c>
      <c r="J72" s="209" t="inlineStr">
        <is>
          <t>Não informado</t>
        </is>
      </c>
      <c r="K72" s="211" t="inlineStr">
        <is>
          <t>Atrasos repetidos com cancelamentos, jejum prolongado e impacto na alta.</t>
        </is>
      </c>
    </row>
    <row r="73" ht="100.5" customHeight="1">
      <c r="A73" s="204" t="n">
        <v>71</v>
      </c>
      <c r="B73" s="205" t="n">
        <v>45538</v>
      </c>
      <c r="C73" s="267" t="inlineStr">
        <is>
          <t>Setembro</t>
        </is>
      </c>
      <c r="D73" s="204" t="n">
        <v>2024</v>
      </c>
      <c r="E73" s="204" t="inlineStr">
        <is>
          <t>HVC</t>
        </is>
      </c>
      <c r="F73" s="204" t="inlineStr">
        <is>
          <t>Não informado</t>
        </is>
      </c>
      <c r="G73" s="213" t="inlineStr">
        <is>
          <t>Infra e Hotelaria</t>
        </is>
      </c>
      <c r="H73" s="207" t="inlineStr">
        <is>
          <t>Falta travesseiro oitavo andar</t>
        </is>
      </c>
      <c r="I73" s="156" t="inlineStr">
        <is>
          <t>Concluído</t>
        </is>
      </c>
      <c r="J73" s="204" t="inlineStr">
        <is>
          <t>Não informado</t>
        </is>
      </c>
      <c r="K73" s="207" t="inlineStr">
        <is>
          <t>Recorrência, pendências abertas e impacto na segurança e experiência.</t>
        </is>
      </c>
    </row>
    <row r="74" ht="84" customHeight="1">
      <c r="A74" s="204" t="n">
        <v>72</v>
      </c>
      <c r="B74" s="208" t="n">
        <v>45538</v>
      </c>
      <c r="C74" s="267" t="inlineStr">
        <is>
          <t>Setembro</t>
        </is>
      </c>
      <c r="D74" s="204" t="n">
        <v>2024</v>
      </c>
      <c r="E74" s="209" t="inlineStr">
        <is>
          <t>HVC</t>
        </is>
      </c>
      <c r="F74" s="209" t="inlineStr">
        <is>
          <t>Farmácia</t>
        </is>
      </c>
      <c r="G74" s="210" t="inlineStr">
        <is>
          <t>Assistencial</t>
        </is>
      </c>
      <c r="H74" s="211" t="inlineStr">
        <is>
          <t>Dispensação Defenidrin sem diluição na pediatria - criança teve reação</t>
        </is>
      </c>
      <c r="I74" s="156" t="inlineStr">
        <is>
          <t>Concluído</t>
        </is>
      </c>
      <c r="J74" s="209" t="inlineStr">
        <is>
          <t>Não informado</t>
        </is>
      </c>
      <c r="K74" s="211" t="inlineStr">
        <is>
          <t>Maior volume de interações priorizadas e potencial de dano evitável.</t>
        </is>
      </c>
    </row>
    <row r="75" ht="117" customHeight="1">
      <c r="A75" s="204" t="n">
        <v>73</v>
      </c>
      <c r="B75" s="205" t="n">
        <v>45538</v>
      </c>
      <c r="C75" s="267" t="inlineStr">
        <is>
          <t>Setembro</t>
        </is>
      </c>
      <c r="D75" s="204" t="n">
        <v>2024</v>
      </c>
      <c r="E75" s="204" t="inlineStr">
        <is>
          <t>HVC</t>
        </is>
      </c>
      <c r="F75" s="204" t="inlineStr">
        <is>
          <t>NSP</t>
        </is>
      </c>
      <c r="G75" s="206" t="inlineStr">
        <is>
          <t>Assistencial</t>
        </is>
      </c>
      <c r="H75" s="207" t="inlineStr">
        <is>
          <t>Transferência de paciente do PSA&gt;UTI - sem passagem de plantão</t>
        </is>
      </c>
      <c r="I75" s="156" t="inlineStr">
        <is>
          <t>Concluído</t>
        </is>
      </c>
      <c r="J75" s="204" t="inlineStr">
        <is>
          <t>Não informado</t>
        </is>
      </c>
      <c r="K75" s="207" t="inlineStr">
        <is>
          <t>Risco de perda de informação clínica em transferências e resultados críticos.</t>
        </is>
      </c>
    </row>
    <row r="76" ht="100.5" customHeight="1">
      <c r="A76" s="204" t="n">
        <v>74</v>
      </c>
      <c r="B76" s="208" t="n">
        <v>45538</v>
      </c>
      <c r="C76" s="267" t="inlineStr">
        <is>
          <t>Setembro</t>
        </is>
      </c>
      <c r="D76" s="204" t="n">
        <v>2024</v>
      </c>
      <c r="E76" s="209" t="inlineStr">
        <is>
          <t>HVC</t>
        </is>
      </c>
      <c r="F76" s="209" t="inlineStr">
        <is>
          <t>Gestão de Leitos</t>
        </is>
      </c>
      <c r="G76" s="217" t="inlineStr">
        <is>
          <t>Fluxo do Paciente</t>
        </is>
      </c>
      <c r="H76" s="211" t="inlineStr">
        <is>
          <t>PS solicitou internação em SEMI, mas paciente foi encaminhada para 8 Andar</t>
        </is>
      </c>
      <c r="I76" s="156" t="inlineStr">
        <is>
          <t>Concluído</t>
        </is>
      </c>
      <c r="J76" s="209" t="inlineStr">
        <is>
          <t>Não informado</t>
        </is>
      </c>
      <c r="K76" s="211" t="inlineStr">
        <is>
          <t>Recorrência e impacto em espera, ocupação e continuidade do cuidado.</t>
        </is>
      </c>
    </row>
    <row r="77" ht="84" customHeight="1">
      <c r="A77" s="204" t="n">
        <v>75</v>
      </c>
      <c r="B77" s="205" t="n">
        <v>45538</v>
      </c>
      <c r="C77" s="267" t="inlineStr">
        <is>
          <t>Setembro</t>
        </is>
      </c>
      <c r="D77" s="204" t="n">
        <v>2024</v>
      </c>
      <c r="E77" s="204" t="inlineStr">
        <is>
          <t>HVC</t>
        </is>
      </c>
      <c r="F77" s="204" t="inlineStr">
        <is>
          <t>Farmácia</t>
        </is>
      </c>
      <c r="G77" s="206" t="inlineStr">
        <is>
          <t>Assistencial</t>
        </is>
      </c>
      <c r="H77" s="207" t="inlineStr">
        <is>
          <t>Entrega de psico deixada balcão semi</t>
        </is>
      </c>
      <c r="I77" s="156" t="inlineStr">
        <is>
          <t>Concluído</t>
        </is>
      </c>
      <c r="J77" s="204" t="inlineStr">
        <is>
          <t>Não informado</t>
        </is>
      </c>
      <c r="K77" s="207" t="inlineStr">
        <is>
          <t>Maior volume de interações priorizadas e potencial de dano evitável.</t>
        </is>
      </c>
    </row>
    <row r="78" ht="84" customHeight="1">
      <c r="A78" s="204" t="n">
        <v>76</v>
      </c>
      <c r="B78" s="208" t="n">
        <v>45538</v>
      </c>
      <c r="C78" s="267" t="inlineStr">
        <is>
          <t>Setembro</t>
        </is>
      </c>
      <c r="D78" s="204" t="n">
        <v>2024</v>
      </c>
      <c r="E78" s="209" t="inlineStr">
        <is>
          <t>HVC</t>
        </is>
      </c>
      <c r="F78" s="209" t="inlineStr">
        <is>
          <t>Farmácia</t>
        </is>
      </c>
      <c r="G78" s="210" t="inlineStr">
        <is>
          <t>Assistencial</t>
        </is>
      </c>
      <c r="H78" s="211" t="inlineStr">
        <is>
          <t>Preparo amiodarona com equipo errado</t>
        </is>
      </c>
      <c r="I78" s="156" t="inlineStr">
        <is>
          <t>Concluído</t>
        </is>
      </c>
      <c r="J78" s="209" t="inlineStr">
        <is>
          <t>Não informado</t>
        </is>
      </c>
      <c r="K78" s="211" t="inlineStr">
        <is>
          <t>Maior volume de interações priorizadas e potencial de dano evitável.</t>
        </is>
      </c>
    </row>
    <row r="79" ht="134.25" customHeight="1">
      <c r="A79" s="204" t="n">
        <v>77</v>
      </c>
      <c r="B79" s="205" t="n">
        <v>45538</v>
      </c>
      <c r="C79" s="267" t="inlineStr">
        <is>
          <t>Setembro</t>
        </is>
      </c>
      <c r="D79" s="204" t="n">
        <v>2024</v>
      </c>
      <c r="E79" s="204" t="inlineStr">
        <is>
          <t>HVC</t>
        </is>
      </c>
      <c r="F79" s="204" t="inlineStr">
        <is>
          <t>Engenharia Clínica</t>
        </is>
      </c>
      <c r="G79" s="215" t="inlineStr">
        <is>
          <t>Assistencial Médico</t>
        </is>
      </c>
      <c r="H79" s="207" t="inlineStr">
        <is>
          <t>Pico de atraso 1h ressonância - Imagem</t>
        </is>
      </c>
      <c r="I79" s="156" t="inlineStr">
        <is>
          <t>Concluído</t>
        </is>
      </c>
      <c r="J79" s="204" t="inlineStr">
        <is>
          <t>Não informado</t>
        </is>
      </c>
      <c r="K79" s="207" t="inlineStr">
        <is>
          <t>Atrasos repetidos com cancelamentos, jejum prolongado e impacto na alta.</t>
        </is>
      </c>
    </row>
    <row r="80" ht="66.75" customHeight="1">
      <c r="A80" s="204" t="n">
        <v>78</v>
      </c>
      <c r="B80" s="208" t="n">
        <v>45538</v>
      </c>
      <c r="C80" s="267" t="inlineStr">
        <is>
          <t>Setembro</t>
        </is>
      </c>
      <c r="D80" s="204" t="n">
        <v>2024</v>
      </c>
      <c r="E80" s="209" t="inlineStr">
        <is>
          <t>HVC</t>
        </is>
      </c>
      <c r="F80" s="209" t="inlineStr">
        <is>
          <t>NSP</t>
        </is>
      </c>
      <c r="G80" s="210" t="inlineStr">
        <is>
          <t>Assistencial</t>
        </is>
      </c>
      <c r="H80" s="211" t="inlineStr">
        <is>
          <t>Queda sem dano - 3D</t>
        </is>
      </c>
      <c r="I80" s="156" t="inlineStr">
        <is>
          <t>Concluído</t>
        </is>
      </c>
      <c r="J80" s="209" t="inlineStr">
        <is>
          <t>Não informado</t>
        </is>
      </c>
      <c r="K80" s="211" t="inlineStr">
        <is>
          <t>Recorrência e registro de eventos com dano.</t>
        </is>
      </c>
    </row>
    <row r="81" ht="100.5" customHeight="1">
      <c r="A81" s="204" t="n">
        <v>79</v>
      </c>
      <c r="B81" s="205" t="n">
        <v>45538</v>
      </c>
      <c r="C81" s="267" t="inlineStr">
        <is>
          <t>Setembro</t>
        </is>
      </c>
      <c r="D81" s="204" t="n">
        <v>2024</v>
      </c>
      <c r="E81" s="204" t="inlineStr">
        <is>
          <t>HVC</t>
        </is>
      </c>
      <c r="F81" s="204" t="inlineStr">
        <is>
          <t>Especialistas</t>
        </is>
      </c>
      <c r="G81" s="215" t="inlineStr">
        <is>
          <t>Assistencial Médico</t>
        </is>
      </c>
      <c r="H81" s="207" t="inlineStr">
        <is>
          <t>Alinhar comunicação quanto ao PICC junto equipe médica (caso paciente com traqueo)</t>
        </is>
      </c>
      <c r="I81" s="156" t="inlineStr">
        <is>
          <t>Concluído</t>
        </is>
      </c>
      <c r="J81" s="204" t="inlineStr">
        <is>
          <t>Não informado</t>
        </is>
      </c>
      <c r="K81" s="207" t="inlineStr">
        <is>
          <t>Recorrência de flebite, perdas de acesso e extravasamentos.</t>
        </is>
      </c>
    </row>
    <row r="82" ht="50.25" customHeight="1">
      <c r="A82" s="204" t="n">
        <v>80</v>
      </c>
      <c r="B82" s="208" t="n">
        <v>45539</v>
      </c>
      <c r="C82" s="267" t="inlineStr">
        <is>
          <t>Setembro</t>
        </is>
      </c>
      <c r="D82" s="204" t="n">
        <v>2024</v>
      </c>
      <c r="E82" s="209" t="inlineStr">
        <is>
          <t>HVC</t>
        </is>
      </c>
      <c r="F82" s="209" t="inlineStr">
        <is>
          <t>Centro Cirúrgico</t>
        </is>
      </c>
      <c r="G82" s="213" t="inlineStr">
        <is>
          <t>Infra e Hotelaria</t>
        </is>
      </c>
      <c r="H82" s="211" t="inlineStr">
        <is>
          <t>Rever proteção contra mosquito na sala cirúrgico</t>
        </is>
      </c>
      <c r="I82" s="156" t="inlineStr">
        <is>
          <t>Concluído</t>
        </is>
      </c>
      <c r="J82" s="209" t="inlineStr">
        <is>
          <t>Januário</t>
        </is>
      </c>
      <c r="K82" s="211" t="n"/>
    </row>
    <row r="83" ht="84" customHeight="1">
      <c r="A83" s="204" t="n">
        <v>81</v>
      </c>
      <c r="B83" s="205" t="n">
        <v>45539</v>
      </c>
      <c r="C83" s="267" t="inlineStr">
        <is>
          <t>Setembro</t>
        </is>
      </c>
      <c r="D83" s="204" t="n">
        <v>2024</v>
      </c>
      <c r="E83" s="204" t="inlineStr">
        <is>
          <t>HVC</t>
        </is>
      </c>
      <c r="F83" s="204" t="inlineStr">
        <is>
          <t>CAF</t>
        </is>
      </c>
      <c r="G83" s="206" t="inlineStr">
        <is>
          <t>Assistencial</t>
        </is>
      </c>
      <c r="H83" s="207" t="inlineStr">
        <is>
          <t>Erro de fracionamento identificado na farmácia. Notificar Near Miss</t>
        </is>
      </c>
      <c r="I83" s="156" t="inlineStr">
        <is>
          <t>Concluído</t>
        </is>
      </c>
      <c r="J83" s="204" t="inlineStr">
        <is>
          <t>Paloma</t>
        </is>
      </c>
      <c r="K83" s="207" t="inlineStr">
        <is>
          <t>Maior volume de interações priorizadas e potencial de dano evitável.</t>
        </is>
      </c>
    </row>
    <row r="84" ht="134.25" customHeight="1">
      <c r="A84" s="204" t="n">
        <v>82</v>
      </c>
      <c r="B84" s="208" t="n">
        <v>45539</v>
      </c>
      <c r="C84" s="267" t="inlineStr">
        <is>
          <t>Setembro</t>
        </is>
      </c>
      <c r="D84" s="204" t="n">
        <v>2024</v>
      </c>
      <c r="E84" s="209" t="inlineStr">
        <is>
          <t>HVC</t>
        </is>
      </c>
      <c r="F84" s="209" t="inlineStr">
        <is>
          <t>Imagem / Radiologia</t>
        </is>
      </c>
      <c r="G84" s="216" t="inlineStr">
        <is>
          <t>Assistencial Médico</t>
        </is>
      </c>
      <c r="H84" s="211" t="inlineStr">
        <is>
          <t>Imagem - criança da UTI com tomografia agendada com sedação, crianças sem jejum. Notificar cancelamento de exame/reagendado</t>
        </is>
      </c>
      <c r="I84" s="156" t="inlineStr">
        <is>
          <t>Concluído</t>
        </is>
      </c>
      <c r="J84" s="209" t="inlineStr">
        <is>
          <t>Jessica/Milena</t>
        </is>
      </c>
      <c r="K84" s="211" t="inlineStr">
        <is>
          <t>Atrasos repetidos com cancelamentos, jejum prolongado e impacto na alta.</t>
        </is>
      </c>
    </row>
    <row r="85" ht="100.5" customHeight="1">
      <c r="A85" s="204" t="n">
        <v>83</v>
      </c>
      <c r="B85" s="205" t="n">
        <v>45539</v>
      </c>
      <c r="C85" s="267" t="inlineStr">
        <is>
          <t>Setembro</t>
        </is>
      </c>
      <c r="D85" s="204" t="n">
        <v>2024</v>
      </c>
      <c r="E85" s="204" t="inlineStr">
        <is>
          <t>HVC</t>
        </is>
      </c>
      <c r="F85" s="204" t="inlineStr">
        <is>
          <t>Semi</t>
        </is>
      </c>
      <c r="G85" s="214" t="inlineStr">
        <is>
          <t>Fluxo do Paciente</t>
        </is>
      </c>
      <c r="H85" s="207" t="inlineStr">
        <is>
          <t>Internação para psiquiatria com alta após 1 hora de internação</t>
        </is>
      </c>
      <c r="I85" s="156" t="inlineStr">
        <is>
          <t>Concluído</t>
        </is>
      </c>
      <c r="J85" s="204" t="inlineStr">
        <is>
          <t>Carolina</t>
        </is>
      </c>
      <c r="K85" s="207" t="inlineStr">
        <is>
          <t>Recorrência e impacto em espera, ocupação e continuidade do cuidado.</t>
        </is>
      </c>
    </row>
    <row r="86" ht="84" customHeight="1">
      <c r="A86" s="204" t="n">
        <v>84</v>
      </c>
      <c r="B86" s="208" t="n">
        <v>45539</v>
      </c>
      <c r="C86" s="267" t="inlineStr">
        <is>
          <t>Setembro</t>
        </is>
      </c>
      <c r="D86" s="204" t="n">
        <v>2024</v>
      </c>
      <c r="E86" s="209" t="inlineStr">
        <is>
          <t>HVC</t>
        </is>
      </c>
      <c r="F86" s="209" t="inlineStr">
        <is>
          <t>Imagem / Radiologia</t>
        </is>
      </c>
      <c r="G86" s="216" t="inlineStr">
        <is>
          <t>Assistencial Médico</t>
        </is>
      </c>
      <c r="H86" s="211" t="inlineStr">
        <is>
          <t>Atraso de 1 hora. 01 aparelho com drenagem e outro com demanda eletiva, avc, pacientes internados.</t>
        </is>
      </c>
      <c r="I86" s="156" t="inlineStr">
        <is>
          <t>Concluído</t>
        </is>
      </c>
      <c r="J86" s="209" t="inlineStr">
        <is>
          <t>Jéssica</t>
        </is>
      </c>
      <c r="K86" s="211" t="n"/>
    </row>
    <row r="87" ht="50.25" customHeight="1">
      <c r="A87" s="204" t="n">
        <v>85</v>
      </c>
      <c r="B87" s="205" t="n">
        <v>45539</v>
      </c>
      <c r="C87" s="267" t="inlineStr">
        <is>
          <t>Setembro</t>
        </is>
      </c>
      <c r="D87" s="204" t="n">
        <v>2024</v>
      </c>
      <c r="E87" s="204" t="inlineStr">
        <is>
          <t>HVC</t>
        </is>
      </c>
      <c r="F87" s="204" t="inlineStr">
        <is>
          <t>Imagem / Radiologia</t>
        </is>
      </c>
      <c r="G87" s="215" t="inlineStr">
        <is>
          <t>Assistencial Médico</t>
        </is>
      </c>
      <c r="H87" s="207" t="inlineStr">
        <is>
          <t>Pendencia de doppler pois necessita radiologista</t>
        </is>
      </c>
      <c r="I87" s="156" t="inlineStr">
        <is>
          <t>Concluído</t>
        </is>
      </c>
      <c r="J87" s="204" t="inlineStr">
        <is>
          <t>Jéssica</t>
        </is>
      </c>
      <c r="K87" s="207" t="n"/>
    </row>
    <row r="88" ht="50.25" customHeight="1">
      <c r="A88" s="204" t="n">
        <v>86</v>
      </c>
      <c r="B88" s="208" t="n">
        <v>45539</v>
      </c>
      <c r="C88" s="267" t="inlineStr">
        <is>
          <t>Setembro</t>
        </is>
      </c>
      <c r="D88" s="204" t="n">
        <v>2024</v>
      </c>
      <c r="E88" s="209" t="inlineStr">
        <is>
          <t>HVC</t>
        </is>
      </c>
      <c r="F88" s="209" t="inlineStr">
        <is>
          <t>Imagem / Radiologia</t>
        </is>
      </c>
      <c r="G88" s="216" t="inlineStr">
        <is>
          <t>Assistencial Médico</t>
        </is>
      </c>
      <c r="H88" s="211" t="inlineStr">
        <is>
          <t>321-B e 403 verificar porque solicitação de tomo após meia noite</t>
        </is>
      </c>
      <c r="I88" s="156" t="inlineStr">
        <is>
          <t>Concluído</t>
        </is>
      </c>
      <c r="J88" s="209" t="inlineStr">
        <is>
          <t>Dra Larissa</t>
        </is>
      </c>
      <c r="K88" s="211" t="n"/>
    </row>
    <row r="89" ht="134.25" customHeight="1">
      <c r="A89" s="204" t="n">
        <v>87</v>
      </c>
      <c r="B89" s="205" t="n">
        <v>45540</v>
      </c>
      <c r="C89" s="267" t="inlineStr">
        <is>
          <t>Setembro</t>
        </is>
      </c>
      <c r="D89" s="204" t="n">
        <v>2024</v>
      </c>
      <c r="E89" s="204" t="inlineStr">
        <is>
          <t>HVC</t>
        </is>
      </c>
      <c r="F89" s="204" t="inlineStr">
        <is>
          <t>Nutrição</t>
        </is>
      </c>
      <c r="G89" s="212" t="inlineStr">
        <is>
          <t>Sistemas de Informações</t>
        </is>
      </c>
      <c r="H89" s="207" t="inlineStr">
        <is>
          <t>Quality - ponto de atenção Nutrição</t>
        </is>
      </c>
      <c r="I89" s="156" t="inlineStr">
        <is>
          <t>Concluído</t>
        </is>
      </c>
      <c r="J89" s="204" t="inlineStr">
        <is>
          <t>Juliana</t>
        </is>
      </c>
      <c r="K89" s="207" t="inlineStr">
        <is>
          <t>Recorrência de baixa adesão, atraso e ausência de encerramento dos chamados.</t>
        </is>
      </c>
    </row>
    <row r="90" ht="100.5" customHeight="1">
      <c r="A90" s="204" t="n">
        <v>88</v>
      </c>
      <c r="B90" s="208" t="n">
        <v>45540</v>
      </c>
      <c r="C90" s="267" t="inlineStr">
        <is>
          <t>Setembro</t>
        </is>
      </c>
      <c r="D90" s="204" t="n">
        <v>2024</v>
      </c>
      <c r="E90" s="209" t="inlineStr">
        <is>
          <t>HVC</t>
        </is>
      </c>
      <c r="F90" s="209" t="inlineStr">
        <is>
          <t>TI</t>
        </is>
      </c>
      <c r="G90" s="212" t="inlineStr">
        <is>
          <t>Sistemas de Informações</t>
        </is>
      </c>
      <c r="H90" s="211" t="inlineStr">
        <is>
          <t>We now sistema tasy</t>
        </is>
      </c>
      <c r="I90" s="156" t="inlineStr">
        <is>
          <t>Concluído</t>
        </is>
      </c>
      <c r="J90" s="209" t="inlineStr">
        <is>
          <t>Não informado</t>
        </is>
      </c>
      <c r="K90" s="211" t="inlineStr">
        <is>
          <t>Impacto em continuidade, registro clínico e produtividade.</t>
        </is>
      </c>
    </row>
    <row r="91" ht="134.25" customHeight="1">
      <c r="A91" s="204" t="n">
        <v>89</v>
      </c>
      <c r="B91" s="205" t="n">
        <v>45540</v>
      </c>
      <c r="C91" s="267" t="inlineStr">
        <is>
          <t>Setembro</t>
        </is>
      </c>
      <c r="D91" s="204" t="n">
        <v>2024</v>
      </c>
      <c r="E91" s="204" t="inlineStr">
        <is>
          <t>HVC</t>
        </is>
      </c>
      <c r="F91" s="204" t="inlineStr">
        <is>
          <t>Semi</t>
        </is>
      </c>
      <c r="G91" s="215" t="inlineStr">
        <is>
          <t>Assistencial Médico</t>
        </is>
      </c>
      <c r="H91" s="207" t="inlineStr">
        <is>
          <t>Exame tomografia cancelado - falha comunicação</t>
        </is>
      </c>
      <c r="I91" s="156" t="inlineStr">
        <is>
          <t>Concluído</t>
        </is>
      </c>
      <c r="J91" s="204" t="inlineStr">
        <is>
          <t>Não informado</t>
        </is>
      </c>
      <c r="K91" s="207" t="inlineStr">
        <is>
          <t>Atrasos repetidos com cancelamentos, jejum prolongado e impacto na alta.</t>
        </is>
      </c>
    </row>
    <row r="92" ht="50.25" customHeight="1">
      <c r="A92" s="204" t="n">
        <v>90</v>
      </c>
      <c r="B92" s="208" t="n">
        <v>45540</v>
      </c>
      <c r="C92" s="267" t="inlineStr">
        <is>
          <t>Setembro</t>
        </is>
      </c>
      <c r="D92" s="204" t="n">
        <v>2024</v>
      </c>
      <c r="E92" s="209" t="inlineStr">
        <is>
          <t>HVC</t>
        </is>
      </c>
      <c r="F92" s="209" t="inlineStr">
        <is>
          <t>Higiene</t>
        </is>
      </c>
      <c r="G92" s="213" t="inlineStr">
        <is>
          <t>Infra e Hotelaria</t>
        </is>
      </c>
      <c r="H92" s="211" t="inlineStr">
        <is>
          <t>Higienização falha na terminal da UTI pediátrica</t>
        </is>
      </c>
      <c r="I92" s="156" t="inlineStr">
        <is>
          <t>Concluído</t>
        </is>
      </c>
      <c r="J92" s="209" t="inlineStr">
        <is>
          <t>Não informado</t>
        </is>
      </c>
      <c r="K92" s="211" t="n"/>
    </row>
    <row r="93" ht="100.5" customHeight="1">
      <c r="A93" s="204" t="n">
        <v>91</v>
      </c>
      <c r="B93" s="205" t="n">
        <v>45541</v>
      </c>
      <c r="C93" s="267" t="inlineStr">
        <is>
          <t>Setembro</t>
        </is>
      </c>
      <c r="D93" s="204" t="n">
        <v>2024</v>
      </c>
      <c r="E93" s="204" t="inlineStr">
        <is>
          <t>HVC</t>
        </is>
      </c>
      <c r="F93" s="204" t="inlineStr">
        <is>
          <t>NAE</t>
        </is>
      </c>
      <c r="G93" s="206" t="inlineStr">
        <is>
          <t>Assistencial</t>
        </is>
      </c>
      <c r="H93" s="207" t="inlineStr">
        <is>
          <t>Lesão pressão na uco</t>
        </is>
      </c>
      <c r="I93" s="156" t="inlineStr">
        <is>
          <t>Concluído</t>
        </is>
      </c>
      <c r="J93" s="204" t="inlineStr">
        <is>
          <t>Adilson</t>
        </is>
      </c>
      <c r="K93" s="207" t="inlineStr">
        <is>
          <t>Alta recorrência e potencial de prolongamento da internação.</t>
        </is>
      </c>
    </row>
    <row r="94" ht="117" customHeight="1">
      <c r="A94" s="204" t="n">
        <v>92</v>
      </c>
      <c r="B94" s="208" t="n">
        <v>45541</v>
      </c>
      <c r="C94" s="267" t="inlineStr">
        <is>
          <t>Setembro</t>
        </is>
      </c>
      <c r="D94" s="204" t="n">
        <v>2024</v>
      </c>
      <c r="E94" s="209" t="inlineStr">
        <is>
          <t>HVC</t>
        </is>
      </c>
      <c r="F94" s="209" t="inlineStr">
        <is>
          <t>NSP</t>
        </is>
      </c>
      <c r="G94" s="210" t="inlineStr">
        <is>
          <t>Assistencial</t>
        </is>
      </c>
      <c r="H94" s="211" t="inlineStr">
        <is>
          <t>Falha de comunicação no resultado crítico</t>
        </is>
      </c>
      <c r="I94" s="156" t="inlineStr">
        <is>
          <t>Concluído</t>
        </is>
      </c>
      <c r="J94" s="209" t="inlineStr">
        <is>
          <t>Não informado</t>
        </is>
      </c>
      <c r="K94" s="211" t="inlineStr">
        <is>
          <t>Risco de perda de informação clínica em transferências e resultados críticos.</t>
        </is>
      </c>
    </row>
    <row r="95" ht="66.75" customHeight="1">
      <c r="A95" s="204" t="n">
        <v>93</v>
      </c>
      <c r="B95" s="205" t="n">
        <v>45541</v>
      </c>
      <c r="C95" s="267" t="inlineStr">
        <is>
          <t>Setembro</t>
        </is>
      </c>
      <c r="D95" s="204" t="n">
        <v>2024</v>
      </c>
      <c r="E95" s="204" t="inlineStr">
        <is>
          <t>HVC</t>
        </is>
      </c>
      <c r="F95" s="204" t="inlineStr">
        <is>
          <t>NSP</t>
        </is>
      </c>
      <c r="G95" s="206" t="inlineStr">
        <is>
          <t>Assistencial</t>
        </is>
      </c>
      <c r="H95" s="207" t="inlineStr">
        <is>
          <t>Queda no 307</t>
        </is>
      </c>
      <c r="I95" s="156" t="inlineStr">
        <is>
          <t>Concluído</t>
        </is>
      </c>
      <c r="J95" s="204" t="inlineStr">
        <is>
          <t>Não informado</t>
        </is>
      </c>
      <c r="K95" s="207" t="inlineStr">
        <is>
          <t>Recorrência e registro de eventos com dano.</t>
        </is>
      </c>
    </row>
    <row r="96" ht="100.5" customHeight="1">
      <c r="A96" s="204" t="n">
        <v>94</v>
      </c>
      <c r="B96" s="208" t="n">
        <v>45541</v>
      </c>
      <c r="C96" s="267" t="inlineStr">
        <is>
          <t>Setembro</t>
        </is>
      </c>
      <c r="D96" s="204" t="n">
        <v>2024</v>
      </c>
      <c r="E96" s="209" t="inlineStr">
        <is>
          <t>HVC</t>
        </is>
      </c>
      <c r="F96" s="209" t="inlineStr">
        <is>
          <t>Gestão de Leitos</t>
        </is>
      </c>
      <c r="G96" s="210" t="inlineStr">
        <is>
          <t>Assistencial</t>
        </is>
      </c>
      <c r="H96" s="211" t="inlineStr">
        <is>
          <t>Passagem de sonda enteral sem sucesso leito 603 (paciente com reconstrução facial) - fazer com endoscopia</t>
        </is>
      </c>
      <c r="I96" s="156" t="inlineStr">
        <is>
          <t>Concluído</t>
        </is>
      </c>
      <c r="J96" s="209" t="inlineStr">
        <is>
          <t>Não informado</t>
        </is>
      </c>
      <c r="K96" s="211" t="n"/>
    </row>
    <row r="97" ht="84" customHeight="1">
      <c r="A97" s="204" t="n">
        <v>95</v>
      </c>
      <c r="B97" s="205" t="n">
        <v>45544</v>
      </c>
      <c r="C97" s="267" t="inlineStr">
        <is>
          <t>Setembro</t>
        </is>
      </c>
      <c r="D97" s="204" t="n">
        <v>2024</v>
      </c>
      <c r="E97" s="204" t="inlineStr">
        <is>
          <t>HVC</t>
        </is>
      </c>
      <c r="F97" s="204" t="inlineStr">
        <is>
          <t>Farmácia</t>
        </is>
      </c>
      <c r="G97" s="206" t="inlineStr">
        <is>
          <t>Assistencial</t>
        </is>
      </c>
      <c r="H97" s="207" t="inlineStr">
        <is>
          <t>Erro fracionamento - paracetamol</t>
        </is>
      </c>
      <c r="I97" s="156" t="inlineStr">
        <is>
          <t>Concluído</t>
        </is>
      </c>
      <c r="J97" s="204" t="inlineStr">
        <is>
          <t>Não informado</t>
        </is>
      </c>
      <c r="K97" s="207" t="inlineStr">
        <is>
          <t>Maior volume de interações priorizadas e potencial de dano evitável.</t>
        </is>
      </c>
    </row>
    <row r="98" ht="117" customHeight="1">
      <c r="A98" s="204" t="n">
        <v>96</v>
      </c>
      <c r="B98" s="208" t="n">
        <v>45544</v>
      </c>
      <c r="C98" s="267" t="inlineStr">
        <is>
          <t>Setembro</t>
        </is>
      </c>
      <c r="D98" s="204" t="n">
        <v>2024</v>
      </c>
      <c r="E98" s="209" t="inlineStr">
        <is>
          <t>HVC</t>
        </is>
      </c>
      <c r="F98" s="209" t="inlineStr">
        <is>
          <t>NSP</t>
        </is>
      </c>
      <c r="G98" s="210" t="inlineStr">
        <is>
          <t>Assistencial</t>
        </is>
      </c>
      <c r="H98" s="211" t="inlineStr">
        <is>
          <t>Falha identificação e transição cuidado paciente</t>
        </is>
      </c>
      <c r="I98" s="156" t="inlineStr">
        <is>
          <t>Concluído</t>
        </is>
      </c>
      <c r="J98" s="209" t="inlineStr">
        <is>
          <t>Não informado</t>
        </is>
      </c>
      <c r="K98" s="211" t="inlineStr">
        <is>
          <t>Risco de evento grave, recorrência elevada e falhas em barreiras essenciais.</t>
        </is>
      </c>
    </row>
    <row r="99" ht="117" customHeight="1">
      <c r="A99" s="204" t="n">
        <v>97</v>
      </c>
      <c r="B99" s="205" t="n">
        <v>45544</v>
      </c>
      <c r="C99" s="267" t="inlineStr">
        <is>
          <t>Setembro</t>
        </is>
      </c>
      <c r="D99" s="204" t="n">
        <v>2024</v>
      </c>
      <c r="E99" s="204" t="inlineStr">
        <is>
          <t>HVC</t>
        </is>
      </c>
      <c r="F99" s="204" t="inlineStr">
        <is>
          <t>NSP</t>
        </is>
      </c>
      <c r="G99" s="206" t="inlineStr">
        <is>
          <t>Assistencial</t>
        </is>
      </c>
      <c r="H99" s="207" t="inlineStr">
        <is>
          <t>Falha comunicação resultado crítico do laboratorio</t>
        </is>
      </c>
      <c r="I99" s="156" t="inlineStr">
        <is>
          <t>Concluído</t>
        </is>
      </c>
      <c r="J99" s="204" t="inlineStr">
        <is>
          <t>Não informado</t>
        </is>
      </c>
      <c r="K99" s="207" t="inlineStr">
        <is>
          <t>Risco de decisão clínica incorreta por erro de amostra ou comunicação.</t>
        </is>
      </c>
    </row>
    <row r="100" ht="117" customHeight="1">
      <c r="A100" s="204" t="n">
        <v>98</v>
      </c>
      <c r="B100" s="208" t="n">
        <v>45544</v>
      </c>
      <c r="C100" s="267" t="inlineStr">
        <is>
          <t>Setembro</t>
        </is>
      </c>
      <c r="D100" s="204" t="n">
        <v>2024</v>
      </c>
      <c r="E100" s="209" t="inlineStr">
        <is>
          <t>HVC</t>
        </is>
      </c>
      <c r="F100" s="209" t="inlineStr">
        <is>
          <t>Farmácia</t>
        </is>
      </c>
      <c r="G100" s="210" t="inlineStr">
        <is>
          <t>Assistencial</t>
        </is>
      </c>
      <c r="H100" s="211" t="inlineStr">
        <is>
          <t>Troca rótulo soro de paciente</t>
        </is>
      </c>
      <c r="I100" s="156" t="inlineStr">
        <is>
          <t>Concluído</t>
        </is>
      </c>
      <c r="J100" s="209" t="inlineStr">
        <is>
          <t>Não informado</t>
        </is>
      </c>
      <c r="K100" s="211" t="inlineStr">
        <is>
          <t>Risco de evento grave, recorrência elevada e falhas em barreiras essenciais.</t>
        </is>
      </c>
    </row>
    <row r="101" ht="84" customHeight="1">
      <c r="A101" s="204" t="n">
        <v>99</v>
      </c>
      <c r="B101" s="205" t="n">
        <v>45544</v>
      </c>
      <c r="C101" s="267" t="inlineStr">
        <is>
          <t>Setembro</t>
        </is>
      </c>
      <c r="D101" s="204" t="n">
        <v>2024</v>
      </c>
      <c r="E101" s="204" t="inlineStr">
        <is>
          <t>HVC</t>
        </is>
      </c>
      <c r="F101" s="204" t="inlineStr">
        <is>
          <t>Nutrição</t>
        </is>
      </c>
      <c r="G101" s="213" t="inlineStr">
        <is>
          <t>Infra e Hotelaria</t>
        </is>
      </c>
      <c r="H101" s="207" t="inlineStr">
        <is>
          <t>Reclamação de cardápio por acompanhante materno</t>
        </is>
      </c>
      <c r="I101" s="156" t="inlineStr">
        <is>
          <t>Concluído</t>
        </is>
      </c>
      <c r="J101" s="204" t="inlineStr">
        <is>
          <t>Não informado</t>
        </is>
      </c>
      <c r="K101" s="207" t="inlineStr">
        <is>
          <t>Recorrência de atrasos e risco de dieta inadequada ao paciente.</t>
        </is>
      </c>
    </row>
    <row r="102" ht="117" customHeight="1">
      <c r="A102" s="204" t="n">
        <v>100</v>
      </c>
      <c r="B102" s="208" t="n">
        <v>45545</v>
      </c>
      <c r="C102" s="267" t="inlineStr">
        <is>
          <t>Setembro</t>
        </is>
      </c>
      <c r="D102" s="204" t="n">
        <v>2024</v>
      </c>
      <c r="E102" s="209" t="inlineStr">
        <is>
          <t>HVC</t>
        </is>
      </c>
      <c r="F102" s="209" t="inlineStr">
        <is>
          <t>NSP</t>
        </is>
      </c>
      <c r="G102" s="210" t="inlineStr">
        <is>
          <t>Assistencial</t>
        </is>
      </c>
      <c r="H102" s="211" t="inlineStr">
        <is>
          <t>Paciente holandesa com ano de nascimento errado - CC</t>
        </is>
      </c>
      <c r="I102" s="156" t="inlineStr">
        <is>
          <t>Concluído</t>
        </is>
      </c>
      <c r="J102" s="209" t="inlineStr">
        <is>
          <t>Não informado</t>
        </is>
      </c>
      <c r="K102" s="211" t="inlineStr">
        <is>
          <t>Risco de evento grave, recorrência elevada e falhas em barreiras essenciais.</t>
        </is>
      </c>
    </row>
    <row r="103" ht="66.75" customHeight="1">
      <c r="A103" s="204" t="n">
        <v>101</v>
      </c>
      <c r="B103" s="205" t="n">
        <v>45545</v>
      </c>
      <c r="C103" s="267" t="inlineStr">
        <is>
          <t>Setembro</t>
        </is>
      </c>
      <c r="D103" s="204" t="n">
        <v>2024</v>
      </c>
      <c r="E103" s="204" t="inlineStr">
        <is>
          <t>HVC</t>
        </is>
      </c>
      <c r="F103" s="204" t="inlineStr">
        <is>
          <t>NSP</t>
        </is>
      </c>
      <c r="G103" s="206" t="inlineStr">
        <is>
          <t>Assistencial</t>
        </is>
      </c>
      <c r="H103" s="207" t="inlineStr">
        <is>
          <t>Queda internação 2D - idoso foi colocar calça sozinho</t>
        </is>
      </c>
      <c r="I103" s="156" t="inlineStr">
        <is>
          <t>Concluído</t>
        </is>
      </c>
      <c r="J103" s="204" t="inlineStr">
        <is>
          <t>Não informado</t>
        </is>
      </c>
      <c r="K103" s="207" t="inlineStr">
        <is>
          <t>Recorrência e registro de eventos com dano.</t>
        </is>
      </c>
    </row>
    <row r="104" ht="117" customHeight="1">
      <c r="A104" s="204" t="n">
        <v>102</v>
      </c>
      <c r="B104" s="208" t="n">
        <v>45546</v>
      </c>
      <c r="C104" s="267" t="inlineStr">
        <is>
          <t>Setembro</t>
        </is>
      </c>
      <c r="D104" s="204" t="n">
        <v>2024</v>
      </c>
      <c r="E104" s="209" t="inlineStr">
        <is>
          <t>HVC</t>
        </is>
      </c>
      <c r="F104" s="209" t="inlineStr">
        <is>
          <t>Recepção</t>
        </is>
      </c>
      <c r="G104" s="210" t="inlineStr">
        <is>
          <t>Assistencial</t>
        </is>
      </c>
      <c r="H104" s="211" t="inlineStr">
        <is>
          <t>CC - processo de cadastro na recepção - ano de nascimento errado (paciente CC)</t>
        </is>
      </c>
      <c r="I104" s="156" t="inlineStr">
        <is>
          <t>Concluído</t>
        </is>
      </c>
      <c r="J104" s="209" t="inlineStr">
        <is>
          <t>Não informado</t>
        </is>
      </c>
      <c r="K104" s="211" t="inlineStr">
        <is>
          <t>Risco de evento grave, recorrência elevada e falhas em barreiras essenciais.</t>
        </is>
      </c>
    </row>
    <row r="105" ht="134.25" customHeight="1">
      <c r="A105" s="204" t="n">
        <v>103</v>
      </c>
      <c r="B105" s="205" t="n">
        <v>45546</v>
      </c>
      <c r="C105" s="267" t="inlineStr">
        <is>
          <t>Setembro</t>
        </is>
      </c>
      <c r="D105" s="204" t="n">
        <v>2024</v>
      </c>
      <c r="E105" s="204" t="inlineStr">
        <is>
          <t>HVC</t>
        </is>
      </c>
      <c r="F105" s="204" t="inlineStr">
        <is>
          <t>Engenharia Clínica</t>
        </is>
      </c>
      <c r="G105" s="213" t="inlineStr">
        <is>
          <t>Infra e Hotelaria</t>
        </is>
      </c>
      <c r="H105" s="207" t="inlineStr">
        <is>
          <t>Bomba injetora da hemodinâmica parada - Eng. Clínica</t>
        </is>
      </c>
      <c r="I105" s="156" t="inlineStr">
        <is>
          <t>Concluído</t>
        </is>
      </c>
      <c r="J105" s="204" t="inlineStr">
        <is>
          <t>Não informado</t>
        </is>
      </c>
      <c r="K105" s="207" t="inlineStr">
        <is>
          <t>Risco de interrupção do cuidado e alto volume de equipamentos indisponíveis.</t>
        </is>
      </c>
    </row>
    <row r="106" ht="117" customHeight="1">
      <c r="A106" s="204" t="n">
        <v>104</v>
      </c>
      <c r="B106" s="208" t="n">
        <v>45546</v>
      </c>
      <c r="C106" s="267" t="inlineStr">
        <is>
          <t>Setembro</t>
        </is>
      </c>
      <c r="D106" s="204" t="n">
        <v>2024</v>
      </c>
      <c r="E106" s="209" t="inlineStr">
        <is>
          <t>HVC</t>
        </is>
      </c>
      <c r="F106" s="209" t="inlineStr">
        <is>
          <t>NSP</t>
        </is>
      </c>
      <c r="G106" s="210" t="inlineStr">
        <is>
          <t>Assistencial</t>
        </is>
      </c>
      <c r="H106" s="211" t="inlineStr">
        <is>
          <t>Paciente da SEMI estava sem pulseira ao sair para CC</t>
        </is>
      </c>
      <c r="I106" s="156" t="inlineStr">
        <is>
          <t>Concluído</t>
        </is>
      </c>
      <c r="J106" s="209" t="inlineStr">
        <is>
          <t>Não informado</t>
        </is>
      </c>
      <c r="K106" s="211" t="inlineStr">
        <is>
          <t>Risco de evento grave, recorrência elevada e falhas em barreiras essenciais.</t>
        </is>
      </c>
    </row>
    <row r="107" ht="134.25" customHeight="1">
      <c r="A107" s="204" t="n">
        <v>105</v>
      </c>
      <c r="B107" s="205" t="n">
        <v>45546</v>
      </c>
      <c r="C107" s="267" t="inlineStr">
        <is>
          <t>Setembro</t>
        </is>
      </c>
      <c r="D107" s="204" t="n">
        <v>2024</v>
      </c>
      <c r="E107" s="204" t="inlineStr">
        <is>
          <t>HVC</t>
        </is>
      </c>
      <c r="F107" s="204" t="inlineStr">
        <is>
          <t>Imagem / Radiologia</t>
        </is>
      </c>
      <c r="G107" s="215" t="inlineStr">
        <is>
          <t>Assistencial Médico</t>
        </is>
      </c>
      <c r="H107" s="207" t="inlineStr">
        <is>
          <t>Atraso na tomografia</t>
        </is>
      </c>
      <c r="I107" s="156" t="inlineStr">
        <is>
          <t>Concluído</t>
        </is>
      </c>
      <c r="J107" s="204" t="inlineStr">
        <is>
          <t>Não informado</t>
        </is>
      </c>
      <c r="K107" s="207" t="inlineStr">
        <is>
          <t>Atrasos repetidos com cancelamentos, jejum prolongado e impacto na alta.</t>
        </is>
      </c>
    </row>
    <row r="108" ht="84" customHeight="1">
      <c r="A108" s="204" t="n">
        <v>106</v>
      </c>
      <c r="B108" s="208" t="n">
        <v>45546</v>
      </c>
      <c r="C108" s="267" t="inlineStr">
        <is>
          <t>Setembro</t>
        </is>
      </c>
      <c r="D108" s="204" t="n">
        <v>2024</v>
      </c>
      <c r="E108" s="209" t="inlineStr">
        <is>
          <t>HVC</t>
        </is>
      </c>
      <c r="F108" s="209" t="inlineStr">
        <is>
          <t>Não informado</t>
        </is>
      </c>
      <c r="G108" s="217" t="inlineStr">
        <is>
          <t>Fluxo do Paciente</t>
        </is>
      </c>
      <c r="H108" s="211" t="inlineStr">
        <is>
          <t>Atraso na ambulância - paciente 109</t>
        </is>
      </c>
      <c r="I108" s="156" t="inlineStr">
        <is>
          <t>Concluído</t>
        </is>
      </c>
      <c r="J108" s="209" t="inlineStr">
        <is>
          <t>Não informado</t>
        </is>
      </c>
      <c r="K108" s="211" t="inlineStr">
        <is>
          <t>Recorrência e risco durante transferências internas/externas.</t>
        </is>
      </c>
    </row>
    <row r="109" ht="150.75" customHeight="1">
      <c r="A109" s="204" t="n">
        <v>107</v>
      </c>
      <c r="B109" s="205" t="n">
        <v>45547</v>
      </c>
      <c r="C109" s="267" t="inlineStr">
        <is>
          <t>Setembro</t>
        </is>
      </c>
      <c r="D109" s="204" t="n">
        <v>2024</v>
      </c>
      <c r="E109" s="204" t="inlineStr">
        <is>
          <t>HVC</t>
        </is>
      </c>
      <c r="F109" s="204" t="inlineStr">
        <is>
          <t>Manutenção</t>
        </is>
      </c>
      <c r="G109" s="213" t="inlineStr">
        <is>
          <t>Infra e Hotelaria</t>
        </is>
      </c>
      <c r="H109" s="207" t="inlineStr">
        <is>
          <t>Obra 2C pode ter ruido (dia todo) - ver possibilidade de avisos</t>
        </is>
      </c>
      <c r="I109" s="156" t="inlineStr">
        <is>
          <t>Concluído</t>
        </is>
      </c>
      <c r="J109" s="204" t="inlineStr">
        <is>
          <t>Não informado</t>
        </is>
      </c>
      <c r="K109" s="207" t="inlineStr">
        <is>
          <t>Alta recorrência e risco de queda, incêndio, dano patrimonial ou interrupção.</t>
        </is>
      </c>
    </row>
    <row r="110" ht="117" customHeight="1">
      <c r="A110" s="204" t="n">
        <v>108</v>
      </c>
      <c r="B110" s="208" t="n">
        <v>45547</v>
      </c>
      <c r="C110" s="267" t="inlineStr">
        <is>
          <t>Setembro</t>
        </is>
      </c>
      <c r="D110" s="204" t="n">
        <v>2024</v>
      </c>
      <c r="E110" s="209" t="inlineStr">
        <is>
          <t>HVC</t>
        </is>
      </c>
      <c r="F110" s="209" t="inlineStr">
        <is>
          <t>Manutenção</t>
        </is>
      </c>
      <c r="G110" s="213" t="inlineStr">
        <is>
          <t>Infra e Hotelaria</t>
        </is>
      </c>
      <c r="H110" s="211" t="inlineStr">
        <is>
          <t>Manutenção ar-condicionado (reunião para alinhamento (Simone, Claudia, Dr. Gabriel e Januário)</t>
        </is>
      </c>
      <c r="I110" s="156" t="inlineStr">
        <is>
          <t>Concluído</t>
        </is>
      </c>
      <c r="J110" s="209" t="inlineStr">
        <is>
          <t>Não informado</t>
        </is>
      </c>
      <c r="K110" s="211" t="inlineStr">
        <is>
          <t>Recorrência e impacto direto em áreas críticas e equipamentos.</t>
        </is>
      </c>
    </row>
    <row r="111" ht="134.25" customHeight="1">
      <c r="A111" s="204" t="n">
        <v>109</v>
      </c>
      <c r="B111" s="205" t="n">
        <v>45547</v>
      </c>
      <c r="C111" s="267" t="inlineStr">
        <is>
          <t>Setembro</t>
        </is>
      </c>
      <c r="D111" s="204" t="n">
        <v>2024</v>
      </c>
      <c r="E111" s="204" t="inlineStr">
        <is>
          <t>HVC</t>
        </is>
      </c>
      <c r="F111" s="204" t="inlineStr">
        <is>
          <t>Quality 24</t>
        </is>
      </c>
      <c r="G111" s="212" t="inlineStr">
        <is>
          <t>Sistemas de Informações</t>
        </is>
      </c>
      <c r="H111" s="207" t="inlineStr">
        <is>
          <t>Onco - problemas quality (água) Juliana já está resolvendo (acompanhar)</t>
        </is>
      </c>
      <c r="I111" s="156" t="inlineStr">
        <is>
          <t>Concluído</t>
        </is>
      </c>
      <c r="J111" s="204" t="inlineStr">
        <is>
          <t>Não informado</t>
        </is>
      </c>
      <c r="K111" s="207" t="inlineStr">
        <is>
          <t>Recorrência de baixa adesão, atraso e ausência de encerramento dos chamados.</t>
        </is>
      </c>
    </row>
    <row r="112" ht="100.5" customHeight="1">
      <c r="A112" s="204" t="n">
        <v>110</v>
      </c>
      <c r="B112" s="208" t="n">
        <v>45548</v>
      </c>
      <c r="C112" s="267" t="inlineStr">
        <is>
          <t>Setembro</t>
        </is>
      </c>
      <c r="D112" s="204" t="n">
        <v>2024</v>
      </c>
      <c r="E112" s="209" t="inlineStr">
        <is>
          <t>HVC</t>
        </is>
      </c>
      <c r="F112" s="209" t="inlineStr">
        <is>
          <t>TI</t>
        </is>
      </c>
      <c r="G112" s="212" t="inlineStr">
        <is>
          <t>Sistemas de Informações</t>
        </is>
      </c>
      <c r="H112" s="211" t="inlineStr">
        <is>
          <t>Lentidão Tasy no PA</t>
        </is>
      </c>
      <c r="I112" s="156" t="inlineStr">
        <is>
          <t>Concluído</t>
        </is>
      </c>
      <c r="J112" s="209" t="inlineStr">
        <is>
          <t>Não informado</t>
        </is>
      </c>
      <c r="K112" s="211" t="inlineStr">
        <is>
          <t>Impacto em continuidade, registro clínico e produtividade.</t>
        </is>
      </c>
    </row>
    <row r="113" ht="100.5" customHeight="1">
      <c r="A113" s="204" t="n">
        <v>111</v>
      </c>
      <c r="B113" s="205" t="n">
        <v>45548</v>
      </c>
      <c r="C113" s="267" t="inlineStr">
        <is>
          <t>Setembro</t>
        </is>
      </c>
      <c r="D113" s="204" t="n">
        <v>2024</v>
      </c>
      <c r="E113" s="204" t="inlineStr">
        <is>
          <t>HVC</t>
        </is>
      </c>
      <c r="F113" s="204" t="inlineStr">
        <is>
          <t>Imagem / Radiologia</t>
        </is>
      </c>
      <c r="G113" s="206" t="inlineStr">
        <is>
          <t>Assistencial</t>
        </is>
      </c>
      <c r="H113" s="207" t="inlineStr">
        <is>
          <t>Hiperemia em paciente eletivo pós RM - identificado que foi posicionamento errado</t>
        </is>
      </c>
      <c r="I113" s="156" t="inlineStr">
        <is>
          <t>Concluído</t>
        </is>
      </c>
      <c r="J113" s="204" t="inlineStr">
        <is>
          <t>Não informado</t>
        </is>
      </c>
      <c r="K113" s="207" t="inlineStr">
        <is>
          <t>Alta recorrência e potencial de prolongamento da internação.</t>
        </is>
      </c>
    </row>
    <row r="114" ht="100.5" customHeight="1">
      <c r="A114" s="204" t="n">
        <v>112</v>
      </c>
      <c r="B114" s="208" t="n">
        <v>45548</v>
      </c>
      <c r="C114" s="267" t="inlineStr">
        <is>
          <t>Setembro</t>
        </is>
      </c>
      <c r="D114" s="204" t="n">
        <v>2024</v>
      </c>
      <c r="E114" s="209" t="inlineStr">
        <is>
          <t>HVC</t>
        </is>
      </c>
      <c r="F114" s="209" t="inlineStr">
        <is>
          <t>Não informado</t>
        </is>
      </c>
      <c r="G114" s="210" t="inlineStr">
        <is>
          <t>Assistencial</t>
        </is>
      </c>
      <c r="H114" s="211" t="inlineStr">
        <is>
          <t>Perda de cateter na UTI</t>
        </is>
      </c>
      <c r="I114" s="156" t="inlineStr">
        <is>
          <t>Concluído</t>
        </is>
      </c>
      <c r="J114" s="209" t="inlineStr">
        <is>
          <t>Não informado</t>
        </is>
      </c>
      <c r="K114" s="211" t="inlineStr">
        <is>
          <t>Recorrência de flebite, perdas de acesso e extravasamentos.</t>
        </is>
      </c>
    </row>
    <row r="115" ht="100.5" customHeight="1">
      <c r="A115" s="204" t="n">
        <v>113</v>
      </c>
      <c r="B115" s="205" t="n">
        <v>45548</v>
      </c>
      <c r="C115" s="267" t="inlineStr">
        <is>
          <t>Setembro</t>
        </is>
      </c>
      <c r="D115" s="204" t="n">
        <v>2024</v>
      </c>
      <c r="E115" s="204" t="inlineStr">
        <is>
          <t>HVC</t>
        </is>
      </c>
      <c r="F115" s="204" t="inlineStr">
        <is>
          <t>Imagem / Radiologia</t>
        </is>
      </c>
      <c r="G115" s="206" t="inlineStr">
        <is>
          <t>Assistencial</t>
        </is>
      </c>
      <c r="H115" s="207" t="inlineStr">
        <is>
          <t>Lesão de pele na imagem 207 A - paciente parasentese</t>
        </is>
      </c>
      <c r="I115" s="156" t="inlineStr">
        <is>
          <t>Concluído</t>
        </is>
      </c>
      <c r="J115" s="204" t="inlineStr">
        <is>
          <t>Não informado</t>
        </is>
      </c>
      <c r="K115" s="207" t="inlineStr">
        <is>
          <t>Alta recorrência e potencial de prolongamento da internação.</t>
        </is>
      </c>
    </row>
    <row r="116" ht="100.5" customHeight="1">
      <c r="A116" s="204" t="n">
        <v>114</v>
      </c>
      <c r="B116" s="208" t="n">
        <v>45185</v>
      </c>
      <c r="C116" s="267" t="inlineStr">
        <is>
          <t>Setembro</t>
        </is>
      </c>
      <c r="D116" s="204" t="n">
        <v>2024</v>
      </c>
      <c r="E116" s="209" t="inlineStr">
        <is>
          <t>HVC</t>
        </is>
      </c>
      <c r="F116" s="209" t="inlineStr">
        <is>
          <t>TI</t>
        </is>
      </c>
      <c r="G116" s="212" t="inlineStr">
        <is>
          <t>Sistemas de Informações</t>
        </is>
      </c>
      <c r="H116" s="211" t="inlineStr">
        <is>
          <t>Médico novo sem acesso ao sistema Tasy no CC</t>
        </is>
      </c>
      <c r="I116" s="156" t="inlineStr">
        <is>
          <t>Concluído</t>
        </is>
      </c>
      <c r="J116" s="209" t="inlineStr">
        <is>
          <t>Não informado</t>
        </is>
      </c>
      <c r="K116" s="211" t="inlineStr">
        <is>
          <t>Impacto em continuidade, registro clínico e produtividade.</t>
        </is>
      </c>
    </row>
    <row r="117" ht="84" customHeight="1">
      <c r="A117" s="204" t="n">
        <v>115</v>
      </c>
      <c r="B117" s="205" t="n">
        <v>45185</v>
      </c>
      <c r="C117" s="267" t="inlineStr">
        <is>
          <t>Setembro</t>
        </is>
      </c>
      <c r="D117" s="204" t="n">
        <v>2024</v>
      </c>
      <c r="E117" s="204" t="inlineStr">
        <is>
          <t>HVC</t>
        </is>
      </c>
      <c r="F117" s="204" t="inlineStr">
        <is>
          <t>Farmácia</t>
        </is>
      </c>
      <c r="G117" s="206" t="inlineStr">
        <is>
          <t>Assistencial</t>
        </is>
      </c>
      <c r="H117" s="207" t="inlineStr">
        <is>
          <t>Caixa de psicotropico Anestesia sendo devolvida sem lacre</t>
        </is>
      </c>
      <c r="I117" s="156" t="inlineStr">
        <is>
          <t>Concluído</t>
        </is>
      </c>
      <c r="J117" s="204" t="inlineStr">
        <is>
          <t>Não informado</t>
        </is>
      </c>
      <c r="K117" s="207" t="inlineStr">
        <is>
          <t>Maior volume de interações priorizadas e potencial de dano evitável.</t>
        </is>
      </c>
    </row>
    <row r="118" ht="66.75" customHeight="1">
      <c r="A118" s="204" t="n">
        <v>116</v>
      </c>
      <c r="B118" s="208" t="n">
        <v>45185</v>
      </c>
      <c r="C118" s="267" t="inlineStr">
        <is>
          <t>Setembro</t>
        </is>
      </c>
      <c r="D118" s="204" t="n">
        <v>2024</v>
      </c>
      <c r="E118" s="209" t="inlineStr">
        <is>
          <t>HVC</t>
        </is>
      </c>
      <c r="F118" s="209" t="inlineStr">
        <is>
          <t>Manutenção</t>
        </is>
      </c>
      <c r="G118" s="213" t="inlineStr">
        <is>
          <t>Infra e Hotelaria</t>
        </is>
      </c>
      <c r="H118" s="211" t="inlineStr">
        <is>
          <t>Elavador 3 em manutenção falta peça que só será entregue hoje</t>
        </is>
      </c>
      <c r="I118" s="156" t="inlineStr">
        <is>
          <t>Concluído</t>
        </is>
      </c>
      <c r="J118" s="209" t="inlineStr">
        <is>
          <t>Não informado</t>
        </is>
      </c>
      <c r="K118" s="211" t="n"/>
    </row>
    <row r="119" ht="100.5" customHeight="1">
      <c r="A119" s="204" t="n">
        <v>117</v>
      </c>
      <c r="B119" s="205" t="n">
        <v>45185</v>
      </c>
      <c r="C119" s="267" t="inlineStr">
        <is>
          <t>Setembro</t>
        </is>
      </c>
      <c r="D119" s="204" t="n">
        <v>2024</v>
      </c>
      <c r="E119" s="204" t="inlineStr">
        <is>
          <t>HVC</t>
        </is>
      </c>
      <c r="F119" s="204" t="inlineStr">
        <is>
          <t>NSP</t>
        </is>
      </c>
      <c r="G119" s="206" t="inlineStr">
        <is>
          <t>Assistencial</t>
        </is>
      </c>
      <c r="H119" s="207" t="inlineStr">
        <is>
          <t>Lesão de pele</t>
        </is>
      </c>
      <c r="I119" s="156" t="inlineStr">
        <is>
          <t>Concluído</t>
        </is>
      </c>
      <c r="J119" s="204" t="inlineStr">
        <is>
          <t>Não informado</t>
        </is>
      </c>
      <c r="K119" s="207" t="inlineStr">
        <is>
          <t>Alta recorrência e potencial de prolongamento da internação.</t>
        </is>
      </c>
    </row>
    <row r="120" ht="33.75" customHeight="1">
      <c r="A120" s="204" t="n">
        <v>118</v>
      </c>
      <c r="B120" s="208" t="n">
        <v>45185</v>
      </c>
      <c r="C120" s="267" t="inlineStr">
        <is>
          <t>Setembro</t>
        </is>
      </c>
      <c r="D120" s="204" t="n">
        <v>2024</v>
      </c>
      <c r="E120" s="209" t="inlineStr">
        <is>
          <t>HVC</t>
        </is>
      </c>
      <c r="F120" s="209" t="inlineStr">
        <is>
          <t>NSP</t>
        </is>
      </c>
      <c r="G120" s="210" t="inlineStr">
        <is>
          <t>Assistencial</t>
        </is>
      </c>
      <c r="H120" s="211" t="inlineStr">
        <is>
          <t>Lesão em orelha em criança</t>
        </is>
      </c>
      <c r="I120" s="156" t="inlineStr">
        <is>
          <t>Concluído</t>
        </is>
      </c>
      <c r="J120" s="209" t="inlineStr">
        <is>
          <t>Não informado</t>
        </is>
      </c>
      <c r="K120" s="211" t="n"/>
    </row>
    <row r="121" ht="66.75" customHeight="1">
      <c r="A121" s="204" t="n">
        <v>119</v>
      </c>
      <c r="B121" s="205" t="n">
        <v>45185</v>
      </c>
      <c r="C121" s="267" t="inlineStr">
        <is>
          <t>Setembro</t>
        </is>
      </c>
      <c r="D121" s="204" t="n">
        <v>2024</v>
      </c>
      <c r="E121" s="204" t="inlineStr">
        <is>
          <t>HVC</t>
        </is>
      </c>
      <c r="F121" s="204" t="inlineStr">
        <is>
          <t>NSP</t>
        </is>
      </c>
      <c r="G121" s="206" t="inlineStr">
        <is>
          <t>Assistencial</t>
        </is>
      </c>
      <c r="H121" s="207" t="inlineStr">
        <is>
          <t>Queda sem dano</t>
        </is>
      </c>
      <c r="I121" s="156" t="inlineStr">
        <is>
          <t>Concluído</t>
        </is>
      </c>
      <c r="J121" s="204" t="inlineStr">
        <is>
          <t>Não informado</t>
        </is>
      </c>
      <c r="K121" s="207" t="inlineStr">
        <is>
          <t>Recorrência e registro de eventos com dano.</t>
        </is>
      </c>
    </row>
    <row r="122" ht="50.25" customHeight="1">
      <c r="A122" s="204" t="n">
        <v>120</v>
      </c>
      <c r="B122" s="208" t="n">
        <v>45185</v>
      </c>
      <c r="C122" s="267" t="inlineStr">
        <is>
          <t>Setembro</t>
        </is>
      </c>
      <c r="D122" s="204" t="n">
        <v>2024</v>
      </c>
      <c r="E122" s="209" t="inlineStr">
        <is>
          <t>HVC</t>
        </is>
      </c>
      <c r="F122" s="209" t="inlineStr">
        <is>
          <t>Pronto Socorro</t>
        </is>
      </c>
      <c r="G122" s="210" t="inlineStr">
        <is>
          <t>Assistencial</t>
        </is>
      </c>
      <c r="H122" s="211" t="inlineStr">
        <is>
          <t>Alinhar fluxo com plantonistas da GO no pronto atendimento</t>
        </is>
      </c>
      <c r="I122" s="156" t="inlineStr">
        <is>
          <t>Concluído</t>
        </is>
      </c>
      <c r="J122" s="209" t="inlineStr">
        <is>
          <t>Não informado</t>
        </is>
      </c>
      <c r="K122" s="211" t="n"/>
    </row>
    <row r="123" ht="66.75" customHeight="1">
      <c r="A123" s="204" t="n">
        <v>121</v>
      </c>
      <c r="B123" s="205" t="n">
        <v>45552</v>
      </c>
      <c r="C123" s="267" t="inlineStr">
        <is>
          <t>Setembro</t>
        </is>
      </c>
      <c r="D123" s="204" t="n">
        <v>2024</v>
      </c>
      <c r="E123" s="204" t="inlineStr">
        <is>
          <t>HVC</t>
        </is>
      </c>
      <c r="F123" s="204" t="inlineStr">
        <is>
          <t>NSP</t>
        </is>
      </c>
      <c r="G123" s="206" t="inlineStr">
        <is>
          <t>Assistencial</t>
        </is>
      </c>
      <c r="H123" s="207" t="inlineStr">
        <is>
          <t>Queda UTI Neuro - paciente em delírio, sem contenção - sem dano</t>
        </is>
      </c>
      <c r="I123" s="156" t="inlineStr">
        <is>
          <t>Concluído</t>
        </is>
      </c>
      <c r="J123" s="204" t="inlineStr">
        <is>
          <t>Não informado</t>
        </is>
      </c>
      <c r="K123" s="207" t="inlineStr">
        <is>
          <t>Recorrência e registro de eventos com dano.</t>
        </is>
      </c>
    </row>
    <row r="124" ht="117" customHeight="1">
      <c r="A124" s="204" t="n">
        <v>122</v>
      </c>
      <c r="B124" s="208" t="n">
        <v>45552</v>
      </c>
      <c r="C124" s="267" t="inlineStr">
        <is>
          <t>Setembro</t>
        </is>
      </c>
      <c r="D124" s="204" t="n">
        <v>2024</v>
      </c>
      <c r="E124" s="209" t="inlineStr">
        <is>
          <t>HVC</t>
        </is>
      </c>
      <c r="F124" s="209" t="inlineStr">
        <is>
          <t>Não informado</t>
        </is>
      </c>
      <c r="G124" s="210" t="inlineStr">
        <is>
          <t>Assistencial</t>
        </is>
      </c>
      <c r="H124" s="211" t="inlineStr">
        <is>
          <t>Reação transfusional esperada - esta em acompanhamento</t>
        </is>
      </c>
      <c r="I124" s="156" t="inlineStr">
        <is>
          <t>Concluído</t>
        </is>
      </c>
      <c r="J124" s="209" t="inlineStr">
        <is>
          <t>Não informado</t>
        </is>
      </c>
      <c r="K124" s="211" t="inlineStr">
        <is>
          <t>Risco de decisão clínica incorreta por erro de amostra ou comunicação.</t>
        </is>
      </c>
    </row>
    <row r="125" ht="33.75" customHeight="1">
      <c r="A125" s="204" t="n">
        <v>123</v>
      </c>
      <c r="B125" s="205" t="n">
        <v>45552</v>
      </c>
      <c r="C125" s="267" t="inlineStr">
        <is>
          <t>Setembro</t>
        </is>
      </c>
      <c r="D125" s="204" t="n">
        <v>2024</v>
      </c>
      <c r="E125" s="204" t="inlineStr">
        <is>
          <t>HVC</t>
        </is>
      </c>
      <c r="F125" s="204" t="inlineStr">
        <is>
          <t>Não informado</t>
        </is>
      </c>
      <c r="G125" s="206" t="inlineStr">
        <is>
          <t>Assistencial</t>
        </is>
      </c>
      <c r="H125" s="207" t="inlineStr">
        <is>
          <t>Terceiro D sacou sonda na madrugada</t>
        </is>
      </c>
      <c r="I125" s="156" t="inlineStr">
        <is>
          <t>Concluído</t>
        </is>
      </c>
      <c r="J125" s="204" t="inlineStr">
        <is>
          <t>Não informado</t>
        </is>
      </c>
      <c r="K125" s="207" t="n"/>
    </row>
    <row r="126" ht="117" customHeight="1">
      <c r="A126" s="204" t="n">
        <v>124</v>
      </c>
      <c r="B126" s="208" t="n">
        <v>45553</v>
      </c>
      <c r="C126" s="267" t="inlineStr">
        <is>
          <t>Setembro</t>
        </is>
      </c>
      <c r="D126" s="204" t="n">
        <v>2024</v>
      </c>
      <c r="E126" s="209" t="inlineStr">
        <is>
          <t>HVC</t>
        </is>
      </c>
      <c r="F126" s="209" t="inlineStr">
        <is>
          <t>Pronto Socorro</t>
        </is>
      </c>
      <c r="G126" s="210" t="inlineStr">
        <is>
          <t>Assistencial</t>
        </is>
      </c>
      <c r="H126" s="211" t="inlineStr">
        <is>
          <t>Paciente regulada de Pedreira, orientada para passar no PA - 3:15 foi entubada, instável não teve como subir para UTI - permance no PA</t>
        </is>
      </c>
      <c r="I126" s="156" t="inlineStr">
        <is>
          <t>Concluído</t>
        </is>
      </c>
      <c r="J126" s="209" t="inlineStr">
        <is>
          <t>Não informado</t>
        </is>
      </c>
      <c r="K126" s="211" t="inlineStr">
        <is>
          <t>Potencial de óbito ou dano grave e necessidade de resposta tempo-dependente.</t>
        </is>
      </c>
    </row>
    <row r="127" ht="100.5" customHeight="1">
      <c r="A127" s="204" t="n">
        <v>125</v>
      </c>
      <c r="B127" s="205" t="n">
        <v>45553</v>
      </c>
      <c r="C127" s="267" t="inlineStr">
        <is>
          <t>Setembro</t>
        </is>
      </c>
      <c r="D127" s="204" t="n">
        <v>2024</v>
      </c>
      <c r="E127" s="204" t="inlineStr">
        <is>
          <t>HVC</t>
        </is>
      </c>
      <c r="F127" s="204" t="inlineStr">
        <is>
          <t>NSP</t>
        </is>
      </c>
      <c r="G127" s="206" t="inlineStr">
        <is>
          <t>Assistencial</t>
        </is>
      </c>
      <c r="H127" s="207" t="inlineStr">
        <is>
          <t>Lesão por fricção na UTI</t>
        </is>
      </c>
      <c r="I127" s="156" t="inlineStr">
        <is>
          <t>Concluído</t>
        </is>
      </c>
      <c r="J127" s="204" t="inlineStr">
        <is>
          <t>Não informado</t>
        </is>
      </c>
      <c r="K127" s="207" t="inlineStr">
        <is>
          <t>Alta recorrência e potencial de prolongamento da internação.</t>
        </is>
      </c>
    </row>
    <row r="128" ht="117" customHeight="1">
      <c r="A128" s="204" t="n">
        <v>126</v>
      </c>
      <c r="B128" s="208" t="n">
        <v>45553</v>
      </c>
      <c r="C128" s="267" t="inlineStr">
        <is>
          <t>Setembro</t>
        </is>
      </c>
      <c r="D128" s="204" t="n">
        <v>2024</v>
      </c>
      <c r="E128" s="209" t="inlineStr">
        <is>
          <t>HVC</t>
        </is>
      </c>
      <c r="F128" s="209" t="inlineStr">
        <is>
          <t>NSP</t>
        </is>
      </c>
      <c r="G128" s="210" t="inlineStr">
        <is>
          <t>Assistencial</t>
        </is>
      </c>
      <c r="H128" s="211" t="inlineStr">
        <is>
          <t>2 pacientes com pulseira, mas sem identificação de alergia</t>
        </is>
      </c>
      <c r="I128" s="156" t="inlineStr">
        <is>
          <t>Concluído</t>
        </is>
      </c>
      <c r="J128" s="209" t="inlineStr">
        <is>
          <t>Não informado</t>
        </is>
      </c>
      <c r="K128" s="211" t="inlineStr">
        <is>
          <t>Risco de evento grave, recorrência elevada e falhas em barreiras essenciais.</t>
        </is>
      </c>
    </row>
    <row r="129" ht="134.25" customHeight="1">
      <c r="A129" s="204" t="n">
        <v>127</v>
      </c>
      <c r="B129" s="205" t="n">
        <v>45553</v>
      </c>
      <c r="C129" s="267" t="inlineStr">
        <is>
          <t>Setembro</t>
        </is>
      </c>
      <c r="D129" s="204" t="n">
        <v>2024</v>
      </c>
      <c r="E129" s="204" t="inlineStr">
        <is>
          <t>HVC</t>
        </is>
      </c>
      <c r="F129" s="204" t="inlineStr">
        <is>
          <t>Imagem / Radiologia</t>
        </is>
      </c>
      <c r="G129" s="215" t="inlineStr">
        <is>
          <t>Assistencial Médico</t>
        </is>
      </c>
      <c r="H129" s="207" t="inlineStr">
        <is>
          <t>Atraso na RM - 1h30 no período tarde-noite</t>
        </is>
      </c>
      <c r="I129" s="156" t="inlineStr">
        <is>
          <t>Concluído</t>
        </is>
      </c>
      <c r="J129" s="204" t="inlineStr">
        <is>
          <t>Não informado</t>
        </is>
      </c>
      <c r="K129" s="207" t="inlineStr">
        <is>
          <t>Atrasos repetidos com cancelamentos, jejum prolongado e impacto na alta.</t>
        </is>
      </c>
    </row>
    <row r="130" ht="100.5" customHeight="1">
      <c r="A130" s="204" t="n">
        <v>128</v>
      </c>
      <c r="B130" s="208" t="n">
        <v>45554</v>
      </c>
      <c r="C130" s="267" t="inlineStr">
        <is>
          <t>Setembro</t>
        </is>
      </c>
      <c r="D130" s="204" t="n">
        <v>2024</v>
      </c>
      <c r="E130" s="209" t="inlineStr">
        <is>
          <t>HVC</t>
        </is>
      </c>
      <c r="F130" s="209" t="inlineStr">
        <is>
          <t>Centro Cirúrgico</t>
        </is>
      </c>
      <c r="G130" s="210" t="inlineStr">
        <is>
          <t>Assistencial</t>
        </is>
      </c>
      <c r="H130" s="211" t="inlineStr">
        <is>
          <t>Procedimento no CC agendado como próstata, mas era Nefro - erro das secretárias (cirurgia correta)</t>
        </is>
      </c>
      <c r="I130" s="156" t="inlineStr">
        <is>
          <t>Concluído</t>
        </is>
      </c>
      <c r="J130" s="209" t="inlineStr">
        <is>
          <t>Não informado</t>
        </is>
      </c>
      <c r="K130" s="211" t="inlineStr">
        <is>
          <t>Risco cirúrgico, cancelamentos e falhas de lateralidade/material.</t>
        </is>
      </c>
    </row>
    <row r="131" ht="117" customHeight="1">
      <c r="A131" s="204" t="n">
        <v>129</v>
      </c>
      <c r="B131" s="205" t="n">
        <v>45554</v>
      </c>
      <c r="C131" s="267" t="inlineStr">
        <is>
          <t>Setembro</t>
        </is>
      </c>
      <c r="D131" s="204" t="n">
        <v>2024</v>
      </c>
      <c r="E131" s="204" t="inlineStr">
        <is>
          <t>HVC</t>
        </is>
      </c>
      <c r="F131" s="204" t="inlineStr">
        <is>
          <t>NSP</t>
        </is>
      </c>
      <c r="G131" s="206" t="inlineStr">
        <is>
          <t>Assistencial</t>
        </is>
      </c>
      <c r="H131" s="207" t="inlineStr">
        <is>
          <t>Falha identificação do paciente - etiqueta trocada1D</t>
        </is>
      </c>
      <c r="I131" s="156" t="inlineStr">
        <is>
          <t>Concluído</t>
        </is>
      </c>
      <c r="J131" s="204" t="inlineStr">
        <is>
          <t>Não informado</t>
        </is>
      </c>
      <c r="K131" s="207" t="inlineStr">
        <is>
          <t>Risco de evento grave, recorrência elevada e falhas em barreiras essenciais.</t>
        </is>
      </c>
    </row>
    <row r="132" ht="134.25" customHeight="1">
      <c r="A132" s="204" t="n">
        <v>130</v>
      </c>
      <c r="B132" s="208" t="n">
        <v>45554</v>
      </c>
      <c r="C132" s="267" t="inlineStr">
        <is>
          <t>Setembro</t>
        </is>
      </c>
      <c r="D132" s="204" t="n">
        <v>2024</v>
      </c>
      <c r="E132" s="209" t="inlineStr">
        <is>
          <t>HVC</t>
        </is>
      </c>
      <c r="F132" s="209" t="inlineStr">
        <is>
          <t>Imagem / Radiologia</t>
        </is>
      </c>
      <c r="G132" s="216" t="inlineStr">
        <is>
          <t>Assistencial Médico</t>
        </is>
      </c>
      <c r="H132" s="211" t="inlineStr">
        <is>
          <t>Atraso de 2h30 na imagem</t>
        </is>
      </c>
      <c r="I132" s="156" t="inlineStr">
        <is>
          <t>Concluído</t>
        </is>
      </c>
      <c r="J132" s="209" t="inlineStr">
        <is>
          <t>Não informado</t>
        </is>
      </c>
      <c r="K132" s="211" t="inlineStr">
        <is>
          <t>Atrasos repetidos com cancelamentos, jejum prolongado e impacto na alta.</t>
        </is>
      </c>
    </row>
    <row r="133" ht="150.75" customHeight="1">
      <c r="A133" s="204" t="n">
        <v>131</v>
      </c>
      <c r="B133" s="205" t="n">
        <v>45555</v>
      </c>
      <c r="C133" s="267" t="inlineStr">
        <is>
          <t>Setembro</t>
        </is>
      </c>
      <c r="D133" s="204" t="n">
        <v>2024</v>
      </c>
      <c r="E133" s="204" t="inlineStr">
        <is>
          <t>HVC</t>
        </is>
      </c>
      <c r="F133" s="204" t="inlineStr">
        <is>
          <t>Engenharia Clínica</t>
        </is>
      </c>
      <c r="G133" s="213" t="inlineStr">
        <is>
          <t>Infra e Hotelaria</t>
        </is>
      </c>
      <c r="H133" s="207" t="inlineStr">
        <is>
          <t>Peça errada entregue no CC cirurgica para finalizar reforma da Sala 3</t>
        </is>
      </c>
      <c r="I133" s="156" t="inlineStr">
        <is>
          <t>Concluído</t>
        </is>
      </c>
      <c r="J133" s="204" t="inlineStr">
        <is>
          <t>Não informado</t>
        </is>
      </c>
      <c r="K133" s="207" t="inlineStr">
        <is>
          <t>Alta recorrência e risco de queda, incêndio, dano patrimonial ou interrupção.</t>
        </is>
      </c>
    </row>
    <row r="134" ht="84" customHeight="1">
      <c r="A134" s="204" t="n">
        <v>132</v>
      </c>
      <c r="B134" s="208" t="n">
        <v>45555</v>
      </c>
      <c r="C134" s="267" t="inlineStr">
        <is>
          <t>Setembro</t>
        </is>
      </c>
      <c r="D134" s="204" t="n">
        <v>2024</v>
      </c>
      <c r="E134" s="209" t="inlineStr">
        <is>
          <t>HVC</t>
        </is>
      </c>
      <c r="F134" s="209" t="inlineStr">
        <is>
          <t>Nutrição</t>
        </is>
      </c>
      <c r="G134" s="213" t="inlineStr">
        <is>
          <t>Infra e Hotelaria</t>
        </is>
      </c>
      <c r="H134" s="211" t="inlineStr">
        <is>
          <t>Espessante - sem cobertura pelo convênio</t>
        </is>
      </c>
      <c r="I134" s="156" t="inlineStr">
        <is>
          <t>Concluído</t>
        </is>
      </c>
      <c r="J134" s="209" t="inlineStr">
        <is>
          <t>Não informado</t>
        </is>
      </c>
      <c r="K134" s="211" t="inlineStr">
        <is>
          <t>Recorrência de atrasos e risco de dieta inadequada ao paciente.</t>
        </is>
      </c>
    </row>
    <row r="135" ht="66.75" customHeight="1">
      <c r="A135" s="204" t="n">
        <v>133</v>
      </c>
      <c r="B135" s="205" t="n">
        <v>45555</v>
      </c>
      <c r="C135" s="267" t="inlineStr">
        <is>
          <t>Setembro</t>
        </is>
      </c>
      <c r="D135" s="204" t="n">
        <v>2024</v>
      </c>
      <c r="E135" s="204" t="inlineStr">
        <is>
          <t>HVC</t>
        </is>
      </c>
      <c r="F135" s="204" t="inlineStr">
        <is>
          <t>NSP</t>
        </is>
      </c>
      <c r="G135" s="206" t="inlineStr">
        <is>
          <t>Assistencial</t>
        </is>
      </c>
      <c r="H135" s="207" t="inlineStr">
        <is>
          <t>Queda paciente sem dano</t>
        </is>
      </c>
      <c r="I135" s="156" t="inlineStr">
        <is>
          <t>Concluído</t>
        </is>
      </c>
      <c r="J135" s="204" t="inlineStr">
        <is>
          <t>Não informado</t>
        </is>
      </c>
      <c r="K135" s="207" t="inlineStr">
        <is>
          <t>Recorrência e registro de eventos com dano.</t>
        </is>
      </c>
    </row>
    <row r="136" ht="117" customHeight="1">
      <c r="A136" s="204" t="n">
        <v>134</v>
      </c>
      <c r="B136" s="208" t="n">
        <v>45555</v>
      </c>
      <c r="C136" s="267" t="inlineStr">
        <is>
          <t>Setembro</t>
        </is>
      </c>
      <c r="D136" s="204" t="n">
        <v>2024</v>
      </c>
      <c r="E136" s="209" t="inlineStr">
        <is>
          <t>HVC</t>
        </is>
      </c>
      <c r="F136" s="209" t="inlineStr">
        <is>
          <t>NSP</t>
        </is>
      </c>
      <c r="G136" s="210" t="inlineStr">
        <is>
          <t>Assistencial</t>
        </is>
      </c>
      <c r="H136" s="211" t="inlineStr">
        <is>
          <t>Falha na identificação risco assistencial</t>
        </is>
      </c>
      <c r="I136" s="156" t="inlineStr">
        <is>
          <t>Concluído</t>
        </is>
      </c>
      <c r="J136" s="209" t="inlineStr">
        <is>
          <t>Não informado</t>
        </is>
      </c>
      <c r="K136" s="211" t="inlineStr">
        <is>
          <t>Risco de evento grave, recorrência elevada e falhas em barreiras essenciais.</t>
        </is>
      </c>
    </row>
    <row r="137" ht="117" customHeight="1">
      <c r="A137" s="204" t="n">
        <v>135</v>
      </c>
      <c r="B137" s="205" t="n">
        <v>45558</v>
      </c>
      <c r="C137" s="267" t="inlineStr">
        <is>
          <t>Setembro</t>
        </is>
      </c>
      <c r="D137" s="204" t="n">
        <v>2024</v>
      </c>
      <c r="E137" s="204" t="inlineStr">
        <is>
          <t>HVC</t>
        </is>
      </c>
      <c r="F137" s="204" t="inlineStr">
        <is>
          <t>Engenharia Clínica</t>
        </is>
      </c>
      <c r="G137" s="213" t="inlineStr">
        <is>
          <t>Infra e Hotelaria</t>
        </is>
      </c>
      <c r="H137" s="207" t="inlineStr">
        <is>
          <t>Laser CC-CME - ponto de atenção - não esta funcionando</t>
        </is>
      </c>
      <c r="I137" s="156" t="inlineStr">
        <is>
          <t>Concluído</t>
        </is>
      </c>
      <c r="J137" s="204" t="inlineStr">
        <is>
          <t>Não informado</t>
        </is>
      </c>
      <c r="K137" s="207" t="inlineStr">
        <is>
          <t>Risco de infecção e interrupção cirúrgica com recorrência e pendências abertas.</t>
        </is>
      </c>
    </row>
    <row r="138" ht="150.75" customHeight="1">
      <c r="A138" s="204" t="n">
        <v>136</v>
      </c>
      <c r="B138" s="208" t="n">
        <v>45558</v>
      </c>
      <c r="C138" s="267" t="inlineStr">
        <is>
          <t>Setembro</t>
        </is>
      </c>
      <c r="D138" s="204" t="n">
        <v>2024</v>
      </c>
      <c r="E138" s="209" t="inlineStr">
        <is>
          <t>HVC</t>
        </is>
      </c>
      <c r="F138" s="209" t="inlineStr">
        <is>
          <t>Manutenção</t>
        </is>
      </c>
      <c r="G138" s="213" t="inlineStr">
        <is>
          <t>Infra e Hotelaria</t>
        </is>
      </c>
      <c r="H138" s="211" t="inlineStr">
        <is>
          <t>Vazamento agua forro banco de sangue</t>
        </is>
      </c>
      <c r="I138" s="156" t="inlineStr">
        <is>
          <t>Concluído</t>
        </is>
      </c>
      <c r="J138" s="209" t="inlineStr">
        <is>
          <t>Não informado</t>
        </is>
      </c>
      <c r="K138" s="211" t="inlineStr">
        <is>
          <t>Alta recorrência e risco de queda, incêndio, dano patrimonial ou interrupção.</t>
        </is>
      </c>
    </row>
    <row r="139" ht="117" customHeight="1">
      <c r="A139" s="204" t="n">
        <v>137</v>
      </c>
      <c r="B139" s="205" t="n">
        <v>45558</v>
      </c>
      <c r="C139" s="267" t="inlineStr">
        <is>
          <t>Setembro</t>
        </is>
      </c>
      <c r="D139" s="204" t="n">
        <v>2024</v>
      </c>
      <c r="E139" s="204" t="inlineStr">
        <is>
          <t>HVC</t>
        </is>
      </c>
      <c r="F139" s="204" t="inlineStr">
        <is>
          <t>NSP</t>
        </is>
      </c>
      <c r="G139" s="206" t="inlineStr">
        <is>
          <t>Assistencial</t>
        </is>
      </c>
      <c r="H139" s="207" t="inlineStr">
        <is>
          <t>Falha identificação risco assistencial - risco de queda e alergia sem apontamento</t>
        </is>
      </c>
      <c r="I139" s="156" t="inlineStr">
        <is>
          <t>Concluído</t>
        </is>
      </c>
      <c r="J139" s="204" t="inlineStr">
        <is>
          <t>Não informado</t>
        </is>
      </c>
      <c r="K139" s="207" t="inlineStr">
        <is>
          <t>Risco de evento grave, recorrência elevada e falhas em barreiras essenciais.</t>
        </is>
      </c>
    </row>
    <row r="140" ht="100.5" customHeight="1">
      <c r="A140" s="204" t="n">
        <v>138</v>
      </c>
      <c r="B140" s="208" t="n">
        <v>45558</v>
      </c>
      <c r="C140" s="267" t="inlineStr">
        <is>
          <t>Setembro</t>
        </is>
      </c>
      <c r="D140" s="204" t="n">
        <v>2024</v>
      </c>
      <c r="E140" s="209" t="inlineStr">
        <is>
          <t>HVC</t>
        </is>
      </c>
      <c r="F140" s="209" t="inlineStr">
        <is>
          <t>Não informado</t>
        </is>
      </c>
      <c r="G140" s="210" t="inlineStr">
        <is>
          <t>Assistencial</t>
        </is>
      </c>
      <c r="H140" s="211" t="inlineStr">
        <is>
          <t>Perda PICC no 2C</t>
        </is>
      </c>
      <c r="I140" s="156" t="inlineStr">
        <is>
          <t>Concluído</t>
        </is>
      </c>
      <c r="J140" s="209" t="inlineStr">
        <is>
          <t>Não informado</t>
        </is>
      </c>
      <c r="K140" s="211" t="inlineStr">
        <is>
          <t>Recorrência de flebite, perdas de acesso e extravasamentos.</t>
        </is>
      </c>
    </row>
    <row r="141" ht="117" customHeight="1">
      <c r="A141" s="204" t="n">
        <v>139</v>
      </c>
      <c r="B141" s="205" t="n">
        <v>45558</v>
      </c>
      <c r="C141" s="267" t="inlineStr">
        <is>
          <t>Setembro</t>
        </is>
      </c>
      <c r="D141" s="204" t="n">
        <v>2024</v>
      </c>
      <c r="E141" s="204" t="inlineStr">
        <is>
          <t>HVC</t>
        </is>
      </c>
      <c r="F141" s="204" t="inlineStr">
        <is>
          <t>Imagem / Radiologia</t>
        </is>
      </c>
      <c r="G141" s="206" t="inlineStr">
        <is>
          <t>Assistencial</t>
        </is>
      </c>
      <c r="H141" s="207" t="inlineStr">
        <is>
          <t>Paciente eletiva veio fazer RM e fez broncoaspiração - internada em observação</t>
        </is>
      </c>
      <c r="I141" s="156" t="inlineStr">
        <is>
          <t>Concluído</t>
        </is>
      </c>
      <c r="J141" s="204" t="inlineStr">
        <is>
          <t>Não informado</t>
        </is>
      </c>
      <c r="K141" s="207" t="inlineStr">
        <is>
          <t>Potencial de óbito ou dano grave e necessidade de resposta tempo-dependente.</t>
        </is>
      </c>
    </row>
    <row r="142" ht="100.5" customHeight="1">
      <c r="A142" s="204" t="n">
        <v>140</v>
      </c>
      <c r="B142" s="208" t="n">
        <v>45558</v>
      </c>
      <c r="C142" s="267" t="inlineStr">
        <is>
          <t>Setembro</t>
        </is>
      </c>
      <c r="D142" s="204" t="n">
        <v>2024</v>
      </c>
      <c r="E142" s="209" t="inlineStr">
        <is>
          <t>HVC</t>
        </is>
      </c>
      <c r="F142" s="209" t="inlineStr">
        <is>
          <t>Farmácia</t>
        </is>
      </c>
      <c r="G142" s="210" t="inlineStr">
        <is>
          <t>Assistencial</t>
        </is>
      </c>
      <c r="H142" s="211" t="inlineStr">
        <is>
          <t>Problema com dispensário - adrenalina, noradrenalina - estoque baixo, remanejou da CS</t>
        </is>
      </c>
      <c r="I142" s="156" t="inlineStr">
        <is>
          <t>Concluído</t>
        </is>
      </c>
      <c r="J142" s="209" t="inlineStr">
        <is>
          <t>Não informado</t>
        </is>
      </c>
      <c r="K142" s="211" t="inlineStr">
        <is>
          <t>Maior volume de interações priorizadas e potencial de dano evitável.</t>
        </is>
      </c>
    </row>
    <row r="143" ht="66.75" customHeight="1">
      <c r="A143" s="204" t="n">
        <v>141</v>
      </c>
      <c r="B143" s="205" t="n">
        <v>45558</v>
      </c>
      <c r="C143" s="267" t="inlineStr">
        <is>
          <t>Setembro</t>
        </is>
      </c>
      <c r="D143" s="204" t="n">
        <v>2024</v>
      </c>
      <c r="E143" s="204" t="inlineStr">
        <is>
          <t>HVC</t>
        </is>
      </c>
      <c r="F143" s="204" t="inlineStr">
        <is>
          <t>TI</t>
        </is>
      </c>
      <c r="G143" s="206" t="inlineStr">
        <is>
          <t>Assistencial</t>
        </is>
      </c>
      <c r="H143" s="207" t="inlineStr">
        <is>
          <t>Paciente do PA teve alta do sistema, mas continuava em atendimento</t>
        </is>
      </c>
      <c r="I143" s="156" t="inlineStr">
        <is>
          <t>Concluído</t>
        </is>
      </c>
      <c r="J143" s="204" t="inlineStr">
        <is>
          <t>Não informado</t>
        </is>
      </c>
      <c r="K143" s="207" t="n"/>
    </row>
    <row r="144" ht="100.5" customHeight="1">
      <c r="A144" s="204" t="n">
        <v>142</v>
      </c>
      <c r="B144" s="208" t="n">
        <v>45559</v>
      </c>
      <c r="C144" s="267" t="inlineStr">
        <is>
          <t>Setembro</t>
        </is>
      </c>
      <c r="D144" s="204" t="n">
        <v>2024</v>
      </c>
      <c r="E144" s="209" t="inlineStr">
        <is>
          <t>HVC</t>
        </is>
      </c>
      <c r="F144" s="209" t="inlineStr">
        <is>
          <t>Não informado</t>
        </is>
      </c>
      <c r="G144" s="210" t="inlineStr">
        <is>
          <t>Assistencial</t>
        </is>
      </c>
      <c r="H144" s="211" t="inlineStr">
        <is>
          <t>Pacientes na UTI em choque septico - pode ser falha terapeutica do antibiótico (abertas notificações). Oientado discusssão dos casos.</t>
        </is>
      </c>
      <c r="I144" s="156" t="inlineStr">
        <is>
          <t>Concluído</t>
        </is>
      </c>
      <c r="J144" s="209" t="inlineStr">
        <is>
          <t>Não informado</t>
        </is>
      </c>
      <c r="K144" s="211" t="inlineStr">
        <is>
          <t>Maior volume de interações priorizadas e potencial de dano evitável.</t>
        </is>
      </c>
    </row>
    <row r="145" ht="117" customHeight="1">
      <c r="A145" s="204" t="n">
        <v>143</v>
      </c>
      <c r="B145" s="205" t="n">
        <v>45559</v>
      </c>
      <c r="C145" s="267" t="inlineStr">
        <is>
          <t>Setembro</t>
        </is>
      </c>
      <c r="D145" s="204" t="n">
        <v>2024</v>
      </c>
      <c r="E145" s="204" t="inlineStr">
        <is>
          <t>HVC</t>
        </is>
      </c>
      <c r="F145" s="204" t="inlineStr">
        <is>
          <t>NSP</t>
        </is>
      </c>
      <c r="G145" s="206" t="inlineStr">
        <is>
          <t>Assistencial</t>
        </is>
      </c>
      <c r="H145" s="207" t="inlineStr">
        <is>
          <t>Falha identificação - pulseira apagada</t>
        </is>
      </c>
      <c r="I145" s="156" t="inlineStr">
        <is>
          <t>Concluído</t>
        </is>
      </c>
      <c r="J145" s="204" t="inlineStr">
        <is>
          <t>Não informado</t>
        </is>
      </c>
      <c r="K145" s="207" t="inlineStr">
        <is>
          <t>Risco de evento grave, recorrência elevada e falhas em barreiras essenciais.</t>
        </is>
      </c>
    </row>
    <row r="146" ht="117" customHeight="1">
      <c r="A146" s="204" t="n">
        <v>144</v>
      </c>
      <c r="B146" s="208" t="n">
        <v>45559</v>
      </c>
      <c r="C146" s="267" t="inlineStr">
        <is>
          <t>Setembro</t>
        </is>
      </c>
      <c r="D146" s="204" t="n">
        <v>2024</v>
      </c>
      <c r="E146" s="209" t="inlineStr">
        <is>
          <t>HVC</t>
        </is>
      </c>
      <c r="F146" s="209" t="inlineStr">
        <is>
          <t>Engenharia Clínica</t>
        </is>
      </c>
      <c r="G146" s="213" t="inlineStr">
        <is>
          <t>Infra e Hotelaria</t>
        </is>
      </c>
      <c r="H146" s="211" t="inlineStr">
        <is>
          <t>Laser CC-CME - ponto de atenção - não esta funcionando</t>
        </is>
      </c>
      <c r="I146" s="156" t="inlineStr">
        <is>
          <t>Concluído</t>
        </is>
      </c>
      <c r="J146" s="209" t="inlineStr">
        <is>
          <t>Não informado</t>
        </is>
      </c>
      <c r="K146" s="211" t="inlineStr">
        <is>
          <t>Risco de infecção e interrupção cirúrgica com recorrência e pendências abertas.</t>
        </is>
      </c>
    </row>
    <row r="147" ht="134.25" customHeight="1">
      <c r="A147" s="204" t="n">
        <v>145</v>
      </c>
      <c r="B147" s="205" t="n">
        <v>45560</v>
      </c>
      <c r="C147" s="267" t="inlineStr">
        <is>
          <t>Setembro</t>
        </is>
      </c>
      <c r="D147" s="204" t="n">
        <v>2024</v>
      </c>
      <c r="E147" s="204" t="inlineStr">
        <is>
          <t>HVC</t>
        </is>
      </c>
      <c r="F147" s="204" t="inlineStr">
        <is>
          <t>Quality 24</t>
        </is>
      </c>
      <c r="G147" s="212" t="inlineStr">
        <is>
          <t>Sistemas de Informações</t>
        </is>
      </c>
      <c r="H147" s="207" t="inlineStr">
        <is>
          <t>Não fechamento dos chamados da manutenção no Q24</t>
        </is>
      </c>
      <c r="I147" s="156" t="inlineStr">
        <is>
          <t>Concluído</t>
        </is>
      </c>
      <c r="J147" s="204" t="inlineStr">
        <is>
          <t>Não informado</t>
        </is>
      </c>
      <c r="K147" s="207" t="inlineStr">
        <is>
          <t>Recorrência de baixa adesão, atraso e ausência de encerramento dos chamados.</t>
        </is>
      </c>
    </row>
    <row r="148" ht="50.25" customHeight="1">
      <c r="A148" s="204" t="n">
        <v>146</v>
      </c>
      <c r="B148" s="208" t="n">
        <v>45560</v>
      </c>
      <c r="C148" s="267" t="inlineStr">
        <is>
          <t>Setembro</t>
        </is>
      </c>
      <c r="D148" s="204" t="n">
        <v>2024</v>
      </c>
      <c r="E148" s="209" t="inlineStr">
        <is>
          <t>HVC</t>
        </is>
      </c>
      <c r="F148" s="209" t="inlineStr">
        <is>
          <t>Não informado</t>
        </is>
      </c>
      <c r="G148" s="210" t="inlineStr">
        <is>
          <t>Assistencial</t>
        </is>
      </c>
      <c r="H148" s="211" t="inlineStr">
        <is>
          <t>Cânula de traqueo em falta no mercado - paciente UTI Neo</t>
        </is>
      </c>
      <c r="I148" s="156" t="inlineStr">
        <is>
          <t>Concluído</t>
        </is>
      </c>
      <c r="J148" s="209" t="inlineStr">
        <is>
          <t>Não informado</t>
        </is>
      </c>
      <c r="K148" s="211" t="n"/>
    </row>
    <row r="149" ht="100.5" customHeight="1">
      <c r="A149" s="204" t="n">
        <v>147</v>
      </c>
      <c r="B149" s="205" t="n">
        <v>45560</v>
      </c>
      <c r="C149" s="267" t="inlineStr">
        <is>
          <t>Setembro</t>
        </is>
      </c>
      <c r="D149" s="204" t="n">
        <v>2024</v>
      </c>
      <c r="E149" s="204" t="inlineStr">
        <is>
          <t>HVC</t>
        </is>
      </c>
      <c r="F149" s="204" t="inlineStr">
        <is>
          <t>Não informado</t>
        </is>
      </c>
      <c r="G149" s="206" t="inlineStr">
        <is>
          <t>Assistencial</t>
        </is>
      </c>
      <c r="H149" s="207" t="inlineStr">
        <is>
          <t>Material incompleto - Dr. Adão - procedimento cancelado no CC</t>
        </is>
      </c>
      <c r="I149" s="156" t="inlineStr">
        <is>
          <t>Concluído</t>
        </is>
      </c>
      <c r="J149" s="204" t="inlineStr">
        <is>
          <t>Não informado</t>
        </is>
      </c>
      <c r="K149" s="207" t="inlineStr">
        <is>
          <t>Risco cirúrgico, cancelamentos e falhas de lateralidade/material.</t>
        </is>
      </c>
    </row>
    <row r="150" ht="84" customHeight="1">
      <c r="A150" s="204" t="n">
        <v>148</v>
      </c>
      <c r="B150" s="208" t="n">
        <v>45560</v>
      </c>
      <c r="C150" s="267" t="inlineStr">
        <is>
          <t>Setembro</t>
        </is>
      </c>
      <c r="D150" s="204" t="n">
        <v>2024</v>
      </c>
      <c r="E150" s="209" t="inlineStr">
        <is>
          <t>HVC</t>
        </is>
      </c>
      <c r="F150" s="209" t="inlineStr">
        <is>
          <t>Especialistas</t>
        </is>
      </c>
      <c r="G150" s="210" t="inlineStr">
        <is>
          <t>Assistencial</t>
        </is>
      </c>
      <c r="H150" s="211" t="inlineStr">
        <is>
          <t>Paciente do PSA sem prescrição médica</t>
        </is>
      </c>
      <c r="I150" s="156" t="inlineStr">
        <is>
          <t>Concluído</t>
        </is>
      </c>
      <c r="J150" s="209" t="inlineStr">
        <is>
          <t>Não informado</t>
        </is>
      </c>
      <c r="K150" s="211" t="inlineStr">
        <is>
          <t>Maior volume de interações priorizadas e potencial de dano evitável.</t>
        </is>
      </c>
    </row>
    <row r="151" ht="117" customHeight="1">
      <c r="A151" s="204" t="n">
        <v>149</v>
      </c>
      <c r="B151" s="205" t="n">
        <v>45560</v>
      </c>
      <c r="C151" s="267" t="inlineStr">
        <is>
          <t>Setembro</t>
        </is>
      </c>
      <c r="D151" s="204" t="n">
        <v>2024</v>
      </c>
      <c r="E151" s="204" t="inlineStr">
        <is>
          <t>HVC</t>
        </is>
      </c>
      <c r="F151" s="204" t="inlineStr">
        <is>
          <t>Imagem / Radiologia</t>
        </is>
      </c>
      <c r="G151" s="206" t="inlineStr">
        <is>
          <t>Assistencial</t>
        </is>
      </c>
      <c r="H151" s="207" t="inlineStr">
        <is>
          <t>Falha identificação RM paciente sem pulseira</t>
        </is>
      </c>
      <c r="I151" s="156" t="inlineStr">
        <is>
          <t>Concluído</t>
        </is>
      </c>
      <c r="J151" s="204" t="inlineStr">
        <is>
          <t>Não informado</t>
        </is>
      </c>
      <c r="K151" s="207" t="inlineStr">
        <is>
          <t>Risco de evento grave, recorrência elevada e falhas em barreiras essenciais.</t>
        </is>
      </c>
    </row>
    <row r="152" ht="134.25" customHeight="1">
      <c r="A152" s="204" t="n">
        <v>150</v>
      </c>
      <c r="B152" s="208" t="n">
        <v>45560</v>
      </c>
      <c r="C152" s="267" t="inlineStr">
        <is>
          <t>Setembro</t>
        </is>
      </c>
      <c r="D152" s="204" t="n">
        <v>2024</v>
      </c>
      <c r="E152" s="209" t="inlineStr">
        <is>
          <t>HVC</t>
        </is>
      </c>
      <c r="F152" s="209" t="inlineStr">
        <is>
          <t>Imagem / Radiologia</t>
        </is>
      </c>
      <c r="G152" s="216" t="inlineStr">
        <is>
          <t>Assistencial Médico</t>
        </is>
      </c>
      <c r="H152" s="211" t="inlineStr">
        <is>
          <t>Atraso de 1h na RM</t>
        </is>
      </c>
      <c r="I152" s="156" t="inlineStr">
        <is>
          <t>Concluído</t>
        </is>
      </c>
      <c r="J152" s="209" t="inlineStr">
        <is>
          <t>Não informado</t>
        </is>
      </c>
      <c r="K152" s="211" t="inlineStr">
        <is>
          <t>Atrasos repetidos com cancelamentos, jejum prolongado e impacto na alta.</t>
        </is>
      </c>
    </row>
    <row r="153" ht="50.25" customHeight="1">
      <c r="A153" s="204" t="n">
        <v>151</v>
      </c>
      <c r="B153" s="205" t="n">
        <v>45561</v>
      </c>
      <c r="C153" s="267" t="inlineStr">
        <is>
          <t>Setembro</t>
        </is>
      </c>
      <c r="D153" s="204" t="n">
        <v>2024</v>
      </c>
      <c r="E153" s="204" t="inlineStr">
        <is>
          <t>HVC</t>
        </is>
      </c>
      <c r="F153" s="204" t="inlineStr">
        <is>
          <t>Não informado</t>
        </is>
      </c>
      <c r="G153" s="206" t="inlineStr">
        <is>
          <t>Assistencial</t>
        </is>
      </c>
      <c r="H153" s="207" t="inlineStr">
        <is>
          <t>Cânula de traqueo em falta no mercado - paciente UTI Neo</t>
        </is>
      </c>
      <c r="I153" s="156" t="inlineStr">
        <is>
          <t>Concluído</t>
        </is>
      </c>
      <c r="J153" s="204" t="inlineStr">
        <is>
          <t>Não informado</t>
        </is>
      </c>
      <c r="K153" s="207" t="n"/>
    </row>
    <row r="154" ht="134.25" customHeight="1">
      <c r="A154" s="204" t="n">
        <v>152</v>
      </c>
      <c r="B154" s="208" t="n">
        <v>45561</v>
      </c>
      <c r="C154" s="267" t="inlineStr">
        <is>
          <t>Setembro</t>
        </is>
      </c>
      <c r="D154" s="204" t="n">
        <v>2024</v>
      </c>
      <c r="E154" s="209" t="inlineStr">
        <is>
          <t>HVC</t>
        </is>
      </c>
      <c r="F154" s="209" t="inlineStr">
        <is>
          <t>Engenharia Clínica</t>
        </is>
      </c>
      <c r="G154" s="213" t="inlineStr">
        <is>
          <t>Infra e Hotelaria</t>
        </is>
      </c>
      <c r="H154" s="211" t="inlineStr">
        <is>
          <t>Bomba injetora da hemodinâmia parada</t>
        </is>
      </c>
      <c r="I154" s="156" t="inlineStr">
        <is>
          <t>Concluído</t>
        </is>
      </c>
      <c r="J154" s="209" t="inlineStr">
        <is>
          <t>Não informado</t>
        </is>
      </c>
      <c r="K154" s="211" t="inlineStr">
        <is>
          <t>Risco de interrupção do cuidado e alto volume de equipamentos indisponíveis.</t>
        </is>
      </c>
    </row>
    <row r="155" ht="117" customHeight="1">
      <c r="A155" s="204" t="n">
        <v>153</v>
      </c>
      <c r="B155" s="205" t="n">
        <v>45561</v>
      </c>
      <c r="C155" s="267" t="inlineStr">
        <is>
          <t>Setembro</t>
        </is>
      </c>
      <c r="D155" s="204" t="n">
        <v>2024</v>
      </c>
      <c r="E155" s="204" t="inlineStr">
        <is>
          <t>HVC</t>
        </is>
      </c>
      <c r="F155" s="204" t="inlineStr">
        <is>
          <t>NSP</t>
        </is>
      </c>
      <c r="G155" s="206" t="inlineStr">
        <is>
          <t>Assistencial</t>
        </is>
      </c>
      <c r="H155" s="207" t="inlineStr">
        <is>
          <t>Falha de identificação de risco</t>
        </is>
      </c>
      <c r="I155" s="156" t="inlineStr">
        <is>
          <t>Concluído</t>
        </is>
      </c>
      <c r="J155" s="204" t="inlineStr">
        <is>
          <t>Não informado</t>
        </is>
      </c>
      <c r="K155" s="207" t="inlineStr">
        <is>
          <t>Risco de evento grave, recorrência elevada e falhas em barreiras essenciais.</t>
        </is>
      </c>
    </row>
    <row r="156" ht="100.5" customHeight="1">
      <c r="A156" s="204" t="n">
        <v>154</v>
      </c>
      <c r="B156" s="208" t="n">
        <v>45561</v>
      </c>
      <c r="C156" s="267" t="inlineStr">
        <is>
          <t>Setembro</t>
        </is>
      </c>
      <c r="D156" s="204" t="n">
        <v>2024</v>
      </c>
      <c r="E156" s="209" t="inlineStr">
        <is>
          <t>HVC</t>
        </is>
      </c>
      <c r="F156" s="209" t="inlineStr">
        <is>
          <t>Não informado</t>
        </is>
      </c>
      <c r="G156" s="210" t="inlineStr">
        <is>
          <t>Assistencial</t>
        </is>
      </c>
      <c r="H156" s="211" t="inlineStr">
        <is>
          <t>Perda PICC</t>
        </is>
      </c>
      <c r="I156" s="156" t="inlineStr">
        <is>
          <t>Concluído</t>
        </is>
      </c>
      <c r="J156" s="209" t="inlineStr">
        <is>
          <t>Não informado</t>
        </is>
      </c>
      <c r="K156" s="211" t="inlineStr">
        <is>
          <t>Recorrência de flebite, perdas de acesso e extravasamentos.</t>
        </is>
      </c>
    </row>
    <row r="157" ht="117" customHeight="1">
      <c r="A157" s="204" t="n">
        <v>155</v>
      </c>
      <c r="B157" s="205" t="n">
        <v>45561</v>
      </c>
      <c r="C157" s="267" t="inlineStr">
        <is>
          <t>Setembro</t>
        </is>
      </c>
      <c r="D157" s="204" t="n">
        <v>2024</v>
      </c>
      <c r="E157" s="204" t="inlineStr">
        <is>
          <t>HVC</t>
        </is>
      </c>
      <c r="F157" s="204" t="inlineStr">
        <is>
          <t>Nutrição</t>
        </is>
      </c>
      <c r="G157" s="206" t="inlineStr">
        <is>
          <t>Assistencial</t>
        </is>
      </c>
      <c r="H157" s="207" t="inlineStr">
        <is>
          <t>Falha de identificação na dieta</t>
        </is>
      </c>
      <c r="I157" s="156" t="inlineStr">
        <is>
          <t>Concluído</t>
        </is>
      </c>
      <c r="J157" s="204" t="inlineStr">
        <is>
          <t>Não informado</t>
        </is>
      </c>
      <c r="K157" s="207" t="inlineStr">
        <is>
          <t>Risco de evento grave, recorrência elevada e falhas em barreiras essenciais.</t>
        </is>
      </c>
    </row>
    <row r="158" ht="134.25" customHeight="1">
      <c r="A158" s="204" t="n">
        <v>156</v>
      </c>
      <c r="B158" s="208" t="n">
        <v>45561</v>
      </c>
      <c r="C158" s="267" t="inlineStr">
        <is>
          <t>Setembro</t>
        </is>
      </c>
      <c r="D158" s="204" t="n">
        <v>2024</v>
      </c>
      <c r="E158" s="209" t="inlineStr">
        <is>
          <t>HVC</t>
        </is>
      </c>
      <c r="F158" s="209" t="inlineStr">
        <is>
          <t>Imagem / Radiologia</t>
        </is>
      </c>
      <c r="G158" s="216" t="inlineStr">
        <is>
          <t>Assistencial Médico</t>
        </is>
      </c>
      <c r="H158" s="211" t="inlineStr">
        <is>
          <t>Atraso 1h na RM - bubinas 9h-11h</t>
        </is>
      </c>
      <c r="I158" s="156" t="inlineStr">
        <is>
          <t>Concluído</t>
        </is>
      </c>
      <c r="J158" s="209" t="inlineStr">
        <is>
          <t>Não informado</t>
        </is>
      </c>
      <c r="K158" s="211" t="inlineStr">
        <is>
          <t>Atrasos repetidos com cancelamentos, jejum prolongado e impacto na alta.</t>
        </is>
      </c>
    </row>
    <row r="159" ht="84" customHeight="1">
      <c r="A159" s="204" t="n">
        <v>157</v>
      </c>
      <c r="B159" s="205" t="n">
        <v>45561</v>
      </c>
      <c r="C159" s="267" t="inlineStr">
        <is>
          <t>Setembro</t>
        </is>
      </c>
      <c r="D159" s="204" t="n">
        <v>2024</v>
      </c>
      <c r="E159" s="204" t="inlineStr">
        <is>
          <t>HVC</t>
        </is>
      </c>
      <c r="F159" s="204" t="inlineStr">
        <is>
          <t>Especialistas</t>
        </is>
      </c>
      <c r="G159" s="215" t="inlineStr">
        <is>
          <t>Assistencial Médico</t>
        </is>
      </c>
      <c r="H159" s="207" t="inlineStr">
        <is>
          <t>Antibióticos - padronizar uso</t>
        </is>
      </c>
      <c r="I159" s="156" t="inlineStr">
        <is>
          <t>Concluído</t>
        </is>
      </c>
      <c r="J159" s="204" t="inlineStr">
        <is>
          <t>Não informado</t>
        </is>
      </c>
      <c r="K159" s="207" t="inlineStr">
        <is>
          <t>Maior volume de interações priorizadas e potencial de dano evitável.</t>
        </is>
      </c>
    </row>
    <row r="160" ht="66.75" customHeight="1">
      <c r="A160" s="204" t="n">
        <v>158</v>
      </c>
      <c r="B160" s="208" t="n">
        <v>45562</v>
      </c>
      <c r="C160" s="267" t="inlineStr">
        <is>
          <t>Setembro</t>
        </is>
      </c>
      <c r="D160" s="204" t="n">
        <v>2024</v>
      </c>
      <c r="E160" s="209" t="inlineStr">
        <is>
          <t>HVC</t>
        </is>
      </c>
      <c r="F160" s="209" t="inlineStr">
        <is>
          <t>Não informado</t>
        </is>
      </c>
      <c r="G160" s="210" t="inlineStr">
        <is>
          <t>Assistencial</t>
        </is>
      </c>
      <c r="H160" s="211" t="inlineStr">
        <is>
          <t>Cânula - Dr Sidney pediu para ser sem balão devido não encontrar no mercado</t>
        </is>
      </c>
      <c r="I160" s="156" t="inlineStr">
        <is>
          <t>Concluído</t>
        </is>
      </c>
      <c r="J160" s="209" t="inlineStr">
        <is>
          <t>Não informado</t>
        </is>
      </c>
      <c r="K160" s="211" t="n"/>
    </row>
    <row r="161" ht="84" customHeight="1">
      <c r="A161" s="204" t="n">
        <v>159</v>
      </c>
      <c r="B161" s="205" t="n">
        <v>45562</v>
      </c>
      <c r="C161" s="267" t="inlineStr">
        <is>
          <t>Setembro</t>
        </is>
      </c>
      <c r="D161" s="204" t="n">
        <v>2024</v>
      </c>
      <c r="E161" s="204" t="inlineStr">
        <is>
          <t>HVC</t>
        </is>
      </c>
      <c r="F161" s="204" t="inlineStr">
        <is>
          <t>Higiene</t>
        </is>
      </c>
      <c r="G161" s="206" t="inlineStr">
        <is>
          <t>Assistencial</t>
        </is>
      </c>
      <c r="H161" s="207" t="inlineStr">
        <is>
          <t>Álcool higiene - não tinha para o dispenser, apenas para mesa</t>
        </is>
      </c>
      <c r="I161" s="156" t="inlineStr">
        <is>
          <t>Concluído</t>
        </is>
      </c>
      <c r="J161" s="204" t="inlineStr">
        <is>
          <t>Não informado</t>
        </is>
      </c>
      <c r="K161" s="207" t="inlineStr">
        <is>
          <t>Maior volume de interações priorizadas e potencial de dano evitável.</t>
        </is>
      </c>
    </row>
    <row r="162" ht="134.25" customHeight="1">
      <c r="A162" s="204" t="n">
        <v>160</v>
      </c>
      <c r="B162" s="208" t="n">
        <v>45562</v>
      </c>
      <c r="C162" s="267" t="inlineStr">
        <is>
          <t>Setembro</t>
        </is>
      </c>
      <c r="D162" s="204" t="n">
        <v>2024</v>
      </c>
      <c r="E162" s="209" t="inlineStr">
        <is>
          <t>HVC</t>
        </is>
      </c>
      <c r="F162" s="209" t="inlineStr">
        <is>
          <t>Engenharia Clínica</t>
        </is>
      </c>
      <c r="G162" s="213" t="inlineStr">
        <is>
          <t>Infra e Hotelaria</t>
        </is>
      </c>
      <c r="H162" s="211" t="inlineStr">
        <is>
          <t>Bomba injetora da hemodinâmia continua parada</t>
        </is>
      </c>
      <c r="I162" s="156" t="inlineStr">
        <is>
          <t>Concluído</t>
        </is>
      </c>
      <c r="J162" s="209" t="inlineStr">
        <is>
          <t>Não informado</t>
        </is>
      </c>
      <c r="K162" s="211" t="inlineStr">
        <is>
          <t>Risco de interrupção do cuidado e alto volume de equipamentos indisponíveis.</t>
        </is>
      </c>
    </row>
    <row r="163" ht="134.25" customHeight="1">
      <c r="A163" s="204" t="n">
        <v>161</v>
      </c>
      <c r="B163" s="205" t="n">
        <v>45562</v>
      </c>
      <c r="C163" s="267" t="inlineStr">
        <is>
          <t>Setembro</t>
        </is>
      </c>
      <c r="D163" s="204" t="n">
        <v>2024</v>
      </c>
      <c r="E163" s="204" t="inlineStr">
        <is>
          <t>HVC</t>
        </is>
      </c>
      <c r="F163" s="204" t="inlineStr">
        <is>
          <t>Engenharia Clínica</t>
        </is>
      </c>
      <c r="G163" s="213" t="inlineStr">
        <is>
          <t>Infra e Hotelaria</t>
        </is>
      </c>
      <c r="H163" s="207" t="inlineStr">
        <is>
          <t>Máquina de ressonancia com mesa parada - 1h30 de atraso - período da noite</t>
        </is>
      </c>
      <c r="I163" s="156" t="inlineStr">
        <is>
          <t>Concluído</t>
        </is>
      </c>
      <c r="J163" s="204" t="inlineStr">
        <is>
          <t>Não informado</t>
        </is>
      </c>
      <c r="K163" s="207" t="inlineStr">
        <is>
          <t>Risco de interrupção do cuidado e alto volume de equipamentos indisponíveis.</t>
        </is>
      </c>
    </row>
    <row r="164" ht="134.25" customHeight="1">
      <c r="A164" s="204" t="n">
        <v>162</v>
      </c>
      <c r="B164" s="208" t="n">
        <v>45562</v>
      </c>
      <c r="C164" s="267" t="inlineStr">
        <is>
          <t>Setembro</t>
        </is>
      </c>
      <c r="D164" s="204" t="n">
        <v>2024</v>
      </c>
      <c r="E164" s="209" t="inlineStr">
        <is>
          <t>HVC</t>
        </is>
      </c>
      <c r="F164" s="209" t="inlineStr">
        <is>
          <t>Quality 24</t>
        </is>
      </c>
      <c r="G164" s="212" t="inlineStr">
        <is>
          <t>Sistemas de Informações</t>
        </is>
      </c>
      <c r="H164" s="211" t="inlineStr">
        <is>
          <t>Chamados Q24 - nutrição e limpeza</t>
        </is>
      </c>
      <c r="I164" s="156" t="inlineStr">
        <is>
          <t>Concluído</t>
        </is>
      </c>
      <c r="J164" s="209" t="inlineStr">
        <is>
          <t>Não informado</t>
        </is>
      </c>
      <c r="K164" s="211" t="inlineStr">
        <is>
          <t>Recorrência de baixa adesão, atraso e ausência de encerramento dos chamados.</t>
        </is>
      </c>
    </row>
    <row r="165" ht="134.25" customHeight="1">
      <c r="A165" s="204" t="n">
        <v>163</v>
      </c>
      <c r="B165" s="205" t="n">
        <v>45565</v>
      </c>
      <c r="C165" s="267" t="inlineStr">
        <is>
          <t>Setembro</t>
        </is>
      </c>
      <c r="D165" s="204" t="n">
        <v>2024</v>
      </c>
      <c r="E165" s="204" t="inlineStr">
        <is>
          <t>HVC</t>
        </is>
      </c>
      <c r="F165" s="204" t="inlineStr">
        <is>
          <t>Engenharia Clínica</t>
        </is>
      </c>
      <c r="G165" s="213" t="inlineStr">
        <is>
          <t>Infra e Hotelaria</t>
        </is>
      </c>
      <c r="H165" s="207" t="inlineStr">
        <is>
          <t>Bomba injetora da hemodinâmia continua parada</t>
        </is>
      </c>
      <c r="I165" s="156" t="inlineStr">
        <is>
          <t>Concluído</t>
        </is>
      </c>
      <c r="J165" s="204" t="inlineStr">
        <is>
          <t>Não informado</t>
        </is>
      </c>
      <c r="K165" s="207" t="inlineStr">
        <is>
          <t>Risco de interrupção do cuidado e alto volume de equipamentos indisponíveis.</t>
        </is>
      </c>
    </row>
    <row r="166" ht="84" customHeight="1">
      <c r="A166" s="204" t="n">
        <v>164</v>
      </c>
      <c r="B166" s="208" t="n">
        <v>45565</v>
      </c>
      <c r="C166" s="267" t="inlineStr">
        <is>
          <t>Setembro</t>
        </is>
      </c>
      <c r="D166" s="204" t="n">
        <v>2024</v>
      </c>
      <c r="E166" s="209" t="inlineStr">
        <is>
          <t>HVC</t>
        </is>
      </c>
      <c r="F166" s="209" t="inlineStr">
        <is>
          <t>Farmácia</t>
        </is>
      </c>
      <c r="G166" s="210" t="inlineStr">
        <is>
          <t>Assistencial</t>
        </is>
      </c>
      <c r="H166" s="211" t="inlineStr">
        <is>
          <t>Falha dispensário UTI - fosfato de potássio acondicionado errado</t>
        </is>
      </c>
      <c r="I166" s="156" t="inlineStr">
        <is>
          <t>Concluído</t>
        </is>
      </c>
      <c r="J166" s="209" t="inlineStr">
        <is>
          <t>Não informado</t>
        </is>
      </c>
      <c r="K166" s="211" t="inlineStr">
        <is>
          <t>Maior volume de interações priorizadas e potencial de dano evitável.</t>
        </is>
      </c>
    </row>
    <row r="167" ht="117" customHeight="1">
      <c r="A167" s="204" t="n">
        <v>165</v>
      </c>
      <c r="B167" s="205" t="n">
        <v>45565</v>
      </c>
      <c r="C167" s="267" t="inlineStr">
        <is>
          <t>Setembro</t>
        </is>
      </c>
      <c r="D167" s="204" t="n">
        <v>2024</v>
      </c>
      <c r="E167" s="204" t="inlineStr">
        <is>
          <t>HVC</t>
        </is>
      </c>
      <c r="F167" s="204" t="inlineStr">
        <is>
          <t>NSP</t>
        </is>
      </c>
      <c r="G167" s="206" t="inlineStr">
        <is>
          <t>Assistencial</t>
        </is>
      </c>
      <c r="H167" s="207" t="inlineStr">
        <is>
          <t>Falha identificação de risco</t>
        </is>
      </c>
      <c r="I167" s="156" t="inlineStr">
        <is>
          <t>Concluído</t>
        </is>
      </c>
      <c r="J167" s="204" t="inlineStr">
        <is>
          <t>Não informado</t>
        </is>
      </c>
      <c r="K167" s="207" t="inlineStr">
        <is>
          <t>Risco de evento grave, recorrência elevada e falhas em barreiras essenciais.</t>
        </is>
      </c>
    </row>
    <row r="168" ht="84" customHeight="1">
      <c r="A168" s="204" t="n">
        <v>166</v>
      </c>
      <c r="B168" s="208" t="n">
        <v>45565</v>
      </c>
      <c r="C168" s="267" t="inlineStr">
        <is>
          <t>Setembro</t>
        </is>
      </c>
      <c r="D168" s="204" t="n">
        <v>2024</v>
      </c>
      <c r="E168" s="209" t="inlineStr">
        <is>
          <t>HVC</t>
        </is>
      </c>
      <c r="F168" s="209" t="inlineStr">
        <is>
          <t>Engenharia Clínica</t>
        </is>
      </c>
      <c r="G168" s="213" t="inlineStr">
        <is>
          <t>Infra e Hotelaria</t>
        </is>
      </c>
      <c r="H168" s="211" t="inlineStr">
        <is>
          <t>Problema da máquina de contingência da imagem - RM provocando atraso no sábado</t>
        </is>
      </c>
      <c r="I168" s="156" t="inlineStr">
        <is>
          <t>Concluído</t>
        </is>
      </c>
      <c r="J168" s="209" t="inlineStr">
        <is>
          <t>Não informado</t>
        </is>
      </c>
      <c r="K168" s="211" t="n"/>
    </row>
    <row r="169" ht="134.25" customHeight="1">
      <c r="A169" s="204" t="n">
        <v>167</v>
      </c>
      <c r="B169" s="205" t="n">
        <v>45565</v>
      </c>
      <c r="C169" s="267" t="inlineStr">
        <is>
          <t>Setembro</t>
        </is>
      </c>
      <c r="D169" s="204" t="n">
        <v>2024</v>
      </c>
      <c r="E169" s="204" t="inlineStr">
        <is>
          <t>HVC</t>
        </is>
      </c>
      <c r="F169" s="204" t="inlineStr">
        <is>
          <t>Pronto Socorro</t>
        </is>
      </c>
      <c r="G169" s="206" t="inlineStr">
        <is>
          <t>Assistencial</t>
        </is>
      </c>
      <c r="H169" s="207" t="inlineStr">
        <is>
          <t>Paciente 608 (código roxo) deu problema na abertura de ficha - relatório foi refeito - paciente Amil - faturamento via CS mas paciente fica no VC</t>
        </is>
      </c>
      <c r="I169" s="156" t="inlineStr">
        <is>
          <t>Concluído</t>
        </is>
      </c>
      <c r="J169" s="204" t="inlineStr">
        <is>
          <t>Não informado</t>
        </is>
      </c>
      <c r="K169" s="207" t="inlineStr">
        <is>
          <t>Potencial de óbito ou dano grave e necessidade de resposta tempo-dependente.</t>
        </is>
      </c>
    </row>
    <row r="170" ht="134.25" customHeight="1">
      <c r="A170" s="204" t="n">
        <v>168</v>
      </c>
      <c r="B170" s="208" t="n">
        <v>45566</v>
      </c>
      <c r="C170" s="267" t="inlineStr">
        <is>
          <t>Outubro</t>
        </is>
      </c>
      <c r="D170" s="204" t="n">
        <v>2024</v>
      </c>
      <c r="E170" s="209" t="inlineStr">
        <is>
          <t>HVC</t>
        </is>
      </c>
      <c r="F170" s="209" t="inlineStr">
        <is>
          <t>Quality 24</t>
        </is>
      </c>
      <c r="G170" s="212" t="inlineStr">
        <is>
          <t>Sistemas de Informações</t>
        </is>
      </c>
      <c r="H170" s="211" t="inlineStr">
        <is>
          <t>Q24 - manutenção, higiene, enfermagem, hotelaria</t>
        </is>
      </c>
      <c r="I170" s="156" t="inlineStr">
        <is>
          <t>Concluído</t>
        </is>
      </c>
      <c r="J170" s="209" t="inlineStr">
        <is>
          <t>Não informado</t>
        </is>
      </c>
      <c r="K170" s="211" t="inlineStr">
        <is>
          <t>Recorrência de baixa adesão, atraso e ausência de encerramento dos chamados.</t>
        </is>
      </c>
    </row>
    <row r="171" ht="100.5" customHeight="1">
      <c r="A171" s="204" t="n">
        <v>169</v>
      </c>
      <c r="B171" s="205" t="n">
        <v>45566</v>
      </c>
      <c r="C171" s="267" t="inlineStr">
        <is>
          <t>Outubro</t>
        </is>
      </c>
      <c r="D171" s="204" t="n">
        <v>2024</v>
      </c>
      <c r="E171" s="204" t="inlineStr">
        <is>
          <t>HVC</t>
        </is>
      </c>
      <c r="F171" s="204" t="inlineStr">
        <is>
          <t>Centro Cirúrgico</t>
        </is>
      </c>
      <c r="G171" s="206" t="inlineStr">
        <is>
          <t>Assistencial</t>
        </is>
      </c>
      <c r="H171" s="207" t="inlineStr">
        <is>
          <t>Cancelamento de cirurgia Bradesco - negação de código na recepção - mudança do processo</t>
        </is>
      </c>
      <c r="I171" s="156" t="inlineStr">
        <is>
          <t>Concluído</t>
        </is>
      </c>
      <c r="J171" s="204" t="inlineStr">
        <is>
          <t>Não informado</t>
        </is>
      </c>
      <c r="K171" s="207" t="inlineStr">
        <is>
          <t>Risco cirúrgico, cancelamentos e falhas de lateralidade/material.</t>
        </is>
      </c>
    </row>
    <row r="172" ht="84" customHeight="1">
      <c r="A172" s="204" t="n">
        <v>170</v>
      </c>
      <c r="B172" s="208" t="n">
        <v>45566</v>
      </c>
      <c r="C172" s="267" t="inlineStr">
        <is>
          <t>Outubro</t>
        </is>
      </c>
      <c r="D172" s="204" t="n">
        <v>2024</v>
      </c>
      <c r="E172" s="209" t="inlineStr">
        <is>
          <t>HVC</t>
        </is>
      </c>
      <c r="F172" s="209" t="inlineStr">
        <is>
          <t>Farmácia</t>
        </is>
      </c>
      <c r="G172" s="210" t="inlineStr">
        <is>
          <t>Assistencial</t>
        </is>
      </c>
      <c r="H172" s="211" t="inlineStr">
        <is>
          <t>Falta de solução eletrolítica - empréstimo de 20 bolsas do Samaritano (Notificação 2431040)</t>
        </is>
      </c>
      <c r="I172" s="156" t="inlineStr">
        <is>
          <t>Concluído</t>
        </is>
      </c>
      <c r="J172" s="209" t="inlineStr">
        <is>
          <t>Não informado</t>
        </is>
      </c>
      <c r="K172" s="211" t="inlineStr">
        <is>
          <t>Maior volume de interações priorizadas e potencial de dano evitável.</t>
        </is>
      </c>
    </row>
    <row r="173" ht="84" customHeight="1">
      <c r="A173" s="204" t="n">
        <v>171</v>
      </c>
      <c r="B173" s="205" t="n">
        <v>45566</v>
      </c>
      <c r="C173" s="267" t="inlineStr">
        <is>
          <t>Outubro</t>
        </is>
      </c>
      <c r="D173" s="204" t="n">
        <v>2024</v>
      </c>
      <c r="E173" s="204" t="inlineStr">
        <is>
          <t>HVC</t>
        </is>
      </c>
      <c r="F173" s="204" t="inlineStr">
        <is>
          <t>Não informado</t>
        </is>
      </c>
      <c r="G173" s="206" t="inlineStr">
        <is>
          <t>Assistencial</t>
        </is>
      </c>
      <c r="H173" s="207" t="inlineStr">
        <is>
          <t>Cânula Neo/ Antônio - não deu certo - modelo adequado não encontrado - chegou dia 11/10</t>
        </is>
      </c>
      <c r="I173" s="156" t="inlineStr">
        <is>
          <t>Concluído</t>
        </is>
      </c>
      <c r="J173" s="204" t="inlineStr">
        <is>
          <t>Não informado</t>
        </is>
      </c>
      <c r="K173" s="207" t="n"/>
    </row>
    <row r="174" ht="134.25" customHeight="1">
      <c r="A174" s="204" t="n">
        <v>172</v>
      </c>
      <c r="B174" s="208" t="n">
        <v>45566</v>
      </c>
      <c r="C174" s="267" t="inlineStr">
        <is>
          <t>Outubro</t>
        </is>
      </c>
      <c r="D174" s="204" t="n">
        <v>2024</v>
      </c>
      <c r="E174" s="209" t="inlineStr">
        <is>
          <t>HVC</t>
        </is>
      </c>
      <c r="F174" s="209" t="inlineStr">
        <is>
          <t>Não informado</t>
        </is>
      </c>
      <c r="G174" s="213" t="inlineStr">
        <is>
          <t>Infra e Hotelaria</t>
        </is>
      </c>
      <c r="H174" s="211" t="inlineStr">
        <is>
          <t>Bomba injetora Hemodinâmica parada - peça chega na próxima semana</t>
        </is>
      </c>
      <c r="I174" s="156" t="inlineStr">
        <is>
          <t>Concluído</t>
        </is>
      </c>
      <c r="J174" s="209" t="inlineStr">
        <is>
          <t>Não informado</t>
        </is>
      </c>
      <c r="K174" s="211" t="inlineStr">
        <is>
          <t>Risco de interrupção do cuidado e alto volume de equipamentos indisponíveis.</t>
        </is>
      </c>
    </row>
    <row r="175" ht="117" customHeight="1">
      <c r="A175" s="204" t="n">
        <v>173</v>
      </c>
      <c r="B175" s="205" t="n">
        <v>45566</v>
      </c>
      <c r="C175" s="267" t="inlineStr">
        <is>
          <t>Outubro</t>
        </is>
      </c>
      <c r="D175" s="204" t="n">
        <v>2024</v>
      </c>
      <c r="E175" s="204" t="inlineStr">
        <is>
          <t>HVC</t>
        </is>
      </c>
      <c r="F175" s="204" t="inlineStr">
        <is>
          <t>Não informado</t>
        </is>
      </c>
      <c r="G175" s="206" t="inlineStr">
        <is>
          <t>Assistencial</t>
        </is>
      </c>
      <c r="H175" s="207" t="inlineStr">
        <is>
          <t>1D broncoaspiração</t>
        </is>
      </c>
      <c r="I175" s="156" t="inlineStr">
        <is>
          <t>Concluído</t>
        </is>
      </c>
      <c r="J175" s="204" t="inlineStr">
        <is>
          <t>Não informado</t>
        </is>
      </c>
      <c r="K175" s="207" t="inlineStr">
        <is>
          <t>Potencial de óbito ou dano grave e necessidade de resposta tempo-dependente.</t>
        </is>
      </c>
    </row>
    <row r="176" ht="100.5" customHeight="1">
      <c r="A176" s="204" t="n">
        <v>174</v>
      </c>
      <c r="B176" s="208" t="n">
        <v>45566</v>
      </c>
      <c r="C176" s="267" t="inlineStr">
        <is>
          <t>Outubro</t>
        </is>
      </c>
      <c r="D176" s="204" t="n">
        <v>2024</v>
      </c>
      <c r="E176" s="209" t="inlineStr">
        <is>
          <t>HVC</t>
        </is>
      </c>
      <c r="F176" s="209" t="inlineStr">
        <is>
          <t>Farmácia</t>
        </is>
      </c>
      <c r="G176" s="210" t="inlineStr">
        <is>
          <t>Assistencial</t>
        </is>
      </c>
      <c r="H176" s="211" t="inlineStr">
        <is>
          <t>UTI Ped reação adversa</t>
        </is>
      </c>
      <c r="I176" s="156" t="inlineStr">
        <is>
          <t>Concluído</t>
        </is>
      </c>
      <c r="J176" s="209" t="inlineStr">
        <is>
          <t>Não informado</t>
        </is>
      </c>
      <c r="K176" s="211" t="inlineStr">
        <is>
          <t>Potencial de dano grave e necessidade de barreira antes da exposição.</t>
        </is>
      </c>
    </row>
    <row r="177" ht="117" customHeight="1">
      <c r="A177" s="204" t="n">
        <v>175</v>
      </c>
      <c r="B177" s="205" t="n">
        <v>45566</v>
      </c>
      <c r="C177" s="267" t="inlineStr">
        <is>
          <t>Outubro</t>
        </is>
      </c>
      <c r="D177" s="204" t="n">
        <v>2024</v>
      </c>
      <c r="E177" s="204" t="inlineStr">
        <is>
          <t>HVC</t>
        </is>
      </c>
      <c r="F177" s="204" t="inlineStr">
        <is>
          <t>NSP</t>
        </is>
      </c>
      <c r="G177" s="206" t="inlineStr">
        <is>
          <t>Assistencial</t>
        </is>
      </c>
      <c r="H177" s="207" t="inlineStr">
        <is>
          <t>Paciente saiu sem pulseira do PS</t>
        </is>
      </c>
      <c r="I177" s="156" t="inlineStr">
        <is>
          <t>Concluído</t>
        </is>
      </c>
      <c r="J177" s="204" t="inlineStr">
        <is>
          <t>Não informado</t>
        </is>
      </c>
      <c r="K177" s="207" t="inlineStr">
        <is>
          <t>Risco de evento grave, recorrência elevada e falhas em barreiras essenciais.</t>
        </is>
      </c>
    </row>
    <row r="178" ht="33.75" customHeight="1">
      <c r="A178" s="204" t="n">
        <v>176</v>
      </c>
      <c r="B178" s="208" t="n">
        <v>45566</v>
      </c>
      <c r="C178" s="267" t="inlineStr">
        <is>
          <t>Outubro</t>
        </is>
      </c>
      <c r="D178" s="204" t="n">
        <v>2024</v>
      </c>
      <c r="E178" s="209" t="inlineStr">
        <is>
          <t>HVC</t>
        </is>
      </c>
      <c r="F178" s="209" t="inlineStr">
        <is>
          <t>Centro Cirúrgico</t>
        </is>
      </c>
      <c r="G178" s="210" t="inlineStr">
        <is>
          <t>Assistencial</t>
        </is>
      </c>
      <c r="H178" s="211" t="inlineStr">
        <is>
          <t>Ponteira aparelho Multimed soltou</t>
        </is>
      </c>
      <c r="I178" s="156" t="inlineStr">
        <is>
          <t>Concluído</t>
        </is>
      </c>
      <c r="J178" s="209" t="inlineStr">
        <is>
          <t>Não informado</t>
        </is>
      </c>
      <c r="K178" s="211" t="n"/>
    </row>
    <row r="179" ht="16.5" customHeight="1">
      <c r="A179" s="204" t="n">
        <v>177</v>
      </c>
      <c r="B179" s="205" t="n">
        <v>45566</v>
      </c>
      <c r="C179" s="267" t="inlineStr">
        <is>
          <t>Outubro</t>
        </is>
      </c>
      <c r="D179" s="204" t="n">
        <v>2024</v>
      </c>
      <c r="E179" s="204" t="inlineStr">
        <is>
          <t>HVC</t>
        </is>
      </c>
      <c r="F179" s="204" t="inlineStr">
        <is>
          <t>NSP</t>
        </is>
      </c>
      <c r="G179" s="206" t="inlineStr">
        <is>
          <t>Assistencial</t>
        </is>
      </c>
      <c r="H179" s="207" t="inlineStr">
        <is>
          <t>Lesão PP da UTI</t>
        </is>
      </c>
      <c r="I179" s="156" t="inlineStr">
        <is>
          <t>Concluído</t>
        </is>
      </c>
      <c r="J179" s="204" t="inlineStr">
        <is>
          <t>Não informado</t>
        </is>
      </c>
      <c r="K179" s="207" t="n"/>
    </row>
    <row r="180" ht="117" customHeight="1">
      <c r="A180" s="204" t="n">
        <v>178</v>
      </c>
      <c r="B180" s="208" t="n">
        <v>45566</v>
      </c>
      <c r="C180" s="267" t="inlineStr">
        <is>
          <t>Outubro</t>
        </is>
      </c>
      <c r="D180" s="204" t="n">
        <v>2024</v>
      </c>
      <c r="E180" s="209" t="inlineStr">
        <is>
          <t>HVC</t>
        </is>
      </c>
      <c r="F180" s="209" t="inlineStr">
        <is>
          <t>NSP</t>
        </is>
      </c>
      <c r="G180" s="210" t="inlineStr">
        <is>
          <t>Assistencial</t>
        </is>
      </c>
      <c r="H180" s="211" t="inlineStr">
        <is>
          <t>Falha transição do cuidado</t>
        </is>
      </c>
      <c r="I180" s="156" t="inlineStr">
        <is>
          <t>Concluído</t>
        </is>
      </c>
      <c r="J180" s="209" t="inlineStr">
        <is>
          <t>Não informado</t>
        </is>
      </c>
      <c r="K180" s="211" t="inlineStr">
        <is>
          <t>Risco de perda de informação clínica em transferências e resultados críticos.</t>
        </is>
      </c>
    </row>
    <row r="181" ht="134.25" customHeight="1">
      <c r="A181" s="204" t="n">
        <v>179</v>
      </c>
      <c r="B181" s="205" t="n">
        <v>45567</v>
      </c>
      <c r="C181" s="267" t="inlineStr">
        <is>
          <t>Outubro</t>
        </is>
      </c>
      <c r="D181" s="204" t="n">
        <v>2024</v>
      </c>
      <c r="E181" s="204" t="inlineStr">
        <is>
          <t>HVC</t>
        </is>
      </c>
      <c r="F181" s="204" t="inlineStr">
        <is>
          <t>Quality 24</t>
        </is>
      </c>
      <c r="G181" s="212" t="inlineStr">
        <is>
          <t>Sistemas de Informações</t>
        </is>
      </c>
      <c r="H181" s="207" t="inlineStr">
        <is>
          <t>Q24-queda no número de chamados</t>
        </is>
      </c>
      <c r="I181" s="156" t="inlineStr">
        <is>
          <t>Concluído</t>
        </is>
      </c>
      <c r="J181" s="204" t="inlineStr">
        <is>
          <t>Não informado</t>
        </is>
      </c>
      <c r="K181" s="207" t="inlineStr">
        <is>
          <t>Recorrência de baixa adesão, atraso e ausência de encerramento dos chamados.</t>
        </is>
      </c>
    </row>
    <row r="182" ht="100.5" customHeight="1">
      <c r="A182" s="204" t="n">
        <v>180</v>
      </c>
      <c r="B182" s="208" t="n">
        <v>45567</v>
      </c>
      <c r="C182" s="267" t="inlineStr">
        <is>
          <t>Outubro</t>
        </is>
      </c>
      <c r="D182" s="204" t="n">
        <v>2024</v>
      </c>
      <c r="E182" s="209" t="inlineStr">
        <is>
          <t>HVC</t>
        </is>
      </c>
      <c r="F182" s="209" t="inlineStr">
        <is>
          <t>Centro Cirúrgico</t>
        </is>
      </c>
      <c r="G182" s="210" t="inlineStr">
        <is>
          <t>Assistencial</t>
        </is>
      </c>
      <c r="H182" s="211" t="inlineStr">
        <is>
          <t>Cirurgião negou sinalizar lateralidade - exposição do paciente</t>
        </is>
      </c>
      <c r="I182" s="156" t="inlineStr">
        <is>
          <t>Concluído</t>
        </is>
      </c>
      <c r="J182" s="209" t="inlineStr">
        <is>
          <t>Não informado</t>
        </is>
      </c>
      <c r="K182" s="211" t="inlineStr">
        <is>
          <t>Risco cirúrgico, cancelamentos e falhas de lateralidade/material.</t>
        </is>
      </c>
    </row>
    <row r="183" ht="117" customHeight="1">
      <c r="A183" s="204" t="n">
        <v>181</v>
      </c>
      <c r="B183" s="205" t="n">
        <v>45567</v>
      </c>
      <c r="C183" s="267" t="inlineStr">
        <is>
          <t>Outubro</t>
        </is>
      </c>
      <c r="D183" s="204" t="n">
        <v>2024</v>
      </c>
      <c r="E183" s="204" t="inlineStr">
        <is>
          <t>HVC</t>
        </is>
      </c>
      <c r="F183" s="204" t="inlineStr">
        <is>
          <t>Não informado</t>
        </is>
      </c>
      <c r="G183" s="206" t="inlineStr">
        <is>
          <t>Assistencial</t>
        </is>
      </c>
      <c r="H183" s="207" t="inlineStr">
        <is>
          <t>Paciente veio no amb para colono - suspeita de broncoaspiração - evoluiu para alta</t>
        </is>
      </c>
      <c r="I183" s="156" t="inlineStr">
        <is>
          <t>Concluído</t>
        </is>
      </c>
      <c r="J183" s="204" t="inlineStr">
        <is>
          <t>Não informado</t>
        </is>
      </c>
      <c r="K183" s="207" t="inlineStr">
        <is>
          <t>Potencial de óbito ou dano grave e necessidade de resposta tempo-dependente.</t>
        </is>
      </c>
    </row>
    <row r="184" ht="66.75" customHeight="1">
      <c r="A184" s="204" t="n">
        <v>182</v>
      </c>
      <c r="B184" s="208" t="n">
        <v>45567</v>
      </c>
      <c r="C184" s="267" t="inlineStr">
        <is>
          <t>Outubro</t>
        </is>
      </c>
      <c r="D184" s="204" t="n">
        <v>2024</v>
      </c>
      <c r="E184" s="209" t="inlineStr">
        <is>
          <t>HVC</t>
        </is>
      </c>
      <c r="F184" s="209" t="inlineStr">
        <is>
          <t>Imagem / Radiologia</t>
        </is>
      </c>
      <c r="G184" s="210" t="inlineStr">
        <is>
          <t>Assistencial</t>
        </is>
      </c>
      <c r="H184" s="211" t="inlineStr">
        <is>
          <t>Paciente via PA foi para Imagem realizar US Dopller e ocorreu troca de paciente</t>
        </is>
      </c>
      <c r="I184" s="156" t="inlineStr">
        <is>
          <t>Concluído</t>
        </is>
      </c>
      <c r="J184" s="209" t="inlineStr">
        <is>
          <t>Não informado</t>
        </is>
      </c>
      <c r="K184" s="211" t="n"/>
    </row>
    <row r="185" ht="117" customHeight="1">
      <c r="A185" s="204" t="n">
        <v>183</v>
      </c>
      <c r="B185" s="205" t="n">
        <v>45567</v>
      </c>
      <c r="C185" s="267" t="inlineStr">
        <is>
          <t>Outubro</t>
        </is>
      </c>
      <c r="D185" s="204" t="n">
        <v>2024</v>
      </c>
      <c r="E185" s="204" t="inlineStr">
        <is>
          <t>HVC</t>
        </is>
      </c>
      <c r="F185" s="204" t="inlineStr">
        <is>
          <t>NSP</t>
        </is>
      </c>
      <c r="G185" s="206" t="inlineStr">
        <is>
          <t>Assistencial</t>
        </is>
      </c>
      <c r="H185" s="207" t="inlineStr">
        <is>
          <t>Transferencia para UTI sem pulseira</t>
        </is>
      </c>
      <c r="I185" s="156" t="inlineStr">
        <is>
          <t>Concluído</t>
        </is>
      </c>
      <c r="J185" s="204" t="inlineStr">
        <is>
          <t>Não informado</t>
        </is>
      </c>
      <c r="K185" s="207" t="inlineStr">
        <is>
          <t>Risco de evento grave, recorrência elevada e falhas em barreiras essenciais.</t>
        </is>
      </c>
    </row>
    <row r="186" ht="66.75" customHeight="1">
      <c r="A186" s="204" t="n">
        <v>184</v>
      </c>
      <c r="B186" s="208" t="n">
        <v>45567</v>
      </c>
      <c r="C186" s="267" t="inlineStr">
        <is>
          <t>Outubro</t>
        </is>
      </c>
      <c r="D186" s="204" t="n">
        <v>2024</v>
      </c>
      <c r="E186" s="209" t="inlineStr">
        <is>
          <t>HVC</t>
        </is>
      </c>
      <c r="F186" s="209" t="inlineStr">
        <is>
          <t>NSP</t>
        </is>
      </c>
      <c r="G186" s="210" t="inlineStr">
        <is>
          <t>Assistencial</t>
        </is>
      </c>
      <c r="H186" s="211" t="inlineStr">
        <is>
          <t>Queda 1D - sem dano - paciente neurologica</t>
        </is>
      </c>
      <c r="I186" s="156" t="inlineStr">
        <is>
          <t>Concluído</t>
        </is>
      </c>
      <c r="J186" s="209" t="inlineStr">
        <is>
          <t>Não informado</t>
        </is>
      </c>
      <c r="K186" s="211" t="inlineStr">
        <is>
          <t>Recorrência e registro de eventos com dano.</t>
        </is>
      </c>
    </row>
    <row r="187" ht="117" customHeight="1">
      <c r="A187" s="204" t="n">
        <v>185</v>
      </c>
      <c r="B187" s="205" t="n">
        <v>45568</v>
      </c>
      <c r="C187" s="267" t="inlineStr">
        <is>
          <t>Outubro</t>
        </is>
      </c>
      <c r="D187" s="204" t="n">
        <v>2024</v>
      </c>
      <c r="E187" s="204" t="inlineStr">
        <is>
          <t>HVC</t>
        </is>
      </c>
      <c r="F187" s="204" t="inlineStr">
        <is>
          <t>NSP</t>
        </is>
      </c>
      <c r="G187" s="206" t="inlineStr">
        <is>
          <t>Assistencial</t>
        </is>
      </c>
      <c r="H187" s="207" t="inlineStr">
        <is>
          <t>Falha identificação no CC</t>
        </is>
      </c>
      <c r="I187" s="156" t="inlineStr">
        <is>
          <t>Concluído</t>
        </is>
      </c>
      <c r="J187" s="204" t="inlineStr">
        <is>
          <t>Não informado</t>
        </is>
      </c>
      <c r="K187" s="207" t="inlineStr">
        <is>
          <t>Risco de evento grave, recorrência elevada e falhas em barreiras essenciais.</t>
        </is>
      </c>
    </row>
    <row r="188" ht="66.75" customHeight="1">
      <c r="A188" s="204" t="n">
        <v>186</v>
      </c>
      <c r="B188" s="208" t="n">
        <v>45568</v>
      </c>
      <c r="C188" s="267" t="inlineStr">
        <is>
          <t>Outubro</t>
        </is>
      </c>
      <c r="D188" s="204" t="n">
        <v>2024</v>
      </c>
      <c r="E188" s="209" t="inlineStr">
        <is>
          <t>HVC</t>
        </is>
      </c>
      <c r="F188" s="209" t="inlineStr">
        <is>
          <t>Não informado</t>
        </is>
      </c>
      <c r="G188" s="217" t="inlineStr">
        <is>
          <t>Fluxo do Paciente</t>
        </is>
      </c>
      <c r="H188" s="211" t="inlineStr">
        <is>
          <t>Paciente Ala 85 anos desceu para fumar - definir processo/ Dr.Átila</t>
        </is>
      </c>
      <c r="I188" s="156" t="inlineStr">
        <is>
          <t>Concluído</t>
        </is>
      </c>
      <c r="J188" s="209" t="inlineStr">
        <is>
          <t>Não informado</t>
        </is>
      </c>
      <c r="K188" s="211" t="n"/>
    </row>
    <row r="189" ht="66.75" customHeight="1">
      <c r="A189" s="204" t="n">
        <v>187</v>
      </c>
      <c r="B189" s="205" t="n">
        <v>45569</v>
      </c>
      <c r="C189" s="267" t="inlineStr">
        <is>
          <t>Outubro</t>
        </is>
      </c>
      <c r="D189" s="204" t="n">
        <v>2024</v>
      </c>
      <c r="E189" s="204" t="inlineStr">
        <is>
          <t>HVC</t>
        </is>
      </c>
      <c r="F189" s="204" t="inlineStr">
        <is>
          <t>NSP</t>
        </is>
      </c>
      <c r="G189" s="206" t="inlineStr">
        <is>
          <t>Assistencial</t>
        </is>
      </c>
      <c r="H189" s="207" t="inlineStr">
        <is>
          <t>Queda no PA - quebrou pé da cadeira</t>
        </is>
      </c>
      <c r="I189" s="156" t="inlineStr">
        <is>
          <t>Concluído</t>
        </is>
      </c>
      <c r="J189" s="204" t="inlineStr">
        <is>
          <t>Não informado</t>
        </is>
      </c>
      <c r="K189" s="207" t="inlineStr">
        <is>
          <t>Recorrência e registro de eventos com dano.</t>
        </is>
      </c>
    </row>
    <row r="190" ht="117" customHeight="1">
      <c r="A190" s="204" t="n">
        <v>188</v>
      </c>
      <c r="B190" s="208" t="n">
        <v>45569</v>
      </c>
      <c r="C190" s="267" t="inlineStr">
        <is>
          <t>Outubro</t>
        </is>
      </c>
      <c r="D190" s="204" t="n">
        <v>2024</v>
      </c>
      <c r="E190" s="209" t="inlineStr">
        <is>
          <t>HVC</t>
        </is>
      </c>
      <c r="F190" s="209" t="inlineStr">
        <is>
          <t>NSP</t>
        </is>
      </c>
      <c r="G190" s="210" t="inlineStr">
        <is>
          <t>Assistencial</t>
        </is>
      </c>
      <c r="H190" s="211" t="inlineStr">
        <is>
          <t>Falha na identificação de risco</t>
        </is>
      </c>
      <c r="I190" s="156" t="inlineStr">
        <is>
          <t>Concluído</t>
        </is>
      </c>
      <c r="J190" s="209" t="inlineStr">
        <is>
          <t>Não informado</t>
        </is>
      </c>
      <c r="K190" s="211" t="inlineStr">
        <is>
          <t>Risco de evento grave, recorrência elevada e falhas em barreiras essenciais.</t>
        </is>
      </c>
    </row>
    <row r="191" ht="50.25" customHeight="1">
      <c r="A191" s="204" t="n">
        <v>189</v>
      </c>
      <c r="B191" s="205" t="n">
        <v>45569</v>
      </c>
      <c r="C191" s="267" t="inlineStr">
        <is>
          <t>Outubro</t>
        </is>
      </c>
      <c r="D191" s="204" t="n">
        <v>2024</v>
      </c>
      <c r="E191" s="204" t="inlineStr">
        <is>
          <t>HVC</t>
        </is>
      </c>
      <c r="F191" s="204" t="inlineStr">
        <is>
          <t>Manutenção</t>
        </is>
      </c>
      <c r="G191" s="213" t="inlineStr">
        <is>
          <t>Infra e Hotelaria</t>
        </is>
      </c>
      <c r="H191" s="207" t="inlineStr">
        <is>
          <t>Manutenção hoje da máquina RM que estava parada</t>
        </is>
      </c>
      <c r="I191" s="156" t="inlineStr">
        <is>
          <t>Concluído</t>
        </is>
      </c>
      <c r="J191" s="204" t="inlineStr">
        <is>
          <t>Não informado</t>
        </is>
      </c>
      <c r="K191" s="207" t="n"/>
    </row>
    <row r="192" ht="84" customHeight="1">
      <c r="A192" s="204" t="n">
        <v>190</v>
      </c>
      <c r="B192" s="208" t="n">
        <v>45569</v>
      </c>
      <c r="C192" s="267" t="inlineStr">
        <is>
          <t>Outubro</t>
        </is>
      </c>
      <c r="D192" s="204" t="n">
        <v>2024</v>
      </c>
      <c r="E192" s="209" t="inlineStr">
        <is>
          <t>HVC</t>
        </is>
      </c>
      <c r="F192" s="209" t="inlineStr">
        <is>
          <t>Nutrição</t>
        </is>
      </c>
      <c r="G192" s="210" t="inlineStr">
        <is>
          <t>Assistencial</t>
        </is>
      </c>
      <c r="H192" s="211" t="inlineStr">
        <is>
          <t>Dieta acompanhante - definir fluxo</t>
        </is>
      </c>
      <c r="I192" s="156" t="inlineStr">
        <is>
          <t>Concluído</t>
        </is>
      </c>
      <c r="J192" s="209" t="inlineStr">
        <is>
          <t>Não informado</t>
        </is>
      </c>
      <c r="K192" s="211" t="inlineStr">
        <is>
          <t>Recorrência de atrasos e risco de dieta inadequada ao paciente.</t>
        </is>
      </c>
    </row>
    <row r="193" ht="150.75" customHeight="1">
      <c r="A193" s="204" t="n">
        <v>191</v>
      </c>
      <c r="B193" s="205" t="n">
        <v>45569</v>
      </c>
      <c r="C193" s="267" t="inlineStr">
        <is>
          <t>Outubro</t>
        </is>
      </c>
      <c r="D193" s="204" t="n">
        <v>2024</v>
      </c>
      <c r="E193" s="204" t="inlineStr">
        <is>
          <t>HVC</t>
        </is>
      </c>
      <c r="F193" s="204" t="inlineStr">
        <is>
          <t>Manutenção</t>
        </is>
      </c>
      <c r="G193" s="213" t="inlineStr">
        <is>
          <t>Infra e Hotelaria</t>
        </is>
      </c>
      <c r="H193" s="207" t="inlineStr">
        <is>
          <t>Barulho devido obra</t>
        </is>
      </c>
      <c r="I193" s="156" t="inlineStr">
        <is>
          <t>Concluído</t>
        </is>
      </c>
      <c r="J193" s="204" t="inlineStr">
        <is>
          <t>Não informado</t>
        </is>
      </c>
      <c r="K193" s="207" t="inlineStr">
        <is>
          <t>Alta recorrência e risco de queda, incêndio, dano patrimonial ou interrupção.</t>
        </is>
      </c>
    </row>
    <row r="194" ht="16.5" customHeight="1">
      <c r="A194" s="204" t="n">
        <v>192</v>
      </c>
      <c r="B194" s="208" t="n">
        <v>45572</v>
      </c>
      <c r="C194" s="267" t="inlineStr">
        <is>
          <t>Outubro</t>
        </is>
      </c>
      <c r="D194" s="204" t="n">
        <v>2024</v>
      </c>
      <c r="E194" s="209" t="inlineStr">
        <is>
          <t>HVC</t>
        </is>
      </c>
      <c r="F194" s="209" t="inlineStr">
        <is>
          <t>Não informado</t>
        </is>
      </c>
      <c r="G194" s="210" t="inlineStr">
        <is>
          <t>Assistencial</t>
        </is>
      </c>
      <c r="H194" s="211" t="inlineStr">
        <is>
          <t>Perda de sonda</t>
        </is>
      </c>
      <c r="I194" s="156" t="inlineStr">
        <is>
          <t>Concluído</t>
        </is>
      </c>
      <c r="J194" s="209" t="inlineStr">
        <is>
          <t>Não informado</t>
        </is>
      </c>
      <c r="K194" s="211" t="n"/>
    </row>
    <row r="195" ht="100.5" customHeight="1">
      <c r="A195" s="204" t="n">
        <v>193</v>
      </c>
      <c r="B195" s="205" t="n">
        <v>45572</v>
      </c>
      <c r="C195" s="267" t="inlineStr">
        <is>
          <t>Outubro</t>
        </is>
      </c>
      <c r="D195" s="204" t="n">
        <v>2024</v>
      </c>
      <c r="E195" s="204" t="inlineStr">
        <is>
          <t>HVC</t>
        </is>
      </c>
      <c r="F195" s="204" t="inlineStr">
        <is>
          <t>Farmácia</t>
        </is>
      </c>
      <c r="G195" s="206" t="inlineStr">
        <is>
          <t>Assistencial</t>
        </is>
      </c>
      <c r="H195" s="207" t="inlineStr">
        <is>
          <t>Reação adversa</t>
        </is>
      </c>
      <c r="I195" s="156" t="inlineStr">
        <is>
          <t>Concluído</t>
        </is>
      </c>
      <c r="J195" s="204" t="inlineStr">
        <is>
          <t>Não informado</t>
        </is>
      </c>
      <c r="K195" s="207" t="inlineStr">
        <is>
          <t>Potencial de dano grave e necessidade de barreira antes da exposição.</t>
        </is>
      </c>
    </row>
    <row r="196" ht="33.75" customHeight="1">
      <c r="A196" s="204" t="n">
        <v>194</v>
      </c>
      <c r="B196" s="208" t="n">
        <v>45572</v>
      </c>
      <c r="C196" s="267" t="inlineStr">
        <is>
          <t>Outubro</t>
        </is>
      </c>
      <c r="D196" s="204" t="n">
        <v>2024</v>
      </c>
      <c r="E196" s="209" t="inlineStr">
        <is>
          <t>HVC</t>
        </is>
      </c>
      <c r="F196" s="209" t="inlineStr">
        <is>
          <t>NSP</t>
        </is>
      </c>
      <c r="G196" s="210" t="inlineStr">
        <is>
          <t>Assistencial</t>
        </is>
      </c>
      <c r="H196" s="211" t="inlineStr">
        <is>
          <t>Falha passagem plantão - CCxAla</t>
        </is>
      </c>
      <c r="I196" s="156" t="inlineStr">
        <is>
          <t>Concluído</t>
        </is>
      </c>
      <c r="J196" s="209" t="inlineStr">
        <is>
          <t>Não informado</t>
        </is>
      </c>
      <c r="K196" s="211" t="n"/>
    </row>
    <row r="197" ht="117" customHeight="1">
      <c r="A197" s="204" t="n">
        <v>195</v>
      </c>
      <c r="B197" s="205" t="n">
        <v>45572</v>
      </c>
      <c r="C197" s="267" t="inlineStr">
        <is>
          <t>Outubro</t>
        </is>
      </c>
      <c r="D197" s="204" t="n">
        <v>2024</v>
      </c>
      <c r="E197" s="204" t="inlineStr">
        <is>
          <t>HVC</t>
        </is>
      </c>
      <c r="F197" s="204" t="inlineStr">
        <is>
          <t>NSP</t>
        </is>
      </c>
      <c r="G197" s="206" t="inlineStr">
        <is>
          <t>Assistencial</t>
        </is>
      </c>
      <c r="H197" s="207" t="inlineStr">
        <is>
          <t>Paciente sem identificação</t>
        </is>
      </c>
      <c r="I197" s="156" t="inlineStr">
        <is>
          <t>Concluído</t>
        </is>
      </c>
      <c r="J197" s="204" t="inlineStr">
        <is>
          <t>Não informado</t>
        </is>
      </c>
      <c r="K197" s="207" t="inlineStr">
        <is>
          <t>Risco de evento grave, recorrência elevada e falhas em barreiras essenciais.</t>
        </is>
      </c>
    </row>
    <row r="198" ht="100.5" customHeight="1">
      <c r="A198" s="204" t="n">
        <v>196</v>
      </c>
      <c r="B198" s="208" t="n">
        <v>45572</v>
      </c>
      <c r="C198" s="267" t="inlineStr">
        <is>
          <t>Outubro</t>
        </is>
      </c>
      <c r="D198" s="204" t="n">
        <v>2024</v>
      </c>
      <c r="E198" s="209" t="inlineStr">
        <is>
          <t>HVC</t>
        </is>
      </c>
      <c r="F198" s="209" t="inlineStr">
        <is>
          <t>Não informado</t>
        </is>
      </c>
      <c r="G198" s="213" t="inlineStr">
        <is>
          <t>Infra e Hotelaria</t>
        </is>
      </c>
      <c r="H198" s="211" t="inlineStr">
        <is>
          <t>Escorpião dentro do banheiro quarto 2Andar</t>
        </is>
      </c>
      <c r="I198" s="156" t="inlineStr">
        <is>
          <t>Concluído</t>
        </is>
      </c>
      <c r="J198" s="209" t="inlineStr">
        <is>
          <t>Não informado</t>
        </is>
      </c>
      <c r="K198" s="211" t="inlineStr">
        <is>
          <t>Recorrência, pendências abertas e impacto na segurança e experiência.</t>
        </is>
      </c>
    </row>
    <row r="199" ht="50.25" customHeight="1">
      <c r="A199" s="204" t="n">
        <v>197</v>
      </c>
      <c r="B199" s="205" t="n">
        <v>45572</v>
      </c>
      <c r="C199" s="267" t="inlineStr">
        <is>
          <t>Outubro</t>
        </is>
      </c>
      <c r="D199" s="204" t="n">
        <v>2024</v>
      </c>
      <c r="E199" s="204" t="inlineStr">
        <is>
          <t>HVC</t>
        </is>
      </c>
      <c r="F199" s="204" t="inlineStr">
        <is>
          <t>Imagem / Radiologia</t>
        </is>
      </c>
      <c r="G199" s="206" t="inlineStr">
        <is>
          <t>Assistencial</t>
        </is>
      </c>
      <c r="H199" s="207" t="inlineStr">
        <is>
          <t>Mãe teve crise epilética na Imagem - foi atendida e teve alta</t>
        </is>
      </c>
      <c r="I199" s="156" t="inlineStr">
        <is>
          <t>Concluído</t>
        </is>
      </c>
      <c r="J199" s="204" t="inlineStr">
        <is>
          <t>Não informado</t>
        </is>
      </c>
      <c r="K199" s="207" t="n"/>
    </row>
    <row r="200" ht="117" customHeight="1">
      <c r="A200" s="204" t="n">
        <v>198</v>
      </c>
      <c r="B200" s="208" t="n">
        <v>45573</v>
      </c>
      <c r="C200" s="267" t="inlineStr">
        <is>
          <t>Outubro</t>
        </is>
      </c>
      <c r="D200" s="204" t="n">
        <v>2024</v>
      </c>
      <c r="E200" s="209" t="inlineStr">
        <is>
          <t>HVC</t>
        </is>
      </c>
      <c r="F200" s="209" t="inlineStr">
        <is>
          <t>Farmácia</t>
        </is>
      </c>
      <c r="G200" s="210" t="inlineStr">
        <is>
          <t>Assistencial</t>
        </is>
      </c>
      <c r="H200" s="211" t="inlineStr">
        <is>
          <t>Paciente Ricardo 423 - aguarda medicação - pendente autorização do Bradesco - solicitado pela operadora correção da dose - caso resolvido</t>
        </is>
      </c>
      <c r="I200" s="156" t="inlineStr">
        <is>
          <t>Concluído</t>
        </is>
      </c>
      <c r="J200" s="209" t="inlineStr">
        <is>
          <t>Não informado</t>
        </is>
      </c>
      <c r="K200" s="211" t="inlineStr">
        <is>
          <t>Maior volume de interações priorizadas e potencial de dano evitável.</t>
        </is>
      </c>
    </row>
    <row r="201" ht="134.25" customHeight="1">
      <c r="A201" s="204" t="n">
        <v>199</v>
      </c>
      <c r="B201" s="205" t="n">
        <v>45573</v>
      </c>
      <c r="C201" s="267" t="inlineStr">
        <is>
          <t>Outubro</t>
        </is>
      </c>
      <c r="D201" s="204" t="n">
        <v>2024</v>
      </c>
      <c r="E201" s="204" t="inlineStr">
        <is>
          <t>HVC</t>
        </is>
      </c>
      <c r="F201" s="204" t="inlineStr">
        <is>
          <t>Quality 24</t>
        </is>
      </c>
      <c r="G201" s="212" t="inlineStr">
        <is>
          <t>Sistemas de Informações</t>
        </is>
      </c>
      <c r="H201" s="207" t="inlineStr">
        <is>
          <t>Chamados manutenção - encerrar chamado quando concluir trabalho</t>
        </is>
      </c>
      <c r="I201" s="156" t="inlineStr">
        <is>
          <t>Concluído</t>
        </is>
      </c>
      <c r="J201" s="204" t="inlineStr">
        <is>
          <t>Não informado</t>
        </is>
      </c>
      <c r="K201" s="207" t="inlineStr">
        <is>
          <t>Recorrência de baixa adesão, atraso e ausência de encerramento dos chamados.</t>
        </is>
      </c>
    </row>
    <row r="202" ht="117" customHeight="1">
      <c r="A202" s="204" t="n">
        <v>200</v>
      </c>
      <c r="B202" s="208" t="n">
        <v>45573</v>
      </c>
      <c r="C202" s="267" t="inlineStr">
        <is>
          <t>Outubro</t>
        </is>
      </c>
      <c r="D202" s="204" t="n">
        <v>2024</v>
      </c>
      <c r="E202" s="209" t="inlineStr">
        <is>
          <t>HVC</t>
        </is>
      </c>
      <c r="F202" s="209" t="inlineStr">
        <is>
          <t>CME</t>
        </is>
      </c>
      <c r="G202" s="213" t="inlineStr">
        <is>
          <t>Infra e Hotelaria</t>
        </is>
      </c>
      <c r="H202" s="211" t="inlineStr">
        <is>
          <t>Termo parada na CME</t>
        </is>
      </c>
      <c r="I202" s="156" t="inlineStr">
        <is>
          <t>Concluído</t>
        </is>
      </c>
      <c r="J202" s="209" t="inlineStr">
        <is>
          <t>Não informado</t>
        </is>
      </c>
      <c r="K202" s="211" t="inlineStr">
        <is>
          <t>Risco de infecção e interrupção cirúrgica com recorrência e pendências abertas.</t>
        </is>
      </c>
    </row>
    <row r="203" ht="100.5" customHeight="1">
      <c r="A203" s="204" t="n">
        <v>201</v>
      </c>
      <c r="B203" s="205" t="n">
        <v>45573</v>
      </c>
      <c r="C203" s="267" t="inlineStr">
        <is>
          <t>Outubro</t>
        </is>
      </c>
      <c r="D203" s="204" t="n">
        <v>2024</v>
      </c>
      <c r="E203" s="204" t="inlineStr">
        <is>
          <t>HVC</t>
        </is>
      </c>
      <c r="F203" s="204" t="inlineStr">
        <is>
          <t>NSP</t>
        </is>
      </c>
      <c r="G203" s="206" t="inlineStr">
        <is>
          <t>Assistencial</t>
        </is>
      </c>
      <c r="H203" s="207" t="inlineStr">
        <is>
          <t>Paciente lesão pressão estágio 2</t>
        </is>
      </c>
      <c r="I203" s="156" t="inlineStr">
        <is>
          <t>Concluído</t>
        </is>
      </c>
      <c r="J203" s="204" t="inlineStr">
        <is>
          <t>Não informado</t>
        </is>
      </c>
      <c r="K203" s="207" t="inlineStr">
        <is>
          <t>Alta recorrência e potencial de prolongamento da internação.</t>
        </is>
      </c>
    </row>
    <row r="204" ht="84" customHeight="1">
      <c r="A204" s="204" t="n">
        <v>202</v>
      </c>
      <c r="B204" s="208" t="n">
        <v>45573</v>
      </c>
      <c r="C204" s="267" t="inlineStr">
        <is>
          <t>Outubro</t>
        </is>
      </c>
      <c r="D204" s="204" t="n">
        <v>2024</v>
      </c>
      <c r="E204" s="209" t="inlineStr">
        <is>
          <t>HVC</t>
        </is>
      </c>
      <c r="F204" s="209" t="inlineStr">
        <is>
          <t>Farmácia</t>
        </is>
      </c>
      <c r="G204" s="210" t="inlineStr">
        <is>
          <t>Assistencial</t>
        </is>
      </c>
      <c r="H204" s="211" t="inlineStr">
        <is>
          <t>Retroviral prescrito de forma incorreta - feita correção junto ao médico</t>
        </is>
      </c>
      <c r="I204" s="156" t="inlineStr">
        <is>
          <t>Concluído</t>
        </is>
      </c>
      <c r="J204" s="209" t="inlineStr">
        <is>
          <t>Não informado</t>
        </is>
      </c>
      <c r="K204" s="211" t="inlineStr">
        <is>
          <t>Maior volume de interações priorizadas e potencial de dano evitável.</t>
        </is>
      </c>
    </row>
    <row r="205" ht="33.75" customHeight="1">
      <c r="A205" s="204" t="n">
        <v>203</v>
      </c>
      <c r="B205" s="205" t="n">
        <v>45573</v>
      </c>
      <c r="C205" s="267" t="inlineStr">
        <is>
          <t>Outubro</t>
        </is>
      </c>
      <c r="D205" s="204" t="n">
        <v>2024</v>
      </c>
      <c r="E205" s="204" t="inlineStr">
        <is>
          <t>HVC</t>
        </is>
      </c>
      <c r="F205" s="204" t="inlineStr">
        <is>
          <t>NSP</t>
        </is>
      </c>
      <c r="G205" s="206" t="inlineStr">
        <is>
          <t>Assistencial</t>
        </is>
      </c>
      <c r="H205" s="207" t="inlineStr">
        <is>
          <t>Falha de risco assistencial</t>
        </is>
      </c>
      <c r="I205" s="156" t="inlineStr">
        <is>
          <t>Concluído</t>
        </is>
      </c>
      <c r="J205" s="204" t="inlineStr">
        <is>
          <t>Não informado</t>
        </is>
      </c>
      <c r="K205" s="207" t="n"/>
    </row>
    <row r="206" ht="134.25" customHeight="1">
      <c r="A206" s="204" t="n">
        <v>204</v>
      </c>
      <c r="B206" s="208" t="n">
        <v>45573</v>
      </c>
      <c r="C206" s="267" t="inlineStr">
        <is>
          <t>Outubro</t>
        </is>
      </c>
      <c r="D206" s="204" t="n">
        <v>2024</v>
      </c>
      <c r="E206" s="209" t="inlineStr">
        <is>
          <t>HVC</t>
        </is>
      </c>
      <c r="F206" s="209" t="inlineStr">
        <is>
          <t>Imagem / Radiologia</t>
        </is>
      </c>
      <c r="G206" s="216" t="inlineStr">
        <is>
          <t>Assistencial Médico</t>
        </is>
      </c>
      <c r="H206" s="211" t="inlineStr">
        <is>
          <t>Atraso na tomografia 1h - biopsia e alta demanda de PS - agendas ajustadas</t>
        </is>
      </c>
      <c r="I206" s="156" t="inlineStr">
        <is>
          <t>Concluído</t>
        </is>
      </c>
      <c r="J206" s="209" t="inlineStr">
        <is>
          <t>Não informado</t>
        </is>
      </c>
      <c r="K206" s="211" t="inlineStr">
        <is>
          <t>Atrasos repetidos com cancelamentos, jejum prolongado e impacto na alta.</t>
        </is>
      </c>
    </row>
    <row r="207" ht="100.5" customHeight="1">
      <c r="A207" s="204" t="n">
        <v>205</v>
      </c>
      <c r="B207" s="205" t="n">
        <v>45574</v>
      </c>
      <c r="C207" s="267" t="inlineStr">
        <is>
          <t>Outubro</t>
        </is>
      </c>
      <c r="D207" s="204" t="n">
        <v>2024</v>
      </c>
      <c r="E207" s="204" t="inlineStr">
        <is>
          <t>HVC</t>
        </is>
      </c>
      <c r="F207" s="204" t="inlineStr">
        <is>
          <t>Farmácia</t>
        </is>
      </c>
      <c r="G207" s="206" t="inlineStr">
        <is>
          <t>Assistencial</t>
        </is>
      </c>
      <c r="H207" s="207" t="inlineStr">
        <is>
          <t>Reação ao contraste - RM - 5 pessoas</t>
        </is>
      </c>
      <c r="I207" s="156" t="inlineStr">
        <is>
          <t>Concluído</t>
        </is>
      </c>
      <c r="J207" s="204" t="inlineStr">
        <is>
          <t>Não informado</t>
        </is>
      </c>
      <c r="K207" s="207" t="inlineStr">
        <is>
          <t>Potencial de dano grave e necessidade de barreira antes da exposição.</t>
        </is>
      </c>
    </row>
    <row r="208" ht="117" customHeight="1">
      <c r="A208" s="204" t="n">
        <v>206</v>
      </c>
      <c r="B208" s="208" t="n">
        <v>45574</v>
      </c>
      <c r="C208" s="267" t="inlineStr">
        <is>
          <t>Outubro</t>
        </is>
      </c>
      <c r="D208" s="204" t="n">
        <v>2024</v>
      </c>
      <c r="E208" s="209" t="inlineStr">
        <is>
          <t>HVC</t>
        </is>
      </c>
      <c r="F208" s="209" t="inlineStr">
        <is>
          <t>Não informado</t>
        </is>
      </c>
      <c r="G208" s="210" t="inlineStr">
        <is>
          <t>Assistencial</t>
        </is>
      </c>
      <c r="H208" s="211" t="inlineStr">
        <is>
          <t>Caso mepilex - sem cobertura pelo convênio - paciente reinternou e sinalizou que não ia pagar, porém o curativo foi aplicado</t>
        </is>
      </c>
      <c r="I208" s="156" t="inlineStr">
        <is>
          <t>Concluído</t>
        </is>
      </c>
      <c r="J208" s="209" t="inlineStr">
        <is>
          <t>Não informado</t>
        </is>
      </c>
      <c r="K208" s="211" t="n"/>
    </row>
    <row r="209" ht="84" customHeight="1">
      <c r="A209" s="204" t="n">
        <v>207</v>
      </c>
      <c r="B209" s="205" t="n">
        <v>45575</v>
      </c>
      <c r="C209" s="267" t="inlineStr">
        <is>
          <t>Outubro</t>
        </is>
      </c>
      <c r="D209" s="204" t="n">
        <v>2024</v>
      </c>
      <c r="E209" s="204" t="inlineStr">
        <is>
          <t>HVC</t>
        </is>
      </c>
      <c r="F209" s="204" t="inlineStr">
        <is>
          <t>SCIH/CCIH</t>
        </is>
      </c>
      <c r="G209" s="206" t="inlineStr">
        <is>
          <t>Assistencial</t>
        </is>
      </c>
      <c r="H209" s="207" t="inlineStr">
        <is>
          <t>Quebra de protocolo em paciente de ala - Hugo - enviado sem teste influnza covid para UTI</t>
        </is>
      </c>
      <c r="I209" s="156" t="inlineStr">
        <is>
          <t>Concluído</t>
        </is>
      </c>
      <c r="J209" s="204" t="inlineStr">
        <is>
          <t>Não informado</t>
        </is>
      </c>
      <c r="K209" s="207" t="n"/>
    </row>
    <row r="210" ht="84" customHeight="1">
      <c r="A210" s="204" t="n">
        <v>208</v>
      </c>
      <c r="B210" s="208" t="n">
        <v>45575</v>
      </c>
      <c r="C210" s="267" t="inlineStr">
        <is>
          <t>Outubro</t>
        </is>
      </c>
      <c r="D210" s="204" t="n">
        <v>2024</v>
      </c>
      <c r="E210" s="209" t="inlineStr">
        <is>
          <t>HVC</t>
        </is>
      </c>
      <c r="F210" s="209" t="inlineStr">
        <is>
          <t>Centro Cirúrgico</t>
        </is>
      </c>
      <c r="G210" s="210" t="inlineStr">
        <is>
          <t>Assistencial</t>
        </is>
      </c>
      <c r="H210" s="211" t="inlineStr">
        <is>
          <t>Falha de posicionamento - paciente com edema - anestesista avaliou e confirmou falha</t>
        </is>
      </c>
      <c r="I210" s="156" t="inlineStr">
        <is>
          <t>Concluído</t>
        </is>
      </c>
      <c r="J210" s="209" t="inlineStr">
        <is>
          <t>Não informado</t>
        </is>
      </c>
      <c r="K210" s="211" t="n"/>
    </row>
    <row r="211" ht="33.75" customHeight="1">
      <c r="A211" s="204" t="n">
        <v>209</v>
      </c>
      <c r="B211" s="205" t="n">
        <v>45575</v>
      </c>
      <c r="C211" s="267" t="inlineStr">
        <is>
          <t>Outubro</t>
        </is>
      </c>
      <c r="D211" s="204" t="n">
        <v>2024</v>
      </c>
      <c r="E211" s="204" t="inlineStr">
        <is>
          <t>HVC</t>
        </is>
      </c>
      <c r="F211" s="204" t="inlineStr">
        <is>
          <t>Farmácia</t>
        </is>
      </c>
      <c r="G211" s="206" t="inlineStr">
        <is>
          <t>Assistencial</t>
        </is>
      </c>
      <c r="H211" s="207" t="inlineStr">
        <is>
          <t>Adm anticoagulante indevida</t>
        </is>
      </c>
      <c r="I211" s="156" t="inlineStr">
        <is>
          <t>Concluído</t>
        </is>
      </c>
      <c r="J211" s="204" t="inlineStr">
        <is>
          <t>Não informado</t>
        </is>
      </c>
      <c r="K211" s="207" t="n"/>
    </row>
    <row r="212" ht="33.75" customHeight="1">
      <c r="A212" s="204" t="n">
        <v>210</v>
      </c>
      <c r="B212" s="208" t="n">
        <v>45575</v>
      </c>
      <c r="C212" s="267" t="inlineStr">
        <is>
          <t>Outubro</t>
        </is>
      </c>
      <c r="D212" s="204" t="n">
        <v>2024</v>
      </c>
      <c r="E212" s="209" t="inlineStr">
        <is>
          <t>HVC</t>
        </is>
      </c>
      <c r="F212" s="209" t="inlineStr">
        <is>
          <t>Farmácia</t>
        </is>
      </c>
      <c r="G212" s="210" t="inlineStr">
        <is>
          <t>Assistencial</t>
        </is>
      </c>
      <c r="H212" s="211" t="inlineStr">
        <is>
          <t>Midazolan com erro de dosagem</t>
        </is>
      </c>
      <c r="I212" s="156" t="inlineStr">
        <is>
          <t>Concluído</t>
        </is>
      </c>
      <c r="J212" s="209" t="inlineStr">
        <is>
          <t>Não informado</t>
        </is>
      </c>
      <c r="K212" s="211" t="n"/>
    </row>
    <row r="213" ht="84" customHeight="1">
      <c r="A213" s="204" t="n">
        <v>211</v>
      </c>
      <c r="B213" s="205" t="n">
        <v>45575</v>
      </c>
      <c r="C213" s="267" t="inlineStr">
        <is>
          <t>Outubro</t>
        </is>
      </c>
      <c r="D213" s="204" t="n">
        <v>2024</v>
      </c>
      <c r="E213" s="204" t="inlineStr">
        <is>
          <t>HVC</t>
        </is>
      </c>
      <c r="F213" s="204" t="inlineStr">
        <is>
          <t>Farmácia</t>
        </is>
      </c>
      <c r="G213" s="206" t="inlineStr">
        <is>
          <t>Assistencial</t>
        </is>
      </c>
      <c r="H213" s="207" t="inlineStr">
        <is>
          <t>Falha dispensação - troca na conta do paciente</t>
        </is>
      </c>
      <c r="I213" s="156" t="inlineStr">
        <is>
          <t>Concluído</t>
        </is>
      </c>
      <c r="J213" s="204" t="inlineStr">
        <is>
          <t>Não informado</t>
        </is>
      </c>
      <c r="K213" s="207" t="inlineStr">
        <is>
          <t>Maior volume de interações priorizadas e potencial de dano evitável.</t>
        </is>
      </c>
    </row>
    <row r="214" ht="33.75" customHeight="1">
      <c r="A214" s="204" t="n">
        <v>212</v>
      </c>
      <c r="B214" s="208" t="n">
        <v>45575</v>
      </c>
      <c r="C214" s="267" t="inlineStr">
        <is>
          <t>Outubro</t>
        </is>
      </c>
      <c r="D214" s="204" t="n">
        <v>2024</v>
      </c>
      <c r="E214" s="209" t="inlineStr">
        <is>
          <t>HVC</t>
        </is>
      </c>
      <c r="F214" s="209" t="inlineStr">
        <is>
          <t>NSP</t>
        </is>
      </c>
      <c r="G214" s="210" t="inlineStr">
        <is>
          <t>Assistencial</t>
        </is>
      </c>
      <c r="H214" s="211" t="inlineStr">
        <is>
          <t>Falha assinatura termo risco assistencial</t>
        </is>
      </c>
      <c r="I214" s="156" t="inlineStr">
        <is>
          <t>Concluído</t>
        </is>
      </c>
      <c r="J214" s="209" t="inlineStr">
        <is>
          <t>Não informado</t>
        </is>
      </c>
      <c r="K214" s="211" t="n"/>
    </row>
    <row r="215" ht="50.25" customHeight="1">
      <c r="A215" s="204" t="n">
        <v>213</v>
      </c>
      <c r="B215" s="205" t="n">
        <v>45576</v>
      </c>
      <c r="C215" s="267" t="inlineStr">
        <is>
          <t>Outubro</t>
        </is>
      </c>
      <c r="D215" s="204" t="n">
        <v>2024</v>
      </c>
      <c r="E215" s="204" t="inlineStr">
        <is>
          <t>HVC</t>
        </is>
      </c>
      <c r="F215" s="204" t="inlineStr">
        <is>
          <t>Farmácia</t>
        </is>
      </c>
      <c r="G215" s="206" t="inlineStr">
        <is>
          <t>Assistencial</t>
        </is>
      </c>
      <c r="H215" s="207" t="inlineStr">
        <is>
          <t>Recolhimento pantoprazol pantocal ev Eurofarma</t>
        </is>
      </c>
      <c r="I215" s="156" t="inlineStr">
        <is>
          <t>Concluído</t>
        </is>
      </c>
      <c r="J215" s="204" t="inlineStr">
        <is>
          <t>Não informado</t>
        </is>
      </c>
      <c r="K215" s="207" t="n"/>
    </row>
    <row r="216" ht="117" customHeight="1">
      <c r="A216" s="204" t="n">
        <v>214</v>
      </c>
      <c r="B216" s="208" t="n">
        <v>45576</v>
      </c>
      <c r="C216" s="267" t="inlineStr">
        <is>
          <t>Outubro</t>
        </is>
      </c>
      <c r="D216" s="204" t="n">
        <v>2024</v>
      </c>
      <c r="E216" s="209" t="inlineStr">
        <is>
          <t>HVC</t>
        </is>
      </c>
      <c r="F216" s="209" t="inlineStr">
        <is>
          <t>NSP</t>
        </is>
      </c>
      <c r="G216" s="210" t="inlineStr">
        <is>
          <t>Assistencial</t>
        </is>
      </c>
      <c r="H216" s="211" t="inlineStr">
        <is>
          <t>Identificação paciente trocada na endoscopia com outro paciente</t>
        </is>
      </c>
      <c r="I216" s="156" t="inlineStr">
        <is>
          <t>Concluído</t>
        </is>
      </c>
      <c r="J216" s="209" t="inlineStr">
        <is>
          <t>Não informado</t>
        </is>
      </c>
      <c r="K216" s="211" t="inlineStr">
        <is>
          <t>Risco de evento grave, recorrência elevada e falhas em barreiras essenciais.</t>
        </is>
      </c>
    </row>
    <row r="217" ht="100.5" customHeight="1">
      <c r="A217" s="204" t="n">
        <v>215</v>
      </c>
      <c r="B217" s="205" t="n">
        <v>45576</v>
      </c>
      <c r="C217" s="267" t="inlineStr">
        <is>
          <t>Outubro</t>
        </is>
      </c>
      <c r="D217" s="204" t="n">
        <v>2024</v>
      </c>
      <c r="E217" s="204" t="inlineStr">
        <is>
          <t>HVC</t>
        </is>
      </c>
      <c r="F217" s="204" t="inlineStr">
        <is>
          <t>Farmácia</t>
        </is>
      </c>
      <c r="G217" s="206" t="inlineStr">
        <is>
          <t>Assistencial</t>
        </is>
      </c>
      <c r="H217" s="207" t="inlineStr">
        <is>
          <t>2 reações alérgica cipro cefaproxina</t>
        </is>
      </c>
      <c r="I217" s="156" t="inlineStr">
        <is>
          <t>Concluído</t>
        </is>
      </c>
      <c r="J217" s="204" t="inlineStr">
        <is>
          <t>Não informado</t>
        </is>
      </c>
      <c r="K217" s="207" t="inlineStr">
        <is>
          <t>Potencial de dano grave e necessidade de barreira antes da exposição.</t>
        </is>
      </c>
    </row>
    <row r="218" ht="100.5" customHeight="1">
      <c r="A218" s="204" t="n">
        <v>216</v>
      </c>
      <c r="B218" s="208" t="n">
        <v>45576</v>
      </c>
      <c r="C218" s="267" t="inlineStr">
        <is>
          <t>Outubro</t>
        </is>
      </c>
      <c r="D218" s="204" t="n">
        <v>2024</v>
      </c>
      <c r="E218" s="209" t="inlineStr">
        <is>
          <t>HVC</t>
        </is>
      </c>
      <c r="F218" s="209" t="inlineStr">
        <is>
          <t>Farmácia</t>
        </is>
      </c>
      <c r="G218" s="210" t="inlineStr">
        <is>
          <t>Assistencial</t>
        </is>
      </c>
      <c r="H218" s="211" t="inlineStr">
        <is>
          <t>Reação alérgica novamente contraste imagem</t>
        </is>
      </c>
      <c r="I218" s="156" t="inlineStr">
        <is>
          <t>Concluído</t>
        </is>
      </c>
      <c r="J218" s="209" t="inlineStr">
        <is>
          <t>Não informado</t>
        </is>
      </c>
      <c r="K218" s="211" t="inlineStr">
        <is>
          <t>Potencial de dano grave e necessidade de barreira antes da exposição.</t>
        </is>
      </c>
    </row>
    <row r="219" ht="66.75" customHeight="1">
      <c r="A219" s="204" t="n">
        <v>217</v>
      </c>
      <c r="B219" s="205" t="n">
        <v>45576</v>
      </c>
      <c r="C219" s="267" t="inlineStr">
        <is>
          <t>Outubro</t>
        </is>
      </c>
      <c r="D219" s="204" t="n">
        <v>2024</v>
      </c>
      <c r="E219" s="204" t="inlineStr">
        <is>
          <t>HVC</t>
        </is>
      </c>
      <c r="F219" s="204" t="inlineStr">
        <is>
          <t>Gestão de Leitos</t>
        </is>
      </c>
      <c r="G219" s="214" t="inlineStr">
        <is>
          <t>Fluxo do Paciente</t>
        </is>
      </c>
      <c r="H219" s="207" t="inlineStr">
        <is>
          <t>Troca cama na pediatria causou desconforto pacientes devido horário - noite</t>
        </is>
      </c>
      <c r="I219" s="156" t="inlineStr">
        <is>
          <t>Concluído</t>
        </is>
      </c>
      <c r="J219" s="204" t="inlineStr">
        <is>
          <t>Não informado</t>
        </is>
      </c>
      <c r="K219" s="207" t="n"/>
    </row>
    <row r="220" ht="84" customHeight="1">
      <c r="A220" s="204" t="n">
        <v>218</v>
      </c>
      <c r="B220" s="208" t="n">
        <v>45579</v>
      </c>
      <c r="C220" s="267" t="inlineStr">
        <is>
          <t>Outubro</t>
        </is>
      </c>
      <c r="D220" s="204" t="n">
        <v>2024</v>
      </c>
      <c r="E220" s="209" t="inlineStr">
        <is>
          <t>HVC</t>
        </is>
      </c>
      <c r="F220" s="209" t="inlineStr">
        <is>
          <t>Farmácia</t>
        </is>
      </c>
      <c r="G220" s="210" t="inlineStr">
        <is>
          <t>Assistencial</t>
        </is>
      </c>
      <c r="H220" s="211" t="inlineStr">
        <is>
          <t>UTI: Médico refez a prescrição. A dose não foi liberada, e o paciente ficou sem</t>
        </is>
      </c>
      <c r="I220" s="156" t="inlineStr">
        <is>
          <t>Concluído</t>
        </is>
      </c>
      <c r="J220" s="209" t="inlineStr">
        <is>
          <t>Não informado</t>
        </is>
      </c>
      <c r="K220" s="211" t="inlineStr">
        <is>
          <t>Maior volume de interações priorizadas e potencial de dano evitável.</t>
        </is>
      </c>
    </row>
    <row r="221" ht="100.5" customHeight="1">
      <c r="A221" s="204" t="n">
        <v>219</v>
      </c>
      <c r="B221" s="205" t="n">
        <v>45579</v>
      </c>
      <c r="C221" s="267" t="inlineStr">
        <is>
          <t>Outubro</t>
        </is>
      </c>
      <c r="D221" s="204" t="n">
        <v>2024</v>
      </c>
      <c r="E221" s="204" t="inlineStr">
        <is>
          <t>HVC</t>
        </is>
      </c>
      <c r="F221" s="204" t="inlineStr">
        <is>
          <t>Engenharia Clínica</t>
        </is>
      </c>
      <c r="G221" s="215" t="inlineStr">
        <is>
          <t>Assistencial Médico</t>
        </is>
      </c>
      <c r="H221" s="207" t="inlineStr">
        <is>
          <t>Máquina da ressonância GE 3 parada. E bomba injetora da hemodinâmica parada. Retornou dia 16.10</t>
        </is>
      </c>
      <c r="I221" s="156" t="inlineStr">
        <is>
          <t>Concluído</t>
        </is>
      </c>
      <c r="J221" s="204" t="inlineStr">
        <is>
          <t>Não informado</t>
        </is>
      </c>
      <c r="K221" s="207" t="n"/>
    </row>
    <row r="222" ht="117" customHeight="1">
      <c r="A222" s="204" t="n">
        <v>220</v>
      </c>
      <c r="B222" s="208" t="n">
        <v>45579</v>
      </c>
      <c r="C222" s="267" t="inlineStr">
        <is>
          <t>Outubro</t>
        </is>
      </c>
      <c r="D222" s="204" t="n">
        <v>2024</v>
      </c>
      <c r="E222" s="209" t="inlineStr">
        <is>
          <t>HVC</t>
        </is>
      </c>
      <c r="F222" s="209" t="inlineStr">
        <is>
          <t>Não informado</t>
        </is>
      </c>
      <c r="G222" s="210" t="inlineStr">
        <is>
          <t>Assistencial</t>
        </is>
      </c>
      <c r="H222" s="211" t="inlineStr">
        <is>
          <t>2 broncoaspiração</t>
        </is>
      </c>
      <c r="I222" s="156" t="inlineStr">
        <is>
          <t>Concluído</t>
        </is>
      </c>
      <c r="J222" s="209" t="inlineStr">
        <is>
          <t>Não informado</t>
        </is>
      </c>
      <c r="K222" s="211" t="inlineStr">
        <is>
          <t>Potencial de óbito ou dano grave e necessidade de resposta tempo-dependente.</t>
        </is>
      </c>
    </row>
    <row r="223" ht="50.25" customHeight="1">
      <c r="A223" s="204" t="n">
        <v>221</v>
      </c>
      <c r="B223" s="205" t="n">
        <v>45579</v>
      </c>
      <c r="C223" s="267" t="inlineStr">
        <is>
          <t>Outubro</t>
        </is>
      </c>
      <c r="D223" s="204" t="n">
        <v>2024</v>
      </c>
      <c r="E223" s="204" t="inlineStr">
        <is>
          <t>HVC</t>
        </is>
      </c>
      <c r="F223" s="204" t="inlineStr">
        <is>
          <t>Não informado</t>
        </is>
      </c>
      <c r="G223" s="206" t="inlineStr">
        <is>
          <t>Assistencial</t>
        </is>
      </c>
      <c r="H223" s="207" t="inlineStr">
        <is>
          <t>Queimadura de pele de 2° grau na realização do eletro.</t>
        </is>
      </c>
      <c r="I223" s="156" t="inlineStr">
        <is>
          <t>Concluído</t>
        </is>
      </c>
      <c r="J223" s="204" t="inlineStr">
        <is>
          <t>Não informado</t>
        </is>
      </c>
      <c r="K223" s="207" t="n"/>
    </row>
    <row r="224" ht="117" customHeight="1">
      <c r="A224" s="204" t="n">
        <v>222</v>
      </c>
      <c r="B224" s="208" t="n">
        <v>45579</v>
      </c>
      <c r="C224" s="267" t="inlineStr">
        <is>
          <t>Outubro</t>
        </is>
      </c>
      <c r="D224" s="204" t="n">
        <v>2024</v>
      </c>
      <c r="E224" s="209" t="inlineStr">
        <is>
          <t>HVC</t>
        </is>
      </c>
      <c r="F224" s="209" t="inlineStr">
        <is>
          <t>NSP</t>
        </is>
      </c>
      <c r="G224" s="210" t="inlineStr">
        <is>
          <t>Assistencial</t>
        </is>
      </c>
      <c r="H224" s="211" t="inlineStr">
        <is>
          <t>Paciente sem pulseira de identificação</t>
        </is>
      </c>
      <c r="I224" s="156" t="inlineStr">
        <is>
          <t>Concluído</t>
        </is>
      </c>
      <c r="J224" s="209" t="inlineStr">
        <is>
          <t>Não informado</t>
        </is>
      </c>
      <c r="K224" s="211" t="inlineStr">
        <is>
          <t>Risco de evento grave, recorrência elevada e falhas em barreiras essenciais.</t>
        </is>
      </c>
    </row>
    <row r="225" ht="117" customHeight="1">
      <c r="A225" s="204" t="n">
        <v>223</v>
      </c>
      <c r="B225" s="205" t="n">
        <v>45579</v>
      </c>
      <c r="C225" s="267" t="inlineStr">
        <is>
          <t>Outubro</t>
        </is>
      </c>
      <c r="D225" s="204" t="n">
        <v>2024</v>
      </c>
      <c r="E225" s="204" t="inlineStr">
        <is>
          <t>HVC</t>
        </is>
      </c>
      <c r="F225" s="204" t="inlineStr">
        <is>
          <t>NSP</t>
        </is>
      </c>
      <c r="G225" s="206" t="inlineStr">
        <is>
          <t>Assistencial</t>
        </is>
      </c>
      <c r="H225" s="207" t="inlineStr">
        <is>
          <t>Paciente com pulseira de identificação ilegível</t>
        </is>
      </c>
      <c r="I225" s="156" t="inlineStr">
        <is>
          <t>Concluído</t>
        </is>
      </c>
      <c r="J225" s="204" t="inlineStr">
        <is>
          <t>Não informado</t>
        </is>
      </c>
      <c r="K225" s="207" t="inlineStr">
        <is>
          <t>Risco de evento grave, recorrência elevada e falhas em barreiras essenciais.</t>
        </is>
      </c>
    </row>
    <row r="226" ht="66.75" customHeight="1">
      <c r="A226" s="204" t="n">
        <v>224</v>
      </c>
      <c r="B226" s="208" t="n">
        <v>45579</v>
      </c>
      <c r="C226" s="267" t="inlineStr">
        <is>
          <t>Outubro</t>
        </is>
      </c>
      <c r="D226" s="204" t="n">
        <v>2024</v>
      </c>
      <c r="E226" s="209" t="inlineStr">
        <is>
          <t>HVC</t>
        </is>
      </c>
      <c r="F226" s="209" t="inlineStr">
        <is>
          <t>NSP</t>
        </is>
      </c>
      <c r="G226" s="210" t="inlineStr">
        <is>
          <t>Assistencial</t>
        </is>
      </c>
      <c r="H226" s="211" t="inlineStr">
        <is>
          <t>Pacientes não foram orientadas a assinarem termo de risco assistencial.</t>
        </is>
      </c>
      <c r="I226" s="156" t="inlineStr">
        <is>
          <t>Concluído</t>
        </is>
      </c>
      <c r="J226" s="209" t="inlineStr">
        <is>
          <t>Não informado</t>
        </is>
      </c>
      <c r="K226" s="211" t="n"/>
    </row>
    <row r="227" ht="84" customHeight="1">
      <c r="A227" s="204" t="n">
        <v>225</v>
      </c>
      <c r="B227" s="205" t="n">
        <v>45579</v>
      </c>
      <c r="C227" s="267" t="inlineStr">
        <is>
          <t>Outubro</t>
        </is>
      </c>
      <c r="D227" s="204" t="n">
        <v>2024</v>
      </c>
      <c r="E227" s="204" t="inlineStr">
        <is>
          <t>HVC</t>
        </is>
      </c>
      <c r="F227" s="204" t="inlineStr">
        <is>
          <t>Farmácia</t>
        </is>
      </c>
      <c r="G227" s="206" t="inlineStr">
        <is>
          <t>Assistencial</t>
        </is>
      </c>
      <c r="H227" s="207" t="inlineStr">
        <is>
          <t>Devolução de medicamento de paciente para farmácia</t>
        </is>
      </c>
      <c r="I227" s="156" t="inlineStr">
        <is>
          <t>Concluído</t>
        </is>
      </c>
      <c r="J227" s="204" t="inlineStr">
        <is>
          <t>Não informado</t>
        </is>
      </c>
      <c r="K227" s="207" t="inlineStr">
        <is>
          <t>Maior volume de interações priorizadas e potencial de dano evitável.</t>
        </is>
      </c>
    </row>
    <row r="228" ht="100.5" customHeight="1">
      <c r="A228" s="204" t="n">
        <v>226</v>
      </c>
      <c r="B228" s="208" t="n">
        <v>45579</v>
      </c>
      <c r="C228" s="267" t="inlineStr">
        <is>
          <t>Outubro</t>
        </is>
      </c>
      <c r="D228" s="204" t="n">
        <v>2024</v>
      </c>
      <c r="E228" s="209" t="inlineStr">
        <is>
          <t>HVC</t>
        </is>
      </c>
      <c r="F228" s="209" t="inlineStr">
        <is>
          <t>Farmácia</t>
        </is>
      </c>
      <c r="G228" s="210" t="inlineStr">
        <is>
          <t>Assistencial</t>
        </is>
      </c>
      <c r="H228" s="211" t="inlineStr">
        <is>
          <t>Maternidade: Reação alérgica de profenid</t>
        </is>
      </c>
      <c r="I228" s="156" t="inlineStr">
        <is>
          <t>Concluído</t>
        </is>
      </c>
      <c r="J228" s="209" t="inlineStr">
        <is>
          <t>Não informado</t>
        </is>
      </c>
      <c r="K228" s="211" t="inlineStr">
        <is>
          <t>Potencial de dano grave e necessidade de barreira antes da exposição.</t>
        </is>
      </c>
    </row>
    <row r="229" ht="50.25" customHeight="1">
      <c r="A229" s="204" t="n">
        <v>227</v>
      </c>
      <c r="B229" s="205" t="n">
        <v>45579</v>
      </c>
      <c r="C229" s="267" t="inlineStr">
        <is>
          <t>Outubro</t>
        </is>
      </c>
      <c r="D229" s="204" t="n">
        <v>2024</v>
      </c>
      <c r="E229" s="204" t="inlineStr">
        <is>
          <t>HVC</t>
        </is>
      </c>
      <c r="F229" s="204" t="inlineStr">
        <is>
          <t>Não informado</t>
        </is>
      </c>
      <c r="G229" s="206" t="inlineStr">
        <is>
          <t>Assistencial</t>
        </is>
      </c>
      <c r="H229" s="207" t="inlineStr">
        <is>
          <t>Edema membros inferiores na maternidade.</t>
        </is>
      </c>
      <c r="I229" s="156" t="inlineStr">
        <is>
          <t>Concluído</t>
        </is>
      </c>
      <c r="J229" s="204" t="inlineStr">
        <is>
          <t>Não informado</t>
        </is>
      </c>
      <c r="K229" s="207" t="n"/>
    </row>
    <row r="230" ht="66.75" customHeight="1">
      <c r="A230" s="204" t="n">
        <v>228</v>
      </c>
      <c r="B230" s="208" t="n">
        <v>45580</v>
      </c>
      <c r="C230" s="267" t="inlineStr">
        <is>
          <t>Outubro</t>
        </is>
      </c>
      <c r="D230" s="204" t="n">
        <v>2024</v>
      </c>
      <c r="E230" s="209" t="inlineStr">
        <is>
          <t>HVC</t>
        </is>
      </c>
      <c r="F230" s="209" t="inlineStr">
        <is>
          <t>Recepção</t>
        </is>
      </c>
      <c r="G230" s="217" t="inlineStr">
        <is>
          <t>Fluxo do Paciente</t>
        </is>
      </c>
      <c r="H230" s="211" t="inlineStr">
        <is>
          <t>Paciente idosa ficou aguardando muito tempo para internar - processo recepção.</t>
        </is>
      </c>
      <c r="I230" s="156" t="inlineStr">
        <is>
          <t>Concluído</t>
        </is>
      </c>
      <c r="J230" s="209" t="inlineStr">
        <is>
          <t>Não informado</t>
        </is>
      </c>
      <c r="K230" s="211" t="n"/>
    </row>
    <row r="231" ht="100.5" customHeight="1">
      <c r="A231" s="204" t="n">
        <v>229</v>
      </c>
      <c r="B231" s="205" t="n">
        <v>45580</v>
      </c>
      <c r="C231" s="267" t="inlineStr">
        <is>
          <t>Outubro</t>
        </is>
      </c>
      <c r="D231" s="204" t="n">
        <v>2024</v>
      </c>
      <c r="E231" s="204" t="inlineStr">
        <is>
          <t>HVC</t>
        </is>
      </c>
      <c r="F231" s="204" t="inlineStr">
        <is>
          <t>Centro Cirúrgico</t>
        </is>
      </c>
      <c r="G231" s="206" t="inlineStr">
        <is>
          <t>Assistencial</t>
        </is>
      </c>
      <c r="H231" s="207" t="inlineStr">
        <is>
          <t>Cirurgia interrompida - sondagem devido sangramento</t>
        </is>
      </c>
      <c r="I231" s="156" t="inlineStr">
        <is>
          <t>Concluído</t>
        </is>
      </c>
      <c r="J231" s="204" t="inlineStr">
        <is>
          <t>Não informado</t>
        </is>
      </c>
      <c r="K231" s="207" t="inlineStr">
        <is>
          <t>Risco cirúrgico, cancelamentos e falhas de lateralidade/material.</t>
        </is>
      </c>
    </row>
    <row r="232" ht="33.75" customHeight="1">
      <c r="A232" s="204" t="n">
        <v>230</v>
      </c>
      <c r="B232" s="208" t="n">
        <v>45580</v>
      </c>
      <c r="C232" s="267" t="inlineStr">
        <is>
          <t>Outubro</t>
        </is>
      </c>
      <c r="D232" s="204" t="n">
        <v>2024</v>
      </c>
      <c r="E232" s="209" t="inlineStr">
        <is>
          <t>HVC</t>
        </is>
      </c>
      <c r="F232" s="209" t="inlineStr">
        <is>
          <t>Farmácia</t>
        </is>
      </c>
      <c r="G232" s="210" t="inlineStr">
        <is>
          <t>Assistencial</t>
        </is>
      </c>
      <c r="H232" s="211" t="inlineStr">
        <is>
          <t>Falha de administração sendo avaliada</t>
        </is>
      </c>
      <c r="I232" s="156" t="inlineStr">
        <is>
          <t>Concluído</t>
        </is>
      </c>
      <c r="J232" s="209" t="inlineStr">
        <is>
          <t>Não informado</t>
        </is>
      </c>
      <c r="K232" s="211" t="n"/>
    </row>
    <row r="233" ht="66.75" customHeight="1">
      <c r="A233" s="204" t="n">
        <v>231</v>
      </c>
      <c r="B233" s="205" t="n">
        <v>45581</v>
      </c>
      <c r="C233" s="267" t="inlineStr">
        <is>
          <t>Outubro</t>
        </is>
      </c>
      <c r="D233" s="204" t="n">
        <v>2024</v>
      </c>
      <c r="E233" s="204" t="inlineStr">
        <is>
          <t>HVC</t>
        </is>
      </c>
      <c r="F233" s="204" t="inlineStr">
        <is>
          <t>NSP</t>
        </is>
      </c>
      <c r="G233" s="206" t="inlineStr">
        <is>
          <t>Assistencial</t>
        </is>
      </c>
      <c r="H233" s="207" t="inlineStr">
        <is>
          <t>Acolhimento referente a evento adverso UTI Neo - desfecho sem abertura de BO</t>
        </is>
      </c>
      <c r="I233" s="156" t="inlineStr">
        <is>
          <t>Concluído</t>
        </is>
      </c>
      <c r="J233" s="204" t="inlineStr">
        <is>
          <t>Não informado</t>
        </is>
      </c>
      <c r="K233" s="207" t="n"/>
    </row>
    <row r="234" ht="134.25" customHeight="1">
      <c r="A234" s="204" t="n">
        <v>232</v>
      </c>
      <c r="B234" s="208" t="n">
        <v>45581</v>
      </c>
      <c r="C234" s="267" t="inlineStr">
        <is>
          <t>Outubro</t>
        </is>
      </c>
      <c r="D234" s="204" t="n">
        <v>2024</v>
      </c>
      <c r="E234" s="209" t="inlineStr">
        <is>
          <t>HVC</t>
        </is>
      </c>
      <c r="F234" s="209" t="inlineStr">
        <is>
          <t>Quality 24</t>
        </is>
      </c>
      <c r="G234" s="212" t="inlineStr">
        <is>
          <t>Sistemas de Informações</t>
        </is>
      </c>
      <c r="H234" s="211" t="inlineStr">
        <is>
          <t>Q24 - ponto de atenção manutenção</t>
        </is>
      </c>
      <c r="I234" s="156" t="inlineStr">
        <is>
          <t>Concluído</t>
        </is>
      </c>
      <c r="J234" s="209" t="inlineStr">
        <is>
          <t>Não informado</t>
        </is>
      </c>
      <c r="K234" s="211" t="inlineStr">
        <is>
          <t>Recorrência de baixa adesão, atraso e ausência de encerramento dos chamados.</t>
        </is>
      </c>
    </row>
    <row r="235" ht="100.5" customHeight="1">
      <c r="A235" s="204" t="n">
        <v>233</v>
      </c>
      <c r="B235" s="205" t="n">
        <v>45581</v>
      </c>
      <c r="C235" s="267" t="inlineStr">
        <is>
          <t>Outubro</t>
        </is>
      </c>
      <c r="D235" s="204" t="n">
        <v>2024</v>
      </c>
      <c r="E235" s="204" t="inlineStr">
        <is>
          <t>HVC</t>
        </is>
      </c>
      <c r="F235" s="204" t="inlineStr">
        <is>
          <t>CME</t>
        </is>
      </c>
      <c r="G235" s="206" t="inlineStr">
        <is>
          <t>Assistencial</t>
        </is>
      </c>
      <c r="H235" s="207" t="inlineStr">
        <is>
          <t>Entrega de OPME na madrugada no CME</t>
        </is>
      </c>
      <c r="I235" s="156" t="inlineStr">
        <is>
          <t>Concluído</t>
        </is>
      </c>
      <c r="J235" s="204" t="inlineStr">
        <is>
          <t>Não informado</t>
        </is>
      </c>
      <c r="K235" s="207" t="inlineStr">
        <is>
          <t>Risco cirúrgico, cancelamentos e falhas de lateralidade/material.</t>
        </is>
      </c>
    </row>
    <row r="236" ht="66.75" customHeight="1">
      <c r="A236" s="204" t="n">
        <v>234</v>
      </c>
      <c r="B236" s="208" t="n">
        <v>45581</v>
      </c>
      <c r="C236" s="267" t="inlineStr">
        <is>
          <t>Outubro</t>
        </is>
      </c>
      <c r="D236" s="204" t="n">
        <v>2024</v>
      </c>
      <c r="E236" s="209" t="inlineStr">
        <is>
          <t>HVC</t>
        </is>
      </c>
      <c r="F236" s="209" t="inlineStr">
        <is>
          <t>Especialistas</t>
        </is>
      </c>
      <c r="G236" s="210" t="inlineStr">
        <is>
          <t>Assistencial</t>
        </is>
      </c>
      <c r="H236" s="211" t="inlineStr">
        <is>
          <t>Nova cânula do Antônio esta em falta - conseguiu emprestar do Centro Médico</t>
        </is>
      </c>
      <c r="I236" s="156" t="inlineStr">
        <is>
          <t>Concluído</t>
        </is>
      </c>
      <c r="J236" s="209" t="inlineStr">
        <is>
          <t>Não informado</t>
        </is>
      </c>
      <c r="K236" s="211" t="n"/>
    </row>
    <row r="237" ht="117" customHeight="1">
      <c r="A237" s="204" t="n">
        <v>235</v>
      </c>
      <c r="B237" s="205" t="n">
        <v>45582</v>
      </c>
      <c r="C237" s="267" t="inlineStr">
        <is>
          <t>Outubro</t>
        </is>
      </c>
      <c r="D237" s="204" t="n">
        <v>2024</v>
      </c>
      <c r="E237" s="204" t="inlineStr">
        <is>
          <t>HVC</t>
        </is>
      </c>
      <c r="F237" s="204" t="inlineStr">
        <is>
          <t>Manutenção</t>
        </is>
      </c>
      <c r="G237" s="213" t="inlineStr">
        <is>
          <t>Infra e Hotelaria</t>
        </is>
      </c>
      <c r="H237" s="207" t="inlineStr">
        <is>
          <t>Sala 7 do CC irá ficar parada no período da tarde para conserto do ar condicionado</t>
        </is>
      </c>
      <c r="I237" s="156" t="inlineStr">
        <is>
          <t>Concluído</t>
        </is>
      </c>
      <c r="J237" s="204" t="inlineStr">
        <is>
          <t>Não informado</t>
        </is>
      </c>
      <c r="K237" s="207" t="inlineStr">
        <is>
          <t>Recorrência e impacto direto em áreas críticas e equipamentos.</t>
        </is>
      </c>
    </row>
    <row r="238" ht="84" customHeight="1">
      <c r="A238" s="204" t="n">
        <v>236</v>
      </c>
      <c r="B238" s="208" t="n">
        <v>45582</v>
      </c>
      <c r="C238" s="267" t="inlineStr">
        <is>
          <t>Outubro</t>
        </is>
      </c>
      <c r="D238" s="204" t="n">
        <v>2024</v>
      </c>
      <c r="E238" s="209" t="inlineStr">
        <is>
          <t>HVC</t>
        </is>
      </c>
      <c r="F238" s="209" t="inlineStr">
        <is>
          <t>Não informado</t>
        </is>
      </c>
      <c r="G238" s="216" t="inlineStr">
        <is>
          <t>Assistencial Médico</t>
        </is>
      </c>
      <c r="H238" s="211" t="inlineStr">
        <is>
          <t>Prescrição errada de eparina - sem dano pois enfermagem identificou</t>
        </is>
      </c>
      <c r="I238" s="156" t="inlineStr">
        <is>
          <t>Concluído</t>
        </is>
      </c>
      <c r="J238" s="209" t="inlineStr">
        <is>
          <t>Não informado</t>
        </is>
      </c>
      <c r="K238" s="211" t="inlineStr">
        <is>
          <t>Maior volume de interações priorizadas e potencial de dano evitável.</t>
        </is>
      </c>
    </row>
    <row r="239" ht="84" customHeight="1">
      <c r="A239" s="204" t="n">
        <v>237</v>
      </c>
      <c r="B239" s="205" t="n">
        <v>45582</v>
      </c>
      <c r="C239" s="267" t="inlineStr">
        <is>
          <t>Outubro</t>
        </is>
      </c>
      <c r="D239" s="204" t="n">
        <v>2024</v>
      </c>
      <c r="E239" s="204" t="inlineStr">
        <is>
          <t>HVC</t>
        </is>
      </c>
      <c r="F239" s="204" t="inlineStr">
        <is>
          <t>Especialistas</t>
        </is>
      </c>
      <c r="G239" s="215" t="inlineStr">
        <is>
          <t>Assistencial Médico</t>
        </is>
      </c>
      <c r="H239" s="207" t="inlineStr">
        <is>
          <t>Prescrição de SERNE errada - médico resistente a correção - Dr. Átila esta tratando</t>
        </is>
      </c>
      <c r="I239" s="156" t="inlineStr">
        <is>
          <t>Concluído</t>
        </is>
      </c>
      <c r="J239" s="204" t="inlineStr">
        <is>
          <t>Não informado</t>
        </is>
      </c>
      <c r="K239" s="207" t="inlineStr">
        <is>
          <t>Maior volume de interações priorizadas e potencial de dano evitável.</t>
        </is>
      </c>
    </row>
    <row r="240" ht="100.5" customHeight="1">
      <c r="A240" s="204" t="n">
        <v>238</v>
      </c>
      <c r="B240" s="208" t="n">
        <v>45582</v>
      </c>
      <c r="C240" s="267" t="inlineStr">
        <is>
          <t>Outubro</t>
        </is>
      </c>
      <c r="D240" s="204" t="n">
        <v>2024</v>
      </c>
      <c r="E240" s="209" t="inlineStr">
        <is>
          <t>HVC</t>
        </is>
      </c>
      <c r="F240" s="209" t="inlineStr">
        <is>
          <t>Não informado</t>
        </is>
      </c>
      <c r="G240" s="210" t="inlineStr">
        <is>
          <t>Assistencial</t>
        </is>
      </c>
      <c r="H240" s="211" t="inlineStr">
        <is>
          <t>Campo cirúrgico de quadril esta em falta - foram testados 3 marcas</t>
        </is>
      </c>
      <c r="I240" s="156" t="inlineStr">
        <is>
          <t>Concluído</t>
        </is>
      </c>
      <c r="J240" s="209" t="inlineStr">
        <is>
          <t>Não informado</t>
        </is>
      </c>
      <c r="K240" s="211" t="inlineStr">
        <is>
          <t>Risco cirúrgico, cancelamentos e falhas de lateralidade/material.</t>
        </is>
      </c>
    </row>
    <row r="241" ht="33.75" customHeight="1">
      <c r="A241" s="204" t="n">
        <v>239</v>
      </c>
      <c r="B241" s="205" t="n">
        <v>45582</v>
      </c>
      <c r="C241" s="267" t="inlineStr">
        <is>
          <t>Outubro</t>
        </is>
      </c>
      <c r="D241" s="204" t="n">
        <v>2024</v>
      </c>
      <c r="E241" s="204" t="inlineStr">
        <is>
          <t>HVC</t>
        </is>
      </c>
      <c r="F241" s="204" t="inlineStr">
        <is>
          <t>Pronto Socorro</t>
        </is>
      </c>
      <c r="G241" s="212" t="inlineStr">
        <is>
          <t>Sistemas de Informações</t>
        </is>
      </c>
      <c r="H241" s="207" t="inlineStr">
        <is>
          <t>Falha na emissão de pulseira no PA</t>
        </is>
      </c>
      <c r="I241" s="156" t="inlineStr">
        <is>
          <t>Concluído</t>
        </is>
      </c>
      <c r="J241" s="204" t="inlineStr">
        <is>
          <t>Não informado</t>
        </is>
      </c>
      <c r="K241" s="207" t="n"/>
    </row>
    <row r="242" ht="100.5" customHeight="1">
      <c r="A242" s="204" t="n">
        <v>240</v>
      </c>
      <c r="B242" s="208" t="n">
        <v>45583</v>
      </c>
      <c r="C242" s="267" t="inlineStr">
        <is>
          <t>Outubro</t>
        </is>
      </c>
      <c r="D242" s="204" t="n">
        <v>2024</v>
      </c>
      <c r="E242" s="209" t="inlineStr">
        <is>
          <t>HVC</t>
        </is>
      </c>
      <c r="F242" s="209" t="inlineStr">
        <is>
          <t>Higiene</t>
        </is>
      </c>
      <c r="G242" s="213" t="inlineStr">
        <is>
          <t>Infra e Hotelaria</t>
        </is>
      </c>
      <c r="H242" s="211" t="inlineStr">
        <is>
          <t>Ponto de atenção na higiene do CC</t>
        </is>
      </c>
      <c r="I242" s="156" t="inlineStr">
        <is>
          <t>Concluído</t>
        </is>
      </c>
      <c r="J242" s="209" t="inlineStr">
        <is>
          <t>Não informado</t>
        </is>
      </c>
      <c r="K242" s="211" t="inlineStr">
        <is>
          <t>Recorrência, pendências abertas e impacto na segurança e experiência.</t>
        </is>
      </c>
    </row>
    <row r="243" ht="117" customHeight="1">
      <c r="A243" s="204" t="n">
        <v>241</v>
      </c>
      <c r="B243" s="205" t="n">
        <v>45583</v>
      </c>
      <c r="C243" s="267" t="inlineStr">
        <is>
          <t>Outubro</t>
        </is>
      </c>
      <c r="D243" s="204" t="n">
        <v>2024</v>
      </c>
      <c r="E243" s="204" t="inlineStr">
        <is>
          <t>HVC</t>
        </is>
      </c>
      <c r="F243" s="204" t="inlineStr">
        <is>
          <t>Farmácia</t>
        </is>
      </c>
      <c r="G243" s="206" t="inlineStr">
        <is>
          <t>Assistencial</t>
        </is>
      </c>
      <c r="H243" s="207" t="inlineStr">
        <is>
          <t>Perda de medicação do paciente na UCO - medicação não padronizados 2 psicotrópicos - teve que ser comprado externo.</t>
        </is>
      </c>
      <c r="I243" s="156" t="inlineStr">
        <is>
          <t>Concluído</t>
        </is>
      </c>
      <c r="J243" s="204" t="inlineStr">
        <is>
          <t>Não informado</t>
        </is>
      </c>
      <c r="K243" s="207" t="inlineStr">
        <is>
          <t>Maior volume de interações priorizadas e potencial de dano evitável.</t>
        </is>
      </c>
    </row>
    <row r="244" ht="84" customHeight="1">
      <c r="A244" s="204" t="n">
        <v>242</v>
      </c>
      <c r="B244" s="208" t="n">
        <v>45583</v>
      </c>
      <c r="C244" s="267" t="inlineStr">
        <is>
          <t>Outubro</t>
        </is>
      </c>
      <c r="D244" s="204" t="n">
        <v>2024</v>
      </c>
      <c r="E244" s="209" t="inlineStr">
        <is>
          <t>HVC</t>
        </is>
      </c>
      <c r="F244" s="209" t="inlineStr">
        <is>
          <t>Farmácia</t>
        </is>
      </c>
      <c r="G244" s="210" t="inlineStr">
        <is>
          <t>Assistencial</t>
        </is>
      </c>
      <c r="H244" s="211" t="inlineStr">
        <is>
          <t>Atraso em administração de antibiótico no CC devido a troca de marca</t>
        </is>
      </c>
      <c r="I244" s="156" t="inlineStr">
        <is>
          <t>Concluído</t>
        </is>
      </c>
      <c r="J244" s="209" t="inlineStr">
        <is>
          <t>Não informado</t>
        </is>
      </c>
      <c r="K244" s="211" t="inlineStr">
        <is>
          <t>Maior volume de interações priorizadas e potencial de dano evitável.</t>
        </is>
      </c>
    </row>
    <row r="245" ht="84" customHeight="1">
      <c r="A245" s="204" t="n">
        <v>243</v>
      </c>
      <c r="B245" s="205" t="n">
        <v>45583</v>
      </c>
      <c r="C245" s="267" t="inlineStr">
        <is>
          <t>Outubro</t>
        </is>
      </c>
      <c r="D245" s="204" t="n">
        <v>2024</v>
      </c>
      <c r="E245" s="204" t="inlineStr">
        <is>
          <t>HVC</t>
        </is>
      </c>
      <c r="F245" s="204" t="inlineStr">
        <is>
          <t>Não informado</t>
        </is>
      </c>
      <c r="G245" s="206" t="inlineStr">
        <is>
          <t>Assistencial</t>
        </is>
      </c>
      <c r="H245" s="207" t="inlineStr">
        <is>
          <t>Estoque de insulina esta ok - porém esta sendo visto outras marcas</t>
        </is>
      </c>
      <c r="I245" s="156" t="inlineStr">
        <is>
          <t>Concluído</t>
        </is>
      </c>
      <c r="J245" s="204" t="inlineStr">
        <is>
          <t>Não informado</t>
        </is>
      </c>
      <c r="K245" s="207" t="inlineStr">
        <is>
          <t>Maior volume de interações priorizadas e potencial de dano evitável.</t>
        </is>
      </c>
    </row>
    <row r="246" ht="100.5" customHeight="1">
      <c r="A246" s="204" t="n">
        <v>244</v>
      </c>
      <c r="B246" s="208" t="n">
        <v>45583</v>
      </c>
      <c r="C246" s="267" t="inlineStr">
        <is>
          <t>Outubro</t>
        </is>
      </c>
      <c r="D246" s="204" t="n">
        <v>2024</v>
      </c>
      <c r="E246" s="209" t="inlineStr">
        <is>
          <t>HVC</t>
        </is>
      </c>
      <c r="F246" s="209" t="inlineStr">
        <is>
          <t>Não informado</t>
        </is>
      </c>
      <c r="G246" s="217" t="inlineStr">
        <is>
          <t>Fluxo do Paciente</t>
        </is>
      </c>
      <c r="H246" s="211" t="inlineStr">
        <is>
          <t>Falta de frascos de hemocultura - não estamos sendo afetados</t>
        </is>
      </c>
      <c r="I246" s="156" t="inlineStr">
        <is>
          <t>Concluído</t>
        </is>
      </c>
      <c r="J246" s="209" t="inlineStr">
        <is>
          <t>Não informado</t>
        </is>
      </c>
      <c r="K246" s="211" t="inlineStr">
        <is>
          <t>Recorrência e impacto em espera, ocupação e continuidade do cuidado.</t>
        </is>
      </c>
    </row>
    <row r="247" ht="117" customHeight="1">
      <c r="A247" s="204" t="n">
        <v>245</v>
      </c>
      <c r="B247" s="205" t="n">
        <v>45583</v>
      </c>
      <c r="C247" s="267" t="inlineStr">
        <is>
          <t>Outubro</t>
        </is>
      </c>
      <c r="D247" s="204" t="n">
        <v>2024</v>
      </c>
      <c r="E247" s="204" t="inlineStr">
        <is>
          <t>HVC</t>
        </is>
      </c>
      <c r="F247" s="204" t="inlineStr">
        <is>
          <t>CME</t>
        </is>
      </c>
      <c r="G247" s="206" t="inlineStr">
        <is>
          <t>Assistencial</t>
        </is>
      </c>
      <c r="H247" s="207" t="inlineStr">
        <is>
          <t>CME - relatou falta de uniforme</t>
        </is>
      </c>
      <c r="I247" s="156" t="inlineStr">
        <is>
          <t>Concluído</t>
        </is>
      </c>
      <c r="J247" s="204" t="inlineStr">
        <is>
          <t>Equipe de Infra e Hotelaria</t>
        </is>
      </c>
      <c r="K247" s="207" t="inlineStr">
        <is>
          <t>Risco de infecção e interrupção cirúrgica com recorrência e pendências abertas.</t>
        </is>
      </c>
    </row>
    <row r="248" ht="100.5" customHeight="1">
      <c r="A248" s="204" t="n">
        <v>246</v>
      </c>
      <c r="B248" s="208" t="n">
        <v>45583</v>
      </c>
      <c r="C248" s="267" t="inlineStr">
        <is>
          <t>Outubro</t>
        </is>
      </c>
      <c r="D248" s="204" t="n">
        <v>2024</v>
      </c>
      <c r="E248" s="209" t="inlineStr">
        <is>
          <t>HVC</t>
        </is>
      </c>
      <c r="F248" s="209" t="inlineStr">
        <is>
          <t>NSP</t>
        </is>
      </c>
      <c r="G248" s="210" t="inlineStr">
        <is>
          <t>Assistencial</t>
        </is>
      </c>
      <c r="H248" s="211" t="inlineStr">
        <is>
          <t>Evento ocorrido no domingo - técnica auxiliando paciente, tropeçou e suporte soro caiu no paciente - estava com bolsas</t>
        </is>
      </c>
      <c r="I248" s="156" t="inlineStr">
        <is>
          <t>Concluído</t>
        </is>
      </c>
      <c r="J248" s="209" t="inlineStr">
        <is>
          <t>Não informado</t>
        </is>
      </c>
      <c r="K248" s="211" t="n"/>
    </row>
    <row r="249" ht="117" customHeight="1">
      <c r="A249" s="204" t="n">
        <v>247</v>
      </c>
      <c r="B249" s="205" t="n">
        <v>45583</v>
      </c>
      <c r="C249" s="267" t="inlineStr">
        <is>
          <t>Outubro</t>
        </is>
      </c>
      <c r="D249" s="204" t="n">
        <v>2024</v>
      </c>
      <c r="E249" s="204" t="inlineStr">
        <is>
          <t>HVC</t>
        </is>
      </c>
      <c r="F249" s="204" t="inlineStr">
        <is>
          <t>NSP</t>
        </is>
      </c>
      <c r="G249" s="206" t="inlineStr">
        <is>
          <t>Assistencial</t>
        </is>
      </c>
      <c r="H249" s="207" t="inlineStr">
        <is>
          <t>Protocolo de identificação - PA - dados errados na pulseira, paciente sem pulseira</t>
        </is>
      </c>
      <c r="I249" s="156" t="inlineStr">
        <is>
          <t>Concluído</t>
        </is>
      </c>
      <c r="J249" s="204" t="inlineStr">
        <is>
          <t>Não informado</t>
        </is>
      </c>
      <c r="K249" s="207" t="inlineStr">
        <is>
          <t>Risco de evento grave, recorrência elevada e falhas em barreiras essenciais.</t>
        </is>
      </c>
    </row>
    <row r="250" ht="84" customHeight="1">
      <c r="A250" s="204" t="n">
        <v>248</v>
      </c>
      <c r="B250" s="208" t="n">
        <v>45586</v>
      </c>
      <c r="C250" s="267" t="inlineStr">
        <is>
          <t>Outubro</t>
        </is>
      </c>
      <c r="D250" s="204" t="n">
        <v>2024</v>
      </c>
      <c r="E250" s="209" t="inlineStr">
        <is>
          <t>HVC</t>
        </is>
      </c>
      <c r="F250" s="209" t="inlineStr">
        <is>
          <t>Farmácia</t>
        </is>
      </c>
      <c r="G250" s="210" t="inlineStr">
        <is>
          <t>Assistencial</t>
        </is>
      </c>
      <c r="H250" s="211" t="inlineStr">
        <is>
          <t>Farmácia liberou Quimio de urgência - aguarda liberação Bradesco</t>
        </is>
      </c>
      <c r="I250" s="156" t="inlineStr">
        <is>
          <t>Concluído</t>
        </is>
      </c>
      <c r="J250" s="209" t="inlineStr">
        <is>
          <t>Não informado</t>
        </is>
      </c>
      <c r="K250" s="211" t="inlineStr">
        <is>
          <t>Maior volume de interações priorizadas e potencial de dano evitável.</t>
        </is>
      </c>
    </row>
    <row r="251" ht="84" customHeight="1">
      <c r="A251" s="204" t="n">
        <v>249</v>
      </c>
      <c r="B251" s="205" t="n">
        <v>45586</v>
      </c>
      <c r="C251" s="267" t="inlineStr">
        <is>
          <t>Outubro</t>
        </is>
      </c>
      <c r="D251" s="204" t="n">
        <v>2024</v>
      </c>
      <c r="E251" s="204" t="inlineStr">
        <is>
          <t>HVC</t>
        </is>
      </c>
      <c r="F251" s="204" t="inlineStr">
        <is>
          <t>Farmácia</t>
        </is>
      </c>
      <c r="G251" s="206" t="inlineStr">
        <is>
          <t>Assistencial</t>
        </is>
      </c>
      <c r="H251" s="207" t="inlineStr">
        <is>
          <t>Erro de fracionamento (losartana) - em investigação</t>
        </is>
      </c>
      <c r="I251" s="156" t="inlineStr">
        <is>
          <t>Concluído</t>
        </is>
      </c>
      <c r="J251" s="204" t="inlineStr">
        <is>
          <t>Não informado</t>
        </is>
      </c>
      <c r="K251" s="207" t="inlineStr">
        <is>
          <t>Maior volume de interações priorizadas e potencial de dano evitável.</t>
        </is>
      </c>
    </row>
    <row r="252" ht="100.5" customHeight="1">
      <c r="A252" s="204" t="n">
        <v>250</v>
      </c>
      <c r="B252" s="208" t="n">
        <v>45586</v>
      </c>
      <c r="C252" s="267" t="inlineStr">
        <is>
          <t>Outubro</t>
        </is>
      </c>
      <c r="D252" s="204" t="n">
        <v>2024</v>
      </c>
      <c r="E252" s="209" t="inlineStr">
        <is>
          <t>HVC</t>
        </is>
      </c>
      <c r="F252" s="209" t="inlineStr">
        <is>
          <t>Não informado</t>
        </is>
      </c>
      <c r="G252" s="213" t="inlineStr">
        <is>
          <t>Infra e Hotelaria</t>
        </is>
      </c>
      <c r="H252" s="211" t="inlineStr">
        <is>
          <t>Travesseiros higienizados sendo guardados no expurgo</t>
        </is>
      </c>
      <c r="I252" s="156" t="inlineStr">
        <is>
          <t>Concluído</t>
        </is>
      </c>
      <c r="J252" s="209" t="inlineStr">
        <is>
          <t>Não informado</t>
        </is>
      </c>
      <c r="K252" s="211" t="inlineStr">
        <is>
          <t>Recorrência, pendências abertas e impacto na segurança e experiência.</t>
        </is>
      </c>
    </row>
    <row r="253" ht="100.5" customHeight="1">
      <c r="A253" s="204" t="n">
        <v>251</v>
      </c>
      <c r="B253" s="205" t="n">
        <v>45586</v>
      </c>
      <c r="C253" s="267" t="inlineStr">
        <is>
          <t>Outubro</t>
        </is>
      </c>
      <c r="D253" s="204" t="n">
        <v>2024</v>
      </c>
      <c r="E253" s="204" t="inlineStr">
        <is>
          <t>HVC</t>
        </is>
      </c>
      <c r="F253" s="204" t="inlineStr">
        <is>
          <t>NSP</t>
        </is>
      </c>
      <c r="G253" s="206" t="inlineStr">
        <is>
          <t>Assistencial</t>
        </is>
      </c>
      <c r="H253" s="207" t="inlineStr">
        <is>
          <t>Lesão por pressão Estágio II</t>
        </is>
      </c>
      <c r="I253" s="156" t="inlineStr">
        <is>
          <t>Concluído</t>
        </is>
      </c>
      <c r="J253" s="204" t="inlineStr">
        <is>
          <t>Não informado</t>
        </is>
      </c>
      <c r="K253" s="207" t="inlineStr">
        <is>
          <t>Alta recorrência e potencial de prolongamento da internação.</t>
        </is>
      </c>
    </row>
    <row r="254" ht="100.5" customHeight="1">
      <c r="A254" s="204" t="n">
        <v>252</v>
      </c>
      <c r="B254" s="208" t="n">
        <v>45586</v>
      </c>
      <c r="C254" s="267" t="inlineStr">
        <is>
          <t>Outubro</t>
        </is>
      </c>
      <c r="D254" s="204" t="n">
        <v>2024</v>
      </c>
      <c r="E254" s="209" t="inlineStr">
        <is>
          <t>HVC</t>
        </is>
      </c>
      <c r="F254" s="209" t="inlineStr">
        <is>
          <t>TI</t>
        </is>
      </c>
      <c r="G254" s="212" t="inlineStr">
        <is>
          <t>Sistemas de Informações</t>
        </is>
      </c>
      <c r="H254" s="211" t="inlineStr">
        <is>
          <t>Dados de paciente com erro no Toten - problema no Tasy</t>
        </is>
      </c>
      <c r="I254" s="156" t="inlineStr">
        <is>
          <t>Concluído</t>
        </is>
      </c>
      <c r="J254" s="209" t="inlineStr">
        <is>
          <t>Não informado</t>
        </is>
      </c>
      <c r="K254" s="211" t="inlineStr">
        <is>
          <t>Impacto em continuidade, registro clínico e produtividade.</t>
        </is>
      </c>
    </row>
    <row r="255" ht="84" customHeight="1">
      <c r="A255" s="204" t="n">
        <v>253</v>
      </c>
      <c r="B255" s="205" t="n">
        <v>45587</v>
      </c>
      <c r="C255" s="267" t="inlineStr">
        <is>
          <t>Outubro</t>
        </is>
      </c>
      <c r="D255" s="204" t="n">
        <v>2024</v>
      </c>
      <c r="E255" s="204" t="inlineStr">
        <is>
          <t>HVC</t>
        </is>
      </c>
      <c r="F255" s="204" t="inlineStr">
        <is>
          <t>Farmácia</t>
        </is>
      </c>
      <c r="G255" s="206" t="inlineStr">
        <is>
          <t>Assistencial</t>
        </is>
      </c>
      <c r="H255" s="207" t="inlineStr">
        <is>
          <t>Falha no processo de prescrição de soro no PA - farmácia em tratativa com Dra. Carla</t>
        </is>
      </c>
      <c r="I255" s="156" t="inlineStr">
        <is>
          <t>Concluído</t>
        </is>
      </c>
      <c r="J255" s="204" t="inlineStr">
        <is>
          <t>Não informado</t>
        </is>
      </c>
      <c r="K255" s="207" t="inlineStr">
        <is>
          <t>Maior volume de interações priorizadas e potencial de dano evitável.</t>
        </is>
      </c>
    </row>
    <row r="256" ht="117" customHeight="1">
      <c r="A256" s="204" t="n">
        <v>254</v>
      </c>
      <c r="B256" s="208" t="n">
        <v>45587</v>
      </c>
      <c r="C256" s="267" t="inlineStr">
        <is>
          <t>Outubro</t>
        </is>
      </c>
      <c r="D256" s="204" t="n">
        <v>2024</v>
      </c>
      <c r="E256" s="209" t="inlineStr">
        <is>
          <t>HVC</t>
        </is>
      </c>
      <c r="F256" s="209" t="inlineStr">
        <is>
          <t>Não informado</t>
        </is>
      </c>
      <c r="G256" s="210" t="inlineStr">
        <is>
          <t>Assistencial</t>
        </is>
      </c>
      <c r="H256" s="211" t="inlineStr">
        <is>
          <t>Broncoaspiração no CC</t>
        </is>
      </c>
      <c r="I256" s="156" t="inlineStr">
        <is>
          <t>Concluído</t>
        </is>
      </c>
      <c r="J256" s="209" t="inlineStr">
        <is>
          <t>Não informado</t>
        </is>
      </c>
      <c r="K256" s="211" t="inlineStr">
        <is>
          <t>Potencial de óbito ou dano grave e necessidade de resposta tempo-dependente.</t>
        </is>
      </c>
    </row>
    <row r="257" ht="117" customHeight="1">
      <c r="A257" s="204" t="n">
        <v>255</v>
      </c>
      <c r="B257" s="205" t="n">
        <v>45587</v>
      </c>
      <c r="C257" s="267" t="inlineStr">
        <is>
          <t>Outubro</t>
        </is>
      </c>
      <c r="D257" s="204" t="n">
        <v>2024</v>
      </c>
      <c r="E257" s="204" t="inlineStr">
        <is>
          <t>HVC</t>
        </is>
      </c>
      <c r="F257" s="204" t="inlineStr">
        <is>
          <t>NSP</t>
        </is>
      </c>
      <c r="G257" s="206" t="inlineStr">
        <is>
          <t>Assistencial</t>
        </is>
      </c>
      <c r="H257" s="207" t="inlineStr">
        <is>
          <t>Falha passagem de plantão</t>
        </is>
      </c>
      <c r="I257" s="156" t="inlineStr">
        <is>
          <t>Concluído</t>
        </is>
      </c>
      <c r="J257" s="204" t="inlineStr">
        <is>
          <t>Não informado</t>
        </is>
      </c>
      <c r="K257" s="207" t="inlineStr">
        <is>
          <t>Risco de perda de informação clínica em transferências e resultados críticos.</t>
        </is>
      </c>
    </row>
    <row r="258" ht="66.75" customHeight="1">
      <c r="A258" s="204" t="n">
        <v>256</v>
      </c>
      <c r="B258" s="208" t="n">
        <v>45587</v>
      </c>
      <c r="C258" s="267" t="inlineStr">
        <is>
          <t>Outubro</t>
        </is>
      </c>
      <c r="D258" s="204" t="n">
        <v>2024</v>
      </c>
      <c r="E258" s="209" t="inlineStr">
        <is>
          <t>HVC</t>
        </is>
      </c>
      <c r="F258" s="209" t="inlineStr">
        <is>
          <t>Centro Cirúrgico</t>
        </is>
      </c>
      <c r="G258" s="210" t="inlineStr">
        <is>
          <t>Assistencial</t>
        </is>
      </c>
      <c r="H258" s="211" t="inlineStr">
        <is>
          <t>Queda de idoso da semi - evento com dano: fratura femur - programada cirurgia</t>
        </is>
      </c>
      <c r="I258" s="156" t="inlineStr">
        <is>
          <t>Concluído</t>
        </is>
      </c>
      <c r="J258" s="209" t="inlineStr">
        <is>
          <t>Não informado</t>
        </is>
      </c>
      <c r="K258" s="211" t="inlineStr">
        <is>
          <t>Recorrência e registro de eventos com dano.</t>
        </is>
      </c>
    </row>
    <row r="259" ht="117" customHeight="1">
      <c r="A259" s="204" t="n">
        <v>257</v>
      </c>
      <c r="B259" s="205" t="n">
        <v>45587</v>
      </c>
      <c r="C259" s="267" t="inlineStr">
        <is>
          <t>Outubro</t>
        </is>
      </c>
      <c r="D259" s="204" t="n">
        <v>2024</v>
      </c>
      <c r="E259" s="204" t="inlineStr">
        <is>
          <t>HVC</t>
        </is>
      </c>
      <c r="F259" s="204" t="inlineStr">
        <is>
          <t>NSP</t>
        </is>
      </c>
      <c r="G259" s="206" t="inlineStr">
        <is>
          <t>Assistencial</t>
        </is>
      </c>
      <c r="H259" s="207" t="inlineStr">
        <is>
          <t>Paciente sem pulseira de identificação na ala</t>
        </is>
      </c>
      <c r="I259" s="156" t="inlineStr">
        <is>
          <t>Concluído</t>
        </is>
      </c>
      <c r="J259" s="204" t="inlineStr">
        <is>
          <t>Não informado</t>
        </is>
      </c>
      <c r="K259" s="207" t="inlineStr">
        <is>
          <t>Risco de evento grave, recorrência elevada e falhas em barreiras essenciais.</t>
        </is>
      </c>
    </row>
    <row r="260" ht="234" customHeight="1">
      <c r="A260" s="204" t="n">
        <v>258</v>
      </c>
      <c r="B260" s="208" t="n">
        <v>45587</v>
      </c>
      <c r="C260" s="267" t="inlineStr">
        <is>
          <t>Outubro</t>
        </is>
      </c>
      <c r="D260" s="204" t="n">
        <v>2024</v>
      </c>
      <c r="E260" s="209" t="inlineStr">
        <is>
          <t>HVC</t>
        </is>
      </c>
      <c r="F260" s="209" t="inlineStr">
        <is>
          <t>Recepção</t>
        </is>
      </c>
      <c r="G260" s="217" t="inlineStr">
        <is>
          <t>Fluxo do Paciente</t>
        </is>
      </c>
      <c r="H260" s="211" t="inlineStr">
        <is>
          <t>Paciente deu entrada no PA domingo. Recepção entrou em contato com Bradesco, o qual sinalizou que estava em processo de anáLise. A mesma optou por seguir no particular. Desta forma a recepção fez o processo particular.No dia seguinte na RPA disse que queria seguir pelo convênio.</t>
        </is>
      </c>
      <c r="I260" s="156" t="inlineStr">
        <is>
          <t>Concluído</t>
        </is>
      </c>
      <c r="J260" s="209" t="inlineStr">
        <is>
          <t>Não informado</t>
        </is>
      </c>
      <c r="K260" s="211" t="n"/>
    </row>
    <row r="261" ht="100.5" customHeight="1">
      <c r="A261" s="204" t="n">
        <v>259</v>
      </c>
      <c r="B261" s="205" t="n">
        <v>45587</v>
      </c>
      <c r="C261" s="267" t="inlineStr">
        <is>
          <t>Outubro</t>
        </is>
      </c>
      <c r="D261" s="204" t="n">
        <v>2024</v>
      </c>
      <c r="E261" s="204" t="inlineStr">
        <is>
          <t>HVC</t>
        </is>
      </c>
      <c r="F261" s="204" t="inlineStr">
        <is>
          <t>Não informado</t>
        </is>
      </c>
      <c r="G261" s="206" t="inlineStr">
        <is>
          <t>Assistencial</t>
        </is>
      </c>
      <c r="H261" s="207" t="inlineStr">
        <is>
          <t>Exame de broncospia no CC se perdeu ?? - foram vistas imagens das câmeras e laboratório analisou amostra</t>
        </is>
      </c>
      <c r="I261" s="156" t="inlineStr">
        <is>
          <t>Concluído</t>
        </is>
      </c>
      <c r="J261" s="204" t="inlineStr">
        <is>
          <t>Não informado</t>
        </is>
      </c>
      <c r="K261" s="207" t="inlineStr">
        <is>
          <t>Risco cirúrgico, cancelamentos e falhas de lateralidade/material.</t>
        </is>
      </c>
    </row>
    <row r="262" ht="150.75" customHeight="1">
      <c r="A262" s="204" t="n">
        <v>260</v>
      </c>
      <c r="B262" s="208" t="n">
        <v>45588</v>
      </c>
      <c r="C262" s="267" t="inlineStr">
        <is>
          <t>Outubro</t>
        </is>
      </c>
      <c r="D262" s="204" t="n">
        <v>2024</v>
      </c>
      <c r="E262" s="209" t="inlineStr">
        <is>
          <t>HVC</t>
        </is>
      </c>
      <c r="F262" s="209" t="inlineStr">
        <is>
          <t>Nutrição</t>
        </is>
      </c>
      <c r="G262" s="210" t="inlineStr">
        <is>
          <t>Assistencial</t>
        </is>
      </c>
      <c r="H262" s="211" t="inlineStr">
        <is>
          <t>610. Não está autorizado servir refeição ao acompanhante, mas ela solicitou porque não tem condições de pagar. Dr Gabriel liberou no Huddle servir refeição para ela.</t>
        </is>
      </c>
      <c r="I262" s="156" t="inlineStr">
        <is>
          <t>Concluído</t>
        </is>
      </c>
      <c r="J262" s="209" t="inlineStr">
        <is>
          <t>Não informado</t>
        </is>
      </c>
      <c r="K262" s="211" t="inlineStr">
        <is>
          <t>Recorrência de atrasos e risco de dieta inadequada ao paciente.</t>
        </is>
      </c>
    </row>
    <row r="263" ht="150.75" customHeight="1">
      <c r="A263" s="204" t="n">
        <v>261</v>
      </c>
      <c r="B263" s="205" t="n">
        <v>45588</v>
      </c>
      <c r="C263" s="267" t="inlineStr">
        <is>
          <t>Outubro</t>
        </is>
      </c>
      <c r="D263" s="204" t="n">
        <v>2024</v>
      </c>
      <c r="E263" s="204" t="inlineStr">
        <is>
          <t>HVC</t>
        </is>
      </c>
      <c r="F263" s="204" t="inlineStr">
        <is>
          <t>Manutenção</t>
        </is>
      </c>
      <c r="G263" s="213" t="inlineStr">
        <is>
          <t>Infra e Hotelaria</t>
        </is>
      </c>
      <c r="H263" s="207" t="inlineStr">
        <is>
          <t>Porta do hall da maternidade quebrada</t>
        </is>
      </c>
      <c r="I263" s="156" t="inlineStr">
        <is>
          <t>Concluído</t>
        </is>
      </c>
      <c r="J263" s="204" t="inlineStr">
        <is>
          <t>Não informado</t>
        </is>
      </c>
      <c r="K263" s="207" t="inlineStr">
        <is>
          <t>Alta recorrência e risco de queda, incêndio, dano patrimonial ou interrupção.</t>
        </is>
      </c>
    </row>
    <row r="264" ht="66.75" customHeight="1">
      <c r="A264" s="204" t="n">
        <v>262</v>
      </c>
      <c r="B264" s="208" t="n">
        <v>45588</v>
      </c>
      <c r="C264" s="267" t="inlineStr">
        <is>
          <t>Outubro</t>
        </is>
      </c>
      <c r="D264" s="204" t="n">
        <v>2024</v>
      </c>
      <c r="E264" s="209" t="inlineStr">
        <is>
          <t>HVC</t>
        </is>
      </c>
      <c r="F264" s="209" t="inlineStr">
        <is>
          <t>Não informado</t>
        </is>
      </c>
      <c r="G264" s="210" t="inlineStr">
        <is>
          <t>Assistencial</t>
        </is>
      </c>
      <c r="H264" s="211" t="inlineStr">
        <is>
          <t>Quimio que foi feita de urgencia (108) ainda aguardando aprovação do convênio.</t>
        </is>
      </c>
      <c r="I264" s="156" t="inlineStr">
        <is>
          <t>Concluído</t>
        </is>
      </c>
      <c r="J264" s="209" t="inlineStr">
        <is>
          <t>Não informado</t>
        </is>
      </c>
      <c r="K264" s="211" t="n"/>
    </row>
    <row r="265" ht="100.5" customHeight="1">
      <c r="A265" s="204" t="n">
        <v>263</v>
      </c>
      <c r="B265" s="205" t="n">
        <v>45588</v>
      </c>
      <c r="C265" s="267" t="inlineStr">
        <is>
          <t>Outubro</t>
        </is>
      </c>
      <c r="D265" s="204" t="n">
        <v>2024</v>
      </c>
      <c r="E265" s="204" t="inlineStr">
        <is>
          <t>HVC</t>
        </is>
      </c>
      <c r="F265" s="204" t="inlineStr">
        <is>
          <t>Não informado</t>
        </is>
      </c>
      <c r="G265" s="206" t="inlineStr">
        <is>
          <t>Assistencial</t>
        </is>
      </c>
      <c r="H265" s="207" t="inlineStr">
        <is>
          <t>Hemodinâmica: Convênio não liberou cabo paga ablação. E empresa atrasou para cirurgias</t>
        </is>
      </c>
      <c r="I265" s="156" t="inlineStr">
        <is>
          <t>Concluído</t>
        </is>
      </c>
      <c r="J265" s="204" t="inlineStr">
        <is>
          <t>Não informado</t>
        </is>
      </c>
      <c r="K265" s="207" t="inlineStr">
        <is>
          <t>Risco cirúrgico, cancelamentos e falhas de lateralidade/material.</t>
        </is>
      </c>
    </row>
    <row r="266" ht="117" customHeight="1">
      <c r="A266" s="204" t="n">
        <v>264</v>
      </c>
      <c r="B266" s="208" t="n">
        <v>45589</v>
      </c>
      <c r="C266" s="267" t="inlineStr">
        <is>
          <t>Outubro</t>
        </is>
      </c>
      <c r="D266" s="204" t="n">
        <v>2024</v>
      </c>
      <c r="E266" s="209" t="inlineStr">
        <is>
          <t>HVC</t>
        </is>
      </c>
      <c r="F266" s="209" t="inlineStr">
        <is>
          <t>Farmácia</t>
        </is>
      </c>
      <c r="G266" s="210" t="inlineStr">
        <is>
          <t>Assistencial</t>
        </is>
      </c>
      <c r="H266" s="211" t="inlineStr">
        <is>
          <t>Paciente Oncologia - Sul América teve medicação não autorizada, mas emprestamos do Boldrini e aguardamos liberação</t>
        </is>
      </c>
      <c r="I266" s="156" t="inlineStr">
        <is>
          <t>Concluído</t>
        </is>
      </c>
      <c r="J266" s="209" t="inlineStr">
        <is>
          <t>Não informado</t>
        </is>
      </c>
      <c r="K266" s="211" t="inlineStr">
        <is>
          <t>Maior volume de interações priorizadas e potencial de dano evitável.</t>
        </is>
      </c>
    </row>
    <row r="267" ht="84" customHeight="1">
      <c r="A267" s="204" t="n">
        <v>265</v>
      </c>
      <c r="B267" s="205" t="n">
        <v>45589</v>
      </c>
      <c r="C267" s="267" t="inlineStr">
        <is>
          <t>Outubro</t>
        </is>
      </c>
      <c r="D267" s="204" t="n">
        <v>2024</v>
      </c>
      <c r="E267" s="204" t="inlineStr">
        <is>
          <t>HVC</t>
        </is>
      </c>
      <c r="F267" s="204" t="inlineStr">
        <is>
          <t>Farmácia</t>
        </is>
      </c>
      <c r="G267" s="206" t="inlineStr">
        <is>
          <t>Assistencial</t>
        </is>
      </c>
      <c r="H267" s="207" t="inlineStr">
        <is>
          <t>Paciente Antonio/ Materno aguarda liberação de medicação</t>
        </is>
      </c>
      <c r="I267" s="156" t="inlineStr">
        <is>
          <t>Concluído</t>
        </is>
      </c>
      <c r="J267" s="204" t="inlineStr">
        <is>
          <t>Não informado</t>
        </is>
      </c>
      <c r="K267" s="207" t="inlineStr">
        <is>
          <t>Maior volume de interações priorizadas e potencial de dano evitável.</t>
        </is>
      </c>
    </row>
    <row r="268" ht="117" customHeight="1">
      <c r="A268" s="204" t="n">
        <v>266</v>
      </c>
      <c r="B268" s="208" t="n">
        <v>45589</v>
      </c>
      <c r="C268" s="267" t="inlineStr">
        <is>
          <t>Outubro</t>
        </is>
      </c>
      <c r="D268" s="204" t="n">
        <v>2024</v>
      </c>
      <c r="E268" s="209" t="inlineStr">
        <is>
          <t>HVC</t>
        </is>
      </c>
      <c r="F268" s="209" t="inlineStr">
        <is>
          <t>NSP</t>
        </is>
      </c>
      <c r="G268" s="210" t="inlineStr">
        <is>
          <t>Assistencial</t>
        </is>
      </c>
      <c r="H268" s="211" t="inlineStr">
        <is>
          <t>Falha identificação do paciente</t>
        </is>
      </c>
      <c r="I268" s="156" t="inlineStr">
        <is>
          <t>Concluído</t>
        </is>
      </c>
      <c r="J268" s="209" t="inlineStr">
        <is>
          <t>Não informado</t>
        </is>
      </c>
      <c r="K268" s="211" t="inlineStr">
        <is>
          <t>Risco de evento grave, recorrência elevada e falhas em barreiras essenciais.</t>
        </is>
      </c>
    </row>
    <row r="269" ht="16.5" customHeight="1">
      <c r="A269" s="204" t="n">
        <v>267</v>
      </c>
      <c r="B269" s="205" t="n">
        <v>45589</v>
      </c>
      <c r="C269" s="267" t="inlineStr">
        <is>
          <t>Outubro</t>
        </is>
      </c>
      <c r="D269" s="204" t="n">
        <v>2024</v>
      </c>
      <c r="E269" s="204" t="inlineStr">
        <is>
          <t>HVC</t>
        </is>
      </c>
      <c r="F269" s="204" t="inlineStr">
        <is>
          <t>Não informado</t>
        </is>
      </c>
      <c r="G269" s="206" t="inlineStr">
        <is>
          <t>Assistencial</t>
        </is>
      </c>
      <c r="H269" s="207" t="inlineStr">
        <is>
          <t>Perda de sonda na UTI</t>
        </is>
      </c>
      <c r="I269" s="156" t="inlineStr">
        <is>
          <t>Concluído</t>
        </is>
      </c>
      <c r="J269" s="204" t="inlineStr">
        <is>
          <t>Não informado</t>
        </is>
      </c>
      <c r="K269" s="207" t="n"/>
    </row>
    <row r="270" ht="33.75" customHeight="1">
      <c r="A270" s="204" t="n">
        <v>268</v>
      </c>
      <c r="B270" s="208" t="n">
        <v>45589</v>
      </c>
      <c r="C270" s="267" t="inlineStr">
        <is>
          <t>Outubro</t>
        </is>
      </c>
      <c r="D270" s="204" t="n">
        <v>2024</v>
      </c>
      <c r="E270" s="209" t="inlineStr">
        <is>
          <t>HVC</t>
        </is>
      </c>
      <c r="F270" s="209" t="inlineStr">
        <is>
          <t>Não informado</t>
        </is>
      </c>
      <c r="G270" s="217" t="inlineStr">
        <is>
          <t>Fluxo do Paciente</t>
        </is>
      </c>
      <c r="H270" s="211" t="inlineStr">
        <is>
          <t>Fluxo Guarda de Pertence</t>
        </is>
      </c>
      <c r="I270" s="156" t="inlineStr">
        <is>
          <t>Concluído</t>
        </is>
      </c>
      <c r="J270" s="209" t="inlineStr">
        <is>
          <t>Não informado</t>
        </is>
      </c>
      <c r="K270" s="211" t="n"/>
    </row>
    <row r="271" ht="33.75" customHeight="1">
      <c r="A271" s="204" t="n">
        <v>269</v>
      </c>
      <c r="B271" s="205" t="n">
        <v>45589</v>
      </c>
      <c r="C271" s="267" t="inlineStr">
        <is>
          <t>Outubro</t>
        </is>
      </c>
      <c r="D271" s="204" t="n">
        <v>2024</v>
      </c>
      <c r="E271" s="204" t="inlineStr">
        <is>
          <t>HVC</t>
        </is>
      </c>
      <c r="F271" s="204" t="inlineStr">
        <is>
          <t>Não informado</t>
        </is>
      </c>
      <c r="G271" s="213" t="inlineStr">
        <is>
          <t>Infra e Hotelaria</t>
        </is>
      </c>
      <c r="H271" s="207" t="inlineStr">
        <is>
          <t>Levantamento de TV smart</t>
        </is>
      </c>
      <c r="I271" s="156" t="inlineStr">
        <is>
          <t>Concluído</t>
        </is>
      </c>
      <c r="J271" s="204" t="inlineStr">
        <is>
          <t>Não informado</t>
        </is>
      </c>
      <c r="K271" s="207" t="n"/>
    </row>
    <row r="272" ht="117" customHeight="1">
      <c r="A272" s="204" t="n">
        <v>270</v>
      </c>
      <c r="B272" s="208" t="n">
        <v>45589</v>
      </c>
      <c r="C272" s="267" t="inlineStr">
        <is>
          <t>Outubro</t>
        </is>
      </c>
      <c r="D272" s="204" t="n">
        <v>2024</v>
      </c>
      <c r="E272" s="209" t="inlineStr">
        <is>
          <t>HVC</t>
        </is>
      </c>
      <c r="F272" s="209" t="inlineStr">
        <is>
          <t>Centro Cirúrgico</t>
        </is>
      </c>
      <c r="G272" s="210" t="inlineStr">
        <is>
          <t>Assistencial</t>
        </is>
      </c>
      <c r="H272" s="211" t="inlineStr">
        <is>
          <t>Há 3 semanas, paciente tece queimadura durante procedimento no CC (beucat) - ja esta suspenso o uso do material</t>
        </is>
      </c>
      <c r="I272" s="156" t="inlineStr">
        <is>
          <t>Concluído</t>
        </is>
      </c>
      <c r="J272" s="209" t="inlineStr">
        <is>
          <t>Não informado</t>
        </is>
      </c>
      <c r="K272" s="211" t="inlineStr">
        <is>
          <t>Risco cirúrgico, cancelamentos e falhas de lateralidade/material.</t>
        </is>
      </c>
    </row>
    <row r="273" ht="117" customHeight="1">
      <c r="A273" s="204" t="n">
        <v>271</v>
      </c>
      <c r="B273" s="205" t="n">
        <v>45590</v>
      </c>
      <c r="C273" s="267" t="inlineStr">
        <is>
          <t>Outubro</t>
        </is>
      </c>
      <c r="D273" s="204" t="n">
        <v>2024</v>
      </c>
      <c r="E273" s="204" t="inlineStr">
        <is>
          <t>HVC</t>
        </is>
      </c>
      <c r="F273" s="204" t="inlineStr">
        <is>
          <t>SCIH/CCIH</t>
        </is>
      </c>
      <c r="G273" s="206" t="inlineStr">
        <is>
          <t>Assistencial</t>
        </is>
      </c>
      <c r="H273" s="207" t="inlineStr">
        <is>
          <t>Paciente 301 internada para tratamento de infecção no braço direito, risco de conflito devido valor de curativo (não coberto pela Amil)</t>
        </is>
      </c>
      <c r="I273" s="156" t="inlineStr">
        <is>
          <t>Concluído</t>
        </is>
      </c>
      <c r="J273" s="204" t="inlineStr">
        <is>
          <t>Não informado</t>
        </is>
      </c>
      <c r="K273" s="207" t="inlineStr">
        <is>
          <t>Recorrência em precauções, isolamento e adesão às práticas de prevenção.</t>
        </is>
      </c>
    </row>
    <row r="274" ht="150.75" customHeight="1">
      <c r="A274" s="204" t="n">
        <v>272</v>
      </c>
      <c r="B274" s="208" t="n">
        <v>45590</v>
      </c>
      <c r="C274" s="267" t="inlineStr">
        <is>
          <t>Outubro</t>
        </is>
      </c>
      <c r="D274" s="204" t="n">
        <v>2024</v>
      </c>
      <c r="E274" s="209" t="inlineStr">
        <is>
          <t>HVC</t>
        </is>
      </c>
      <c r="F274" s="209" t="inlineStr">
        <is>
          <t>Não informado</t>
        </is>
      </c>
      <c r="G274" s="213" t="inlineStr">
        <is>
          <t>Infra e Hotelaria</t>
        </is>
      </c>
      <c r="H274" s="211" t="inlineStr">
        <is>
          <t>Máquina hemodinâmica parada devido chuva</t>
        </is>
      </c>
      <c r="I274" s="156" t="inlineStr">
        <is>
          <t>Concluído</t>
        </is>
      </c>
      <c r="J274" s="209" t="inlineStr">
        <is>
          <t>Não informado</t>
        </is>
      </c>
      <c r="K274" s="211" t="inlineStr">
        <is>
          <t>Alta recorrência e risco de queda, incêndio, dano patrimonial ou interrupção.</t>
        </is>
      </c>
    </row>
    <row r="275" ht="150.75" customHeight="1">
      <c r="A275" s="204" t="n">
        <v>273</v>
      </c>
      <c r="B275" s="205" t="n">
        <v>45590</v>
      </c>
      <c r="C275" s="267" t="inlineStr">
        <is>
          <t>Outubro</t>
        </is>
      </c>
      <c r="D275" s="204" t="n">
        <v>2024</v>
      </c>
      <c r="E275" s="204" t="inlineStr">
        <is>
          <t>HVC</t>
        </is>
      </c>
      <c r="F275" s="204" t="inlineStr">
        <is>
          <t>Não informado</t>
        </is>
      </c>
      <c r="G275" s="213" t="inlineStr">
        <is>
          <t>Infra e Hotelaria</t>
        </is>
      </c>
      <c r="H275" s="207" t="inlineStr">
        <is>
          <t>Intercorrências com chuva que atingiu áreas internas</t>
        </is>
      </c>
      <c r="I275" s="156" t="inlineStr">
        <is>
          <t>Concluído</t>
        </is>
      </c>
      <c r="J275" s="204" t="inlineStr">
        <is>
          <t>Não informado</t>
        </is>
      </c>
      <c r="K275" s="207" t="inlineStr">
        <is>
          <t>Alta recorrência e risco de queda, incêndio, dano patrimonial ou interrupção.</t>
        </is>
      </c>
    </row>
    <row r="276" ht="33.75" customHeight="1">
      <c r="A276" s="204" t="n">
        <v>274</v>
      </c>
      <c r="B276" s="208" t="n">
        <v>45590</v>
      </c>
      <c r="C276" s="267" t="inlineStr">
        <is>
          <t>Outubro</t>
        </is>
      </c>
      <c r="D276" s="204" t="n">
        <v>2024</v>
      </c>
      <c r="E276" s="209" t="inlineStr">
        <is>
          <t>HVC</t>
        </is>
      </c>
      <c r="F276" s="209" t="inlineStr">
        <is>
          <t>NSP</t>
        </is>
      </c>
      <c r="G276" s="210" t="inlineStr">
        <is>
          <t>Assistencial</t>
        </is>
      </c>
      <c r="H276" s="211" t="inlineStr">
        <is>
          <t>Paciente com lesão UTI Neuro</t>
        </is>
      </c>
      <c r="I276" s="156" t="inlineStr">
        <is>
          <t>Concluído</t>
        </is>
      </c>
      <c r="J276" s="209" t="inlineStr">
        <is>
          <t>Não informado</t>
        </is>
      </c>
      <c r="K276" s="211" t="n"/>
    </row>
    <row r="277" ht="117" customHeight="1">
      <c r="A277" s="204" t="n">
        <v>275</v>
      </c>
      <c r="B277" s="205" t="n">
        <v>45590</v>
      </c>
      <c r="C277" s="267" t="inlineStr">
        <is>
          <t>Outubro</t>
        </is>
      </c>
      <c r="D277" s="204" t="n">
        <v>2024</v>
      </c>
      <c r="E277" s="204" t="inlineStr">
        <is>
          <t>HVC</t>
        </is>
      </c>
      <c r="F277" s="204" t="inlineStr">
        <is>
          <t>NSP</t>
        </is>
      </c>
      <c r="G277" s="206" t="inlineStr">
        <is>
          <t>Assistencial</t>
        </is>
      </c>
      <c r="H277" s="207" t="inlineStr">
        <is>
          <t>Falha identificação pulseira girassol - doenças invisíveis x admissão - risco assistencial, vulnerabilidade</t>
        </is>
      </c>
      <c r="I277" s="156" t="inlineStr">
        <is>
          <t>Concluído</t>
        </is>
      </c>
      <c r="J277" s="204" t="inlineStr">
        <is>
          <t>Não informado</t>
        </is>
      </c>
      <c r="K277" s="207" t="inlineStr">
        <is>
          <t>Risco de evento grave, recorrência elevada e falhas em barreiras essenciais.</t>
        </is>
      </c>
    </row>
    <row r="278" ht="134.25" customHeight="1">
      <c r="A278" s="204" t="n">
        <v>276</v>
      </c>
      <c r="B278" s="208" t="n">
        <v>45590</v>
      </c>
      <c r="C278" s="267" t="inlineStr">
        <is>
          <t>Outubro</t>
        </is>
      </c>
      <c r="D278" s="204" t="n">
        <v>2024</v>
      </c>
      <c r="E278" s="209" t="inlineStr">
        <is>
          <t>HVC</t>
        </is>
      </c>
      <c r="F278" s="209" t="inlineStr">
        <is>
          <t>Engenharia Clínica</t>
        </is>
      </c>
      <c r="G278" s="213" t="inlineStr">
        <is>
          <t>Infra e Hotelaria</t>
        </is>
      </c>
      <c r="H278" s="211" t="inlineStr">
        <is>
          <t>Manutenção não programada equipamento ressonância</t>
        </is>
      </c>
      <c r="I278" s="156" t="inlineStr">
        <is>
          <t>Concluído</t>
        </is>
      </c>
      <c r="J278" s="209" t="inlineStr">
        <is>
          <t>Não informado</t>
        </is>
      </c>
      <c r="K278" s="211" t="inlineStr">
        <is>
          <t>Risco de interrupção do cuidado e alto volume de equipamentos indisponíveis.</t>
        </is>
      </c>
    </row>
    <row r="279" ht="33.75" customHeight="1">
      <c r="A279" s="204" t="n">
        <v>277</v>
      </c>
      <c r="B279" s="205" t="n">
        <v>45590</v>
      </c>
      <c r="C279" s="267" t="inlineStr">
        <is>
          <t>Outubro</t>
        </is>
      </c>
      <c r="D279" s="204" t="n">
        <v>2024</v>
      </c>
      <c r="E279" s="204" t="inlineStr">
        <is>
          <t>HVC</t>
        </is>
      </c>
      <c r="F279" s="204" t="inlineStr">
        <is>
          <t>Imagem / Radiologia</t>
        </is>
      </c>
      <c r="G279" s="213" t="inlineStr">
        <is>
          <t>Infra e Hotelaria</t>
        </is>
      </c>
      <c r="H279" s="207" t="inlineStr">
        <is>
          <t>Teto da imagem esta abaulado</t>
        </is>
      </c>
      <c r="I279" s="156" t="inlineStr">
        <is>
          <t>Concluído</t>
        </is>
      </c>
      <c r="J279" s="204" t="inlineStr">
        <is>
          <t>Não informado</t>
        </is>
      </c>
      <c r="K279" s="207" t="n"/>
    </row>
    <row r="280" ht="117" customHeight="1">
      <c r="A280" s="204" t="n">
        <v>278</v>
      </c>
      <c r="B280" s="208" t="n">
        <v>45590</v>
      </c>
      <c r="C280" s="267" t="inlineStr">
        <is>
          <t>Outubro</t>
        </is>
      </c>
      <c r="D280" s="204" t="n">
        <v>2024</v>
      </c>
      <c r="E280" s="209" t="inlineStr">
        <is>
          <t>HVC</t>
        </is>
      </c>
      <c r="F280" s="209" t="inlineStr">
        <is>
          <t>Gestão de Leitos</t>
        </is>
      </c>
      <c r="G280" s="210" t="inlineStr">
        <is>
          <t>Assistencial</t>
        </is>
      </c>
      <c r="H280" s="211" t="inlineStr">
        <is>
          <t>Reação transfusional leito 419 - será investigado</t>
        </is>
      </c>
      <c r="I280" s="156" t="inlineStr">
        <is>
          <t>Concluído</t>
        </is>
      </c>
      <c r="J280" s="209" t="inlineStr">
        <is>
          <t>Não informado</t>
        </is>
      </c>
      <c r="K280" s="211" t="inlineStr">
        <is>
          <t>Risco de decisão clínica incorreta por erro de amostra ou comunicação.</t>
        </is>
      </c>
    </row>
    <row r="281" ht="134.25" customHeight="1">
      <c r="A281" s="204" t="n">
        <v>279</v>
      </c>
      <c r="B281" s="205" t="n">
        <v>45593</v>
      </c>
      <c r="C281" s="267" t="inlineStr">
        <is>
          <t>Outubro</t>
        </is>
      </c>
      <c r="D281" s="204" t="n">
        <v>2024</v>
      </c>
      <c r="E281" s="204" t="inlineStr">
        <is>
          <t>HVC</t>
        </is>
      </c>
      <c r="F281" s="204" t="inlineStr">
        <is>
          <t>Quality 24</t>
        </is>
      </c>
      <c r="G281" s="212" t="inlineStr">
        <is>
          <t>Sistemas de Informações</t>
        </is>
      </c>
      <c r="H281" s="207" t="inlineStr">
        <is>
          <t>Q24 - manutenção e nutrição</t>
        </is>
      </c>
      <c r="I281" s="156" t="inlineStr">
        <is>
          <t>Concluído</t>
        </is>
      </c>
      <c r="J281" s="204" t="inlineStr">
        <is>
          <t>Não informado</t>
        </is>
      </c>
      <c r="K281" s="207" t="inlineStr">
        <is>
          <t>Recorrência de baixa adesão, atraso e ausência de encerramento dos chamados.</t>
        </is>
      </c>
    </row>
    <row r="282" ht="66.75" customHeight="1">
      <c r="A282" s="204" t="n">
        <v>280</v>
      </c>
      <c r="B282" s="208" t="n">
        <v>45593</v>
      </c>
      <c r="C282" s="267" t="inlineStr">
        <is>
          <t>Outubro</t>
        </is>
      </c>
      <c r="D282" s="204" t="n">
        <v>2024</v>
      </c>
      <c r="E282" s="209" t="inlineStr">
        <is>
          <t>HVC</t>
        </is>
      </c>
      <c r="F282" s="209" t="inlineStr">
        <is>
          <t>TI</t>
        </is>
      </c>
      <c r="G282" s="212" t="inlineStr">
        <is>
          <t>Sistemas de Informações</t>
        </is>
      </c>
      <c r="H282" s="211" t="inlineStr">
        <is>
          <t>Falha de integração na prescrição - feita checagem física na farmácia</t>
        </is>
      </c>
      <c r="I282" s="156" t="inlineStr">
        <is>
          <t>Concluído</t>
        </is>
      </c>
      <c r="J282" s="209" t="inlineStr">
        <is>
          <t>Não informado</t>
        </is>
      </c>
      <c r="K282" s="211" t="n"/>
    </row>
    <row r="283" ht="100.5" customHeight="1">
      <c r="A283" s="204" t="n">
        <v>281</v>
      </c>
      <c r="B283" s="205" t="n">
        <v>45593</v>
      </c>
      <c r="C283" s="267" t="inlineStr">
        <is>
          <t>Outubro</t>
        </is>
      </c>
      <c r="D283" s="204" t="n">
        <v>2024</v>
      </c>
      <c r="E283" s="204" t="inlineStr">
        <is>
          <t>HVC</t>
        </is>
      </c>
      <c r="F283" s="204" t="inlineStr">
        <is>
          <t>Gestão de Leitos</t>
        </is>
      </c>
      <c r="G283" s="206" t="inlineStr">
        <is>
          <t>Assistencial</t>
        </is>
      </c>
      <c r="H283" s="207" t="inlineStr">
        <is>
          <t>Paciente internado na Neuro - identificação etiqueta com nome diferente; masculino saiu feminino (leito 316)</t>
        </is>
      </c>
      <c r="I283" s="156" t="inlineStr">
        <is>
          <t>Concluído</t>
        </is>
      </c>
      <c r="J283" s="204" t="inlineStr">
        <is>
          <t>Não informado</t>
        </is>
      </c>
      <c r="K283" s="207" t="n"/>
    </row>
    <row r="284" ht="84" customHeight="1">
      <c r="A284" s="204" t="n">
        <v>282</v>
      </c>
      <c r="B284" s="208" t="n">
        <v>45593</v>
      </c>
      <c r="C284" s="267" t="inlineStr">
        <is>
          <t>Outubro</t>
        </is>
      </c>
      <c r="D284" s="204" t="n">
        <v>2024</v>
      </c>
      <c r="E284" s="209" t="inlineStr">
        <is>
          <t>HVC</t>
        </is>
      </c>
      <c r="F284" s="209" t="inlineStr">
        <is>
          <t>Farmácia</t>
        </is>
      </c>
      <c r="G284" s="210" t="inlineStr">
        <is>
          <t>Assistencial</t>
        </is>
      </c>
      <c r="H284" s="211" t="inlineStr">
        <is>
          <t>Erro de fracionamento hidroclorotiazida na pediatria</t>
        </is>
      </c>
      <c r="I284" s="156" t="inlineStr">
        <is>
          <t>Concluído</t>
        </is>
      </c>
      <c r="J284" s="209" t="inlineStr">
        <is>
          <t>Não informado</t>
        </is>
      </c>
      <c r="K284" s="211" t="inlineStr">
        <is>
          <t>Maior volume de interações priorizadas e potencial de dano evitável.</t>
        </is>
      </c>
    </row>
    <row r="285" ht="150.75" customHeight="1">
      <c r="A285" s="204" t="n">
        <v>283</v>
      </c>
      <c r="B285" s="205" t="n">
        <v>45593</v>
      </c>
      <c r="C285" s="267" t="inlineStr">
        <is>
          <t>Outubro</t>
        </is>
      </c>
      <c r="D285" s="204" t="n">
        <v>2024</v>
      </c>
      <c r="E285" s="204" t="inlineStr">
        <is>
          <t>HVC</t>
        </is>
      </c>
      <c r="F285" s="204" t="inlineStr">
        <is>
          <t>Não informado</t>
        </is>
      </c>
      <c r="G285" s="213" t="inlineStr">
        <is>
          <t>Infra e Hotelaria</t>
        </is>
      </c>
      <c r="H285" s="207" t="inlineStr">
        <is>
          <t>Princípio incêndio - cozinha Máxima</t>
        </is>
      </c>
      <c r="I285" s="156" t="inlineStr">
        <is>
          <t>Concluído</t>
        </is>
      </c>
      <c r="J285" s="204" t="inlineStr">
        <is>
          <t>Não informado</t>
        </is>
      </c>
      <c r="K285" s="207" t="inlineStr">
        <is>
          <t>Alta recorrência e risco de queda, incêndio, dano patrimonial ou interrupção.</t>
        </is>
      </c>
    </row>
    <row r="286" ht="100.5" customHeight="1">
      <c r="A286" s="204" t="n">
        <v>284</v>
      </c>
      <c r="B286" s="208" t="n">
        <v>45593</v>
      </c>
      <c r="C286" s="267" t="inlineStr">
        <is>
          <t>Outubro</t>
        </is>
      </c>
      <c r="D286" s="204" t="n">
        <v>2024</v>
      </c>
      <c r="E286" s="209" t="inlineStr">
        <is>
          <t>HVC</t>
        </is>
      </c>
      <c r="F286" s="209" t="inlineStr">
        <is>
          <t>Higiene</t>
        </is>
      </c>
      <c r="G286" s="213" t="inlineStr">
        <is>
          <t>Infra e Hotelaria</t>
        </is>
      </c>
      <c r="H286" s="211" t="inlineStr">
        <is>
          <t>Higiene - comportamento colaboradoras</t>
        </is>
      </c>
      <c r="I286" s="156" t="inlineStr">
        <is>
          <t>Concluído</t>
        </is>
      </c>
      <c r="J286" s="209" t="inlineStr">
        <is>
          <t>Não informado</t>
        </is>
      </c>
      <c r="K286" s="211" t="inlineStr">
        <is>
          <t>Recorrência, pendências abertas e impacto na segurança e experiência.</t>
        </is>
      </c>
    </row>
    <row r="287" ht="150.75" customHeight="1">
      <c r="A287" s="204" t="n">
        <v>285</v>
      </c>
      <c r="B287" s="205" t="n">
        <v>45593</v>
      </c>
      <c r="C287" s="267" t="inlineStr">
        <is>
          <t>Outubro</t>
        </is>
      </c>
      <c r="D287" s="204" t="n">
        <v>2024</v>
      </c>
      <c r="E287" s="204" t="inlineStr">
        <is>
          <t>HVC</t>
        </is>
      </c>
      <c r="F287" s="204" t="inlineStr">
        <is>
          <t>Higiene</t>
        </is>
      </c>
      <c r="G287" s="213" t="inlineStr">
        <is>
          <t>Infra e Hotelaria</t>
        </is>
      </c>
      <c r="H287" s="207" t="inlineStr">
        <is>
          <t>Falta de sinalização piso molhado causou queda de colaborador</t>
        </is>
      </c>
      <c r="I287" s="156" t="inlineStr">
        <is>
          <t>Concluído</t>
        </is>
      </c>
      <c r="J287" s="204" t="inlineStr">
        <is>
          <t>Não informado</t>
        </is>
      </c>
      <c r="K287" s="207" t="inlineStr">
        <is>
          <t>Alta recorrência e risco de queda, incêndio, dano patrimonial ou interrupção.</t>
        </is>
      </c>
    </row>
    <row r="288" ht="117" customHeight="1">
      <c r="A288" s="204" t="n">
        <v>286</v>
      </c>
      <c r="B288" s="208" t="n">
        <v>45593</v>
      </c>
      <c r="C288" s="267" t="inlineStr">
        <is>
          <t>Outubro</t>
        </is>
      </c>
      <c r="D288" s="204" t="n">
        <v>2024</v>
      </c>
      <c r="E288" s="209" t="inlineStr">
        <is>
          <t>HVC</t>
        </is>
      </c>
      <c r="F288" s="209" t="inlineStr">
        <is>
          <t>NSP</t>
        </is>
      </c>
      <c r="G288" s="210" t="inlineStr">
        <is>
          <t>Assistencial</t>
        </is>
      </c>
      <c r="H288" s="211" t="inlineStr">
        <is>
          <t>Processo de identificação - paciente com alergia frutos do mar</t>
        </is>
      </c>
      <c r="I288" s="156" t="inlineStr">
        <is>
          <t>Concluído</t>
        </is>
      </c>
      <c r="J288" s="209" t="inlineStr">
        <is>
          <t>Não informado</t>
        </is>
      </c>
      <c r="K288" s="211" t="inlineStr">
        <is>
          <t>Risco de evento grave, recorrência elevada e falhas em barreiras essenciais.</t>
        </is>
      </c>
    </row>
    <row r="289" ht="117" customHeight="1">
      <c r="A289" s="204" t="n">
        <v>287</v>
      </c>
      <c r="B289" s="205" t="n">
        <v>45594</v>
      </c>
      <c r="C289" s="267" t="inlineStr">
        <is>
          <t>Outubro</t>
        </is>
      </c>
      <c r="D289" s="204" t="n">
        <v>2024</v>
      </c>
      <c r="E289" s="204" t="inlineStr">
        <is>
          <t>HVC</t>
        </is>
      </c>
      <c r="F289" s="204" t="inlineStr">
        <is>
          <t>Nutrição</t>
        </is>
      </c>
      <c r="G289" s="206" t="inlineStr">
        <is>
          <t>Assistencial</t>
        </is>
      </c>
      <c r="H289" s="207" t="inlineStr">
        <is>
          <t>Paciente solicitou dieta - troca de quarto - devido pulseira</t>
        </is>
      </c>
      <c r="I289" s="156" t="inlineStr">
        <is>
          <t>Concluído</t>
        </is>
      </c>
      <c r="J289" s="204" t="inlineStr">
        <is>
          <t>Não informado</t>
        </is>
      </c>
      <c r="K289" s="207" t="inlineStr">
        <is>
          <t>Risco de evento grave, recorrência elevada e falhas em barreiras essenciais.</t>
        </is>
      </c>
    </row>
    <row r="290" ht="84" customHeight="1">
      <c r="A290" s="204" t="n">
        <v>288</v>
      </c>
      <c r="B290" s="208" t="n">
        <v>45594</v>
      </c>
      <c r="C290" s="267" t="inlineStr">
        <is>
          <t>Outubro</t>
        </is>
      </c>
      <c r="D290" s="204" t="n">
        <v>2024</v>
      </c>
      <c r="E290" s="209" t="inlineStr">
        <is>
          <t>HVC</t>
        </is>
      </c>
      <c r="F290" s="209" t="inlineStr">
        <is>
          <t>Farmácia</t>
        </is>
      </c>
      <c r="G290" s="210" t="inlineStr">
        <is>
          <t>Assistencial</t>
        </is>
      </c>
      <c r="H290" s="211" t="inlineStr">
        <is>
          <t>Paciente com medicação de uso contínuo no quarto</t>
        </is>
      </c>
      <c r="I290" s="156" t="inlineStr">
        <is>
          <t>Concluído</t>
        </is>
      </c>
      <c r="J290" s="209" t="inlineStr">
        <is>
          <t>Não informado</t>
        </is>
      </c>
      <c r="K290" s="211" t="inlineStr">
        <is>
          <t>Maior volume de interações priorizadas e potencial de dano evitável.</t>
        </is>
      </c>
    </row>
    <row r="291" ht="84" customHeight="1">
      <c r="A291" s="204" t="n">
        <v>289</v>
      </c>
      <c r="B291" s="205" t="n">
        <v>45594</v>
      </c>
      <c r="C291" s="267" t="inlineStr">
        <is>
          <t>Outubro</t>
        </is>
      </c>
      <c r="D291" s="204" t="n">
        <v>2024</v>
      </c>
      <c r="E291" s="204" t="inlineStr">
        <is>
          <t>HVC</t>
        </is>
      </c>
      <c r="F291" s="204" t="inlineStr">
        <is>
          <t>Farmácia</t>
        </is>
      </c>
      <c r="G291" s="206" t="inlineStr">
        <is>
          <t>Assistencial</t>
        </is>
      </c>
      <c r="H291" s="207" t="inlineStr">
        <is>
          <t>Erro de fracionamento na farmácia</t>
        </is>
      </c>
      <c r="I291" s="156" t="inlineStr">
        <is>
          <t>Concluído</t>
        </is>
      </c>
      <c r="J291" s="204" t="inlineStr">
        <is>
          <t>Não informado</t>
        </is>
      </c>
      <c r="K291" s="207" t="inlineStr">
        <is>
          <t>Maior volume de interações priorizadas e potencial de dano evitável.</t>
        </is>
      </c>
    </row>
    <row r="292" ht="117" customHeight="1">
      <c r="A292" s="204" t="n">
        <v>290</v>
      </c>
      <c r="B292" s="208" t="n">
        <v>45594</v>
      </c>
      <c r="C292" s="267" t="inlineStr">
        <is>
          <t>Outubro</t>
        </is>
      </c>
      <c r="D292" s="204" t="n">
        <v>2024</v>
      </c>
      <c r="E292" s="209" t="inlineStr">
        <is>
          <t>HVC</t>
        </is>
      </c>
      <c r="F292" s="209" t="inlineStr">
        <is>
          <t>Não informado</t>
        </is>
      </c>
      <c r="G292" s="210" t="inlineStr">
        <is>
          <t>Assistencial</t>
        </is>
      </c>
      <c r="H292" s="211" t="inlineStr">
        <is>
          <t>Broncoaspiração - ver processo fono</t>
        </is>
      </c>
      <c r="I292" s="156" t="inlineStr">
        <is>
          <t>Concluído</t>
        </is>
      </c>
      <c r="J292" s="209" t="inlineStr">
        <is>
          <t>Não informado</t>
        </is>
      </c>
      <c r="K292" s="211" t="inlineStr">
        <is>
          <t>Potencial de óbito ou dano grave e necessidade de resposta tempo-dependente.</t>
        </is>
      </c>
    </row>
    <row r="293" ht="33.75" customHeight="1">
      <c r="A293" s="204" t="n">
        <v>291</v>
      </c>
      <c r="B293" s="205" t="n">
        <v>45594</v>
      </c>
      <c r="C293" s="267" t="inlineStr">
        <is>
          <t>Outubro</t>
        </is>
      </c>
      <c r="D293" s="204" t="n">
        <v>2024</v>
      </c>
      <c r="E293" s="204" t="inlineStr">
        <is>
          <t>HVC</t>
        </is>
      </c>
      <c r="F293" s="204" t="inlineStr">
        <is>
          <t>Farmácia</t>
        </is>
      </c>
      <c r="G293" s="206" t="inlineStr">
        <is>
          <t>Assistencial</t>
        </is>
      </c>
      <c r="H293" s="207" t="inlineStr">
        <is>
          <t>Reconciliação - iniciado treinamento</t>
        </is>
      </c>
      <c r="I293" s="156" t="inlineStr">
        <is>
          <t>Concluído</t>
        </is>
      </c>
      <c r="J293" s="204" t="inlineStr">
        <is>
          <t>Não informado</t>
        </is>
      </c>
      <c r="K293" s="207" t="n"/>
    </row>
    <row r="294" ht="150.75" customHeight="1">
      <c r="A294" s="204" t="n">
        <v>292</v>
      </c>
      <c r="B294" s="208" t="n">
        <v>45594</v>
      </c>
      <c r="C294" s="267" t="inlineStr">
        <is>
          <t>Outubro</t>
        </is>
      </c>
      <c r="D294" s="204" t="n">
        <v>2024</v>
      </c>
      <c r="E294" s="209" t="inlineStr">
        <is>
          <t>HVC</t>
        </is>
      </c>
      <c r="F294" s="209" t="inlineStr">
        <is>
          <t>Não informado</t>
        </is>
      </c>
      <c r="G294" s="213" t="inlineStr">
        <is>
          <t>Infra e Hotelaria</t>
        </is>
      </c>
      <c r="H294" s="211" t="inlineStr">
        <is>
          <t>Queda de energia provocou dano na máquina de tomo</t>
        </is>
      </c>
      <c r="I294" s="156" t="inlineStr">
        <is>
          <t>Concluído</t>
        </is>
      </c>
      <c r="J294" s="209" t="inlineStr">
        <is>
          <t>Não informado</t>
        </is>
      </c>
      <c r="K294" s="211" t="inlineStr">
        <is>
          <t>Alta recorrência e risco de queda, incêndio, dano patrimonial ou interrupção.</t>
        </is>
      </c>
    </row>
    <row r="295" ht="84" customHeight="1">
      <c r="A295" s="204" t="n">
        <v>293</v>
      </c>
      <c r="B295" s="205" t="n">
        <v>45594</v>
      </c>
      <c r="C295" s="267" t="inlineStr">
        <is>
          <t>Outubro</t>
        </is>
      </c>
      <c r="D295" s="204" t="n">
        <v>2024</v>
      </c>
      <c r="E295" s="204" t="inlineStr">
        <is>
          <t>HVC</t>
        </is>
      </c>
      <c r="F295" s="204" t="inlineStr">
        <is>
          <t>Farmácia</t>
        </is>
      </c>
      <c r="G295" s="206" t="inlineStr">
        <is>
          <t>Assistencial</t>
        </is>
      </c>
      <c r="H295" s="207" t="inlineStr">
        <is>
          <t>Falha na administração da dose de medicação na ala</t>
        </is>
      </c>
      <c r="I295" s="156" t="inlineStr">
        <is>
          <t>Concluído</t>
        </is>
      </c>
      <c r="J295" s="204" t="inlineStr">
        <is>
          <t>Não informado</t>
        </is>
      </c>
      <c r="K295" s="207" t="inlineStr">
        <is>
          <t>Maior volume de interações priorizadas e potencial de dano evitável.</t>
        </is>
      </c>
    </row>
    <row r="296" ht="134.25" customHeight="1">
      <c r="A296" s="204" t="n">
        <v>294</v>
      </c>
      <c r="B296" s="208" t="n">
        <v>45595</v>
      </c>
      <c r="C296" s="267" t="inlineStr">
        <is>
          <t>Outubro</t>
        </is>
      </c>
      <c r="D296" s="204" t="n">
        <v>2024</v>
      </c>
      <c r="E296" s="209" t="inlineStr">
        <is>
          <t>HVC</t>
        </is>
      </c>
      <c r="F296" s="209" t="inlineStr">
        <is>
          <t>Engenharia Clínica</t>
        </is>
      </c>
      <c r="G296" s="213" t="inlineStr">
        <is>
          <t>Infra e Hotelaria</t>
        </is>
      </c>
      <c r="H296" s="211" t="inlineStr">
        <is>
          <t>Robô parado na CME - falta de peça - Engenharia Clínica sem previsão</t>
        </is>
      </c>
      <c r="I296" s="156" t="inlineStr">
        <is>
          <t>Concluído</t>
        </is>
      </c>
      <c r="J296" s="209" t="inlineStr">
        <is>
          <t>Não informado</t>
        </is>
      </c>
      <c r="K296" s="211" t="inlineStr">
        <is>
          <t>Risco de interrupção do cuidado e alto volume de equipamentos indisponíveis.</t>
        </is>
      </c>
    </row>
    <row r="297" ht="84" customHeight="1">
      <c r="A297" s="204" t="n">
        <v>295</v>
      </c>
      <c r="B297" s="205" t="n">
        <v>45595</v>
      </c>
      <c r="C297" s="267" t="inlineStr">
        <is>
          <t>Outubro</t>
        </is>
      </c>
      <c r="D297" s="204" t="n">
        <v>2024</v>
      </c>
      <c r="E297" s="204" t="inlineStr">
        <is>
          <t>HVC</t>
        </is>
      </c>
      <c r="F297" s="204" t="inlineStr">
        <is>
          <t>Farmácia</t>
        </is>
      </c>
      <c r="G297" s="206" t="inlineStr">
        <is>
          <t>Assistencial</t>
        </is>
      </c>
      <c r="H297" s="207" t="inlineStr">
        <is>
          <t>Falha de dispensação da farmácia</t>
        </is>
      </c>
      <c r="I297" s="156" t="inlineStr">
        <is>
          <t>Concluído</t>
        </is>
      </c>
      <c r="J297" s="204" t="inlineStr">
        <is>
          <t>Não informado</t>
        </is>
      </c>
      <c r="K297" s="207" t="inlineStr">
        <is>
          <t>Maior volume de interações priorizadas e potencial de dano evitável.</t>
        </is>
      </c>
    </row>
    <row r="298" ht="150.75" customHeight="1">
      <c r="A298" s="204" t="n">
        <v>296</v>
      </c>
      <c r="B298" s="208" t="n">
        <v>45595</v>
      </c>
      <c r="C298" s="267" t="inlineStr">
        <is>
          <t>Outubro</t>
        </is>
      </c>
      <c r="D298" s="204" t="n">
        <v>2024</v>
      </c>
      <c r="E298" s="209" t="inlineStr">
        <is>
          <t>HVC</t>
        </is>
      </c>
      <c r="F298" s="209" t="inlineStr">
        <is>
          <t>Manutenção</t>
        </is>
      </c>
      <c r="G298" s="213" t="inlineStr">
        <is>
          <t>Infra e Hotelaria</t>
        </is>
      </c>
      <c r="H298" s="211" t="inlineStr">
        <is>
          <t>Defeito na porta de pediatria - reconhecimento facial</t>
        </is>
      </c>
      <c r="I298" s="156" t="inlineStr">
        <is>
          <t>Concluído</t>
        </is>
      </c>
      <c r="J298" s="209" t="inlineStr">
        <is>
          <t>Não informado</t>
        </is>
      </c>
      <c r="K298" s="211" t="inlineStr">
        <is>
          <t>Alta recorrência e risco de queda, incêndio, dano patrimonial ou interrupção.</t>
        </is>
      </c>
    </row>
    <row r="299" ht="66.75" customHeight="1">
      <c r="A299" s="204" t="n">
        <v>297</v>
      </c>
      <c r="B299" s="205" t="n">
        <v>45595</v>
      </c>
      <c r="C299" s="267" t="inlineStr">
        <is>
          <t>Outubro</t>
        </is>
      </c>
      <c r="D299" s="204" t="n">
        <v>2024</v>
      </c>
      <c r="E299" s="204" t="inlineStr">
        <is>
          <t>HVC</t>
        </is>
      </c>
      <c r="F299" s="204" t="inlineStr">
        <is>
          <t>NSP</t>
        </is>
      </c>
      <c r="G299" s="206" t="inlineStr">
        <is>
          <t>Assistencial</t>
        </is>
      </c>
      <c r="H299" s="207" t="inlineStr">
        <is>
          <t>Escada inadequada na entrada/saída do PS - 3 casos de queda (1 com dano)</t>
        </is>
      </c>
      <c r="I299" s="156" t="inlineStr">
        <is>
          <t>Concluído</t>
        </is>
      </c>
      <c r="J299" s="204" t="inlineStr">
        <is>
          <t>Não informado</t>
        </is>
      </c>
      <c r="K299" s="207" t="inlineStr">
        <is>
          <t>Recorrência e registro de eventos com dano.</t>
        </is>
      </c>
    </row>
    <row r="300" ht="50.25" customHeight="1">
      <c r="A300" s="204" t="n">
        <v>298</v>
      </c>
      <c r="B300" s="208" t="n">
        <v>45595</v>
      </c>
      <c r="C300" s="267" t="inlineStr">
        <is>
          <t>Outubro</t>
        </is>
      </c>
      <c r="D300" s="204" t="n">
        <v>2024</v>
      </c>
      <c r="E300" s="209" t="inlineStr">
        <is>
          <t>HVC</t>
        </is>
      </c>
      <c r="F300" s="209" t="inlineStr">
        <is>
          <t>NSP</t>
        </is>
      </c>
      <c r="G300" s="210" t="inlineStr">
        <is>
          <t>Assistencial</t>
        </is>
      </c>
      <c r="H300" s="211" t="inlineStr">
        <is>
          <t>Termo de risco assistencial preenchido pelo acompanhante</t>
        </is>
      </c>
      <c r="I300" s="156" t="inlineStr">
        <is>
          <t>Concluído</t>
        </is>
      </c>
      <c r="J300" s="209" t="inlineStr">
        <is>
          <t>Não informado</t>
        </is>
      </c>
      <c r="K300" s="211" t="n"/>
    </row>
    <row r="301" ht="100.5" customHeight="1">
      <c r="A301" s="204" t="n">
        <v>299</v>
      </c>
      <c r="B301" s="205" t="n">
        <v>45595</v>
      </c>
      <c r="C301" s="267" t="inlineStr">
        <is>
          <t>Outubro</t>
        </is>
      </c>
      <c r="D301" s="204" t="n">
        <v>2024</v>
      </c>
      <c r="E301" s="204" t="inlineStr">
        <is>
          <t>HVC</t>
        </is>
      </c>
      <c r="F301" s="204" t="inlineStr">
        <is>
          <t>Farmácia</t>
        </is>
      </c>
      <c r="G301" s="206" t="inlineStr">
        <is>
          <t>Assistencial</t>
        </is>
      </c>
      <c r="H301" s="207" t="inlineStr">
        <is>
          <t>Paciente se recusa a entregar a medicação de uso contínuo e não quer receber medicação do hospital (304 - 3ºD)</t>
        </is>
      </c>
      <c r="I301" s="156" t="inlineStr">
        <is>
          <t>Concluído</t>
        </is>
      </c>
      <c r="J301" s="204" t="inlineStr">
        <is>
          <t>Não informado</t>
        </is>
      </c>
      <c r="K301" s="207" t="inlineStr">
        <is>
          <t>Maior volume de interações priorizadas e potencial de dano evitável.</t>
        </is>
      </c>
    </row>
    <row r="302" ht="150.75" customHeight="1">
      <c r="A302" s="204" t="n">
        <v>300</v>
      </c>
      <c r="B302" s="208" t="n">
        <v>45595</v>
      </c>
      <c r="C302" s="267" t="inlineStr">
        <is>
          <t>Outubro</t>
        </is>
      </c>
      <c r="D302" s="204" t="n">
        <v>2024</v>
      </c>
      <c r="E302" s="209" t="inlineStr">
        <is>
          <t>HVC</t>
        </is>
      </c>
      <c r="F302" s="209" t="inlineStr">
        <is>
          <t>Não informado</t>
        </is>
      </c>
      <c r="G302" s="213" t="inlineStr">
        <is>
          <t>Infra e Hotelaria</t>
        </is>
      </c>
      <c r="H302" s="211" t="inlineStr">
        <is>
          <t>Todas as janelas de todos os quartos estão travadas - não podem abrir por nenhum circunstância</t>
        </is>
      </c>
      <c r="I302" s="156" t="inlineStr">
        <is>
          <t>Concluído</t>
        </is>
      </c>
      <c r="J302" s="209" t="inlineStr">
        <is>
          <t>Não informado</t>
        </is>
      </c>
      <c r="K302" s="211" t="inlineStr">
        <is>
          <t>Alta recorrência e risco de queda, incêndio, dano patrimonial ou interrupção.</t>
        </is>
      </c>
    </row>
    <row r="303" ht="100.5" customHeight="1">
      <c r="A303" s="204" t="n">
        <v>301</v>
      </c>
      <c r="B303" s="205" t="n">
        <v>45596</v>
      </c>
      <c r="C303" s="267" t="inlineStr">
        <is>
          <t>Outubro</t>
        </is>
      </c>
      <c r="D303" s="204" t="n">
        <v>2024</v>
      </c>
      <c r="E303" s="204" t="inlineStr">
        <is>
          <t>HVC</t>
        </is>
      </c>
      <c r="F303" s="204" t="inlineStr">
        <is>
          <t>Centro Cirúrgico</t>
        </is>
      </c>
      <c r="G303" s="206" t="inlineStr">
        <is>
          <t>Assistencial</t>
        </is>
      </c>
      <c r="H303" s="207" t="inlineStr">
        <is>
          <t>Cancelamento de Cirurgia devido material não ter sido solicitado pelo médico</t>
        </is>
      </c>
      <c r="I303" s="156" t="inlineStr">
        <is>
          <t>Concluído</t>
        </is>
      </c>
      <c r="J303" s="204" t="inlineStr">
        <is>
          <t>Não informado</t>
        </is>
      </c>
      <c r="K303" s="207" t="inlineStr">
        <is>
          <t>Risco cirúrgico, cancelamentos e falhas de lateralidade/material.</t>
        </is>
      </c>
    </row>
    <row r="304" ht="84" customHeight="1">
      <c r="A304" s="204" t="n">
        <v>302</v>
      </c>
      <c r="B304" s="208" t="n">
        <v>45596</v>
      </c>
      <c r="C304" s="267" t="inlineStr">
        <is>
          <t>Outubro</t>
        </is>
      </c>
      <c r="D304" s="204" t="n">
        <v>2024</v>
      </c>
      <c r="E304" s="209" t="inlineStr">
        <is>
          <t>HVC</t>
        </is>
      </c>
      <c r="F304" s="209" t="inlineStr">
        <is>
          <t>Nutrição</t>
        </is>
      </c>
      <c r="G304" s="210" t="inlineStr">
        <is>
          <t>Assistencial</t>
        </is>
      </c>
      <c r="H304" s="211" t="inlineStr">
        <is>
          <t>Refeição para acompanhante idosa</t>
        </is>
      </c>
      <c r="I304" s="156" t="inlineStr">
        <is>
          <t>Concluído</t>
        </is>
      </c>
      <c r="J304" s="209" t="inlineStr">
        <is>
          <t>Não informado</t>
        </is>
      </c>
      <c r="K304" s="211" t="inlineStr">
        <is>
          <t>Recorrência de atrasos e risco de dieta inadequada ao paciente.</t>
        </is>
      </c>
    </row>
    <row r="305" ht="117" customHeight="1">
      <c r="A305" s="204" t="n">
        <v>303</v>
      </c>
      <c r="B305" s="205" t="n">
        <v>45596</v>
      </c>
      <c r="C305" s="267" t="inlineStr">
        <is>
          <t>Outubro</t>
        </is>
      </c>
      <c r="D305" s="204" t="n">
        <v>2024</v>
      </c>
      <c r="E305" s="204" t="inlineStr">
        <is>
          <t>HVC</t>
        </is>
      </c>
      <c r="F305" s="204" t="inlineStr">
        <is>
          <t>Manutenção</t>
        </is>
      </c>
      <c r="G305" s="213" t="inlineStr">
        <is>
          <t>Infra e Hotelaria</t>
        </is>
      </c>
      <c r="H305" s="207" t="inlineStr">
        <is>
          <t>Manutenção lavadora CME</t>
        </is>
      </c>
      <c r="I305" s="156" t="inlineStr">
        <is>
          <t>Concluído</t>
        </is>
      </c>
      <c r="J305" s="204" t="inlineStr">
        <is>
          <t>Não informado</t>
        </is>
      </c>
      <c r="K305" s="207" t="inlineStr">
        <is>
          <t>Risco de infecção e interrupção cirúrgica com recorrência e pendências abertas.</t>
        </is>
      </c>
    </row>
    <row r="306" ht="33.75" customHeight="1">
      <c r="A306" s="204" t="n">
        <v>304</v>
      </c>
      <c r="B306" s="208" t="n">
        <v>45596</v>
      </c>
      <c r="C306" s="267" t="inlineStr">
        <is>
          <t>Outubro</t>
        </is>
      </c>
      <c r="D306" s="204" t="n">
        <v>2024</v>
      </c>
      <c r="E306" s="209" t="inlineStr">
        <is>
          <t>HVC</t>
        </is>
      </c>
      <c r="F306" s="209" t="inlineStr">
        <is>
          <t>NSP</t>
        </is>
      </c>
      <c r="G306" s="210" t="inlineStr">
        <is>
          <t>Assistencial</t>
        </is>
      </c>
      <c r="H306" s="211" t="inlineStr">
        <is>
          <t>Pacientes PS ortopedia sem anamnese</t>
        </is>
      </c>
      <c r="I306" s="156" t="inlineStr">
        <is>
          <t>Concluído</t>
        </is>
      </c>
      <c r="J306" s="209" t="inlineStr">
        <is>
          <t>Não informado</t>
        </is>
      </c>
      <c r="K306" s="211" t="n"/>
    </row>
    <row r="307" ht="117" customHeight="1">
      <c r="A307" s="204" t="n">
        <v>305</v>
      </c>
      <c r="B307" s="205" t="n">
        <v>45596</v>
      </c>
      <c r="C307" s="267" t="inlineStr">
        <is>
          <t>Outubro</t>
        </is>
      </c>
      <c r="D307" s="204" t="n">
        <v>2024</v>
      </c>
      <c r="E307" s="204" t="inlineStr">
        <is>
          <t>HVC</t>
        </is>
      </c>
      <c r="F307" s="204" t="inlineStr">
        <is>
          <t>Imagem / Radiologia</t>
        </is>
      </c>
      <c r="G307" s="206" t="inlineStr">
        <is>
          <t>Assistencial</t>
        </is>
      </c>
      <c r="H307" s="207" t="inlineStr">
        <is>
          <t>Falha identificação paciente tomografia</t>
        </is>
      </c>
      <c r="I307" s="156" t="inlineStr">
        <is>
          <t>Concluído</t>
        </is>
      </c>
      <c r="J307" s="204" t="inlineStr">
        <is>
          <t>Não informado</t>
        </is>
      </c>
      <c r="K307" s="207" t="inlineStr">
        <is>
          <t>Risco de evento grave, recorrência elevada e falhas em barreiras essenciais.</t>
        </is>
      </c>
    </row>
    <row r="308" ht="33.75" customHeight="1">
      <c r="A308" s="204" t="n">
        <v>306</v>
      </c>
      <c r="B308" s="208" t="n">
        <v>45596</v>
      </c>
      <c r="C308" s="267" t="inlineStr">
        <is>
          <t>Outubro</t>
        </is>
      </c>
      <c r="D308" s="204" t="n">
        <v>2024</v>
      </c>
      <c r="E308" s="209" t="inlineStr">
        <is>
          <t>HVC</t>
        </is>
      </c>
      <c r="F308" s="209" t="inlineStr">
        <is>
          <t>NSP</t>
        </is>
      </c>
      <c r="G308" s="210" t="inlineStr">
        <is>
          <t>Assistencial</t>
        </is>
      </c>
      <c r="H308" s="211" t="inlineStr">
        <is>
          <t>Paciente com lesão dispositivo venoso</t>
        </is>
      </c>
      <c r="I308" s="156" t="inlineStr">
        <is>
          <t>Concluído</t>
        </is>
      </c>
      <c r="J308" s="209" t="inlineStr">
        <is>
          <t>Não informado</t>
        </is>
      </c>
      <c r="K308" s="211" t="n"/>
    </row>
    <row r="309" ht="117" customHeight="1">
      <c r="A309" s="204" t="n">
        <v>307</v>
      </c>
      <c r="B309" s="205" t="n">
        <v>45596</v>
      </c>
      <c r="C309" s="267" t="inlineStr">
        <is>
          <t>Outubro</t>
        </is>
      </c>
      <c r="D309" s="204" t="n">
        <v>2024</v>
      </c>
      <c r="E309" s="204" t="inlineStr">
        <is>
          <t>HVC</t>
        </is>
      </c>
      <c r="F309" s="204" t="inlineStr">
        <is>
          <t>Engenharia Clínica</t>
        </is>
      </c>
      <c r="G309" s="206" t="inlineStr">
        <is>
          <t>Assistencial</t>
        </is>
      </c>
      <c r="H309" s="207" t="inlineStr">
        <is>
          <t>Anestesia - final do procedimento ressonancia - devolução caixa com psico - folha checagem com identificação de outro paciente</t>
        </is>
      </c>
      <c r="I309" s="156" t="inlineStr">
        <is>
          <t>Concluído</t>
        </is>
      </c>
      <c r="J309" s="204" t="inlineStr">
        <is>
          <t>Não informado</t>
        </is>
      </c>
      <c r="K309" s="207" t="inlineStr">
        <is>
          <t>Risco de evento grave, recorrência elevada e falhas em barreiras essenciais.</t>
        </is>
      </c>
    </row>
    <row r="310" ht="84" customHeight="1">
      <c r="A310" s="204" t="n">
        <v>308</v>
      </c>
      <c r="B310" s="208" t="n">
        <v>45597</v>
      </c>
      <c r="C310" s="267" t="inlineStr">
        <is>
          <t>Novembro</t>
        </is>
      </c>
      <c r="D310" s="204" t="n">
        <v>2024</v>
      </c>
      <c r="E310" s="209" t="inlineStr">
        <is>
          <t>HVC</t>
        </is>
      </c>
      <c r="F310" s="209" t="inlineStr">
        <is>
          <t>Gestão de Leitos</t>
        </is>
      </c>
      <c r="G310" s="217" t="inlineStr">
        <is>
          <t>Fluxo do Paciente</t>
        </is>
      </c>
      <c r="H310" s="211" t="inlineStr">
        <is>
          <t>Criança com hiperatividade em quarto conjunto - avaliar troca quarto devido incômodo</t>
        </is>
      </c>
      <c r="I310" s="156" t="inlineStr">
        <is>
          <t>Concluído</t>
        </is>
      </c>
      <c r="J310" s="209" t="inlineStr">
        <is>
          <t>Não informado</t>
        </is>
      </c>
      <c r="K310" s="211" t="n"/>
    </row>
    <row r="311" ht="84" customHeight="1">
      <c r="A311" s="204" t="n">
        <v>309</v>
      </c>
      <c r="B311" s="205" t="n">
        <v>45597</v>
      </c>
      <c r="C311" s="267" t="inlineStr">
        <is>
          <t>Novembro</t>
        </is>
      </c>
      <c r="D311" s="204" t="n">
        <v>2024</v>
      </c>
      <c r="E311" s="204" t="inlineStr">
        <is>
          <t>HVC</t>
        </is>
      </c>
      <c r="F311" s="204" t="inlineStr">
        <is>
          <t>Nutrição</t>
        </is>
      </c>
      <c r="G311" s="206" t="inlineStr">
        <is>
          <t>Assistencial</t>
        </is>
      </c>
      <c r="H311" s="207" t="inlineStr">
        <is>
          <t>Lactário Neo - melhoria medelas</t>
        </is>
      </c>
      <c r="I311" s="156" t="inlineStr">
        <is>
          <t>Concluído</t>
        </is>
      </c>
      <c r="J311" s="204" t="inlineStr">
        <is>
          <t>Não informado</t>
        </is>
      </c>
      <c r="K311" s="207" t="inlineStr">
        <is>
          <t>Recorrência de atrasos e risco de dieta inadequada ao paciente.</t>
        </is>
      </c>
    </row>
    <row r="312" ht="16.5" customHeight="1">
      <c r="A312" s="204" t="n">
        <v>310</v>
      </c>
      <c r="B312" s="208" t="n">
        <v>45597</v>
      </c>
      <c r="C312" s="267" t="inlineStr">
        <is>
          <t>Novembro</t>
        </is>
      </c>
      <c r="D312" s="204" t="n">
        <v>2024</v>
      </c>
      <c r="E312" s="209" t="inlineStr">
        <is>
          <t>HVC</t>
        </is>
      </c>
      <c r="F312" s="209" t="inlineStr">
        <is>
          <t>Engenharia Clínica</t>
        </is>
      </c>
      <c r="G312" s="216" t="inlineStr">
        <is>
          <t>Assistencial Médico</t>
        </is>
      </c>
      <c r="H312" s="211" t="inlineStr">
        <is>
          <t>Jejum - ressonância</t>
        </is>
      </c>
      <c r="I312" s="156" t="inlineStr">
        <is>
          <t>Concluído</t>
        </is>
      </c>
      <c r="J312" s="209" t="inlineStr">
        <is>
          <t>Não informado</t>
        </is>
      </c>
      <c r="K312" s="211" t="n"/>
    </row>
    <row r="313" ht="33.75" customHeight="1">
      <c r="A313" s="204" t="n">
        <v>311</v>
      </c>
      <c r="B313" s="205" t="n">
        <v>45597</v>
      </c>
      <c r="C313" s="267" t="inlineStr">
        <is>
          <t>Novembro</t>
        </is>
      </c>
      <c r="D313" s="204" t="n">
        <v>2024</v>
      </c>
      <c r="E313" s="204" t="inlineStr">
        <is>
          <t>HVC</t>
        </is>
      </c>
      <c r="F313" s="204" t="inlineStr">
        <is>
          <t>Imagem / Radiologia</t>
        </is>
      </c>
      <c r="G313" s="215" t="inlineStr">
        <is>
          <t>Assistencial Médico</t>
        </is>
      </c>
      <c r="H313" s="207" t="inlineStr">
        <is>
          <t>Raio X - fluxo novo ImagemxPS</t>
        </is>
      </c>
      <c r="I313" s="156" t="inlineStr">
        <is>
          <t>Concluído</t>
        </is>
      </c>
      <c r="J313" s="204" t="inlineStr">
        <is>
          <t>Não informado</t>
        </is>
      </c>
      <c r="K313" s="207" t="n"/>
    </row>
    <row r="314" ht="84" customHeight="1">
      <c r="A314" s="204" t="n">
        <v>312</v>
      </c>
      <c r="B314" s="208" t="n">
        <v>45600</v>
      </c>
      <c r="C314" s="267" t="inlineStr">
        <is>
          <t>Novembro</t>
        </is>
      </c>
      <c r="D314" s="204" t="n">
        <v>2024</v>
      </c>
      <c r="E314" s="209" t="inlineStr">
        <is>
          <t>HVC</t>
        </is>
      </c>
      <c r="F314" s="209" t="inlineStr">
        <is>
          <t>Farmácia</t>
        </is>
      </c>
      <c r="G314" s="210" t="inlineStr">
        <is>
          <t>Assistencial</t>
        </is>
      </c>
      <c r="H314" s="211" t="inlineStr">
        <is>
          <t>Erro de medicação na UTI - ciprofaxina (lançamento correto - Palm deixou checar)</t>
        </is>
      </c>
      <c r="I314" s="156" t="inlineStr">
        <is>
          <t>Concluído</t>
        </is>
      </c>
      <c r="J314" s="209" t="inlineStr">
        <is>
          <t>Não informado</t>
        </is>
      </c>
      <c r="K314" s="211" t="inlineStr">
        <is>
          <t>Maior volume de interações priorizadas e potencial de dano evitável.</t>
        </is>
      </c>
    </row>
    <row r="315" ht="150.75" customHeight="1">
      <c r="A315" s="204" t="n">
        <v>313</v>
      </c>
      <c r="B315" s="205" t="n">
        <v>45600</v>
      </c>
      <c r="C315" s="267" t="inlineStr">
        <is>
          <t>Novembro</t>
        </is>
      </c>
      <c r="D315" s="204" t="n">
        <v>2024</v>
      </c>
      <c r="E315" s="204" t="inlineStr">
        <is>
          <t>HVC</t>
        </is>
      </c>
      <c r="F315" s="204" t="inlineStr">
        <is>
          <t>Engenharia Clínica</t>
        </is>
      </c>
      <c r="G315" s="213" t="inlineStr">
        <is>
          <t>Infra e Hotelaria</t>
        </is>
      </c>
      <c r="H315" s="207" t="inlineStr">
        <is>
          <t>Hemodinamica 2 parada devido chuva</t>
        </is>
      </c>
      <c r="I315" s="156" t="inlineStr">
        <is>
          <t>Concluído</t>
        </is>
      </c>
      <c r="J315" s="204" t="inlineStr">
        <is>
          <t>Não informado</t>
        </is>
      </c>
      <c r="K315" s="207" t="inlineStr">
        <is>
          <t>Alta recorrência e risco de queda, incêndio, dano patrimonial ou interrupção.</t>
        </is>
      </c>
    </row>
    <row r="316" ht="50.25" customHeight="1">
      <c r="A316" s="204" t="n">
        <v>314</v>
      </c>
      <c r="B316" s="208" t="n">
        <v>45600</v>
      </c>
      <c r="C316" s="267" t="inlineStr">
        <is>
          <t>Novembro</t>
        </is>
      </c>
      <c r="D316" s="204" t="n">
        <v>2024</v>
      </c>
      <c r="E316" s="209" t="inlineStr">
        <is>
          <t>HVC</t>
        </is>
      </c>
      <c r="F316" s="209" t="inlineStr">
        <is>
          <t>Farmácia</t>
        </is>
      </c>
      <c r="G316" s="210" t="inlineStr">
        <is>
          <t>Assistencial</t>
        </is>
      </c>
      <c r="H316" s="211" t="inlineStr">
        <is>
          <t>Quase erro administração de Puran</t>
        </is>
      </c>
      <c r="I316" s="156" t="inlineStr">
        <is>
          <t>Concluído</t>
        </is>
      </c>
      <c r="J316" s="209" t="inlineStr">
        <is>
          <t>Não informado</t>
        </is>
      </c>
      <c r="K316" s="211" t="n"/>
    </row>
    <row r="317" ht="100.5" customHeight="1">
      <c r="A317" s="204" t="n">
        <v>315</v>
      </c>
      <c r="B317" s="205" t="n">
        <v>45600</v>
      </c>
      <c r="C317" s="267" t="inlineStr">
        <is>
          <t>Novembro</t>
        </is>
      </c>
      <c r="D317" s="204" t="n">
        <v>2024</v>
      </c>
      <c r="E317" s="204" t="inlineStr">
        <is>
          <t>HVC</t>
        </is>
      </c>
      <c r="F317" s="204" t="inlineStr">
        <is>
          <t>Farmácia</t>
        </is>
      </c>
      <c r="G317" s="206" t="inlineStr">
        <is>
          <t>Assistencial</t>
        </is>
      </c>
      <c r="H317" s="207" t="inlineStr">
        <is>
          <t>Reação adversa 2D</t>
        </is>
      </c>
      <c r="I317" s="156" t="inlineStr">
        <is>
          <t>Concluído</t>
        </is>
      </c>
      <c r="J317" s="204" t="inlineStr">
        <is>
          <t>Não informado</t>
        </is>
      </c>
      <c r="K317" s="207" t="inlineStr">
        <is>
          <t>Potencial de dano grave e necessidade de barreira antes da exposição.</t>
        </is>
      </c>
    </row>
    <row r="318" ht="33.75" customHeight="1">
      <c r="A318" s="204" t="n">
        <v>316</v>
      </c>
      <c r="B318" s="208" t="n">
        <v>45600</v>
      </c>
      <c r="C318" s="267" t="inlineStr">
        <is>
          <t>Novembro</t>
        </is>
      </c>
      <c r="D318" s="204" t="n">
        <v>2024</v>
      </c>
      <c r="E318" s="209" t="inlineStr">
        <is>
          <t>HVC</t>
        </is>
      </c>
      <c r="F318" s="209" t="inlineStr">
        <is>
          <t>Farmácia</t>
        </is>
      </c>
      <c r="G318" s="210" t="inlineStr">
        <is>
          <t>Assistencial</t>
        </is>
      </c>
      <c r="H318" s="211" t="inlineStr">
        <is>
          <t>Entrega de tiras - setor fechado</t>
        </is>
      </c>
      <c r="I318" s="156" t="inlineStr">
        <is>
          <t>Concluído</t>
        </is>
      </c>
      <c r="J318" s="209" t="inlineStr">
        <is>
          <t>Não informado</t>
        </is>
      </c>
      <c r="K318" s="211" t="n"/>
    </row>
    <row r="319" ht="100.5" customHeight="1">
      <c r="A319" s="204" t="n">
        <v>317</v>
      </c>
      <c r="B319" s="205" t="n">
        <v>45600</v>
      </c>
      <c r="C319" s="267" t="inlineStr">
        <is>
          <t>Novembro</t>
        </is>
      </c>
      <c r="D319" s="204" t="n">
        <v>2024</v>
      </c>
      <c r="E319" s="204" t="inlineStr">
        <is>
          <t>HVC</t>
        </is>
      </c>
      <c r="F319" s="204" t="inlineStr">
        <is>
          <t>Farmácia</t>
        </is>
      </c>
      <c r="G319" s="206" t="inlineStr">
        <is>
          <t>Assistencial</t>
        </is>
      </c>
      <c r="H319" s="207" t="inlineStr">
        <is>
          <t>Paciente alérgico não identificado no PA</t>
        </is>
      </c>
      <c r="I319" s="156" t="inlineStr">
        <is>
          <t>Concluído</t>
        </is>
      </c>
      <c r="J319" s="204" t="inlineStr">
        <is>
          <t>Não informado</t>
        </is>
      </c>
      <c r="K319" s="207" t="inlineStr">
        <is>
          <t>Potencial de dano grave e necessidade de barreira antes da exposição.</t>
        </is>
      </c>
    </row>
    <row r="320" ht="100.5" customHeight="1">
      <c r="A320" s="204" t="n">
        <v>318</v>
      </c>
      <c r="B320" s="208" t="n">
        <v>45600</v>
      </c>
      <c r="C320" s="267" t="inlineStr">
        <is>
          <t>Novembro</t>
        </is>
      </c>
      <c r="D320" s="204" t="n">
        <v>2024</v>
      </c>
      <c r="E320" s="209" t="inlineStr">
        <is>
          <t>HVC</t>
        </is>
      </c>
      <c r="F320" s="209" t="inlineStr">
        <is>
          <t>Centro Cirúrgico</t>
        </is>
      </c>
      <c r="G320" s="210" t="inlineStr">
        <is>
          <t>Assistencial</t>
        </is>
      </c>
      <c r="H320" s="211" t="inlineStr">
        <is>
          <t>CC - lateralidade médico resistente</t>
        </is>
      </c>
      <c r="I320" s="156" t="inlineStr">
        <is>
          <t>Concluído</t>
        </is>
      </c>
      <c r="J320" s="209" t="inlineStr">
        <is>
          <t>Não informado</t>
        </is>
      </c>
      <c r="K320" s="211" t="inlineStr">
        <is>
          <t>Risco cirúrgico, cancelamentos e falhas de lateralidade/material.</t>
        </is>
      </c>
    </row>
    <row r="321" ht="66.75" customHeight="1">
      <c r="A321" s="204" t="n">
        <v>319</v>
      </c>
      <c r="B321" s="205" t="n">
        <v>45601</v>
      </c>
      <c r="C321" s="267" t="inlineStr">
        <is>
          <t>Novembro</t>
        </is>
      </c>
      <c r="D321" s="204" t="n">
        <v>2024</v>
      </c>
      <c r="E321" s="204" t="inlineStr">
        <is>
          <t>HVC</t>
        </is>
      </c>
      <c r="F321" s="204" t="inlineStr">
        <is>
          <t>NSP</t>
        </is>
      </c>
      <c r="G321" s="206" t="inlineStr">
        <is>
          <t>Assistencial</t>
        </is>
      </c>
      <c r="H321" s="207" t="inlineStr">
        <is>
          <t>Queda na unidade neurológica</t>
        </is>
      </c>
      <c r="I321" s="156" t="inlineStr">
        <is>
          <t>Concluído</t>
        </is>
      </c>
      <c r="J321" s="204" t="inlineStr">
        <is>
          <t>Não informado</t>
        </is>
      </c>
      <c r="K321" s="207" t="inlineStr">
        <is>
          <t>Recorrência e registro de eventos com dano.</t>
        </is>
      </c>
    </row>
    <row r="322" ht="33.75" customHeight="1">
      <c r="A322" s="204" t="n">
        <v>320</v>
      </c>
      <c r="B322" s="208" t="n">
        <v>45601</v>
      </c>
      <c r="C322" s="267" t="inlineStr">
        <is>
          <t>Novembro</t>
        </is>
      </c>
      <c r="D322" s="204" t="n">
        <v>2024</v>
      </c>
      <c r="E322" s="209" t="inlineStr">
        <is>
          <t>HVC</t>
        </is>
      </c>
      <c r="F322" s="209" t="inlineStr">
        <is>
          <t>Não informado</t>
        </is>
      </c>
      <c r="G322" s="210" t="inlineStr">
        <is>
          <t>Assistencial</t>
        </is>
      </c>
      <c r="H322" s="211" t="inlineStr">
        <is>
          <t>Falta de sonda para PH metria</t>
        </is>
      </c>
      <c r="I322" s="156" t="inlineStr">
        <is>
          <t>Concluído</t>
        </is>
      </c>
      <c r="J322" s="209" t="inlineStr">
        <is>
          <t>Não informado</t>
        </is>
      </c>
      <c r="K322" s="211" t="n"/>
    </row>
    <row r="323" ht="84" customHeight="1">
      <c r="A323" s="204" t="n">
        <v>321</v>
      </c>
      <c r="B323" s="205" t="n">
        <v>45601</v>
      </c>
      <c r="C323" s="267" t="inlineStr">
        <is>
          <t>Novembro</t>
        </is>
      </c>
      <c r="D323" s="204" t="n">
        <v>2024</v>
      </c>
      <c r="E323" s="204" t="inlineStr">
        <is>
          <t>HVC</t>
        </is>
      </c>
      <c r="F323" s="204" t="inlineStr">
        <is>
          <t>Farmácia</t>
        </is>
      </c>
      <c r="G323" s="206" t="inlineStr">
        <is>
          <t>Assistencial</t>
        </is>
      </c>
      <c r="H323" s="207" t="inlineStr">
        <is>
          <t>Prescrição plasil - tira feita 14h - médico suspendeu 18h30</t>
        </is>
      </c>
      <c r="I323" s="156" t="inlineStr">
        <is>
          <t>Concluído</t>
        </is>
      </c>
      <c r="J323" s="204" t="inlineStr">
        <is>
          <t>Não informado</t>
        </is>
      </c>
      <c r="K323" s="207" t="inlineStr">
        <is>
          <t>Maior volume de interações priorizadas e potencial de dano evitável.</t>
        </is>
      </c>
    </row>
    <row r="324" ht="33.75" customHeight="1">
      <c r="A324" s="204" t="n">
        <v>322</v>
      </c>
      <c r="B324" s="208" t="n">
        <v>45601</v>
      </c>
      <c r="C324" s="267" t="inlineStr">
        <is>
          <t>Novembro</t>
        </is>
      </c>
      <c r="D324" s="204" t="n">
        <v>2024</v>
      </c>
      <c r="E324" s="209" t="inlineStr">
        <is>
          <t>HVC</t>
        </is>
      </c>
      <c r="F324" s="209" t="inlineStr">
        <is>
          <t>Higiene</t>
        </is>
      </c>
      <c r="G324" s="213" t="inlineStr">
        <is>
          <t>Infra e Hotelaria</t>
        </is>
      </c>
      <c r="H324" s="211" t="inlineStr">
        <is>
          <t>Geladeiras postos alas - higienização vencida</t>
        </is>
      </c>
      <c r="I324" s="156" t="inlineStr">
        <is>
          <t>Concluído</t>
        </is>
      </c>
      <c r="J324" s="209" t="inlineStr">
        <is>
          <t>Não informado</t>
        </is>
      </c>
      <c r="K324" s="211" t="n"/>
    </row>
    <row r="325" ht="84" customHeight="1">
      <c r="A325" s="204" t="n">
        <v>323</v>
      </c>
      <c r="B325" s="205" t="n">
        <v>45602</v>
      </c>
      <c r="C325" s="267" t="inlineStr">
        <is>
          <t>Novembro</t>
        </is>
      </c>
      <c r="D325" s="204" t="n">
        <v>2024</v>
      </c>
      <c r="E325" s="204" t="inlineStr">
        <is>
          <t>HVC</t>
        </is>
      </c>
      <c r="F325" s="204" t="inlineStr">
        <is>
          <t>Nutrição</t>
        </is>
      </c>
      <c r="G325" s="206" t="inlineStr">
        <is>
          <t>Assistencial</t>
        </is>
      </c>
      <c r="H325" s="207" t="inlineStr">
        <is>
          <t>Fecho de pão na dieta de paciente</t>
        </is>
      </c>
      <c r="I325" s="156" t="inlineStr">
        <is>
          <t>Concluído</t>
        </is>
      </c>
      <c r="J325" s="204" t="inlineStr">
        <is>
          <t>Não informado</t>
        </is>
      </c>
      <c r="K325" s="207" t="inlineStr">
        <is>
          <t>Recorrência de atrasos e risco de dieta inadequada ao paciente.</t>
        </is>
      </c>
    </row>
    <row r="326" ht="84" customHeight="1">
      <c r="A326" s="204" t="n">
        <v>324</v>
      </c>
      <c r="B326" s="208" t="n">
        <v>45602</v>
      </c>
      <c r="C326" s="267" t="inlineStr">
        <is>
          <t>Novembro</t>
        </is>
      </c>
      <c r="D326" s="204" t="n">
        <v>2024</v>
      </c>
      <c r="E326" s="209" t="inlineStr">
        <is>
          <t>HVC</t>
        </is>
      </c>
      <c r="F326" s="209" t="inlineStr">
        <is>
          <t>Nutrição</t>
        </is>
      </c>
      <c r="G326" s="210" t="inlineStr">
        <is>
          <t>Assistencial</t>
        </is>
      </c>
      <c r="H326" s="211" t="inlineStr">
        <is>
          <t>Dieta 428B - acompanhante com intolerância</t>
        </is>
      </c>
      <c r="I326" s="156" t="inlineStr">
        <is>
          <t>Concluído</t>
        </is>
      </c>
      <c r="J326" s="209" t="inlineStr">
        <is>
          <t>Não informado</t>
        </is>
      </c>
      <c r="K326" s="211" t="inlineStr">
        <is>
          <t>Recorrência de atrasos e risco de dieta inadequada ao paciente.</t>
        </is>
      </c>
    </row>
    <row r="327" ht="134.25" customHeight="1">
      <c r="A327" s="204" t="n">
        <v>325</v>
      </c>
      <c r="B327" s="205" t="n">
        <v>45602</v>
      </c>
      <c r="C327" s="267" t="inlineStr">
        <is>
          <t>Novembro</t>
        </is>
      </c>
      <c r="D327" s="204" t="n">
        <v>2024</v>
      </c>
      <c r="E327" s="204" t="inlineStr">
        <is>
          <t>HVC</t>
        </is>
      </c>
      <c r="F327" s="204" t="inlineStr">
        <is>
          <t>Engenharia Clínica</t>
        </is>
      </c>
      <c r="G327" s="213" t="inlineStr">
        <is>
          <t>Infra e Hotelaria</t>
        </is>
      </c>
      <c r="H327" s="207" t="inlineStr">
        <is>
          <t>Queda de energia afetou equipamento RM GE3 - parada</t>
        </is>
      </c>
      <c r="I327" s="156" t="inlineStr">
        <is>
          <t>Concluído</t>
        </is>
      </c>
      <c r="J327" s="204" t="inlineStr">
        <is>
          <t>Não informado</t>
        </is>
      </c>
      <c r="K327" s="207" t="inlineStr">
        <is>
          <t>Risco de interrupção do cuidado e alto volume de equipamentos indisponíveis.</t>
        </is>
      </c>
    </row>
    <row r="328" ht="66.75" customHeight="1">
      <c r="A328" s="204" t="n">
        <v>326</v>
      </c>
      <c r="B328" s="208" t="n">
        <v>45602</v>
      </c>
      <c r="C328" s="267" t="inlineStr">
        <is>
          <t>Novembro</t>
        </is>
      </c>
      <c r="D328" s="204" t="n">
        <v>2024</v>
      </c>
      <c r="E328" s="209" t="inlineStr">
        <is>
          <t>HVC</t>
        </is>
      </c>
      <c r="F328" s="209" t="inlineStr">
        <is>
          <t>Não informado</t>
        </is>
      </c>
      <c r="G328" s="210" t="inlineStr">
        <is>
          <t>Assistencial</t>
        </is>
      </c>
      <c r="H328" s="211" t="inlineStr">
        <is>
          <t>Paciente encaminhado uti-hemodinamica - evacuado, curativo sangue, lençol sujo</t>
        </is>
      </c>
      <c r="I328" s="156" t="inlineStr">
        <is>
          <t>Concluído</t>
        </is>
      </c>
      <c r="J328" s="209" t="inlineStr">
        <is>
          <t>Não informado</t>
        </is>
      </c>
      <c r="K328" s="211" t="n"/>
    </row>
    <row r="329" ht="66.75" customHeight="1">
      <c r="A329" s="204" t="n">
        <v>327</v>
      </c>
      <c r="B329" s="205" t="n">
        <v>45602</v>
      </c>
      <c r="C329" s="267" t="inlineStr">
        <is>
          <t>Novembro</t>
        </is>
      </c>
      <c r="D329" s="204" t="n">
        <v>2024</v>
      </c>
      <c r="E329" s="204" t="inlineStr">
        <is>
          <t>HVC</t>
        </is>
      </c>
      <c r="F329" s="204" t="inlineStr">
        <is>
          <t>NSP</t>
        </is>
      </c>
      <c r="G329" s="206" t="inlineStr">
        <is>
          <t>Assistencial</t>
        </is>
      </c>
      <c r="H329" s="207" t="inlineStr">
        <is>
          <t>Queda de paciente da clínica - agachou escorregou e caiu sentada</t>
        </is>
      </c>
      <c r="I329" s="156" t="inlineStr">
        <is>
          <t>Concluído</t>
        </is>
      </c>
      <c r="J329" s="204" t="inlineStr">
        <is>
          <t>Não informado</t>
        </is>
      </c>
      <c r="K329" s="207" t="inlineStr">
        <is>
          <t>Recorrência e registro de eventos com dano.</t>
        </is>
      </c>
    </row>
    <row r="330" ht="117" customHeight="1">
      <c r="A330" s="204" t="n">
        <v>328</v>
      </c>
      <c r="B330" s="208" t="n">
        <v>45602</v>
      </c>
      <c r="C330" s="267" t="inlineStr">
        <is>
          <t>Novembro</t>
        </is>
      </c>
      <c r="D330" s="204" t="n">
        <v>2024</v>
      </c>
      <c r="E330" s="209" t="inlineStr">
        <is>
          <t>HVC</t>
        </is>
      </c>
      <c r="F330" s="209" t="inlineStr">
        <is>
          <t>NSP</t>
        </is>
      </c>
      <c r="G330" s="210" t="inlineStr">
        <is>
          <t>Assistencial</t>
        </is>
      </c>
      <c r="H330" s="211" t="inlineStr">
        <is>
          <t>Erro de identificação na ala x laboratório - gerou ouvidoria</t>
        </is>
      </c>
      <c r="I330" s="156" t="inlineStr">
        <is>
          <t>Concluído</t>
        </is>
      </c>
      <c r="J330" s="209" t="inlineStr">
        <is>
          <t>Não informado</t>
        </is>
      </c>
      <c r="K330" s="211" t="inlineStr">
        <is>
          <t>Risco de decisão clínica incorreta por erro de amostra ou comunicação.</t>
        </is>
      </c>
    </row>
    <row r="331" ht="84" customHeight="1">
      <c r="A331" s="204" t="n">
        <v>329</v>
      </c>
      <c r="B331" s="205" t="n">
        <v>45602</v>
      </c>
      <c r="C331" s="267" t="inlineStr">
        <is>
          <t>Novembro</t>
        </is>
      </c>
      <c r="D331" s="204" t="n">
        <v>2024</v>
      </c>
      <c r="E331" s="204" t="inlineStr">
        <is>
          <t>HVC</t>
        </is>
      </c>
      <c r="F331" s="204" t="inlineStr">
        <is>
          <t>Gestão de Leitos</t>
        </is>
      </c>
      <c r="G331" s="214" t="inlineStr">
        <is>
          <t>Fluxo do Paciente</t>
        </is>
      </c>
      <c r="H331" s="207" t="inlineStr">
        <is>
          <t>Paciente veio da CS fazer colono.endoscopia - convenio não atende VC - transito de contas</t>
        </is>
      </c>
      <c r="I331" s="156" t="inlineStr">
        <is>
          <t>Concluído</t>
        </is>
      </c>
      <c r="J331" s="204" t="inlineStr">
        <is>
          <t>Rose</t>
        </is>
      </c>
      <c r="K331" s="207" t="n"/>
    </row>
    <row r="332" ht="134.25" customHeight="1">
      <c r="A332" s="204" t="n">
        <v>330</v>
      </c>
      <c r="B332" s="208" t="n">
        <v>45604</v>
      </c>
      <c r="C332" s="267" t="inlineStr">
        <is>
          <t>Novembro</t>
        </is>
      </c>
      <c r="D332" s="204" t="n">
        <v>2024</v>
      </c>
      <c r="E332" s="209" t="inlineStr">
        <is>
          <t>HVC</t>
        </is>
      </c>
      <c r="F332" s="209" t="inlineStr">
        <is>
          <t>Manutenção</t>
        </is>
      </c>
      <c r="G332" s="213" t="inlineStr">
        <is>
          <t>Infra e Hotelaria</t>
        </is>
      </c>
      <c r="H332" s="211" t="inlineStr">
        <is>
          <t>CME - cano de osmose furado pela menutenção para instalação de detector de incêndio.(sem supervisão ou comunicação para responsável da área).</t>
        </is>
      </c>
      <c r="I332" s="156" t="inlineStr">
        <is>
          <t>Concluído</t>
        </is>
      </c>
      <c r="J332" s="209" t="inlineStr">
        <is>
          <t>Não informado</t>
        </is>
      </c>
      <c r="K332" s="211" t="inlineStr">
        <is>
          <t>Risco de infecção e interrupção cirúrgica com recorrência e pendências abertas.</t>
        </is>
      </c>
    </row>
    <row r="333" ht="117" customHeight="1">
      <c r="A333" s="204" t="n">
        <v>331</v>
      </c>
      <c r="B333" s="205" t="n">
        <v>45604</v>
      </c>
      <c r="C333" s="267" t="inlineStr">
        <is>
          <t>Novembro</t>
        </is>
      </c>
      <c r="D333" s="204" t="n">
        <v>2024</v>
      </c>
      <c r="E333" s="204" t="inlineStr">
        <is>
          <t>HVC</t>
        </is>
      </c>
      <c r="F333" s="204" t="inlineStr">
        <is>
          <t>NSP</t>
        </is>
      </c>
      <c r="G333" s="206" t="inlineStr">
        <is>
          <t>Assistencial</t>
        </is>
      </c>
      <c r="H333" s="207" t="inlineStr">
        <is>
          <t>Encaminhado paciente do PA para UTI ped sem passagem de plantão</t>
        </is>
      </c>
      <c r="I333" s="156" t="inlineStr">
        <is>
          <t>Concluído</t>
        </is>
      </c>
      <c r="J333" s="204" t="inlineStr">
        <is>
          <t>Não informado</t>
        </is>
      </c>
      <c r="K333" s="207" t="inlineStr">
        <is>
          <t>Risco de perda de informação clínica em transferências e resultados críticos.</t>
        </is>
      </c>
    </row>
    <row r="334" ht="16.5" customHeight="1">
      <c r="A334" s="204" t="n">
        <v>332</v>
      </c>
      <c r="B334" s="208" t="n">
        <v>45604</v>
      </c>
      <c r="C334" s="267" t="inlineStr">
        <is>
          <t>Novembro</t>
        </is>
      </c>
      <c r="D334" s="204" t="n">
        <v>2024</v>
      </c>
      <c r="E334" s="209" t="inlineStr">
        <is>
          <t>HVC</t>
        </is>
      </c>
      <c r="F334" s="209" t="inlineStr">
        <is>
          <t>Higiene</t>
        </is>
      </c>
      <c r="G334" s="213" t="inlineStr">
        <is>
          <t>Infra e Hotelaria</t>
        </is>
      </c>
      <c r="H334" s="211" t="inlineStr">
        <is>
          <t>Bandejas no expurgo</t>
        </is>
      </c>
      <c r="I334" s="156" t="inlineStr">
        <is>
          <t>Concluído</t>
        </is>
      </c>
      <c r="J334" s="209" t="inlineStr">
        <is>
          <t>Não informado</t>
        </is>
      </c>
      <c r="K334" s="211" t="n"/>
    </row>
    <row r="335" ht="117" customHeight="1">
      <c r="A335" s="204" t="n">
        <v>333</v>
      </c>
      <c r="B335" s="205" t="n">
        <v>45607</v>
      </c>
      <c r="C335" s="267" t="inlineStr">
        <is>
          <t>Novembro</t>
        </is>
      </c>
      <c r="D335" s="204" t="n">
        <v>2024</v>
      </c>
      <c r="E335" s="204" t="inlineStr">
        <is>
          <t>HVC</t>
        </is>
      </c>
      <c r="F335" s="204" t="inlineStr">
        <is>
          <t>Não informado</t>
        </is>
      </c>
      <c r="G335" s="206" t="inlineStr">
        <is>
          <t>Assistencial</t>
        </is>
      </c>
      <c r="H335" s="207" t="inlineStr">
        <is>
          <t>Código azul na SEMI - gatilho - fratura de fêmur - broncoaspiração - óbito</t>
        </is>
      </c>
      <c r="I335" s="156" t="inlineStr">
        <is>
          <t>Concluído</t>
        </is>
      </c>
      <c r="J335" s="204" t="inlineStr">
        <is>
          <t>Não informado</t>
        </is>
      </c>
      <c r="K335" s="207" t="inlineStr">
        <is>
          <t>Potencial de óbito ou dano grave e necessidade de resposta tempo-dependente.</t>
        </is>
      </c>
    </row>
    <row r="336" ht="100.5" customHeight="1">
      <c r="A336" s="204" t="n">
        <v>334</v>
      </c>
      <c r="B336" s="208" t="n">
        <v>45607</v>
      </c>
      <c r="C336" s="267" t="inlineStr">
        <is>
          <t>Novembro</t>
        </is>
      </c>
      <c r="D336" s="204" t="n">
        <v>2024</v>
      </c>
      <c r="E336" s="209" t="inlineStr">
        <is>
          <t>HVC</t>
        </is>
      </c>
      <c r="F336" s="209" t="inlineStr">
        <is>
          <t>Farmácia</t>
        </is>
      </c>
      <c r="G336" s="210" t="inlineStr">
        <is>
          <t>Assistencial</t>
        </is>
      </c>
      <c r="H336" s="211" t="inlineStr">
        <is>
          <t>Paciente foi fazer procedimento cirúrgico - kit com clorexidina, porém tem alergia</t>
        </is>
      </c>
      <c r="I336" s="156" t="inlineStr">
        <is>
          <t>Concluído</t>
        </is>
      </c>
      <c r="J336" s="209" t="inlineStr">
        <is>
          <t>Não informado</t>
        </is>
      </c>
      <c r="K336" s="211" t="inlineStr">
        <is>
          <t>Risco cirúrgico, cancelamentos e falhas de lateralidade/material.</t>
        </is>
      </c>
    </row>
    <row r="337" ht="16.5" customHeight="1">
      <c r="A337" s="204" t="n">
        <v>335</v>
      </c>
      <c r="B337" s="205" t="n">
        <v>45607</v>
      </c>
      <c r="C337" s="267" t="inlineStr">
        <is>
          <t>Novembro</t>
        </is>
      </c>
      <c r="D337" s="204" t="n">
        <v>2024</v>
      </c>
      <c r="E337" s="204" t="inlineStr">
        <is>
          <t>HVC</t>
        </is>
      </c>
      <c r="F337" s="204" t="inlineStr">
        <is>
          <t>Não informado</t>
        </is>
      </c>
      <c r="G337" s="206" t="inlineStr">
        <is>
          <t>Assistencial</t>
        </is>
      </c>
      <c r="H337" s="207" t="inlineStr">
        <is>
          <t>Deslocamento sonda</t>
        </is>
      </c>
      <c r="I337" s="156" t="inlineStr">
        <is>
          <t>Concluído</t>
        </is>
      </c>
      <c r="J337" s="204" t="inlineStr">
        <is>
          <t>Não informado</t>
        </is>
      </c>
      <c r="K337" s="207" t="n"/>
    </row>
    <row r="338" ht="100.5" customHeight="1">
      <c r="A338" s="204" t="n">
        <v>336</v>
      </c>
      <c r="B338" s="208" t="n">
        <v>45607</v>
      </c>
      <c r="C338" s="267" t="inlineStr">
        <is>
          <t>Novembro</t>
        </is>
      </c>
      <c r="D338" s="204" t="n">
        <v>2024</v>
      </c>
      <c r="E338" s="209" t="inlineStr">
        <is>
          <t>HVC</t>
        </is>
      </c>
      <c r="F338" s="209" t="inlineStr">
        <is>
          <t>Manutenção</t>
        </is>
      </c>
      <c r="G338" s="210" t="inlineStr">
        <is>
          <t>Assistencial</t>
        </is>
      </c>
      <c r="H338" s="211" t="inlineStr">
        <is>
          <t>Reação contraste e extravazamento - tomografia</t>
        </is>
      </c>
      <c r="I338" s="156" t="inlineStr">
        <is>
          <t>Concluído</t>
        </is>
      </c>
      <c r="J338" s="209" t="inlineStr">
        <is>
          <t>Não informado</t>
        </is>
      </c>
      <c r="K338" s="211" t="inlineStr">
        <is>
          <t>Recorrência de flebite, perdas de acesso e extravasamentos.</t>
        </is>
      </c>
    </row>
    <row r="339" ht="100.5" customHeight="1">
      <c r="A339" s="204" t="n">
        <v>337</v>
      </c>
      <c r="B339" s="205" t="n">
        <v>45607</v>
      </c>
      <c r="C339" s="267" t="inlineStr">
        <is>
          <t>Novembro</t>
        </is>
      </c>
      <c r="D339" s="204" t="n">
        <v>2024</v>
      </c>
      <c r="E339" s="204" t="inlineStr">
        <is>
          <t>HVC</t>
        </is>
      </c>
      <c r="F339" s="204" t="inlineStr">
        <is>
          <t>NSP</t>
        </is>
      </c>
      <c r="G339" s="206" t="inlineStr">
        <is>
          <t>Assistencial</t>
        </is>
      </c>
      <c r="H339" s="207" t="inlineStr">
        <is>
          <t>Lesão pressão grau 2 - UTI adulto</t>
        </is>
      </c>
      <c r="I339" s="156" t="inlineStr">
        <is>
          <t>Concluído</t>
        </is>
      </c>
      <c r="J339" s="204" t="inlineStr">
        <is>
          <t>Não informado</t>
        </is>
      </c>
      <c r="K339" s="207" t="inlineStr">
        <is>
          <t>Alta recorrência e potencial de prolongamento da internação.</t>
        </is>
      </c>
    </row>
    <row r="340" ht="33.75" customHeight="1">
      <c r="A340" s="204" t="n">
        <v>338</v>
      </c>
      <c r="B340" s="208" t="n">
        <v>45607</v>
      </c>
      <c r="C340" s="267" t="inlineStr">
        <is>
          <t>Novembro</t>
        </is>
      </c>
      <c r="D340" s="204" t="n">
        <v>2024</v>
      </c>
      <c r="E340" s="209" t="inlineStr">
        <is>
          <t>HVC</t>
        </is>
      </c>
      <c r="F340" s="209" t="inlineStr">
        <is>
          <t>NSP</t>
        </is>
      </c>
      <c r="G340" s="210" t="inlineStr">
        <is>
          <t>Assistencial</t>
        </is>
      </c>
      <c r="H340" s="211" t="inlineStr">
        <is>
          <t>2 falhas passagem plantão</t>
        </is>
      </c>
      <c r="I340" s="156" t="inlineStr">
        <is>
          <t>Concluído</t>
        </is>
      </c>
      <c r="J340" s="209" t="inlineStr">
        <is>
          <t>Não informado</t>
        </is>
      </c>
      <c r="K340" s="211" t="n"/>
    </row>
    <row r="341" ht="117" customHeight="1">
      <c r="A341" s="204" t="n">
        <v>339</v>
      </c>
      <c r="B341" s="205" t="n">
        <v>45607</v>
      </c>
      <c r="C341" s="267" t="inlineStr">
        <is>
          <t>Novembro</t>
        </is>
      </c>
      <c r="D341" s="204" t="n">
        <v>2024</v>
      </c>
      <c r="E341" s="204" t="inlineStr">
        <is>
          <t>HVC</t>
        </is>
      </c>
      <c r="F341" s="204" t="inlineStr">
        <is>
          <t>NSP</t>
        </is>
      </c>
      <c r="G341" s="206" t="inlineStr">
        <is>
          <t>Assistencial</t>
        </is>
      </c>
      <c r="H341" s="207" t="inlineStr">
        <is>
          <t>2 falhas identificação - pulseira, cça 4 dias - saiu nome mãe - 56 min para correção</t>
        </is>
      </c>
      <c r="I341" s="156" t="inlineStr">
        <is>
          <t>Concluído</t>
        </is>
      </c>
      <c r="J341" s="204" t="inlineStr">
        <is>
          <t>Não informado</t>
        </is>
      </c>
      <c r="K341" s="207" t="inlineStr">
        <is>
          <t>Risco de evento grave, recorrência elevada e falhas em barreiras essenciais.</t>
        </is>
      </c>
    </row>
    <row r="342" ht="66.75" customHeight="1">
      <c r="A342" s="204" t="n">
        <v>340</v>
      </c>
      <c r="B342" s="208" t="n">
        <v>45607</v>
      </c>
      <c r="C342" s="267" t="inlineStr">
        <is>
          <t>Novembro</t>
        </is>
      </c>
      <c r="D342" s="204" t="n">
        <v>2024</v>
      </c>
      <c r="E342" s="209" t="inlineStr">
        <is>
          <t>HVC</t>
        </is>
      </c>
      <c r="F342" s="209" t="inlineStr">
        <is>
          <t>Pronto Socorro</t>
        </is>
      </c>
      <c r="G342" s="210" t="inlineStr">
        <is>
          <t>Assistencial</t>
        </is>
      </c>
      <c r="H342" s="211" t="inlineStr">
        <is>
          <t>Desistência de paciente com suspeita de leucemia - disse que ia para SP</t>
        </is>
      </c>
      <c r="I342" s="156" t="inlineStr">
        <is>
          <t>Concluído</t>
        </is>
      </c>
      <c r="J342" s="209" t="inlineStr">
        <is>
          <t>Não informado</t>
        </is>
      </c>
      <c r="K342" s="211" t="n"/>
    </row>
    <row r="343" ht="150.75" customHeight="1">
      <c r="A343" s="204" t="n">
        <v>341</v>
      </c>
      <c r="B343" s="205" t="n">
        <v>45608</v>
      </c>
      <c r="C343" s="267" t="inlineStr">
        <is>
          <t>Novembro</t>
        </is>
      </c>
      <c r="D343" s="204" t="n">
        <v>2024</v>
      </c>
      <c r="E343" s="204" t="inlineStr">
        <is>
          <t>HVC</t>
        </is>
      </c>
      <c r="F343" s="204" t="inlineStr">
        <is>
          <t>Manutenção</t>
        </is>
      </c>
      <c r="G343" s="213" t="inlineStr">
        <is>
          <t>Infra e Hotelaria</t>
        </is>
      </c>
      <c r="H343" s="207" t="inlineStr">
        <is>
          <t>Vazamento de água no CC - lavagem do ar na área técnica - queimou lâmpadas</t>
        </is>
      </c>
      <c r="I343" s="156" t="inlineStr">
        <is>
          <t>Concluído</t>
        </is>
      </c>
      <c r="J343" s="204" t="inlineStr">
        <is>
          <t>Não informado</t>
        </is>
      </c>
      <c r="K343" s="207" t="inlineStr">
        <is>
          <t>Alta recorrência e risco de queda, incêndio, dano patrimonial ou interrupção.</t>
        </is>
      </c>
    </row>
    <row r="344" ht="117" customHeight="1">
      <c r="A344" s="204" t="n">
        <v>342</v>
      </c>
      <c r="B344" s="208" t="n">
        <v>45608</v>
      </c>
      <c r="C344" s="267" t="inlineStr">
        <is>
          <t>Novembro</t>
        </is>
      </c>
      <c r="D344" s="204" t="n">
        <v>2024</v>
      </c>
      <c r="E344" s="209" t="inlineStr">
        <is>
          <t>HVC</t>
        </is>
      </c>
      <c r="F344" s="209" t="inlineStr">
        <is>
          <t>Gestão de Leitos</t>
        </is>
      </c>
      <c r="G344" s="217" t="inlineStr">
        <is>
          <t>Fluxo do Paciente</t>
        </is>
      </c>
      <c r="H344" s="211" t="inlineStr">
        <is>
          <t>Paciente trocou de quarto a pedido médico - foi para a semi - ocorreu falha de comunicação, família reclamou - leito 318</t>
        </is>
      </c>
      <c r="I344" s="156" t="inlineStr">
        <is>
          <t>Concluído</t>
        </is>
      </c>
      <c r="J344" s="209" t="inlineStr">
        <is>
          <t>Não informado</t>
        </is>
      </c>
      <c r="K344" s="211" t="inlineStr">
        <is>
          <t>Risco de perda de informação clínica em transferências e resultados críticos.</t>
        </is>
      </c>
    </row>
    <row r="345" ht="66.75" customHeight="1">
      <c r="A345" s="204" t="n">
        <v>343</v>
      </c>
      <c r="B345" s="205" t="n">
        <v>45608</v>
      </c>
      <c r="C345" s="267" t="inlineStr">
        <is>
          <t>Novembro</t>
        </is>
      </c>
      <c r="D345" s="204" t="n">
        <v>2024</v>
      </c>
      <c r="E345" s="204" t="inlineStr">
        <is>
          <t>HVC</t>
        </is>
      </c>
      <c r="F345" s="204" t="inlineStr">
        <is>
          <t>Não informado</t>
        </is>
      </c>
      <c r="G345" s="206" t="inlineStr">
        <is>
          <t>Assistencial</t>
        </is>
      </c>
      <c r="H345" s="207" t="inlineStr">
        <is>
          <t>408 aguarda desospitalização - aguarda liberação Bradesco</t>
        </is>
      </c>
      <c r="I345" s="156" t="inlineStr">
        <is>
          <t>Concluído</t>
        </is>
      </c>
      <c r="J345" s="204" t="inlineStr">
        <is>
          <t>Não informado</t>
        </is>
      </c>
      <c r="K345" s="207" t="n"/>
    </row>
    <row r="346" ht="84" customHeight="1">
      <c r="A346" s="204" t="n">
        <v>344</v>
      </c>
      <c r="B346" s="208" t="n">
        <v>45608</v>
      </c>
      <c r="C346" s="267" t="inlineStr">
        <is>
          <t>Novembro</t>
        </is>
      </c>
      <c r="D346" s="204" t="n">
        <v>2024</v>
      </c>
      <c r="E346" s="209" t="inlineStr">
        <is>
          <t>HVC</t>
        </is>
      </c>
      <c r="F346" s="209" t="inlineStr">
        <is>
          <t>Pronto Socorro</t>
        </is>
      </c>
      <c r="G346" s="210" t="inlineStr">
        <is>
          <t>Assistencial</t>
        </is>
      </c>
      <c r="H346" s="211" t="inlineStr">
        <is>
          <t>Paciente passou por atendimento PS foi dispensado - esta internado no São Luiz com embolia</t>
        </is>
      </c>
      <c r="I346" s="156" t="inlineStr">
        <is>
          <t>Concluído</t>
        </is>
      </c>
      <c r="J346" s="209" t="inlineStr">
        <is>
          <t>Não informado</t>
        </is>
      </c>
      <c r="K346" s="211" t="inlineStr">
        <is>
          <t>Maior volume de interações priorizadas e potencial de dano evitável.</t>
        </is>
      </c>
    </row>
    <row r="347" ht="84" customHeight="1">
      <c r="A347" s="204" t="n">
        <v>345</v>
      </c>
      <c r="B347" s="205" t="n">
        <v>45608</v>
      </c>
      <c r="C347" s="267" t="inlineStr">
        <is>
          <t>Novembro</t>
        </is>
      </c>
      <c r="D347" s="204" t="n">
        <v>2024</v>
      </c>
      <c r="E347" s="204" t="inlineStr">
        <is>
          <t>HVC</t>
        </is>
      </c>
      <c r="F347" s="204" t="inlineStr">
        <is>
          <t>Imagem / Radiologia</t>
        </is>
      </c>
      <c r="G347" s="215" t="inlineStr">
        <is>
          <t>Assistencial Médico</t>
        </is>
      </c>
      <c r="H347" s="207" t="inlineStr">
        <is>
          <t>Médico entrou com caneta na RM - a qual foi atraída pelo campo magnético e machucou paciente</t>
        </is>
      </c>
      <c r="I347" s="156" t="inlineStr">
        <is>
          <t>Concluído</t>
        </is>
      </c>
      <c r="J347" s="204" t="inlineStr">
        <is>
          <t>Não informado</t>
        </is>
      </c>
      <c r="K347" s="207" t="n"/>
    </row>
    <row r="348" ht="84" customHeight="1">
      <c r="A348" s="204" t="n">
        <v>346</v>
      </c>
      <c r="B348" s="208" t="n">
        <v>45608</v>
      </c>
      <c r="C348" s="267" t="inlineStr">
        <is>
          <t>Novembro</t>
        </is>
      </c>
      <c r="D348" s="204" t="n">
        <v>2024</v>
      </c>
      <c r="E348" s="209" t="inlineStr">
        <is>
          <t>HVC</t>
        </is>
      </c>
      <c r="F348" s="209" t="inlineStr">
        <is>
          <t>Farmácia</t>
        </is>
      </c>
      <c r="G348" s="210" t="inlineStr">
        <is>
          <t>Assistencial</t>
        </is>
      </c>
      <c r="H348" s="211" t="inlineStr">
        <is>
          <t>Erro de prescrição - sem diluente - paciente Luisa</t>
        </is>
      </c>
      <c r="I348" s="156" t="inlineStr">
        <is>
          <t>Concluído</t>
        </is>
      </c>
      <c r="J348" s="209" t="inlineStr">
        <is>
          <t>Não informado</t>
        </is>
      </c>
      <c r="K348" s="211" t="inlineStr">
        <is>
          <t>Maior volume de interações priorizadas e potencial de dano evitável.</t>
        </is>
      </c>
    </row>
    <row r="349" ht="117" customHeight="1">
      <c r="A349" s="204" t="n">
        <v>347</v>
      </c>
      <c r="B349" s="205" t="n">
        <v>45609</v>
      </c>
      <c r="C349" s="267" t="inlineStr">
        <is>
          <t>Novembro</t>
        </is>
      </c>
      <c r="D349" s="204" t="n">
        <v>2024</v>
      </c>
      <c r="E349" s="204" t="inlineStr">
        <is>
          <t>HVC</t>
        </is>
      </c>
      <c r="F349" s="204" t="inlineStr">
        <is>
          <t>Não informado</t>
        </is>
      </c>
      <c r="G349" s="206" t="inlineStr">
        <is>
          <t>Assistencial</t>
        </is>
      </c>
      <c r="H349" s="207" t="inlineStr">
        <is>
          <t>Broncoaspiração paciente 311 - Moacir</t>
        </is>
      </c>
      <c r="I349" s="156" t="inlineStr">
        <is>
          <t>Concluído</t>
        </is>
      </c>
      <c r="J349" s="204" t="inlineStr">
        <is>
          <t>Não informado</t>
        </is>
      </c>
      <c r="K349" s="207" t="inlineStr">
        <is>
          <t>Potencial de óbito ou dano grave e necessidade de resposta tempo-dependente.</t>
        </is>
      </c>
    </row>
    <row r="350" ht="100.5" customHeight="1">
      <c r="A350" s="204" t="n">
        <v>348</v>
      </c>
      <c r="B350" s="208" t="n">
        <v>45609</v>
      </c>
      <c r="C350" s="267" t="inlineStr">
        <is>
          <t>Novembro</t>
        </is>
      </c>
      <c r="D350" s="204" t="n">
        <v>2024</v>
      </c>
      <c r="E350" s="209" t="inlineStr">
        <is>
          <t>HVC</t>
        </is>
      </c>
      <c r="F350" s="209" t="inlineStr">
        <is>
          <t>Manutenção</t>
        </is>
      </c>
      <c r="G350" s="210" t="inlineStr">
        <is>
          <t>Assistencial</t>
        </is>
      </c>
      <c r="H350" s="211" t="inlineStr">
        <is>
          <t>Extravazamento de contraste imagem</t>
        </is>
      </c>
      <c r="I350" s="156" t="inlineStr">
        <is>
          <t>Concluído</t>
        </is>
      </c>
      <c r="J350" s="209" t="inlineStr">
        <is>
          <t>Não informado</t>
        </is>
      </c>
      <c r="K350" s="211" t="inlineStr">
        <is>
          <t>Recorrência de flebite, perdas de acesso e extravasamentos.</t>
        </is>
      </c>
    </row>
    <row r="351" ht="33.75" customHeight="1">
      <c r="A351" s="204" t="n">
        <v>349</v>
      </c>
      <c r="B351" s="205" t="n">
        <v>45610</v>
      </c>
      <c r="C351" s="267" t="inlineStr">
        <is>
          <t>Novembro</t>
        </is>
      </c>
      <c r="D351" s="204" t="n">
        <v>2024</v>
      </c>
      <c r="E351" s="204" t="inlineStr">
        <is>
          <t>HVC</t>
        </is>
      </c>
      <c r="F351" s="204" t="inlineStr">
        <is>
          <t>Imagem / Radiologia</t>
        </is>
      </c>
      <c r="G351" s="206" t="inlineStr">
        <is>
          <t>Assistencial</t>
        </is>
      </c>
      <c r="H351" s="207" t="inlineStr">
        <is>
          <t>Lesão em paciente da RM</t>
        </is>
      </c>
      <c r="I351" s="156" t="inlineStr">
        <is>
          <t>Concluído</t>
        </is>
      </c>
      <c r="J351" s="204" t="inlineStr">
        <is>
          <t>Não informado</t>
        </is>
      </c>
      <c r="K351" s="207" t="n"/>
    </row>
    <row r="352" ht="50.25" customHeight="1">
      <c r="A352" s="204" t="n">
        <v>350</v>
      </c>
      <c r="B352" s="208" t="n">
        <v>45614</v>
      </c>
      <c r="C352" s="267" t="inlineStr">
        <is>
          <t>Novembro</t>
        </is>
      </c>
      <c r="D352" s="204" t="n">
        <v>2024</v>
      </c>
      <c r="E352" s="209" t="inlineStr">
        <is>
          <t>HVC</t>
        </is>
      </c>
      <c r="F352" s="209" t="inlineStr">
        <is>
          <t>Manutenção</t>
        </is>
      </c>
      <c r="G352" s="213" t="inlineStr">
        <is>
          <t>Infra e Hotelaria</t>
        </is>
      </c>
      <c r="H352" s="211" t="inlineStr">
        <is>
          <t>Sala observação do PA fechada para adequação</t>
        </is>
      </c>
      <c r="I352" s="156" t="inlineStr">
        <is>
          <t>Concluído</t>
        </is>
      </c>
      <c r="J352" s="209" t="inlineStr">
        <is>
          <t>Não informado</t>
        </is>
      </c>
      <c r="K352" s="211" t="n"/>
    </row>
    <row r="353" ht="84" customHeight="1">
      <c r="A353" s="204" t="n">
        <v>351</v>
      </c>
      <c r="B353" s="205" t="n">
        <v>45614</v>
      </c>
      <c r="C353" s="267" t="inlineStr">
        <is>
          <t>Novembro</t>
        </is>
      </c>
      <c r="D353" s="204" t="n">
        <v>2024</v>
      </c>
      <c r="E353" s="204" t="inlineStr">
        <is>
          <t>HVC</t>
        </is>
      </c>
      <c r="F353" s="204" t="inlineStr">
        <is>
          <t>Farmácia</t>
        </is>
      </c>
      <c r="G353" s="206" t="inlineStr">
        <is>
          <t>Assistencial</t>
        </is>
      </c>
      <c r="H353" s="207" t="inlineStr">
        <is>
          <t>Dispensário UTI - problema no final de semana</t>
        </is>
      </c>
      <c r="I353" s="156" t="inlineStr">
        <is>
          <t>Concluído</t>
        </is>
      </c>
      <c r="J353" s="204" t="inlineStr">
        <is>
          <t>Não informado</t>
        </is>
      </c>
      <c r="K353" s="207" t="inlineStr">
        <is>
          <t>Maior volume de interações priorizadas e potencial de dano evitável.</t>
        </is>
      </c>
    </row>
    <row r="354" ht="84" customHeight="1">
      <c r="A354" s="204" t="n">
        <v>352</v>
      </c>
      <c r="B354" s="208" t="n">
        <v>45614</v>
      </c>
      <c r="C354" s="267" t="inlineStr">
        <is>
          <t>Novembro</t>
        </is>
      </c>
      <c r="D354" s="204" t="n">
        <v>2024</v>
      </c>
      <c r="E354" s="209" t="inlineStr">
        <is>
          <t>HVC</t>
        </is>
      </c>
      <c r="F354" s="209" t="inlineStr">
        <is>
          <t>Farmácia</t>
        </is>
      </c>
      <c r="G354" s="210" t="inlineStr">
        <is>
          <t>Assistencial</t>
        </is>
      </c>
      <c r="H354" s="211" t="inlineStr">
        <is>
          <t>Alteração de prescrição dipirona RN - notificado</t>
        </is>
      </c>
      <c r="I354" s="156" t="inlineStr">
        <is>
          <t>Concluído</t>
        </is>
      </c>
      <c r="J354" s="209" t="inlineStr">
        <is>
          <t>Não informado</t>
        </is>
      </c>
      <c r="K354" s="211" t="inlineStr">
        <is>
          <t>Maior volume de interações priorizadas e potencial de dano evitável.</t>
        </is>
      </c>
    </row>
    <row r="355" ht="117" customHeight="1">
      <c r="A355" s="204" t="n">
        <v>353</v>
      </c>
      <c r="B355" s="205" t="n">
        <v>45614</v>
      </c>
      <c r="C355" s="267" t="inlineStr">
        <is>
          <t>Novembro</t>
        </is>
      </c>
      <c r="D355" s="204" t="n">
        <v>2024</v>
      </c>
      <c r="E355" s="204" t="inlineStr">
        <is>
          <t>HVC</t>
        </is>
      </c>
      <c r="F355" s="204" t="inlineStr">
        <is>
          <t>CME</t>
        </is>
      </c>
      <c r="G355" s="206" t="inlineStr">
        <is>
          <t>Assistencial</t>
        </is>
      </c>
      <c r="H355" s="207" t="inlineStr">
        <is>
          <t>Identificação paciente CC - nomes parecidos</t>
        </is>
      </c>
      <c r="I355" s="156" t="inlineStr">
        <is>
          <t>Concluído</t>
        </is>
      </c>
      <c r="J355" s="204" t="inlineStr">
        <is>
          <t>Equipe de Infra e Hotelaria</t>
        </is>
      </c>
      <c r="K355" s="207" t="inlineStr">
        <is>
          <t>Risco de evento grave, recorrência elevada e falhas em barreiras essenciais.</t>
        </is>
      </c>
    </row>
    <row r="356" ht="33.75" customHeight="1">
      <c r="A356" s="204" t="n">
        <v>354</v>
      </c>
      <c r="B356" s="208" t="n">
        <v>45614</v>
      </c>
      <c r="C356" s="267" t="inlineStr">
        <is>
          <t>Novembro</t>
        </is>
      </c>
      <c r="D356" s="204" t="n">
        <v>2024</v>
      </c>
      <c r="E356" s="209" t="inlineStr">
        <is>
          <t>HVC</t>
        </is>
      </c>
      <c r="F356" s="209" t="inlineStr">
        <is>
          <t>NSP</t>
        </is>
      </c>
      <c r="G356" s="210" t="inlineStr">
        <is>
          <t>Assistencial</t>
        </is>
      </c>
      <c r="H356" s="211" t="inlineStr">
        <is>
          <t>Paciente saiu de alta do PS - com acesso</t>
        </is>
      </c>
      <c r="I356" s="156" t="inlineStr">
        <is>
          <t>Concluído</t>
        </is>
      </c>
      <c r="J356" s="209" t="inlineStr">
        <is>
          <t>Não informado</t>
        </is>
      </c>
      <c r="K356" s="211" t="n"/>
    </row>
    <row r="357" ht="117" customHeight="1">
      <c r="A357" s="204" t="n">
        <v>355</v>
      </c>
      <c r="B357" s="205" t="n">
        <v>45614</v>
      </c>
      <c r="C357" s="267" t="inlineStr">
        <is>
          <t>Novembro</t>
        </is>
      </c>
      <c r="D357" s="204" t="n">
        <v>2024</v>
      </c>
      <c r="E357" s="204" t="inlineStr">
        <is>
          <t>HVC</t>
        </is>
      </c>
      <c r="F357" s="204" t="inlineStr">
        <is>
          <t>NSP</t>
        </is>
      </c>
      <c r="G357" s="206" t="inlineStr">
        <is>
          <t>Assistencial</t>
        </is>
      </c>
      <c r="H357" s="207" t="inlineStr">
        <is>
          <t>Falha na transição de cuidado - passagem de plantão</t>
        </is>
      </c>
      <c r="I357" s="156" t="inlineStr">
        <is>
          <t>Concluído</t>
        </is>
      </c>
      <c r="J357" s="204" t="inlineStr">
        <is>
          <t>Não informado</t>
        </is>
      </c>
      <c r="K357" s="207" t="inlineStr">
        <is>
          <t>Risco de perda de informação clínica em transferências e resultados críticos.</t>
        </is>
      </c>
    </row>
    <row r="358" ht="33.75" customHeight="1">
      <c r="A358" s="204" t="n">
        <v>356</v>
      </c>
      <c r="B358" s="208" t="n">
        <v>45615</v>
      </c>
      <c r="C358" s="267" t="inlineStr">
        <is>
          <t>Novembro</t>
        </is>
      </c>
      <c r="D358" s="204" t="n">
        <v>2024</v>
      </c>
      <c r="E358" s="209" t="inlineStr">
        <is>
          <t>HVC</t>
        </is>
      </c>
      <c r="F358" s="209" t="inlineStr">
        <is>
          <t>Não informado</t>
        </is>
      </c>
      <c r="G358" s="210" t="inlineStr">
        <is>
          <t>Assistencial</t>
        </is>
      </c>
      <c r="H358" s="211" t="inlineStr">
        <is>
          <t>Perda sonda orogastrica</t>
        </is>
      </c>
      <c r="I358" s="156" t="inlineStr">
        <is>
          <t>Concluído</t>
        </is>
      </c>
      <c r="J358" s="209" t="inlineStr">
        <is>
          <t>Não informado</t>
        </is>
      </c>
      <c r="K358" s="211" t="n"/>
    </row>
    <row r="359" ht="117" customHeight="1">
      <c r="A359" s="204" t="n">
        <v>357</v>
      </c>
      <c r="B359" s="205" t="n">
        <v>45615</v>
      </c>
      <c r="C359" s="267" t="inlineStr">
        <is>
          <t>Novembro</t>
        </is>
      </c>
      <c r="D359" s="204" t="n">
        <v>2024</v>
      </c>
      <c r="E359" s="204" t="inlineStr">
        <is>
          <t>HVC</t>
        </is>
      </c>
      <c r="F359" s="204" t="inlineStr">
        <is>
          <t>Não informado</t>
        </is>
      </c>
      <c r="G359" s="206" t="inlineStr">
        <is>
          <t>Assistencial</t>
        </is>
      </c>
      <c r="H359" s="207" t="inlineStr">
        <is>
          <t>Paciente UTI sem identificação risco assistencial</t>
        </is>
      </c>
      <c r="I359" s="156" t="inlineStr">
        <is>
          <t>Concluído</t>
        </is>
      </c>
      <c r="J359" s="204" t="inlineStr">
        <is>
          <t>Não informado</t>
        </is>
      </c>
      <c r="K359" s="207" t="inlineStr">
        <is>
          <t>Risco de evento grave, recorrência elevada e falhas em barreiras essenciais.</t>
        </is>
      </c>
    </row>
    <row r="360" ht="150.75" customHeight="1">
      <c r="A360" s="204" t="n">
        <v>358</v>
      </c>
      <c r="B360" s="208" t="n">
        <v>45617</v>
      </c>
      <c r="C360" s="267" t="inlineStr">
        <is>
          <t>Novembro</t>
        </is>
      </c>
      <c r="D360" s="204" t="n">
        <v>2024</v>
      </c>
      <c r="E360" s="209" t="inlineStr">
        <is>
          <t>HVC</t>
        </is>
      </c>
      <c r="F360" s="209" t="inlineStr">
        <is>
          <t>Manutenção</t>
        </is>
      </c>
      <c r="G360" s="213" t="inlineStr">
        <is>
          <t>Infra e Hotelaria</t>
        </is>
      </c>
      <c r="H360" s="211" t="inlineStr">
        <is>
          <t>Quarto com vazamento na UCO</t>
        </is>
      </c>
      <c r="I360" s="156" t="inlineStr">
        <is>
          <t>Concluído</t>
        </is>
      </c>
      <c r="J360" s="209" t="inlineStr">
        <is>
          <t>Não informado</t>
        </is>
      </c>
      <c r="K360" s="211" t="inlineStr">
        <is>
          <t>Alta recorrência e risco de queda, incêndio, dano patrimonial ou interrupção.</t>
        </is>
      </c>
    </row>
    <row r="361" ht="100.5" customHeight="1">
      <c r="A361" s="204" t="n">
        <v>359</v>
      </c>
      <c r="B361" s="205" t="n">
        <v>45617</v>
      </c>
      <c r="C361" s="267" t="inlineStr">
        <is>
          <t>Novembro</t>
        </is>
      </c>
      <c r="D361" s="204" t="n">
        <v>2024</v>
      </c>
      <c r="E361" s="204" t="inlineStr">
        <is>
          <t>HVC</t>
        </is>
      </c>
      <c r="F361" s="204" t="inlineStr">
        <is>
          <t>Nutrição</t>
        </is>
      </c>
      <c r="G361" s="206" t="inlineStr">
        <is>
          <t>Assistencial</t>
        </is>
      </c>
      <c r="H361" s="207" t="inlineStr">
        <is>
          <t>Fluxo dietas - CC</t>
        </is>
      </c>
      <c r="I361" s="156" t="inlineStr">
        <is>
          <t>Concluído</t>
        </is>
      </c>
      <c r="J361" s="204" t="inlineStr">
        <is>
          <t>Não informado</t>
        </is>
      </c>
      <c r="K361" s="207" t="inlineStr">
        <is>
          <t>Risco cirúrgico, cancelamentos e falhas de lateralidade/material.</t>
        </is>
      </c>
    </row>
    <row r="362" ht="134.25" customHeight="1">
      <c r="A362" s="204" t="n">
        <v>360</v>
      </c>
      <c r="B362" s="208" t="n">
        <v>45617</v>
      </c>
      <c r="C362" s="267" t="inlineStr">
        <is>
          <t>Novembro</t>
        </is>
      </c>
      <c r="D362" s="204" t="n">
        <v>2024</v>
      </c>
      <c r="E362" s="209" t="inlineStr">
        <is>
          <t>HVC</t>
        </is>
      </c>
      <c r="F362" s="209" t="inlineStr">
        <is>
          <t>Engenharia Clínica</t>
        </is>
      </c>
      <c r="G362" s="213" t="inlineStr">
        <is>
          <t>Infra e Hotelaria</t>
        </is>
      </c>
      <c r="H362" s="211" t="inlineStr">
        <is>
          <t>RX parado - equipamento parou</t>
        </is>
      </c>
      <c r="I362" s="156" t="inlineStr">
        <is>
          <t>Concluído</t>
        </is>
      </c>
      <c r="J362" s="209" t="inlineStr">
        <is>
          <t>Não informado</t>
        </is>
      </c>
      <c r="K362" s="211" t="inlineStr">
        <is>
          <t>Risco de interrupção do cuidado e alto volume de equipamentos indisponíveis.</t>
        </is>
      </c>
    </row>
    <row r="363" ht="100.5" customHeight="1">
      <c r="A363" s="204" t="n">
        <v>361</v>
      </c>
      <c r="B363" s="205" t="n">
        <v>45617</v>
      </c>
      <c r="C363" s="267" t="inlineStr">
        <is>
          <t>Novembro</t>
        </is>
      </c>
      <c r="D363" s="204" t="n">
        <v>2024</v>
      </c>
      <c r="E363" s="204" t="inlineStr">
        <is>
          <t>HVC</t>
        </is>
      </c>
      <c r="F363" s="204" t="inlineStr">
        <is>
          <t>Higiene</t>
        </is>
      </c>
      <c r="G363" s="213" t="inlineStr">
        <is>
          <t>Infra e Hotelaria</t>
        </is>
      </c>
      <c r="H363" s="207" t="inlineStr">
        <is>
          <t>3D - relato de ausencia de higiene</t>
        </is>
      </c>
      <c r="I363" s="156" t="inlineStr">
        <is>
          <t>Concluído</t>
        </is>
      </c>
      <c r="J363" s="204" t="inlineStr">
        <is>
          <t>Não informado</t>
        </is>
      </c>
      <c r="K363" s="207" t="inlineStr">
        <is>
          <t>Recorrência, pendências abertas e impacto na segurança e experiência.</t>
        </is>
      </c>
    </row>
    <row r="364" ht="117" customHeight="1">
      <c r="A364" s="204" t="n">
        <v>362</v>
      </c>
      <c r="B364" s="208" t="n">
        <v>45617</v>
      </c>
      <c r="C364" s="267" t="inlineStr">
        <is>
          <t>Novembro</t>
        </is>
      </c>
      <c r="D364" s="204" t="n">
        <v>2024</v>
      </c>
      <c r="E364" s="209" t="inlineStr">
        <is>
          <t>HVC</t>
        </is>
      </c>
      <c r="F364" s="209" t="inlineStr">
        <is>
          <t>SCIH/CCIH</t>
        </is>
      </c>
      <c r="G364" s="210" t="inlineStr">
        <is>
          <t>Assistencial</t>
        </is>
      </c>
      <c r="H364" s="211" t="inlineStr">
        <is>
          <t>Transição cuidado - paciente foi para quarto onde havia outro paciente em isolamento</t>
        </is>
      </c>
      <c r="I364" s="156" t="inlineStr">
        <is>
          <t>Concluído</t>
        </is>
      </c>
      <c r="J364" s="209" t="inlineStr">
        <is>
          <t>Não informado</t>
        </is>
      </c>
      <c r="K364" s="211" t="inlineStr">
        <is>
          <t>Risco de perda de informação clínica em transferências e resultados críticos.</t>
        </is>
      </c>
    </row>
    <row r="365" ht="50.25" customHeight="1">
      <c r="A365" s="204" t="n">
        <v>363</v>
      </c>
      <c r="B365" s="205" t="n">
        <v>45617</v>
      </c>
      <c r="C365" s="267" t="inlineStr">
        <is>
          <t>Novembro</t>
        </is>
      </c>
      <c r="D365" s="204" t="n">
        <v>2024</v>
      </c>
      <c r="E365" s="204" t="inlineStr">
        <is>
          <t>HVC</t>
        </is>
      </c>
      <c r="F365" s="204" t="inlineStr">
        <is>
          <t>Imagem / Radiologia</t>
        </is>
      </c>
      <c r="G365" s="215" t="inlineStr">
        <is>
          <t>Assistencial Médico</t>
        </is>
      </c>
      <c r="H365" s="207" t="inlineStr">
        <is>
          <t>Avaliar contingência imagem para pacientes Unimed</t>
        </is>
      </c>
      <c r="I365" s="156" t="inlineStr">
        <is>
          <t>Concluído</t>
        </is>
      </c>
      <c r="J365" s="204" t="inlineStr">
        <is>
          <t>Não informado</t>
        </is>
      </c>
      <c r="K365" s="207" t="n"/>
    </row>
    <row r="366" ht="100.5" customHeight="1">
      <c r="A366" s="204" t="n">
        <v>364</v>
      </c>
      <c r="B366" s="208" t="n">
        <v>45618</v>
      </c>
      <c r="C366" s="267" t="inlineStr">
        <is>
          <t>Novembro</t>
        </is>
      </c>
      <c r="D366" s="204" t="n">
        <v>2024</v>
      </c>
      <c r="E366" s="209" t="inlineStr">
        <is>
          <t>HVC</t>
        </is>
      </c>
      <c r="F366" s="209" t="inlineStr">
        <is>
          <t>Centro Cirúrgico</t>
        </is>
      </c>
      <c r="G366" s="210" t="inlineStr">
        <is>
          <t>Assistencial</t>
        </is>
      </c>
      <c r="H366" s="211" t="inlineStr">
        <is>
          <t>Paciente Amil - cancelou cirurgia - estava em carência, alinhou com secretaria pagamento particular e desistiu</t>
        </is>
      </c>
      <c r="I366" s="156" t="inlineStr">
        <is>
          <t>Concluído</t>
        </is>
      </c>
      <c r="J366" s="209" t="inlineStr">
        <is>
          <t>Não informado</t>
        </is>
      </c>
      <c r="K366" s="211" t="inlineStr">
        <is>
          <t>Risco cirúrgico, cancelamentos e falhas de lateralidade/material.</t>
        </is>
      </c>
    </row>
    <row r="367" ht="117" customHeight="1">
      <c r="A367" s="204" t="n">
        <v>365</v>
      </c>
      <c r="B367" s="205" t="n">
        <v>45618</v>
      </c>
      <c r="C367" s="267" t="inlineStr">
        <is>
          <t>Novembro</t>
        </is>
      </c>
      <c r="D367" s="204" t="n">
        <v>2024</v>
      </c>
      <c r="E367" s="204" t="inlineStr">
        <is>
          <t>HVC</t>
        </is>
      </c>
      <c r="F367" s="204" t="inlineStr">
        <is>
          <t>Não informado</t>
        </is>
      </c>
      <c r="G367" s="206" t="inlineStr">
        <is>
          <t>Assistencial</t>
        </is>
      </c>
      <c r="H367" s="207" t="inlineStr">
        <is>
          <t>Broncoaspiração 3D</t>
        </is>
      </c>
      <c r="I367" s="156" t="inlineStr">
        <is>
          <t>Concluído</t>
        </is>
      </c>
      <c r="J367" s="204" t="inlineStr">
        <is>
          <t>Não informado</t>
        </is>
      </c>
      <c r="K367" s="207" t="inlineStr">
        <is>
          <t>Potencial de óbito ou dano grave e necessidade de resposta tempo-dependente.</t>
        </is>
      </c>
    </row>
    <row r="368" ht="100.5" customHeight="1">
      <c r="A368" s="204" t="n">
        <v>366</v>
      </c>
      <c r="B368" s="208" t="n">
        <v>45618</v>
      </c>
      <c r="C368" s="267" t="inlineStr">
        <is>
          <t>Novembro</t>
        </is>
      </c>
      <c r="D368" s="204" t="n">
        <v>2024</v>
      </c>
      <c r="E368" s="209" t="inlineStr">
        <is>
          <t>HVC</t>
        </is>
      </c>
      <c r="F368" s="209" t="inlineStr">
        <is>
          <t>Imagem / Radiologia</t>
        </is>
      </c>
      <c r="G368" s="210" t="inlineStr">
        <is>
          <t>Assistencial</t>
        </is>
      </c>
      <c r="H368" s="211" t="inlineStr">
        <is>
          <t>Reação alérgica contraste na imagem</t>
        </is>
      </c>
      <c r="I368" s="156" t="inlineStr">
        <is>
          <t>Concluído</t>
        </is>
      </c>
      <c r="J368" s="209" t="inlineStr">
        <is>
          <t>Não informado</t>
        </is>
      </c>
      <c r="K368" s="211" t="inlineStr">
        <is>
          <t>Potencial de dano grave e necessidade de barreira antes da exposição.</t>
        </is>
      </c>
    </row>
    <row r="369" ht="66.75" customHeight="1">
      <c r="A369" s="204" t="n">
        <v>367</v>
      </c>
      <c r="B369" s="205" t="n">
        <v>45618</v>
      </c>
      <c r="C369" s="267" t="inlineStr">
        <is>
          <t>Novembro</t>
        </is>
      </c>
      <c r="D369" s="204" t="n">
        <v>2024</v>
      </c>
      <c r="E369" s="204" t="inlineStr">
        <is>
          <t>HVC</t>
        </is>
      </c>
      <c r="F369" s="204" t="inlineStr">
        <is>
          <t>NSP</t>
        </is>
      </c>
      <c r="G369" s="206" t="inlineStr">
        <is>
          <t>Assistencial</t>
        </is>
      </c>
      <c r="H369" s="207" t="inlineStr">
        <is>
          <t>Queda sem dano na unidade de internação</t>
        </is>
      </c>
      <c r="I369" s="156" t="inlineStr">
        <is>
          <t>Concluído</t>
        </is>
      </c>
      <c r="J369" s="204" t="inlineStr">
        <is>
          <t>Não informado</t>
        </is>
      </c>
      <c r="K369" s="207" t="inlineStr">
        <is>
          <t>Recorrência e registro de eventos com dano.</t>
        </is>
      </c>
    </row>
    <row r="370" ht="117" customHeight="1">
      <c r="A370" s="204" t="n">
        <v>368</v>
      </c>
      <c r="B370" s="208" t="n">
        <v>45618</v>
      </c>
      <c r="C370" s="267" t="inlineStr">
        <is>
          <t>Novembro</t>
        </is>
      </c>
      <c r="D370" s="204" t="n">
        <v>2024</v>
      </c>
      <c r="E370" s="209" t="inlineStr">
        <is>
          <t>HVC</t>
        </is>
      </c>
      <c r="F370" s="209" t="inlineStr">
        <is>
          <t>Nutrição</t>
        </is>
      </c>
      <c r="G370" s="210" t="inlineStr">
        <is>
          <t>Assistencial</t>
        </is>
      </c>
      <c r="H370" s="211" t="inlineStr">
        <is>
          <t>Falha de comunicação quanto dieta diabético</t>
        </is>
      </c>
      <c r="I370" s="156" t="inlineStr">
        <is>
          <t>Concluído</t>
        </is>
      </c>
      <c r="J370" s="209" t="inlineStr">
        <is>
          <t>Não informado</t>
        </is>
      </c>
      <c r="K370" s="211" t="inlineStr">
        <is>
          <t>Risco de perda de informação clínica em transferências e resultados críticos.</t>
        </is>
      </c>
    </row>
    <row r="371" ht="33.75" customHeight="1">
      <c r="A371" s="204" t="n">
        <v>369</v>
      </c>
      <c r="B371" s="205" t="n">
        <v>45618</v>
      </c>
      <c r="C371" s="267" t="inlineStr">
        <is>
          <t>Novembro</t>
        </is>
      </c>
      <c r="D371" s="204" t="n">
        <v>2024</v>
      </c>
      <c r="E371" s="204" t="inlineStr">
        <is>
          <t>HVC</t>
        </is>
      </c>
      <c r="F371" s="204" t="inlineStr">
        <is>
          <t>Não informado</t>
        </is>
      </c>
      <c r="G371" s="214" t="inlineStr">
        <is>
          <t>Fluxo do Paciente</t>
        </is>
      </c>
      <c r="H371" s="207" t="inlineStr">
        <is>
          <t>Paciente fumante desceu para fumar</t>
        </is>
      </c>
      <c r="I371" s="156" t="inlineStr">
        <is>
          <t>Concluído</t>
        </is>
      </c>
      <c r="J371" s="204" t="inlineStr">
        <is>
          <t>Não informado</t>
        </is>
      </c>
      <c r="K371" s="207" t="n"/>
    </row>
    <row r="372" ht="16.5" customHeight="1">
      <c r="A372" s="204" t="n">
        <v>370</v>
      </c>
      <c r="B372" s="208" t="n">
        <v>45618</v>
      </c>
      <c r="C372" s="267" t="inlineStr">
        <is>
          <t>Novembro</t>
        </is>
      </c>
      <c r="D372" s="204" t="n">
        <v>2024</v>
      </c>
      <c r="E372" s="209" t="inlineStr">
        <is>
          <t>HVC</t>
        </is>
      </c>
      <c r="F372" s="209" t="inlineStr">
        <is>
          <t>Farmácia</t>
        </is>
      </c>
      <c r="G372" s="210" t="inlineStr">
        <is>
          <t>Assistencial</t>
        </is>
      </c>
      <c r="H372" s="211" t="inlineStr">
        <is>
          <t>Reconciliação</t>
        </is>
      </c>
      <c r="I372" s="156" t="inlineStr">
        <is>
          <t>Concluído</t>
        </is>
      </c>
      <c r="J372" s="209" t="inlineStr">
        <is>
          <t>Não informado</t>
        </is>
      </c>
      <c r="K372" s="211" t="n"/>
    </row>
    <row r="373" ht="66.75" customHeight="1">
      <c r="A373" s="204" t="n">
        <v>371</v>
      </c>
      <c r="B373" s="205" t="n">
        <v>45621</v>
      </c>
      <c r="C373" s="267" t="inlineStr">
        <is>
          <t>Novembro</t>
        </is>
      </c>
      <c r="D373" s="204" t="n">
        <v>2024</v>
      </c>
      <c r="E373" s="204" t="inlineStr">
        <is>
          <t>HVC</t>
        </is>
      </c>
      <c r="F373" s="204" t="inlineStr">
        <is>
          <t>Farmácia</t>
        </is>
      </c>
      <c r="G373" s="206" t="inlineStr">
        <is>
          <t>Assistencial</t>
        </is>
      </c>
      <c r="H373" s="207" t="inlineStr">
        <is>
          <t>Armazenamento errado epinefrina no carro emergencia - incidente com paciente</t>
        </is>
      </c>
      <c r="I373" s="156" t="inlineStr">
        <is>
          <t>Concluído</t>
        </is>
      </c>
      <c r="J373" s="204" t="inlineStr">
        <is>
          <t>Não informado</t>
        </is>
      </c>
      <c r="K373" s="207" t="n"/>
    </row>
    <row r="374" ht="100.5" customHeight="1">
      <c r="A374" s="204" t="n">
        <v>372</v>
      </c>
      <c r="B374" s="208" t="n">
        <v>45621</v>
      </c>
      <c r="C374" s="267" t="inlineStr">
        <is>
          <t>Novembro</t>
        </is>
      </c>
      <c r="D374" s="204" t="n">
        <v>2024</v>
      </c>
      <c r="E374" s="209" t="inlineStr">
        <is>
          <t>HVC</t>
        </is>
      </c>
      <c r="F374" s="209" t="inlineStr">
        <is>
          <t>Imagem / Radiologia</t>
        </is>
      </c>
      <c r="G374" s="210" t="inlineStr">
        <is>
          <t>Assistencial</t>
        </is>
      </c>
      <c r="H374" s="211" t="inlineStr">
        <is>
          <t>Reação adversa contraste imagem</t>
        </is>
      </c>
      <c r="I374" s="156" t="inlineStr">
        <is>
          <t>Concluído</t>
        </is>
      </c>
      <c r="J374" s="209" t="inlineStr">
        <is>
          <t>Não informado</t>
        </is>
      </c>
      <c r="K374" s="211" t="inlineStr">
        <is>
          <t>Potencial de dano grave e necessidade de barreira antes da exposição.</t>
        </is>
      </c>
    </row>
    <row r="375" ht="33.75" customHeight="1">
      <c r="A375" s="204" t="n">
        <v>373</v>
      </c>
      <c r="B375" s="205" t="n">
        <v>45622</v>
      </c>
      <c r="C375" s="267" t="inlineStr">
        <is>
          <t>Novembro</t>
        </is>
      </c>
      <c r="D375" s="204" t="n">
        <v>2024</v>
      </c>
      <c r="E375" s="204" t="inlineStr">
        <is>
          <t>HVC</t>
        </is>
      </c>
      <c r="F375" s="204" t="inlineStr">
        <is>
          <t>Higiene</t>
        </is>
      </c>
      <c r="G375" s="213" t="inlineStr">
        <is>
          <t>Infra e Hotelaria</t>
        </is>
      </c>
      <c r="H375" s="207" t="inlineStr">
        <is>
          <t>Terminal de salas no CC requer melhorias</t>
        </is>
      </c>
      <c r="I375" s="156" t="inlineStr">
        <is>
          <t>Concluído</t>
        </is>
      </c>
      <c r="J375" s="204" t="inlineStr">
        <is>
          <t>Não informado</t>
        </is>
      </c>
      <c r="K375" s="207" t="n"/>
    </row>
    <row r="376" ht="84" customHeight="1">
      <c r="A376" s="204" t="n">
        <v>374</v>
      </c>
      <c r="B376" s="208" t="n">
        <v>45622</v>
      </c>
      <c r="C376" s="267" t="inlineStr">
        <is>
          <t>Novembro</t>
        </is>
      </c>
      <c r="D376" s="204" t="n">
        <v>2024</v>
      </c>
      <c r="E376" s="209" t="inlineStr">
        <is>
          <t>HVC</t>
        </is>
      </c>
      <c r="F376" s="209" t="inlineStr">
        <is>
          <t>TI</t>
        </is>
      </c>
      <c r="G376" s="210" t="inlineStr">
        <is>
          <t>Assistencial</t>
        </is>
      </c>
      <c r="H376" s="211" t="inlineStr">
        <is>
          <t>Gerado lote para item não prescrito - aberto chamado para TI - observado que são antibióticos</t>
        </is>
      </c>
      <c r="I376" s="156" t="inlineStr">
        <is>
          <t>Concluído</t>
        </is>
      </c>
      <c r="J376" s="209" t="inlineStr">
        <is>
          <t>Não informado</t>
        </is>
      </c>
      <c r="K376" s="211" t="inlineStr">
        <is>
          <t>Maior volume de interações priorizadas e potencial de dano evitável.</t>
        </is>
      </c>
    </row>
    <row r="377" ht="33.75" customHeight="1">
      <c r="A377" s="204" t="n">
        <v>375</v>
      </c>
      <c r="B377" s="205" t="n">
        <v>45622</v>
      </c>
      <c r="C377" s="267" t="inlineStr">
        <is>
          <t>Novembro</t>
        </is>
      </c>
      <c r="D377" s="204" t="n">
        <v>2024</v>
      </c>
      <c r="E377" s="204" t="inlineStr">
        <is>
          <t>HVC</t>
        </is>
      </c>
      <c r="F377" s="204" t="inlineStr">
        <is>
          <t>Farmácia</t>
        </is>
      </c>
      <c r="G377" s="206" t="inlineStr">
        <is>
          <t>Assistencial</t>
        </is>
      </c>
      <c r="H377" s="207" t="inlineStr">
        <is>
          <t>Erro na administração 8D</t>
        </is>
      </c>
      <c r="I377" s="156" t="inlineStr">
        <is>
          <t>Concluído</t>
        </is>
      </c>
      <c r="J377" s="204" t="inlineStr">
        <is>
          <t>Não informado</t>
        </is>
      </c>
      <c r="K377" s="207" t="n"/>
    </row>
    <row r="378" ht="66.75" customHeight="1">
      <c r="A378" s="204" t="n">
        <v>376</v>
      </c>
      <c r="B378" s="208" t="n">
        <v>45623</v>
      </c>
      <c r="C378" s="267" t="inlineStr">
        <is>
          <t>Novembro</t>
        </is>
      </c>
      <c r="D378" s="204" t="n">
        <v>2024</v>
      </c>
      <c r="E378" s="209" t="inlineStr">
        <is>
          <t>HVC</t>
        </is>
      </c>
      <c r="F378" s="209" t="inlineStr">
        <is>
          <t>Não informado</t>
        </is>
      </c>
      <c r="G378" s="210" t="inlineStr">
        <is>
          <t>Assistencial</t>
        </is>
      </c>
      <c r="H378" s="211" t="inlineStr">
        <is>
          <t>Celso 102 - CIPREV - iniciou quimio sem autorização e sem assinar termo</t>
        </is>
      </c>
      <c r="I378" s="156" t="inlineStr">
        <is>
          <t>Concluído</t>
        </is>
      </c>
      <c r="J378" s="209" t="inlineStr">
        <is>
          <t>Não informado</t>
        </is>
      </c>
      <c r="K378" s="211" t="n"/>
    </row>
    <row r="379" ht="33.75" customHeight="1">
      <c r="A379" s="204" t="n">
        <v>377</v>
      </c>
      <c r="B379" s="205" t="n">
        <v>45623</v>
      </c>
      <c r="C379" s="267" t="inlineStr">
        <is>
          <t>Novembro</t>
        </is>
      </c>
      <c r="D379" s="204" t="n">
        <v>2024</v>
      </c>
      <c r="E379" s="204" t="inlineStr">
        <is>
          <t>HVC</t>
        </is>
      </c>
      <c r="F379" s="204" t="inlineStr">
        <is>
          <t>Não informado</t>
        </is>
      </c>
      <c r="G379" s="206" t="inlineStr">
        <is>
          <t>Assistencial</t>
        </is>
      </c>
      <c r="H379" s="207" t="inlineStr">
        <is>
          <t>Colaborador Brasanitas se perfurou 5o. andar</t>
        </is>
      </c>
      <c r="I379" s="156" t="inlineStr">
        <is>
          <t>Concluído</t>
        </is>
      </c>
      <c r="J379" s="204" t="inlineStr">
        <is>
          <t>Não informado</t>
        </is>
      </c>
      <c r="K379" s="207" t="n"/>
    </row>
    <row r="380" ht="100.5" customHeight="1">
      <c r="A380" s="204" t="n">
        <v>378</v>
      </c>
      <c r="B380" s="208" t="n">
        <v>45623</v>
      </c>
      <c r="C380" s="267" t="inlineStr">
        <is>
          <t>Novembro</t>
        </is>
      </c>
      <c r="D380" s="204" t="n">
        <v>2024</v>
      </c>
      <c r="E380" s="209" t="inlineStr">
        <is>
          <t>HVC</t>
        </is>
      </c>
      <c r="F380" s="209" t="inlineStr">
        <is>
          <t>NSP</t>
        </is>
      </c>
      <c r="G380" s="210" t="inlineStr">
        <is>
          <t>Assistencial</t>
        </is>
      </c>
      <c r="H380" s="211" t="inlineStr">
        <is>
          <t>Lesão pressão uti neuro</t>
        </is>
      </c>
      <c r="I380" s="156" t="inlineStr">
        <is>
          <t>Concluído</t>
        </is>
      </c>
      <c r="J380" s="209" t="inlineStr">
        <is>
          <t>Não informado</t>
        </is>
      </c>
      <c r="K380" s="211" t="inlineStr">
        <is>
          <t>Alta recorrência e potencial de prolongamento da internação.</t>
        </is>
      </c>
    </row>
    <row r="381" ht="16.5" customHeight="1">
      <c r="A381" s="204" t="n">
        <v>379</v>
      </c>
      <c r="B381" s="205" t="n">
        <v>45623</v>
      </c>
      <c r="C381" s="267" t="inlineStr">
        <is>
          <t>Novembro</t>
        </is>
      </c>
      <c r="D381" s="204" t="n">
        <v>2024</v>
      </c>
      <c r="E381" s="204" t="inlineStr">
        <is>
          <t>HVC</t>
        </is>
      </c>
      <c r="F381" s="204" t="inlineStr">
        <is>
          <t>Não informado</t>
        </is>
      </c>
      <c r="G381" s="206" t="inlineStr">
        <is>
          <t>Assistencial</t>
        </is>
      </c>
      <c r="H381" s="207" t="inlineStr">
        <is>
          <t>Paciente sacou sonda</t>
        </is>
      </c>
      <c r="I381" s="156" t="inlineStr">
        <is>
          <t>Concluído</t>
        </is>
      </c>
      <c r="J381" s="204" t="inlineStr">
        <is>
          <t>Não informado</t>
        </is>
      </c>
      <c r="K381" s="207" t="n"/>
    </row>
    <row r="382" ht="150.75" customHeight="1">
      <c r="A382" s="204" t="n">
        <v>380</v>
      </c>
      <c r="B382" s="208" t="n">
        <v>45623</v>
      </c>
      <c r="C382" s="267" t="inlineStr">
        <is>
          <t>Novembro</t>
        </is>
      </c>
      <c r="D382" s="204" t="n">
        <v>2024</v>
      </c>
      <c r="E382" s="209" t="inlineStr">
        <is>
          <t>HVC</t>
        </is>
      </c>
      <c r="F382" s="209" t="inlineStr">
        <is>
          <t>Não informado</t>
        </is>
      </c>
      <c r="G382" s="213" t="inlineStr">
        <is>
          <t>Infra e Hotelaria</t>
        </is>
      </c>
      <c r="H382" s="211" t="inlineStr">
        <is>
          <t>Portas materno - sendo ativado abertura automática</t>
        </is>
      </c>
      <c r="I382" s="156" t="inlineStr">
        <is>
          <t>Concluído</t>
        </is>
      </c>
      <c r="J382" s="209" t="inlineStr">
        <is>
          <t>Não informado</t>
        </is>
      </c>
      <c r="K382" s="211" t="inlineStr">
        <is>
          <t>Alta recorrência e risco de queda, incêndio, dano patrimonial ou interrupção.</t>
        </is>
      </c>
    </row>
    <row r="383" ht="100.5" customHeight="1">
      <c r="A383" s="204" t="n">
        <v>381</v>
      </c>
      <c r="B383" s="205" t="n">
        <v>45623</v>
      </c>
      <c r="C383" s="267" t="inlineStr">
        <is>
          <t>Novembro</t>
        </is>
      </c>
      <c r="D383" s="204" t="n">
        <v>2024</v>
      </c>
      <c r="E383" s="204" t="inlineStr">
        <is>
          <t>HVC</t>
        </is>
      </c>
      <c r="F383" s="204" t="inlineStr">
        <is>
          <t>Especialistas</t>
        </is>
      </c>
      <c r="G383" s="214" t="inlineStr">
        <is>
          <t>Fluxo do Paciente</t>
        </is>
      </c>
      <c r="H383" s="207" t="inlineStr">
        <is>
          <t>Paciente fumante autorizado pelo médico para descer fumar</t>
        </is>
      </c>
      <c r="I383" s="156" t="inlineStr">
        <is>
          <t>Concluído</t>
        </is>
      </c>
      <c r="J383" s="204" t="inlineStr">
        <is>
          <t>Não informado</t>
        </is>
      </c>
      <c r="K383" s="207" t="inlineStr">
        <is>
          <t>Recorrência e impacto em espera, ocupação e continuidade do cuidado.</t>
        </is>
      </c>
    </row>
    <row r="384" ht="33.75" customHeight="1">
      <c r="A384" s="204" t="n">
        <v>382</v>
      </c>
      <c r="B384" s="208" t="n">
        <v>45624</v>
      </c>
      <c r="C384" s="267" t="inlineStr">
        <is>
          <t>Novembro</t>
        </is>
      </c>
      <c r="D384" s="204" t="n">
        <v>2024</v>
      </c>
      <c r="E384" s="209" t="inlineStr">
        <is>
          <t>HVC</t>
        </is>
      </c>
      <c r="F384" s="209" t="inlineStr">
        <is>
          <t>Não informado</t>
        </is>
      </c>
      <c r="G384" s="217" t="inlineStr">
        <is>
          <t>Fluxo do Paciente</t>
        </is>
      </c>
      <c r="H384" s="211" t="inlineStr">
        <is>
          <t>Fluxo paciente cadeirante</t>
        </is>
      </c>
      <c r="I384" s="156" t="inlineStr">
        <is>
          <t>Concluído</t>
        </is>
      </c>
      <c r="J384" s="209" t="inlineStr">
        <is>
          <t>Não informado</t>
        </is>
      </c>
      <c r="K384" s="211" t="n"/>
    </row>
    <row r="385" ht="84" customHeight="1">
      <c r="A385" s="204" t="n">
        <v>383</v>
      </c>
      <c r="B385" s="205" t="n">
        <v>45624</v>
      </c>
      <c r="C385" s="267" t="inlineStr">
        <is>
          <t>Novembro</t>
        </is>
      </c>
      <c r="D385" s="204" t="n">
        <v>2024</v>
      </c>
      <c r="E385" s="204" t="inlineStr">
        <is>
          <t>HVC</t>
        </is>
      </c>
      <c r="F385" s="204" t="inlineStr">
        <is>
          <t>Farmácia</t>
        </is>
      </c>
      <c r="G385" s="206" t="inlineStr">
        <is>
          <t>Assistencial</t>
        </is>
      </c>
      <c r="H385" s="207" t="inlineStr">
        <is>
          <t>Troca de medicação no carrinho de anestesia do CC - hidrocortizona</t>
        </is>
      </c>
      <c r="I385" s="156" t="inlineStr">
        <is>
          <t>Concluído</t>
        </is>
      </c>
      <c r="J385" s="204" t="inlineStr">
        <is>
          <t>Não informado</t>
        </is>
      </c>
      <c r="K385" s="207" t="inlineStr">
        <is>
          <t>Maior volume de interações priorizadas e potencial de dano evitável.</t>
        </is>
      </c>
    </row>
    <row r="386" ht="134.25" customHeight="1">
      <c r="A386" s="204" t="n">
        <v>384</v>
      </c>
      <c r="B386" s="208" t="n">
        <v>45624</v>
      </c>
      <c r="C386" s="267" t="inlineStr">
        <is>
          <t>Novembro</t>
        </is>
      </c>
      <c r="D386" s="204" t="n">
        <v>2024</v>
      </c>
      <c r="E386" s="209" t="inlineStr">
        <is>
          <t>HVC</t>
        </is>
      </c>
      <c r="F386" s="209" t="inlineStr">
        <is>
          <t>Engenharia Clínica</t>
        </is>
      </c>
      <c r="G386" s="213" t="inlineStr">
        <is>
          <t>Infra e Hotelaria</t>
        </is>
      </c>
      <c r="H386" s="211" t="inlineStr">
        <is>
          <t>Raio x portátil quebrado</t>
        </is>
      </c>
      <c r="I386" s="156" t="inlineStr">
        <is>
          <t>Concluído</t>
        </is>
      </c>
      <c r="J386" s="209" t="inlineStr">
        <is>
          <t>Não informado</t>
        </is>
      </c>
      <c r="K386" s="211" t="inlineStr">
        <is>
          <t>Risco de interrupção do cuidado e alto volume de equipamentos indisponíveis.</t>
        </is>
      </c>
    </row>
    <row r="387" ht="100.5" customHeight="1">
      <c r="A387" s="204" t="n">
        <v>385</v>
      </c>
      <c r="B387" s="205" t="n">
        <v>45624</v>
      </c>
      <c r="C387" s="267" t="inlineStr">
        <is>
          <t>Novembro</t>
        </is>
      </c>
      <c r="D387" s="204" t="n">
        <v>2024</v>
      </c>
      <c r="E387" s="204" t="inlineStr">
        <is>
          <t>HVC</t>
        </is>
      </c>
      <c r="F387" s="204" t="inlineStr">
        <is>
          <t>Higiene</t>
        </is>
      </c>
      <c r="G387" s="213" t="inlineStr">
        <is>
          <t>Infra e Hotelaria</t>
        </is>
      </c>
      <c r="H387" s="207" t="inlineStr">
        <is>
          <t>3D problemas com higiene, geladeira sem limpeza</t>
        </is>
      </c>
      <c r="I387" s="156" t="inlineStr">
        <is>
          <t>Concluído</t>
        </is>
      </c>
      <c r="J387" s="204" t="inlineStr">
        <is>
          <t>Não informado</t>
        </is>
      </c>
      <c r="K387" s="207" t="inlineStr">
        <is>
          <t>Recorrência, pendências abertas e impacto na segurança e experiência.</t>
        </is>
      </c>
    </row>
    <row r="388" ht="117" customHeight="1">
      <c r="A388" s="204" t="n">
        <v>386</v>
      </c>
      <c r="B388" s="208" t="n">
        <v>45625</v>
      </c>
      <c r="C388" s="267" t="inlineStr">
        <is>
          <t>Novembro</t>
        </is>
      </c>
      <c r="D388" s="204" t="n">
        <v>2024</v>
      </c>
      <c r="E388" s="209" t="inlineStr">
        <is>
          <t>HVC</t>
        </is>
      </c>
      <c r="F388" s="209" t="inlineStr">
        <is>
          <t>NSP</t>
        </is>
      </c>
      <c r="G388" s="210" t="inlineStr">
        <is>
          <t>Assistencial</t>
        </is>
      </c>
      <c r="H388" s="211" t="inlineStr">
        <is>
          <t>Falha UTI adulto - troca amostra exames</t>
        </is>
      </c>
      <c r="I388" s="156" t="inlineStr">
        <is>
          <t>Concluído</t>
        </is>
      </c>
      <c r="J388" s="209" t="inlineStr">
        <is>
          <t>Não informado</t>
        </is>
      </c>
      <c r="K388" s="211" t="inlineStr">
        <is>
          <t>Risco de decisão clínica incorreta por erro de amostra ou comunicação.</t>
        </is>
      </c>
    </row>
    <row r="389" ht="100.5" customHeight="1">
      <c r="A389" s="204" t="n">
        <v>387</v>
      </c>
      <c r="B389" s="205" t="n">
        <v>45625</v>
      </c>
      <c r="C389" s="267" t="inlineStr">
        <is>
          <t>Novembro</t>
        </is>
      </c>
      <c r="D389" s="204" t="n">
        <v>2024</v>
      </c>
      <c r="E389" s="204" t="inlineStr">
        <is>
          <t>HVC</t>
        </is>
      </c>
      <c r="F389" s="204" t="inlineStr">
        <is>
          <t>Não informado</t>
        </is>
      </c>
      <c r="G389" s="206" t="inlineStr">
        <is>
          <t>Assistencial</t>
        </is>
      </c>
      <c r="H389" s="207" t="inlineStr">
        <is>
          <t>Cateter rompeu hemodinâmica</t>
        </is>
      </c>
      <c r="I389" s="156" t="inlineStr">
        <is>
          <t>Concluído</t>
        </is>
      </c>
      <c r="J389" s="204" t="inlineStr">
        <is>
          <t>Não informado</t>
        </is>
      </c>
      <c r="K389" s="207" t="inlineStr">
        <is>
          <t>Recorrência de flebite, perdas de acesso e extravasamentos.</t>
        </is>
      </c>
    </row>
    <row r="390" ht="117" customHeight="1">
      <c r="A390" s="204" t="n">
        <v>388</v>
      </c>
      <c r="B390" s="208" t="n">
        <v>45625</v>
      </c>
      <c r="C390" s="267" t="inlineStr">
        <is>
          <t>Novembro</t>
        </is>
      </c>
      <c r="D390" s="204" t="n">
        <v>2024</v>
      </c>
      <c r="E390" s="209" t="inlineStr">
        <is>
          <t>HVC</t>
        </is>
      </c>
      <c r="F390" s="209" t="inlineStr">
        <is>
          <t>NSP</t>
        </is>
      </c>
      <c r="G390" s="210" t="inlineStr">
        <is>
          <t>Assistencial</t>
        </is>
      </c>
      <c r="H390" s="211" t="inlineStr">
        <is>
          <t>Pulseira identificação ilegível</t>
        </is>
      </c>
      <c r="I390" s="156" t="inlineStr">
        <is>
          <t>Concluído</t>
        </is>
      </c>
      <c r="J390" s="209" t="inlineStr">
        <is>
          <t>Não informado</t>
        </is>
      </c>
      <c r="K390" s="211" t="inlineStr">
        <is>
          <t>Risco de evento grave, recorrência elevada e falhas em barreiras essenciais.</t>
        </is>
      </c>
    </row>
    <row r="391" ht="84" customHeight="1">
      <c r="A391" s="204" t="n">
        <v>389</v>
      </c>
      <c r="B391" s="205" t="n">
        <v>45628</v>
      </c>
      <c r="C391" s="265" t="inlineStr">
        <is>
          <t>Dezembro</t>
        </is>
      </c>
      <c r="D391" s="204" t="n">
        <v>2024</v>
      </c>
      <c r="E391" s="204" t="inlineStr">
        <is>
          <t>HVC</t>
        </is>
      </c>
      <c r="F391" s="204" t="inlineStr">
        <is>
          <t>Farmácia</t>
        </is>
      </c>
      <c r="G391" s="206" t="inlineStr">
        <is>
          <t>Assistencial</t>
        </is>
      </c>
      <c r="H391" s="207" t="inlineStr">
        <is>
          <t>Reação bromoprida em soro 10 ml - associada a diluição</t>
        </is>
      </c>
      <c r="I391" s="156" t="inlineStr">
        <is>
          <t>Concluído</t>
        </is>
      </c>
      <c r="J391" s="204" t="inlineStr">
        <is>
          <t>Não informado</t>
        </is>
      </c>
      <c r="K391" s="207" t="inlineStr">
        <is>
          <t>Maior volume de interações priorizadas e potencial de dano evitável.</t>
        </is>
      </c>
    </row>
    <row r="392" ht="100.5" customHeight="1">
      <c r="A392" s="204" t="n">
        <v>390</v>
      </c>
      <c r="B392" s="208" t="n">
        <v>45628</v>
      </c>
      <c r="C392" s="265" t="inlineStr">
        <is>
          <t>Dezembro</t>
        </is>
      </c>
      <c r="D392" s="204" t="n">
        <v>2024</v>
      </c>
      <c r="E392" s="209" t="inlineStr">
        <is>
          <t>HVC</t>
        </is>
      </c>
      <c r="F392" s="209" t="inlineStr">
        <is>
          <t>NSP</t>
        </is>
      </c>
      <c r="G392" s="210" t="inlineStr">
        <is>
          <t>Assistencial</t>
        </is>
      </c>
      <c r="H392" s="211" t="inlineStr">
        <is>
          <t>CC - 2D identificação trocada</t>
        </is>
      </c>
      <c r="I392" s="156" t="inlineStr">
        <is>
          <t>Concluído</t>
        </is>
      </c>
      <c r="J392" s="209" t="inlineStr">
        <is>
          <t>Não informado</t>
        </is>
      </c>
      <c r="K392" s="211" t="inlineStr">
        <is>
          <t>Risco cirúrgico, cancelamentos e falhas de lateralidade/material.</t>
        </is>
      </c>
    </row>
    <row r="393" ht="84" customHeight="1">
      <c r="A393" s="204" t="n">
        <v>391</v>
      </c>
      <c r="B393" s="205" t="n">
        <v>45628</v>
      </c>
      <c r="C393" s="265" t="inlineStr">
        <is>
          <t>Dezembro</t>
        </is>
      </c>
      <c r="D393" s="204" t="n">
        <v>2024</v>
      </c>
      <c r="E393" s="204" t="inlineStr">
        <is>
          <t>HVC</t>
        </is>
      </c>
      <c r="F393" s="204" t="inlineStr">
        <is>
          <t>Nutrição</t>
        </is>
      </c>
      <c r="G393" s="206" t="inlineStr">
        <is>
          <t>Assistencial</t>
        </is>
      </c>
      <c r="H393" s="207" t="inlineStr">
        <is>
          <t>Dieta errada na uco</t>
        </is>
      </c>
      <c r="I393" s="156" t="inlineStr">
        <is>
          <t>Concluído</t>
        </is>
      </c>
      <c r="J393" s="204" t="inlineStr">
        <is>
          <t>Juliana / Giovanna</t>
        </is>
      </c>
      <c r="K393" s="207" t="inlineStr">
        <is>
          <t>Recorrência de atrasos e risco de dieta inadequada ao paciente.</t>
        </is>
      </c>
    </row>
    <row r="394" ht="84" customHeight="1">
      <c r="A394" s="204" t="n">
        <v>392</v>
      </c>
      <c r="B394" s="208" t="n">
        <v>45628</v>
      </c>
      <c r="C394" s="265" t="inlineStr">
        <is>
          <t>Dezembro</t>
        </is>
      </c>
      <c r="D394" s="204" t="n">
        <v>2024</v>
      </c>
      <c r="E394" s="209" t="inlineStr">
        <is>
          <t>HVC</t>
        </is>
      </c>
      <c r="F394" s="209" t="inlineStr">
        <is>
          <t>Nutrição</t>
        </is>
      </c>
      <c r="G394" s="210" t="inlineStr">
        <is>
          <t>Assistencial</t>
        </is>
      </c>
      <c r="H394" s="211" t="inlineStr">
        <is>
          <t>Demora dieta 1h depois solicitado</t>
        </is>
      </c>
      <c r="I394" s="156" t="inlineStr">
        <is>
          <t>Concluído</t>
        </is>
      </c>
      <c r="J394" s="209" t="inlineStr">
        <is>
          <t>Juliana / Giovanna</t>
        </is>
      </c>
      <c r="K394" s="211" t="inlineStr">
        <is>
          <t>Recorrência de atrasos e risco de dieta inadequada ao paciente.</t>
        </is>
      </c>
    </row>
    <row r="395" ht="16.5" customHeight="1">
      <c r="A395" s="204" t="n">
        <v>393</v>
      </c>
      <c r="B395" s="205" t="n">
        <v>45628</v>
      </c>
      <c r="C395" s="265" t="inlineStr">
        <is>
          <t>Dezembro</t>
        </is>
      </c>
      <c r="D395" s="204" t="n">
        <v>2024</v>
      </c>
      <c r="E395" s="204" t="inlineStr">
        <is>
          <t>HVC</t>
        </is>
      </c>
      <c r="F395" s="204" t="inlineStr">
        <is>
          <t>NSP</t>
        </is>
      </c>
      <c r="G395" s="206" t="inlineStr">
        <is>
          <t>Assistencial</t>
        </is>
      </c>
      <c r="H395" s="207" t="inlineStr">
        <is>
          <t>Lesão pele idosa tomo</t>
        </is>
      </c>
      <c r="I395" s="156" t="inlineStr">
        <is>
          <t>Concluído</t>
        </is>
      </c>
      <c r="J395" s="204" t="inlineStr">
        <is>
          <t>Não informado</t>
        </is>
      </c>
      <c r="K395" s="207" t="n"/>
    </row>
    <row r="396" ht="33.75" customHeight="1">
      <c r="A396" s="204" t="n">
        <v>394</v>
      </c>
      <c r="B396" s="208" t="n">
        <v>45628</v>
      </c>
      <c r="C396" s="265" t="inlineStr">
        <is>
          <t>Dezembro</t>
        </is>
      </c>
      <c r="D396" s="204" t="n">
        <v>2024</v>
      </c>
      <c r="E396" s="209" t="inlineStr">
        <is>
          <t>HVC</t>
        </is>
      </c>
      <c r="F396" s="209" t="inlineStr">
        <is>
          <t>NSP</t>
        </is>
      </c>
      <c r="G396" s="210" t="inlineStr">
        <is>
          <t>Assistencial</t>
        </is>
      </c>
      <c r="H396" s="211" t="inlineStr">
        <is>
          <t>Lesão pele 3B - paciente veio da uti</t>
        </is>
      </c>
      <c r="I396" s="156" t="inlineStr">
        <is>
          <t>Concluído</t>
        </is>
      </c>
      <c r="J396" s="209" t="inlineStr">
        <is>
          <t>Não informado</t>
        </is>
      </c>
      <c r="K396" s="211" t="n"/>
    </row>
    <row r="397" ht="33.75" customHeight="1">
      <c r="A397" s="204" t="n">
        <v>395</v>
      </c>
      <c r="B397" s="205" t="n">
        <v>45628</v>
      </c>
      <c r="C397" s="265" t="inlineStr">
        <is>
          <t>Dezembro</t>
        </is>
      </c>
      <c r="D397" s="204" t="n">
        <v>2024</v>
      </c>
      <c r="E397" s="204" t="inlineStr">
        <is>
          <t>HVC</t>
        </is>
      </c>
      <c r="F397" s="204" t="inlineStr">
        <is>
          <t>NSP</t>
        </is>
      </c>
      <c r="G397" s="206" t="inlineStr">
        <is>
          <t>Assistencial</t>
        </is>
      </c>
      <c r="H397" s="207" t="inlineStr">
        <is>
          <t>Erro identificação coleta exame uti</t>
        </is>
      </c>
      <c r="I397" s="156" t="inlineStr">
        <is>
          <t>Concluído</t>
        </is>
      </c>
      <c r="J397" s="204" t="inlineStr">
        <is>
          <t>Não informado</t>
        </is>
      </c>
      <c r="K397" s="207" t="n"/>
    </row>
    <row r="398" ht="33.75" customHeight="1">
      <c r="A398" s="204" t="n">
        <v>396</v>
      </c>
      <c r="B398" s="208" t="n">
        <v>45628</v>
      </c>
      <c r="C398" s="265" t="inlineStr">
        <is>
          <t>Dezembro</t>
        </is>
      </c>
      <c r="D398" s="204" t="n">
        <v>2024</v>
      </c>
      <c r="E398" s="209" t="inlineStr">
        <is>
          <t>HVC</t>
        </is>
      </c>
      <c r="F398" s="209" t="inlineStr">
        <is>
          <t>NSP</t>
        </is>
      </c>
      <c r="G398" s="210" t="inlineStr">
        <is>
          <t>Assistencial</t>
        </is>
      </c>
      <c r="H398" s="211" t="inlineStr">
        <is>
          <t>Identificação folha prontuário</t>
        </is>
      </c>
      <c r="I398" s="156" t="inlineStr">
        <is>
          <t>Concluído</t>
        </is>
      </c>
      <c r="J398" s="209" t="inlineStr">
        <is>
          <t>Não informado</t>
        </is>
      </c>
      <c r="K398" s="211" t="n"/>
    </row>
    <row r="399" ht="84" customHeight="1">
      <c r="A399" s="204" t="n">
        <v>397</v>
      </c>
      <c r="B399" s="205" t="n">
        <v>45628</v>
      </c>
      <c r="C399" s="265" t="inlineStr">
        <is>
          <t>Dezembro</t>
        </is>
      </c>
      <c r="D399" s="204" t="n">
        <v>2024</v>
      </c>
      <c r="E399" s="204" t="inlineStr">
        <is>
          <t>HVC</t>
        </is>
      </c>
      <c r="F399" s="204" t="inlineStr">
        <is>
          <t>Farmácia</t>
        </is>
      </c>
      <c r="G399" s="206" t="inlineStr">
        <is>
          <t>Assistencial</t>
        </is>
      </c>
      <c r="H399" s="207" t="inlineStr">
        <is>
          <t>Falha dispensação eletrolito - magnesio ao invés potássio</t>
        </is>
      </c>
      <c r="I399" s="156" t="inlineStr">
        <is>
          <t>Concluído</t>
        </is>
      </c>
      <c r="J399" s="204" t="inlineStr">
        <is>
          <t>Não informado</t>
        </is>
      </c>
      <c r="K399" s="207" t="inlineStr">
        <is>
          <t>Maior volume de interações priorizadas e potencial de dano evitável.</t>
        </is>
      </c>
    </row>
    <row r="400" ht="33.75" customHeight="1">
      <c r="A400" s="204" t="n">
        <v>398</v>
      </c>
      <c r="B400" s="208" t="n">
        <v>45629</v>
      </c>
      <c r="C400" s="265" t="inlineStr">
        <is>
          <t>Dezembro</t>
        </is>
      </c>
      <c r="D400" s="204" t="n">
        <v>2024</v>
      </c>
      <c r="E400" s="209" t="inlineStr">
        <is>
          <t>HVC</t>
        </is>
      </c>
      <c r="F400" s="209" t="inlineStr">
        <is>
          <t>Manutenção</t>
        </is>
      </c>
      <c r="G400" s="213" t="inlineStr">
        <is>
          <t>Infra e Hotelaria</t>
        </is>
      </c>
      <c r="H400" s="211" t="inlineStr">
        <is>
          <t>Sala 3 do CC pingando água</t>
        </is>
      </c>
      <c r="I400" s="156" t="inlineStr">
        <is>
          <t>Concluído</t>
        </is>
      </c>
      <c r="J400" s="209" t="inlineStr">
        <is>
          <t>Adriana/ Januário</t>
        </is>
      </c>
      <c r="K400" s="211" t="n"/>
    </row>
    <row r="401" ht="100.5" customHeight="1">
      <c r="A401" s="204" t="n">
        <v>399</v>
      </c>
      <c r="B401" s="205" t="n">
        <v>45629</v>
      </c>
      <c r="C401" s="265" t="inlineStr">
        <is>
          <t>Dezembro</t>
        </is>
      </c>
      <c r="D401" s="204" t="n">
        <v>2024</v>
      </c>
      <c r="E401" s="204" t="inlineStr">
        <is>
          <t>HVC</t>
        </is>
      </c>
      <c r="F401" s="204" t="inlineStr">
        <is>
          <t>Nutrição</t>
        </is>
      </c>
      <c r="G401" s="206" t="inlineStr">
        <is>
          <t>Assistencial</t>
        </is>
      </c>
      <c r="H401" s="207" t="inlineStr">
        <is>
          <t>Dietas para CC - rever fluxo</t>
        </is>
      </c>
      <c r="I401" s="156" t="inlineStr">
        <is>
          <t>Concluído</t>
        </is>
      </c>
      <c r="J401" s="204" t="inlineStr">
        <is>
          <t>Juliana / Giovanna</t>
        </is>
      </c>
      <c r="K401" s="207" t="inlineStr">
        <is>
          <t>Risco cirúrgico, cancelamentos e falhas de lateralidade/material.</t>
        </is>
      </c>
    </row>
    <row r="402" ht="33.75" customHeight="1">
      <c r="A402" s="204" t="n">
        <v>400</v>
      </c>
      <c r="B402" s="208" t="n">
        <v>45629</v>
      </c>
      <c r="C402" s="265" t="inlineStr">
        <is>
          <t>Dezembro</t>
        </is>
      </c>
      <c r="D402" s="204" t="n">
        <v>2024</v>
      </c>
      <c r="E402" s="209" t="inlineStr">
        <is>
          <t>HVC</t>
        </is>
      </c>
      <c r="F402" s="209" t="inlineStr">
        <is>
          <t>Higiene</t>
        </is>
      </c>
      <c r="G402" s="210" t="inlineStr">
        <is>
          <t>Assistencial</t>
        </is>
      </c>
      <c r="H402" s="211" t="inlineStr">
        <is>
          <t>Ponto de atenção higiene UTI-Semi</t>
        </is>
      </c>
      <c r="I402" s="156" t="inlineStr">
        <is>
          <t>Concluído</t>
        </is>
      </c>
      <c r="J402" s="209" t="inlineStr">
        <is>
          <t>Giovanna / Marjorie</t>
        </is>
      </c>
      <c r="K402" s="211" t="n"/>
    </row>
    <row r="403" ht="33.75" customHeight="1">
      <c r="A403" s="204" t="n">
        <v>401</v>
      </c>
      <c r="B403" s="205" t="n">
        <v>45629</v>
      </c>
      <c r="C403" s="265" t="inlineStr">
        <is>
          <t>Dezembro</t>
        </is>
      </c>
      <c r="D403" s="204" t="n">
        <v>2024</v>
      </c>
      <c r="E403" s="204" t="inlineStr">
        <is>
          <t>HVC</t>
        </is>
      </c>
      <c r="F403" s="204" t="inlineStr">
        <is>
          <t>Farmácia</t>
        </is>
      </c>
      <c r="G403" s="206" t="inlineStr">
        <is>
          <t>Assistencial</t>
        </is>
      </c>
      <c r="H403" s="207" t="inlineStr">
        <is>
          <t>Terbutalina - estoque baixo - materno</t>
        </is>
      </c>
      <c r="I403" s="156" t="inlineStr">
        <is>
          <t>Concluído</t>
        </is>
      </c>
      <c r="J403" s="204" t="inlineStr">
        <is>
          <t>Thaís</t>
        </is>
      </c>
      <c r="K403" s="207" t="n"/>
    </row>
    <row r="404" ht="100.5" customHeight="1">
      <c r="A404" s="204" t="n">
        <v>402</v>
      </c>
      <c r="B404" s="208" t="n">
        <v>45629</v>
      </c>
      <c r="C404" s="265" t="inlineStr">
        <is>
          <t>Dezembro</t>
        </is>
      </c>
      <c r="D404" s="204" t="n">
        <v>2024</v>
      </c>
      <c r="E404" s="209" t="inlineStr">
        <is>
          <t>HVC</t>
        </is>
      </c>
      <c r="F404" s="209" t="inlineStr">
        <is>
          <t>Pronto Socorro</t>
        </is>
      </c>
      <c r="G404" s="210" t="inlineStr">
        <is>
          <t>Assistencial</t>
        </is>
      </c>
      <c r="H404" s="211" t="inlineStr">
        <is>
          <t>Acidente trabalho PS - em retirada de cateter respingou urina no colaborador</t>
        </is>
      </c>
      <c r="I404" s="156" t="inlineStr">
        <is>
          <t>Concluído</t>
        </is>
      </c>
      <c r="J404" s="209" t="inlineStr">
        <is>
          <t>Não informado</t>
        </is>
      </c>
      <c r="K404" s="211" t="inlineStr">
        <is>
          <t>Recorrência de flebite, perdas de acesso e extravasamentos.</t>
        </is>
      </c>
    </row>
    <row r="405" ht="150.75" customHeight="1">
      <c r="A405" s="204" t="n">
        <v>403</v>
      </c>
      <c r="B405" s="205" t="n">
        <v>45629</v>
      </c>
      <c r="C405" s="265" t="inlineStr">
        <is>
          <t>Dezembro</t>
        </is>
      </c>
      <c r="D405" s="204" t="n">
        <v>2024</v>
      </c>
      <c r="E405" s="204" t="inlineStr">
        <is>
          <t>HVC</t>
        </is>
      </c>
      <c r="F405" s="204" t="inlineStr">
        <is>
          <t>Manutenção</t>
        </is>
      </c>
      <c r="G405" s="213" t="inlineStr">
        <is>
          <t>Infra e Hotelaria</t>
        </is>
      </c>
      <c r="H405" s="207" t="inlineStr">
        <is>
          <t>Porta entrada para exames imagem - leitura crachá não esta funcionando</t>
        </is>
      </c>
      <c r="I405" s="156" t="inlineStr">
        <is>
          <t>Concluído</t>
        </is>
      </c>
      <c r="J405" s="204" t="inlineStr">
        <is>
          <t>Jessica/ Januário</t>
        </is>
      </c>
      <c r="K405" s="207" t="inlineStr">
        <is>
          <t>Alta recorrência e risco de queda, incêndio, dano patrimonial ou interrupção.</t>
        </is>
      </c>
    </row>
    <row r="406" ht="117" customHeight="1">
      <c r="A406" s="204" t="n">
        <v>404</v>
      </c>
      <c r="B406" s="208" t="n">
        <v>45630</v>
      </c>
      <c r="C406" s="265" t="inlineStr">
        <is>
          <t>Dezembro</t>
        </is>
      </c>
      <c r="D406" s="204" t="n">
        <v>2024</v>
      </c>
      <c r="E406" s="209" t="inlineStr">
        <is>
          <t>HVC</t>
        </is>
      </c>
      <c r="F406" s="209" t="inlineStr">
        <is>
          <t>Higiene</t>
        </is>
      </c>
      <c r="G406" s="213" t="inlineStr">
        <is>
          <t>Infra e Hotelaria</t>
        </is>
      </c>
      <c r="H406" s="211" t="inlineStr">
        <is>
          <t>CME sem higiene no dia de ontem</t>
        </is>
      </c>
      <c r="I406" s="156" t="inlineStr">
        <is>
          <t>Concluído</t>
        </is>
      </c>
      <c r="J406" s="209" t="inlineStr">
        <is>
          <t>Giovanna / Marjorie</t>
        </is>
      </c>
      <c r="K406" s="211" t="inlineStr">
        <is>
          <t>Risco de infecção e interrupção cirúrgica com recorrência e pendências abertas.</t>
        </is>
      </c>
    </row>
    <row r="407" ht="50.25" customHeight="1">
      <c r="A407" s="204" t="n">
        <v>405</v>
      </c>
      <c r="B407" s="205" t="n">
        <v>45630</v>
      </c>
      <c r="C407" s="265" t="inlineStr">
        <is>
          <t>Dezembro</t>
        </is>
      </c>
      <c r="D407" s="204" t="n">
        <v>2024</v>
      </c>
      <c r="E407" s="204" t="inlineStr">
        <is>
          <t>HVC</t>
        </is>
      </c>
      <c r="F407" s="204" t="inlineStr">
        <is>
          <t>Farmácia</t>
        </is>
      </c>
      <c r="G407" s="206" t="inlineStr">
        <is>
          <t>Assistencial</t>
        </is>
      </c>
      <c r="H407" s="207" t="inlineStr">
        <is>
          <t>Antifúngico em falta - entrega errada, sem empréstimo</t>
        </is>
      </c>
      <c r="I407" s="156" t="inlineStr">
        <is>
          <t>Concluído</t>
        </is>
      </c>
      <c r="J407" s="204" t="inlineStr">
        <is>
          <t>Não informado</t>
        </is>
      </c>
      <c r="K407" s="207" t="n"/>
    </row>
    <row r="408" ht="100.5" customHeight="1">
      <c r="A408" s="204" t="n">
        <v>406</v>
      </c>
      <c r="B408" s="208" t="n">
        <v>45630</v>
      </c>
      <c r="C408" s="265" t="inlineStr">
        <is>
          <t>Dezembro</t>
        </is>
      </c>
      <c r="D408" s="204" t="n">
        <v>2024</v>
      </c>
      <c r="E408" s="209" t="inlineStr">
        <is>
          <t>HVC</t>
        </is>
      </c>
      <c r="F408" s="209" t="inlineStr">
        <is>
          <t>Higiene</t>
        </is>
      </c>
      <c r="G408" s="213" t="inlineStr">
        <is>
          <t>Infra e Hotelaria</t>
        </is>
      </c>
      <c r="H408" s="211" t="inlineStr">
        <is>
          <t>Geladeiras com limpeza vencida</t>
        </is>
      </c>
      <c r="I408" s="156" t="inlineStr">
        <is>
          <t>Concluído</t>
        </is>
      </c>
      <c r="J408" s="209" t="inlineStr">
        <is>
          <t>Giovanna / Marjorie</t>
        </is>
      </c>
      <c r="K408" s="211" t="inlineStr">
        <is>
          <t>Recorrência, pendências abertas e impacto na segurança e experiência.</t>
        </is>
      </c>
    </row>
    <row r="409" ht="117" customHeight="1">
      <c r="A409" s="204" t="n">
        <v>407</v>
      </c>
      <c r="B409" s="205" t="n">
        <v>45630</v>
      </c>
      <c r="C409" s="265" t="inlineStr">
        <is>
          <t>Dezembro</t>
        </is>
      </c>
      <c r="D409" s="204" t="n">
        <v>2024</v>
      </c>
      <c r="E409" s="204" t="inlineStr">
        <is>
          <t>HVC</t>
        </is>
      </c>
      <c r="F409" s="204" t="inlineStr">
        <is>
          <t>Não informado</t>
        </is>
      </c>
      <c r="G409" s="206" t="inlineStr">
        <is>
          <t>Assistencial</t>
        </is>
      </c>
      <c r="H409" s="207" t="inlineStr">
        <is>
          <t>Broncoaspiração na endoscopia</t>
        </is>
      </c>
      <c r="I409" s="156" t="inlineStr">
        <is>
          <t>Concluído</t>
        </is>
      </c>
      <c r="J409" s="204" t="inlineStr">
        <is>
          <t>Não informado</t>
        </is>
      </c>
      <c r="K409" s="207" t="inlineStr">
        <is>
          <t>Potencial de óbito ou dano grave e necessidade de resposta tempo-dependente.</t>
        </is>
      </c>
    </row>
    <row r="410" ht="100.5" customHeight="1">
      <c r="A410" s="204" t="n">
        <v>408</v>
      </c>
      <c r="B410" s="208" t="n">
        <v>45630</v>
      </c>
      <c r="C410" s="265" t="inlineStr">
        <is>
          <t>Dezembro</t>
        </is>
      </c>
      <c r="D410" s="204" t="n">
        <v>2024</v>
      </c>
      <c r="E410" s="209" t="inlineStr">
        <is>
          <t>HVC</t>
        </is>
      </c>
      <c r="F410" s="209" t="inlineStr">
        <is>
          <t>NSP</t>
        </is>
      </c>
      <c r="G410" s="210" t="inlineStr">
        <is>
          <t>Assistencial</t>
        </is>
      </c>
      <c r="H410" s="211" t="inlineStr">
        <is>
          <t>Lesão pressão</t>
        </is>
      </c>
      <c r="I410" s="156" t="inlineStr">
        <is>
          <t>Concluído</t>
        </is>
      </c>
      <c r="J410" s="209" t="inlineStr">
        <is>
          <t>Não informado</t>
        </is>
      </c>
      <c r="K410" s="211" t="inlineStr">
        <is>
          <t>Alta recorrência e potencial de prolongamento da internação.</t>
        </is>
      </c>
    </row>
    <row r="411" ht="50.25" customHeight="1">
      <c r="A411" s="204" t="n">
        <v>409</v>
      </c>
      <c r="B411" s="205" t="n">
        <v>45631</v>
      </c>
      <c r="C411" s="265" t="inlineStr">
        <is>
          <t>Dezembro</t>
        </is>
      </c>
      <c r="D411" s="204" t="n">
        <v>2024</v>
      </c>
      <c r="E411" s="204" t="inlineStr">
        <is>
          <t>HVC</t>
        </is>
      </c>
      <c r="F411" s="204" t="inlineStr">
        <is>
          <t>Engenharia Clínica</t>
        </is>
      </c>
      <c r="G411" s="213" t="inlineStr">
        <is>
          <t>Infra e Hotelaria</t>
        </is>
      </c>
      <c r="H411" s="207" t="inlineStr">
        <is>
          <t>Cadeira sala cirúrgica esta travada, médico reclamou</t>
        </is>
      </c>
      <c r="I411" s="156" t="inlineStr">
        <is>
          <t>Concluído</t>
        </is>
      </c>
      <c r="J411" s="204" t="inlineStr">
        <is>
          <t>Victório</t>
        </is>
      </c>
      <c r="K411" s="207" t="n"/>
    </row>
    <row r="412" ht="100.5" customHeight="1">
      <c r="A412" s="204" t="n">
        <v>410</v>
      </c>
      <c r="B412" s="208" t="n">
        <v>45631</v>
      </c>
      <c r="C412" s="265" t="inlineStr">
        <is>
          <t>Dezembro</t>
        </is>
      </c>
      <c r="D412" s="204" t="n">
        <v>2024</v>
      </c>
      <c r="E412" s="209" t="inlineStr">
        <is>
          <t>HVC</t>
        </is>
      </c>
      <c r="F412" s="209" t="inlineStr">
        <is>
          <t>Higiene</t>
        </is>
      </c>
      <c r="G412" s="213" t="inlineStr">
        <is>
          <t>Infra e Hotelaria</t>
        </is>
      </c>
      <c r="H412" s="211" t="inlineStr">
        <is>
          <t>Ponto de atenção higiene Imagem</t>
        </is>
      </c>
      <c r="I412" s="156" t="inlineStr">
        <is>
          <t>Concluído</t>
        </is>
      </c>
      <c r="J412" s="209" t="inlineStr">
        <is>
          <t>Giovanna / Marjorie</t>
        </is>
      </c>
      <c r="K412" s="211" t="inlineStr">
        <is>
          <t>Recorrência, pendências abertas e impacto na segurança e experiência.</t>
        </is>
      </c>
    </row>
    <row r="413" ht="50.25" customHeight="1">
      <c r="A413" s="204" t="n">
        <v>411</v>
      </c>
      <c r="B413" s="205" t="n">
        <v>45631</v>
      </c>
      <c r="C413" s="265" t="inlineStr">
        <is>
          <t>Dezembro</t>
        </is>
      </c>
      <c r="D413" s="204" t="n">
        <v>2024</v>
      </c>
      <c r="E413" s="204" t="inlineStr">
        <is>
          <t>HVC</t>
        </is>
      </c>
      <c r="F413" s="204" t="inlineStr">
        <is>
          <t>Não informado</t>
        </is>
      </c>
      <c r="G413" s="214" t="inlineStr">
        <is>
          <t>Fluxo do Paciente</t>
        </is>
      </c>
      <c r="H413" s="207" t="inlineStr">
        <is>
          <t>Paciente transferido CS sem atendimento registrado</t>
        </is>
      </c>
      <c r="I413" s="156" t="inlineStr">
        <is>
          <t>Concluído</t>
        </is>
      </c>
      <c r="J413" s="204" t="inlineStr">
        <is>
          <t>Dr. Atila, Rose, Mari</t>
        </is>
      </c>
      <c r="K413" s="207" t="n"/>
    </row>
    <row r="414" ht="117" customHeight="1">
      <c r="A414" s="204" t="n">
        <v>412</v>
      </c>
      <c r="B414" s="208" t="n">
        <v>45631</v>
      </c>
      <c r="C414" s="265" t="inlineStr">
        <is>
          <t>Dezembro</t>
        </is>
      </c>
      <c r="D414" s="204" t="n">
        <v>2024</v>
      </c>
      <c r="E414" s="209" t="inlineStr">
        <is>
          <t>HVC</t>
        </is>
      </c>
      <c r="F414" s="209" t="inlineStr">
        <is>
          <t>Imagem / Radiologia</t>
        </is>
      </c>
      <c r="G414" s="210" t="inlineStr">
        <is>
          <t>Assistencial</t>
        </is>
      </c>
      <c r="H414" s="211" t="inlineStr">
        <is>
          <t>Falha de identificação - PS para Imagem</t>
        </is>
      </c>
      <c r="I414" s="156" t="inlineStr">
        <is>
          <t>Concluído</t>
        </is>
      </c>
      <c r="J414" s="209" t="inlineStr">
        <is>
          <t>Não informado</t>
        </is>
      </c>
      <c r="K414" s="211" t="inlineStr">
        <is>
          <t>Risco de evento grave, recorrência elevada e falhas em barreiras essenciais.</t>
        </is>
      </c>
    </row>
    <row r="415" ht="33.75" customHeight="1">
      <c r="A415" s="204" t="n">
        <v>413</v>
      </c>
      <c r="B415" s="205" t="n">
        <v>45632</v>
      </c>
      <c r="C415" s="265" t="inlineStr">
        <is>
          <t>Dezembro</t>
        </is>
      </c>
      <c r="D415" s="204" t="n">
        <v>2024</v>
      </c>
      <c r="E415" s="204" t="inlineStr">
        <is>
          <t>HVC</t>
        </is>
      </c>
      <c r="F415" s="204" t="inlineStr">
        <is>
          <t>Não informado</t>
        </is>
      </c>
      <c r="G415" s="214" t="inlineStr">
        <is>
          <t>Fluxo do Paciente</t>
        </is>
      </c>
      <c r="H415" s="207" t="inlineStr">
        <is>
          <t>Paciente SEMI - fumante</t>
        </is>
      </c>
      <c r="I415" s="156" t="inlineStr">
        <is>
          <t>Concluído</t>
        </is>
      </c>
      <c r="J415" s="204" t="inlineStr">
        <is>
          <t>Não informado</t>
        </is>
      </c>
      <c r="K415" s="207" t="n"/>
    </row>
    <row r="416" ht="50.25" customHeight="1">
      <c r="A416" s="204" t="n">
        <v>414</v>
      </c>
      <c r="B416" s="208" t="n">
        <v>45632</v>
      </c>
      <c r="C416" s="265" t="inlineStr">
        <is>
          <t>Dezembro</t>
        </is>
      </c>
      <c r="D416" s="204" t="n">
        <v>2024</v>
      </c>
      <c r="E416" s="209" t="inlineStr">
        <is>
          <t>HVC</t>
        </is>
      </c>
      <c r="F416" s="209" t="inlineStr">
        <is>
          <t>Farmácia</t>
        </is>
      </c>
      <c r="G416" s="210" t="inlineStr">
        <is>
          <t>Assistencial</t>
        </is>
      </c>
      <c r="H416" s="211" t="inlineStr">
        <is>
          <t>Tempo infusão - ATB: abertas notificações retroativas</t>
        </is>
      </c>
      <c r="I416" s="156" t="inlineStr">
        <is>
          <t>Concluído</t>
        </is>
      </c>
      <c r="J416" s="209" t="inlineStr">
        <is>
          <t>Não informado</t>
        </is>
      </c>
      <c r="K416" s="211" t="n"/>
    </row>
    <row r="417" ht="84" customHeight="1">
      <c r="A417" s="204" t="n">
        <v>415</v>
      </c>
      <c r="B417" s="205" t="n">
        <v>45632</v>
      </c>
      <c r="C417" s="265" t="inlineStr">
        <is>
          <t>Dezembro</t>
        </is>
      </c>
      <c r="D417" s="204" t="n">
        <v>2024</v>
      </c>
      <c r="E417" s="204" t="inlineStr">
        <is>
          <t>HVC</t>
        </is>
      </c>
      <c r="F417" s="204" t="inlineStr">
        <is>
          <t>Farmácia</t>
        </is>
      </c>
      <c r="G417" s="206" t="inlineStr">
        <is>
          <t>Assistencial</t>
        </is>
      </c>
      <c r="H417" s="207" t="inlineStr">
        <is>
          <t>Psico anestesia com medicamento utilizado foi entregue errado</t>
        </is>
      </c>
      <c r="I417" s="156" t="inlineStr">
        <is>
          <t>Concluído</t>
        </is>
      </c>
      <c r="J417" s="204" t="inlineStr">
        <is>
          <t>Não informado</t>
        </is>
      </c>
      <c r="K417" s="207" t="inlineStr">
        <is>
          <t>Maior volume de interações priorizadas e potencial de dano evitável.</t>
        </is>
      </c>
    </row>
    <row r="418" ht="33.75" customHeight="1">
      <c r="A418" s="204" t="n">
        <v>416</v>
      </c>
      <c r="B418" s="208" t="n">
        <v>45632</v>
      </c>
      <c r="C418" s="265" t="inlineStr">
        <is>
          <t>Dezembro</t>
        </is>
      </c>
      <c r="D418" s="204" t="n">
        <v>2024</v>
      </c>
      <c r="E418" s="209" t="inlineStr">
        <is>
          <t>HVC</t>
        </is>
      </c>
      <c r="F418" s="209" t="inlineStr">
        <is>
          <t>Farmácia</t>
        </is>
      </c>
      <c r="G418" s="210" t="inlineStr">
        <is>
          <t>Assistencial</t>
        </is>
      </c>
      <c r="H418" s="211" t="inlineStr">
        <is>
          <t>NPP´s atrasaram devido entrega</t>
        </is>
      </c>
      <c r="I418" s="156" t="inlineStr">
        <is>
          <t>Concluído</t>
        </is>
      </c>
      <c r="J418" s="209" t="inlineStr">
        <is>
          <t>Não informado</t>
        </is>
      </c>
      <c r="K418" s="211" t="n"/>
    </row>
    <row r="419" ht="84" customHeight="1">
      <c r="A419" s="204" t="n">
        <v>417</v>
      </c>
      <c r="B419" s="205" t="n">
        <v>45632</v>
      </c>
      <c r="C419" s="265" t="inlineStr">
        <is>
          <t>Dezembro</t>
        </is>
      </c>
      <c r="D419" s="204" t="n">
        <v>2024</v>
      </c>
      <c r="E419" s="204" t="inlineStr">
        <is>
          <t>HVC</t>
        </is>
      </c>
      <c r="F419" s="204" t="inlineStr">
        <is>
          <t>Farmácia</t>
        </is>
      </c>
      <c r="G419" s="206" t="inlineStr">
        <is>
          <t>Assistencial</t>
        </is>
      </c>
      <c r="H419" s="207" t="inlineStr">
        <is>
          <t>Kit farmácia atrasou cirurgia</t>
        </is>
      </c>
      <c r="I419" s="156" t="inlineStr">
        <is>
          <t>Concluído</t>
        </is>
      </c>
      <c r="J419" s="204" t="inlineStr">
        <is>
          <t>Não informado</t>
        </is>
      </c>
      <c r="K419" s="207" t="inlineStr">
        <is>
          <t>Maior volume de interações priorizadas e potencial de dano evitável.</t>
        </is>
      </c>
    </row>
    <row r="420" ht="33.75" customHeight="1">
      <c r="A420" s="204" t="n">
        <v>418</v>
      </c>
      <c r="B420" s="208" t="n">
        <v>45632</v>
      </c>
      <c r="C420" s="265" t="inlineStr">
        <is>
          <t>Dezembro</t>
        </is>
      </c>
      <c r="D420" s="204" t="n">
        <v>2024</v>
      </c>
      <c r="E420" s="209" t="inlineStr">
        <is>
          <t>HVC</t>
        </is>
      </c>
      <c r="F420" s="209" t="inlineStr">
        <is>
          <t>Farmácia</t>
        </is>
      </c>
      <c r="G420" s="210" t="inlineStr">
        <is>
          <t>Assistencial</t>
        </is>
      </c>
      <c r="H420" s="211" t="inlineStr">
        <is>
          <t>Mediação diluida instalada com atraso</t>
        </is>
      </c>
      <c r="I420" s="156" t="inlineStr">
        <is>
          <t>Concluído</t>
        </is>
      </c>
      <c r="J420" s="209" t="inlineStr">
        <is>
          <t>Não informado</t>
        </is>
      </c>
      <c r="K420" s="211" t="n"/>
    </row>
    <row r="421" ht="50.25" customHeight="1">
      <c r="A421" s="204" t="n">
        <v>419</v>
      </c>
      <c r="B421" s="205" t="n">
        <v>45632</v>
      </c>
      <c r="C421" s="265" t="inlineStr">
        <is>
          <t>Dezembro</t>
        </is>
      </c>
      <c r="D421" s="204" t="n">
        <v>2024</v>
      </c>
      <c r="E421" s="204" t="inlineStr">
        <is>
          <t>HVC</t>
        </is>
      </c>
      <c r="F421" s="204" t="inlineStr">
        <is>
          <t>NSP</t>
        </is>
      </c>
      <c r="G421" s="206" t="inlineStr">
        <is>
          <t>Assistencial</t>
        </is>
      </c>
      <c r="H421" s="207" t="inlineStr">
        <is>
          <t>Paciente desceu hemodinamica sem enfermagem</t>
        </is>
      </c>
      <c r="I421" s="156" t="inlineStr">
        <is>
          <t>Concluído</t>
        </is>
      </c>
      <c r="J421" s="204" t="inlineStr">
        <is>
          <t>Não informado</t>
        </is>
      </c>
      <c r="K421" s="207" t="n"/>
    </row>
    <row r="422" ht="134.25" customHeight="1">
      <c r="A422" s="204" t="n">
        <v>420</v>
      </c>
      <c r="B422" s="208" t="n">
        <v>45632</v>
      </c>
      <c r="C422" s="265" t="inlineStr">
        <is>
          <t>Dezembro</t>
        </is>
      </c>
      <c r="D422" s="204" t="n">
        <v>2024</v>
      </c>
      <c r="E422" s="209" t="inlineStr">
        <is>
          <t>HVC</t>
        </is>
      </c>
      <c r="F422" s="209" t="inlineStr">
        <is>
          <t>Imagem / Radiologia</t>
        </is>
      </c>
      <c r="G422" s="217" t="inlineStr">
        <is>
          <t>Fluxo do Paciente</t>
        </is>
      </c>
      <c r="H422" s="211" t="inlineStr">
        <is>
          <t>Fluxo paciente externo - SBAR - implantar na imagem. Paciente atrasou 2h impactando atendimentos no dia 5.8</t>
        </is>
      </c>
      <c r="I422" s="156" t="inlineStr">
        <is>
          <t>Concluído</t>
        </is>
      </c>
      <c r="J422" s="209" t="inlineStr">
        <is>
          <t>Não informado</t>
        </is>
      </c>
      <c r="K422" s="211" t="inlineStr">
        <is>
          <t>Atrasos repetidos com cancelamentos, jejum prolongado e impacto na alta.</t>
        </is>
      </c>
    </row>
    <row r="423" ht="84" customHeight="1">
      <c r="A423" s="204" t="n">
        <v>421</v>
      </c>
      <c r="B423" s="205" t="n">
        <v>45632</v>
      </c>
      <c r="C423" s="265" t="inlineStr">
        <is>
          <t>Dezembro</t>
        </is>
      </c>
      <c r="D423" s="204" t="n">
        <v>2024</v>
      </c>
      <c r="E423" s="204" t="inlineStr">
        <is>
          <t>HVC</t>
        </is>
      </c>
      <c r="F423" s="204" t="inlineStr">
        <is>
          <t>Recepção</t>
        </is>
      </c>
      <c r="G423" s="214" t="inlineStr">
        <is>
          <t>Fluxo do Paciente</t>
        </is>
      </c>
      <c r="H423" s="207" t="inlineStr">
        <is>
          <t>Atraso no CC devido recepção - rever processo Rose - agilizar primeiro horário</t>
        </is>
      </c>
      <c r="I423" s="156" t="inlineStr">
        <is>
          <t>Concluído</t>
        </is>
      </c>
      <c r="J423" s="204" t="inlineStr">
        <is>
          <t>Não informado</t>
        </is>
      </c>
      <c r="K423" s="207" t="n"/>
    </row>
    <row r="424" ht="16.5" customHeight="1">
      <c r="A424" s="204" t="n">
        <v>422</v>
      </c>
      <c r="B424" s="208" t="n">
        <v>45635</v>
      </c>
      <c r="C424" s="265" t="inlineStr">
        <is>
          <t>Dezembro</t>
        </is>
      </c>
      <c r="D424" s="204" t="n">
        <v>2024</v>
      </c>
      <c r="E424" s="209" t="inlineStr">
        <is>
          <t>HVC</t>
        </is>
      </c>
      <c r="F424" s="209" t="inlineStr">
        <is>
          <t>Engenharia Clínica</t>
        </is>
      </c>
      <c r="G424" s="213" t="inlineStr">
        <is>
          <t>Infra e Hotelaria</t>
        </is>
      </c>
      <c r="H424" s="211" t="inlineStr">
        <is>
          <t>GE 1 parada RM</t>
        </is>
      </c>
      <c r="I424" s="156" t="inlineStr">
        <is>
          <t>Concluído</t>
        </is>
      </c>
      <c r="J424" s="209" t="inlineStr">
        <is>
          <t>Não informado</t>
        </is>
      </c>
      <c r="K424" s="211" t="n"/>
    </row>
    <row r="425" ht="117" customHeight="1">
      <c r="A425" s="204" t="n">
        <v>423</v>
      </c>
      <c r="B425" s="205" t="n">
        <v>45635</v>
      </c>
      <c r="C425" s="265" t="inlineStr">
        <is>
          <t>Dezembro</t>
        </is>
      </c>
      <c r="D425" s="204" t="n">
        <v>2024</v>
      </c>
      <c r="E425" s="204" t="inlineStr">
        <is>
          <t>HVC</t>
        </is>
      </c>
      <c r="F425" s="204" t="inlineStr">
        <is>
          <t>Pronto Socorro</t>
        </is>
      </c>
      <c r="G425" s="206" t="inlineStr">
        <is>
          <t>Assistencial</t>
        </is>
      </c>
      <c r="H425" s="207" t="inlineStr">
        <is>
          <t>Broncoaspiração PS Adulto</t>
        </is>
      </c>
      <c r="I425" s="156" t="inlineStr">
        <is>
          <t>Concluído</t>
        </is>
      </c>
      <c r="J425" s="204" t="inlineStr">
        <is>
          <t>Não informado</t>
        </is>
      </c>
      <c r="K425" s="207" t="inlineStr">
        <is>
          <t>Potencial de óbito ou dano grave e necessidade de resposta tempo-dependente.</t>
        </is>
      </c>
    </row>
    <row r="426" ht="117" customHeight="1">
      <c r="A426" s="204" t="n">
        <v>424</v>
      </c>
      <c r="B426" s="208" t="n">
        <v>45635</v>
      </c>
      <c r="C426" s="265" t="inlineStr">
        <is>
          <t>Dezembro</t>
        </is>
      </c>
      <c r="D426" s="204" t="n">
        <v>2024</v>
      </c>
      <c r="E426" s="209" t="inlineStr">
        <is>
          <t>HVC</t>
        </is>
      </c>
      <c r="F426" s="209" t="inlineStr">
        <is>
          <t>NSP</t>
        </is>
      </c>
      <c r="G426" s="210" t="inlineStr">
        <is>
          <t>Assistencial</t>
        </is>
      </c>
      <c r="H426" s="211" t="inlineStr">
        <is>
          <t>Dificuldade contato UCO para passagem resultado crítico</t>
        </is>
      </c>
      <c r="I426" s="156" t="inlineStr">
        <is>
          <t>Concluído</t>
        </is>
      </c>
      <c r="J426" s="209" t="inlineStr">
        <is>
          <t>Não informado</t>
        </is>
      </c>
      <c r="K426" s="211" t="inlineStr">
        <is>
          <t>Risco de decisão clínica incorreta por erro de amostra ou comunicação.</t>
        </is>
      </c>
    </row>
    <row r="427" ht="100.5" customHeight="1">
      <c r="A427" s="204" t="n">
        <v>425</v>
      </c>
      <c r="B427" s="205" t="n">
        <v>45635</v>
      </c>
      <c r="C427" s="265" t="inlineStr">
        <is>
          <t>Dezembro</t>
        </is>
      </c>
      <c r="D427" s="204" t="n">
        <v>2024</v>
      </c>
      <c r="E427" s="204" t="inlineStr">
        <is>
          <t>HVC</t>
        </is>
      </c>
      <c r="F427" s="204" t="inlineStr">
        <is>
          <t>NSP</t>
        </is>
      </c>
      <c r="G427" s="206" t="inlineStr">
        <is>
          <t>Assistencial</t>
        </is>
      </c>
      <c r="H427" s="207" t="inlineStr">
        <is>
          <t>Lesão por pressão estágio 2 - semi - desbridamento</t>
        </is>
      </c>
      <c r="I427" s="156" t="inlineStr">
        <is>
          <t>Concluído</t>
        </is>
      </c>
      <c r="J427" s="204" t="inlineStr">
        <is>
          <t>Não informado</t>
        </is>
      </c>
      <c r="K427" s="207" t="inlineStr">
        <is>
          <t>Alta recorrência e potencial de prolongamento da internação.</t>
        </is>
      </c>
    </row>
    <row r="428" ht="100.5" customHeight="1">
      <c r="A428" s="204" t="n">
        <v>426</v>
      </c>
      <c r="B428" s="208" t="n">
        <v>45635</v>
      </c>
      <c r="C428" s="265" t="inlineStr">
        <is>
          <t>Dezembro</t>
        </is>
      </c>
      <c r="D428" s="204" t="n">
        <v>2024</v>
      </c>
      <c r="E428" s="209" t="inlineStr">
        <is>
          <t>HVC</t>
        </is>
      </c>
      <c r="F428" s="209" t="inlineStr">
        <is>
          <t>NSP</t>
        </is>
      </c>
      <c r="G428" s="210" t="inlineStr">
        <is>
          <t>Assistencial</t>
        </is>
      </c>
      <c r="H428" s="211" t="inlineStr">
        <is>
          <t>Lesão por pressão estágio 1 - PA</t>
        </is>
      </c>
      <c r="I428" s="156" t="inlineStr">
        <is>
          <t>Concluído</t>
        </is>
      </c>
      <c r="J428" s="209" t="inlineStr">
        <is>
          <t>Não informado</t>
        </is>
      </c>
      <c r="K428" s="211" t="inlineStr">
        <is>
          <t>Alta recorrência e potencial de prolongamento da internação.</t>
        </is>
      </c>
    </row>
    <row r="429" ht="117" customHeight="1">
      <c r="A429" s="204" t="n">
        <v>427</v>
      </c>
      <c r="B429" s="205" t="n">
        <v>45635</v>
      </c>
      <c r="C429" s="265" t="inlineStr">
        <is>
          <t>Dezembro</t>
        </is>
      </c>
      <c r="D429" s="204" t="n">
        <v>2024</v>
      </c>
      <c r="E429" s="204" t="inlineStr">
        <is>
          <t>HVC</t>
        </is>
      </c>
      <c r="F429" s="204" t="inlineStr">
        <is>
          <t>Farmácia</t>
        </is>
      </c>
      <c r="G429" s="206" t="inlineStr">
        <is>
          <t>Assistencial</t>
        </is>
      </c>
      <c r="H429" s="207" t="inlineStr">
        <is>
          <t>Cadeia medicamentosa-uti médico liberou prescrição urgência, mas não tinha saldo no carrinho - só tinha no dispensário - avaliar</t>
        </is>
      </c>
      <c r="I429" s="156" t="inlineStr">
        <is>
          <t>Concluído</t>
        </is>
      </c>
      <c r="J429" s="204" t="inlineStr">
        <is>
          <t>Não informado</t>
        </is>
      </c>
      <c r="K429" s="207" t="inlineStr">
        <is>
          <t>Maior volume de interações priorizadas e potencial de dano evitável.</t>
        </is>
      </c>
    </row>
    <row r="430" ht="84" customHeight="1">
      <c r="A430" s="204" t="n">
        <v>428</v>
      </c>
      <c r="B430" s="208" t="n">
        <v>45635</v>
      </c>
      <c r="C430" s="265" t="inlineStr">
        <is>
          <t>Dezembro</t>
        </is>
      </c>
      <c r="D430" s="204" t="n">
        <v>2024</v>
      </c>
      <c r="E430" s="209" t="inlineStr">
        <is>
          <t>HVC</t>
        </is>
      </c>
      <c r="F430" s="209" t="inlineStr">
        <is>
          <t>Farmácia</t>
        </is>
      </c>
      <c r="G430" s="210" t="inlineStr">
        <is>
          <t>Assistencial</t>
        </is>
      </c>
      <c r="H430" s="211" t="inlineStr">
        <is>
          <t>CC-falha na dispensação dados do paciente não batiam, comportamento da equipe</t>
        </is>
      </c>
      <c r="I430" s="156" t="inlineStr">
        <is>
          <t>Concluído</t>
        </is>
      </c>
      <c r="J430" s="209" t="inlineStr">
        <is>
          <t>Não informado</t>
        </is>
      </c>
      <c r="K430" s="211" t="inlineStr">
        <is>
          <t>Maior volume de interações priorizadas e potencial de dano evitável.</t>
        </is>
      </c>
    </row>
    <row r="431" ht="117" customHeight="1">
      <c r="A431" s="204" t="n">
        <v>429</v>
      </c>
      <c r="B431" s="205" t="n">
        <v>45635</v>
      </c>
      <c r="C431" s="265" t="inlineStr">
        <is>
          <t>Dezembro</t>
        </is>
      </c>
      <c r="D431" s="204" t="n">
        <v>2024</v>
      </c>
      <c r="E431" s="204" t="inlineStr">
        <is>
          <t>HVC</t>
        </is>
      </c>
      <c r="F431" s="204" t="inlineStr">
        <is>
          <t>Nutrição</t>
        </is>
      </c>
      <c r="G431" s="206" t="inlineStr">
        <is>
          <t>Assistencial</t>
        </is>
      </c>
      <c r="H431" s="207" t="inlineStr">
        <is>
          <t>Dieta saiu para entrega, mas não havia identificação para qual paciente</t>
        </is>
      </c>
      <c r="I431" s="156" t="inlineStr">
        <is>
          <t>Concluído</t>
        </is>
      </c>
      <c r="J431" s="204" t="inlineStr">
        <is>
          <t>Giovanna / Marjorie</t>
        </is>
      </c>
      <c r="K431" s="207" t="inlineStr">
        <is>
          <t>Risco de evento grave, recorrência elevada e falhas em barreiras essenciais.</t>
        </is>
      </c>
    </row>
    <row r="432" ht="84" customHeight="1">
      <c r="A432" s="204" t="n">
        <v>430</v>
      </c>
      <c r="B432" s="208" t="n">
        <v>45635</v>
      </c>
      <c r="C432" s="265" t="inlineStr">
        <is>
          <t>Dezembro</t>
        </is>
      </c>
      <c r="D432" s="204" t="n">
        <v>2024</v>
      </c>
      <c r="E432" s="209" t="inlineStr">
        <is>
          <t>HVC</t>
        </is>
      </c>
      <c r="F432" s="209" t="inlineStr">
        <is>
          <t>TI</t>
        </is>
      </c>
      <c r="G432" s="210" t="inlineStr">
        <is>
          <t>Assistencial</t>
        </is>
      </c>
      <c r="H432" s="211" t="inlineStr">
        <is>
          <t>Parada impressora da Farmácia devido teste gerador no sábado</t>
        </is>
      </c>
      <c r="I432" s="156" t="inlineStr">
        <is>
          <t>Concluído</t>
        </is>
      </c>
      <c r="J432" s="209" t="inlineStr">
        <is>
          <t>Não informado</t>
        </is>
      </c>
      <c r="K432" s="211" t="inlineStr">
        <is>
          <t>Maior volume de interações priorizadas e potencial de dano evitável.</t>
        </is>
      </c>
    </row>
    <row r="433" ht="33.75" customHeight="1">
      <c r="A433" s="204" t="n">
        <v>431</v>
      </c>
      <c r="B433" s="205" t="n">
        <v>45636</v>
      </c>
      <c r="C433" s="265" t="inlineStr">
        <is>
          <t>Dezembro</t>
        </is>
      </c>
      <c r="D433" s="204" t="n">
        <v>2024</v>
      </c>
      <c r="E433" s="204" t="inlineStr">
        <is>
          <t>HVC</t>
        </is>
      </c>
      <c r="F433" s="204" t="inlineStr">
        <is>
          <t>Pronto Socorro</t>
        </is>
      </c>
      <c r="G433" s="213" t="inlineStr">
        <is>
          <t>Infra e Hotelaria</t>
        </is>
      </c>
      <c r="H433" s="207" t="inlineStr">
        <is>
          <t>Enfeites de natal no pronto socorro</t>
        </is>
      </c>
      <c r="I433" s="156" t="inlineStr">
        <is>
          <t>Concluído</t>
        </is>
      </c>
      <c r="J433" s="204" t="inlineStr">
        <is>
          <t>Não informado</t>
        </is>
      </c>
      <c r="K433" s="207" t="n"/>
    </row>
    <row r="434" ht="117" customHeight="1">
      <c r="A434" s="204" t="n">
        <v>432</v>
      </c>
      <c r="B434" s="208" t="n">
        <v>45636</v>
      </c>
      <c r="C434" s="265" t="inlineStr">
        <is>
          <t>Dezembro</t>
        </is>
      </c>
      <c r="D434" s="204" t="n">
        <v>2024</v>
      </c>
      <c r="E434" s="209" t="inlineStr">
        <is>
          <t>HVC</t>
        </is>
      </c>
      <c r="F434" s="209" t="inlineStr">
        <is>
          <t>Imagem / Radiologia</t>
        </is>
      </c>
      <c r="G434" s="210" t="inlineStr">
        <is>
          <t>Assistencial</t>
        </is>
      </c>
      <c r="H434" s="211" t="inlineStr">
        <is>
          <t>Falha de passagem resultado crítico na Imagem</t>
        </is>
      </c>
      <c r="I434" s="156" t="inlineStr">
        <is>
          <t>Concluído</t>
        </is>
      </c>
      <c r="J434" s="209" t="inlineStr">
        <is>
          <t>Diogo</t>
        </is>
      </c>
      <c r="K434" s="211" t="inlineStr">
        <is>
          <t>Risco de decisão clínica incorreta por erro de amostra ou comunicação.</t>
        </is>
      </c>
    </row>
    <row r="435" ht="117" customHeight="1">
      <c r="A435" s="204" t="n">
        <v>433</v>
      </c>
      <c r="B435" s="205" t="n">
        <v>45636</v>
      </c>
      <c r="C435" s="265" t="inlineStr">
        <is>
          <t>Dezembro</t>
        </is>
      </c>
      <c r="D435" s="204" t="n">
        <v>2024</v>
      </c>
      <c r="E435" s="204" t="inlineStr">
        <is>
          <t>HVC</t>
        </is>
      </c>
      <c r="F435" s="204" t="inlineStr">
        <is>
          <t>NSP</t>
        </is>
      </c>
      <c r="G435" s="206" t="inlineStr">
        <is>
          <t>Assistencial</t>
        </is>
      </c>
      <c r="H435" s="207" t="inlineStr">
        <is>
          <t>Falha passagem de plantão</t>
        </is>
      </c>
      <c r="I435" s="156" t="inlineStr">
        <is>
          <t>Concluído</t>
        </is>
      </c>
      <c r="J435" s="204" t="inlineStr">
        <is>
          <t>Catarina</t>
        </is>
      </c>
      <c r="K435" s="207" t="inlineStr">
        <is>
          <t>Risco de perda de informação clínica em transferências e resultados críticos.</t>
        </is>
      </c>
    </row>
    <row r="436" ht="117" customHeight="1">
      <c r="A436" s="204" t="n">
        <v>434</v>
      </c>
      <c r="B436" s="208" t="n">
        <v>45637</v>
      </c>
      <c r="C436" s="265" t="inlineStr">
        <is>
          <t>Dezembro</t>
        </is>
      </c>
      <c r="D436" s="204" t="n">
        <v>2024</v>
      </c>
      <c r="E436" s="209" t="inlineStr">
        <is>
          <t>HVC</t>
        </is>
      </c>
      <c r="F436" s="209" t="inlineStr">
        <is>
          <t>Engenharia Clínica</t>
        </is>
      </c>
      <c r="G436" s="213" t="inlineStr">
        <is>
          <t>Infra e Hotelaria</t>
        </is>
      </c>
      <c r="H436" s="211" t="inlineStr">
        <is>
          <t>CME - termo parada - área alagada</t>
        </is>
      </c>
      <c r="I436" s="156" t="inlineStr">
        <is>
          <t>Concluído</t>
        </is>
      </c>
      <c r="J436" s="209" t="inlineStr">
        <is>
          <t>Victório</t>
        </is>
      </c>
      <c r="K436" s="211" t="inlineStr">
        <is>
          <t>Risco de infecção e interrupção cirúrgica com recorrência e pendências abertas.</t>
        </is>
      </c>
    </row>
    <row r="437" ht="84" customHeight="1">
      <c r="A437" s="204" t="n">
        <v>435</v>
      </c>
      <c r="B437" s="205" t="n">
        <v>45637</v>
      </c>
      <c r="C437" s="265" t="inlineStr">
        <is>
          <t>Dezembro</t>
        </is>
      </c>
      <c r="D437" s="204" t="n">
        <v>2024</v>
      </c>
      <c r="E437" s="204" t="inlineStr">
        <is>
          <t>HVC</t>
        </is>
      </c>
      <c r="F437" s="204" t="inlineStr">
        <is>
          <t>Farmácia</t>
        </is>
      </c>
      <c r="G437" s="206" t="inlineStr">
        <is>
          <t>Assistencial</t>
        </is>
      </c>
      <c r="H437" s="207" t="inlineStr">
        <is>
          <t>Criança com prescrição de remiqueide - medicação aguarda liberação do Bradesco</t>
        </is>
      </c>
      <c r="I437" s="156" t="inlineStr">
        <is>
          <t>Concluído</t>
        </is>
      </c>
      <c r="J437" s="204" t="inlineStr">
        <is>
          <t>Não informado</t>
        </is>
      </c>
      <c r="K437" s="207" t="inlineStr">
        <is>
          <t>Maior volume de interações priorizadas e potencial de dano evitável.</t>
        </is>
      </c>
    </row>
    <row r="438" ht="117" customHeight="1">
      <c r="A438" s="204" t="n">
        <v>436</v>
      </c>
      <c r="B438" s="208" t="n">
        <v>45637</v>
      </c>
      <c r="C438" s="265" t="inlineStr">
        <is>
          <t>Dezembro</t>
        </is>
      </c>
      <c r="D438" s="204" t="n">
        <v>2024</v>
      </c>
      <c r="E438" s="209" t="inlineStr">
        <is>
          <t>HVC</t>
        </is>
      </c>
      <c r="F438" s="209" t="inlineStr">
        <is>
          <t>Farmácia</t>
        </is>
      </c>
      <c r="G438" s="210" t="inlineStr">
        <is>
          <t>Assistencial</t>
        </is>
      </c>
      <c r="H438" s="211" t="inlineStr">
        <is>
          <t>Perda da chave da maleta de transporte da CCIH - principal e reserva</t>
        </is>
      </c>
      <c r="I438" s="156" t="inlineStr">
        <is>
          <t>Concluído</t>
        </is>
      </c>
      <c r="J438" s="209" t="inlineStr">
        <is>
          <t>Não informado</t>
        </is>
      </c>
      <c r="K438" s="211" t="inlineStr">
        <is>
          <t>Recorrência em precauções, isolamento e adesão às práticas de prevenção.</t>
        </is>
      </c>
    </row>
    <row r="439" ht="50.25" customHeight="1">
      <c r="A439" s="204" t="n">
        <v>437</v>
      </c>
      <c r="B439" s="205" t="n">
        <v>45637</v>
      </c>
      <c r="C439" s="265" t="inlineStr">
        <is>
          <t>Dezembro</t>
        </is>
      </c>
      <c r="D439" s="204" t="n">
        <v>2024</v>
      </c>
      <c r="E439" s="204" t="inlineStr">
        <is>
          <t>HVC</t>
        </is>
      </c>
      <c r="F439" s="204" t="inlineStr">
        <is>
          <t>NSP</t>
        </is>
      </c>
      <c r="G439" s="206" t="inlineStr">
        <is>
          <t>Assistencial</t>
        </is>
      </c>
      <c r="H439" s="207" t="inlineStr">
        <is>
          <t>SEMI - resultados discrepantes de exames</t>
        </is>
      </c>
      <c r="I439" s="156" t="inlineStr">
        <is>
          <t>Concluído</t>
        </is>
      </c>
      <c r="J439" s="204" t="inlineStr">
        <is>
          <t>Não informado</t>
        </is>
      </c>
      <c r="K439" s="207" t="n"/>
    </row>
    <row r="440" ht="100.5" customHeight="1">
      <c r="A440" s="204" t="n">
        <v>438</v>
      </c>
      <c r="B440" s="208" t="n">
        <v>45637</v>
      </c>
      <c r="C440" s="265" t="inlineStr">
        <is>
          <t>Dezembro</t>
        </is>
      </c>
      <c r="D440" s="204" t="n">
        <v>2024</v>
      </c>
      <c r="E440" s="209" t="inlineStr">
        <is>
          <t>HVC</t>
        </is>
      </c>
      <c r="F440" s="209" t="inlineStr">
        <is>
          <t>NSP</t>
        </is>
      </c>
      <c r="G440" s="210" t="inlineStr">
        <is>
          <t>Assistencial</t>
        </is>
      </c>
      <c r="H440" s="211" t="inlineStr">
        <is>
          <t>CC - encontrados termos trocados</t>
        </is>
      </c>
      <c r="I440" s="156" t="inlineStr">
        <is>
          <t>Concluído</t>
        </is>
      </c>
      <c r="J440" s="209" t="inlineStr">
        <is>
          <t>Não informado</t>
        </is>
      </c>
      <c r="K440" s="211" t="inlineStr">
        <is>
          <t>Risco cirúrgico, cancelamentos e falhas de lateralidade/material.</t>
        </is>
      </c>
    </row>
    <row r="441" ht="16.5" customHeight="1">
      <c r="A441" s="204" t="n">
        <v>439</v>
      </c>
      <c r="B441" s="205" t="n">
        <v>45637</v>
      </c>
      <c r="C441" s="265" t="inlineStr">
        <is>
          <t>Dezembro</t>
        </is>
      </c>
      <c r="D441" s="204" t="n">
        <v>2024</v>
      </c>
      <c r="E441" s="204" t="inlineStr">
        <is>
          <t>HVC</t>
        </is>
      </c>
      <c r="F441" s="204" t="inlineStr">
        <is>
          <t>NSP</t>
        </is>
      </c>
      <c r="G441" s="206" t="inlineStr">
        <is>
          <t>Assistencial</t>
        </is>
      </c>
      <c r="H441" s="207" t="inlineStr">
        <is>
          <t>Lesão pele grau 2 1D</t>
        </is>
      </c>
      <c r="I441" s="156" t="inlineStr">
        <is>
          <t>Concluído</t>
        </is>
      </c>
      <c r="J441" s="204" t="inlineStr">
        <is>
          <t>Não informado</t>
        </is>
      </c>
      <c r="K441" s="207" t="n"/>
    </row>
    <row r="442" ht="100.5" customHeight="1">
      <c r="A442" s="204" t="n">
        <v>440</v>
      </c>
      <c r="B442" s="208" t="n">
        <v>45637</v>
      </c>
      <c r="C442" s="265" t="inlineStr">
        <is>
          <t>Dezembro</t>
        </is>
      </c>
      <c r="D442" s="204" t="n">
        <v>2024</v>
      </c>
      <c r="E442" s="209" t="inlineStr">
        <is>
          <t>HVC</t>
        </is>
      </c>
      <c r="F442" s="209" t="inlineStr">
        <is>
          <t>NSP</t>
        </is>
      </c>
      <c r="G442" s="210" t="inlineStr">
        <is>
          <t>Assistencial</t>
        </is>
      </c>
      <c r="H442" s="211" t="inlineStr">
        <is>
          <t>Flebite grau 3 na semi</t>
        </is>
      </c>
      <c r="I442" s="156" t="inlineStr">
        <is>
          <t>Concluído</t>
        </is>
      </c>
      <c r="J442" s="209" t="inlineStr">
        <is>
          <t>Não informado</t>
        </is>
      </c>
      <c r="K442" s="211" t="inlineStr">
        <is>
          <t>Recorrência de flebite, perdas de acesso e extravasamentos.</t>
        </is>
      </c>
    </row>
    <row r="443" ht="117" customHeight="1">
      <c r="A443" s="204" t="n">
        <v>441</v>
      </c>
      <c r="B443" s="205" t="n">
        <v>45637</v>
      </c>
      <c r="C443" s="265" t="inlineStr">
        <is>
          <t>Dezembro</t>
        </is>
      </c>
      <c r="D443" s="204" t="n">
        <v>2024</v>
      </c>
      <c r="E443" s="204" t="inlineStr">
        <is>
          <t>HVC</t>
        </is>
      </c>
      <c r="F443" s="204" t="inlineStr">
        <is>
          <t>Não informado</t>
        </is>
      </c>
      <c r="G443" s="206" t="inlineStr">
        <is>
          <t>Assistencial</t>
        </is>
      </c>
      <c r="H443" s="207" t="inlineStr">
        <is>
          <t>Falha risco assistencial - tinha pulseira, mas não tinha risco</t>
        </is>
      </c>
      <c r="I443" s="156" t="inlineStr">
        <is>
          <t>Concluído</t>
        </is>
      </c>
      <c r="J443" s="204" t="inlineStr">
        <is>
          <t>Não informado</t>
        </is>
      </c>
      <c r="K443" s="207" t="inlineStr">
        <is>
          <t>Risco de evento grave, recorrência elevada e falhas em barreiras essenciais.</t>
        </is>
      </c>
    </row>
    <row r="444" ht="150.75" customHeight="1">
      <c r="A444" s="204" t="n">
        <v>442</v>
      </c>
      <c r="B444" s="208" t="n">
        <v>45638</v>
      </c>
      <c r="C444" s="265" t="inlineStr">
        <is>
          <t>Dezembro</t>
        </is>
      </c>
      <c r="D444" s="204" t="n">
        <v>2024</v>
      </c>
      <c r="E444" s="209" t="inlineStr">
        <is>
          <t>HVC</t>
        </is>
      </c>
      <c r="F444" s="209" t="inlineStr">
        <is>
          <t>Farmácia</t>
        </is>
      </c>
      <c r="G444" s="213" t="inlineStr">
        <is>
          <t>Infra e Hotelaria</t>
        </is>
      </c>
      <c r="H444" s="211" t="inlineStr">
        <is>
          <t>Princípio incêndio seladora da Farmácia</t>
        </is>
      </c>
      <c r="I444" s="156" t="inlineStr">
        <is>
          <t>Concluído</t>
        </is>
      </c>
      <c r="J444" s="209" t="inlineStr">
        <is>
          <t>Não informado</t>
        </is>
      </c>
      <c r="K444" s="211" t="inlineStr">
        <is>
          <t>Alta recorrência e risco de queda, incêndio, dano patrimonial ou interrupção.</t>
        </is>
      </c>
    </row>
    <row r="445" ht="100.5" customHeight="1">
      <c r="A445" s="204" t="n">
        <v>443</v>
      </c>
      <c r="B445" s="205" t="n">
        <v>45638</v>
      </c>
      <c r="C445" s="265" t="inlineStr">
        <is>
          <t>Dezembro</t>
        </is>
      </c>
      <c r="D445" s="204" t="n">
        <v>2024</v>
      </c>
      <c r="E445" s="204" t="inlineStr">
        <is>
          <t>HVC</t>
        </is>
      </c>
      <c r="F445" s="204" t="inlineStr">
        <is>
          <t>Farmácia</t>
        </is>
      </c>
      <c r="G445" s="206" t="inlineStr">
        <is>
          <t>Assistencial</t>
        </is>
      </c>
      <c r="H445" s="207" t="inlineStr">
        <is>
          <t>Troca de armazenamento no carrinho - troca do soro no CC</t>
        </is>
      </c>
      <c r="I445" s="156" t="inlineStr">
        <is>
          <t>Concluído</t>
        </is>
      </c>
      <c r="J445" s="204" t="inlineStr">
        <is>
          <t>Não informado</t>
        </is>
      </c>
      <c r="K445" s="207" t="inlineStr">
        <is>
          <t>Risco cirúrgico, cancelamentos e falhas de lateralidade/material.</t>
        </is>
      </c>
    </row>
    <row r="446" ht="100.5" customHeight="1">
      <c r="A446" s="204" t="n">
        <v>444</v>
      </c>
      <c r="B446" s="208" t="n">
        <v>45638</v>
      </c>
      <c r="C446" s="265" t="inlineStr">
        <is>
          <t>Dezembro</t>
        </is>
      </c>
      <c r="D446" s="204" t="n">
        <v>2024</v>
      </c>
      <c r="E446" s="209" t="inlineStr">
        <is>
          <t>HVC</t>
        </is>
      </c>
      <c r="F446" s="209" t="inlineStr">
        <is>
          <t>Centro Cirúrgico</t>
        </is>
      </c>
      <c r="G446" s="210" t="inlineStr">
        <is>
          <t>Assistencial</t>
        </is>
      </c>
      <c r="H446" s="211" t="inlineStr">
        <is>
          <t>Cateter rompido pós cirurgia</t>
        </is>
      </c>
      <c r="I446" s="156" t="inlineStr">
        <is>
          <t>Concluído</t>
        </is>
      </c>
      <c r="J446" s="209" t="inlineStr">
        <is>
          <t>Não informado</t>
        </is>
      </c>
      <c r="K446" s="211" t="inlineStr">
        <is>
          <t>Recorrência de flebite, perdas de acesso e extravasamentos.</t>
        </is>
      </c>
    </row>
    <row r="447" ht="50.25" customHeight="1">
      <c r="A447" s="204" t="n">
        <v>445</v>
      </c>
      <c r="B447" s="205" t="n">
        <v>45638</v>
      </c>
      <c r="C447" s="265" t="inlineStr">
        <is>
          <t>Dezembro</t>
        </is>
      </c>
      <c r="D447" s="204" t="n">
        <v>2024</v>
      </c>
      <c r="E447" s="204" t="inlineStr">
        <is>
          <t>HVC</t>
        </is>
      </c>
      <c r="F447" s="204" t="inlineStr">
        <is>
          <t>Não informado</t>
        </is>
      </c>
      <c r="G447" s="206" t="inlineStr">
        <is>
          <t>Assistencial</t>
        </is>
      </c>
      <c r="H447" s="207" t="inlineStr">
        <is>
          <t>Protocolo DT - exame liberado com mais de 1h20 pós coleta</t>
        </is>
      </c>
      <c r="I447" s="156" t="inlineStr">
        <is>
          <t>Concluído</t>
        </is>
      </c>
      <c r="J447" s="204" t="inlineStr">
        <is>
          <t>Não informado</t>
        </is>
      </c>
      <c r="K447" s="207" t="n"/>
    </row>
    <row r="448" ht="84" customHeight="1">
      <c r="A448" s="204" t="n">
        <v>446</v>
      </c>
      <c r="B448" s="208" t="n">
        <v>45638</v>
      </c>
      <c r="C448" s="265" t="inlineStr">
        <is>
          <t>Dezembro</t>
        </is>
      </c>
      <c r="D448" s="204" t="n">
        <v>2024</v>
      </c>
      <c r="E448" s="209" t="inlineStr">
        <is>
          <t>HVC</t>
        </is>
      </c>
      <c r="F448" s="209" t="inlineStr">
        <is>
          <t>Farmácia</t>
        </is>
      </c>
      <c r="G448" s="210" t="inlineStr">
        <is>
          <t>Assistencial</t>
        </is>
      </c>
      <c r="H448" s="211" t="inlineStr">
        <is>
          <t>Psico encontrado bancada 2D</t>
        </is>
      </c>
      <c r="I448" s="156" t="inlineStr">
        <is>
          <t>Concluído</t>
        </is>
      </c>
      <c r="J448" s="209" t="inlineStr">
        <is>
          <t>Não informado</t>
        </is>
      </c>
      <c r="K448" s="211" t="inlineStr">
        <is>
          <t>Maior volume de interações priorizadas e potencial de dano evitável.</t>
        </is>
      </c>
    </row>
    <row r="449" ht="100.5" customHeight="1">
      <c r="A449" s="204" t="n">
        <v>447</v>
      </c>
      <c r="B449" s="205" t="n">
        <v>45638</v>
      </c>
      <c r="C449" s="265" t="inlineStr">
        <is>
          <t>Dezembro</t>
        </is>
      </c>
      <c r="D449" s="204" t="n">
        <v>2024</v>
      </c>
      <c r="E449" s="204" t="inlineStr">
        <is>
          <t>HVC</t>
        </is>
      </c>
      <c r="F449" s="204" t="inlineStr">
        <is>
          <t>Higiene</t>
        </is>
      </c>
      <c r="G449" s="213" t="inlineStr">
        <is>
          <t>Infra e Hotelaria</t>
        </is>
      </c>
      <c r="H449" s="207" t="inlineStr">
        <is>
          <t>Vários apontamentos higiene</t>
        </is>
      </c>
      <c r="I449" s="156" t="inlineStr">
        <is>
          <t>Concluído</t>
        </is>
      </c>
      <c r="J449" s="204" t="inlineStr">
        <is>
          <t>Não informado</t>
        </is>
      </c>
      <c r="K449" s="207" t="inlineStr">
        <is>
          <t>Recorrência, pendências abertas e impacto na segurança e experiência.</t>
        </is>
      </c>
    </row>
    <row r="450" ht="117" customHeight="1">
      <c r="A450" s="204" t="n">
        <v>448</v>
      </c>
      <c r="B450" s="208" t="n">
        <v>45639</v>
      </c>
      <c r="C450" s="265" t="inlineStr">
        <is>
          <t>Dezembro</t>
        </is>
      </c>
      <c r="D450" s="204" t="n">
        <v>2024</v>
      </c>
      <c r="E450" s="209" t="inlineStr">
        <is>
          <t>HVC</t>
        </is>
      </c>
      <c r="F450" s="209" t="inlineStr">
        <is>
          <t>Farmácia</t>
        </is>
      </c>
      <c r="G450" s="210" t="inlineStr">
        <is>
          <t>Assistencial</t>
        </is>
      </c>
      <c r="H450" s="211" t="inlineStr">
        <is>
          <t>Falha identificação de soro no carrinho</t>
        </is>
      </c>
      <c r="I450" s="156" t="inlineStr">
        <is>
          <t>Concluído</t>
        </is>
      </c>
      <c r="J450" s="209" t="inlineStr">
        <is>
          <t>Não informado</t>
        </is>
      </c>
      <c r="K450" s="211" t="inlineStr">
        <is>
          <t>Risco de evento grave, recorrência elevada e falhas em barreiras essenciais.</t>
        </is>
      </c>
    </row>
    <row r="451" ht="100.5" customHeight="1">
      <c r="A451" s="204" t="n">
        <v>449</v>
      </c>
      <c r="B451" s="205" t="n">
        <v>45639</v>
      </c>
      <c r="C451" s="265" t="inlineStr">
        <is>
          <t>Dezembro</t>
        </is>
      </c>
      <c r="D451" s="204" t="n">
        <v>2024</v>
      </c>
      <c r="E451" s="204" t="inlineStr">
        <is>
          <t>HVC</t>
        </is>
      </c>
      <c r="F451" s="204" t="inlineStr">
        <is>
          <t>Nutrição</t>
        </is>
      </c>
      <c r="G451" s="206" t="inlineStr">
        <is>
          <t>Assistencial</t>
        </is>
      </c>
      <c r="H451" s="207" t="inlineStr">
        <is>
          <t>Falha na dieta no CC</t>
        </is>
      </c>
      <c r="I451" s="156" t="inlineStr">
        <is>
          <t>Concluído</t>
        </is>
      </c>
      <c r="J451" s="204" t="inlineStr">
        <is>
          <t>Não informado</t>
        </is>
      </c>
      <c r="K451" s="207" t="inlineStr">
        <is>
          <t>Risco cirúrgico, cancelamentos e falhas de lateralidade/material.</t>
        </is>
      </c>
    </row>
    <row r="452" ht="100.5" customHeight="1">
      <c r="A452" s="204" t="n">
        <v>450</v>
      </c>
      <c r="B452" s="208" t="n">
        <v>45639</v>
      </c>
      <c r="C452" s="265" t="inlineStr">
        <is>
          <t>Dezembro</t>
        </is>
      </c>
      <c r="D452" s="204" t="n">
        <v>2024</v>
      </c>
      <c r="E452" s="209" t="inlineStr">
        <is>
          <t>HVC</t>
        </is>
      </c>
      <c r="F452" s="209" t="inlineStr">
        <is>
          <t>Higiene</t>
        </is>
      </c>
      <c r="G452" s="213" t="inlineStr">
        <is>
          <t>Infra e Hotelaria</t>
        </is>
      </c>
      <c r="H452" s="211" t="inlineStr">
        <is>
          <t>Sem placa higiene mão 7 e 8 andar</t>
        </is>
      </c>
      <c r="I452" s="156" t="inlineStr">
        <is>
          <t>Concluído</t>
        </is>
      </c>
      <c r="J452" s="209" t="inlineStr">
        <is>
          <t>Não informado</t>
        </is>
      </c>
      <c r="K452" s="211" t="inlineStr">
        <is>
          <t>Recorrência, pendências abertas e impacto na segurança e experiência.</t>
        </is>
      </c>
    </row>
    <row r="453" ht="100.5" customHeight="1">
      <c r="A453" s="204" t="n">
        <v>451</v>
      </c>
      <c r="B453" s="205" t="n">
        <v>45639</v>
      </c>
      <c r="C453" s="265" t="inlineStr">
        <is>
          <t>Dezembro</t>
        </is>
      </c>
      <c r="D453" s="204" t="n">
        <v>2024</v>
      </c>
      <c r="E453" s="204" t="inlineStr">
        <is>
          <t>HVC</t>
        </is>
      </c>
      <c r="F453" s="204" t="inlineStr">
        <is>
          <t>NSP</t>
        </is>
      </c>
      <c r="G453" s="206" t="inlineStr">
        <is>
          <t>Assistencial</t>
        </is>
      </c>
      <c r="H453" s="207" t="inlineStr">
        <is>
          <t>Eventos de flebite - 2 eventos</t>
        </is>
      </c>
      <c r="I453" s="156" t="inlineStr">
        <is>
          <t>Concluído</t>
        </is>
      </c>
      <c r="J453" s="204" t="inlineStr">
        <is>
          <t>Não informado</t>
        </is>
      </c>
      <c r="K453" s="207" t="inlineStr">
        <is>
          <t>Recorrência de flebite, perdas de acesso e extravasamentos.</t>
        </is>
      </c>
    </row>
    <row r="454" ht="117" customHeight="1">
      <c r="A454" s="204" t="n">
        <v>452</v>
      </c>
      <c r="B454" s="208" t="n">
        <v>45639</v>
      </c>
      <c r="C454" s="265" t="inlineStr">
        <is>
          <t>Dezembro</t>
        </is>
      </c>
      <c r="D454" s="204" t="n">
        <v>2024</v>
      </c>
      <c r="E454" s="209" t="inlineStr">
        <is>
          <t>HVC</t>
        </is>
      </c>
      <c r="F454" s="209" t="inlineStr">
        <is>
          <t>NSP</t>
        </is>
      </c>
      <c r="G454" s="210" t="inlineStr">
        <is>
          <t>Assistencial</t>
        </is>
      </c>
      <c r="H454" s="211" t="inlineStr">
        <is>
          <t>Falha de identificação pertences dos pacientes</t>
        </is>
      </c>
      <c r="I454" s="156" t="inlineStr">
        <is>
          <t>Concluído</t>
        </is>
      </c>
      <c r="J454" s="209" t="inlineStr">
        <is>
          <t>Não informado</t>
        </is>
      </c>
      <c r="K454" s="211" t="inlineStr">
        <is>
          <t>Risco de evento grave, recorrência elevada e falhas em barreiras essenciais.</t>
        </is>
      </c>
    </row>
    <row r="455" ht="117" customHeight="1">
      <c r="A455" s="204" t="n">
        <v>453</v>
      </c>
      <c r="B455" s="205" t="n">
        <v>45649</v>
      </c>
      <c r="C455" s="265" t="inlineStr">
        <is>
          <t>Dezembro</t>
        </is>
      </c>
      <c r="D455" s="204" t="n">
        <v>2024</v>
      </c>
      <c r="E455" s="204" t="inlineStr">
        <is>
          <t>HVC</t>
        </is>
      </c>
      <c r="F455" s="204" t="inlineStr">
        <is>
          <t>SCIH/CCIH</t>
        </is>
      </c>
      <c r="G455" s="206" t="inlineStr">
        <is>
          <t>Assistencial</t>
        </is>
      </c>
      <c r="H455" s="207" t="inlineStr">
        <is>
          <t>Relato de uso de adorno na semi</t>
        </is>
      </c>
      <c r="I455" s="156" t="inlineStr">
        <is>
          <t>Concluído</t>
        </is>
      </c>
      <c r="J455" s="204" t="inlineStr">
        <is>
          <t>Não informado</t>
        </is>
      </c>
      <c r="K455" s="207" t="inlineStr">
        <is>
          <t>Recorrência em precauções, isolamento e adesão às práticas de prevenção.</t>
        </is>
      </c>
    </row>
    <row r="456" ht="50.25" customHeight="1">
      <c r="A456" s="204" t="n">
        <v>454</v>
      </c>
      <c r="B456" s="208" t="n">
        <v>45649</v>
      </c>
      <c r="C456" s="265" t="inlineStr">
        <is>
          <t>Dezembro</t>
        </is>
      </c>
      <c r="D456" s="204" t="n">
        <v>2024</v>
      </c>
      <c r="E456" s="209" t="inlineStr">
        <is>
          <t>HVC</t>
        </is>
      </c>
      <c r="F456" s="209" t="inlineStr">
        <is>
          <t>Não informado</t>
        </is>
      </c>
      <c r="G456" s="210" t="inlineStr">
        <is>
          <t>Assistencial</t>
        </is>
      </c>
      <c r="H456" s="211" t="inlineStr">
        <is>
          <t>Parametrização de monitor diferente na UTI Adulto</t>
        </is>
      </c>
      <c r="I456" s="156" t="inlineStr">
        <is>
          <t>Concluído</t>
        </is>
      </c>
      <c r="J456" s="209" t="inlineStr">
        <is>
          <t>Não informado</t>
        </is>
      </c>
      <c r="K456" s="211" t="n"/>
    </row>
    <row r="457" ht="117" customHeight="1">
      <c r="A457" s="204" t="n">
        <v>455</v>
      </c>
      <c r="B457" s="205" t="n">
        <v>45649</v>
      </c>
      <c r="C457" s="265" t="inlineStr">
        <is>
          <t>Dezembro</t>
        </is>
      </c>
      <c r="D457" s="204" t="n">
        <v>2024</v>
      </c>
      <c r="E457" s="204" t="inlineStr">
        <is>
          <t>HVC</t>
        </is>
      </c>
      <c r="F457" s="204" t="inlineStr">
        <is>
          <t>Especialistas</t>
        </is>
      </c>
      <c r="G457" s="206" t="inlineStr">
        <is>
          <t>Assistencial</t>
        </is>
      </c>
      <c r="H457" s="207" t="inlineStr">
        <is>
          <t>Resultado crítico: médico da semi negou-se a fazer readback</t>
        </is>
      </c>
      <c r="I457" s="156" t="inlineStr">
        <is>
          <t>Concluído</t>
        </is>
      </c>
      <c r="J457" s="204" t="inlineStr">
        <is>
          <t>Não informado</t>
        </is>
      </c>
      <c r="K457" s="207" t="inlineStr">
        <is>
          <t>Risco de decisão clínica incorreta por erro de amostra ou comunicação.</t>
        </is>
      </c>
    </row>
    <row r="458" ht="50.25" customHeight="1">
      <c r="A458" s="204" t="n">
        <v>456</v>
      </c>
      <c r="B458" s="208" t="n">
        <v>45649</v>
      </c>
      <c r="C458" s="265" t="inlineStr">
        <is>
          <t>Dezembro</t>
        </is>
      </c>
      <c r="D458" s="204" t="n">
        <v>2024</v>
      </c>
      <c r="E458" s="209" t="inlineStr">
        <is>
          <t>HVC</t>
        </is>
      </c>
      <c r="F458" s="209" t="inlineStr">
        <is>
          <t>NSP</t>
        </is>
      </c>
      <c r="G458" s="210" t="inlineStr">
        <is>
          <t>Assistencial</t>
        </is>
      </c>
      <c r="H458" s="211" t="inlineStr">
        <is>
          <t>Resultado de hemograma se perdeu no CO - recoleta</t>
        </is>
      </c>
      <c r="I458" s="156" t="inlineStr">
        <is>
          <t>Concluído</t>
        </is>
      </c>
      <c r="J458" s="209" t="inlineStr">
        <is>
          <t>Não informado</t>
        </is>
      </c>
      <c r="K458" s="211" t="n"/>
    </row>
    <row r="459" ht="33.75" customHeight="1">
      <c r="A459" s="204" t="n">
        <v>457</v>
      </c>
      <c r="B459" s="205" t="n">
        <v>45649</v>
      </c>
      <c r="C459" s="265" t="inlineStr">
        <is>
          <t>Dezembro</t>
        </is>
      </c>
      <c r="D459" s="204" t="n">
        <v>2024</v>
      </c>
      <c r="E459" s="204" t="inlineStr">
        <is>
          <t>HVC</t>
        </is>
      </c>
      <c r="F459" s="204" t="inlineStr">
        <is>
          <t>NSP</t>
        </is>
      </c>
      <c r="G459" s="206" t="inlineStr">
        <is>
          <t>Assistencial</t>
        </is>
      </c>
      <c r="H459" s="207" t="inlineStr">
        <is>
          <t>Lesão de pressão - 2 casos de estágio 2</t>
        </is>
      </c>
      <c r="I459" s="156" t="inlineStr">
        <is>
          <t>Concluído</t>
        </is>
      </c>
      <c r="J459" s="204" t="inlineStr">
        <is>
          <t>Não informado</t>
        </is>
      </c>
      <c r="K459" s="207" t="n"/>
    </row>
    <row r="460" ht="100.5" customHeight="1">
      <c r="A460" s="204" t="n">
        <v>458</v>
      </c>
      <c r="B460" s="208" t="n">
        <v>45649</v>
      </c>
      <c r="C460" s="265" t="inlineStr">
        <is>
          <t>Dezembro</t>
        </is>
      </c>
      <c r="D460" s="204" t="n">
        <v>2024</v>
      </c>
      <c r="E460" s="209" t="inlineStr">
        <is>
          <t>HVC</t>
        </is>
      </c>
      <c r="F460" s="209" t="inlineStr">
        <is>
          <t>Manutenção</t>
        </is>
      </c>
      <c r="G460" s="210" t="inlineStr">
        <is>
          <t>Assistencial</t>
        </is>
      </c>
      <c r="H460" s="211" t="inlineStr">
        <is>
          <t>Extravazamento de contraste na imagem</t>
        </is>
      </c>
      <c r="I460" s="156" t="inlineStr">
        <is>
          <t>Concluído</t>
        </is>
      </c>
      <c r="J460" s="209" t="inlineStr">
        <is>
          <t>Não informado</t>
        </is>
      </c>
      <c r="K460" s="211" t="inlineStr">
        <is>
          <t>Recorrência de flebite, perdas de acesso e extravasamentos.</t>
        </is>
      </c>
    </row>
    <row r="461" ht="84" customHeight="1">
      <c r="A461" s="204" t="n">
        <v>459</v>
      </c>
      <c r="B461" s="205" t="n">
        <v>45650</v>
      </c>
      <c r="C461" s="265" t="inlineStr">
        <is>
          <t>Dezembro</t>
        </is>
      </c>
      <c r="D461" s="204" t="n">
        <v>2024</v>
      </c>
      <c r="E461" s="204" t="inlineStr">
        <is>
          <t>HVC</t>
        </is>
      </c>
      <c r="F461" s="204" t="inlineStr">
        <is>
          <t>Farmácia</t>
        </is>
      </c>
      <c r="G461" s="206" t="inlineStr">
        <is>
          <t>Assistencial</t>
        </is>
      </c>
      <c r="H461" s="207" t="inlineStr">
        <is>
          <t>Dispensário com problema de dispensação de noroadrenalina e sorolização</t>
        </is>
      </c>
      <c r="I461" s="156" t="inlineStr">
        <is>
          <t>Concluído</t>
        </is>
      </c>
      <c r="J461" s="204" t="inlineStr">
        <is>
          <t>Não informado</t>
        </is>
      </c>
      <c r="K461" s="207" t="inlineStr">
        <is>
          <t>Maior volume de interações priorizadas e potencial de dano evitável.</t>
        </is>
      </c>
    </row>
    <row r="462" ht="117" customHeight="1">
      <c r="A462" s="204" t="n">
        <v>460</v>
      </c>
      <c r="B462" s="208" t="n">
        <v>45650</v>
      </c>
      <c r="C462" s="265" t="inlineStr">
        <is>
          <t>Dezembro</t>
        </is>
      </c>
      <c r="D462" s="204" t="n">
        <v>2024</v>
      </c>
      <c r="E462" s="209" t="inlineStr">
        <is>
          <t>HVC</t>
        </is>
      </c>
      <c r="F462" s="209" t="inlineStr">
        <is>
          <t>SCIH/CCIH</t>
        </is>
      </c>
      <c r="G462" s="210" t="inlineStr">
        <is>
          <t>Assistencial</t>
        </is>
      </c>
      <c r="H462" s="211" t="inlineStr">
        <is>
          <t>Não utilização de filtro em pacientes no isolamento</t>
        </is>
      </c>
      <c r="I462" s="156" t="inlineStr">
        <is>
          <t>Concluído</t>
        </is>
      </c>
      <c r="J462" s="209" t="inlineStr">
        <is>
          <t>Não informado</t>
        </is>
      </c>
      <c r="K462" s="211" t="inlineStr">
        <is>
          <t>Recorrência em precauções, isolamento e adesão às práticas de prevenção.</t>
        </is>
      </c>
    </row>
    <row r="463" ht="16.5" customHeight="1">
      <c r="A463" s="204" t="n">
        <v>461</v>
      </c>
      <c r="B463" s="205" t="n">
        <v>45650</v>
      </c>
      <c r="C463" s="265" t="inlineStr">
        <is>
          <t>Dezembro</t>
        </is>
      </c>
      <c r="D463" s="204" t="n">
        <v>2024</v>
      </c>
      <c r="E463" s="204" t="inlineStr">
        <is>
          <t>HVC</t>
        </is>
      </c>
      <c r="F463" s="204" t="inlineStr">
        <is>
          <t>Nutrição</t>
        </is>
      </c>
      <c r="G463" s="206" t="inlineStr">
        <is>
          <t>Assistencial</t>
        </is>
      </c>
      <c r="H463" s="207" t="inlineStr">
        <is>
          <t>Medela suja</t>
        </is>
      </c>
      <c r="I463" s="156" t="inlineStr">
        <is>
          <t>Concluído</t>
        </is>
      </c>
      <c r="J463" s="204" t="inlineStr">
        <is>
          <t>Não informado</t>
        </is>
      </c>
      <c r="K463" s="207" t="n"/>
    </row>
    <row r="464" ht="84" customHeight="1">
      <c r="A464" s="204" t="n">
        <v>462</v>
      </c>
      <c r="B464" s="208" t="n">
        <v>45652</v>
      </c>
      <c r="C464" s="265" t="inlineStr">
        <is>
          <t>Dezembro</t>
        </is>
      </c>
      <c r="D464" s="204" t="n">
        <v>2024</v>
      </c>
      <c r="E464" s="209" t="inlineStr">
        <is>
          <t>HVC</t>
        </is>
      </c>
      <c r="F464" s="209" t="inlineStr">
        <is>
          <t>Farmácia</t>
        </is>
      </c>
      <c r="G464" s="210" t="inlineStr">
        <is>
          <t>Assistencial</t>
        </is>
      </c>
      <c r="H464" s="211" t="inlineStr">
        <is>
          <t>Falha de dispensação da farmácia - erro de etiqueta</t>
        </is>
      </c>
      <c r="I464" s="156" t="inlineStr">
        <is>
          <t>Concluído</t>
        </is>
      </c>
      <c r="J464" s="209" t="inlineStr">
        <is>
          <t>Não informado</t>
        </is>
      </c>
      <c r="K464" s="211" t="inlineStr">
        <is>
          <t>Maior volume de interações priorizadas e potencial de dano evitável.</t>
        </is>
      </c>
    </row>
    <row r="465" ht="84" customHeight="1">
      <c r="A465" s="204" t="n">
        <v>463</v>
      </c>
      <c r="B465" s="205" t="n">
        <v>45653</v>
      </c>
      <c r="C465" s="265" t="inlineStr">
        <is>
          <t>Dezembro</t>
        </is>
      </c>
      <c r="D465" s="204" t="n">
        <v>2024</v>
      </c>
      <c r="E465" s="204" t="inlineStr">
        <is>
          <t>HVC</t>
        </is>
      </c>
      <c r="F465" s="204" t="inlineStr">
        <is>
          <t>Pronto Socorro</t>
        </is>
      </c>
      <c r="G465" s="206" t="inlineStr">
        <is>
          <t>Assistencial</t>
        </is>
      </c>
      <c r="H465" s="207" t="inlineStr">
        <is>
          <t>Paciente aguardando internação no PS, sem plano e não quer assinar cobrança particular</t>
        </is>
      </c>
      <c r="I465" s="156" t="inlineStr">
        <is>
          <t>Concluído</t>
        </is>
      </c>
      <c r="J465" s="204" t="inlineStr">
        <is>
          <t>Simone, Dr. Atila, Lilian</t>
        </is>
      </c>
      <c r="K465" s="207" t="n"/>
    </row>
    <row r="466" ht="100.5" customHeight="1">
      <c r="A466" s="204" t="n">
        <v>464</v>
      </c>
      <c r="B466" s="208" t="n">
        <v>45656</v>
      </c>
      <c r="C466" s="265" t="inlineStr">
        <is>
          <t>Dezembro</t>
        </is>
      </c>
      <c r="D466" s="204" t="n">
        <v>2024</v>
      </c>
      <c r="E466" s="209" t="inlineStr">
        <is>
          <t>HVC</t>
        </is>
      </c>
      <c r="F466" s="209" t="inlineStr">
        <is>
          <t>Não informado</t>
        </is>
      </c>
      <c r="G466" s="210" t="inlineStr">
        <is>
          <t>Assistencial</t>
        </is>
      </c>
      <c r="H466" s="211" t="inlineStr">
        <is>
          <t>Reação adversa bextra</t>
        </is>
      </c>
      <c r="I466" s="156" t="inlineStr">
        <is>
          <t>Concluído</t>
        </is>
      </c>
      <c r="J466" s="209" t="inlineStr">
        <is>
          <t>Não informado</t>
        </is>
      </c>
      <c r="K466" s="211" t="inlineStr">
        <is>
          <t>Potencial de dano grave e necessidade de barreira antes da exposição.</t>
        </is>
      </c>
    </row>
    <row r="467" ht="33.75" customHeight="1">
      <c r="A467" s="204" t="n">
        <v>465</v>
      </c>
      <c r="B467" s="205" t="n">
        <v>45656</v>
      </c>
      <c r="C467" s="265" t="inlineStr">
        <is>
          <t>Dezembro</t>
        </is>
      </c>
      <c r="D467" s="204" t="n">
        <v>2024</v>
      </c>
      <c r="E467" s="204" t="inlineStr">
        <is>
          <t>HVC</t>
        </is>
      </c>
      <c r="F467" s="204" t="inlineStr">
        <is>
          <t>Pronto Socorro</t>
        </is>
      </c>
      <c r="G467" s="206" t="inlineStr">
        <is>
          <t>Assistencial</t>
        </is>
      </c>
      <c r="H467" s="207" t="inlineStr">
        <is>
          <t>Atraso de exame no PSI</t>
        </is>
      </c>
      <c r="I467" s="156" t="inlineStr">
        <is>
          <t>Concluído</t>
        </is>
      </c>
      <c r="J467" s="204" t="inlineStr">
        <is>
          <t>Não informado</t>
        </is>
      </c>
      <c r="K467" s="207" t="n"/>
    </row>
    <row r="468" ht="84" customHeight="1">
      <c r="A468" s="204" t="n">
        <v>466</v>
      </c>
      <c r="B468" s="208" t="n">
        <v>45656</v>
      </c>
      <c r="C468" s="265" t="inlineStr">
        <is>
          <t>Dezembro</t>
        </is>
      </c>
      <c r="D468" s="204" t="n">
        <v>2024</v>
      </c>
      <c r="E468" s="209" t="inlineStr">
        <is>
          <t>HVC</t>
        </is>
      </c>
      <c r="F468" s="209" t="inlineStr">
        <is>
          <t>Nutrição</t>
        </is>
      </c>
      <c r="G468" s="210" t="inlineStr">
        <is>
          <t>Assistencial</t>
        </is>
      </c>
      <c r="H468" s="211" t="inlineStr">
        <is>
          <t>Falta de registro de enfermagem quanto a dieta enteral</t>
        </is>
      </c>
      <c r="I468" s="156" t="inlineStr">
        <is>
          <t>Concluído</t>
        </is>
      </c>
      <c r="J468" s="209" t="inlineStr">
        <is>
          <t>Não informado</t>
        </is>
      </c>
      <c r="K468" s="211" t="inlineStr">
        <is>
          <t>Recorrência de atrasos e risco de dieta inadequada ao paciente.</t>
        </is>
      </c>
    </row>
    <row r="469" ht="84" customHeight="1">
      <c r="A469" s="204" t="n">
        <v>467</v>
      </c>
      <c r="B469" s="205" t="n">
        <v>45656</v>
      </c>
      <c r="C469" s="265" t="inlineStr">
        <is>
          <t>Dezembro</t>
        </is>
      </c>
      <c r="D469" s="204" t="n">
        <v>2024</v>
      </c>
      <c r="E469" s="204" t="inlineStr">
        <is>
          <t>HVC</t>
        </is>
      </c>
      <c r="F469" s="204" t="inlineStr">
        <is>
          <t>Farmácia</t>
        </is>
      </c>
      <c r="G469" s="206" t="inlineStr">
        <is>
          <t>Assistencial</t>
        </is>
      </c>
      <c r="H469" s="207" t="inlineStr">
        <is>
          <t>Demora para entrega de medicação na farmácia</t>
        </is>
      </c>
      <c r="I469" s="156" t="inlineStr">
        <is>
          <t>Concluído</t>
        </is>
      </c>
      <c r="J469" s="204" t="inlineStr">
        <is>
          <t>Não informado</t>
        </is>
      </c>
      <c r="K469" s="207" t="inlineStr">
        <is>
          <t>Maior volume de interações priorizadas e potencial de dano evitável.</t>
        </is>
      </c>
    </row>
    <row r="470" ht="117" customHeight="1">
      <c r="A470" s="204" t="n">
        <v>468</v>
      </c>
      <c r="B470" s="208" t="n">
        <v>45656</v>
      </c>
      <c r="C470" s="265" t="inlineStr">
        <is>
          <t>Dezembro</t>
        </is>
      </c>
      <c r="D470" s="204" t="n">
        <v>2024</v>
      </c>
      <c r="E470" s="209" t="inlineStr">
        <is>
          <t>HVC</t>
        </is>
      </c>
      <c r="F470" s="209" t="inlineStr">
        <is>
          <t>NSP</t>
        </is>
      </c>
      <c r="G470" s="210" t="inlineStr">
        <is>
          <t>Assistencial</t>
        </is>
      </c>
      <c r="H470" s="211" t="inlineStr">
        <is>
          <t>Paciente transferido do PS para UTI Neuro andando e sem passagem de plantão</t>
        </is>
      </c>
      <c r="I470" s="156" t="inlineStr">
        <is>
          <t>Concluído</t>
        </is>
      </c>
      <c r="J470" s="209" t="inlineStr">
        <is>
          <t>Não informado</t>
        </is>
      </c>
      <c r="K470" s="211" t="inlineStr">
        <is>
          <t>Risco de perda de informação clínica em transferências e resultados críticos.</t>
        </is>
      </c>
    </row>
    <row r="471" ht="50.25" customHeight="1">
      <c r="A471" s="204" t="n">
        <v>469</v>
      </c>
      <c r="B471" s="205" t="n">
        <v>45657</v>
      </c>
      <c r="C471" s="265" t="inlineStr">
        <is>
          <t>Dezembro</t>
        </is>
      </c>
      <c r="D471" s="204" t="n">
        <v>2024</v>
      </c>
      <c r="E471" s="204" t="inlineStr">
        <is>
          <t>HVC</t>
        </is>
      </c>
      <c r="F471" s="204" t="inlineStr">
        <is>
          <t>Nutrição</t>
        </is>
      </c>
      <c r="G471" s="213" t="inlineStr">
        <is>
          <t>Infra e Hotelaria</t>
        </is>
      </c>
      <c r="H471" s="207" t="inlineStr">
        <is>
          <t>Refeições de colaboradores noturno sendo servida fria</t>
        </is>
      </c>
      <c r="I471" s="156" t="inlineStr">
        <is>
          <t>Concluído</t>
        </is>
      </c>
      <c r="J471" s="204" t="inlineStr">
        <is>
          <t>Não informado</t>
        </is>
      </c>
      <c r="K471" s="207" t="n"/>
    </row>
    <row r="472" ht="100.5" customHeight="1">
      <c r="A472" s="204" t="n">
        <v>470</v>
      </c>
      <c r="B472" s="208" t="n">
        <v>45657</v>
      </c>
      <c r="C472" s="265" t="inlineStr">
        <is>
          <t>Dezembro</t>
        </is>
      </c>
      <c r="D472" s="204" t="n">
        <v>2024</v>
      </c>
      <c r="E472" s="209" t="inlineStr">
        <is>
          <t>HVC</t>
        </is>
      </c>
      <c r="F472" s="209" t="inlineStr">
        <is>
          <t>Farmácia</t>
        </is>
      </c>
      <c r="G472" s="210" t="inlineStr">
        <is>
          <t>Assistencial</t>
        </is>
      </c>
      <c r="H472" s="211" t="inlineStr">
        <is>
          <t>Carrinho de anestesia incompleto CC</t>
        </is>
      </c>
      <c r="I472" s="156" t="inlineStr">
        <is>
          <t>Concluído</t>
        </is>
      </c>
      <c r="J472" s="209" t="inlineStr">
        <is>
          <t>Não informado</t>
        </is>
      </c>
      <c r="K472" s="211" t="inlineStr">
        <is>
          <t>Risco cirúrgico, cancelamentos e falhas de lateralidade/material.</t>
        </is>
      </c>
    </row>
    <row r="473" ht="100.5" customHeight="1">
      <c r="A473" s="204" t="n">
        <v>471</v>
      </c>
      <c r="B473" s="205" t="n">
        <v>45657</v>
      </c>
      <c r="C473" s="265" t="inlineStr">
        <is>
          <t>Dezembro</t>
        </is>
      </c>
      <c r="D473" s="204" t="n">
        <v>2024</v>
      </c>
      <c r="E473" s="204" t="inlineStr">
        <is>
          <t>HVC</t>
        </is>
      </c>
      <c r="F473" s="204" t="inlineStr">
        <is>
          <t>NSP</t>
        </is>
      </c>
      <c r="G473" s="206" t="inlineStr">
        <is>
          <t>Assistencial</t>
        </is>
      </c>
      <c r="H473" s="207" t="inlineStr">
        <is>
          <t>Lesão por pressão 2D</t>
        </is>
      </c>
      <c r="I473" s="156" t="inlineStr">
        <is>
          <t>Concluído</t>
        </is>
      </c>
      <c r="J473" s="204" t="inlineStr">
        <is>
          <t>Não informado</t>
        </is>
      </c>
      <c r="K473" s="207" t="inlineStr">
        <is>
          <t>Alta recorrência e potencial de prolongamento da internação.</t>
        </is>
      </c>
    </row>
    <row r="474" ht="117" customHeight="1">
      <c r="A474" s="204" t="n">
        <v>472</v>
      </c>
      <c r="B474" s="208" t="n">
        <v>45657</v>
      </c>
      <c r="C474" s="265" t="inlineStr">
        <is>
          <t>Dezembro</t>
        </is>
      </c>
      <c r="D474" s="204" t="n">
        <v>2024</v>
      </c>
      <c r="E474" s="209" t="inlineStr">
        <is>
          <t>HVC</t>
        </is>
      </c>
      <c r="F474" s="209" t="inlineStr">
        <is>
          <t>Imagem / Radiologia</t>
        </is>
      </c>
      <c r="G474" s="210" t="inlineStr">
        <is>
          <t>Assistencial</t>
        </is>
      </c>
      <c r="H474" s="211" t="inlineStr">
        <is>
          <t>Paciente sem pulseira na Imagem</t>
        </is>
      </c>
      <c r="I474" s="156" t="inlineStr">
        <is>
          <t>Concluído</t>
        </is>
      </c>
      <c r="J474" s="209" t="inlineStr">
        <is>
          <t>Não informado</t>
        </is>
      </c>
      <c r="K474" s="211" t="inlineStr">
        <is>
          <t>Risco de evento grave, recorrência elevada e falhas em barreiras essenciais.</t>
        </is>
      </c>
    </row>
    <row r="475" ht="117" customHeight="1">
      <c r="A475" s="204" t="n">
        <v>473</v>
      </c>
      <c r="B475" s="205" t="n">
        <v>45657</v>
      </c>
      <c r="C475" s="265" t="inlineStr">
        <is>
          <t>Dezembro</t>
        </is>
      </c>
      <c r="D475" s="204" t="n">
        <v>2025</v>
      </c>
      <c r="E475" s="204" t="inlineStr">
        <is>
          <t>HVC</t>
        </is>
      </c>
      <c r="F475" s="204" t="inlineStr">
        <is>
          <t>NSP</t>
        </is>
      </c>
      <c r="G475" s="206" t="inlineStr">
        <is>
          <t>Assistencial</t>
        </is>
      </c>
      <c r="H475" s="207" t="inlineStr">
        <is>
          <t>Paciente com pulseira no braço errado 2D</t>
        </is>
      </c>
      <c r="I475" s="156" t="inlineStr">
        <is>
          <t>Concluído</t>
        </is>
      </c>
      <c r="J475" s="204" t="inlineStr">
        <is>
          <t>Não informado</t>
        </is>
      </c>
      <c r="K475" s="207" t="inlineStr">
        <is>
          <t>Risco de evento grave, recorrência elevada e falhas em barreiras essenciais.</t>
        </is>
      </c>
    </row>
    <row r="476" ht="134.25" customHeight="1">
      <c r="A476" s="204" t="n">
        <v>474</v>
      </c>
      <c r="B476" s="208" t="n">
        <v>45659</v>
      </c>
      <c r="C476" s="267" t="inlineStr">
        <is>
          <t>Janeiro</t>
        </is>
      </c>
      <c r="D476" s="204" t="n">
        <v>2025</v>
      </c>
      <c r="E476" s="209" t="inlineStr">
        <is>
          <t>HVC</t>
        </is>
      </c>
      <c r="F476" s="209" t="inlineStr">
        <is>
          <t>Engenharia Clínica</t>
        </is>
      </c>
      <c r="G476" s="213" t="inlineStr">
        <is>
          <t>Infra e Hotelaria</t>
        </is>
      </c>
      <c r="H476" s="211" t="inlineStr">
        <is>
          <t>Monitor multiparâmetro parado na Imagem</t>
        </is>
      </c>
      <c r="I476" s="156" t="inlineStr">
        <is>
          <t>Concluído</t>
        </is>
      </c>
      <c r="J476" s="209" t="inlineStr">
        <is>
          <t>Diogo</t>
        </is>
      </c>
      <c r="K476" s="211" t="inlineStr">
        <is>
          <t>Risco de interrupção do cuidado e alto volume de equipamentos indisponíveis.</t>
        </is>
      </c>
    </row>
    <row r="477" ht="50.25" customHeight="1">
      <c r="A477" s="204" t="n">
        <v>475</v>
      </c>
      <c r="B477" s="205" t="n">
        <v>45659</v>
      </c>
      <c r="C477" s="267" t="inlineStr">
        <is>
          <t>Janeiro</t>
        </is>
      </c>
      <c r="D477" s="204" t="n">
        <v>2025</v>
      </c>
      <c r="E477" s="204" t="inlineStr">
        <is>
          <t>HVC</t>
        </is>
      </c>
      <c r="F477" s="204" t="inlineStr">
        <is>
          <t>Não informado</t>
        </is>
      </c>
      <c r="G477" s="206" t="inlineStr">
        <is>
          <t>Assistencial</t>
        </is>
      </c>
      <c r="H477" s="207" t="inlineStr">
        <is>
          <t>Termo de Risco Assistencial com nome do acompanhante</t>
        </is>
      </c>
      <c r="I477" s="156" t="inlineStr">
        <is>
          <t>Concluído</t>
        </is>
      </c>
      <c r="J477" s="204" t="inlineStr">
        <is>
          <t>Não informado</t>
        </is>
      </c>
      <c r="K477" s="207" t="n"/>
    </row>
    <row r="478" ht="117" customHeight="1">
      <c r="A478" s="204" t="n">
        <v>476</v>
      </c>
      <c r="B478" s="208" t="n">
        <v>45659</v>
      </c>
      <c r="C478" s="267" t="inlineStr">
        <is>
          <t>Janeiro</t>
        </is>
      </c>
      <c r="D478" s="204" t="n">
        <v>2025</v>
      </c>
      <c r="E478" s="209" t="inlineStr">
        <is>
          <t>HVC</t>
        </is>
      </c>
      <c r="F478" s="209" t="inlineStr">
        <is>
          <t>NSP</t>
        </is>
      </c>
      <c r="G478" s="210" t="inlineStr">
        <is>
          <t>Assistencial</t>
        </is>
      </c>
      <c r="H478" s="211" t="inlineStr">
        <is>
          <t>Falha na passagem de plantão do 2D</t>
        </is>
      </c>
      <c r="I478" s="156" t="inlineStr">
        <is>
          <t>Concluído</t>
        </is>
      </c>
      <c r="J478" s="209" t="inlineStr">
        <is>
          <t>Não informado</t>
        </is>
      </c>
      <c r="K478" s="211" t="inlineStr">
        <is>
          <t>Risco de perda de informação clínica em transferências e resultados críticos.</t>
        </is>
      </c>
    </row>
    <row r="479" ht="117" customHeight="1">
      <c r="A479" s="204" t="n">
        <v>477</v>
      </c>
      <c r="B479" s="205" t="n">
        <v>45659</v>
      </c>
      <c r="C479" s="267" t="inlineStr">
        <is>
          <t>Janeiro</t>
        </is>
      </c>
      <c r="D479" s="204" t="n">
        <v>2025</v>
      </c>
      <c r="E479" s="204" t="inlineStr">
        <is>
          <t>HVC</t>
        </is>
      </c>
      <c r="F479" s="204" t="inlineStr">
        <is>
          <t>Farmácia</t>
        </is>
      </c>
      <c r="G479" s="206" t="inlineStr">
        <is>
          <t>Assistencial</t>
        </is>
      </c>
      <c r="H479" s="207" t="inlineStr">
        <is>
          <t>Seringa descartável sem identificação 8D - paciente relatou que era para tomar rivotril</t>
        </is>
      </c>
      <c r="I479" s="156" t="inlineStr">
        <is>
          <t>Concluído</t>
        </is>
      </c>
      <c r="J479" s="204" t="inlineStr">
        <is>
          <t>Não informado</t>
        </is>
      </c>
      <c r="K479" s="207" t="inlineStr">
        <is>
          <t>Risco de evento grave, recorrência elevada e falhas em barreiras essenciais.</t>
        </is>
      </c>
    </row>
    <row r="480" ht="100.5" customHeight="1">
      <c r="A480" s="204" t="n">
        <v>478</v>
      </c>
      <c r="B480" s="208" t="n">
        <v>45660</v>
      </c>
      <c r="C480" s="267" t="inlineStr">
        <is>
          <t>Janeiro</t>
        </is>
      </c>
      <c r="D480" s="204" t="n">
        <v>2025</v>
      </c>
      <c r="E480" s="209" t="inlineStr">
        <is>
          <t>HVC</t>
        </is>
      </c>
      <c r="F480" s="209" t="inlineStr">
        <is>
          <t>Imagem / Radiologia</t>
        </is>
      </c>
      <c r="G480" s="210" t="inlineStr">
        <is>
          <t>Assistencial</t>
        </is>
      </c>
      <c r="H480" s="211" t="inlineStr">
        <is>
          <t>Paciente apresenta alergia leve ao contraste henetix - Imagem</t>
        </is>
      </c>
      <c r="I480" s="156" t="inlineStr">
        <is>
          <t>Concluído</t>
        </is>
      </c>
      <c r="J480" s="209" t="inlineStr">
        <is>
          <t>Não informado</t>
        </is>
      </c>
      <c r="K480" s="211" t="inlineStr">
        <is>
          <t>Potencial de dano grave e necessidade de barreira antes da exposição.</t>
        </is>
      </c>
    </row>
    <row r="481" ht="134.25" customHeight="1">
      <c r="A481" s="204" t="n">
        <v>479</v>
      </c>
      <c r="B481" s="205" t="n">
        <v>45660</v>
      </c>
      <c r="C481" s="267" t="inlineStr">
        <is>
          <t>Janeiro</t>
        </is>
      </c>
      <c r="D481" s="204" t="n">
        <v>2025</v>
      </c>
      <c r="E481" s="204" t="inlineStr">
        <is>
          <t>HVC</t>
        </is>
      </c>
      <c r="F481" s="204" t="inlineStr">
        <is>
          <t>NSP</t>
        </is>
      </c>
      <c r="G481" s="206" t="inlineStr">
        <is>
          <t>Assistencial</t>
        </is>
      </c>
      <c r="H481" s="207" t="inlineStr">
        <is>
          <t>Colaborador do CC entra na UTI para buscar paciente, porém não o leva monitorizado e não comunica enfermeira que veio buscá-lo para procedimento.</t>
        </is>
      </c>
      <c r="I481" s="156" t="inlineStr">
        <is>
          <t>Concluído</t>
        </is>
      </c>
      <c r="J481" s="204" t="inlineStr">
        <is>
          <t>Não informado</t>
        </is>
      </c>
      <c r="K481" s="207" t="inlineStr">
        <is>
          <t>Risco cirúrgico, cancelamentos e falhas de lateralidade/material.</t>
        </is>
      </c>
    </row>
    <row r="482" ht="117" customHeight="1">
      <c r="A482" s="204" t="n">
        <v>480</v>
      </c>
      <c r="B482" s="208" t="n">
        <v>45663</v>
      </c>
      <c r="C482" s="267" t="inlineStr">
        <is>
          <t>Janeiro</t>
        </is>
      </c>
      <c r="D482" s="204" t="n">
        <v>2025</v>
      </c>
      <c r="E482" s="209" t="inlineStr">
        <is>
          <t>HVC</t>
        </is>
      </c>
      <c r="F482" s="209" t="inlineStr">
        <is>
          <t>Manutenção</t>
        </is>
      </c>
      <c r="G482" s="213" t="inlineStr">
        <is>
          <t>Infra e Hotelaria</t>
        </is>
      </c>
      <c r="H482" s="211" t="inlineStr">
        <is>
          <t>Sala fracionamento com ar condicionado vazando</t>
        </is>
      </c>
      <c r="I482" s="156" t="inlineStr">
        <is>
          <t>Concluído</t>
        </is>
      </c>
      <c r="J482" s="209" t="inlineStr">
        <is>
          <t>Januário</t>
        </is>
      </c>
      <c r="K482" s="211" t="inlineStr">
        <is>
          <t>Recorrência e impacto direto em áreas críticas e equipamentos.</t>
        </is>
      </c>
    </row>
    <row r="483" ht="100.5" customHeight="1">
      <c r="A483" s="204" t="n">
        <v>481</v>
      </c>
      <c r="B483" s="205" t="n">
        <v>45663</v>
      </c>
      <c r="C483" s="267" t="inlineStr">
        <is>
          <t>Janeiro</t>
        </is>
      </c>
      <c r="D483" s="204" t="n">
        <v>2025</v>
      </c>
      <c r="E483" s="204" t="inlineStr">
        <is>
          <t>HVC</t>
        </is>
      </c>
      <c r="F483" s="204" t="inlineStr">
        <is>
          <t>Farmácia</t>
        </is>
      </c>
      <c r="G483" s="206" t="inlineStr">
        <is>
          <t>Assistencial</t>
        </is>
      </c>
      <c r="H483" s="207" t="inlineStr">
        <is>
          <t>Medicação Lexapro 10mg checada na prescrição, porém encontro medicação na gaveta de psicotrópico (2C);</t>
        </is>
      </c>
      <c r="I483" s="156" t="inlineStr">
        <is>
          <t>Concluído</t>
        </is>
      </c>
      <c r="J483" s="204" t="inlineStr">
        <is>
          <t>Não informado</t>
        </is>
      </c>
      <c r="K483" s="207" t="inlineStr">
        <is>
          <t>Maior volume de interações priorizadas e potencial de dano evitável.</t>
        </is>
      </c>
    </row>
    <row r="484" ht="117" customHeight="1">
      <c r="A484" s="204" t="n">
        <v>482</v>
      </c>
      <c r="B484" s="208" t="n">
        <v>45663</v>
      </c>
      <c r="C484" s="267" t="inlineStr">
        <is>
          <t>Janeiro</t>
        </is>
      </c>
      <c r="D484" s="204" t="n">
        <v>2025</v>
      </c>
      <c r="E484" s="209" t="inlineStr">
        <is>
          <t>HVC</t>
        </is>
      </c>
      <c r="F484" s="209" t="inlineStr">
        <is>
          <t>Farmácia</t>
        </is>
      </c>
      <c r="G484" s="210" t="inlineStr">
        <is>
          <t>Assistencial</t>
        </is>
      </c>
      <c r="H484" s="211" t="inlineStr">
        <is>
          <t>Paciente internada na UTI desde o dia 28/12, com 2 avp puncionados em PS. Não realizado troca de AVP conforme protocolo institucional;</t>
        </is>
      </c>
      <c r="I484" s="156" t="inlineStr">
        <is>
          <t>Concluído</t>
        </is>
      </c>
      <c r="J484" s="209" t="inlineStr">
        <is>
          <t>Não informado</t>
        </is>
      </c>
      <c r="K484" s="211" t="n"/>
    </row>
    <row r="485" ht="117" customHeight="1">
      <c r="A485" s="204" t="n">
        <v>483</v>
      </c>
      <c r="B485" s="205" t="n">
        <v>45663</v>
      </c>
      <c r="C485" s="267" t="inlineStr">
        <is>
          <t>Janeiro</t>
        </is>
      </c>
      <c r="D485" s="204" t="n">
        <v>2025</v>
      </c>
      <c r="E485" s="204" t="inlineStr">
        <is>
          <t>HVC</t>
        </is>
      </c>
      <c r="F485" s="204" t="inlineStr">
        <is>
          <t>Farmácia</t>
        </is>
      </c>
      <c r="G485" s="206" t="inlineStr">
        <is>
          <t>Assistencial</t>
        </is>
      </c>
      <c r="H485" s="207" t="inlineStr">
        <is>
          <t>Paciente apresentou coceira na garganta e calor, durante a infusão do medicamento Rituximabe (150ml/h --&gt; por volta da 14:50h);</t>
        </is>
      </c>
      <c r="I485" s="156" t="inlineStr">
        <is>
          <t>Concluído</t>
        </is>
      </c>
      <c r="J485" s="204" t="inlineStr">
        <is>
          <t>Não informado</t>
        </is>
      </c>
      <c r="K485" s="207" t="inlineStr">
        <is>
          <t>Maior volume de interações priorizadas e potencial de dano evitável.</t>
        </is>
      </c>
    </row>
    <row r="486" ht="216.75" customHeight="1">
      <c r="A486" s="204" t="n">
        <v>484</v>
      </c>
      <c r="B486" s="208" t="n">
        <v>45663</v>
      </c>
      <c r="C486" s="267" t="inlineStr">
        <is>
          <t>Janeiro</t>
        </is>
      </c>
      <c r="D486" s="204" t="n">
        <v>2025</v>
      </c>
      <c r="E486" s="209" t="inlineStr">
        <is>
          <t>HVC</t>
        </is>
      </c>
      <c r="F486" s="209" t="inlineStr">
        <is>
          <t>Farmácia</t>
        </is>
      </c>
      <c r="G486" s="210" t="inlineStr">
        <is>
          <t>Assistencial</t>
        </is>
      </c>
      <c r="H486" s="211" t="inlineStr">
        <is>
          <t>Equipe da enfermagem realiza devolução do medicamento termolábel Eprex e Florinefe fora de seu local de armazenamento (geladeira 2ºC a 8ºC), gerando descarte desnecessário e perca de custos ao hospital (4D e UTI Adulto);</t>
        </is>
      </c>
      <c r="I486" s="156" t="inlineStr">
        <is>
          <t>Concluído</t>
        </is>
      </c>
      <c r="J486" s="209" t="inlineStr">
        <is>
          <t>Não informado</t>
        </is>
      </c>
      <c r="K486" s="211" t="inlineStr">
        <is>
          <t>Maior volume de interações priorizadas e potencial de dano evitável.</t>
        </is>
      </c>
    </row>
    <row r="487" ht="134.25" customHeight="1">
      <c r="A487" s="204" t="n">
        <v>485</v>
      </c>
      <c r="B487" s="205" t="n">
        <v>45663</v>
      </c>
      <c r="C487" s="267" t="inlineStr">
        <is>
          <t>Janeiro</t>
        </is>
      </c>
      <c r="D487" s="204" t="n">
        <v>2025</v>
      </c>
      <c r="E487" s="204" t="inlineStr">
        <is>
          <t>HVC</t>
        </is>
      </c>
      <c r="F487" s="204" t="inlineStr">
        <is>
          <t>Farmácia</t>
        </is>
      </c>
      <c r="G487" s="206" t="inlineStr">
        <is>
          <t>Assistencial</t>
        </is>
      </c>
      <c r="H487" s="207" t="inlineStr">
        <is>
          <t>Paciente iniciou sensação de cefaléia, náuseas e rubor facial e em tronco com algumas pápulas associadas após medicações da manhã, unasyn e profenid (2C);</t>
        </is>
      </c>
      <c r="I487" s="156" t="inlineStr">
        <is>
          <t>Concluído</t>
        </is>
      </c>
      <c r="J487" s="204" t="inlineStr">
        <is>
          <t>Não informado</t>
        </is>
      </c>
      <c r="K487" s="207" t="n"/>
    </row>
    <row r="488" ht="168" customHeight="1">
      <c r="A488" s="204" t="n">
        <v>486</v>
      </c>
      <c r="B488" s="208" t="n">
        <v>45663</v>
      </c>
      <c r="C488" s="267" t="inlineStr">
        <is>
          <t>Janeiro</t>
        </is>
      </c>
      <c r="D488" s="204" t="n">
        <v>2025</v>
      </c>
      <c r="E488" s="209" t="inlineStr">
        <is>
          <t>HVC</t>
        </is>
      </c>
      <c r="F488" s="209" t="inlineStr">
        <is>
          <t>Farmácia</t>
        </is>
      </c>
      <c r="G488" s="210" t="inlineStr">
        <is>
          <t>Assistencial</t>
        </is>
      </c>
      <c r="H488" s="211" t="inlineStr">
        <is>
          <t>Desligado precedex as 06h conforme orientação médica. Paciente contida em MMSS e MMII, sem acompanhante até o momento, agitada, confusa, se extuba acidentalmente (UTI Adulto);</t>
        </is>
      </c>
      <c r="I488" s="156" t="inlineStr">
        <is>
          <t>Concluído</t>
        </is>
      </c>
      <c r="J488" s="209" t="inlineStr">
        <is>
          <t>Não informado</t>
        </is>
      </c>
      <c r="K488" s="211" t="n"/>
    </row>
    <row r="489" ht="100.5" customHeight="1">
      <c r="A489" s="204" t="n">
        <v>487</v>
      </c>
      <c r="B489" s="205" t="n">
        <v>45663</v>
      </c>
      <c r="C489" s="267" t="inlineStr">
        <is>
          <t>Janeiro</t>
        </is>
      </c>
      <c r="D489" s="204" t="n">
        <v>2025</v>
      </c>
      <c r="E489" s="204" t="inlineStr">
        <is>
          <t>HVC</t>
        </is>
      </c>
      <c r="F489" s="204" t="inlineStr">
        <is>
          <t>Farmácia</t>
        </is>
      </c>
      <c r="G489" s="206" t="inlineStr">
        <is>
          <t>Assistencial</t>
        </is>
      </c>
      <c r="H489" s="207" t="inlineStr">
        <is>
          <t>Medicamentos do paciente estavam armazenados junto à acompanhante e não sob controle da equipe de enfermagem (2C).</t>
        </is>
      </c>
      <c r="I489" s="156" t="inlineStr">
        <is>
          <t>Concluído</t>
        </is>
      </c>
      <c r="J489" s="204" t="inlineStr">
        <is>
          <t>Não informado</t>
        </is>
      </c>
      <c r="K489" s="207" t="inlineStr">
        <is>
          <t>Maior volume de interações priorizadas e potencial de dano evitável.</t>
        </is>
      </c>
    </row>
    <row r="490" ht="33.75" customHeight="1">
      <c r="A490" s="204" t="n">
        <v>488</v>
      </c>
      <c r="B490" s="208" t="n">
        <v>45664</v>
      </c>
      <c r="C490" s="267" t="inlineStr">
        <is>
          <t>Janeiro</t>
        </is>
      </c>
      <c r="D490" s="204" t="n">
        <v>2025</v>
      </c>
      <c r="E490" s="209" t="inlineStr">
        <is>
          <t>HVC</t>
        </is>
      </c>
      <c r="F490" s="209" t="inlineStr">
        <is>
          <t>Não informado</t>
        </is>
      </c>
      <c r="G490" s="213" t="inlineStr">
        <is>
          <t>Infra e Hotelaria</t>
        </is>
      </c>
      <c r="H490" s="211" t="inlineStr">
        <is>
          <t>Barata presente em quarto da pediatria</t>
        </is>
      </c>
      <c r="I490" s="156" t="inlineStr">
        <is>
          <t>Concluído</t>
        </is>
      </c>
      <c r="J490" s="209" t="inlineStr">
        <is>
          <t>Giovanna</t>
        </is>
      </c>
      <c r="K490" s="211" t="n"/>
    </row>
    <row r="491" ht="50.25" customHeight="1">
      <c r="A491" s="204" t="n">
        <v>489</v>
      </c>
      <c r="B491" s="205" t="n">
        <v>45664</v>
      </c>
      <c r="C491" s="267" t="inlineStr">
        <is>
          <t>Janeiro</t>
        </is>
      </c>
      <c r="D491" s="204" t="n">
        <v>2025</v>
      </c>
      <c r="E491" s="204" t="inlineStr">
        <is>
          <t>HVC</t>
        </is>
      </c>
      <c r="F491" s="204" t="inlineStr">
        <is>
          <t>Não informado</t>
        </is>
      </c>
      <c r="G491" s="206" t="inlineStr">
        <is>
          <t>Assistencial</t>
        </is>
      </c>
      <c r="H491" s="207" t="inlineStr">
        <is>
          <t>Reclame Aqui - atendimento Unimed Seguros</t>
        </is>
      </c>
      <c r="I491" s="156" t="inlineStr">
        <is>
          <t>Concluído</t>
        </is>
      </c>
      <c r="J491" s="204" t="inlineStr">
        <is>
          <t>Luciana</t>
        </is>
      </c>
      <c r="K491" s="207" t="n"/>
    </row>
    <row r="492" ht="66.75" customHeight="1">
      <c r="A492" s="204" t="n">
        <v>490</v>
      </c>
      <c r="B492" s="208" t="n">
        <v>45664</v>
      </c>
      <c r="C492" s="267" t="inlineStr">
        <is>
          <t>Janeiro</t>
        </is>
      </c>
      <c r="D492" s="204" t="n">
        <v>2025</v>
      </c>
      <c r="E492" s="209" t="inlineStr">
        <is>
          <t>HVC</t>
        </is>
      </c>
      <c r="F492" s="209" t="inlineStr">
        <is>
          <t>NSP</t>
        </is>
      </c>
      <c r="G492" s="210" t="inlineStr">
        <is>
          <t>Assistencial</t>
        </is>
      </c>
      <c r="H492" s="211" t="inlineStr">
        <is>
          <t>Queda 2D sem dano</t>
        </is>
      </c>
      <c r="I492" s="156" t="inlineStr">
        <is>
          <t>Concluído</t>
        </is>
      </c>
      <c r="J492" s="209" t="inlineStr">
        <is>
          <t>Não informado</t>
        </is>
      </c>
      <c r="K492" s="211" t="inlineStr">
        <is>
          <t>Recorrência e registro de eventos com dano.</t>
        </is>
      </c>
    </row>
    <row r="493" ht="117" customHeight="1">
      <c r="A493" s="204" t="n">
        <v>491</v>
      </c>
      <c r="B493" s="205" t="n">
        <v>45664</v>
      </c>
      <c r="C493" s="267" t="inlineStr">
        <is>
          <t>Janeiro</t>
        </is>
      </c>
      <c r="D493" s="204" t="n">
        <v>2025</v>
      </c>
      <c r="E493" s="204" t="inlineStr">
        <is>
          <t>HVC</t>
        </is>
      </c>
      <c r="F493" s="204" t="inlineStr">
        <is>
          <t>NSP</t>
        </is>
      </c>
      <c r="G493" s="206" t="inlineStr">
        <is>
          <t>Assistencial</t>
        </is>
      </c>
      <c r="H493" s="207" t="inlineStr">
        <is>
          <t>Recoleta de exame errada no 4D - identificado pelo laboratório</t>
        </is>
      </c>
      <c r="I493" s="156" t="inlineStr">
        <is>
          <t>Concluído</t>
        </is>
      </c>
      <c r="J493" s="204" t="inlineStr">
        <is>
          <t>Não informado</t>
        </is>
      </c>
      <c r="K493" s="207" t="inlineStr">
        <is>
          <t>Risco de decisão clínica incorreta por erro de amostra ou comunicação.</t>
        </is>
      </c>
    </row>
    <row r="494" ht="100.5" customHeight="1">
      <c r="A494" s="204" t="n">
        <v>492</v>
      </c>
      <c r="B494" s="208" t="n">
        <v>45665</v>
      </c>
      <c r="C494" s="267" t="inlineStr">
        <is>
          <t>Janeiro</t>
        </is>
      </c>
      <c r="D494" s="204" t="n">
        <v>2025</v>
      </c>
      <c r="E494" s="209" t="inlineStr">
        <is>
          <t>HVC</t>
        </is>
      </c>
      <c r="F494" s="209" t="inlineStr">
        <is>
          <t>Higiene</t>
        </is>
      </c>
      <c r="G494" s="210" t="inlineStr">
        <is>
          <t>Assistencial</t>
        </is>
      </c>
      <c r="H494" s="211" t="inlineStr">
        <is>
          <t>Atrasos no CC - reposição carrinho - higiene hemodinâmica</t>
        </is>
      </c>
      <c r="I494" s="156" t="inlineStr">
        <is>
          <t>Concluído</t>
        </is>
      </c>
      <c r="J494" s="209" t="inlineStr">
        <is>
          <t>Não informado</t>
        </is>
      </c>
      <c r="K494" s="211" t="inlineStr">
        <is>
          <t>Risco cirúrgico, cancelamentos e falhas de lateralidade/material.</t>
        </is>
      </c>
    </row>
    <row r="495" ht="66.75" customHeight="1">
      <c r="A495" s="204" t="n">
        <v>493</v>
      </c>
      <c r="B495" s="205" t="n">
        <v>45665</v>
      </c>
      <c r="C495" s="267" t="inlineStr">
        <is>
          <t>Janeiro</t>
        </is>
      </c>
      <c r="D495" s="204" t="n">
        <v>2025</v>
      </c>
      <c r="E495" s="204" t="inlineStr">
        <is>
          <t>HVC</t>
        </is>
      </c>
      <c r="F495" s="204" t="inlineStr">
        <is>
          <t>NSP</t>
        </is>
      </c>
      <c r="G495" s="206" t="inlineStr">
        <is>
          <t>Assistencial</t>
        </is>
      </c>
      <c r="H495" s="207" t="inlineStr">
        <is>
          <t>Queda na pediatria - criança agitada</t>
        </is>
      </c>
      <c r="I495" s="156" t="inlineStr">
        <is>
          <t>Concluído</t>
        </is>
      </c>
      <c r="J495" s="204" t="inlineStr">
        <is>
          <t>Não informado</t>
        </is>
      </c>
      <c r="K495" s="207" t="inlineStr">
        <is>
          <t>Recorrência e registro de eventos com dano.</t>
        </is>
      </c>
    </row>
    <row r="496" ht="50.25" customHeight="1">
      <c r="A496" s="204" t="n">
        <v>494</v>
      </c>
      <c r="B496" s="208" t="n">
        <v>45665</v>
      </c>
      <c r="C496" s="267" t="inlineStr">
        <is>
          <t>Janeiro</t>
        </is>
      </c>
      <c r="D496" s="204" t="n">
        <v>2025</v>
      </c>
      <c r="E496" s="209" t="inlineStr">
        <is>
          <t>HVC</t>
        </is>
      </c>
      <c r="F496" s="209" t="inlineStr">
        <is>
          <t>Engenharia Clínica</t>
        </is>
      </c>
      <c r="G496" s="213" t="inlineStr">
        <is>
          <t>Infra e Hotelaria</t>
        </is>
      </c>
      <c r="H496" s="211" t="inlineStr">
        <is>
          <t>Carrinhos beira leito uco com problema - notebook queimados</t>
        </is>
      </c>
      <c r="I496" s="156" t="inlineStr">
        <is>
          <t>Concluído</t>
        </is>
      </c>
      <c r="J496" s="209" t="inlineStr">
        <is>
          <t>Equipe de TI</t>
        </is>
      </c>
      <c r="K496" s="211" t="n"/>
    </row>
    <row r="497" ht="200.25" customHeight="1">
      <c r="A497" s="204" t="n">
        <v>495</v>
      </c>
      <c r="B497" s="205" t="n">
        <v>45665</v>
      </c>
      <c r="C497" s="267" t="inlineStr">
        <is>
          <t>Janeiro</t>
        </is>
      </c>
      <c r="D497" s="204" t="n">
        <v>2025</v>
      </c>
      <c r="E497" s="204" t="inlineStr">
        <is>
          <t>HVC</t>
        </is>
      </c>
      <c r="F497" s="204" t="inlineStr">
        <is>
          <t>Farmácia</t>
        </is>
      </c>
      <c r="G497" s="206" t="inlineStr">
        <is>
          <t>Assistencial</t>
        </is>
      </c>
      <c r="H497" s="207" t="inlineStr">
        <is>
          <t>Paciente com CNE passado via EDA apresentando obstrução, paciente relata que a bomba de infusão alarmou durante o período da Tarde e que a mesma comunicou Técnica que disse ser "problema de bateria" (2C);</t>
        </is>
      </c>
      <c r="I497" s="156" t="inlineStr">
        <is>
          <t>Concluído</t>
        </is>
      </c>
      <c r="J497" s="204" t="inlineStr">
        <is>
          <t>Não informado</t>
        </is>
      </c>
      <c r="K497" s="207" t="n"/>
    </row>
    <row r="498" ht="134.25" customHeight="1">
      <c r="A498" s="204" t="n">
        <v>496</v>
      </c>
      <c r="B498" s="208" t="n">
        <v>45665</v>
      </c>
      <c r="C498" s="267" t="inlineStr">
        <is>
          <t>Janeiro</t>
        </is>
      </c>
      <c r="D498" s="204" t="n">
        <v>2025</v>
      </c>
      <c r="E498" s="209" t="inlineStr">
        <is>
          <t>HVC</t>
        </is>
      </c>
      <c r="F498" s="209" t="inlineStr">
        <is>
          <t>Farmácia</t>
        </is>
      </c>
      <c r="G498" s="210" t="inlineStr">
        <is>
          <t>Assistencial</t>
        </is>
      </c>
      <c r="H498" s="211" t="inlineStr">
        <is>
          <t>Armazenamento incorreto - medicamento termolábil e Florinefe armazenados indevidamente fora da geladeira (4D e UTI Adulto);</t>
        </is>
      </c>
      <c r="I498" s="156" t="inlineStr">
        <is>
          <t>Concluído</t>
        </is>
      </c>
      <c r="J498" s="209" t="inlineStr">
        <is>
          <t>Não informado</t>
        </is>
      </c>
      <c r="K498" s="211" t="inlineStr">
        <is>
          <t>Maior volume de interações priorizadas e potencial de dano evitável.</t>
        </is>
      </c>
    </row>
    <row r="499" ht="100.5" customHeight="1">
      <c r="A499" s="204" t="n">
        <v>497</v>
      </c>
      <c r="B499" s="205" t="n">
        <v>45665</v>
      </c>
      <c r="C499" s="267" t="inlineStr">
        <is>
          <t>Janeiro</t>
        </is>
      </c>
      <c r="D499" s="204" t="n">
        <v>2025</v>
      </c>
      <c r="E499" s="204" t="inlineStr">
        <is>
          <t>HVC</t>
        </is>
      </c>
      <c r="F499" s="204" t="inlineStr">
        <is>
          <t>Farmácia</t>
        </is>
      </c>
      <c r="G499" s="206" t="inlineStr">
        <is>
          <t>Assistencial</t>
        </is>
      </c>
      <c r="H499" s="207" t="inlineStr">
        <is>
          <t>Demora em realizar a conferência dos carrinhos de Mat/Med da farmácia, gerando muito atraso no processo;</t>
        </is>
      </c>
      <c r="I499" s="156" t="inlineStr">
        <is>
          <t>Concluído</t>
        </is>
      </c>
      <c r="J499" s="204" t="inlineStr">
        <is>
          <t>Thaís</t>
        </is>
      </c>
      <c r="K499" s="207" t="inlineStr">
        <is>
          <t>Maior volume de interações priorizadas e potencial de dano evitável.</t>
        </is>
      </c>
    </row>
    <row r="500" ht="100.5" customHeight="1">
      <c r="A500" s="204" t="n">
        <v>498</v>
      </c>
      <c r="B500" s="208" t="n">
        <v>45665</v>
      </c>
      <c r="C500" s="267" t="inlineStr">
        <is>
          <t>Janeiro</t>
        </is>
      </c>
      <c r="D500" s="204" t="n">
        <v>2025</v>
      </c>
      <c r="E500" s="209" t="inlineStr">
        <is>
          <t>HVC</t>
        </is>
      </c>
      <c r="F500" s="209" t="inlineStr">
        <is>
          <t>Centro Cirúrgico</t>
        </is>
      </c>
      <c r="G500" s="210" t="inlineStr">
        <is>
          <t>Assistencial</t>
        </is>
      </c>
      <c r="H500" s="211" t="inlineStr">
        <is>
          <t>Falha de demarcação do sítio cirúrgico - pedido médico indicava lado esquerdo e paciente apresenta fratura do lado Direito</t>
        </is>
      </c>
      <c r="I500" s="156" t="inlineStr">
        <is>
          <t>Concluído</t>
        </is>
      </c>
      <c r="J500" s="209" t="inlineStr">
        <is>
          <t>Não informado</t>
        </is>
      </c>
      <c r="K500" s="211" t="inlineStr">
        <is>
          <t>Risco cirúrgico, cancelamentos e falhas de lateralidade/material.</t>
        </is>
      </c>
    </row>
    <row r="501" ht="100.5" customHeight="1">
      <c r="A501" s="204" t="n">
        <v>499</v>
      </c>
      <c r="B501" s="205" t="n">
        <v>45665</v>
      </c>
      <c r="C501" s="267" t="inlineStr">
        <is>
          <t>Janeiro</t>
        </is>
      </c>
      <c r="D501" s="204" t="n">
        <v>2025</v>
      </c>
      <c r="E501" s="204" t="inlineStr">
        <is>
          <t>HVC</t>
        </is>
      </c>
      <c r="F501" s="204" t="inlineStr">
        <is>
          <t>Higiene</t>
        </is>
      </c>
      <c r="G501" s="213" t="inlineStr">
        <is>
          <t>Infra e Hotelaria</t>
        </is>
      </c>
      <c r="H501" s="207" t="inlineStr">
        <is>
          <t>Higiene armazena travesseiro higienizado no expurgo</t>
        </is>
      </c>
      <c r="I501" s="156" t="inlineStr">
        <is>
          <t>Concluído</t>
        </is>
      </c>
      <c r="J501" s="204" t="inlineStr">
        <is>
          <t>Giovanna</t>
        </is>
      </c>
      <c r="K501" s="207" t="inlineStr">
        <is>
          <t>Recorrência, pendências abertas e impacto na segurança e experiência.</t>
        </is>
      </c>
    </row>
    <row r="502" ht="100.5" customHeight="1">
      <c r="A502" s="204" t="n">
        <v>500</v>
      </c>
      <c r="B502" s="208" t="n">
        <v>45665</v>
      </c>
      <c r="C502" s="267" t="inlineStr">
        <is>
          <t>Janeiro</t>
        </is>
      </c>
      <c r="D502" s="204" t="n">
        <v>2025</v>
      </c>
      <c r="E502" s="209" t="inlineStr">
        <is>
          <t>HVC</t>
        </is>
      </c>
      <c r="F502" s="209" t="inlineStr">
        <is>
          <t>Higiene</t>
        </is>
      </c>
      <c r="G502" s="213" t="inlineStr">
        <is>
          <t>Infra e Hotelaria</t>
        </is>
      </c>
      <c r="H502" s="211" t="inlineStr">
        <is>
          <t>Higiene ao recolher os lixos dos quartos, usam a mesma luva, ao sair de um quarto e entrar no outro (2D).</t>
        </is>
      </c>
      <c r="I502" s="156" t="inlineStr">
        <is>
          <t>Concluído</t>
        </is>
      </c>
      <c r="J502" s="209" t="inlineStr">
        <is>
          <t>Giovanna</t>
        </is>
      </c>
      <c r="K502" s="211" t="inlineStr">
        <is>
          <t>Recorrência, pendências abertas e impacto na segurança e experiência.</t>
        </is>
      </c>
    </row>
    <row r="503" ht="100.5" customHeight="1">
      <c r="A503" s="204" t="n">
        <v>501</v>
      </c>
      <c r="B503" s="205" t="n">
        <v>45666</v>
      </c>
      <c r="C503" s="267" t="inlineStr">
        <is>
          <t>Janeiro</t>
        </is>
      </c>
      <c r="D503" s="204" t="n">
        <v>2025</v>
      </c>
      <c r="E503" s="204" t="inlineStr">
        <is>
          <t>HVC</t>
        </is>
      </c>
      <c r="F503" s="204" t="inlineStr">
        <is>
          <t>Higiene</t>
        </is>
      </c>
      <c r="G503" s="213" t="inlineStr">
        <is>
          <t>Infra e Hotelaria</t>
        </is>
      </c>
      <c r="H503" s="207" t="inlineStr">
        <is>
          <t>Banheiro entupido na materno</t>
        </is>
      </c>
      <c r="I503" s="156" t="inlineStr">
        <is>
          <t>Concluído</t>
        </is>
      </c>
      <c r="J503" s="204" t="inlineStr">
        <is>
          <t>Giovanna</t>
        </is>
      </c>
      <c r="K503" s="207" t="inlineStr">
        <is>
          <t>Recorrência, pendências abertas e impacto na segurança e experiência.</t>
        </is>
      </c>
    </row>
    <row r="504" ht="84" customHeight="1">
      <c r="A504" s="204" t="n">
        <v>502</v>
      </c>
      <c r="B504" s="208" t="n">
        <v>45666</v>
      </c>
      <c r="C504" s="267" t="inlineStr">
        <is>
          <t>Janeiro</t>
        </is>
      </c>
      <c r="D504" s="204" t="n">
        <v>2025</v>
      </c>
      <c r="E504" s="209" t="inlineStr">
        <is>
          <t>HVC</t>
        </is>
      </c>
      <c r="F504" s="209" t="inlineStr">
        <is>
          <t>Farmácia</t>
        </is>
      </c>
      <c r="G504" s="210" t="inlineStr">
        <is>
          <t>Assistencial</t>
        </is>
      </c>
      <c r="H504" s="211" t="inlineStr">
        <is>
          <t>Falta medicamento nizinco - atrasou dose para paciente</t>
        </is>
      </c>
      <c r="I504" s="156" t="inlineStr">
        <is>
          <t>Concluído</t>
        </is>
      </c>
      <c r="J504" s="209" t="inlineStr">
        <is>
          <t>Não informado</t>
        </is>
      </c>
      <c r="K504" s="211" t="inlineStr">
        <is>
          <t>Maior volume de interações priorizadas e potencial de dano evitável.</t>
        </is>
      </c>
    </row>
    <row r="505" ht="84" customHeight="1">
      <c r="A505" s="204" t="n">
        <v>503</v>
      </c>
      <c r="B505" s="205" t="n">
        <v>45666</v>
      </c>
      <c r="C505" s="267" t="inlineStr">
        <is>
          <t>Janeiro</t>
        </is>
      </c>
      <c r="D505" s="204" t="n">
        <v>2025</v>
      </c>
      <c r="E505" s="204" t="inlineStr">
        <is>
          <t>HVC</t>
        </is>
      </c>
      <c r="F505" s="204" t="inlineStr">
        <is>
          <t>Farmácia</t>
        </is>
      </c>
      <c r="G505" s="206" t="inlineStr">
        <is>
          <t>Assistencial</t>
        </is>
      </c>
      <c r="H505" s="207" t="inlineStr">
        <is>
          <t>3D descartou fracos de insulina</t>
        </is>
      </c>
      <c r="I505" s="156" t="inlineStr">
        <is>
          <t>Concluído</t>
        </is>
      </c>
      <c r="J505" s="204" t="inlineStr">
        <is>
          <t>Não informado</t>
        </is>
      </c>
      <c r="K505" s="207" t="inlineStr">
        <is>
          <t>Maior volume de interações priorizadas e potencial de dano evitável.</t>
        </is>
      </c>
    </row>
    <row r="506" ht="117" customHeight="1">
      <c r="A506" s="204" t="n">
        <v>504</v>
      </c>
      <c r="B506" s="208" t="n">
        <v>45666</v>
      </c>
      <c r="C506" s="267" t="inlineStr">
        <is>
          <t>Janeiro</t>
        </is>
      </c>
      <c r="D506" s="204" t="n">
        <v>2025</v>
      </c>
      <c r="E506" s="209" t="inlineStr">
        <is>
          <t>HVC</t>
        </is>
      </c>
      <c r="F506" s="209" t="inlineStr">
        <is>
          <t>Farmácia</t>
        </is>
      </c>
      <c r="G506" s="210" t="inlineStr">
        <is>
          <t>Assistencial</t>
        </is>
      </c>
      <c r="H506" s="211" t="inlineStr">
        <is>
          <t>CC realizou devolução kit sem identificação do paciente</t>
        </is>
      </c>
      <c r="I506" s="156" t="inlineStr">
        <is>
          <t>Concluído</t>
        </is>
      </c>
      <c r="J506" s="209" t="inlineStr">
        <is>
          <t>Não informado</t>
        </is>
      </c>
      <c r="K506" s="211" t="inlineStr">
        <is>
          <t>Risco de evento grave, recorrência elevada e falhas em barreiras essenciais.</t>
        </is>
      </c>
    </row>
    <row r="507" ht="100.5" customHeight="1">
      <c r="A507" s="204" t="n">
        <v>505</v>
      </c>
      <c r="B507" s="205" t="n">
        <v>45666</v>
      </c>
      <c r="C507" s="267" t="inlineStr">
        <is>
          <t>Janeiro</t>
        </is>
      </c>
      <c r="D507" s="204" t="n">
        <v>2025</v>
      </c>
      <c r="E507" s="204" t="inlineStr">
        <is>
          <t>HVC</t>
        </is>
      </c>
      <c r="F507" s="204" t="inlineStr">
        <is>
          <t>Higiene</t>
        </is>
      </c>
      <c r="G507" s="213" t="inlineStr">
        <is>
          <t>Infra e Hotelaria</t>
        </is>
      </c>
      <c r="H507" s="207" t="inlineStr">
        <is>
          <t>Barata dentro da pia do banheiro raiox</t>
        </is>
      </c>
      <c r="I507" s="156" t="inlineStr">
        <is>
          <t>Concluído</t>
        </is>
      </c>
      <c r="J507" s="204" t="inlineStr">
        <is>
          <t>Giovanna</t>
        </is>
      </c>
      <c r="K507" s="207" t="inlineStr">
        <is>
          <t>Recorrência, pendências abertas e impacto na segurança e experiência.</t>
        </is>
      </c>
    </row>
    <row r="508" ht="100.5" customHeight="1">
      <c r="A508" s="204" t="n">
        <v>506</v>
      </c>
      <c r="B508" s="208" t="n">
        <v>45666</v>
      </c>
      <c r="C508" s="267" t="inlineStr">
        <is>
          <t>Janeiro</t>
        </is>
      </c>
      <c r="D508" s="204" t="n">
        <v>2025</v>
      </c>
      <c r="E508" s="209" t="inlineStr">
        <is>
          <t>HVC</t>
        </is>
      </c>
      <c r="F508" s="209" t="inlineStr">
        <is>
          <t>Imagem / Radiologia</t>
        </is>
      </c>
      <c r="G508" s="210" t="inlineStr">
        <is>
          <t>Assistencial</t>
        </is>
      </c>
      <c r="H508" s="211" t="inlineStr">
        <is>
          <t>Extravasamento contraste na imagem</t>
        </is>
      </c>
      <c r="I508" s="156" t="inlineStr">
        <is>
          <t>Concluído</t>
        </is>
      </c>
      <c r="J508" s="209" t="inlineStr">
        <is>
          <t>Não informado</t>
        </is>
      </c>
      <c r="K508" s="211" t="inlineStr">
        <is>
          <t>Recorrência de flebite, perdas de acesso e extravasamentos.</t>
        </is>
      </c>
    </row>
    <row r="509" ht="33.75" customHeight="1">
      <c r="A509" s="204" t="n">
        <v>507</v>
      </c>
      <c r="B509" s="205" t="n">
        <v>45666</v>
      </c>
      <c r="C509" s="267" t="inlineStr">
        <is>
          <t>Janeiro</t>
        </is>
      </c>
      <c r="D509" s="204" t="n">
        <v>2025</v>
      </c>
      <c r="E509" s="204" t="inlineStr">
        <is>
          <t>HVC</t>
        </is>
      </c>
      <c r="F509" s="204" t="inlineStr">
        <is>
          <t>Não informado</t>
        </is>
      </c>
      <c r="G509" s="206" t="inlineStr">
        <is>
          <t>Assistencial</t>
        </is>
      </c>
      <c r="H509" s="207" t="inlineStr">
        <is>
          <t>Edema em paciente do 313</t>
        </is>
      </c>
      <c r="I509" s="156" t="inlineStr">
        <is>
          <t>Concluído</t>
        </is>
      </c>
      <c r="J509" s="204" t="inlineStr">
        <is>
          <t>Não informado</t>
        </is>
      </c>
      <c r="K509" s="207" t="n"/>
    </row>
    <row r="510" ht="117" customHeight="1">
      <c r="A510" s="204" t="n">
        <v>508</v>
      </c>
      <c r="B510" s="208" t="n">
        <v>45666</v>
      </c>
      <c r="C510" s="267" t="inlineStr">
        <is>
          <t>Janeiro</t>
        </is>
      </c>
      <c r="D510" s="204" t="n">
        <v>2025</v>
      </c>
      <c r="E510" s="209" t="inlineStr">
        <is>
          <t>HVC</t>
        </is>
      </c>
      <c r="F510" s="209" t="inlineStr">
        <is>
          <t>Imagem / Radiologia</t>
        </is>
      </c>
      <c r="G510" s="210" t="inlineStr">
        <is>
          <t>Assistencial</t>
        </is>
      </c>
      <c r="H510" s="211" t="inlineStr">
        <is>
          <t>Paciente do PS para Imagem sem identificação</t>
        </is>
      </c>
      <c r="I510" s="156" t="inlineStr">
        <is>
          <t>Concluído</t>
        </is>
      </c>
      <c r="J510" s="209" t="inlineStr">
        <is>
          <t>Não informado</t>
        </is>
      </c>
      <c r="K510" s="211" t="inlineStr">
        <is>
          <t>Risco de evento grave, recorrência elevada e falhas em barreiras essenciais.</t>
        </is>
      </c>
    </row>
    <row r="511" ht="84" customHeight="1">
      <c r="A511" s="204" t="n">
        <v>509</v>
      </c>
      <c r="B511" s="205" t="n">
        <v>45666</v>
      </c>
      <c r="C511" s="267" t="inlineStr">
        <is>
          <t>Janeiro</t>
        </is>
      </c>
      <c r="D511" s="204" t="n">
        <v>2025</v>
      </c>
      <c r="E511" s="204" t="inlineStr">
        <is>
          <t>HVC</t>
        </is>
      </c>
      <c r="F511" s="204" t="inlineStr">
        <is>
          <t>Farmácia</t>
        </is>
      </c>
      <c r="G511" s="206" t="inlineStr">
        <is>
          <t>Assistencial</t>
        </is>
      </c>
      <c r="H511" s="207" t="inlineStr">
        <is>
          <t>Farmácia entregou psicotrópico tramal em embalagem transparente (2D)</t>
        </is>
      </c>
      <c r="I511" s="156" t="inlineStr">
        <is>
          <t>Concluído</t>
        </is>
      </c>
      <c r="J511" s="204" t="inlineStr">
        <is>
          <t>Não informado</t>
        </is>
      </c>
      <c r="K511" s="207" t="inlineStr">
        <is>
          <t>Maior volume de interações priorizadas e potencial de dano evitável.</t>
        </is>
      </c>
    </row>
    <row r="512" ht="150.75" customHeight="1">
      <c r="A512" s="204" t="n">
        <v>510</v>
      </c>
      <c r="B512" s="208" t="n">
        <v>45667</v>
      </c>
      <c r="C512" s="267" t="inlineStr">
        <is>
          <t>Janeiro</t>
        </is>
      </c>
      <c r="D512" s="204" t="n">
        <v>2025</v>
      </c>
      <c r="E512" s="209" t="inlineStr">
        <is>
          <t>HVC</t>
        </is>
      </c>
      <c r="F512" s="209" t="inlineStr">
        <is>
          <t>Manutenção</t>
        </is>
      </c>
      <c r="G512" s="213" t="inlineStr">
        <is>
          <t>Infra e Hotelaria</t>
        </is>
      </c>
      <c r="H512" s="211" t="inlineStr">
        <is>
          <t>Porta fundo maternidade esta quebrada</t>
        </is>
      </c>
      <c r="I512" s="156" t="inlineStr">
        <is>
          <t>Concluído</t>
        </is>
      </c>
      <c r="J512" s="209" t="inlineStr">
        <is>
          <t>Januário</t>
        </is>
      </c>
      <c r="K512" s="211" t="inlineStr">
        <is>
          <t>Alta recorrência e risco de queda, incêndio, dano patrimonial ou interrupção.</t>
        </is>
      </c>
    </row>
    <row r="513" ht="150.75" customHeight="1">
      <c r="A513" s="204" t="n">
        <v>511</v>
      </c>
      <c r="B513" s="205" t="n">
        <v>45667</v>
      </c>
      <c r="C513" s="267" t="inlineStr">
        <is>
          <t>Janeiro</t>
        </is>
      </c>
      <c r="D513" s="204" t="n">
        <v>2025</v>
      </c>
      <c r="E513" s="204" t="inlineStr">
        <is>
          <t>HVC</t>
        </is>
      </c>
      <c r="F513" s="204" t="inlineStr">
        <is>
          <t>Manutenção</t>
        </is>
      </c>
      <c r="G513" s="213" t="inlineStr">
        <is>
          <t>Infra e Hotelaria</t>
        </is>
      </c>
      <c r="H513" s="207" t="inlineStr">
        <is>
          <t>Falta de tomadas sala nova UTI neo</t>
        </is>
      </c>
      <c r="I513" s="156" t="inlineStr">
        <is>
          <t>Concluído</t>
        </is>
      </c>
      <c r="J513" s="204" t="inlineStr">
        <is>
          <t>Januário</t>
        </is>
      </c>
      <c r="K513" s="207" t="inlineStr">
        <is>
          <t>Alta recorrência e risco de queda, incêndio, dano patrimonial ou interrupção.</t>
        </is>
      </c>
    </row>
    <row r="514" ht="50.25" customHeight="1">
      <c r="A514" s="204" t="n">
        <v>512</v>
      </c>
      <c r="B514" s="208" t="n">
        <v>45667</v>
      </c>
      <c r="C514" s="267" t="inlineStr">
        <is>
          <t>Janeiro</t>
        </is>
      </c>
      <c r="D514" s="204" t="n">
        <v>2025</v>
      </c>
      <c r="E514" s="209" t="inlineStr">
        <is>
          <t>HVC</t>
        </is>
      </c>
      <c r="F514" s="209" t="inlineStr">
        <is>
          <t>Farmácia</t>
        </is>
      </c>
      <c r="G514" s="210" t="inlineStr">
        <is>
          <t>Assistencial</t>
        </is>
      </c>
      <c r="H514" s="211" t="inlineStr">
        <is>
          <t>Hemodinamica - carro sala 9 usado e não sabe quem usou</t>
        </is>
      </c>
      <c r="I514" s="156" t="inlineStr">
        <is>
          <t>Concluído</t>
        </is>
      </c>
      <c r="J514" s="209" t="inlineStr">
        <is>
          <t>Não informado</t>
        </is>
      </c>
      <c r="K514" s="211" t="n"/>
    </row>
    <row r="515" ht="84" customHeight="1">
      <c r="A515" s="204" t="n">
        <v>513</v>
      </c>
      <c r="B515" s="205" t="n">
        <v>45667</v>
      </c>
      <c r="C515" s="267" t="inlineStr">
        <is>
          <t>Janeiro</t>
        </is>
      </c>
      <c r="D515" s="204" t="n">
        <v>2025</v>
      </c>
      <c r="E515" s="204" t="inlineStr">
        <is>
          <t>HVC</t>
        </is>
      </c>
      <c r="F515" s="204" t="inlineStr">
        <is>
          <t>Farmácia</t>
        </is>
      </c>
      <c r="G515" s="206" t="inlineStr">
        <is>
          <t>Assistencial</t>
        </is>
      </c>
      <c r="H515" s="207" t="inlineStr">
        <is>
          <t>Medicação do carrinho de anestesia com tampa violada</t>
        </is>
      </c>
      <c r="I515" s="156" t="inlineStr">
        <is>
          <t>Concluído</t>
        </is>
      </c>
      <c r="J515" s="204" t="inlineStr">
        <is>
          <t>Não informado</t>
        </is>
      </c>
      <c r="K515" s="207" t="inlineStr">
        <is>
          <t>Maior volume de interações priorizadas e potencial de dano evitável.</t>
        </is>
      </c>
    </row>
    <row r="516" ht="33.75" customHeight="1">
      <c r="A516" s="204" t="n">
        <v>514</v>
      </c>
      <c r="B516" s="208" t="n">
        <v>45667</v>
      </c>
      <c r="C516" s="267" t="inlineStr">
        <is>
          <t>Janeiro</t>
        </is>
      </c>
      <c r="D516" s="204" t="n">
        <v>2025</v>
      </c>
      <c r="E516" s="209" t="inlineStr">
        <is>
          <t>HVC</t>
        </is>
      </c>
      <c r="F516" s="209" t="inlineStr">
        <is>
          <t>NSP</t>
        </is>
      </c>
      <c r="G516" s="210" t="inlineStr">
        <is>
          <t>Assistencial</t>
        </is>
      </c>
      <c r="H516" s="211" t="inlineStr">
        <is>
          <t>Identificação em membro errado 2D</t>
        </is>
      </c>
      <c r="I516" s="156" t="inlineStr">
        <is>
          <t>Concluído</t>
        </is>
      </c>
      <c r="J516" s="209" t="inlineStr">
        <is>
          <t>Não informado</t>
        </is>
      </c>
      <c r="K516" s="211" t="n"/>
    </row>
    <row r="517" ht="117" customHeight="1">
      <c r="A517" s="204" t="n">
        <v>515</v>
      </c>
      <c r="B517" s="205" t="n">
        <v>45667</v>
      </c>
      <c r="C517" s="267" t="inlineStr">
        <is>
          <t>Janeiro</t>
        </is>
      </c>
      <c r="D517" s="204" t="n">
        <v>2025</v>
      </c>
      <c r="E517" s="204" t="inlineStr">
        <is>
          <t>HVC</t>
        </is>
      </c>
      <c r="F517" s="204" t="inlineStr">
        <is>
          <t>NSP</t>
        </is>
      </c>
      <c r="G517" s="206" t="inlineStr">
        <is>
          <t>Assistencial</t>
        </is>
      </c>
      <c r="H517" s="207" t="inlineStr">
        <is>
          <t>Ficha anestésica sem identificação no CC</t>
        </is>
      </c>
      <c r="I517" s="156" t="inlineStr">
        <is>
          <t>Concluído</t>
        </is>
      </c>
      <c r="J517" s="204" t="inlineStr">
        <is>
          <t>Não informado</t>
        </is>
      </c>
      <c r="K517" s="207" t="inlineStr">
        <is>
          <t>Risco de evento grave, recorrência elevada e falhas em barreiras essenciais.</t>
        </is>
      </c>
    </row>
    <row r="518" ht="33.75" customHeight="1">
      <c r="A518" s="204" t="n">
        <v>516</v>
      </c>
      <c r="B518" s="208" t="n">
        <v>45667</v>
      </c>
      <c r="C518" s="267" t="inlineStr">
        <is>
          <t>Janeiro</t>
        </is>
      </c>
      <c r="D518" s="204" t="n">
        <v>2025</v>
      </c>
      <c r="E518" s="209" t="inlineStr">
        <is>
          <t>HVC</t>
        </is>
      </c>
      <c r="F518" s="209" t="inlineStr">
        <is>
          <t>Manutenção</t>
        </is>
      </c>
      <c r="G518" s="213" t="inlineStr">
        <is>
          <t>Infra e Hotelaria</t>
        </is>
      </c>
      <c r="H518" s="211" t="inlineStr">
        <is>
          <t>3D esta sem cilindo de oxigênio</t>
        </is>
      </c>
      <c r="I518" s="156" t="inlineStr">
        <is>
          <t>Concluído</t>
        </is>
      </c>
      <c r="J518" s="209" t="inlineStr">
        <is>
          <t>Não informado</t>
        </is>
      </c>
      <c r="K518" s="211" t="n"/>
    </row>
    <row r="519" ht="84" customHeight="1">
      <c r="A519" s="204" t="n">
        <v>517</v>
      </c>
      <c r="B519" s="205" t="n">
        <v>45667</v>
      </c>
      <c r="C519" s="267" t="inlineStr">
        <is>
          <t>Janeiro</t>
        </is>
      </c>
      <c r="D519" s="204" t="n">
        <v>2025</v>
      </c>
      <c r="E519" s="204" t="inlineStr">
        <is>
          <t>HVC</t>
        </is>
      </c>
      <c r="F519" s="204" t="inlineStr">
        <is>
          <t>Farmácia</t>
        </is>
      </c>
      <c r="G519" s="206" t="inlineStr">
        <is>
          <t>Assistencial</t>
        </is>
      </c>
      <c r="H519" s="207" t="inlineStr">
        <is>
          <t>Carrinho da farmácia com demora de reposição, 40 minutos. Cirurgião aguardando e sala parada.</t>
        </is>
      </c>
      <c r="I519" s="156" t="inlineStr">
        <is>
          <t>Concluído</t>
        </is>
      </c>
      <c r="J519" s="204" t="inlineStr">
        <is>
          <t>Não informado</t>
        </is>
      </c>
      <c r="K519" s="207" t="inlineStr">
        <is>
          <t>Maior volume de interações priorizadas e potencial de dano evitável.</t>
        </is>
      </c>
    </row>
    <row r="520" ht="100.5" customHeight="1">
      <c r="A520" s="204" t="n">
        <v>518</v>
      </c>
      <c r="B520" s="208" t="n">
        <v>45667</v>
      </c>
      <c r="C520" s="267" t="inlineStr">
        <is>
          <t>Janeiro</t>
        </is>
      </c>
      <c r="D520" s="204" t="n">
        <v>2025</v>
      </c>
      <c r="E520" s="209" t="inlineStr">
        <is>
          <t>HVC</t>
        </is>
      </c>
      <c r="F520" s="209" t="inlineStr">
        <is>
          <t>Higiene</t>
        </is>
      </c>
      <c r="G520" s="213" t="inlineStr">
        <is>
          <t>Infra e Hotelaria</t>
        </is>
      </c>
      <c r="H520" s="211" t="inlineStr">
        <is>
          <t>Higiene com 02 colaboradoras apenas. Atraso para giro de sala centro cirúrgico.</t>
        </is>
      </c>
      <c r="I520" s="156" t="inlineStr">
        <is>
          <t>Concluído</t>
        </is>
      </c>
      <c r="J520" s="209" t="inlineStr">
        <is>
          <t>Giovanna</t>
        </is>
      </c>
      <c r="K520" s="211" t="inlineStr">
        <is>
          <t>Recorrência, pendências abertas e impacto na segurança e experiência.</t>
        </is>
      </c>
    </row>
    <row r="521" ht="100.5" customHeight="1">
      <c r="A521" s="204" t="n">
        <v>519</v>
      </c>
      <c r="B521" s="205" t="n">
        <v>45667</v>
      </c>
      <c r="C521" s="267" t="inlineStr">
        <is>
          <t>Janeiro</t>
        </is>
      </c>
      <c r="D521" s="204" t="n">
        <v>2025</v>
      </c>
      <c r="E521" s="204" t="inlineStr">
        <is>
          <t>HVC</t>
        </is>
      </c>
      <c r="F521" s="204" t="inlineStr">
        <is>
          <t>Não informado</t>
        </is>
      </c>
      <c r="G521" s="214" t="inlineStr">
        <is>
          <t>Fluxo do Paciente</t>
        </is>
      </c>
      <c r="H521" s="207" t="inlineStr">
        <is>
          <t>Falta de finalização de alta pelo mensageiro</t>
        </is>
      </c>
      <c r="I521" s="156" t="inlineStr">
        <is>
          <t>Concluído</t>
        </is>
      </c>
      <c r="J521" s="204" t="inlineStr">
        <is>
          <t>Rose</t>
        </is>
      </c>
      <c r="K521" s="207" t="inlineStr">
        <is>
          <t>Recorrência e impacto em espera, ocupação e continuidade do cuidado.</t>
        </is>
      </c>
    </row>
    <row r="522" ht="50.25" customHeight="1">
      <c r="A522" s="204" t="n">
        <v>520</v>
      </c>
      <c r="B522" s="208" t="n">
        <v>45670</v>
      </c>
      <c r="C522" s="267" t="inlineStr">
        <is>
          <t>Janeiro</t>
        </is>
      </c>
      <c r="D522" s="204" t="n">
        <v>2025</v>
      </c>
      <c r="E522" s="209" t="inlineStr">
        <is>
          <t>HVC</t>
        </is>
      </c>
      <c r="F522" s="209" t="inlineStr">
        <is>
          <t>Farmácia</t>
        </is>
      </c>
      <c r="G522" s="210" t="inlineStr">
        <is>
          <t>Assistencial</t>
        </is>
      </c>
      <c r="H522" s="211" t="inlineStr">
        <is>
          <t>Carrinho hemo sem lacre verde - não estava reposto</t>
        </is>
      </c>
      <c r="I522" s="156" t="inlineStr">
        <is>
          <t>Concluído</t>
        </is>
      </c>
      <c r="J522" s="209" t="inlineStr">
        <is>
          <t>Não informado</t>
        </is>
      </c>
      <c r="K522" s="211" t="n"/>
    </row>
    <row r="523" ht="33.75" customHeight="1">
      <c r="A523" s="204" t="n">
        <v>521</v>
      </c>
      <c r="B523" s="205" t="n">
        <v>45670</v>
      </c>
      <c r="C523" s="267" t="inlineStr">
        <is>
          <t>Janeiro</t>
        </is>
      </c>
      <c r="D523" s="204" t="n">
        <v>2025</v>
      </c>
      <c r="E523" s="204" t="inlineStr">
        <is>
          <t>HVC</t>
        </is>
      </c>
      <c r="F523" s="204" t="inlineStr">
        <is>
          <t>Imagem / Radiologia</t>
        </is>
      </c>
      <c r="G523" s="206" t="inlineStr">
        <is>
          <t>Assistencial</t>
        </is>
      </c>
      <c r="H523" s="207" t="inlineStr">
        <is>
          <t>Imagem paciente puncionado 5x</t>
        </is>
      </c>
      <c r="I523" s="156" t="inlineStr">
        <is>
          <t>Concluído</t>
        </is>
      </c>
      <c r="J523" s="204" t="inlineStr">
        <is>
          <t>Não informado</t>
        </is>
      </c>
      <c r="K523" s="207" t="n"/>
    </row>
    <row r="524" ht="16.5" customHeight="1">
      <c r="A524" s="204" t="n">
        <v>522</v>
      </c>
      <c r="B524" s="208" t="n">
        <v>45670</v>
      </c>
      <c r="C524" s="267" t="inlineStr">
        <is>
          <t>Janeiro</t>
        </is>
      </c>
      <c r="D524" s="204" t="n">
        <v>2025</v>
      </c>
      <c r="E524" s="209" t="inlineStr">
        <is>
          <t>HVC</t>
        </is>
      </c>
      <c r="F524" s="209" t="inlineStr">
        <is>
          <t>Higiene</t>
        </is>
      </c>
      <c r="G524" s="213" t="inlineStr">
        <is>
          <t>Infra e Hotelaria</t>
        </is>
      </c>
      <c r="H524" s="211" t="inlineStr">
        <is>
          <t>Traça na sala cirurgica</t>
        </is>
      </c>
      <c r="I524" s="156" t="inlineStr">
        <is>
          <t>Concluído</t>
        </is>
      </c>
      <c r="J524" s="209" t="inlineStr">
        <is>
          <t>Giovanna</t>
        </is>
      </c>
      <c r="K524" s="211" t="n"/>
    </row>
    <row r="525" ht="50.25" customHeight="1">
      <c r="A525" s="204" t="n">
        <v>523</v>
      </c>
      <c r="B525" s="205" t="n">
        <v>45670</v>
      </c>
      <c r="C525" s="267" t="inlineStr">
        <is>
          <t>Janeiro</t>
        </is>
      </c>
      <c r="D525" s="204" t="n">
        <v>2025</v>
      </c>
      <c r="E525" s="204" t="inlineStr">
        <is>
          <t>HVC</t>
        </is>
      </c>
      <c r="F525" s="204" t="inlineStr">
        <is>
          <t>NSP</t>
        </is>
      </c>
      <c r="G525" s="206" t="inlineStr">
        <is>
          <t>Assistencial</t>
        </is>
      </c>
      <c r="H525" s="207" t="inlineStr">
        <is>
          <t>2D termo de risco assistencial sem assinatura do paciente</t>
        </is>
      </c>
      <c r="I525" s="156" t="inlineStr">
        <is>
          <t>Concluído</t>
        </is>
      </c>
      <c r="J525" s="204" t="inlineStr">
        <is>
          <t>Não informado</t>
        </is>
      </c>
      <c r="K525" s="207" t="n"/>
    </row>
    <row r="526" ht="84" customHeight="1">
      <c r="A526" s="204" t="n">
        <v>524</v>
      </c>
      <c r="B526" s="208" t="n">
        <v>45670</v>
      </c>
      <c r="C526" s="267" t="inlineStr">
        <is>
          <t>Janeiro</t>
        </is>
      </c>
      <c r="D526" s="204" t="n">
        <v>2025</v>
      </c>
      <c r="E526" s="209" t="inlineStr">
        <is>
          <t>HVC</t>
        </is>
      </c>
      <c r="F526" s="209" t="inlineStr">
        <is>
          <t>Farmácia</t>
        </is>
      </c>
      <c r="G526" s="210" t="inlineStr">
        <is>
          <t>Assistencial</t>
        </is>
      </c>
      <c r="H526" s="211" t="inlineStr">
        <is>
          <t>2C dispensação errada</t>
        </is>
      </c>
      <c r="I526" s="156" t="inlineStr">
        <is>
          <t>Concluído</t>
        </is>
      </c>
      <c r="J526" s="209" t="inlineStr">
        <is>
          <t>Não informado</t>
        </is>
      </c>
      <c r="K526" s="211" t="inlineStr">
        <is>
          <t>Maior volume de interações priorizadas e potencial de dano evitável.</t>
        </is>
      </c>
    </row>
    <row r="527" ht="84" customHeight="1">
      <c r="A527" s="204" t="n">
        <v>525</v>
      </c>
      <c r="B527" s="205" t="n">
        <v>45671</v>
      </c>
      <c r="C527" s="267" t="inlineStr">
        <is>
          <t>Janeiro</t>
        </is>
      </c>
      <c r="D527" s="204" t="n">
        <v>2025</v>
      </c>
      <c r="E527" s="204" t="inlineStr">
        <is>
          <t>HVC</t>
        </is>
      </c>
      <c r="F527" s="204" t="inlineStr">
        <is>
          <t>Farmácia</t>
        </is>
      </c>
      <c r="G527" s="206" t="inlineStr">
        <is>
          <t>Assistencial</t>
        </is>
      </c>
      <c r="H527" s="207" t="inlineStr">
        <is>
          <t>Cancelamento de endoscopia sem aviso farmácia</t>
        </is>
      </c>
      <c r="I527" s="156" t="inlineStr">
        <is>
          <t>Concluído</t>
        </is>
      </c>
      <c r="J527" s="204" t="inlineStr">
        <is>
          <t>Não informado</t>
        </is>
      </c>
      <c r="K527" s="207" t="inlineStr">
        <is>
          <t>Maior volume de interações priorizadas e potencial de dano evitável.</t>
        </is>
      </c>
    </row>
    <row r="528" ht="117" customHeight="1">
      <c r="A528" s="204" t="n">
        <v>526</v>
      </c>
      <c r="B528" s="208" t="n">
        <v>45671</v>
      </c>
      <c r="C528" s="267" t="inlineStr">
        <is>
          <t>Janeiro</t>
        </is>
      </c>
      <c r="D528" s="204" t="n">
        <v>2025</v>
      </c>
      <c r="E528" s="209" t="inlineStr">
        <is>
          <t>HVC</t>
        </is>
      </c>
      <c r="F528" s="209" t="inlineStr">
        <is>
          <t>Farmácia</t>
        </is>
      </c>
      <c r="G528" s="210" t="inlineStr">
        <is>
          <t>Assistencial</t>
        </is>
      </c>
      <c r="H528" s="211" t="inlineStr">
        <is>
          <t>Cancelamento de procedimento sem identificação paciente</t>
        </is>
      </c>
      <c r="I528" s="156" t="inlineStr">
        <is>
          <t>Concluído</t>
        </is>
      </c>
      <c r="J528" s="209" t="inlineStr">
        <is>
          <t>Não informado</t>
        </is>
      </c>
      <c r="K528" s="211" t="inlineStr">
        <is>
          <t>Risco de evento grave, recorrência elevada e falhas em barreiras essenciais.</t>
        </is>
      </c>
    </row>
    <row r="529" ht="50.25" customHeight="1">
      <c r="A529" s="204" t="n">
        <v>527</v>
      </c>
      <c r="B529" s="205" t="n">
        <v>45671</v>
      </c>
      <c r="C529" s="267" t="inlineStr">
        <is>
          <t>Janeiro</t>
        </is>
      </c>
      <c r="D529" s="204" t="n">
        <v>2025</v>
      </c>
      <c r="E529" s="204" t="inlineStr">
        <is>
          <t>HVC</t>
        </is>
      </c>
      <c r="F529" s="204" t="inlineStr">
        <is>
          <t>Farmácia</t>
        </is>
      </c>
      <c r="G529" s="206" t="inlineStr">
        <is>
          <t>Assistencial</t>
        </is>
      </c>
      <c r="H529" s="207" t="inlineStr">
        <is>
          <t>Devolução psicobox hemodinamica sem controle, sem lacre</t>
        </is>
      </c>
      <c r="I529" s="156" t="inlineStr">
        <is>
          <t>Concluído</t>
        </is>
      </c>
      <c r="J529" s="204" t="inlineStr">
        <is>
          <t>Não informado</t>
        </is>
      </c>
      <c r="K529" s="207" t="n"/>
    </row>
    <row r="530" ht="84" customHeight="1">
      <c r="A530" s="204" t="n">
        <v>528</v>
      </c>
      <c r="B530" s="208" t="n">
        <v>45671</v>
      </c>
      <c r="C530" s="267" t="inlineStr">
        <is>
          <t>Janeiro</t>
        </is>
      </c>
      <c r="D530" s="204" t="n">
        <v>2025</v>
      </c>
      <c r="E530" s="209" t="inlineStr">
        <is>
          <t>HVC</t>
        </is>
      </c>
      <c r="F530" s="209" t="inlineStr">
        <is>
          <t>Farmácia</t>
        </is>
      </c>
      <c r="G530" s="210" t="inlineStr">
        <is>
          <t>Assistencial</t>
        </is>
      </c>
      <c r="H530" s="211" t="inlineStr">
        <is>
          <t>Prescrição errada de ciclofaxina - 400ml ao invés 400 gramas - leito 215</t>
        </is>
      </c>
      <c r="I530" s="156" t="inlineStr">
        <is>
          <t>Concluído</t>
        </is>
      </c>
      <c r="J530" s="209" t="inlineStr">
        <is>
          <t>Não informado</t>
        </is>
      </c>
      <c r="K530" s="211" t="inlineStr">
        <is>
          <t>Maior volume de interações priorizadas e potencial de dano evitável.</t>
        </is>
      </c>
    </row>
    <row r="531" ht="100.5" customHeight="1">
      <c r="A531" s="204" t="n">
        <v>529</v>
      </c>
      <c r="B531" s="205" t="n">
        <v>45671</v>
      </c>
      <c r="C531" s="267" t="inlineStr">
        <is>
          <t>Janeiro</t>
        </is>
      </c>
      <c r="D531" s="204" t="n">
        <v>2025</v>
      </c>
      <c r="E531" s="204" t="inlineStr">
        <is>
          <t>HVC</t>
        </is>
      </c>
      <c r="F531" s="204" t="inlineStr">
        <is>
          <t>Imagem / Radiologia</t>
        </is>
      </c>
      <c r="G531" s="206" t="inlineStr">
        <is>
          <t>Assistencial</t>
        </is>
      </c>
      <c r="H531" s="207" t="inlineStr">
        <is>
          <t>Reação a contraste na imagem</t>
        </is>
      </c>
      <c r="I531" s="156" t="inlineStr">
        <is>
          <t>Concluído</t>
        </is>
      </c>
      <c r="J531" s="204" t="inlineStr">
        <is>
          <t>Não informado</t>
        </is>
      </c>
      <c r="K531" s="207" t="inlineStr">
        <is>
          <t>Potencial de dano grave e necessidade de barreira antes da exposição.</t>
        </is>
      </c>
    </row>
    <row r="532" ht="66.75" customHeight="1">
      <c r="A532" s="204" t="n">
        <v>530</v>
      </c>
      <c r="B532" s="208" t="n">
        <v>45671</v>
      </c>
      <c r="C532" s="267" t="inlineStr">
        <is>
          <t>Janeiro</t>
        </is>
      </c>
      <c r="D532" s="204" t="n">
        <v>2025</v>
      </c>
      <c r="E532" s="209" t="inlineStr">
        <is>
          <t>HVC</t>
        </is>
      </c>
      <c r="F532" s="209" t="inlineStr">
        <is>
          <t>Imagem / Radiologia</t>
        </is>
      </c>
      <c r="G532" s="210" t="inlineStr">
        <is>
          <t>Assistencial</t>
        </is>
      </c>
      <c r="H532" s="211" t="inlineStr">
        <is>
          <t>Queda na imagem - paciente tropeçou piso solto - dano leve</t>
        </is>
      </c>
      <c r="I532" s="156" t="inlineStr">
        <is>
          <t>Concluído</t>
        </is>
      </c>
      <c r="J532" s="209" t="inlineStr">
        <is>
          <t>Não informado</t>
        </is>
      </c>
      <c r="K532" s="211" t="inlineStr">
        <is>
          <t>Recorrência e registro de eventos com dano.</t>
        </is>
      </c>
    </row>
    <row r="533" ht="50.25" customHeight="1">
      <c r="A533" s="204" t="n">
        <v>531</v>
      </c>
      <c r="B533" s="205" t="n">
        <v>45672</v>
      </c>
      <c r="C533" s="267" t="inlineStr">
        <is>
          <t>Janeiro</t>
        </is>
      </c>
      <c r="D533" s="204" t="n">
        <v>2025</v>
      </c>
      <c r="E533" s="204" t="inlineStr">
        <is>
          <t>HVC</t>
        </is>
      </c>
      <c r="F533" s="204" t="inlineStr">
        <is>
          <t>TI</t>
        </is>
      </c>
      <c r="G533" s="213" t="inlineStr">
        <is>
          <t>Infra e Hotelaria</t>
        </is>
      </c>
      <c r="H533" s="207" t="inlineStr">
        <is>
          <t>Cartório esta inoperante devido troca de sistema</t>
        </is>
      </c>
      <c r="I533" s="156" t="inlineStr">
        <is>
          <t>Concluído</t>
        </is>
      </c>
      <c r="J533" s="204" t="inlineStr">
        <is>
          <t>Giovanna</t>
        </is>
      </c>
      <c r="K533" s="207" t="n"/>
    </row>
    <row r="534" ht="117" customHeight="1">
      <c r="A534" s="204" t="n">
        <v>532</v>
      </c>
      <c r="B534" s="208" t="n">
        <v>45672</v>
      </c>
      <c r="C534" s="267" t="inlineStr">
        <is>
          <t>Janeiro</t>
        </is>
      </c>
      <c r="D534" s="204" t="n">
        <v>2025</v>
      </c>
      <c r="E534" s="209" t="inlineStr">
        <is>
          <t>HVC</t>
        </is>
      </c>
      <c r="F534" s="209" t="inlineStr">
        <is>
          <t>Recepção</t>
        </is>
      </c>
      <c r="G534" s="210" t="inlineStr">
        <is>
          <t>Assistencial</t>
        </is>
      </c>
      <c r="H534" s="211" t="inlineStr">
        <is>
          <t>Pulseira Identificação sendo colocada em membro errado - RECEPÇÃO PS</t>
        </is>
      </c>
      <c r="I534" s="156" t="inlineStr">
        <is>
          <t>Concluído</t>
        </is>
      </c>
      <c r="J534" s="209" t="inlineStr">
        <is>
          <t>Não informado</t>
        </is>
      </c>
      <c r="K534" s="211" t="inlineStr">
        <is>
          <t>Risco de evento grave, recorrência elevada e falhas em barreiras essenciais.</t>
        </is>
      </c>
    </row>
    <row r="535" ht="117" customHeight="1">
      <c r="A535" s="204" t="n">
        <v>533</v>
      </c>
      <c r="B535" s="205" t="n">
        <v>45672</v>
      </c>
      <c r="C535" s="267" t="inlineStr">
        <is>
          <t>Janeiro</t>
        </is>
      </c>
      <c r="D535" s="204" t="n">
        <v>2025</v>
      </c>
      <c r="E535" s="204" t="inlineStr">
        <is>
          <t>HVC</t>
        </is>
      </c>
      <c r="F535" s="204" t="inlineStr">
        <is>
          <t>NSP</t>
        </is>
      </c>
      <c r="G535" s="206" t="inlineStr">
        <is>
          <t>Assistencial</t>
        </is>
      </c>
      <c r="H535" s="207" t="inlineStr">
        <is>
          <t>Paciente admitido sem Pulseira de Identificação - PS</t>
        </is>
      </c>
      <c r="I535" s="156" t="inlineStr">
        <is>
          <t>Concluído</t>
        </is>
      </c>
      <c r="J535" s="204" t="inlineStr">
        <is>
          <t>Não informado</t>
        </is>
      </c>
      <c r="K535" s="207" t="inlineStr">
        <is>
          <t>Risco de evento grave, recorrência elevada e falhas em barreiras essenciais.</t>
        </is>
      </c>
    </row>
    <row r="536" ht="66.75" customHeight="1">
      <c r="A536" s="204" t="n">
        <v>534</v>
      </c>
      <c r="B536" s="208" t="n">
        <v>45672</v>
      </c>
      <c r="C536" s="267" t="inlineStr">
        <is>
          <t>Janeiro</t>
        </is>
      </c>
      <c r="D536" s="204" t="n">
        <v>2025</v>
      </c>
      <c r="E536" s="209" t="inlineStr">
        <is>
          <t>HVC</t>
        </is>
      </c>
      <c r="F536" s="209" t="inlineStr">
        <is>
          <t>Higiene</t>
        </is>
      </c>
      <c r="G536" s="213" t="inlineStr">
        <is>
          <t>Infra e Hotelaria</t>
        </is>
      </c>
      <c r="H536" s="211" t="inlineStr">
        <is>
          <t>Rouparia não repõem os privativos médicos do conforto médico da UCO;</t>
        </is>
      </c>
      <c r="I536" s="156" t="inlineStr">
        <is>
          <t>Concluído</t>
        </is>
      </c>
      <c r="J536" s="209" t="inlineStr">
        <is>
          <t>Giovanna</t>
        </is>
      </c>
      <c r="K536" s="211" t="n"/>
    </row>
    <row r="537" ht="100.5" customHeight="1">
      <c r="A537" s="204" t="n">
        <v>535</v>
      </c>
      <c r="B537" s="205" t="n">
        <v>45672</v>
      </c>
      <c r="C537" s="267" t="inlineStr">
        <is>
          <t>Janeiro</t>
        </is>
      </c>
      <c r="D537" s="204" t="n">
        <v>2025</v>
      </c>
      <c r="E537" s="204" t="inlineStr">
        <is>
          <t>HVC</t>
        </is>
      </c>
      <c r="F537" s="204" t="inlineStr">
        <is>
          <t>Higiene</t>
        </is>
      </c>
      <c r="G537" s="213" t="inlineStr">
        <is>
          <t>Infra e Hotelaria</t>
        </is>
      </c>
      <c r="H537" s="207" t="inlineStr">
        <is>
          <t>Descarte incorreto de máscara laríngea dentro do hamper de roupa para enxoval sujo (CC);</t>
        </is>
      </c>
      <c r="I537" s="156" t="inlineStr">
        <is>
          <t>Concluído</t>
        </is>
      </c>
      <c r="J537" s="204" t="inlineStr">
        <is>
          <t>Giovanna</t>
        </is>
      </c>
      <c r="K537" s="207" t="inlineStr">
        <is>
          <t>Recorrência, pendências abertas e impacto na segurança e experiência.</t>
        </is>
      </c>
    </row>
    <row r="538" ht="100.5" customHeight="1">
      <c r="A538" s="204" t="n">
        <v>536</v>
      </c>
      <c r="B538" s="208" t="n">
        <v>45672</v>
      </c>
      <c r="C538" s="267" t="inlineStr">
        <is>
          <t>Janeiro</t>
        </is>
      </c>
      <c r="D538" s="204" t="n">
        <v>2025</v>
      </c>
      <c r="E538" s="209" t="inlineStr">
        <is>
          <t>HVC</t>
        </is>
      </c>
      <c r="F538" s="209" t="inlineStr">
        <is>
          <t>Farmácia</t>
        </is>
      </c>
      <c r="G538" s="210" t="inlineStr">
        <is>
          <t>Assistencial</t>
        </is>
      </c>
      <c r="H538" s="211" t="inlineStr">
        <is>
          <t>Farmácia não está sendo sinalizada sobre a finalização dos procedimentos para reposição de carrinho de sala (CC);</t>
        </is>
      </c>
      <c r="I538" s="156" t="inlineStr">
        <is>
          <t>Concluído</t>
        </is>
      </c>
      <c r="J538" s="209" t="inlineStr">
        <is>
          <t>Não informado</t>
        </is>
      </c>
      <c r="K538" s="211" t="inlineStr">
        <is>
          <t>Maior volume de interações priorizadas e potencial de dano evitável.</t>
        </is>
      </c>
    </row>
    <row r="539" ht="117" customHeight="1">
      <c r="A539" s="204" t="n">
        <v>537</v>
      </c>
      <c r="B539" s="205" t="n">
        <v>45672</v>
      </c>
      <c r="C539" s="267" t="inlineStr">
        <is>
          <t>Janeiro</t>
        </is>
      </c>
      <c r="D539" s="204" t="n">
        <v>2025</v>
      </c>
      <c r="E539" s="204" t="inlineStr">
        <is>
          <t>HVC</t>
        </is>
      </c>
      <c r="F539" s="204" t="inlineStr">
        <is>
          <t>Higiene</t>
        </is>
      </c>
      <c r="G539" s="213" t="inlineStr">
        <is>
          <t>Infra e Hotelaria</t>
        </is>
      </c>
      <c r="H539" s="207" t="inlineStr">
        <is>
          <t>Casa do lazer está mantendo banheiros sempre sujos, vasos sanitários quase sempre entupidos, chuveiro queimado no vestiário.</t>
        </is>
      </c>
      <c r="I539" s="156" t="inlineStr">
        <is>
          <t>Concluído</t>
        </is>
      </c>
      <c r="J539" s="204" t="inlineStr">
        <is>
          <t>Giovanna</t>
        </is>
      </c>
      <c r="K539" s="207" t="inlineStr">
        <is>
          <t>Recorrência, pendências abertas e impacto na segurança e experiência.</t>
        </is>
      </c>
    </row>
    <row r="540" ht="33.75" customHeight="1">
      <c r="A540" s="204" t="n">
        <v>538</v>
      </c>
      <c r="B540" s="208" t="n">
        <v>45673</v>
      </c>
      <c r="C540" s="267" t="inlineStr">
        <is>
          <t>Janeiro</t>
        </is>
      </c>
      <c r="D540" s="204" t="n">
        <v>2025</v>
      </c>
      <c r="E540" s="209" t="inlineStr">
        <is>
          <t>HVC</t>
        </is>
      </c>
      <c r="F540" s="209" t="inlineStr">
        <is>
          <t>Farmácia</t>
        </is>
      </c>
      <c r="G540" s="210" t="inlineStr">
        <is>
          <t>Assistencial</t>
        </is>
      </c>
      <c r="H540" s="211" t="inlineStr">
        <is>
          <t>Fluxo retirada psicobox - equipe anestesia 7h</t>
        </is>
      </c>
      <c r="I540" s="156" t="inlineStr">
        <is>
          <t>Concluído</t>
        </is>
      </c>
      <c r="J540" s="209" t="inlineStr">
        <is>
          <t>Não informado</t>
        </is>
      </c>
      <c r="K540" s="211" t="n"/>
    </row>
    <row r="541" ht="100.5" customHeight="1">
      <c r="A541" s="204" t="n">
        <v>539</v>
      </c>
      <c r="B541" s="205" t="n">
        <v>45673</v>
      </c>
      <c r="C541" s="267" t="inlineStr">
        <is>
          <t>Janeiro</t>
        </is>
      </c>
      <c r="D541" s="204" t="n">
        <v>2025</v>
      </c>
      <c r="E541" s="204" t="inlineStr">
        <is>
          <t>HVC</t>
        </is>
      </c>
      <c r="F541" s="204" t="inlineStr">
        <is>
          <t>TI</t>
        </is>
      </c>
      <c r="G541" s="214" t="inlineStr">
        <is>
          <t>Fluxo do Paciente</t>
        </is>
      </c>
      <c r="H541" s="207" t="inlineStr">
        <is>
          <t>Mensageiro acompanhou altas casas e não finalizou o processo dando saída real no tasy;</t>
        </is>
      </c>
      <c r="I541" s="156" t="inlineStr">
        <is>
          <t>Concluído</t>
        </is>
      </c>
      <c r="J541" s="204" t="inlineStr">
        <is>
          <t>Rose</t>
        </is>
      </c>
      <c r="K541" s="207" t="inlineStr">
        <is>
          <t>Recorrência e impacto em espera, ocupação e continuidade do cuidado.</t>
        </is>
      </c>
    </row>
    <row r="542" ht="318" customHeight="1">
      <c r="A542" s="204" t="n">
        <v>540</v>
      </c>
      <c r="B542" s="208" t="n">
        <v>45673</v>
      </c>
      <c r="C542" s="267" t="inlineStr">
        <is>
          <t>Janeiro</t>
        </is>
      </c>
      <c r="D542" s="204" t="n">
        <v>2025</v>
      </c>
      <c r="E542" s="209" t="inlineStr">
        <is>
          <t>HVC</t>
        </is>
      </c>
      <c r="F542" s="209" t="inlineStr">
        <is>
          <t>NSP</t>
        </is>
      </c>
      <c r="G542" s="210" t="inlineStr">
        <is>
          <t>Assistencial</t>
        </is>
      </c>
      <c r="H542" s="211" t="inlineStr">
        <is>
          <t>Problemas com a identificação de exame - Realizado o exame Ecocardiograma, mas a enfermeira escreveu nome errado. O exame que a paciente levou para casa está com o sobrenome riscado de caneta, apenas o laudo tem o nome correto. Além disso, paciente observou que o horário do exame registrado nas imagens era 15h50, e nesse horário ainda não estava no local do exame;</t>
        </is>
      </c>
      <c r="I542" s="156" t="inlineStr">
        <is>
          <t>Concluído</t>
        </is>
      </c>
      <c r="J542" s="209" t="inlineStr">
        <is>
          <t>Não informado</t>
        </is>
      </c>
      <c r="K542" s="211" t="inlineStr">
        <is>
          <t>Risco de evento grave, recorrência elevada e falhas em barreiras essenciais.</t>
        </is>
      </c>
    </row>
    <row r="543" ht="84" customHeight="1">
      <c r="A543" s="204" t="n">
        <v>541</v>
      </c>
      <c r="B543" s="205" t="n">
        <v>45673</v>
      </c>
      <c r="C543" s="267" t="inlineStr">
        <is>
          <t>Janeiro</t>
        </is>
      </c>
      <c r="D543" s="204" t="n">
        <v>2025</v>
      </c>
      <c r="E543" s="204" t="inlineStr">
        <is>
          <t>HVC</t>
        </is>
      </c>
      <c r="F543" s="204" t="inlineStr">
        <is>
          <t>Especialistas</t>
        </is>
      </c>
      <c r="G543" s="206" t="inlineStr">
        <is>
          <t>Assistencial</t>
        </is>
      </c>
      <c r="H543" s="207" t="inlineStr">
        <is>
          <t>Prescrição médica encontrada em prontuário de outro paciente (Alas e UTI).</t>
        </is>
      </c>
      <c r="I543" s="156" t="inlineStr">
        <is>
          <t>Concluído</t>
        </is>
      </c>
      <c r="J543" s="204" t="inlineStr">
        <is>
          <t>Não informado</t>
        </is>
      </c>
      <c r="K543" s="207" t="inlineStr">
        <is>
          <t>Maior volume de interações priorizadas e potencial de dano evitável.</t>
        </is>
      </c>
    </row>
    <row r="544" ht="100.5" customHeight="1">
      <c r="A544" s="204" t="n">
        <v>542</v>
      </c>
      <c r="B544" s="208" t="n">
        <v>45674</v>
      </c>
      <c r="C544" s="267" t="inlineStr">
        <is>
          <t>Janeiro</t>
        </is>
      </c>
      <c r="D544" s="204" t="n">
        <v>2025</v>
      </c>
      <c r="E544" s="209" t="inlineStr">
        <is>
          <t>HVC</t>
        </is>
      </c>
      <c r="F544" s="209" t="inlineStr">
        <is>
          <t>Recepção</t>
        </is>
      </c>
      <c r="G544" s="217" t="inlineStr">
        <is>
          <t>Fluxo do Paciente</t>
        </is>
      </c>
      <c r="H544" s="211" t="inlineStr">
        <is>
          <t>Cirurgião apontou atraso - recepção - paciente disse que ficou mais de 3h aguardando na recepção</t>
        </is>
      </c>
      <c r="I544" s="156" t="inlineStr">
        <is>
          <t>Concluído</t>
        </is>
      </c>
      <c r="J544" s="209" t="inlineStr">
        <is>
          <t>Não informado</t>
        </is>
      </c>
      <c r="K544" s="211" t="n"/>
    </row>
    <row r="545" ht="183.75" customHeight="1">
      <c r="A545" s="204" t="n">
        <v>543</v>
      </c>
      <c r="B545" s="205" t="n">
        <v>45674</v>
      </c>
      <c r="C545" s="267" t="inlineStr">
        <is>
          <t>Janeiro</t>
        </is>
      </c>
      <c r="D545" s="204" t="n">
        <v>2025</v>
      </c>
      <c r="E545" s="204" t="inlineStr">
        <is>
          <t>HVC</t>
        </is>
      </c>
      <c r="F545" s="204" t="inlineStr">
        <is>
          <t>Quality 24</t>
        </is>
      </c>
      <c r="G545" s="212" t="inlineStr">
        <is>
          <t>Sistemas de Informações</t>
        </is>
      </c>
      <c r="H545" s="207" t="inlineStr">
        <is>
          <t>Baixa adesão aos SLAs da nutrição no Quality24 - Concierge Causas: 1.Processo não aderente. 2. Absenteísmo e Turnover. 3. Área com impasses com os funcionários, por mudanças nos benefícios.</t>
        </is>
      </c>
      <c r="I545" s="156" t="inlineStr">
        <is>
          <t>Concluído</t>
        </is>
      </c>
      <c r="J545" s="204" t="inlineStr">
        <is>
          <t>Regiane de C Neves, Juliana Firmino</t>
        </is>
      </c>
      <c r="K545" s="207" t="inlineStr">
        <is>
          <t>Recorrência de baixa adesão, atraso e ausência de encerramento dos chamados.</t>
        </is>
      </c>
    </row>
    <row r="546" ht="183.75" customHeight="1">
      <c r="A546" s="204" t="n">
        <v>544</v>
      </c>
      <c r="B546" s="208" t="n">
        <v>45674</v>
      </c>
      <c r="C546" s="267" t="inlineStr">
        <is>
          <t>Janeiro</t>
        </is>
      </c>
      <c r="D546" s="204" t="n">
        <v>2025</v>
      </c>
      <c r="E546" s="209" t="inlineStr">
        <is>
          <t>HVC</t>
        </is>
      </c>
      <c r="F546" s="209" t="inlineStr">
        <is>
          <t>Quality 24</t>
        </is>
      </c>
      <c r="G546" s="212" t="inlineStr">
        <is>
          <t>Sistemas de Informações</t>
        </is>
      </c>
      <c r="H546" s="211" t="inlineStr">
        <is>
          <t>Baixa adesão aos SLAs da Hotelaria no Quality24 - Concierge Causas: 1. Setor tem horário restrito de segunda a sexta. 2. Ausência de aprovação da solicitação de transferir os chamados para Manutenção (que é quem atende).</t>
        </is>
      </c>
      <c r="I546" s="156" t="inlineStr">
        <is>
          <t>Concluído</t>
        </is>
      </c>
      <c r="J546" s="209" t="inlineStr">
        <is>
          <t>Regiane de C Neves, Giovanna, Simone</t>
        </is>
      </c>
      <c r="K546" s="211" t="inlineStr">
        <is>
          <t>Recorrência de baixa adesão, atraso e ausência de encerramento dos chamados.</t>
        </is>
      </c>
    </row>
    <row r="547" ht="84" customHeight="1">
      <c r="A547" s="204" t="n">
        <v>545</v>
      </c>
      <c r="B547" s="205" t="n">
        <v>45674</v>
      </c>
      <c r="C547" s="267" t="inlineStr">
        <is>
          <t>Janeiro</t>
        </is>
      </c>
      <c r="D547" s="204" t="n">
        <v>2025</v>
      </c>
      <c r="E547" s="204" t="inlineStr">
        <is>
          <t>HVC</t>
        </is>
      </c>
      <c r="F547" s="204" t="inlineStr">
        <is>
          <t>Farmácia</t>
        </is>
      </c>
      <c r="G547" s="206" t="inlineStr">
        <is>
          <t>Assistencial</t>
        </is>
      </c>
      <c r="H547" s="207" t="inlineStr">
        <is>
          <t>Dispensação Dimorf</t>
        </is>
      </c>
      <c r="I547" s="156" t="inlineStr">
        <is>
          <t>Concluído</t>
        </is>
      </c>
      <c r="J547" s="204" t="inlineStr">
        <is>
          <t>Não informado</t>
        </is>
      </c>
      <c r="K547" s="207" t="inlineStr">
        <is>
          <t>Maior volume de interações priorizadas e potencial de dano evitável.</t>
        </is>
      </c>
    </row>
    <row r="548" ht="66.75" customHeight="1">
      <c r="A548" s="204" t="n">
        <v>546</v>
      </c>
      <c r="B548" s="208" t="n">
        <v>45674</v>
      </c>
      <c r="C548" s="267" t="inlineStr">
        <is>
          <t>Janeiro</t>
        </is>
      </c>
      <c r="D548" s="204" t="n">
        <v>2025</v>
      </c>
      <c r="E548" s="209" t="inlineStr">
        <is>
          <t>HVC</t>
        </is>
      </c>
      <c r="F548" s="209" t="inlineStr">
        <is>
          <t>Engenharia Clínica</t>
        </is>
      </c>
      <c r="G548" s="213" t="inlineStr">
        <is>
          <t>Infra e Hotelaria</t>
        </is>
      </c>
      <c r="H548" s="211" t="inlineStr">
        <is>
          <t>Robô DaVinci com problema no braço robótico durante procedimento</t>
        </is>
      </c>
      <c r="I548" s="156" t="inlineStr">
        <is>
          <t>Concluído</t>
        </is>
      </c>
      <c r="J548" s="209" t="inlineStr">
        <is>
          <t>Victório</t>
        </is>
      </c>
      <c r="K548" s="211" t="n"/>
    </row>
    <row r="549" ht="100.5" customHeight="1">
      <c r="A549" s="204" t="n">
        <v>547</v>
      </c>
      <c r="B549" s="205" t="n">
        <v>45674</v>
      </c>
      <c r="C549" s="267" t="inlineStr">
        <is>
          <t>Janeiro</t>
        </is>
      </c>
      <c r="D549" s="204" t="n">
        <v>2025</v>
      </c>
      <c r="E549" s="204" t="inlineStr">
        <is>
          <t>HVC</t>
        </is>
      </c>
      <c r="F549" s="204" t="inlineStr">
        <is>
          <t>Manutenção</t>
        </is>
      </c>
      <c r="G549" s="206" t="inlineStr">
        <is>
          <t>Assistencial</t>
        </is>
      </c>
      <c r="H549" s="207" t="inlineStr">
        <is>
          <t>Paciente retornou da RM - extravazamento</t>
        </is>
      </c>
      <c r="I549" s="156" t="inlineStr">
        <is>
          <t>Concluído</t>
        </is>
      </c>
      <c r="J549" s="204" t="inlineStr">
        <is>
          <t>Não informado</t>
        </is>
      </c>
      <c r="K549" s="207" t="inlineStr">
        <is>
          <t>Recorrência de flebite, perdas de acesso e extravasamentos.</t>
        </is>
      </c>
    </row>
    <row r="550" ht="134.25" customHeight="1">
      <c r="A550" s="204" t="n">
        <v>548</v>
      </c>
      <c r="B550" s="208" t="n">
        <v>45677</v>
      </c>
      <c r="C550" s="267" t="inlineStr">
        <is>
          <t>Janeiro</t>
        </is>
      </c>
      <c r="D550" s="204" t="n">
        <v>2025</v>
      </c>
      <c r="E550" s="209" t="inlineStr">
        <is>
          <t>HVC</t>
        </is>
      </c>
      <c r="F550" s="209" t="inlineStr">
        <is>
          <t>Manutenção</t>
        </is>
      </c>
      <c r="G550" s="213" t="inlineStr">
        <is>
          <t>Infra e Hotelaria</t>
        </is>
      </c>
      <c r="H550" s="211" t="inlineStr">
        <is>
          <t>Elevador 6 inoperante</t>
        </is>
      </c>
      <c r="I550" s="156" t="inlineStr">
        <is>
          <t>Concluído</t>
        </is>
      </c>
      <c r="J550" s="209" t="inlineStr">
        <is>
          <t>Não informado</t>
        </is>
      </c>
      <c r="K550" s="211" t="inlineStr">
        <is>
          <t>Risco de interrupção do cuidado e alto volume de equipamentos indisponíveis.</t>
        </is>
      </c>
    </row>
    <row r="551" ht="150.75" customHeight="1">
      <c r="A551" s="204" t="n">
        <v>549</v>
      </c>
      <c r="B551" s="205" t="n">
        <v>45677</v>
      </c>
      <c r="C551" s="267" t="inlineStr">
        <is>
          <t>Janeiro</t>
        </is>
      </c>
      <c r="D551" s="204" t="n">
        <v>2025</v>
      </c>
      <c r="E551" s="204" t="inlineStr">
        <is>
          <t>HVC</t>
        </is>
      </c>
      <c r="F551" s="204" t="inlineStr">
        <is>
          <t>Manutenção</t>
        </is>
      </c>
      <c r="G551" s="213" t="inlineStr">
        <is>
          <t>Infra e Hotelaria</t>
        </is>
      </c>
      <c r="H551" s="207" t="inlineStr">
        <is>
          <t>Porta do 2D com problema</t>
        </is>
      </c>
      <c r="I551" s="156" t="inlineStr">
        <is>
          <t>Concluído</t>
        </is>
      </c>
      <c r="J551" s="204" t="inlineStr">
        <is>
          <t>Não informado</t>
        </is>
      </c>
      <c r="K551" s="207" t="inlineStr">
        <is>
          <t>Alta recorrência e risco de queda, incêndio, dano patrimonial ou interrupção.</t>
        </is>
      </c>
    </row>
    <row r="552" ht="33.75" customHeight="1">
      <c r="A552" s="204" t="n">
        <v>550</v>
      </c>
      <c r="B552" s="208" t="n">
        <v>45677</v>
      </c>
      <c r="C552" s="267" t="inlineStr">
        <is>
          <t>Janeiro</t>
        </is>
      </c>
      <c r="D552" s="204" t="n">
        <v>2025</v>
      </c>
      <c r="E552" s="209" t="inlineStr">
        <is>
          <t>HVC</t>
        </is>
      </c>
      <c r="F552" s="209" t="inlineStr">
        <is>
          <t>Higiene</t>
        </is>
      </c>
      <c r="G552" s="213" t="inlineStr">
        <is>
          <t>Infra e Hotelaria</t>
        </is>
      </c>
      <c r="H552" s="211" t="inlineStr">
        <is>
          <t>2D cuidadora apontou insetos no quarto</t>
        </is>
      </c>
      <c r="I552" s="156" t="inlineStr">
        <is>
          <t>Concluído</t>
        </is>
      </c>
      <c r="J552" s="209" t="inlineStr">
        <is>
          <t>Não informado</t>
        </is>
      </c>
      <c r="K552" s="211" t="n"/>
    </row>
    <row r="553" ht="117" customHeight="1">
      <c r="A553" s="204" t="n">
        <v>551</v>
      </c>
      <c r="B553" s="205" t="n">
        <v>45677</v>
      </c>
      <c r="C553" s="267" t="inlineStr">
        <is>
          <t>Janeiro</t>
        </is>
      </c>
      <c r="D553" s="204" t="n">
        <v>2025</v>
      </c>
      <c r="E553" s="204" t="inlineStr">
        <is>
          <t>HVC</t>
        </is>
      </c>
      <c r="F553" s="204" t="inlineStr">
        <is>
          <t>NSP</t>
        </is>
      </c>
      <c r="G553" s="206" t="inlineStr">
        <is>
          <t>Assistencial</t>
        </is>
      </c>
      <c r="H553" s="207" t="inlineStr">
        <is>
          <t>2D paciente sem identificação alergia</t>
        </is>
      </c>
      <c r="I553" s="156" t="inlineStr">
        <is>
          <t>Concluído</t>
        </is>
      </c>
      <c r="J553" s="204" t="inlineStr">
        <is>
          <t>Não informado</t>
        </is>
      </c>
      <c r="K553" s="207" t="inlineStr">
        <is>
          <t>Risco de evento grave, recorrência elevada e falhas em barreiras essenciais.</t>
        </is>
      </c>
    </row>
    <row r="554" ht="150.75" customHeight="1">
      <c r="A554" s="204" t="n">
        <v>552</v>
      </c>
      <c r="B554" s="208" t="n">
        <v>45677</v>
      </c>
      <c r="C554" s="267" t="inlineStr">
        <is>
          <t>Janeiro</t>
        </is>
      </c>
      <c r="D554" s="204" t="n">
        <v>2025</v>
      </c>
      <c r="E554" s="209" t="inlineStr">
        <is>
          <t>HVC</t>
        </is>
      </c>
      <c r="F554" s="209" t="inlineStr">
        <is>
          <t>Manutenção</t>
        </is>
      </c>
      <c r="G554" s="213" t="inlineStr">
        <is>
          <t>Infra e Hotelaria</t>
        </is>
      </c>
      <c r="H554" s="211" t="inlineStr">
        <is>
          <t>CC início de incêndio</t>
        </is>
      </c>
      <c r="I554" s="156" t="inlineStr">
        <is>
          <t>Concluído</t>
        </is>
      </c>
      <c r="J554" s="209" t="inlineStr">
        <is>
          <t>Não informado</t>
        </is>
      </c>
      <c r="K554" s="211" t="inlineStr">
        <is>
          <t>Alta recorrência e risco de queda, incêndio, dano patrimonial ou interrupção.</t>
        </is>
      </c>
    </row>
    <row r="555" ht="33.75" customHeight="1">
      <c r="A555" s="204" t="n">
        <v>553</v>
      </c>
      <c r="B555" s="205" t="n">
        <v>45677</v>
      </c>
      <c r="C555" s="267" t="inlineStr">
        <is>
          <t>Janeiro</t>
        </is>
      </c>
      <c r="D555" s="204" t="n">
        <v>2025</v>
      </c>
      <c r="E555" s="204" t="inlineStr">
        <is>
          <t>HVC</t>
        </is>
      </c>
      <c r="F555" s="204" t="inlineStr">
        <is>
          <t>Higiene</t>
        </is>
      </c>
      <c r="G555" s="213" t="inlineStr">
        <is>
          <t>Infra e Hotelaria</t>
        </is>
      </c>
      <c r="H555" s="207" t="inlineStr">
        <is>
          <t>4D conversa alta - colaboradora sentada</t>
        </is>
      </c>
      <c r="I555" s="156" t="inlineStr">
        <is>
          <t>Concluído</t>
        </is>
      </c>
      <c r="J555" s="204" t="inlineStr">
        <is>
          <t>Não informado</t>
        </is>
      </c>
      <c r="K555" s="207" t="n"/>
    </row>
    <row r="556" ht="100.5" customHeight="1">
      <c r="A556" s="204" t="n">
        <v>554</v>
      </c>
      <c r="B556" s="208" t="n">
        <v>45677</v>
      </c>
      <c r="C556" s="267" t="inlineStr">
        <is>
          <t>Janeiro</t>
        </is>
      </c>
      <c r="D556" s="204" t="n">
        <v>2025</v>
      </c>
      <c r="E556" s="209" t="inlineStr">
        <is>
          <t>HVC</t>
        </is>
      </c>
      <c r="F556" s="209" t="inlineStr">
        <is>
          <t>Higiene</t>
        </is>
      </c>
      <c r="G556" s="213" t="inlineStr">
        <is>
          <t>Infra e Hotelaria</t>
        </is>
      </c>
      <c r="H556" s="211" t="inlineStr">
        <is>
          <t>2D tecnico chamado colaborador higiene pediu para carregar celular</t>
        </is>
      </c>
      <c r="I556" s="156" t="inlineStr">
        <is>
          <t>Concluído</t>
        </is>
      </c>
      <c r="J556" s="209" t="inlineStr">
        <is>
          <t>Não informado</t>
        </is>
      </c>
      <c r="K556" s="211" t="inlineStr">
        <is>
          <t>Recorrência, pendências abertas e impacto na segurança e experiência.</t>
        </is>
      </c>
    </row>
    <row r="557" ht="100.5" customHeight="1">
      <c r="A557" s="204" t="n">
        <v>555</v>
      </c>
      <c r="B557" s="205" t="n">
        <v>45677</v>
      </c>
      <c r="C557" s="267" t="inlineStr">
        <is>
          <t>Janeiro</t>
        </is>
      </c>
      <c r="D557" s="204" t="n">
        <v>2025</v>
      </c>
      <c r="E557" s="204" t="inlineStr">
        <is>
          <t>HVC</t>
        </is>
      </c>
      <c r="F557" s="204" t="inlineStr">
        <is>
          <t>Não informado</t>
        </is>
      </c>
      <c r="G557" s="206" t="inlineStr">
        <is>
          <t>Assistencial</t>
        </is>
      </c>
      <c r="H557" s="207" t="inlineStr">
        <is>
          <t>2D flebite</t>
        </is>
      </c>
      <c r="I557" s="156" t="inlineStr">
        <is>
          <t>Concluído</t>
        </is>
      </c>
      <c r="J557" s="204" t="inlineStr">
        <is>
          <t>Não informado</t>
        </is>
      </c>
      <c r="K557" s="207" t="inlineStr">
        <is>
          <t>Recorrência de flebite, perdas de acesso e extravasamentos.</t>
        </is>
      </c>
    </row>
    <row r="558" ht="33.75" customHeight="1">
      <c r="A558" s="204" t="n">
        <v>556</v>
      </c>
      <c r="B558" s="208" t="n">
        <v>45677</v>
      </c>
      <c r="C558" s="267" t="inlineStr">
        <is>
          <t>Janeiro</t>
        </is>
      </c>
      <c r="D558" s="204" t="n">
        <v>2025</v>
      </c>
      <c r="E558" s="209" t="inlineStr">
        <is>
          <t>HVC</t>
        </is>
      </c>
      <c r="F558" s="209" t="inlineStr">
        <is>
          <t>Não informado</t>
        </is>
      </c>
      <c r="G558" s="210" t="inlineStr">
        <is>
          <t>Assistencial</t>
        </is>
      </c>
      <c r="H558" s="211" t="inlineStr">
        <is>
          <t>2C várias tentativas punção</t>
        </is>
      </c>
      <c r="I558" s="156" t="inlineStr">
        <is>
          <t>Concluído</t>
        </is>
      </c>
      <c r="J558" s="209" t="inlineStr">
        <is>
          <t>Não informado</t>
        </is>
      </c>
      <c r="K558" s="211" t="n"/>
    </row>
    <row r="559" ht="134.25" customHeight="1">
      <c r="A559" s="204" t="n">
        <v>557</v>
      </c>
      <c r="B559" s="205" t="n">
        <v>45677</v>
      </c>
      <c r="C559" s="267" t="inlineStr">
        <is>
          <t>Janeiro</t>
        </is>
      </c>
      <c r="D559" s="204" t="n">
        <v>2025</v>
      </c>
      <c r="E559" s="204" t="inlineStr">
        <is>
          <t>HVC</t>
        </is>
      </c>
      <c r="F559" s="204" t="inlineStr">
        <is>
          <t>Quality 24</t>
        </is>
      </c>
      <c r="G559" s="212" t="inlineStr">
        <is>
          <t>Sistemas de Informações</t>
        </is>
      </c>
      <c r="H559" s="207" t="inlineStr">
        <is>
          <t>Queda na adesão aos SLAs da Enfermagem no Quality24 - Concierge Causas: 1. Aviso sonoro está parando de funcionar.</t>
        </is>
      </c>
      <c r="I559" s="156" t="inlineStr">
        <is>
          <t>Concluído</t>
        </is>
      </c>
      <c r="J559" s="204" t="inlineStr">
        <is>
          <t>Regiane de C Neves, Arnaldo, Catarina, Milena e Carol</t>
        </is>
      </c>
      <c r="K559" s="207" t="inlineStr">
        <is>
          <t>Recorrência de baixa adesão, atraso e ausência de encerramento dos chamados.</t>
        </is>
      </c>
    </row>
    <row r="560" ht="100.5" customHeight="1">
      <c r="A560" s="204" t="n">
        <v>558</v>
      </c>
      <c r="B560" s="208" t="n">
        <v>45678</v>
      </c>
      <c r="C560" s="267" t="inlineStr">
        <is>
          <t>Janeiro</t>
        </is>
      </c>
      <c r="D560" s="204" t="n">
        <v>2025</v>
      </c>
      <c r="E560" s="209" t="inlineStr">
        <is>
          <t>HVC</t>
        </is>
      </c>
      <c r="F560" s="209" t="inlineStr">
        <is>
          <t>NSP</t>
        </is>
      </c>
      <c r="G560" s="210" t="inlineStr">
        <is>
          <t>Assistencial</t>
        </is>
      </c>
      <c r="H560" s="211" t="inlineStr">
        <is>
          <t>Falha nome paciente CC - Elisabete - passagem cateter</t>
        </is>
      </c>
      <c r="I560" s="156" t="inlineStr">
        <is>
          <t>Concluído</t>
        </is>
      </c>
      <c r="J560" s="209" t="inlineStr">
        <is>
          <t>Não informado</t>
        </is>
      </c>
      <c r="K560" s="211" t="inlineStr">
        <is>
          <t>Recorrência de flebite, perdas de acesso e extravasamentos.</t>
        </is>
      </c>
    </row>
    <row r="561" ht="16.5" customHeight="1">
      <c r="A561" s="204" t="n">
        <v>559</v>
      </c>
      <c r="B561" s="205" t="n">
        <v>45678</v>
      </c>
      <c r="C561" s="267" t="inlineStr">
        <is>
          <t>Janeiro</t>
        </is>
      </c>
      <c r="D561" s="204" t="n">
        <v>2025</v>
      </c>
      <c r="E561" s="204" t="inlineStr">
        <is>
          <t>HVC</t>
        </is>
      </c>
      <c r="F561" s="204" t="inlineStr">
        <is>
          <t>Engenharia Clínica</t>
        </is>
      </c>
      <c r="G561" s="213" t="inlineStr">
        <is>
          <t>Infra e Hotelaria</t>
        </is>
      </c>
      <c r="H561" s="207" t="inlineStr">
        <is>
          <t>GE2 RM - parada</t>
        </is>
      </c>
      <c r="I561" s="156" t="inlineStr">
        <is>
          <t>Concluído</t>
        </is>
      </c>
      <c r="J561" s="204" t="inlineStr">
        <is>
          <t>Não informado</t>
        </is>
      </c>
      <c r="K561" s="207" t="n"/>
    </row>
    <row r="562" ht="100.5" customHeight="1">
      <c r="A562" s="204" t="n">
        <v>560</v>
      </c>
      <c r="B562" s="208" t="n">
        <v>45678</v>
      </c>
      <c r="C562" s="267" t="inlineStr">
        <is>
          <t>Janeiro</t>
        </is>
      </c>
      <c r="D562" s="204" t="n">
        <v>2025</v>
      </c>
      <c r="E562" s="209" t="inlineStr">
        <is>
          <t>HVC</t>
        </is>
      </c>
      <c r="F562" s="209" t="inlineStr">
        <is>
          <t>Não informado</t>
        </is>
      </c>
      <c r="G562" s="210" t="inlineStr">
        <is>
          <t>Assistencial</t>
        </is>
      </c>
      <c r="H562" s="211" t="inlineStr">
        <is>
          <t>Adorno CC</t>
        </is>
      </c>
      <c r="I562" s="156" t="inlineStr">
        <is>
          <t>Concluído</t>
        </is>
      </c>
      <c r="J562" s="209" t="inlineStr">
        <is>
          <t>Não informado</t>
        </is>
      </c>
      <c r="K562" s="211" t="inlineStr">
        <is>
          <t>Risco cirúrgico, cancelamentos e falhas de lateralidade/material.</t>
        </is>
      </c>
    </row>
    <row r="563" ht="100.5" customHeight="1">
      <c r="A563" s="204" t="n">
        <v>561</v>
      </c>
      <c r="B563" s="205" t="n">
        <v>45678</v>
      </c>
      <c r="C563" s="267" t="inlineStr">
        <is>
          <t>Janeiro</t>
        </is>
      </c>
      <c r="D563" s="204" t="n">
        <v>2025</v>
      </c>
      <c r="E563" s="204" t="inlineStr">
        <is>
          <t>HVC</t>
        </is>
      </c>
      <c r="F563" s="204" t="inlineStr">
        <is>
          <t>Higiene</t>
        </is>
      </c>
      <c r="G563" s="213" t="inlineStr">
        <is>
          <t>Infra e Hotelaria</t>
        </is>
      </c>
      <c r="H563" s="207" t="inlineStr">
        <is>
          <t>Higiene Casa do Lazer</t>
        </is>
      </c>
      <c r="I563" s="156" t="inlineStr">
        <is>
          <t>Concluído</t>
        </is>
      </c>
      <c r="J563" s="204" t="inlineStr">
        <is>
          <t>Não informado</t>
        </is>
      </c>
      <c r="K563" s="207" t="inlineStr">
        <is>
          <t>Recorrência, pendências abertas e impacto na segurança e experiência.</t>
        </is>
      </c>
    </row>
    <row r="564" ht="100.5" customHeight="1">
      <c r="A564" s="204" t="n">
        <v>562</v>
      </c>
      <c r="B564" s="208" t="n">
        <v>45678</v>
      </c>
      <c r="C564" s="267" t="inlineStr">
        <is>
          <t>Janeiro</t>
        </is>
      </c>
      <c r="D564" s="204" t="n">
        <v>2025</v>
      </c>
      <c r="E564" s="209" t="inlineStr">
        <is>
          <t>HVC</t>
        </is>
      </c>
      <c r="F564" s="209" t="inlineStr">
        <is>
          <t>NSP</t>
        </is>
      </c>
      <c r="G564" s="210" t="inlineStr">
        <is>
          <t>Assistencial</t>
        </is>
      </c>
      <c r="H564" s="211" t="inlineStr">
        <is>
          <t>Lesão pressão 802</t>
        </is>
      </c>
      <c r="I564" s="156" t="inlineStr">
        <is>
          <t>Concluído</t>
        </is>
      </c>
      <c r="J564" s="209" t="inlineStr">
        <is>
          <t>Não informado</t>
        </is>
      </c>
      <c r="K564" s="211" t="inlineStr">
        <is>
          <t>Alta recorrência e potencial de prolongamento da internação.</t>
        </is>
      </c>
    </row>
    <row r="565" ht="100.5" customHeight="1">
      <c r="A565" s="204" t="n">
        <v>563</v>
      </c>
      <c r="B565" s="205" t="n">
        <v>45678</v>
      </c>
      <c r="C565" s="267" t="inlineStr">
        <is>
          <t>Janeiro</t>
        </is>
      </c>
      <c r="D565" s="204" t="n">
        <v>2025</v>
      </c>
      <c r="E565" s="204" t="inlineStr">
        <is>
          <t>HVC</t>
        </is>
      </c>
      <c r="F565" s="204" t="inlineStr">
        <is>
          <t>Não informado</t>
        </is>
      </c>
      <c r="G565" s="206" t="inlineStr">
        <is>
          <t>Assistencial</t>
        </is>
      </c>
      <c r="H565" s="207" t="inlineStr">
        <is>
          <t>2 casos flebites</t>
        </is>
      </c>
      <c r="I565" s="156" t="inlineStr">
        <is>
          <t>Concluído</t>
        </is>
      </c>
      <c r="J565" s="204" t="inlineStr">
        <is>
          <t>Não informado</t>
        </is>
      </c>
      <c r="K565" s="207" t="inlineStr">
        <is>
          <t>Recorrência de flebite, perdas de acesso e extravasamentos.</t>
        </is>
      </c>
    </row>
    <row r="566" ht="84" customHeight="1">
      <c r="A566" s="204" t="n">
        <v>564</v>
      </c>
      <c r="B566" s="208" t="n">
        <v>45679</v>
      </c>
      <c r="C566" s="267" t="inlineStr">
        <is>
          <t>Janeiro</t>
        </is>
      </c>
      <c r="D566" s="204" t="n">
        <v>2025</v>
      </c>
      <c r="E566" s="209" t="inlineStr">
        <is>
          <t>HVC</t>
        </is>
      </c>
      <c r="F566" s="209" t="inlineStr">
        <is>
          <t>NSP</t>
        </is>
      </c>
      <c r="G566" s="210" t="inlineStr">
        <is>
          <t>Assistencial</t>
        </is>
      </c>
      <c r="H566" s="211" t="inlineStr">
        <is>
          <t>Troca de etiqueta no lactário</t>
        </is>
      </c>
      <c r="I566" s="156" t="inlineStr">
        <is>
          <t>Concluído</t>
        </is>
      </c>
      <c r="J566" s="209" t="inlineStr">
        <is>
          <t>Não informado</t>
        </is>
      </c>
      <c r="K566" s="211" t="inlineStr">
        <is>
          <t>Recorrência de atrasos e risco de dieta inadequada ao paciente.</t>
        </is>
      </c>
    </row>
    <row r="567" ht="33.75" customHeight="1">
      <c r="A567" s="204" t="n">
        <v>565</v>
      </c>
      <c r="B567" s="205" t="n">
        <v>45679</v>
      </c>
      <c r="C567" s="267" t="inlineStr">
        <is>
          <t>Janeiro</t>
        </is>
      </c>
      <c r="D567" s="204" t="n">
        <v>2025</v>
      </c>
      <c r="E567" s="204" t="inlineStr">
        <is>
          <t>HVC</t>
        </is>
      </c>
      <c r="F567" s="204" t="inlineStr">
        <is>
          <t>Não informado</t>
        </is>
      </c>
      <c r="G567" s="206" t="inlineStr">
        <is>
          <t>Assistencial</t>
        </is>
      </c>
      <c r="H567" s="207" t="inlineStr">
        <is>
          <t>Problema operadora - BradescoxUnimed (RN)</t>
        </is>
      </c>
      <c r="I567" s="156" t="inlineStr">
        <is>
          <t>Concluído</t>
        </is>
      </c>
      <c r="J567" s="204" t="inlineStr">
        <is>
          <t>Não informado</t>
        </is>
      </c>
      <c r="K567" s="207" t="n"/>
    </row>
    <row r="568" ht="84" customHeight="1">
      <c r="A568" s="204" t="n">
        <v>566</v>
      </c>
      <c r="B568" s="208" t="n">
        <v>45679</v>
      </c>
      <c r="C568" s="267" t="inlineStr">
        <is>
          <t>Janeiro</t>
        </is>
      </c>
      <c r="D568" s="204" t="n">
        <v>2025</v>
      </c>
      <c r="E568" s="209" t="inlineStr">
        <is>
          <t>HVC</t>
        </is>
      </c>
      <c r="F568" s="209" t="inlineStr">
        <is>
          <t>NSP</t>
        </is>
      </c>
      <c r="G568" s="210" t="inlineStr">
        <is>
          <t>Assistencial</t>
        </is>
      </c>
      <c r="H568" s="211" t="inlineStr">
        <is>
          <t>Entrega de psicotrópico por engano 1D</t>
        </is>
      </c>
      <c r="I568" s="156" t="inlineStr">
        <is>
          <t>Concluído</t>
        </is>
      </c>
      <c r="J568" s="209" t="inlineStr">
        <is>
          <t>Não informado</t>
        </is>
      </c>
      <c r="K568" s="211" t="inlineStr">
        <is>
          <t>Maior volume de interações priorizadas e potencial de dano evitável.</t>
        </is>
      </c>
    </row>
    <row r="569" ht="84" customHeight="1">
      <c r="A569" s="204" t="n">
        <v>567</v>
      </c>
      <c r="B569" s="205" t="n">
        <v>45679</v>
      </c>
      <c r="C569" s="267" t="inlineStr">
        <is>
          <t>Janeiro</t>
        </is>
      </c>
      <c r="D569" s="204" t="n">
        <v>2025</v>
      </c>
      <c r="E569" s="204" t="inlineStr">
        <is>
          <t>HVC</t>
        </is>
      </c>
      <c r="F569" s="204" t="inlineStr">
        <is>
          <t>Farmácia</t>
        </is>
      </c>
      <c r="G569" s="206" t="inlineStr">
        <is>
          <t>Assistencial</t>
        </is>
      </c>
      <c r="H569" s="207" t="inlineStr">
        <is>
          <t>2D horários das prescrições com divergência</t>
        </is>
      </c>
      <c r="I569" s="156" t="inlineStr">
        <is>
          <t>Concluído</t>
        </is>
      </c>
      <c r="J569" s="204" t="inlineStr">
        <is>
          <t>Não informado</t>
        </is>
      </c>
      <c r="K569" s="207" t="inlineStr">
        <is>
          <t>Maior volume de interações priorizadas e potencial de dano evitável.</t>
        </is>
      </c>
    </row>
    <row r="570" ht="100.5" customHeight="1">
      <c r="A570" s="204" t="n">
        <v>568</v>
      </c>
      <c r="B570" s="208" t="n">
        <v>45679</v>
      </c>
      <c r="C570" s="267" t="inlineStr">
        <is>
          <t>Janeiro</t>
        </is>
      </c>
      <c r="D570" s="204" t="n">
        <v>2025</v>
      </c>
      <c r="E570" s="209" t="inlineStr">
        <is>
          <t>HVC</t>
        </is>
      </c>
      <c r="F570" s="209" t="inlineStr">
        <is>
          <t>Higiene</t>
        </is>
      </c>
      <c r="G570" s="213" t="inlineStr">
        <is>
          <t>Infra e Hotelaria</t>
        </is>
      </c>
      <c r="H570" s="211" t="inlineStr">
        <is>
          <t>Banheiro entupido 2D</t>
        </is>
      </c>
      <c r="I570" s="156" t="inlineStr">
        <is>
          <t>Concluído</t>
        </is>
      </c>
      <c r="J570" s="209" t="inlineStr">
        <is>
          <t>Não informado</t>
        </is>
      </c>
      <c r="K570" s="211" t="inlineStr">
        <is>
          <t>Recorrência, pendências abertas e impacto na segurança e experiência.</t>
        </is>
      </c>
    </row>
    <row r="571" ht="33.75" customHeight="1">
      <c r="A571" s="204" t="n">
        <v>569</v>
      </c>
      <c r="B571" s="205" t="n">
        <v>45679</v>
      </c>
      <c r="C571" s="267" t="inlineStr">
        <is>
          <t>Janeiro</t>
        </is>
      </c>
      <c r="D571" s="204" t="n">
        <v>2025</v>
      </c>
      <c r="E571" s="204" t="inlineStr">
        <is>
          <t>HVC</t>
        </is>
      </c>
      <c r="F571" s="204" t="inlineStr">
        <is>
          <t>Manutenção</t>
        </is>
      </c>
      <c r="G571" s="206" t="inlineStr">
        <is>
          <t>Assistencial</t>
        </is>
      </c>
      <c r="H571" s="207" t="inlineStr">
        <is>
          <t>Extavazamento soro na Imagem</t>
        </is>
      </c>
      <c r="I571" s="156" t="inlineStr">
        <is>
          <t>Concluído</t>
        </is>
      </c>
      <c r="J571" s="204" t="inlineStr">
        <is>
          <t>Não informado</t>
        </is>
      </c>
      <c r="K571" s="207" t="n"/>
    </row>
    <row r="572" ht="100.5" customHeight="1">
      <c r="A572" s="204" t="n">
        <v>570</v>
      </c>
      <c r="B572" s="208" t="n">
        <v>45679</v>
      </c>
      <c r="C572" s="267" t="inlineStr">
        <is>
          <t>Janeiro</t>
        </is>
      </c>
      <c r="D572" s="204" t="n">
        <v>2025</v>
      </c>
      <c r="E572" s="209" t="inlineStr">
        <is>
          <t>HVC</t>
        </is>
      </c>
      <c r="F572" s="209" t="inlineStr">
        <is>
          <t>Imagem / Radiologia</t>
        </is>
      </c>
      <c r="G572" s="210" t="inlineStr">
        <is>
          <t>Assistencial</t>
        </is>
      </c>
      <c r="H572" s="211" t="inlineStr">
        <is>
          <t>Reação contraste na Imagem</t>
        </is>
      </c>
      <c r="I572" s="156" t="inlineStr">
        <is>
          <t>Concluído</t>
        </is>
      </c>
      <c r="J572" s="209" t="inlineStr">
        <is>
          <t>Não informado</t>
        </is>
      </c>
      <c r="K572" s="211" t="inlineStr">
        <is>
          <t>Potencial de dano grave e necessidade de barreira antes da exposição.</t>
        </is>
      </c>
    </row>
    <row r="573" ht="100.5" customHeight="1">
      <c r="A573" s="204" t="n">
        <v>571</v>
      </c>
      <c r="B573" s="205" t="n">
        <v>45679</v>
      </c>
      <c r="C573" s="267" t="inlineStr">
        <is>
          <t>Janeiro</t>
        </is>
      </c>
      <c r="D573" s="204" t="n">
        <v>2025</v>
      </c>
      <c r="E573" s="204" t="inlineStr">
        <is>
          <t>HVC</t>
        </is>
      </c>
      <c r="F573" s="204" t="inlineStr">
        <is>
          <t>Centro Cirúrgico</t>
        </is>
      </c>
      <c r="G573" s="206" t="inlineStr">
        <is>
          <t>Assistencial</t>
        </is>
      </c>
      <c r="H573" s="207" t="inlineStr">
        <is>
          <t>Falha lateralidade no CC</t>
        </is>
      </c>
      <c r="I573" s="156" t="inlineStr">
        <is>
          <t>Concluído</t>
        </is>
      </c>
      <c r="J573" s="204" t="inlineStr">
        <is>
          <t>Não informado</t>
        </is>
      </c>
      <c r="K573" s="207" t="inlineStr">
        <is>
          <t>Risco cirúrgico, cancelamentos e falhas de lateralidade/material.</t>
        </is>
      </c>
    </row>
    <row r="574" ht="100.5" customHeight="1">
      <c r="A574" s="204" t="n">
        <v>572</v>
      </c>
      <c r="B574" s="208" t="n">
        <v>45679</v>
      </c>
      <c r="C574" s="267" t="inlineStr">
        <is>
          <t>Janeiro</t>
        </is>
      </c>
      <c r="D574" s="204" t="n">
        <v>2025</v>
      </c>
      <c r="E574" s="209" t="inlineStr">
        <is>
          <t>HVC</t>
        </is>
      </c>
      <c r="F574" s="209" t="inlineStr">
        <is>
          <t>Não informado</t>
        </is>
      </c>
      <c r="G574" s="210" t="inlineStr">
        <is>
          <t>Assistencial</t>
        </is>
      </c>
      <c r="H574" s="211" t="inlineStr">
        <is>
          <t>Flebite 4D</t>
        </is>
      </c>
      <c r="I574" s="156" t="inlineStr">
        <is>
          <t>Concluído</t>
        </is>
      </c>
      <c r="J574" s="209" t="inlineStr">
        <is>
          <t>Não informado</t>
        </is>
      </c>
      <c r="K574" s="211" t="inlineStr">
        <is>
          <t>Recorrência de flebite, perdas de acesso e extravasamentos.</t>
        </is>
      </c>
    </row>
    <row r="575" ht="33.75" customHeight="1">
      <c r="A575" s="204" t="n">
        <v>573</v>
      </c>
      <c r="B575" s="205" t="n">
        <v>45679</v>
      </c>
      <c r="C575" s="267" t="inlineStr">
        <is>
          <t>Janeiro</t>
        </is>
      </c>
      <c r="D575" s="204" t="n">
        <v>2025</v>
      </c>
      <c r="E575" s="204" t="inlineStr">
        <is>
          <t>HVC</t>
        </is>
      </c>
      <c r="F575" s="204" t="inlineStr">
        <is>
          <t>NSP</t>
        </is>
      </c>
      <c r="G575" s="206" t="inlineStr">
        <is>
          <t>Assistencial</t>
        </is>
      </c>
      <c r="H575" s="207" t="inlineStr">
        <is>
          <t>Troca de coleta exame na Semi</t>
        </is>
      </c>
      <c r="I575" s="156" t="inlineStr">
        <is>
          <t>Concluído</t>
        </is>
      </c>
      <c r="J575" s="204" t="inlineStr">
        <is>
          <t>Não informado</t>
        </is>
      </c>
      <c r="K575" s="207" t="n"/>
    </row>
    <row r="576" ht="117" customHeight="1">
      <c r="A576" s="204" t="n">
        <v>574</v>
      </c>
      <c r="B576" s="208" t="n">
        <v>45680</v>
      </c>
      <c r="C576" s="267" t="inlineStr">
        <is>
          <t>Janeiro</t>
        </is>
      </c>
      <c r="D576" s="204" t="n">
        <v>2025</v>
      </c>
      <c r="E576" s="209" t="inlineStr">
        <is>
          <t>HVC</t>
        </is>
      </c>
      <c r="F576" s="209" t="inlineStr">
        <is>
          <t>Manutenção</t>
        </is>
      </c>
      <c r="G576" s="213" t="inlineStr">
        <is>
          <t>Infra e Hotelaria</t>
        </is>
      </c>
      <c r="H576" s="211" t="inlineStr">
        <is>
          <t>Ar condicionado com problema recorrente na Materno</t>
        </is>
      </c>
      <c r="I576" s="156" t="inlineStr">
        <is>
          <t>Concluído</t>
        </is>
      </c>
      <c r="J576" s="209" t="inlineStr">
        <is>
          <t>Não informado</t>
        </is>
      </c>
      <c r="K576" s="211" t="inlineStr">
        <is>
          <t>Recorrência e impacto direto em áreas críticas e equipamentos.</t>
        </is>
      </c>
    </row>
    <row r="577" ht="33.75" customHeight="1">
      <c r="A577" s="204" t="n">
        <v>575</v>
      </c>
      <c r="B577" s="205" t="n">
        <v>45680</v>
      </c>
      <c r="C577" s="267" t="inlineStr">
        <is>
          <t>Janeiro</t>
        </is>
      </c>
      <c r="D577" s="204" t="n">
        <v>2025</v>
      </c>
      <c r="E577" s="204" t="inlineStr">
        <is>
          <t>HVC</t>
        </is>
      </c>
      <c r="F577" s="204" t="inlineStr">
        <is>
          <t>Farmácia</t>
        </is>
      </c>
      <c r="G577" s="206" t="inlineStr">
        <is>
          <t>Assistencial</t>
        </is>
      </c>
      <c r="H577" s="207" t="inlineStr">
        <is>
          <t>Não devolução kit nascimento no CO</t>
        </is>
      </c>
      <c r="I577" s="156" t="inlineStr">
        <is>
          <t>Concluído</t>
        </is>
      </c>
      <c r="J577" s="204" t="inlineStr">
        <is>
          <t>Não informado</t>
        </is>
      </c>
      <c r="K577" s="207" t="n"/>
    </row>
    <row r="578" ht="50.25" customHeight="1">
      <c r="A578" s="204" t="n">
        <v>576</v>
      </c>
      <c r="B578" s="208" t="n">
        <v>45680</v>
      </c>
      <c r="C578" s="267" t="inlineStr">
        <is>
          <t>Janeiro</t>
        </is>
      </c>
      <c r="D578" s="204" t="n">
        <v>2025</v>
      </c>
      <c r="E578" s="209" t="inlineStr">
        <is>
          <t>HVC</t>
        </is>
      </c>
      <c r="F578" s="209" t="inlineStr">
        <is>
          <t>NSP</t>
        </is>
      </c>
      <c r="G578" s="210" t="inlineStr">
        <is>
          <t>Assistencial</t>
        </is>
      </c>
      <c r="H578" s="211" t="inlineStr">
        <is>
          <t>Admissão paciente com dados de outro - PA&gt;ALA</t>
        </is>
      </c>
      <c r="I578" s="156" t="inlineStr">
        <is>
          <t>Concluído</t>
        </is>
      </c>
      <c r="J578" s="209" t="inlineStr">
        <is>
          <t>Não informado</t>
        </is>
      </c>
      <c r="K578" s="211" t="n"/>
    </row>
    <row r="579" ht="50.25" customHeight="1">
      <c r="A579" s="204" t="n">
        <v>577</v>
      </c>
      <c r="B579" s="205" t="n">
        <v>45681</v>
      </c>
      <c r="C579" s="267" t="inlineStr">
        <is>
          <t>Janeiro</t>
        </is>
      </c>
      <c r="D579" s="204" t="n">
        <v>2025</v>
      </c>
      <c r="E579" s="204" t="inlineStr">
        <is>
          <t>HVC</t>
        </is>
      </c>
      <c r="F579" s="204" t="inlineStr">
        <is>
          <t>Farmácia</t>
        </is>
      </c>
      <c r="G579" s="206" t="inlineStr">
        <is>
          <t>Assistencial</t>
        </is>
      </c>
      <c r="H579" s="207" t="inlineStr">
        <is>
          <t>Paciente 414 neuro - superdosagem - encefalopatia</t>
        </is>
      </c>
      <c r="I579" s="156" t="inlineStr">
        <is>
          <t>Concluído</t>
        </is>
      </c>
      <c r="J579" s="204" t="inlineStr">
        <is>
          <t>Não informado</t>
        </is>
      </c>
      <c r="K579" s="207" t="n"/>
    </row>
    <row r="580" ht="50.25" customHeight="1">
      <c r="A580" s="204" t="n">
        <v>578</v>
      </c>
      <c r="B580" s="208" t="n">
        <v>45681</v>
      </c>
      <c r="C580" s="267" t="inlineStr">
        <is>
          <t>Janeiro</t>
        </is>
      </c>
      <c r="D580" s="204" t="n">
        <v>2025</v>
      </c>
      <c r="E580" s="209" t="inlineStr">
        <is>
          <t>HVC</t>
        </is>
      </c>
      <c r="F580" s="209" t="inlineStr">
        <is>
          <t>Farmácia</t>
        </is>
      </c>
      <c r="G580" s="210" t="inlineStr">
        <is>
          <t>Assistencial</t>
        </is>
      </c>
      <c r="H580" s="211" t="inlineStr">
        <is>
          <t>Montagem kit incorreto hemodinamica</t>
        </is>
      </c>
      <c r="I580" s="156" t="inlineStr">
        <is>
          <t>Concluído</t>
        </is>
      </c>
      <c r="J580" s="209" t="inlineStr">
        <is>
          <t>Não informado</t>
        </is>
      </c>
      <c r="K580" s="211" t="n"/>
    </row>
    <row r="581" ht="117" customHeight="1">
      <c r="A581" s="204" t="n">
        <v>579</v>
      </c>
      <c r="B581" s="205" t="n">
        <v>45681</v>
      </c>
      <c r="C581" s="267" t="inlineStr">
        <is>
          <t>Janeiro</t>
        </is>
      </c>
      <c r="D581" s="204" t="n">
        <v>2025</v>
      </c>
      <c r="E581" s="204" t="inlineStr">
        <is>
          <t>HVC</t>
        </is>
      </c>
      <c r="F581" s="204" t="inlineStr">
        <is>
          <t>Não informado</t>
        </is>
      </c>
      <c r="G581" s="206" t="inlineStr">
        <is>
          <t>Assistencial</t>
        </is>
      </c>
      <c r="H581" s="207" t="inlineStr">
        <is>
          <t>Fisio usando adorno</t>
        </is>
      </c>
      <c r="I581" s="156" t="inlineStr">
        <is>
          <t>Concluído</t>
        </is>
      </c>
      <c r="J581" s="204" t="inlineStr">
        <is>
          <t>Não informado</t>
        </is>
      </c>
      <c r="K581" s="207" t="inlineStr">
        <is>
          <t>Recorrência em precauções, isolamento e adesão às práticas de prevenção.</t>
        </is>
      </c>
    </row>
    <row r="582" ht="117" customHeight="1">
      <c r="A582" s="204" t="n">
        <v>580</v>
      </c>
      <c r="B582" s="208" t="n">
        <v>45681</v>
      </c>
      <c r="C582" s="267" t="inlineStr">
        <is>
          <t>Janeiro</t>
        </is>
      </c>
      <c r="D582" s="204" t="n">
        <v>2025</v>
      </c>
      <c r="E582" s="209" t="inlineStr">
        <is>
          <t>HVC</t>
        </is>
      </c>
      <c r="F582" s="209" t="inlineStr">
        <is>
          <t>NSP</t>
        </is>
      </c>
      <c r="G582" s="210" t="inlineStr">
        <is>
          <t>Assistencial</t>
        </is>
      </c>
      <c r="H582" s="211" t="inlineStr">
        <is>
          <t>Falha identificação Hemodinâmica</t>
        </is>
      </c>
      <c r="I582" s="156" t="inlineStr">
        <is>
          <t>Concluído</t>
        </is>
      </c>
      <c r="J582" s="209" t="inlineStr">
        <is>
          <t>Não informado</t>
        </is>
      </c>
      <c r="K582" s="211" t="inlineStr">
        <is>
          <t>Risco de evento grave, recorrência elevada e falhas em barreiras essenciais.</t>
        </is>
      </c>
    </row>
    <row r="583" ht="117" customHeight="1">
      <c r="A583" s="204" t="n">
        <v>581</v>
      </c>
      <c r="B583" s="205" t="n">
        <v>45681</v>
      </c>
      <c r="C583" s="267" t="inlineStr">
        <is>
          <t>Janeiro</t>
        </is>
      </c>
      <c r="D583" s="204" t="n">
        <v>2025</v>
      </c>
      <c r="E583" s="204" t="inlineStr">
        <is>
          <t>HVC</t>
        </is>
      </c>
      <c r="F583" s="204" t="inlineStr">
        <is>
          <t>NSP</t>
        </is>
      </c>
      <c r="G583" s="206" t="inlineStr">
        <is>
          <t>Assistencial</t>
        </is>
      </c>
      <c r="H583" s="207" t="inlineStr">
        <is>
          <t>Falha identificação coleta PS</t>
        </is>
      </c>
      <c r="I583" s="156" t="inlineStr">
        <is>
          <t>Concluído</t>
        </is>
      </c>
      <c r="J583" s="204" t="inlineStr">
        <is>
          <t>Não informado</t>
        </is>
      </c>
      <c r="K583" s="207" t="inlineStr">
        <is>
          <t>Risco de evento grave, recorrência elevada e falhas em barreiras essenciais.</t>
        </is>
      </c>
    </row>
    <row r="584" ht="100.5" customHeight="1">
      <c r="A584" s="204" t="n">
        <v>582</v>
      </c>
      <c r="B584" s="208" t="n">
        <v>45681</v>
      </c>
      <c r="C584" s="267" t="inlineStr">
        <is>
          <t>Janeiro</t>
        </is>
      </c>
      <c r="D584" s="204" t="n">
        <v>2025</v>
      </c>
      <c r="E584" s="209" t="inlineStr">
        <is>
          <t>HVC</t>
        </is>
      </c>
      <c r="F584" s="209" t="inlineStr">
        <is>
          <t>Não informado</t>
        </is>
      </c>
      <c r="G584" s="210" t="inlineStr">
        <is>
          <t>Assistencial</t>
        </is>
      </c>
      <c r="H584" s="211" t="inlineStr">
        <is>
          <t>Flebite 1D</t>
        </is>
      </c>
      <c r="I584" s="156" t="inlineStr">
        <is>
          <t>Concluído</t>
        </is>
      </c>
      <c r="J584" s="209" t="inlineStr">
        <is>
          <t>Não informado</t>
        </is>
      </c>
      <c r="K584" s="211" t="inlineStr">
        <is>
          <t>Recorrência de flebite, perdas de acesso e extravasamentos.</t>
        </is>
      </c>
    </row>
    <row r="585" ht="84" customHeight="1">
      <c r="A585" s="204" t="n">
        <v>583</v>
      </c>
      <c r="B585" s="205" t="n">
        <v>45684</v>
      </c>
      <c r="C585" s="267" t="inlineStr">
        <is>
          <t>Janeiro</t>
        </is>
      </c>
      <c r="D585" s="204" t="n">
        <v>2025</v>
      </c>
      <c r="E585" s="204" t="inlineStr">
        <is>
          <t>HVC</t>
        </is>
      </c>
      <c r="F585" s="204" t="inlineStr">
        <is>
          <t>Farmácia</t>
        </is>
      </c>
      <c r="G585" s="206" t="inlineStr">
        <is>
          <t>Assistencial</t>
        </is>
      </c>
      <c r="H585" s="207" t="inlineStr">
        <is>
          <t>Falha armazenamento de medicação na semi</t>
        </is>
      </c>
      <c r="I585" s="156" t="inlineStr">
        <is>
          <t>Concluído</t>
        </is>
      </c>
      <c r="J585" s="204" t="inlineStr">
        <is>
          <t>Não informado</t>
        </is>
      </c>
      <c r="K585" s="207" t="inlineStr">
        <is>
          <t>Maior volume de interações priorizadas e potencial de dano evitável.</t>
        </is>
      </c>
    </row>
    <row r="586" ht="84" customHeight="1">
      <c r="A586" s="204" t="n">
        <v>584</v>
      </c>
      <c r="B586" s="208" t="n">
        <v>45684</v>
      </c>
      <c r="C586" s="267" t="inlineStr">
        <is>
          <t>Janeiro</t>
        </is>
      </c>
      <c r="D586" s="204" t="n">
        <v>2025</v>
      </c>
      <c r="E586" s="209" t="inlineStr">
        <is>
          <t>HVC</t>
        </is>
      </c>
      <c r="F586" s="209" t="inlineStr">
        <is>
          <t>Farmácia</t>
        </is>
      </c>
      <c r="G586" s="210" t="inlineStr">
        <is>
          <t>Assistencial</t>
        </is>
      </c>
      <c r="H586" s="211" t="inlineStr">
        <is>
          <t>Falha dispensação 2D</t>
        </is>
      </c>
      <c r="I586" s="156" t="inlineStr">
        <is>
          <t>Concluído</t>
        </is>
      </c>
      <c r="J586" s="209" t="inlineStr">
        <is>
          <t>Não informado</t>
        </is>
      </c>
      <c r="K586" s="211" t="inlineStr">
        <is>
          <t>Maior volume de interações priorizadas e potencial de dano evitável.</t>
        </is>
      </c>
    </row>
    <row r="587" ht="84" customHeight="1">
      <c r="A587" s="204" t="n">
        <v>585</v>
      </c>
      <c r="B587" s="205" t="n">
        <v>45684</v>
      </c>
      <c r="C587" s="267" t="inlineStr">
        <is>
          <t>Janeiro</t>
        </is>
      </c>
      <c r="D587" s="204" t="n">
        <v>2025</v>
      </c>
      <c r="E587" s="204" t="inlineStr">
        <is>
          <t>HVC</t>
        </is>
      </c>
      <c r="F587" s="204" t="inlineStr">
        <is>
          <t>Farmácia</t>
        </is>
      </c>
      <c r="G587" s="206" t="inlineStr">
        <is>
          <t>Assistencial</t>
        </is>
      </c>
      <c r="H587" s="207" t="inlineStr">
        <is>
          <t>Fracionamento incorreto pela CAP</t>
        </is>
      </c>
      <c r="I587" s="156" t="inlineStr">
        <is>
          <t>Concluído</t>
        </is>
      </c>
      <c r="J587" s="204" t="inlineStr">
        <is>
          <t>Não informado</t>
        </is>
      </c>
      <c r="K587" s="207" t="inlineStr">
        <is>
          <t>Maior volume de interações priorizadas e potencial de dano evitável.</t>
        </is>
      </c>
    </row>
    <row r="588" ht="150.75" customHeight="1">
      <c r="A588" s="204" t="n">
        <v>586</v>
      </c>
      <c r="B588" s="208" t="n">
        <v>45684</v>
      </c>
      <c r="C588" s="267" t="inlineStr">
        <is>
          <t>Janeiro</t>
        </is>
      </c>
      <c r="D588" s="204" t="n">
        <v>2025</v>
      </c>
      <c r="E588" s="209" t="inlineStr">
        <is>
          <t>HVC</t>
        </is>
      </c>
      <c r="F588" s="209" t="inlineStr">
        <is>
          <t>Manutenção</t>
        </is>
      </c>
      <c r="G588" s="213" t="inlineStr">
        <is>
          <t>Infra e Hotelaria</t>
        </is>
      </c>
      <c r="H588" s="211" t="inlineStr">
        <is>
          <t>Princípio incendio na seladora</t>
        </is>
      </c>
      <c r="I588" s="156" t="inlineStr">
        <is>
          <t>Concluído</t>
        </is>
      </c>
      <c r="J588" s="209" t="inlineStr">
        <is>
          <t>Não informado</t>
        </is>
      </c>
      <c r="K588" s="211" t="inlineStr">
        <is>
          <t>Alta recorrência e risco de queda, incêndio, dano patrimonial ou interrupção.</t>
        </is>
      </c>
    </row>
    <row r="589" ht="84" customHeight="1">
      <c r="A589" s="204" t="n">
        <v>587</v>
      </c>
      <c r="B589" s="205" t="n">
        <v>45684</v>
      </c>
      <c r="C589" s="267" t="inlineStr">
        <is>
          <t>Janeiro</t>
        </is>
      </c>
      <c r="D589" s="204" t="n">
        <v>2025</v>
      </c>
      <c r="E589" s="204" t="inlineStr">
        <is>
          <t>HVC</t>
        </is>
      </c>
      <c r="F589" s="204" t="inlineStr">
        <is>
          <t>Farmácia</t>
        </is>
      </c>
      <c r="G589" s="206" t="inlineStr">
        <is>
          <t>Assistencial</t>
        </is>
      </c>
      <c r="H589" s="207" t="inlineStr">
        <is>
          <t>Paciente 8D - sem prescrição</t>
        </is>
      </c>
      <c r="I589" s="156" t="inlineStr">
        <is>
          <t>Concluído</t>
        </is>
      </c>
      <c r="J589" s="204" t="inlineStr">
        <is>
          <t>Não informado</t>
        </is>
      </c>
      <c r="K589" s="207" t="inlineStr">
        <is>
          <t>Maior volume de interações priorizadas e potencial de dano evitável.</t>
        </is>
      </c>
    </row>
    <row r="590" ht="117" customHeight="1">
      <c r="A590" s="204" t="n">
        <v>588</v>
      </c>
      <c r="B590" s="208" t="n">
        <v>45684</v>
      </c>
      <c r="C590" s="267" t="inlineStr">
        <is>
          <t>Janeiro</t>
        </is>
      </c>
      <c r="D590" s="204" t="n">
        <v>2025</v>
      </c>
      <c r="E590" s="209" t="inlineStr">
        <is>
          <t>HVC</t>
        </is>
      </c>
      <c r="F590" s="209" t="inlineStr">
        <is>
          <t>CME</t>
        </is>
      </c>
      <c r="G590" s="210" t="inlineStr">
        <is>
          <t>Assistencial</t>
        </is>
      </c>
      <c r="H590" s="211" t="inlineStr">
        <is>
          <t>Apontamento de material vindo da CME com muita sujidade</t>
        </is>
      </c>
      <c r="I590" s="156" t="inlineStr">
        <is>
          <t>Concluído</t>
        </is>
      </c>
      <c r="J590" s="209" t="inlineStr">
        <is>
          <t>Não informado</t>
        </is>
      </c>
      <c r="K590" s="211" t="inlineStr">
        <is>
          <t>Risco de infecção e interrupção cirúrgica com recorrência e pendências abertas.</t>
        </is>
      </c>
    </row>
    <row r="591" ht="84" customHeight="1">
      <c r="A591" s="204" t="n">
        <v>589</v>
      </c>
      <c r="B591" s="205" t="n">
        <v>45684</v>
      </c>
      <c r="C591" s="267" t="inlineStr">
        <is>
          <t>Janeiro</t>
        </is>
      </c>
      <c r="D591" s="204" t="n">
        <v>2025</v>
      </c>
      <c r="E591" s="204" t="inlineStr">
        <is>
          <t>HVC</t>
        </is>
      </c>
      <c r="F591" s="204" t="inlineStr">
        <is>
          <t>Nutrição</t>
        </is>
      </c>
      <c r="G591" s="206" t="inlineStr">
        <is>
          <t>Assistencial</t>
        </is>
      </c>
      <c r="H591" s="207" t="inlineStr">
        <is>
          <t>Paciente com restrição - dispensada dieta errada</t>
        </is>
      </c>
      <c r="I591" s="156" t="inlineStr">
        <is>
          <t>Concluído</t>
        </is>
      </c>
      <c r="J591" s="204" t="inlineStr">
        <is>
          <t>Não informado</t>
        </is>
      </c>
      <c r="K591" s="207" t="inlineStr">
        <is>
          <t>Maior volume de interações priorizadas e potencial de dano evitável.</t>
        </is>
      </c>
    </row>
    <row r="592" ht="66.75" customHeight="1">
      <c r="A592" s="204" t="n">
        <v>590</v>
      </c>
      <c r="B592" s="208" t="n">
        <v>45684</v>
      </c>
      <c r="C592" s="267" t="inlineStr">
        <is>
          <t>Janeiro</t>
        </is>
      </c>
      <c r="D592" s="204" t="n">
        <v>2025</v>
      </c>
      <c r="E592" s="209" t="inlineStr">
        <is>
          <t>HVC</t>
        </is>
      </c>
      <c r="F592" s="209" t="inlineStr">
        <is>
          <t>NSP</t>
        </is>
      </c>
      <c r="G592" s="210" t="inlineStr">
        <is>
          <t>Assistencial</t>
        </is>
      </c>
      <c r="H592" s="211" t="inlineStr">
        <is>
          <t>Queda 1D sem dano</t>
        </is>
      </c>
      <c r="I592" s="156" t="inlineStr">
        <is>
          <t>Concluído</t>
        </is>
      </c>
      <c r="J592" s="209" t="inlineStr">
        <is>
          <t>Não informado</t>
        </is>
      </c>
      <c r="K592" s="211" t="inlineStr">
        <is>
          <t>Recorrência e registro de eventos com dano.</t>
        </is>
      </c>
    </row>
    <row r="593" ht="100.5" customHeight="1">
      <c r="A593" s="204" t="n">
        <v>591</v>
      </c>
      <c r="B593" s="205" t="n">
        <v>45684</v>
      </c>
      <c r="C593" s="267" t="inlineStr">
        <is>
          <t>Janeiro</t>
        </is>
      </c>
      <c r="D593" s="204" t="n">
        <v>2025</v>
      </c>
      <c r="E593" s="204" t="inlineStr">
        <is>
          <t>HVC</t>
        </is>
      </c>
      <c r="F593" s="204" t="inlineStr">
        <is>
          <t>Não informado</t>
        </is>
      </c>
      <c r="G593" s="206" t="inlineStr">
        <is>
          <t>Assistencial</t>
        </is>
      </c>
      <c r="H593" s="207" t="inlineStr">
        <is>
          <t>2D flebite</t>
        </is>
      </c>
      <c r="I593" s="156" t="inlineStr">
        <is>
          <t>Concluído</t>
        </is>
      </c>
      <c r="J593" s="204" t="inlineStr">
        <is>
          <t>Não informado</t>
        </is>
      </c>
      <c r="K593" s="207" t="inlineStr">
        <is>
          <t>Recorrência de flebite, perdas de acesso e extravasamentos.</t>
        </is>
      </c>
    </row>
    <row r="594" ht="84" customHeight="1">
      <c r="A594" s="204" t="n">
        <v>592</v>
      </c>
      <c r="B594" s="208" t="n">
        <v>45684</v>
      </c>
      <c r="C594" s="267" t="inlineStr">
        <is>
          <t>Janeiro</t>
        </is>
      </c>
      <c r="D594" s="204" t="n">
        <v>2025</v>
      </c>
      <c r="E594" s="209" t="inlineStr">
        <is>
          <t>HVC</t>
        </is>
      </c>
      <c r="F594" s="209" t="inlineStr">
        <is>
          <t>Farmácia</t>
        </is>
      </c>
      <c r="G594" s="210" t="inlineStr">
        <is>
          <t>Assistencial</t>
        </is>
      </c>
      <c r="H594" s="211" t="inlineStr">
        <is>
          <t>Dispensação errada de soro pela farmácia</t>
        </is>
      </c>
      <c r="I594" s="156" t="inlineStr">
        <is>
          <t>Concluído</t>
        </is>
      </c>
      <c r="J594" s="209" t="inlineStr">
        <is>
          <t>Não informado</t>
        </is>
      </c>
      <c r="K594" s="211" t="inlineStr">
        <is>
          <t>Maior volume de interações priorizadas e potencial de dano evitável.</t>
        </is>
      </c>
    </row>
    <row r="595" ht="100.5" customHeight="1">
      <c r="A595" s="204" t="n">
        <v>593</v>
      </c>
      <c r="B595" s="205" t="n">
        <v>45685</v>
      </c>
      <c r="C595" s="267" t="inlineStr">
        <is>
          <t>Janeiro</t>
        </is>
      </c>
      <c r="D595" s="204" t="n">
        <v>2025</v>
      </c>
      <c r="E595" s="204" t="inlineStr">
        <is>
          <t>HVC</t>
        </is>
      </c>
      <c r="F595" s="204" t="inlineStr">
        <is>
          <t>CME</t>
        </is>
      </c>
      <c r="G595" s="206" t="inlineStr">
        <is>
          <t>Assistencial</t>
        </is>
      </c>
      <c r="H595" s="207" t="inlineStr">
        <is>
          <t>Empresas de OPME entregas fora do horário na CME</t>
        </is>
      </c>
      <c r="I595" s="156" t="inlineStr">
        <is>
          <t>Concluído</t>
        </is>
      </c>
      <c r="J595" s="204" t="inlineStr">
        <is>
          <t>Não informado</t>
        </is>
      </c>
      <c r="K595" s="207" t="inlineStr">
        <is>
          <t>Risco cirúrgico, cancelamentos e falhas de lateralidade/material.</t>
        </is>
      </c>
    </row>
    <row r="596" ht="84" customHeight="1">
      <c r="A596" s="204" t="n">
        <v>594</v>
      </c>
      <c r="B596" s="208" t="n">
        <v>45685</v>
      </c>
      <c r="C596" s="267" t="inlineStr">
        <is>
          <t>Janeiro</t>
        </is>
      </c>
      <c r="D596" s="204" t="n">
        <v>2025</v>
      </c>
      <c r="E596" s="209" t="inlineStr">
        <is>
          <t>HVC</t>
        </is>
      </c>
      <c r="F596" s="209" t="inlineStr">
        <is>
          <t>Farmácia</t>
        </is>
      </c>
      <c r="G596" s="210" t="inlineStr">
        <is>
          <t>Assistencial</t>
        </is>
      </c>
      <c r="H596" s="211" t="inlineStr">
        <is>
          <t>Falha no registro de medicação de uso em casa</t>
        </is>
      </c>
      <c r="I596" s="156" t="inlineStr">
        <is>
          <t>Concluído</t>
        </is>
      </c>
      <c r="J596" s="209" t="inlineStr">
        <is>
          <t>Não informado</t>
        </is>
      </c>
      <c r="K596" s="211" t="inlineStr">
        <is>
          <t>Maior volume de interações priorizadas e potencial de dano evitável.</t>
        </is>
      </c>
    </row>
    <row r="597" ht="100.5" customHeight="1">
      <c r="A597" s="204" t="n">
        <v>595</v>
      </c>
      <c r="B597" s="205" t="n">
        <v>45685</v>
      </c>
      <c r="C597" s="267" t="inlineStr">
        <is>
          <t>Janeiro</t>
        </is>
      </c>
      <c r="D597" s="204" t="n">
        <v>2025</v>
      </c>
      <c r="E597" s="204" t="inlineStr">
        <is>
          <t>HVC</t>
        </is>
      </c>
      <c r="F597" s="204" t="inlineStr">
        <is>
          <t>Higiene</t>
        </is>
      </c>
      <c r="G597" s="213" t="inlineStr">
        <is>
          <t>Infra e Hotelaria</t>
        </is>
      </c>
      <c r="H597" s="207" t="inlineStr">
        <is>
          <t>Queixa higiene na Imagem</t>
        </is>
      </c>
      <c r="I597" s="156" t="inlineStr">
        <is>
          <t>Concluído</t>
        </is>
      </c>
      <c r="J597" s="204" t="inlineStr">
        <is>
          <t>Não informado</t>
        </is>
      </c>
      <c r="K597" s="207" t="inlineStr">
        <is>
          <t>Recorrência, pendências abertas e impacto na segurança e experiência.</t>
        </is>
      </c>
    </row>
    <row r="598" ht="33.75" customHeight="1">
      <c r="A598" s="204" t="n">
        <v>596</v>
      </c>
      <c r="B598" s="208" t="n">
        <v>45685</v>
      </c>
      <c r="C598" s="267" t="inlineStr">
        <is>
          <t>Janeiro</t>
        </is>
      </c>
      <c r="D598" s="204" t="n">
        <v>2025</v>
      </c>
      <c r="E598" s="209" t="inlineStr">
        <is>
          <t>HVC</t>
        </is>
      </c>
      <c r="F598" s="209" t="inlineStr">
        <is>
          <t>NSP</t>
        </is>
      </c>
      <c r="G598" s="210" t="inlineStr">
        <is>
          <t>Assistencial</t>
        </is>
      </c>
      <c r="H598" s="211" t="inlineStr">
        <is>
          <t>Identificação errada de acompanhante</t>
        </is>
      </c>
      <c r="I598" s="156" t="inlineStr">
        <is>
          <t>Concluído</t>
        </is>
      </c>
      <c r="J598" s="209" t="inlineStr">
        <is>
          <t>Não informado</t>
        </is>
      </c>
      <c r="K598" s="211" t="n"/>
    </row>
    <row r="599" ht="100.5" customHeight="1">
      <c r="A599" s="204" t="n">
        <v>597</v>
      </c>
      <c r="B599" s="205" t="n">
        <v>45686</v>
      </c>
      <c r="C599" s="267" t="inlineStr">
        <is>
          <t>Janeiro</t>
        </is>
      </c>
      <c r="D599" s="204" t="n">
        <v>2025</v>
      </c>
      <c r="E599" s="204" t="inlineStr">
        <is>
          <t>HVC</t>
        </is>
      </c>
      <c r="F599" s="204" t="inlineStr">
        <is>
          <t>Farmácia</t>
        </is>
      </c>
      <c r="G599" s="206" t="inlineStr">
        <is>
          <t>Assistencial</t>
        </is>
      </c>
      <c r="H599" s="207" t="inlineStr">
        <is>
          <t>Farmácia: Falha no processo de preenchimento do formulário de interação medicamentosa.</t>
        </is>
      </c>
      <c r="I599" s="156" t="inlineStr">
        <is>
          <t>Concluído</t>
        </is>
      </c>
      <c r="J599" s="204" t="inlineStr">
        <is>
          <t>Não informado</t>
        </is>
      </c>
      <c r="K599" s="207" t="inlineStr">
        <is>
          <t>Maior volume de interações priorizadas e potencial de dano evitável.</t>
        </is>
      </c>
    </row>
    <row r="600" ht="84" customHeight="1">
      <c r="A600" s="204" t="n">
        <v>598</v>
      </c>
      <c r="B600" s="208" t="n">
        <v>45686</v>
      </c>
      <c r="C600" s="267" t="inlineStr">
        <is>
          <t>Janeiro</t>
        </is>
      </c>
      <c r="D600" s="204" t="n">
        <v>2025</v>
      </c>
      <c r="E600" s="209" t="inlineStr">
        <is>
          <t>HVC</t>
        </is>
      </c>
      <c r="F600" s="209" t="inlineStr">
        <is>
          <t>Farmácia</t>
        </is>
      </c>
      <c r="G600" s="210" t="inlineStr">
        <is>
          <t>Assistencial</t>
        </is>
      </c>
      <c r="H600" s="211" t="inlineStr">
        <is>
          <t>Falha no recebimento de psicotrópico (2ºD).</t>
        </is>
      </c>
      <c r="I600" s="156" t="inlineStr">
        <is>
          <t>Concluído</t>
        </is>
      </c>
      <c r="J600" s="209" t="inlineStr">
        <is>
          <t>Não informado</t>
        </is>
      </c>
      <c r="K600" s="211" t="inlineStr">
        <is>
          <t>Maior volume de interações priorizadas e potencial de dano evitável.</t>
        </is>
      </c>
    </row>
    <row r="601" ht="84" customHeight="1">
      <c r="A601" s="204" t="n">
        <v>599</v>
      </c>
      <c r="B601" s="205" t="n">
        <v>45686</v>
      </c>
      <c r="C601" s="267" t="inlineStr">
        <is>
          <t>Janeiro</t>
        </is>
      </c>
      <c r="D601" s="204" t="n">
        <v>2025</v>
      </c>
      <c r="E601" s="204" t="inlineStr">
        <is>
          <t>HVC</t>
        </is>
      </c>
      <c r="F601" s="204" t="inlineStr">
        <is>
          <t>Farmácia</t>
        </is>
      </c>
      <c r="G601" s="206" t="inlineStr">
        <is>
          <t>Assistencial</t>
        </is>
      </c>
      <c r="H601" s="207" t="inlineStr">
        <is>
          <t>Falha no horário de medicação de um paciente de quimio.</t>
        </is>
      </c>
      <c r="I601" s="156" t="inlineStr">
        <is>
          <t>Concluído</t>
        </is>
      </c>
      <c r="J601" s="204" t="inlineStr">
        <is>
          <t>Não informado</t>
        </is>
      </c>
      <c r="K601" s="207" t="inlineStr">
        <is>
          <t>Maior volume de interações priorizadas e potencial de dano evitável.</t>
        </is>
      </c>
    </row>
    <row r="602" ht="117" customHeight="1">
      <c r="A602" s="204" t="n">
        <v>600</v>
      </c>
      <c r="B602" s="208" t="n">
        <v>45686</v>
      </c>
      <c r="C602" s="267" t="inlineStr">
        <is>
          <t>Janeiro</t>
        </is>
      </c>
      <c r="D602" s="204" t="n">
        <v>2025</v>
      </c>
      <c r="E602" s="209" t="inlineStr">
        <is>
          <t>HVC</t>
        </is>
      </c>
      <c r="F602" s="209" t="inlineStr">
        <is>
          <t>Manutenção</t>
        </is>
      </c>
      <c r="G602" s="213" t="inlineStr">
        <is>
          <t>Infra e Hotelaria</t>
        </is>
      </c>
      <c r="H602" s="211" t="inlineStr">
        <is>
          <t>Vazamento do ar-condicionado na farmácia.</t>
        </is>
      </c>
      <c r="I602" s="156" t="inlineStr">
        <is>
          <t>Concluído</t>
        </is>
      </c>
      <c r="J602" s="209" t="inlineStr">
        <is>
          <t>Não informado</t>
        </is>
      </c>
      <c r="K602" s="211" t="inlineStr">
        <is>
          <t>Recorrência e impacto direto em áreas críticas e equipamentos.</t>
        </is>
      </c>
    </row>
    <row r="603" ht="117" customHeight="1">
      <c r="A603" s="204" t="n">
        <v>601</v>
      </c>
      <c r="B603" s="205" t="n">
        <v>45686</v>
      </c>
      <c r="C603" s="267" t="inlineStr">
        <is>
          <t>Janeiro</t>
        </is>
      </c>
      <c r="D603" s="204" t="n">
        <v>2025</v>
      </c>
      <c r="E603" s="204" t="inlineStr">
        <is>
          <t>HVC</t>
        </is>
      </c>
      <c r="F603" s="204" t="inlineStr">
        <is>
          <t>Engenharia Clínica</t>
        </is>
      </c>
      <c r="G603" s="213" t="inlineStr">
        <is>
          <t>Infra e Hotelaria</t>
        </is>
      </c>
      <c r="H603" s="207" t="inlineStr">
        <is>
          <t>Engenharia Clínica: Lavadora da termo na CME parada, a porta está travada.</t>
        </is>
      </c>
      <c r="I603" s="156" t="inlineStr">
        <is>
          <t>Concluído</t>
        </is>
      </c>
      <c r="J603" s="204" t="inlineStr">
        <is>
          <t>Não informado</t>
        </is>
      </c>
      <c r="K603" s="207" t="inlineStr">
        <is>
          <t>Risco de infecção e interrupção cirúrgica com recorrência e pendências abertas.</t>
        </is>
      </c>
    </row>
    <row r="604" ht="50.25" customHeight="1">
      <c r="A604" s="204" t="n">
        <v>602</v>
      </c>
      <c r="B604" s="208" t="n">
        <v>45686</v>
      </c>
      <c r="C604" s="267" t="inlineStr">
        <is>
          <t>Janeiro</t>
        </is>
      </c>
      <c r="D604" s="204" t="n">
        <v>2025</v>
      </c>
      <c r="E604" s="209" t="inlineStr">
        <is>
          <t>HVC</t>
        </is>
      </c>
      <c r="F604" s="209" t="inlineStr">
        <is>
          <t>NSP</t>
        </is>
      </c>
      <c r="G604" s="210" t="inlineStr">
        <is>
          <t>Assistencial</t>
        </is>
      </c>
      <c r="H604" s="211" t="inlineStr">
        <is>
          <t>Segurança do Paciente: 2º C com registro errado em prontuário.</t>
        </is>
      </c>
      <c r="I604" s="156" t="inlineStr">
        <is>
          <t>Concluído</t>
        </is>
      </c>
      <c r="J604" s="209" t="inlineStr">
        <is>
          <t>Não informado</t>
        </is>
      </c>
      <c r="K604" s="211" t="n"/>
    </row>
    <row r="605" ht="117" customHeight="1">
      <c r="A605" s="204" t="n">
        <v>603</v>
      </c>
      <c r="B605" s="205" t="n">
        <v>45686</v>
      </c>
      <c r="C605" s="267" t="inlineStr">
        <is>
          <t>Janeiro</t>
        </is>
      </c>
      <c r="D605" s="204" t="n">
        <v>2025</v>
      </c>
      <c r="E605" s="204" t="inlineStr">
        <is>
          <t>HVC</t>
        </is>
      </c>
      <c r="F605" s="204" t="inlineStr">
        <is>
          <t>Manutenção</t>
        </is>
      </c>
      <c r="G605" s="206" t="inlineStr">
        <is>
          <t>Assistencial</t>
        </is>
      </c>
      <c r="H605" s="207" t="inlineStr">
        <is>
          <t>8º D paciente está em isolamento e na porta não tem identificação sobre risco de contaminação.</t>
        </is>
      </c>
      <c r="I605" s="156" t="inlineStr">
        <is>
          <t>Concluído</t>
        </is>
      </c>
      <c r="J605" s="204" t="inlineStr">
        <is>
          <t>Não informado</t>
        </is>
      </c>
      <c r="K605" s="207" t="inlineStr">
        <is>
          <t>Risco de evento grave, recorrência elevada e falhas em barreiras essenciais.</t>
        </is>
      </c>
    </row>
    <row r="606" ht="84" customHeight="1">
      <c r="A606" s="204" t="n">
        <v>604</v>
      </c>
      <c r="B606" s="208" t="n">
        <v>45686</v>
      </c>
      <c r="C606" s="267" t="inlineStr">
        <is>
          <t>Janeiro</t>
        </is>
      </c>
      <c r="D606" s="204" t="n">
        <v>2025</v>
      </c>
      <c r="E606" s="209" t="inlineStr">
        <is>
          <t>HVC</t>
        </is>
      </c>
      <c r="F606" s="209" t="inlineStr">
        <is>
          <t>Recepção</t>
        </is>
      </c>
      <c r="G606" s="210" t="inlineStr">
        <is>
          <t>Assistencial</t>
        </is>
      </c>
      <c r="H606" s="211" t="inlineStr">
        <is>
          <t>Especialistas: Recepção trocou o termo de responsabilidade dos pacientes, colocou na pasta errada.</t>
        </is>
      </c>
      <c r="I606" s="156" t="inlineStr">
        <is>
          <t>Concluído</t>
        </is>
      </c>
      <c r="J606" s="209" t="inlineStr">
        <is>
          <t>Não informado</t>
        </is>
      </c>
      <c r="K606" s="211" t="n"/>
    </row>
    <row r="607" ht="150.75" customHeight="1">
      <c r="A607" s="204" t="n">
        <v>605</v>
      </c>
      <c r="B607" s="205" t="n">
        <v>45686</v>
      </c>
      <c r="C607" s="267" t="inlineStr">
        <is>
          <t>Janeiro</t>
        </is>
      </c>
      <c r="D607" s="204" t="n">
        <v>2025</v>
      </c>
      <c r="E607" s="204" t="inlineStr">
        <is>
          <t>HVC</t>
        </is>
      </c>
      <c r="F607" s="204" t="inlineStr">
        <is>
          <t>Engenharia Clínica</t>
        </is>
      </c>
      <c r="G607" s="213" t="inlineStr">
        <is>
          <t>Infra e Hotelaria</t>
        </is>
      </c>
      <c r="H607" s="207" t="inlineStr">
        <is>
          <t>Imagem: Vazamento da água da chuva na recepção da ressonância.</t>
        </is>
      </c>
      <c r="I607" s="156" t="inlineStr">
        <is>
          <t>Concluído</t>
        </is>
      </c>
      <c r="J607" s="204" t="inlineStr">
        <is>
          <t>Não informado</t>
        </is>
      </c>
      <c r="K607" s="207" t="inlineStr">
        <is>
          <t>Alta recorrência e risco de queda, incêndio, dano patrimonial ou interrupção.</t>
        </is>
      </c>
    </row>
    <row r="608" ht="84" customHeight="1">
      <c r="A608" s="204" t="n">
        <v>606</v>
      </c>
      <c r="B608" s="208" t="n">
        <v>45687</v>
      </c>
      <c r="C608" s="267" t="inlineStr">
        <is>
          <t>Janeiro</t>
        </is>
      </c>
      <c r="D608" s="204" t="n">
        <v>2025</v>
      </c>
      <c r="E608" s="209" t="inlineStr">
        <is>
          <t>HVC</t>
        </is>
      </c>
      <c r="F608" s="209" t="inlineStr">
        <is>
          <t>Farmácia</t>
        </is>
      </c>
      <c r="G608" s="210" t="inlineStr">
        <is>
          <t>Assistencial</t>
        </is>
      </c>
      <c r="H608" s="211" t="inlineStr">
        <is>
          <t>Uso de adorno do colaborador da farmácia no Centro Cirúrgico.</t>
        </is>
      </c>
      <c r="I608" s="156" t="inlineStr">
        <is>
          <t>Concluído</t>
        </is>
      </c>
      <c r="J608" s="209" t="inlineStr">
        <is>
          <t>Não informado</t>
        </is>
      </c>
      <c r="K608" s="211" t="inlineStr">
        <is>
          <t>Maior volume de interações priorizadas e potencial de dano evitável.</t>
        </is>
      </c>
    </row>
    <row r="609" ht="100.5" customHeight="1">
      <c r="A609" s="204" t="n">
        <v>607</v>
      </c>
      <c r="B609" s="205" t="n">
        <v>45687</v>
      </c>
      <c r="C609" s="267" t="inlineStr">
        <is>
          <t>Janeiro</t>
        </is>
      </c>
      <c r="D609" s="204" t="n">
        <v>2025</v>
      </c>
      <c r="E609" s="204" t="inlineStr">
        <is>
          <t>HVC</t>
        </is>
      </c>
      <c r="F609" s="204" t="inlineStr">
        <is>
          <t>Centro Cirúrgico</t>
        </is>
      </c>
      <c r="G609" s="206" t="inlineStr">
        <is>
          <t>Assistencial</t>
        </is>
      </c>
      <c r="H609" s="207" t="inlineStr">
        <is>
          <t>Cancelamento cirurgia. Opme - material reprocessado de outro hospital e não descartável.</t>
        </is>
      </c>
      <c r="I609" s="156" t="inlineStr">
        <is>
          <t>Concluído</t>
        </is>
      </c>
      <c r="J609" s="204" t="inlineStr">
        <is>
          <t>Não informado</t>
        </is>
      </c>
      <c r="K609" s="207" t="inlineStr">
        <is>
          <t>Risco cirúrgico, cancelamentos e falhas de lateralidade/material.</t>
        </is>
      </c>
    </row>
    <row r="610" ht="100.5" customHeight="1">
      <c r="A610" s="204" t="n">
        <v>608</v>
      </c>
      <c r="B610" s="208" t="n">
        <v>45687</v>
      </c>
      <c r="C610" s="267" t="inlineStr">
        <is>
          <t>Janeiro</t>
        </is>
      </c>
      <c r="D610" s="204" t="n">
        <v>2025</v>
      </c>
      <c r="E610" s="209" t="inlineStr">
        <is>
          <t>HVC</t>
        </is>
      </c>
      <c r="F610" s="209" t="inlineStr">
        <is>
          <t>Centro Cirúrgico</t>
        </is>
      </c>
      <c r="G610" s="210" t="inlineStr">
        <is>
          <t>Assistencial</t>
        </is>
      </c>
      <c r="H610" s="211" t="inlineStr">
        <is>
          <t>Cancelamento: Paciente pagou cirurgia e não foi encaminhado para recepção. Paciente foi embora</t>
        </is>
      </c>
      <c r="I610" s="156" t="inlineStr">
        <is>
          <t>Concluído</t>
        </is>
      </c>
      <c r="J610" s="209" t="inlineStr">
        <is>
          <t>Não informado</t>
        </is>
      </c>
      <c r="K610" s="211" t="inlineStr">
        <is>
          <t>Risco cirúrgico, cancelamentos e falhas de lateralidade/material.</t>
        </is>
      </c>
    </row>
    <row r="611" ht="84" customHeight="1">
      <c r="A611" s="204" t="n">
        <v>609</v>
      </c>
      <c r="B611" s="205" t="n">
        <v>45688</v>
      </c>
      <c r="C611" s="267" t="inlineStr">
        <is>
          <t>Janeiro</t>
        </is>
      </c>
      <c r="D611" s="204" t="n">
        <v>2025</v>
      </c>
      <c r="E611" s="204" t="inlineStr">
        <is>
          <t>HVC</t>
        </is>
      </c>
      <c r="F611" s="204" t="inlineStr">
        <is>
          <t>Especialistas</t>
        </is>
      </c>
      <c r="G611" s="206" t="inlineStr">
        <is>
          <t>Assistencial</t>
        </is>
      </c>
      <c r="H611" s="207" t="inlineStr">
        <is>
          <t>3 andar: falha passagem de plantão e prescrição médica.</t>
        </is>
      </c>
      <c r="I611" s="156" t="inlineStr">
        <is>
          <t>Concluído</t>
        </is>
      </c>
      <c r="J611" s="204" t="inlineStr">
        <is>
          <t>Não informado</t>
        </is>
      </c>
      <c r="K611" s="207" t="inlineStr">
        <is>
          <t>Maior volume de interações priorizadas e potencial de dano evitável.</t>
        </is>
      </c>
    </row>
    <row r="612" ht="84" customHeight="1">
      <c r="A612" s="204" t="n">
        <v>610</v>
      </c>
      <c r="B612" s="208" t="n">
        <v>45688</v>
      </c>
      <c r="C612" s="267" t="inlineStr">
        <is>
          <t>Janeiro</t>
        </is>
      </c>
      <c r="D612" s="204" t="n">
        <v>2025</v>
      </c>
      <c r="E612" s="209" t="inlineStr">
        <is>
          <t>HVC</t>
        </is>
      </c>
      <c r="F612" s="209" t="inlineStr">
        <is>
          <t>Farmácia</t>
        </is>
      </c>
      <c r="G612" s="210" t="inlineStr">
        <is>
          <t>Assistencial</t>
        </is>
      </c>
      <c r="H612" s="211" t="inlineStr">
        <is>
          <t>Interação medicamentosa. Não preenchimento formulários.</t>
        </is>
      </c>
      <c r="I612" s="156" t="inlineStr">
        <is>
          <t>Concluído</t>
        </is>
      </c>
      <c r="J612" s="209" t="inlineStr">
        <is>
          <t>Não informado</t>
        </is>
      </c>
      <c r="K612" s="211" t="inlineStr">
        <is>
          <t>Maior volume de interações priorizadas e potencial de dano evitável.</t>
        </is>
      </c>
    </row>
    <row r="613" ht="100.5" customHeight="1">
      <c r="A613" s="204" t="n">
        <v>611</v>
      </c>
      <c r="B613" s="205" t="n">
        <v>45691</v>
      </c>
      <c r="C613" s="265" t="inlineStr">
        <is>
          <t>Fevereiro</t>
        </is>
      </c>
      <c r="D613" s="204" t="n">
        <v>2025</v>
      </c>
      <c r="E613" s="204" t="inlineStr">
        <is>
          <t>HVC</t>
        </is>
      </c>
      <c r="F613" s="204" t="inlineStr">
        <is>
          <t>Higiene</t>
        </is>
      </c>
      <c r="G613" s="213" t="inlineStr">
        <is>
          <t>Infra e Hotelaria</t>
        </is>
      </c>
      <c r="H613" s="207" t="inlineStr">
        <is>
          <t>Sem equipe higiene hemodinamica</t>
        </is>
      </c>
      <c r="I613" s="156" t="inlineStr">
        <is>
          <t>Concluído</t>
        </is>
      </c>
      <c r="J613" s="204" t="inlineStr">
        <is>
          <t>Não informado</t>
        </is>
      </c>
      <c r="K613" s="207" t="inlineStr">
        <is>
          <t>Recorrência, pendências abertas e impacto na segurança e experiência.</t>
        </is>
      </c>
    </row>
    <row r="614" ht="33.75" customHeight="1">
      <c r="A614" s="204" t="n">
        <v>612</v>
      </c>
      <c r="B614" s="208" t="n">
        <v>45691</v>
      </c>
      <c r="C614" s="265" t="inlineStr">
        <is>
          <t>Fevereiro</t>
        </is>
      </c>
      <c r="D614" s="204" t="n">
        <v>2025</v>
      </c>
      <c r="E614" s="209" t="inlineStr">
        <is>
          <t>HVC</t>
        </is>
      </c>
      <c r="F614" s="209" t="inlineStr">
        <is>
          <t>Não informado</t>
        </is>
      </c>
      <c r="G614" s="213" t="inlineStr">
        <is>
          <t>Infra e Hotelaria</t>
        </is>
      </c>
      <c r="H614" s="211" t="inlineStr">
        <is>
          <t>Chovendo na sala 2 hemodinamica</t>
        </is>
      </c>
      <c r="I614" s="156" t="inlineStr">
        <is>
          <t>Concluído</t>
        </is>
      </c>
      <c r="J614" s="209" t="inlineStr">
        <is>
          <t>Não informado</t>
        </is>
      </c>
      <c r="K614" s="211" t="n"/>
    </row>
    <row r="615" ht="117" customHeight="1">
      <c r="A615" s="204" t="n">
        <v>613</v>
      </c>
      <c r="B615" s="205" t="n">
        <v>45691</v>
      </c>
      <c r="C615" s="265" t="inlineStr">
        <is>
          <t>Fevereiro</t>
        </is>
      </c>
      <c r="D615" s="204" t="n">
        <v>2025</v>
      </c>
      <c r="E615" s="204" t="inlineStr">
        <is>
          <t>HVC</t>
        </is>
      </c>
      <c r="F615" s="204" t="inlineStr">
        <is>
          <t>Manutenção</t>
        </is>
      </c>
      <c r="G615" s="213" t="inlineStr">
        <is>
          <t>Infra e Hotelaria</t>
        </is>
      </c>
      <c r="H615" s="207" t="inlineStr">
        <is>
          <t>Ar condicionado farmácia pingando</t>
        </is>
      </c>
      <c r="I615" s="156" t="inlineStr">
        <is>
          <t>Concluído</t>
        </is>
      </c>
      <c r="J615" s="204" t="inlineStr">
        <is>
          <t>Não informado</t>
        </is>
      </c>
      <c r="K615" s="207" t="inlineStr">
        <is>
          <t>Recorrência e impacto direto em áreas críticas e equipamentos.</t>
        </is>
      </c>
    </row>
    <row r="616" ht="16.5" customHeight="1">
      <c r="A616" s="204" t="n">
        <v>614</v>
      </c>
      <c r="B616" s="208" t="n">
        <v>45691</v>
      </c>
      <c r="C616" s="265" t="inlineStr">
        <is>
          <t>Fevereiro</t>
        </is>
      </c>
      <c r="D616" s="204" t="n">
        <v>2025</v>
      </c>
      <c r="E616" s="209" t="inlineStr">
        <is>
          <t>HVC</t>
        </is>
      </c>
      <c r="F616" s="209" t="inlineStr">
        <is>
          <t>Engenharia Clínica</t>
        </is>
      </c>
      <c r="G616" s="213" t="inlineStr">
        <is>
          <t>Infra e Hotelaria</t>
        </is>
      </c>
      <c r="H616" s="211" t="inlineStr">
        <is>
          <t>RX sala 2 parada</t>
        </is>
      </c>
      <c r="I616" s="156" t="inlineStr">
        <is>
          <t>Concluído</t>
        </is>
      </c>
      <c r="J616" s="209" t="inlineStr">
        <is>
          <t>Não informado</t>
        </is>
      </c>
      <c r="K616" s="211" t="n"/>
    </row>
    <row r="617" ht="84" customHeight="1">
      <c r="A617" s="204" t="n">
        <v>615</v>
      </c>
      <c r="B617" s="205" t="n">
        <v>45691</v>
      </c>
      <c r="C617" s="265" t="inlineStr">
        <is>
          <t>Fevereiro</t>
        </is>
      </c>
      <c r="D617" s="204" t="n">
        <v>2025</v>
      </c>
      <c r="E617" s="204" t="inlineStr">
        <is>
          <t>HVC</t>
        </is>
      </c>
      <c r="F617" s="204" t="inlineStr">
        <is>
          <t>Farmácia</t>
        </is>
      </c>
      <c r="G617" s="206" t="inlineStr">
        <is>
          <t>Assistencial</t>
        </is>
      </c>
      <c r="H617" s="207" t="inlineStr">
        <is>
          <t>2D- Falha de prescrição</t>
        </is>
      </c>
      <c r="I617" s="156" t="inlineStr">
        <is>
          <t>Concluído</t>
        </is>
      </c>
      <c r="J617" s="204" t="inlineStr">
        <is>
          <t>Não informado</t>
        </is>
      </c>
      <c r="K617" s="207" t="inlineStr">
        <is>
          <t>Maior volume de interações priorizadas e potencial de dano evitável.</t>
        </is>
      </c>
    </row>
    <row r="618" ht="50.25" customHeight="1">
      <c r="A618" s="204" t="n">
        <v>616</v>
      </c>
      <c r="B618" s="208" t="n">
        <v>45691</v>
      </c>
      <c r="C618" s="265" t="inlineStr">
        <is>
          <t>Fevereiro</t>
        </is>
      </c>
      <c r="D618" s="204" t="n">
        <v>2025</v>
      </c>
      <c r="E618" s="209" t="inlineStr">
        <is>
          <t>HVC</t>
        </is>
      </c>
      <c r="F618" s="209" t="inlineStr">
        <is>
          <t>Não informado</t>
        </is>
      </c>
      <c r="G618" s="210" t="inlineStr">
        <is>
          <t>Assistencial</t>
        </is>
      </c>
      <c r="H618" s="211" t="inlineStr">
        <is>
          <t>2D- 4 tentativas punção pelo mesmo profissional</t>
        </is>
      </c>
      <c r="I618" s="156" t="inlineStr">
        <is>
          <t>Concluído</t>
        </is>
      </c>
      <c r="J618" s="209" t="inlineStr">
        <is>
          <t>Não informado</t>
        </is>
      </c>
      <c r="K618" s="211" t="n"/>
    </row>
    <row r="619" ht="100.5" customHeight="1">
      <c r="A619" s="204" t="n">
        <v>617</v>
      </c>
      <c r="B619" s="205" t="n">
        <v>45691</v>
      </c>
      <c r="C619" s="265" t="inlineStr">
        <is>
          <t>Fevereiro</t>
        </is>
      </c>
      <c r="D619" s="204" t="n">
        <v>2025</v>
      </c>
      <c r="E619" s="204" t="inlineStr">
        <is>
          <t>HVC</t>
        </is>
      </c>
      <c r="F619" s="204" t="inlineStr">
        <is>
          <t>Não informado</t>
        </is>
      </c>
      <c r="G619" s="206" t="inlineStr">
        <is>
          <t>Assistencial</t>
        </is>
      </c>
      <c r="H619" s="207" t="inlineStr">
        <is>
          <t>3D - Flebite grau I</t>
        </is>
      </c>
      <c r="I619" s="156" t="inlineStr">
        <is>
          <t>Concluído</t>
        </is>
      </c>
      <c r="J619" s="204" t="inlineStr">
        <is>
          <t>Não informado</t>
        </is>
      </c>
      <c r="K619" s="207" t="inlineStr">
        <is>
          <t>Recorrência de flebite, perdas de acesso e extravasamentos.</t>
        </is>
      </c>
    </row>
    <row r="620" ht="84" customHeight="1">
      <c r="A620" s="204" t="n">
        <v>618</v>
      </c>
      <c r="B620" s="208" t="n">
        <v>45691</v>
      </c>
      <c r="C620" s="265" t="inlineStr">
        <is>
          <t>Fevereiro</t>
        </is>
      </c>
      <c r="D620" s="204" t="n">
        <v>2025</v>
      </c>
      <c r="E620" s="209" t="inlineStr">
        <is>
          <t>HVC</t>
        </is>
      </c>
      <c r="F620" s="209" t="inlineStr">
        <is>
          <t>Farmácia</t>
        </is>
      </c>
      <c r="G620" s="210" t="inlineStr">
        <is>
          <t>Assistencial</t>
        </is>
      </c>
      <c r="H620" s="211" t="inlineStr">
        <is>
          <t>3D - Falha na administração de medicação</t>
        </is>
      </c>
      <c r="I620" s="156" t="inlineStr">
        <is>
          <t>Concluído</t>
        </is>
      </c>
      <c r="J620" s="209" t="inlineStr">
        <is>
          <t>Não informado</t>
        </is>
      </c>
      <c r="K620" s="211" t="inlineStr">
        <is>
          <t>Maior volume de interações priorizadas e potencial de dano evitável.</t>
        </is>
      </c>
    </row>
    <row r="621" ht="84" customHeight="1">
      <c r="A621" s="204" t="n">
        <v>619</v>
      </c>
      <c r="B621" s="205" t="n">
        <v>45691</v>
      </c>
      <c r="C621" s="265" t="inlineStr">
        <is>
          <t>Fevereiro</t>
        </is>
      </c>
      <c r="D621" s="204" t="n">
        <v>2025</v>
      </c>
      <c r="E621" s="204" t="inlineStr">
        <is>
          <t>HVC</t>
        </is>
      </c>
      <c r="F621" s="204" t="inlineStr">
        <is>
          <t>Farmácia</t>
        </is>
      </c>
      <c r="G621" s="206" t="inlineStr">
        <is>
          <t>Assistencial</t>
        </is>
      </c>
      <c r="H621" s="207" t="inlineStr">
        <is>
          <t>UTI A - Falha de dispensação de medicação</t>
        </is>
      </c>
      <c r="I621" s="156" t="inlineStr">
        <is>
          <t>Concluído</t>
        </is>
      </c>
      <c r="J621" s="204" t="inlineStr">
        <is>
          <t>Não informado</t>
        </is>
      </c>
      <c r="K621" s="207" t="inlineStr">
        <is>
          <t>Maior volume de interações priorizadas e potencial de dano evitável.</t>
        </is>
      </c>
    </row>
    <row r="622" ht="84" customHeight="1">
      <c r="A622" s="204" t="n">
        <v>620</v>
      </c>
      <c r="B622" s="208" t="n">
        <v>45691</v>
      </c>
      <c r="C622" s="265" t="inlineStr">
        <is>
          <t>Fevereiro</t>
        </is>
      </c>
      <c r="D622" s="204" t="n">
        <v>2025</v>
      </c>
      <c r="E622" s="209" t="inlineStr">
        <is>
          <t>HVC</t>
        </is>
      </c>
      <c r="F622" s="209" t="inlineStr">
        <is>
          <t>Farmácia</t>
        </is>
      </c>
      <c r="G622" s="210" t="inlineStr">
        <is>
          <t>Assistencial</t>
        </is>
      </c>
      <c r="H622" s="211" t="inlineStr">
        <is>
          <t>2D - falha na conferência de tira de medicação</t>
        </is>
      </c>
      <c r="I622" s="156" t="inlineStr">
        <is>
          <t>Concluído</t>
        </is>
      </c>
      <c r="J622" s="209" t="inlineStr">
        <is>
          <t>Não informado</t>
        </is>
      </c>
      <c r="K622" s="211" t="inlineStr">
        <is>
          <t>Maior volume de interações priorizadas e potencial de dano evitável.</t>
        </is>
      </c>
    </row>
    <row r="623" ht="50.25" customHeight="1">
      <c r="A623" s="204" t="n">
        <v>621</v>
      </c>
      <c r="B623" s="205" t="n">
        <v>45691</v>
      </c>
      <c r="C623" s="265" t="inlineStr">
        <is>
          <t>Fevereiro</t>
        </is>
      </c>
      <c r="D623" s="204" t="n">
        <v>2025</v>
      </c>
      <c r="E623" s="204" t="inlineStr">
        <is>
          <t>HVC</t>
        </is>
      </c>
      <c r="F623" s="204" t="inlineStr">
        <is>
          <t>Não informado</t>
        </is>
      </c>
      <c r="G623" s="206" t="inlineStr">
        <is>
          <t>Assistencial</t>
        </is>
      </c>
      <c r="H623" s="207" t="inlineStr">
        <is>
          <t>2D - transferido da UTI sem termo riscos assistenciais</t>
        </is>
      </c>
      <c r="I623" s="156" t="inlineStr">
        <is>
          <t>Concluído</t>
        </is>
      </c>
      <c r="J623" s="204" t="inlineStr">
        <is>
          <t>Não informado</t>
        </is>
      </c>
      <c r="K623" s="207" t="n"/>
    </row>
    <row r="624" ht="50.25" customHeight="1">
      <c r="A624" s="204" t="n">
        <v>622</v>
      </c>
      <c r="B624" s="208" t="n">
        <v>45691</v>
      </c>
      <c r="C624" s="265" t="inlineStr">
        <is>
          <t>Fevereiro</t>
        </is>
      </c>
      <c r="D624" s="204" t="n">
        <v>2025</v>
      </c>
      <c r="E624" s="209" t="inlineStr">
        <is>
          <t>HVC</t>
        </is>
      </c>
      <c r="F624" s="209" t="inlineStr">
        <is>
          <t>NSP</t>
        </is>
      </c>
      <c r="G624" s="210" t="inlineStr">
        <is>
          <t>Assistencial</t>
        </is>
      </c>
      <c r="H624" s="211" t="inlineStr">
        <is>
          <t>3D - transferido da UTI com exames de outro paciente</t>
        </is>
      </c>
      <c r="I624" s="156" t="inlineStr">
        <is>
          <t>Concluído</t>
        </is>
      </c>
      <c r="J624" s="209" t="inlineStr">
        <is>
          <t>Não informado</t>
        </is>
      </c>
      <c r="K624" s="211" t="n"/>
    </row>
    <row r="625" ht="100.5" customHeight="1">
      <c r="A625" s="204" t="n">
        <v>623</v>
      </c>
      <c r="B625" s="205" t="n">
        <v>45692</v>
      </c>
      <c r="C625" s="265" t="inlineStr">
        <is>
          <t>Fevereiro</t>
        </is>
      </c>
      <c r="D625" s="204" t="n">
        <v>2025</v>
      </c>
      <c r="E625" s="204" t="inlineStr">
        <is>
          <t>HVC</t>
        </is>
      </c>
      <c r="F625" s="204" t="inlineStr">
        <is>
          <t>Centro Cirúrgico</t>
        </is>
      </c>
      <c r="G625" s="206" t="inlineStr">
        <is>
          <t>Assistencial</t>
        </is>
      </c>
      <c r="H625" s="207" t="inlineStr">
        <is>
          <t>CC com atraso na cirurgia da 7h</t>
        </is>
      </c>
      <c r="I625" s="156" t="inlineStr">
        <is>
          <t>Concluído</t>
        </is>
      </c>
      <c r="J625" s="204" t="inlineStr">
        <is>
          <t>Não informado</t>
        </is>
      </c>
      <c r="K625" s="207" t="inlineStr">
        <is>
          <t>Risco cirúrgico, cancelamentos e falhas de lateralidade/material.</t>
        </is>
      </c>
    </row>
    <row r="626" ht="117" customHeight="1">
      <c r="A626" s="204" t="n">
        <v>624</v>
      </c>
      <c r="B626" s="208" t="n">
        <v>45692</v>
      </c>
      <c r="C626" s="265" t="inlineStr">
        <is>
          <t>Fevereiro</t>
        </is>
      </c>
      <c r="D626" s="204" t="n">
        <v>2025</v>
      </c>
      <c r="E626" s="209" t="inlineStr">
        <is>
          <t>HVC</t>
        </is>
      </c>
      <c r="F626" s="209" t="inlineStr">
        <is>
          <t>NSP</t>
        </is>
      </c>
      <c r="G626" s="210" t="inlineStr">
        <is>
          <t>Assistencial</t>
        </is>
      </c>
      <c r="H626" s="211" t="inlineStr">
        <is>
          <t>Paciente sem pulseira de Identific - 2°D</t>
        </is>
      </c>
      <c r="I626" s="156" t="inlineStr">
        <is>
          <t>Concluído</t>
        </is>
      </c>
      <c r="J626" s="209" t="inlineStr">
        <is>
          <t>Não informado</t>
        </is>
      </c>
      <c r="K626" s="211" t="inlineStr">
        <is>
          <t>Risco de evento grave, recorrência elevada e falhas em barreiras essenciais.</t>
        </is>
      </c>
    </row>
    <row r="627" ht="33.75" customHeight="1">
      <c r="A627" s="204" t="n">
        <v>625</v>
      </c>
      <c r="B627" s="205" t="n">
        <v>45692</v>
      </c>
      <c r="C627" s="265" t="inlineStr">
        <is>
          <t>Fevereiro</t>
        </is>
      </c>
      <c r="D627" s="204" t="n">
        <v>2025</v>
      </c>
      <c r="E627" s="204" t="inlineStr">
        <is>
          <t>HVC</t>
        </is>
      </c>
      <c r="F627" s="204" t="inlineStr">
        <is>
          <t>Não informado</t>
        </is>
      </c>
      <c r="G627" s="206" t="inlineStr">
        <is>
          <t>Assistencial</t>
        </is>
      </c>
      <c r="H627" s="207" t="inlineStr">
        <is>
          <t>Termo de Riscos Assist sem assin - 2°D</t>
        </is>
      </c>
      <c r="I627" s="156" t="inlineStr">
        <is>
          <t>Concluído</t>
        </is>
      </c>
      <c r="J627" s="204" t="inlineStr">
        <is>
          <t>Não informado</t>
        </is>
      </c>
      <c r="K627" s="207" t="n"/>
    </row>
    <row r="628" ht="117" customHeight="1">
      <c r="A628" s="204" t="n">
        <v>626</v>
      </c>
      <c r="B628" s="208" t="n">
        <v>45692</v>
      </c>
      <c r="C628" s="265" t="inlineStr">
        <is>
          <t>Fevereiro</t>
        </is>
      </c>
      <c r="D628" s="204" t="n">
        <v>2025</v>
      </c>
      <c r="E628" s="209" t="inlineStr">
        <is>
          <t>HVC</t>
        </is>
      </c>
      <c r="F628" s="209" t="inlineStr">
        <is>
          <t>NSP</t>
        </is>
      </c>
      <c r="G628" s="210" t="inlineStr">
        <is>
          <t>Assistencial</t>
        </is>
      </c>
      <c r="H628" s="211" t="inlineStr">
        <is>
          <t>Pcte sem pulseira de riscos assist - 2°D e CC</t>
        </is>
      </c>
      <c r="I628" s="156" t="inlineStr">
        <is>
          <t>Concluído</t>
        </is>
      </c>
      <c r="J628" s="209" t="inlineStr">
        <is>
          <t>Não informado</t>
        </is>
      </c>
      <c r="K628" s="211" t="inlineStr">
        <is>
          <t>Risco de evento grave, recorrência elevada e falhas em barreiras essenciais.</t>
        </is>
      </c>
    </row>
    <row r="629" ht="50.25" customHeight="1">
      <c r="A629" s="204" t="n">
        <v>627</v>
      </c>
      <c r="B629" s="205" t="n">
        <v>45693</v>
      </c>
      <c r="C629" s="265" t="inlineStr">
        <is>
          <t>Fevereiro</t>
        </is>
      </c>
      <c r="D629" s="204" t="n">
        <v>2025</v>
      </c>
      <c r="E629" s="204" t="inlineStr">
        <is>
          <t>HVC</t>
        </is>
      </c>
      <c r="F629" s="204" t="inlineStr">
        <is>
          <t>Gestão de Leitos</t>
        </is>
      </c>
      <c r="G629" s="214" t="inlineStr">
        <is>
          <t>Fluxo do Paciente</t>
        </is>
      </c>
      <c r="H629" s="207" t="inlineStr">
        <is>
          <t>Pacientes eletivos reclamando de quartos coletivos na UTI</t>
        </is>
      </c>
      <c r="I629" s="156" t="inlineStr">
        <is>
          <t>Concluído</t>
        </is>
      </c>
      <c r="J629" s="204" t="inlineStr">
        <is>
          <t>Rose, Mari, Enf</t>
        </is>
      </c>
      <c r="K629" s="207" t="n"/>
    </row>
    <row r="630" ht="84" customHeight="1">
      <c r="A630" s="204" t="n">
        <v>628</v>
      </c>
      <c r="B630" s="208" t="n">
        <v>45693</v>
      </c>
      <c r="C630" s="265" t="inlineStr">
        <is>
          <t>Fevereiro</t>
        </is>
      </c>
      <c r="D630" s="204" t="n">
        <v>2025</v>
      </c>
      <c r="E630" s="209" t="inlineStr">
        <is>
          <t>HVC</t>
        </is>
      </c>
      <c r="F630" s="209" t="inlineStr">
        <is>
          <t>Farmácia</t>
        </is>
      </c>
      <c r="G630" s="210" t="inlineStr">
        <is>
          <t>Assistencial</t>
        </is>
      </c>
      <c r="H630" s="211" t="inlineStr">
        <is>
          <t>Atraso de medicação para paciente</t>
        </is>
      </c>
      <c r="I630" s="156" t="inlineStr">
        <is>
          <t>Concluído</t>
        </is>
      </c>
      <c r="J630" s="209" t="inlineStr">
        <is>
          <t>Não informado</t>
        </is>
      </c>
      <c r="K630" s="211" t="inlineStr">
        <is>
          <t>Maior volume de interações priorizadas e potencial de dano evitável.</t>
        </is>
      </c>
    </row>
    <row r="631" ht="117" customHeight="1">
      <c r="A631" s="204" t="n">
        <v>629</v>
      </c>
      <c r="B631" s="205" t="n">
        <v>45693</v>
      </c>
      <c r="C631" s="265" t="inlineStr">
        <is>
          <t>Fevereiro</t>
        </is>
      </c>
      <c r="D631" s="204" t="n">
        <v>2025</v>
      </c>
      <c r="E631" s="204" t="inlineStr">
        <is>
          <t>HVC</t>
        </is>
      </c>
      <c r="F631" s="204" t="inlineStr">
        <is>
          <t>NSP</t>
        </is>
      </c>
      <c r="G631" s="206" t="inlineStr">
        <is>
          <t>Assistencial</t>
        </is>
      </c>
      <c r="H631" s="207" t="inlineStr">
        <is>
          <t>Paciente sem pulseira risco assistencial</t>
        </is>
      </c>
      <c r="I631" s="156" t="inlineStr">
        <is>
          <t>Concluído</t>
        </is>
      </c>
      <c r="J631" s="204" t="inlineStr">
        <is>
          <t>Não informado</t>
        </is>
      </c>
      <c r="K631" s="207" t="inlineStr">
        <is>
          <t>Risco de evento grave, recorrência elevada e falhas em barreiras essenciais.</t>
        </is>
      </c>
    </row>
    <row r="632" ht="50.25" customHeight="1">
      <c r="A632" s="204" t="n">
        <v>630</v>
      </c>
      <c r="B632" s="208" t="n">
        <v>45694</v>
      </c>
      <c r="C632" s="265" t="inlineStr">
        <is>
          <t>Fevereiro</t>
        </is>
      </c>
      <c r="D632" s="204" t="n">
        <v>2025</v>
      </c>
      <c r="E632" s="209" t="inlineStr">
        <is>
          <t>HVC</t>
        </is>
      </c>
      <c r="F632" s="209" t="inlineStr">
        <is>
          <t>Não informado</t>
        </is>
      </c>
      <c r="G632" s="212" t="inlineStr">
        <is>
          <t>Sistemas de Informações</t>
        </is>
      </c>
      <c r="H632" s="211" t="inlineStr">
        <is>
          <t>Site para consulta de imagens esta fora do ar</t>
        </is>
      </c>
      <c r="I632" s="156" t="inlineStr">
        <is>
          <t>Concluído</t>
        </is>
      </c>
      <c r="J632" s="209" t="inlineStr">
        <is>
          <t>Não informado</t>
        </is>
      </c>
      <c r="K632" s="211" t="n"/>
    </row>
    <row r="633" ht="66.75" customHeight="1">
      <c r="A633" s="204" t="n">
        <v>631</v>
      </c>
      <c r="B633" s="205" t="n">
        <v>45694</v>
      </c>
      <c r="C633" s="265" t="inlineStr">
        <is>
          <t>Fevereiro</t>
        </is>
      </c>
      <c r="D633" s="204" t="n">
        <v>2025</v>
      </c>
      <c r="E633" s="204" t="inlineStr">
        <is>
          <t>HVC</t>
        </is>
      </c>
      <c r="F633" s="204" t="inlineStr">
        <is>
          <t>Farmácia</t>
        </is>
      </c>
      <c r="G633" s="206" t="inlineStr">
        <is>
          <t>Assistencial</t>
        </is>
      </c>
      <c r="H633" s="207" t="inlineStr">
        <is>
          <t>Falta de indocelina - ponto de atenção (empréstimo com HUB Ribeirão)</t>
        </is>
      </c>
      <c r="I633" s="156" t="inlineStr">
        <is>
          <t>Concluído</t>
        </is>
      </c>
      <c r="J633" s="204" t="inlineStr">
        <is>
          <t>Não informado</t>
        </is>
      </c>
      <c r="K633" s="207" t="n"/>
    </row>
    <row r="634" ht="33.75" customHeight="1">
      <c r="A634" s="204" t="n">
        <v>632</v>
      </c>
      <c r="B634" s="208" t="n">
        <v>45694</v>
      </c>
      <c r="C634" s="265" t="inlineStr">
        <is>
          <t>Fevereiro</t>
        </is>
      </c>
      <c r="D634" s="204" t="n">
        <v>2025</v>
      </c>
      <c r="E634" s="209" t="inlineStr">
        <is>
          <t>HVC</t>
        </is>
      </c>
      <c r="F634" s="209" t="inlineStr">
        <is>
          <t>Imagem / Radiologia</t>
        </is>
      </c>
      <c r="G634" s="210" t="inlineStr">
        <is>
          <t>Assistencial</t>
        </is>
      </c>
      <c r="H634" s="211" t="inlineStr">
        <is>
          <t>Falha transferencia cuidado imagem</t>
        </is>
      </c>
      <c r="I634" s="156" t="inlineStr">
        <is>
          <t>Concluído</t>
        </is>
      </c>
      <c r="J634" s="209" t="inlineStr">
        <is>
          <t>Não informado</t>
        </is>
      </c>
      <c r="K634" s="211" t="n"/>
    </row>
    <row r="635" ht="50.25" customHeight="1">
      <c r="A635" s="204" t="n">
        <v>633</v>
      </c>
      <c r="B635" s="205" t="n">
        <v>45694</v>
      </c>
      <c r="C635" s="265" t="inlineStr">
        <is>
          <t>Fevereiro</t>
        </is>
      </c>
      <c r="D635" s="204" t="n">
        <v>2025</v>
      </c>
      <c r="E635" s="204" t="inlineStr">
        <is>
          <t>HVC</t>
        </is>
      </c>
      <c r="F635" s="204" t="inlineStr">
        <is>
          <t>NSP</t>
        </is>
      </c>
      <c r="G635" s="206" t="inlineStr">
        <is>
          <t>Assistencial</t>
        </is>
      </c>
      <c r="H635" s="207" t="inlineStr">
        <is>
          <t>GL - falha na tranferencia de pacientes</t>
        </is>
      </c>
      <c r="I635" s="156" t="inlineStr">
        <is>
          <t>Concluído</t>
        </is>
      </c>
      <c r="J635" s="204" t="inlineStr">
        <is>
          <t>Não informado</t>
        </is>
      </c>
      <c r="K635" s="207" t="n"/>
    </row>
    <row r="636" ht="117" customHeight="1">
      <c r="A636" s="204" t="n">
        <v>634</v>
      </c>
      <c r="B636" s="208" t="n">
        <v>45694</v>
      </c>
      <c r="C636" s="265" t="inlineStr">
        <is>
          <t>Fevereiro</t>
        </is>
      </c>
      <c r="D636" s="204" t="n">
        <v>2025</v>
      </c>
      <c r="E636" s="209" t="inlineStr">
        <is>
          <t>HVC</t>
        </is>
      </c>
      <c r="F636" s="209" t="inlineStr">
        <is>
          <t>Não informado</t>
        </is>
      </c>
      <c r="G636" s="210" t="inlineStr">
        <is>
          <t>Assistencial</t>
        </is>
      </c>
      <c r="H636" s="211" t="inlineStr">
        <is>
          <t>Falha identificação de riscos assistenciais</t>
        </is>
      </c>
      <c r="I636" s="156" t="inlineStr">
        <is>
          <t>Concluído</t>
        </is>
      </c>
      <c r="J636" s="209" t="inlineStr">
        <is>
          <t>Não informado</t>
        </is>
      </c>
      <c r="K636" s="211" t="inlineStr">
        <is>
          <t>Risco de evento grave, recorrência elevada e falhas em barreiras essenciais.</t>
        </is>
      </c>
    </row>
    <row r="637" ht="33.75" customHeight="1">
      <c r="A637" s="204" t="n">
        <v>635</v>
      </c>
      <c r="B637" s="205" t="n">
        <v>45694</v>
      </c>
      <c r="C637" s="265" t="inlineStr">
        <is>
          <t>Fevereiro</t>
        </is>
      </c>
      <c r="D637" s="204" t="n">
        <v>2025</v>
      </c>
      <c r="E637" s="204" t="inlineStr">
        <is>
          <t>HVC</t>
        </is>
      </c>
      <c r="F637" s="204" t="inlineStr">
        <is>
          <t>NSP</t>
        </is>
      </c>
      <c r="G637" s="206" t="inlineStr">
        <is>
          <t>Assistencial</t>
        </is>
      </c>
      <c r="H637" s="207" t="inlineStr">
        <is>
          <t>Falha passagem plantão 3D</t>
        </is>
      </c>
      <c r="I637" s="156" t="inlineStr">
        <is>
          <t>Concluído</t>
        </is>
      </c>
      <c r="J637" s="204" t="inlineStr">
        <is>
          <t>Não informado</t>
        </is>
      </c>
      <c r="K637" s="207" t="n"/>
    </row>
    <row r="638" ht="84" customHeight="1">
      <c r="A638" s="204" t="n">
        <v>636</v>
      </c>
      <c r="B638" s="208" t="n">
        <v>45698</v>
      </c>
      <c r="C638" s="265" t="inlineStr">
        <is>
          <t>Fevereiro</t>
        </is>
      </c>
      <c r="D638" s="204" t="n">
        <v>2025</v>
      </c>
      <c r="E638" s="209" t="inlineStr">
        <is>
          <t>HVC</t>
        </is>
      </c>
      <c r="F638" s="209" t="inlineStr">
        <is>
          <t>Farmácia</t>
        </is>
      </c>
      <c r="G638" s="210" t="inlineStr">
        <is>
          <t>Assistencial</t>
        </is>
      </c>
      <c r="H638" s="211" t="inlineStr">
        <is>
          <t>DIU- Falha de comunicação Secretaria com Farmacia</t>
        </is>
      </c>
      <c r="I638" s="156" t="inlineStr">
        <is>
          <t>Concluído</t>
        </is>
      </c>
      <c r="J638" s="209" t="inlineStr">
        <is>
          <t>Juliana Diniz</t>
        </is>
      </c>
      <c r="K638" s="211" t="inlineStr">
        <is>
          <t>Maior volume de interações priorizadas e potencial de dano evitável.</t>
        </is>
      </c>
    </row>
    <row r="639" ht="100.5" customHeight="1">
      <c r="A639" s="204" t="n">
        <v>637</v>
      </c>
      <c r="B639" s="205" t="n">
        <v>45698</v>
      </c>
      <c r="C639" s="265" t="inlineStr">
        <is>
          <t>Fevereiro</t>
        </is>
      </c>
      <c r="D639" s="204" t="n">
        <v>2025</v>
      </c>
      <c r="E639" s="204" t="inlineStr">
        <is>
          <t>HVC</t>
        </is>
      </c>
      <c r="F639" s="204" t="inlineStr">
        <is>
          <t>Higiene</t>
        </is>
      </c>
      <c r="G639" s="213" t="inlineStr">
        <is>
          <t>Infra e Hotelaria</t>
        </is>
      </c>
      <c r="H639" s="207" t="inlineStr">
        <is>
          <t>Higiene - falha de insumos e treinamento</t>
        </is>
      </c>
      <c r="I639" s="156" t="inlineStr">
        <is>
          <t>Concluído</t>
        </is>
      </c>
      <c r="J639" s="204" t="inlineStr">
        <is>
          <t>Não informado</t>
        </is>
      </c>
      <c r="K639" s="207" t="inlineStr">
        <is>
          <t>Recorrência, pendências abertas e impacto na segurança e experiência.</t>
        </is>
      </c>
    </row>
    <row r="640" ht="117" customHeight="1">
      <c r="A640" s="204" t="n">
        <v>638</v>
      </c>
      <c r="B640" s="208" t="n">
        <v>45698</v>
      </c>
      <c r="C640" s="265" t="inlineStr">
        <is>
          <t>Fevereiro</t>
        </is>
      </c>
      <c r="D640" s="204" t="n">
        <v>2025</v>
      </c>
      <c r="E640" s="209" t="inlineStr">
        <is>
          <t>HVC</t>
        </is>
      </c>
      <c r="F640" s="209" t="inlineStr">
        <is>
          <t>Imagem / Radiologia</t>
        </is>
      </c>
      <c r="G640" s="210" t="inlineStr">
        <is>
          <t>Assistencial</t>
        </is>
      </c>
      <c r="H640" s="211" t="inlineStr">
        <is>
          <t>Imagem - filho recusa dar informações sobre prótese do pai, para adequar exame, após solicitação e confirmação do médico responsável</t>
        </is>
      </c>
      <c r="I640" s="156" t="inlineStr">
        <is>
          <t>Concluído</t>
        </is>
      </c>
      <c r="J640" s="209" t="inlineStr">
        <is>
          <t>Não informado</t>
        </is>
      </c>
      <c r="K640" s="211" t="inlineStr">
        <is>
          <t>Risco cirúrgico, cancelamentos e falhas de lateralidade/material.</t>
        </is>
      </c>
    </row>
    <row r="641" ht="33.75" customHeight="1">
      <c r="A641" s="204" t="n">
        <v>639</v>
      </c>
      <c r="B641" s="205" t="n">
        <v>45699</v>
      </c>
      <c r="C641" s="265" t="inlineStr">
        <is>
          <t>Fevereiro</t>
        </is>
      </c>
      <c r="D641" s="204" t="n">
        <v>2025</v>
      </c>
      <c r="E641" s="204" t="inlineStr">
        <is>
          <t>HVC</t>
        </is>
      </c>
      <c r="F641" s="204" t="inlineStr">
        <is>
          <t>Não informado</t>
        </is>
      </c>
      <c r="G641" s="206" t="inlineStr">
        <is>
          <t>Assistencial</t>
        </is>
      </c>
      <c r="H641" s="207" t="inlineStr">
        <is>
          <t>Sonda folley em falta (Marca Rush) 16, 18</t>
        </is>
      </c>
      <c r="I641" s="156" t="inlineStr">
        <is>
          <t>Concluído</t>
        </is>
      </c>
      <c r="J641" s="204" t="inlineStr">
        <is>
          <t>Não informado</t>
        </is>
      </c>
      <c r="K641" s="207" t="n"/>
    </row>
    <row r="642" ht="134.25" customHeight="1">
      <c r="A642" s="204" t="n">
        <v>640</v>
      </c>
      <c r="B642" s="208" t="n">
        <v>45699</v>
      </c>
      <c r="C642" s="265" t="inlineStr">
        <is>
          <t>Fevereiro</t>
        </is>
      </c>
      <c r="D642" s="204" t="n">
        <v>2025</v>
      </c>
      <c r="E642" s="209" t="inlineStr">
        <is>
          <t>HVC</t>
        </is>
      </c>
      <c r="F642" s="209" t="inlineStr">
        <is>
          <t>Engenharia Clínica</t>
        </is>
      </c>
      <c r="G642" s="213" t="inlineStr">
        <is>
          <t>Infra e Hotelaria</t>
        </is>
      </c>
      <c r="H642" s="211" t="inlineStr">
        <is>
          <t>Falha equipamento biópsia mamotomia casarão do café</t>
        </is>
      </c>
      <c r="I642" s="156" t="inlineStr">
        <is>
          <t>Concluído</t>
        </is>
      </c>
      <c r="J642" s="209" t="inlineStr">
        <is>
          <t>Victório</t>
        </is>
      </c>
      <c r="K642" s="211" t="inlineStr">
        <is>
          <t>Risco de interrupção do cuidado e alto volume de equipamentos indisponíveis.</t>
        </is>
      </c>
    </row>
    <row r="643" ht="16.5" customHeight="1">
      <c r="A643" s="204" t="n">
        <v>641</v>
      </c>
      <c r="B643" s="205" t="n">
        <v>45699</v>
      </c>
      <c r="C643" s="265" t="inlineStr">
        <is>
          <t>Fevereiro</t>
        </is>
      </c>
      <c r="D643" s="204" t="n">
        <v>2025</v>
      </c>
      <c r="E643" s="204" t="inlineStr">
        <is>
          <t>HVC</t>
        </is>
      </c>
      <c r="F643" s="204" t="inlineStr">
        <is>
          <t>Não informado</t>
        </is>
      </c>
      <c r="G643" s="213" t="inlineStr">
        <is>
          <t>Infra e Hotelaria</t>
        </is>
      </c>
      <c r="H643" s="207" t="inlineStr">
        <is>
          <t>Cimatização CC</t>
        </is>
      </c>
      <c r="I643" s="156" t="inlineStr">
        <is>
          <t>Concluído</t>
        </is>
      </c>
      <c r="J643" s="204" t="inlineStr">
        <is>
          <t>Não informado</t>
        </is>
      </c>
      <c r="K643" s="207" t="n"/>
    </row>
    <row r="644" ht="117" customHeight="1">
      <c r="A644" s="204" t="n">
        <v>642</v>
      </c>
      <c r="B644" s="208" t="n">
        <v>45700</v>
      </c>
      <c r="C644" s="265" t="inlineStr">
        <is>
          <t>Fevereiro</t>
        </is>
      </c>
      <c r="D644" s="204" t="n">
        <v>2025</v>
      </c>
      <c r="E644" s="209" t="inlineStr">
        <is>
          <t>HVC</t>
        </is>
      </c>
      <c r="F644" s="209" t="inlineStr">
        <is>
          <t>Manutenção</t>
        </is>
      </c>
      <c r="G644" s="213" t="inlineStr">
        <is>
          <t>Infra e Hotelaria</t>
        </is>
      </c>
      <c r="H644" s="211" t="inlineStr">
        <is>
          <t>Ar condicionado 702, 704, 705 sem funcionamento</t>
        </is>
      </c>
      <c r="I644" s="156" t="inlineStr">
        <is>
          <t>Concluído</t>
        </is>
      </c>
      <c r="J644" s="209" t="inlineStr">
        <is>
          <t>Não informado</t>
        </is>
      </c>
      <c r="K644" s="211" t="inlineStr">
        <is>
          <t>Recorrência e impacto direto em áreas críticas e equipamentos.</t>
        </is>
      </c>
    </row>
    <row r="645" ht="50.25" customHeight="1">
      <c r="A645" s="204" t="n">
        <v>643</v>
      </c>
      <c r="B645" s="205" t="n">
        <v>45700</v>
      </c>
      <c r="C645" s="265" t="inlineStr">
        <is>
          <t>Fevereiro</t>
        </is>
      </c>
      <c r="D645" s="204" t="n">
        <v>2025</v>
      </c>
      <c r="E645" s="204" t="inlineStr">
        <is>
          <t>HVC</t>
        </is>
      </c>
      <c r="F645" s="204" t="inlineStr">
        <is>
          <t>Higiene</t>
        </is>
      </c>
      <c r="G645" s="213" t="inlineStr">
        <is>
          <t>Infra e Hotelaria</t>
        </is>
      </c>
      <c r="H645" s="207" t="inlineStr">
        <is>
          <t>Brasanitas armazenando sanito no hidrante 3D</t>
        </is>
      </c>
      <c r="I645" s="156" t="inlineStr">
        <is>
          <t>Concluído</t>
        </is>
      </c>
      <c r="J645" s="204" t="inlineStr">
        <is>
          <t>Não informado</t>
        </is>
      </c>
      <c r="K645" s="207" t="n"/>
    </row>
    <row r="646" ht="66.75" customHeight="1">
      <c r="A646" s="204" t="n">
        <v>644</v>
      </c>
      <c r="B646" s="208" t="n">
        <v>45701</v>
      </c>
      <c r="C646" s="265" t="inlineStr">
        <is>
          <t>Fevereiro</t>
        </is>
      </c>
      <c r="D646" s="204" t="n">
        <v>2025</v>
      </c>
      <c r="E646" s="209" t="inlineStr">
        <is>
          <t>HVC</t>
        </is>
      </c>
      <c r="F646" s="209" t="inlineStr">
        <is>
          <t>Não informado</t>
        </is>
      </c>
      <c r="G646" s="210" t="inlineStr">
        <is>
          <t>Assistencial</t>
        </is>
      </c>
      <c r="H646" s="211" t="inlineStr">
        <is>
          <t>UTI neo - Pais com covid + (RN isolado- definir horário de boletim)</t>
        </is>
      </c>
      <c r="I646" s="156" t="inlineStr">
        <is>
          <t>Concluído</t>
        </is>
      </c>
      <c r="J646" s="209" t="inlineStr">
        <is>
          <t>Não informado</t>
        </is>
      </c>
      <c r="K646" s="211" t="n"/>
    </row>
    <row r="647" ht="33.75" customHeight="1">
      <c r="A647" s="204" t="n">
        <v>645</v>
      </c>
      <c r="B647" s="205" t="n">
        <v>45701</v>
      </c>
      <c r="C647" s="265" t="inlineStr">
        <is>
          <t>Fevereiro</t>
        </is>
      </c>
      <c r="D647" s="204" t="n">
        <v>2025</v>
      </c>
      <c r="E647" s="204" t="inlineStr">
        <is>
          <t>HVC</t>
        </is>
      </c>
      <c r="F647" s="204" t="inlineStr">
        <is>
          <t>Higiene</t>
        </is>
      </c>
      <c r="G647" s="213" t="inlineStr">
        <is>
          <t>Infra e Hotelaria</t>
        </is>
      </c>
      <c r="H647" s="207" t="inlineStr">
        <is>
          <t>Leito 430 bloqueado - infestação de formiga</t>
        </is>
      </c>
      <c r="I647" s="156" t="inlineStr">
        <is>
          <t>Concluído</t>
        </is>
      </c>
      <c r="J647" s="204" t="inlineStr">
        <is>
          <t>Não informado</t>
        </is>
      </c>
      <c r="K647" s="207" t="n"/>
    </row>
    <row r="648" ht="50.25" customHeight="1">
      <c r="A648" s="204" t="n">
        <v>646</v>
      </c>
      <c r="B648" s="208" t="n">
        <v>45701</v>
      </c>
      <c r="C648" s="265" t="inlineStr">
        <is>
          <t>Fevereiro</t>
        </is>
      </c>
      <c r="D648" s="204" t="n">
        <v>2025</v>
      </c>
      <c r="E648" s="209" t="inlineStr">
        <is>
          <t>HVC</t>
        </is>
      </c>
      <c r="F648" s="209" t="inlineStr">
        <is>
          <t>Não informado</t>
        </is>
      </c>
      <c r="G648" s="217" t="inlineStr">
        <is>
          <t>Fluxo do Paciente</t>
        </is>
      </c>
      <c r="H648" s="211" t="inlineStr">
        <is>
          <t>Problema com acompanhante 405 - rever fluxo</t>
        </is>
      </c>
      <c r="I648" s="156" t="inlineStr">
        <is>
          <t>Concluído</t>
        </is>
      </c>
      <c r="J648" s="209" t="inlineStr">
        <is>
          <t>Não informado</t>
        </is>
      </c>
      <c r="K648" s="211" t="n"/>
    </row>
    <row r="649" ht="33.75" customHeight="1">
      <c r="A649" s="204" t="n">
        <v>647</v>
      </c>
      <c r="B649" s="205" t="n">
        <v>45702</v>
      </c>
      <c r="C649" s="265" t="inlineStr">
        <is>
          <t>Fevereiro</t>
        </is>
      </c>
      <c r="D649" s="204" t="n">
        <v>2025</v>
      </c>
      <c r="E649" s="204" t="inlineStr">
        <is>
          <t>HVC</t>
        </is>
      </c>
      <c r="F649" s="204" t="inlineStr">
        <is>
          <t>Não informado</t>
        </is>
      </c>
      <c r="G649" s="214" t="inlineStr">
        <is>
          <t>Fluxo do Paciente</t>
        </is>
      </c>
      <c r="H649" s="207" t="inlineStr">
        <is>
          <t>Paciente fica perdido no 5 andar.</t>
        </is>
      </c>
      <c r="I649" s="156" t="inlineStr">
        <is>
          <t>Concluído</t>
        </is>
      </c>
      <c r="J649" s="204" t="inlineStr">
        <is>
          <t>Não informado</t>
        </is>
      </c>
      <c r="K649" s="207" t="n"/>
    </row>
    <row r="650" ht="16.5" customHeight="1">
      <c r="A650" s="204" t="n">
        <v>648</v>
      </c>
      <c r="B650" s="208" t="n">
        <v>45702</v>
      </c>
      <c r="C650" s="265" t="inlineStr">
        <is>
          <t>Fevereiro</t>
        </is>
      </c>
      <c r="D650" s="204" t="n">
        <v>2025</v>
      </c>
      <c r="E650" s="209" t="inlineStr">
        <is>
          <t>HVC</t>
        </is>
      </c>
      <c r="F650" s="209" t="inlineStr">
        <is>
          <t>Não informado</t>
        </is>
      </c>
      <c r="G650" s="213" t="inlineStr">
        <is>
          <t>Infra e Hotelaria</t>
        </is>
      </c>
      <c r="H650" s="211" t="inlineStr">
        <is>
          <t>Campanha do silêncio</t>
        </is>
      </c>
      <c r="I650" s="156" t="inlineStr">
        <is>
          <t>Concluído</t>
        </is>
      </c>
      <c r="J650" s="209" t="inlineStr">
        <is>
          <t>Não informado</t>
        </is>
      </c>
      <c r="K650" s="211" t="n"/>
    </row>
    <row r="651" ht="117" customHeight="1">
      <c r="A651" s="204" t="n">
        <v>649</v>
      </c>
      <c r="B651" s="205" t="n">
        <v>45702</v>
      </c>
      <c r="C651" s="265" t="inlineStr">
        <is>
          <t>Fevereiro</t>
        </is>
      </c>
      <c r="D651" s="204" t="n">
        <v>2025</v>
      </c>
      <c r="E651" s="204" t="inlineStr">
        <is>
          <t>HVC</t>
        </is>
      </c>
      <c r="F651" s="204" t="inlineStr">
        <is>
          <t>Manutenção</t>
        </is>
      </c>
      <c r="G651" s="213" t="inlineStr">
        <is>
          <t>Infra e Hotelaria</t>
        </is>
      </c>
      <c r="H651" s="207" t="inlineStr">
        <is>
          <t>Ar condicionado C.O.</t>
        </is>
      </c>
      <c r="I651" s="156" t="inlineStr">
        <is>
          <t>Concluído</t>
        </is>
      </c>
      <c r="J651" s="204" t="inlineStr">
        <is>
          <t>Não informado</t>
        </is>
      </c>
      <c r="K651" s="207" t="inlineStr">
        <is>
          <t>Recorrência e impacto direto em áreas críticas e equipamentos.</t>
        </is>
      </c>
    </row>
    <row r="652" ht="100.5" customHeight="1">
      <c r="A652" s="204" t="n">
        <v>650</v>
      </c>
      <c r="B652" s="208" t="n">
        <v>45702</v>
      </c>
      <c r="C652" s="265" t="inlineStr">
        <is>
          <t>Fevereiro</t>
        </is>
      </c>
      <c r="D652" s="204" t="n">
        <v>2025</v>
      </c>
      <c r="E652" s="209" t="inlineStr">
        <is>
          <t>HVC</t>
        </is>
      </c>
      <c r="F652" s="209" t="inlineStr">
        <is>
          <t>Não informado</t>
        </is>
      </c>
      <c r="G652" s="213" t="inlineStr">
        <is>
          <t>Infra e Hotelaria</t>
        </is>
      </c>
      <c r="H652" s="211" t="inlineStr">
        <is>
          <t>Enxoval ruim - sem reposição</t>
        </is>
      </c>
      <c r="I652" s="156" t="inlineStr">
        <is>
          <t>Concluído</t>
        </is>
      </c>
      <c r="J652" s="209" t="inlineStr">
        <is>
          <t>Não informado</t>
        </is>
      </c>
      <c r="K652" s="211" t="inlineStr">
        <is>
          <t>Recorrência, pendências abertas e impacto na segurança e experiência.</t>
        </is>
      </c>
    </row>
    <row r="653" ht="100.5" customHeight="1">
      <c r="A653" s="204" t="n">
        <v>651</v>
      </c>
      <c r="B653" s="205" t="n">
        <v>45702</v>
      </c>
      <c r="C653" s="265" t="inlineStr">
        <is>
          <t>Fevereiro</t>
        </is>
      </c>
      <c r="D653" s="204" t="n">
        <v>2025</v>
      </c>
      <c r="E653" s="204" t="inlineStr">
        <is>
          <t>HVC</t>
        </is>
      </c>
      <c r="F653" s="204" t="inlineStr">
        <is>
          <t>Manutenção</t>
        </is>
      </c>
      <c r="G653" s="213" t="inlineStr">
        <is>
          <t>Infra e Hotelaria</t>
        </is>
      </c>
      <c r="H653" s="207" t="inlineStr">
        <is>
          <t>Vazamento 2 banheiro feminino imagem</t>
        </is>
      </c>
      <c r="I653" s="156" t="inlineStr">
        <is>
          <t>Concluído</t>
        </is>
      </c>
      <c r="J653" s="204" t="inlineStr">
        <is>
          <t>Não informado</t>
        </is>
      </c>
      <c r="K653" s="207" t="inlineStr">
        <is>
          <t>Recorrência, pendências abertas e impacto na segurança e experiência.</t>
        </is>
      </c>
    </row>
    <row r="654" ht="117" customHeight="1">
      <c r="A654" s="204" t="n">
        <v>652</v>
      </c>
      <c r="B654" s="208" t="n">
        <v>45702</v>
      </c>
      <c r="C654" s="265" t="inlineStr">
        <is>
          <t>Fevereiro</t>
        </is>
      </c>
      <c r="D654" s="204" t="n">
        <v>2025</v>
      </c>
      <c r="E654" s="209" t="inlineStr">
        <is>
          <t>HVC</t>
        </is>
      </c>
      <c r="F654" s="209" t="inlineStr">
        <is>
          <t>Manutenção</t>
        </is>
      </c>
      <c r="G654" s="213" t="inlineStr">
        <is>
          <t>Infra e Hotelaria</t>
        </is>
      </c>
      <c r="H654" s="211" t="inlineStr">
        <is>
          <t>Ar condicionado casarão do café sem estabilidade</t>
        </is>
      </c>
      <c r="I654" s="156" t="inlineStr">
        <is>
          <t>Concluído</t>
        </is>
      </c>
      <c r="J654" s="209" t="inlineStr">
        <is>
          <t>Não informado</t>
        </is>
      </c>
      <c r="K654" s="211" t="inlineStr">
        <is>
          <t>Recorrência e impacto direto em áreas críticas e equipamentos.</t>
        </is>
      </c>
    </row>
    <row r="655" ht="117" customHeight="1">
      <c r="A655" s="204" t="n">
        <v>653</v>
      </c>
      <c r="B655" s="205" t="n">
        <v>45702</v>
      </c>
      <c r="C655" s="265" t="inlineStr">
        <is>
          <t>Fevereiro</t>
        </is>
      </c>
      <c r="D655" s="204" t="n">
        <v>2025</v>
      </c>
      <c r="E655" s="204" t="inlineStr">
        <is>
          <t>HVC</t>
        </is>
      </c>
      <c r="F655" s="204" t="inlineStr">
        <is>
          <t>Manutenção</t>
        </is>
      </c>
      <c r="G655" s="213" t="inlineStr">
        <is>
          <t>Infra e Hotelaria</t>
        </is>
      </c>
      <c r="H655" s="207" t="inlineStr">
        <is>
          <t>Dificuldade contato com equipe climatização</t>
        </is>
      </c>
      <c r="I655" s="156" t="inlineStr">
        <is>
          <t>Concluído</t>
        </is>
      </c>
      <c r="J655" s="204" t="inlineStr">
        <is>
          <t>Não informado</t>
        </is>
      </c>
      <c r="K655" s="207" t="inlineStr">
        <is>
          <t>Recorrência e impacto direto em áreas críticas e equipamentos.</t>
        </is>
      </c>
    </row>
    <row r="656" ht="117" customHeight="1">
      <c r="A656" s="204" t="n">
        <v>654</v>
      </c>
      <c r="B656" s="208" t="n">
        <v>45705</v>
      </c>
      <c r="C656" s="265" t="inlineStr">
        <is>
          <t>Fevereiro</t>
        </is>
      </c>
      <c r="D656" s="204" t="n">
        <v>2025</v>
      </c>
      <c r="E656" s="209" t="inlineStr">
        <is>
          <t>HVC</t>
        </is>
      </c>
      <c r="F656" s="209" t="inlineStr">
        <is>
          <t>Manutenção</t>
        </is>
      </c>
      <c r="G656" s="213" t="inlineStr">
        <is>
          <t>Infra e Hotelaria</t>
        </is>
      </c>
      <c r="H656" s="211" t="inlineStr">
        <is>
          <t>Ar condicionado CC</t>
        </is>
      </c>
      <c r="I656" s="156" t="inlineStr">
        <is>
          <t>Concluído</t>
        </is>
      </c>
      <c r="J656" s="209" t="inlineStr">
        <is>
          <t>Não informado</t>
        </is>
      </c>
      <c r="K656" s="211" t="inlineStr">
        <is>
          <t>Recorrência e impacto direto em áreas críticas e equipamentos.</t>
        </is>
      </c>
    </row>
    <row r="657" ht="33.75" customHeight="1">
      <c r="A657" s="204" t="n">
        <v>655</v>
      </c>
      <c r="B657" s="205" t="n">
        <v>45705</v>
      </c>
      <c r="C657" s="265" t="inlineStr">
        <is>
          <t>Fevereiro</t>
        </is>
      </c>
      <c r="D657" s="204" t="n">
        <v>2025</v>
      </c>
      <c r="E657" s="204" t="inlineStr">
        <is>
          <t>HVC</t>
        </is>
      </c>
      <c r="F657" s="204" t="inlineStr">
        <is>
          <t>Não informado</t>
        </is>
      </c>
      <c r="G657" s="213" t="inlineStr">
        <is>
          <t>Infra e Hotelaria</t>
        </is>
      </c>
      <c r="H657" s="207" t="inlineStr">
        <is>
          <t>Ar codicionao Maternidade 705</t>
        </is>
      </c>
      <c r="I657" s="156" t="inlineStr">
        <is>
          <t>Concluído</t>
        </is>
      </c>
      <c r="J657" s="204" t="inlineStr">
        <is>
          <t>Não informado</t>
        </is>
      </c>
      <c r="K657" s="207" t="n"/>
    </row>
    <row r="658" ht="100.5" customHeight="1">
      <c r="A658" s="204" t="n">
        <v>656</v>
      </c>
      <c r="B658" s="208" t="n">
        <v>45705</v>
      </c>
      <c r="C658" s="265" t="inlineStr">
        <is>
          <t>Fevereiro</t>
        </is>
      </c>
      <c r="D658" s="204" t="n">
        <v>2025</v>
      </c>
      <c r="E658" s="209" t="inlineStr">
        <is>
          <t>HVC</t>
        </is>
      </c>
      <c r="F658" s="209" t="inlineStr">
        <is>
          <t>TI</t>
        </is>
      </c>
      <c r="G658" s="212" t="inlineStr">
        <is>
          <t>Sistemas de Informações</t>
        </is>
      </c>
      <c r="H658" s="211" t="inlineStr">
        <is>
          <t>Suporte Tasy para novos cirurgiões</t>
        </is>
      </c>
      <c r="I658" s="156" t="inlineStr">
        <is>
          <t>Concluído</t>
        </is>
      </c>
      <c r="J658" s="209" t="inlineStr">
        <is>
          <t>Não informado</t>
        </is>
      </c>
      <c r="K658" s="211" t="inlineStr">
        <is>
          <t>Impacto em continuidade, registro clínico e produtividade.</t>
        </is>
      </c>
    </row>
    <row r="659" ht="84" customHeight="1">
      <c r="A659" s="204" t="n">
        <v>657</v>
      </c>
      <c r="B659" s="205" t="n">
        <v>45705</v>
      </c>
      <c r="C659" s="265" t="inlineStr">
        <is>
          <t>Fevereiro</t>
        </is>
      </c>
      <c r="D659" s="204" t="n">
        <v>2025</v>
      </c>
      <c r="E659" s="204" t="inlineStr">
        <is>
          <t>HVC</t>
        </is>
      </c>
      <c r="F659" s="204" t="inlineStr">
        <is>
          <t>Farmácia</t>
        </is>
      </c>
      <c r="G659" s="206" t="inlineStr">
        <is>
          <t>Assistencial</t>
        </is>
      </c>
      <c r="H659" s="207" t="inlineStr">
        <is>
          <t>Tempo de espera balcão farmácia</t>
        </is>
      </c>
      <c r="I659" s="156" t="inlineStr">
        <is>
          <t>Concluído</t>
        </is>
      </c>
      <c r="J659" s="204" t="inlineStr">
        <is>
          <t>Não informado</t>
        </is>
      </c>
      <c r="K659" s="207" t="inlineStr">
        <is>
          <t>Maior volume de interações priorizadas e potencial de dano evitável.</t>
        </is>
      </c>
    </row>
    <row r="660" ht="117" customHeight="1">
      <c r="A660" s="204" t="n">
        <v>658</v>
      </c>
      <c r="B660" s="208" t="n">
        <v>45706</v>
      </c>
      <c r="C660" s="265" t="inlineStr">
        <is>
          <t>Fevereiro</t>
        </is>
      </c>
      <c r="D660" s="204" t="n">
        <v>2025</v>
      </c>
      <c r="E660" s="209" t="inlineStr">
        <is>
          <t>HVC</t>
        </is>
      </c>
      <c r="F660" s="209" t="inlineStr">
        <is>
          <t>Manutenção</t>
        </is>
      </c>
      <c r="G660" s="213" t="inlineStr">
        <is>
          <t>Infra e Hotelaria</t>
        </is>
      </c>
      <c r="H660" s="211" t="inlineStr">
        <is>
          <t>Ar condicionado CC</t>
        </is>
      </c>
      <c r="I660" s="156" t="inlineStr">
        <is>
          <t>Concluído</t>
        </is>
      </c>
      <c r="J660" s="209" t="inlineStr">
        <is>
          <t>Não informado</t>
        </is>
      </c>
      <c r="K660" s="211" t="inlineStr">
        <is>
          <t>Recorrência e impacto direto em áreas críticas e equipamentos.</t>
        </is>
      </c>
    </row>
    <row r="661" ht="84" customHeight="1">
      <c r="A661" s="204" t="n">
        <v>659</v>
      </c>
      <c r="B661" s="205" t="n">
        <v>45706</v>
      </c>
      <c r="C661" s="265" t="inlineStr">
        <is>
          <t>Fevereiro</t>
        </is>
      </c>
      <c r="D661" s="204" t="n">
        <v>2025</v>
      </c>
      <c r="E661" s="204" t="inlineStr">
        <is>
          <t>HVC</t>
        </is>
      </c>
      <c r="F661" s="204" t="inlineStr">
        <is>
          <t>Não informado</t>
        </is>
      </c>
      <c r="G661" s="206" t="inlineStr">
        <is>
          <t>Assistencial</t>
        </is>
      </c>
      <c r="H661" s="207" t="inlineStr">
        <is>
          <t>Perda da chave maleta de transporte pea 3º vez Neuro</t>
        </is>
      </c>
      <c r="I661" s="156" t="inlineStr">
        <is>
          <t>Concluído</t>
        </is>
      </c>
      <c r="J661" s="204" t="inlineStr">
        <is>
          <t>Não informado</t>
        </is>
      </c>
      <c r="K661" s="207" t="inlineStr">
        <is>
          <t>Recorrência e risco durante transferências internas/externas.</t>
        </is>
      </c>
    </row>
    <row r="662" ht="84" customHeight="1">
      <c r="A662" s="204" t="n">
        <v>660</v>
      </c>
      <c r="B662" s="208" t="n">
        <v>45706</v>
      </c>
      <c r="C662" s="265" t="inlineStr">
        <is>
          <t>Fevereiro</t>
        </is>
      </c>
      <c r="D662" s="204" t="n">
        <v>2025</v>
      </c>
      <c r="E662" s="209" t="inlineStr">
        <is>
          <t>HVC</t>
        </is>
      </c>
      <c r="F662" s="209" t="inlineStr">
        <is>
          <t>Farmácia</t>
        </is>
      </c>
      <c r="G662" s="210" t="inlineStr">
        <is>
          <t>Assistencial</t>
        </is>
      </c>
      <c r="H662" s="211" t="inlineStr">
        <is>
          <t>Reconciliação medicamentosa sem termo (recorrente)</t>
        </is>
      </c>
      <c r="I662" s="156" t="inlineStr">
        <is>
          <t>Concluído</t>
        </is>
      </c>
      <c r="J662" s="209" t="inlineStr">
        <is>
          <t>Não informado</t>
        </is>
      </c>
      <c r="K662" s="211" t="inlineStr">
        <is>
          <t>Maior volume de interações priorizadas e potencial de dano evitável.</t>
        </is>
      </c>
    </row>
    <row r="663" ht="33.75" customHeight="1">
      <c r="A663" s="204" t="n">
        <v>661</v>
      </c>
      <c r="B663" s="205" t="n">
        <v>45706</v>
      </c>
      <c r="C663" s="265" t="inlineStr">
        <is>
          <t>Fevereiro</t>
        </is>
      </c>
      <c r="D663" s="204" t="n">
        <v>2025</v>
      </c>
      <c r="E663" s="204" t="inlineStr">
        <is>
          <t>HVC</t>
        </is>
      </c>
      <c r="F663" s="204" t="inlineStr">
        <is>
          <t>Não informado</t>
        </is>
      </c>
      <c r="G663" s="206" t="inlineStr">
        <is>
          <t>Assistencial</t>
        </is>
      </c>
      <c r="H663" s="207" t="inlineStr">
        <is>
          <t>Avaliações de desempenho até 28/02</t>
        </is>
      </c>
      <c r="I663" s="156" t="inlineStr">
        <is>
          <t>Concluído</t>
        </is>
      </c>
      <c r="J663" s="204" t="inlineStr">
        <is>
          <t>Não informado</t>
        </is>
      </c>
      <c r="K663" s="207" t="n"/>
    </row>
    <row r="664" ht="84" customHeight="1">
      <c r="A664" s="204" t="n">
        <v>662</v>
      </c>
      <c r="B664" s="208" t="n">
        <v>45707</v>
      </c>
      <c r="C664" s="265" t="inlineStr">
        <is>
          <t>Fevereiro</t>
        </is>
      </c>
      <c r="D664" s="204" t="n">
        <v>2025</v>
      </c>
      <c r="E664" s="209" t="inlineStr">
        <is>
          <t>HVC</t>
        </is>
      </c>
      <c r="F664" s="209" t="inlineStr">
        <is>
          <t>Especialistas</t>
        </is>
      </c>
      <c r="G664" s="216" t="inlineStr">
        <is>
          <t>Assistencial Médico</t>
        </is>
      </c>
      <c r="H664" s="211" t="inlineStr">
        <is>
          <t>Paciente internando sem prescrição médica</t>
        </is>
      </c>
      <c r="I664" s="156" t="inlineStr">
        <is>
          <t>Concluído</t>
        </is>
      </c>
      <c r="J664" s="209" t="inlineStr">
        <is>
          <t>Não informado</t>
        </is>
      </c>
      <c r="K664" s="211" t="inlineStr">
        <is>
          <t>Maior volume de interações priorizadas e potencial de dano evitável.</t>
        </is>
      </c>
    </row>
    <row r="665" ht="33.75" customHeight="1">
      <c r="A665" s="204" t="n">
        <v>663</v>
      </c>
      <c r="B665" s="205" t="n">
        <v>45707</v>
      </c>
      <c r="C665" s="265" t="inlineStr">
        <is>
          <t>Fevereiro</t>
        </is>
      </c>
      <c r="D665" s="204" t="n">
        <v>2025</v>
      </c>
      <c r="E665" s="204" t="inlineStr">
        <is>
          <t>HVC</t>
        </is>
      </c>
      <c r="F665" s="204" t="inlineStr">
        <is>
          <t>Recepção</t>
        </is>
      </c>
      <c r="G665" s="214" t="inlineStr">
        <is>
          <t>Fluxo do Paciente</t>
        </is>
      </c>
      <c r="H665" s="207" t="inlineStr">
        <is>
          <t>Revisão fluxo D.O. natimorto</t>
        </is>
      </c>
      <c r="I665" s="156" t="inlineStr">
        <is>
          <t>Concluído</t>
        </is>
      </c>
      <c r="J665" s="204" t="inlineStr">
        <is>
          <t>Não informado</t>
        </is>
      </c>
      <c r="K665" s="207" t="n"/>
    </row>
    <row r="666" ht="66.75" customHeight="1">
      <c r="A666" s="204" t="n">
        <v>664</v>
      </c>
      <c r="B666" s="208" t="n">
        <v>45707</v>
      </c>
      <c r="C666" s="265" t="inlineStr">
        <is>
          <t>Fevereiro</t>
        </is>
      </c>
      <c r="D666" s="204" t="n">
        <v>2025</v>
      </c>
      <c r="E666" s="209" t="inlineStr">
        <is>
          <t>HVC</t>
        </is>
      </c>
      <c r="F666" s="209" t="inlineStr">
        <is>
          <t>Imagem / Radiologia</t>
        </is>
      </c>
      <c r="G666" s="210" t="inlineStr">
        <is>
          <t>Assistencial</t>
        </is>
      </c>
      <c r="H666" s="211" t="inlineStr">
        <is>
          <t>Falta do Enetix para o setor de imagem (Impossibilita funcionamento)</t>
        </is>
      </c>
      <c r="I666" s="156" t="inlineStr">
        <is>
          <t>Concluído</t>
        </is>
      </c>
      <c r="J666" s="209" t="inlineStr">
        <is>
          <t>Não informado</t>
        </is>
      </c>
      <c r="K666" s="211" t="n"/>
    </row>
    <row r="667" ht="33.75" customHeight="1">
      <c r="A667" s="204" t="n">
        <v>665</v>
      </c>
      <c r="B667" s="205" t="n">
        <v>45707</v>
      </c>
      <c r="C667" s="265" t="inlineStr">
        <is>
          <t>Fevereiro</t>
        </is>
      </c>
      <c r="D667" s="204" t="n">
        <v>2025</v>
      </c>
      <c r="E667" s="204" t="inlineStr">
        <is>
          <t>HVC</t>
        </is>
      </c>
      <c r="F667" s="204" t="inlineStr">
        <is>
          <t>Pronto Socorro</t>
        </is>
      </c>
      <c r="G667" s="213" t="inlineStr">
        <is>
          <t>Infra e Hotelaria</t>
        </is>
      </c>
      <c r="H667" s="207" t="inlineStr">
        <is>
          <t>Braçadeira apareho de mapa</t>
        </is>
      </c>
      <c r="I667" s="156" t="inlineStr">
        <is>
          <t>Concluído</t>
        </is>
      </c>
      <c r="J667" s="204" t="inlineStr">
        <is>
          <t>Não informado</t>
        </is>
      </c>
      <c r="K667" s="207" t="n"/>
    </row>
    <row r="668" ht="66.75" customHeight="1">
      <c r="A668" s="204" t="n">
        <v>666</v>
      </c>
      <c r="B668" s="208" t="n">
        <v>45708</v>
      </c>
      <c r="C668" s="265" t="inlineStr">
        <is>
          <t>Fevereiro</t>
        </is>
      </c>
      <c r="D668" s="204" t="n">
        <v>2025</v>
      </c>
      <c r="E668" s="209" t="inlineStr">
        <is>
          <t>HVC</t>
        </is>
      </c>
      <c r="F668" s="209" t="inlineStr">
        <is>
          <t>Manutenção</t>
        </is>
      </c>
      <c r="G668" s="213" t="inlineStr">
        <is>
          <t>Infra e Hotelaria</t>
        </is>
      </c>
      <c r="H668" s="211" t="inlineStr">
        <is>
          <t>5 quartos com problema n ar cond. maternidade Quartos 3,4,5,7,11</t>
        </is>
      </c>
      <c r="I668" s="156" t="inlineStr">
        <is>
          <t>Concluído</t>
        </is>
      </c>
      <c r="J668" s="209" t="inlineStr">
        <is>
          <t>Não informado</t>
        </is>
      </c>
      <c r="K668" s="211" t="n"/>
    </row>
    <row r="669" ht="117" customHeight="1">
      <c r="A669" s="204" t="n">
        <v>667</v>
      </c>
      <c r="B669" s="205" t="n">
        <v>45708</v>
      </c>
      <c r="C669" s="265" t="inlineStr">
        <is>
          <t>Fevereiro</t>
        </is>
      </c>
      <c r="D669" s="204" t="n">
        <v>2025</v>
      </c>
      <c r="E669" s="204" t="inlineStr">
        <is>
          <t>HVC</t>
        </is>
      </c>
      <c r="F669" s="204" t="inlineStr">
        <is>
          <t>Manutenção</t>
        </is>
      </c>
      <c r="G669" s="213" t="inlineStr">
        <is>
          <t>Infra e Hotelaria</t>
        </is>
      </c>
      <c r="H669" s="207" t="inlineStr">
        <is>
          <t>Ar condicionado CME com problmea</t>
        </is>
      </c>
      <c r="I669" s="156" t="inlineStr">
        <is>
          <t>Concluído</t>
        </is>
      </c>
      <c r="J669" s="204" t="inlineStr">
        <is>
          <t>Não informado</t>
        </is>
      </c>
      <c r="K669" s="207" t="inlineStr">
        <is>
          <t>Risco de infecção e interrupção cirúrgica com recorrência e pendências abertas.</t>
        </is>
      </c>
    </row>
    <row r="670" ht="33.75" customHeight="1">
      <c r="A670" s="204" t="n">
        <v>668</v>
      </c>
      <c r="B670" s="208" t="n">
        <v>45708</v>
      </c>
      <c r="C670" s="265" t="inlineStr">
        <is>
          <t>Fevereiro</t>
        </is>
      </c>
      <c r="D670" s="204" t="n">
        <v>2025</v>
      </c>
      <c r="E670" s="209" t="inlineStr">
        <is>
          <t>HVC</t>
        </is>
      </c>
      <c r="F670" s="209" t="inlineStr">
        <is>
          <t>Manutenção</t>
        </is>
      </c>
      <c r="G670" s="213" t="inlineStr">
        <is>
          <t>Infra e Hotelaria</t>
        </is>
      </c>
      <c r="H670" s="211" t="inlineStr">
        <is>
          <t>Copa 4º fechada para manutençao</t>
        </is>
      </c>
      <c r="I670" s="156" t="inlineStr">
        <is>
          <t>Concluído</t>
        </is>
      </c>
      <c r="J670" s="209" t="inlineStr">
        <is>
          <t>Não informado</t>
        </is>
      </c>
      <c r="K670" s="211" t="n"/>
    </row>
    <row r="671" ht="84" customHeight="1">
      <c r="A671" s="204" t="n">
        <v>669</v>
      </c>
      <c r="B671" s="205" t="n">
        <v>45708</v>
      </c>
      <c r="C671" s="265" t="inlineStr">
        <is>
          <t>Fevereiro</t>
        </is>
      </c>
      <c r="D671" s="204" t="n">
        <v>2025</v>
      </c>
      <c r="E671" s="204" t="inlineStr">
        <is>
          <t>HVC</t>
        </is>
      </c>
      <c r="F671" s="204" t="inlineStr">
        <is>
          <t>Não informado</t>
        </is>
      </c>
      <c r="G671" s="206" t="inlineStr">
        <is>
          <t>Assistencial</t>
        </is>
      </c>
      <c r="H671" s="207" t="inlineStr">
        <is>
          <t>Gavetas de psicotropicos no 2c e neuro abertas</t>
        </is>
      </c>
      <c r="I671" s="156" t="inlineStr">
        <is>
          <t>Concluído</t>
        </is>
      </c>
      <c r="J671" s="204" t="inlineStr">
        <is>
          <t>Não informado</t>
        </is>
      </c>
      <c r="K671" s="207" t="inlineStr">
        <is>
          <t>Maior volume de interações priorizadas e potencial de dano evitável.</t>
        </is>
      </c>
    </row>
    <row r="672" ht="117" customHeight="1">
      <c r="A672" s="204" t="n">
        <v>670</v>
      </c>
      <c r="B672" s="208" t="n">
        <v>45709</v>
      </c>
      <c r="C672" s="265" t="inlineStr">
        <is>
          <t>Fevereiro</t>
        </is>
      </c>
      <c r="D672" s="204" t="n">
        <v>2025</v>
      </c>
      <c r="E672" s="209" t="inlineStr">
        <is>
          <t>HVC</t>
        </is>
      </c>
      <c r="F672" s="209" t="inlineStr">
        <is>
          <t>Manutenção</t>
        </is>
      </c>
      <c r="G672" s="213" t="inlineStr">
        <is>
          <t>Infra e Hotelaria</t>
        </is>
      </c>
      <c r="H672" s="211" t="inlineStr">
        <is>
          <t>Ar condicionado 710 com defeito</t>
        </is>
      </c>
      <c r="I672" s="156" t="inlineStr">
        <is>
          <t>Concluído</t>
        </is>
      </c>
      <c r="J672" s="209" t="inlineStr">
        <is>
          <t>Não informado</t>
        </is>
      </c>
      <c r="K672" s="211" t="inlineStr">
        <is>
          <t>Recorrência e impacto direto em áreas críticas e equipamentos.</t>
        </is>
      </c>
    </row>
    <row r="673" ht="117" customHeight="1">
      <c r="A673" s="204" t="n">
        <v>671</v>
      </c>
      <c r="B673" s="205" t="n">
        <v>45709</v>
      </c>
      <c r="C673" s="265" t="inlineStr">
        <is>
          <t>Fevereiro</t>
        </is>
      </c>
      <c r="D673" s="204" t="n">
        <v>2025</v>
      </c>
      <c r="E673" s="204" t="inlineStr">
        <is>
          <t>HVC</t>
        </is>
      </c>
      <c r="F673" s="204" t="inlineStr">
        <is>
          <t>Manutenção</t>
        </is>
      </c>
      <c r="G673" s="213" t="inlineStr">
        <is>
          <t>Infra e Hotelaria</t>
        </is>
      </c>
      <c r="H673" s="207" t="inlineStr">
        <is>
          <t>Ar condicionado 713 com muita sujeidade visivel</t>
        </is>
      </c>
      <c r="I673" s="156" t="inlineStr">
        <is>
          <t>Concluído</t>
        </is>
      </c>
      <c r="J673" s="204" t="inlineStr">
        <is>
          <t>Não informado</t>
        </is>
      </c>
      <c r="K673" s="207" t="inlineStr">
        <is>
          <t>Recorrência e impacto direto em áreas críticas e equipamentos.</t>
        </is>
      </c>
    </row>
    <row r="674" ht="117" customHeight="1">
      <c r="A674" s="204" t="n">
        <v>672</v>
      </c>
      <c r="B674" s="208" t="n">
        <v>45709</v>
      </c>
      <c r="C674" s="265" t="inlineStr">
        <is>
          <t>Fevereiro</t>
        </is>
      </c>
      <c r="D674" s="204" t="n">
        <v>2025</v>
      </c>
      <c r="E674" s="209" t="inlineStr">
        <is>
          <t>HVC</t>
        </is>
      </c>
      <c r="F674" s="209" t="inlineStr">
        <is>
          <t>Manutenção</t>
        </is>
      </c>
      <c r="G674" s="213" t="inlineStr">
        <is>
          <t>Infra e Hotelaria</t>
        </is>
      </c>
      <c r="H674" s="211" t="inlineStr">
        <is>
          <t>605 e 606 manutenção ar condicionado</t>
        </is>
      </c>
      <c r="I674" s="156" t="inlineStr">
        <is>
          <t>Concluído</t>
        </is>
      </c>
      <c r="J674" s="209" t="inlineStr">
        <is>
          <t>Não informado</t>
        </is>
      </c>
      <c r="K674" s="211" t="inlineStr">
        <is>
          <t>Recorrência e impacto direto em áreas críticas e equipamentos.</t>
        </is>
      </c>
    </row>
    <row r="675" ht="117" customHeight="1">
      <c r="A675" s="204" t="n">
        <v>673</v>
      </c>
      <c r="B675" s="205" t="n">
        <v>45709</v>
      </c>
      <c r="C675" s="265" t="inlineStr">
        <is>
          <t>Fevereiro</t>
        </is>
      </c>
      <c r="D675" s="204" t="n">
        <v>2025</v>
      </c>
      <c r="E675" s="204" t="inlineStr">
        <is>
          <t>HVC</t>
        </is>
      </c>
      <c r="F675" s="204" t="inlineStr">
        <is>
          <t>Manutenção</t>
        </is>
      </c>
      <c r="G675" s="213" t="inlineStr">
        <is>
          <t>Infra e Hotelaria</t>
        </is>
      </c>
      <c r="H675" s="207" t="inlineStr">
        <is>
          <t>Ar condicionado CME com problmea</t>
        </is>
      </c>
      <c r="I675" s="156" t="inlineStr">
        <is>
          <t>Concluído</t>
        </is>
      </c>
      <c r="J675" s="204" t="inlineStr">
        <is>
          <t>Não informado</t>
        </is>
      </c>
      <c r="K675" s="207" t="inlineStr">
        <is>
          <t>Risco de infecção e interrupção cirúrgica com recorrência e pendências abertas.</t>
        </is>
      </c>
    </row>
    <row r="676" ht="117" customHeight="1">
      <c r="A676" s="204" t="n">
        <v>674</v>
      </c>
      <c r="B676" s="208" t="n">
        <v>45709</v>
      </c>
      <c r="C676" s="265" t="inlineStr">
        <is>
          <t>Fevereiro</t>
        </is>
      </c>
      <c r="D676" s="204" t="n">
        <v>2025</v>
      </c>
      <c r="E676" s="209" t="inlineStr">
        <is>
          <t>HVC</t>
        </is>
      </c>
      <c r="F676" s="209" t="inlineStr">
        <is>
          <t>Manutenção</t>
        </is>
      </c>
      <c r="G676" s="213" t="inlineStr">
        <is>
          <t>Infra e Hotelaria</t>
        </is>
      </c>
      <c r="H676" s="211" t="inlineStr">
        <is>
          <t>Ar condicionado na sala 2 C.C com problema</t>
        </is>
      </c>
      <c r="I676" s="156" t="inlineStr">
        <is>
          <t>Concluído</t>
        </is>
      </c>
      <c r="J676" s="209" t="inlineStr">
        <is>
          <t>Não informado</t>
        </is>
      </c>
      <c r="K676" s="211" t="inlineStr">
        <is>
          <t>Recorrência e impacto direto em áreas críticas e equipamentos.</t>
        </is>
      </c>
    </row>
    <row r="677" ht="117" customHeight="1">
      <c r="A677" s="204" t="n">
        <v>675</v>
      </c>
      <c r="B677" s="205" t="n">
        <v>45712</v>
      </c>
      <c r="C677" s="265" t="inlineStr">
        <is>
          <t>Fevereiro</t>
        </is>
      </c>
      <c r="D677" s="204" t="n">
        <v>2025</v>
      </c>
      <c r="E677" s="204" t="inlineStr">
        <is>
          <t>HVC</t>
        </is>
      </c>
      <c r="F677" s="204" t="inlineStr">
        <is>
          <t>Manutenção</t>
        </is>
      </c>
      <c r="G677" s="213" t="inlineStr">
        <is>
          <t>Infra e Hotelaria</t>
        </is>
      </c>
      <c r="H677" s="207" t="inlineStr">
        <is>
          <t>705 3 707 bloqueado por conta de ar condicionado</t>
        </is>
      </c>
      <c r="I677" s="156" t="inlineStr">
        <is>
          <t>Concluído</t>
        </is>
      </c>
      <c r="J677" s="204" t="inlineStr">
        <is>
          <t>Não informado</t>
        </is>
      </c>
      <c r="K677" s="207" t="inlineStr">
        <is>
          <t>Recorrência e impacto direto em áreas críticas e equipamentos.</t>
        </is>
      </c>
    </row>
    <row r="678" ht="117" customHeight="1">
      <c r="A678" s="204" t="n">
        <v>676</v>
      </c>
      <c r="B678" s="208" t="n">
        <v>45712</v>
      </c>
      <c r="C678" s="265" t="inlineStr">
        <is>
          <t>Fevereiro</t>
        </is>
      </c>
      <c r="D678" s="204" t="n">
        <v>2025</v>
      </c>
      <c r="E678" s="209" t="inlineStr">
        <is>
          <t>HVC</t>
        </is>
      </c>
      <c r="F678" s="209" t="inlineStr">
        <is>
          <t>Manutenção</t>
        </is>
      </c>
      <c r="G678" s="213" t="inlineStr">
        <is>
          <t>Infra e Hotelaria</t>
        </is>
      </c>
      <c r="H678" s="211" t="inlineStr">
        <is>
          <t>307 vazamento ar condicionado</t>
        </is>
      </c>
      <c r="I678" s="156" t="inlineStr">
        <is>
          <t>Concluído</t>
        </is>
      </c>
      <c r="J678" s="209" t="inlineStr">
        <is>
          <t>Não informado</t>
        </is>
      </c>
      <c r="K678" s="211" t="inlineStr">
        <is>
          <t>Recorrência e impacto direto em áreas críticas e equipamentos.</t>
        </is>
      </c>
    </row>
    <row r="679" ht="117" customHeight="1">
      <c r="A679" s="204" t="n">
        <v>677</v>
      </c>
      <c r="B679" s="205" t="n">
        <v>45712</v>
      </c>
      <c r="C679" s="265" t="inlineStr">
        <is>
          <t>Fevereiro</t>
        </is>
      </c>
      <c r="D679" s="204" t="n">
        <v>2025</v>
      </c>
      <c r="E679" s="204" t="inlineStr">
        <is>
          <t>HVC</t>
        </is>
      </c>
      <c r="F679" s="204" t="inlineStr">
        <is>
          <t>Manutenção</t>
        </is>
      </c>
      <c r="G679" s="213" t="inlineStr">
        <is>
          <t>Infra e Hotelaria</t>
        </is>
      </c>
      <c r="H679" s="207" t="inlineStr">
        <is>
          <t>Ar condicionado sala de tomografia nova</t>
        </is>
      </c>
      <c r="I679" s="156" t="inlineStr">
        <is>
          <t>Concluído</t>
        </is>
      </c>
      <c r="J679" s="204" t="inlineStr">
        <is>
          <t>Não informado</t>
        </is>
      </c>
      <c r="K679" s="207" t="inlineStr">
        <is>
          <t>Recorrência e impacto direto em áreas críticas e equipamentos.</t>
        </is>
      </c>
    </row>
    <row r="680" ht="50.25" customHeight="1">
      <c r="A680" s="204" t="n">
        <v>678</v>
      </c>
      <c r="B680" s="208" t="n">
        <v>45712</v>
      </c>
      <c r="C680" s="265" t="inlineStr">
        <is>
          <t>Fevereiro</t>
        </is>
      </c>
      <c r="D680" s="204" t="n">
        <v>2025</v>
      </c>
      <c r="E680" s="209" t="inlineStr">
        <is>
          <t>HVC</t>
        </is>
      </c>
      <c r="F680" s="209" t="inlineStr">
        <is>
          <t>Manutenção</t>
        </is>
      </c>
      <c r="G680" s="213" t="inlineStr">
        <is>
          <t>Infra e Hotelaria</t>
        </is>
      </c>
      <c r="H680" s="211" t="inlineStr">
        <is>
          <t>Sala 8 centro cirurgico pingando agua pelo foco</t>
        </is>
      </c>
      <c r="I680" s="156" t="inlineStr">
        <is>
          <t>Concluído</t>
        </is>
      </c>
      <c r="J680" s="209" t="inlineStr">
        <is>
          <t>Não informado</t>
        </is>
      </c>
      <c r="K680" s="211" t="n"/>
    </row>
    <row r="681" ht="100.5" customHeight="1">
      <c r="A681" s="204" t="n">
        <v>679</v>
      </c>
      <c r="B681" s="205" t="n">
        <v>45712</v>
      </c>
      <c r="C681" s="265" t="inlineStr">
        <is>
          <t>Fevereiro</t>
        </is>
      </c>
      <c r="D681" s="204" t="n">
        <v>2025</v>
      </c>
      <c r="E681" s="204" t="inlineStr">
        <is>
          <t>HVC</t>
        </is>
      </c>
      <c r="F681" s="204" t="inlineStr">
        <is>
          <t>TI</t>
        </is>
      </c>
      <c r="G681" s="214" t="inlineStr">
        <is>
          <t>Fluxo do Paciente</t>
        </is>
      </c>
      <c r="H681" s="207" t="inlineStr">
        <is>
          <t>Mensageiro nao finalizar a alta no tasy</t>
        </is>
      </c>
      <c r="I681" s="156" t="inlineStr">
        <is>
          <t>Concluído</t>
        </is>
      </c>
      <c r="J681" s="204" t="inlineStr">
        <is>
          <t>Não informado</t>
        </is>
      </c>
      <c r="K681" s="207" t="inlineStr">
        <is>
          <t>Recorrência e impacto em espera, ocupação e continuidade do cuidado.</t>
        </is>
      </c>
    </row>
    <row r="682" ht="117" customHeight="1">
      <c r="A682" s="204" t="n">
        <v>680</v>
      </c>
      <c r="B682" s="208" t="n">
        <v>45712</v>
      </c>
      <c r="C682" s="265" t="inlineStr">
        <is>
          <t>Fevereiro</t>
        </is>
      </c>
      <c r="D682" s="204" t="n">
        <v>2025</v>
      </c>
      <c r="E682" s="209" t="inlineStr">
        <is>
          <t>HVC</t>
        </is>
      </c>
      <c r="F682" s="209" t="inlineStr">
        <is>
          <t>Controle de Acesso / Segurança</t>
        </is>
      </c>
      <c r="G682" s="217" t="inlineStr">
        <is>
          <t>Fluxo do Paciente</t>
        </is>
      </c>
      <c r="H682" s="211" t="inlineStr">
        <is>
          <t>Acompanhantes com dificuldade de circular pelo hospital devido facial nao liberar corretamente (quarto -&gt; casa do pao de queijo)</t>
        </is>
      </c>
      <c r="I682" s="156" t="inlineStr">
        <is>
          <t>Concluído</t>
        </is>
      </c>
      <c r="J682" s="209" t="inlineStr">
        <is>
          <t>Não informado</t>
        </is>
      </c>
      <c r="K682" s="211" t="n"/>
    </row>
    <row r="683" ht="117" customHeight="1">
      <c r="A683" s="204" t="n">
        <v>681</v>
      </c>
      <c r="B683" s="205" t="n">
        <v>45713</v>
      </c>
      <c r="C683" s="265" t="inlineStr">
        <is>
          <t>Fevereiro</t>
        </is>
      </c>
      <c r="D683" s="204" t="n">
        <v>2025</v>
      </c>
      <c r="E683" s="204" t="inlineStr">
        <is>
          <t>HVC</t>
        </is>
      </c>
      <c r="F683" s="204" t="inlineStr">
        <is>
          <t>Manutenção</t>
        </is>
      </c>
      <c r="G683" s="213" t="inlineStr">
        <is>
          <t>Infra e Hotelaria</t>
        </is>
      </c>
      <c r="H683" s="207" t="inlineStr">
        <is>
          <t>Ar condicionado leito bloqueado</t>
        </is>
      </c>
      <c r="I683" s="156" t="inlineStr">
        <is>
          <t>Concluído</t>
        </is>
      </c>
      <c r="J683" s="204" t="inlineStr">
        <is>
          <t>Não informado</t>
        </is>
      </c>
      <c r="K683" s="207" t="inlineStr">
        <is>
          <t>Recorrência e impacto direto em áreas críticas e equipamentos.</t>
        </is>
      </c>
    </row>
    <row r="684" ht="33.75" customHeight="1">
      <c r="A684" s="204" t="n">
        <v>682</v>
      </c>
      <c r="B684" s="208" t="n">
        <v>45713</v>
      </c>
      <c r="C684" s="265" t="inlineStr">
        <is>
          <t>Fevereiro</t>
        </is>
      </c>
      <c r="D684" s="204" t="n">
        <v>2025</v>
      </c>
      <c r="E684" s="209" t="inlineStr">
        <is>
          <t>HVC</t>
        </is>
      </c>
      <c r="F684" s="209" t="inlineStr">
        <is>
          <t>Manutenção</t>
        </is>
      </c>
      <c r="G684" s="213" t="inlineStr">
        <is>
          <t>Infra e Hotelaria</t>
        </is>
      </c>
      <c r="H684" s="211" t="inlineStr">
        <is>
          <t>705 ar condicinado quebrado</t>
        </is>
      </c>
      <c r="I684" s="156" t="inlineStr">
        <is>
          <t>Concluído</t>
        </is>
      </c>
      <c r="J684" s="209" t="inlineStr">
        <is>
          <t>Não informado</t>
        </is>
      </c>
      <c r="K684" s="211" t="n"/>
    </row>
    <row r="685" ht="117" customHeight="1">
      <c r="A685" s="204" t="n">
        <v>683</v>
      </c>
      <c r="B685" s="205" t="n">
        <v>45713</v>
      </c>
      <c r="C685" s="265" t="inlineStr">
        <is>
          <t>Fevereiro</t>
        </is>
      </c>
      <c r="D685" s="204" t="n">
        <v>2025</v>
      </c>
      <c r="E685" s="204" t="inlineStr">
        <is>
          <t>HVC</t>
        </is>
      </c>
      <c r="F685" s="204" t="inlineStr">
        <is>
          <t>Manutenção</t>
        </is>
      </c>
      <c r="G685" s="213" t="inlineStr">
        <is>
          <t>Infra e Hotelaria</t>
        </is>
      </c>
      <c r="H685" s="207" t="inlineStr">
        <is>
          <t>23, 26 ar condicionado com defeito</t>
        </is>
      </c>
      <c r="I685" s="156" t="inlineStr">
        <is>
          <t>Concluído</t>
        </is>
      </c>
      <c r="J685" s="204" t="inlineStr">
        <is>
          <t>Não informado</t>
        </is>
      </c>
      <c r="K685" s="207" t="inlineStr">
        <is>
          <t>Recorrência e impacto direto em áreas críticas e equipamentos.</t>
        </is>
      </c>
    </row>
    <row r="686" ht="33.75" customHeight="1">
      <c r="A686" s="204" t="n">
        <v>684</v>
      </c>
      <c r="B686" s="208" t="n">
        <v>45713</v>
      </c>
      <c r="C686" s="265" t="inlineStr">
        <is>
          <t>Fevereiro</t>
        </is>
      </c>
      <c r="D686" s="204" t="n">
        <v>2025</v>
      </c>
      <c r="E686" s="209" t="inlineStr">
        <is>
          <t>Nova Campinas</t>
        </is>
      </c>
      <c r="F686" s="209" t="inlineStr">
        <is>
          <t>Não informado</t>
        </is>
      </c>
      <c r="G686" s="213" t="inlineStr">
        <is>
          <t>Infra e Hotelaria</t>
        </is>
      </c>
      <c r="H686" s="211" t="inlineStr">
        <is>
          <t>Teste ergometrico nova campinas parado</t>
        </is>
      </c>
      <c r="I686" s="156" t="inlineStr">
        <is>
          <t>Concluído</t>
        </is>
      </c>
      <c r="J686" s="209" t="inlineStr">
        <is>
          <t>Não informado</t>
        </is>
      </c>
      <c r="K686" s="211" t="n"/>
    </row>
    <row r="687" ht="33.75" customHeight="1">
      <c r="A687" s="204" t="n">
        <v>685</v>
      </c>
      <c r="B687" s="205" t="n">
        <v>45713</v>
      </c>
      <c r="C687" s="265" t="inlineStr">
        <is>
          <t>Fevereiro</t>
        </is>
      </c>
      <c r="D687" s="204" t="n">
        <v>2025</v>
      </c>
      <c r="E687" s="204" t="inlineStr">
        <is>
          <t>HVC</t>
        </is>
      </c>
      <c r="F687" s="204" t="inlineStr">
        <is>
          <t>Não informado</t>
        </is>
      </c>
      <c r="G687" s="213" t="inlineStr">
        <is>
          <t>Infra e Hotelaria</t>
        </is>
      </c>
      <c r="H687" s="207" t="inlineStr">
        <is>
          <t>MAPA parado no HVC eng em atendimento</t>
        </is>
      </c>
      <c r="I687" s="156" t="inlineStr">
        <is>
          <t>Concluído</t>
        </is>
      </c>
      <c r="J687" s="204" t="inlineStr">
        <is>
          <t>Não informado</t>
        </is>
      </c>
      <c r="K687" s="207" t="n"/>
    </row>
    <row r="688" ht="117" customHeight="1">
      <c r="A688" s="204" t="n">
        <v>686</v>
      </c>
      <c r="B688" s="208" t="n">
        <v>45713</v>
      </c>
      <c r="C688" s="265" t="inlineStr">
        <is>
          <t>Fevereiro</t>
        </is>
      </c>
      <c r="D688" s="204" t="n">
        <v>2025</v>
      </c>
      <c r="E688" s="209" t="inlineStr">
        <is>
          <t>HVC</t>
        </is>
      </c>
      <c r="F688" s="209" t="inlineStr">
        <is>
          <t>Nutrição</t>
        </is>
      </c>
      <c r="G688" s="210" t="inlineStr">
        <is>
          <t>Assistencial</t>
        </is>
      </c>
      <c r="H688" s="211" t="inlineStr">
        <is>
          <t>Jantar Massima, 3 funcionarios passaram mal após se alimentar no resturante, foi coletado amostra e caso sera investigado.</t>
        </is>
      </c>
      <c r="I688" s="156" t="inlineStr">
        <is>
          <t>Concluído</t>
        </is>
      </c>
      <c r="J688" s="209" t="inlineStr">
        <is>
          <t>Simone</t>
        </is>
      </c>
      <c r="K688" s="211" t="inlineStr">
        <is>
          <t>Risco de decisão clínica incorreta por erro de amostra ou comunicação.</t>
        </is>
      </c>
    </row>
    <row r="689" ht="117" customHeight="1">
      <c r="A689" s="204" t="n">
        <v>687</v>
      </c>
      <c r="B689" s="205" t="n">
        <v>45714</v>
      </c>
      <c r="C689" s="265" t="inlineStr">
        <is>
          <t>Fevereiro</t>
        </is>
      </c>
      <c r="D689" s="204" t="n">
        <v>2025</v>
      </c>
      <c r="E689" s="204" t="inlineStr">
        <is>
          <t>HVC</t>
        </is>
      </c>
      <c r="F689" s="204" t="inlineStr">
        <is>
          <t>Manutenção</t>
        </is>
      </c>
      <c r="G689" s="213" t="inlineStr">
        <is>
          <t>Infra e Hotelaria</t>
        </is>
      </c>
      <c r="H689" s="207" t="inlineStr">
        <is>
          <t>426 ar condicionado pingando (Paciente no quarto)</t>
        </is>
      </c>
      <c r="I689" s="156" t="inlineStr">
        <is>
          <t>Concluído</t>
        </is>
      </c>
      <c r="J689" s="204" t="inlineStr">
        <is>
          <t>Não informado</t>
        </is>
      </c>
      <c r="K689" s="207" t="inlineStr">
        <is>
          <t>Recorrência e impacto direto em áreas críticas e equipamentos.</t>
        </is>
      </c>
    </row>
    <row r="690" ht="84" customHeight="1">
      <c r="A690" s="204" t="n">
        <v>688</v>
      </c>
      <c r="B690" s="208" t="n">
        <v>45714</v>
      </c>
      <c r="C690" s="265" t="inlineStr">
        <is>
          <t>Fevereiro</t>
        </is>
      </c>
      <c r="D690" s="204" t="n">
        <v>2025</v>
      </c>
      <c r="E690" s="209" t="inlineStr">
        <is>
          <t>HVC</t>
        </is>
      </c>
      <c r="F690" s="209" t="inlineStr">
        <is>
          <t>Engenharia Clínica</t>
        </is>
      </c>
      <c r="G690" s="213" t="inlineStr">
        <is>
          <t>Infra e Hotelaria</t>
        </is>
      </c>
      <c r="H690" s="211" t="inlineStr">
        <is>
          <t>Cianina, desbastecimento de estoque, não pode ser utilizado outro produto no Robo.</t>
        </is>
      </c>
      <c r="I690" s="156" t="inlineStr">
        <is>
          <t>Concluído</t>
        </is>
      </c>
      <c r="J690" s="209" t="inlineStr">
        <is>
          <t>Não informado</t>
        </is>
      </c>
      <c r="K690" s="211" t="n"/>
    </row>
    <row r="691" ht="50.25" customHeight="1">
      <c r="A691" s="204" t="n">
        <v>689</v>
      </c>
      <c r="B691" s="205" t="n">
        <v>45714</v>
      </c>
      <c r="C691" s="265" t="inlineStr">
        <is>
          <t>Fevereiro</t>
        </is>
      </c>
      <c r="D691" s="204" t="n">
        <v>2025</v>
      </c>
      <c r="E691" s="204" t="inlineStr">
        <is>
          <t>HVC</t>
        </is>
      </c>
      <c r="F691" s="204" t="inlineStr">
        <is>
          <t>Manutenção</t>
        </is>
      </c>
      <c r="G691" s="213" t="inlineStr">
        <is>
          <t>Infra e Hotelaria</t>
        </is>
      </c>
      <c r="H691" s="207" t="inlineStr">
        <is>
          <t>801 ar conficionado pingando com paciente internado</t>
        </is>
      </c>
      <c r="I691" s="156" t="inlineStr">
        <is>
          <t>Concluído</t>
        </is>
      </c>
      <c r="J691" s="204" t="inlineStr">
        <is>
          <t>Não informado</t>
        </is>
      </c>
      <c r="K691" s="207" t="n"/>
    </row>
    <row r="692" ht="100.5" customHeight="1">
      <c r="A692" s="204" t="n">
        <v>690</v>
      </c>
      <c r="B692" s="208" t="n">
        <v>45714</v>
      </c>
      <c r="C692" s="265" t="inlineStr">
        <is>
          <t>Fevereiro</t>
        </is>
      </c>
      <c r="D692" s="204" t="n">
        <v>2025</v>
      </c>
      <c r="E692" s="209" t="inlineStr">
        <is>
          <t>HVC</t>
        </is>
      </c>
      <c r="F692" s="209" t="inlineStr">
        <is>
          <t>Nutrição</t>
        </is>
      </c>
      <c r="G692" s="210" t="inlineStr">
        <is>
          <t>Assistencial</t>
        </is>
      </c>
      <c r="H692" s="211" t="inlineStr">
        <is>
          <t>Dificuldade de contato com a copa (Paciente cirurgico)</t>
        </is>
      </c>
      <c r="I692" s="156" t="inlineStr">
        <is>
          <t>Concluído</t>
        </is>
      </c>
      <c r="J692" s="209" t="inlineStr">
        <is>
          <t>Não informado</t>
        </is>
      </c>
      <c r="K692" s="211" t="inlineStr">
        <is>
          <t>Risco cirúrgico, cancelamentos e falhas de lateralidade/material.</t>
        </is>
      </c>
    </row>
    <row r="693" ht="50.25" customHeight="1">
      <c r="A693" s="204" t="n">
        <v>691</v>
      </c>
      <c r="B693" s="205" t="n">
        <v>45714</v>
      </c>
      <c r="C693" s="265" t="inlineStr">
        <is>
          <t>Fevereiro</t>
        </is>
      </c>
      <c r="D693" s="204" t="n">
        <v>2025</v>
      </c>
      <c r="E693" s="204" t="inlineStr">
        <is>
          <t>HVC</t>
        </is>
      </c>
      <c r="F693" s="204" t="inlineStr">
        <is>
          <t>Recepção</t>
        </is>
      </c>
      <c r="G693" s="214" t="inlineStr">
        <is>
          <t>Fluxo do Paciente</t>
        </is>
      </c>
      <c r="H693" s="207" t="inlineStr">
        <is>
          <t>Dificuldade com acesso com cadastro facial pacientes</t>
        </is>
      </c>
      <c r="I693" s="156" t="inlineStr">
        <is>
          <t>Concluído</t>
        </is>
      </c>
      <c r="J693" s="204" t="inlineStr">
        <is>
          <t>Não informado</t>
        </is>
      </c>
      <c r="K693" s="207" t="n"/>
    </row>
    <row r="694" ht="117" customHeight="1">
      <c r="A694" s="204" t="n">
        <v>692</v>
      </c>
      <c r="B694" s="208" t="n">
        <v>45715</v>
      </c>
      <c r="C694" s="265" t="inlineStr">
        <is>
          <t>Fevereiro</t>
        </is>
      </c>
      <c r="D694" s="204" t="n">
        <v>2025</v>
      </c>
      <c r="E694" s="209" t="inlineStr">
        <is>
          <t>HVC</t>
        </is>
      </c>
      <c r="F694" s="209" t="inlineStr">
        <is>
          <t>Engenharia Clínica</t>
        </is>
      </c>
      <c r="G694" s="213" t="inlineStr">
        <is>
          <t>Infra e Hotelaria</t>
        </is>
      </c>
      <c r="H694" s="211" t="inlineStr">
        <is>
          <t>Problema em equipamento na CME, parcialmente parasilado</t>
        </is>
      </c>
      <c r="I694" s="156" t="inlineStr">
        <is>
          <t>Concluído</t>
        </is>
      </c>
      <c r="J694" s="209" t="inlineStr">
        <is>
          <t>Não informado</t>
        </is>
      </c>
      <c r="K694" s="211" t="inlineStr">
        <is>
          <t>Risco de infecção e interrupção cirúrgica com recorrência e pendências abertas.</t>
        </is>
      </c>
    </row>
    <row r="695" ht="134.25" customHeight="1">
      <c r="A695" s="204" t="n">
        <v>693</v>
      </c>
      <c r="B695" s="205" t="n">
        <v>45715</v>
      </c>
      <c r="C695" s="265" t="inlineStr">
        <is>
          <t>Fevereiro</t>
        </is>
      </c>
      <c r="D695" s="204" t="n">
        <v>2025</v>
      </c>
      <c r="E695" s="204" t="inlineStr">
        <is>
          <t>HVC</t>
        </is>
      </c>
      <c r="F695" s="204" t="inlineStr">
        <is>
          <t>Não informado</t>
        </is>
      </c>
      <c r="G695" s="212" t="inlineStr">
        <is>
          <t>Sistemas de Informações</t>
        </is>
      </c>
      <c r="H695" s="207" t="inlineStr">
        <is>
          <t>T.I. não esta realizando a ronda nos monitores do quality</t>
        </is>
      </c>
      <c r="I695" s="156" t="inlineStr">
        <is>
          <t>Concluído</t>
        </is>
      </c>
      <c r="J695" s="204" t="inlineStr">
        <is>
          <t>Não informado</t>
        </is>
      </c>
      <c r="K695" s="207" t="inlineStr">
        <is>
          <t>Recorrência de baixa adesão, atraso e ausência de encerramento dos chamados.</t>
        </is>
      </c>
    </row>
    <row r="696" ht="50.25" customHeight="1">
      <c r="A696" s="204" t="n">
        <v>694</v>
      </c>
      <c r="B696" s="208" t="n">
        <v>45721</v>
      </c>
      <c r="C696" s="267" t="inlineStr">
        <is>
          <t>Março</t>
        </is>
      </c>
      <c r="D696" s="204" t="n">
        <v>2025</v>
      </c>
      <c r="E696" s="209" t="inlineStr">
        <is>
          <t>HVC</t>
        </is>
      </c>
      <c r="F696" s="209" t="inlineStr">
        <is>
          <t>Geral</t>
        </is>
      </c>
      <c r="G696" s="217" t="inlineStr">
        <is>
          <t>Fluxo do Paciente</t>
        </is>
      </c>
      <c r="H696" s="211" t="inlineStr">
        <is>
          <t>Ouvidoria com atraso nas respostas por parte dos gestores</t>
        </is>
      </c>
      <c r="I696" s="156" t="inlineStr">
        <is>
          <t>Concluído</t>
        </is>
      </c>
      <c r="J696" s="209" t="inlineStr">
        <is>
          <t>Não informado</t>
        </is>
      </c>
      <c r="K696" s="211" t="n"/>
    </row>
    <row r="697" ht="150.75" customHeight="1">
      <c r="A697" s="204" t="n">
        <v>695</v>
      </c>
      <c r="B697" s="205" t="n">
        <v>45721</v>
      </c>
      <c r="C697" s="267" t="inlineStr">
        <is>
          <t>Março</t>
        </is>
      </c>
      <c r="D697" s="204" t="n">
        <v>2025</v>
      </c>
      <c r="E697" s="204" t="inlineStr">
        <is>
          <t>HVC</t>
        </is>
      </c>
      <c r="F697" s="204" t="inlineStr">
        <is>
          <t>Controle de Acesso / Segurança</t>
        </is>
      </c>
      <c r="G697" s="213" t="inlineStr">
        <is>
          <t>Infra e Hotelaria</t>
        </is>
      </c>
      <c r="H697" s="207" t="inlineStr">
        <is>
          <t>Dificuldades com acessos nas portas por parte de acompanhantes</t>
        </is>
      </c>
      <c r="I697" s="156" t="inlineStr">
        <is>
          <t>Concluído</t>
        </is>
      </c>
      <c r="J697" s="204" t="inlineStr">
        <is>
          <t>Não informado</t>
        </is>
      </c>
      <c r="K697" s="207" t="inlineStr">
        <is>
          <t>Alta recorrência e risco de queda, incêndio, dano patrimonial ou interrupção.</t>
        </is>
      </c>
    </row>
    <row r="698" ht="100.5" customHeight="1">
      <c r="A698" s="204" t="n">
        <v>696</v>
      </c>
      <c r="B698" s="208" t="n">
        <v>45721</v>
      </c>
      <c r="C698" s="267" t="inlineStr">
        <is>
          <t>Março</t>
        </is>
      </c>
      <c r="D698" s="204" t="n">
        <v>2025</v>
      </c>
      <c r="E698" s="209" t="inlineStr">
        <is>
          <t>HVC</t>
        </is>
      </c>
      <c r="F698" s="209" t="inlineStr">
        <is>
          <t>Higiene</t>
        </is>
      </c>
      <c r="G698" s="213" t="inlineStr">
        <is>
          <t>Infra e Hotelaria</t>
        </is>
      </c>
      <c r="H698" s="211" t="inlineStr">
        <is>
          <t>Radiologia (RM) sem colaborador da higiene treinado para atuar na area</t>
        </is>
      </c>
      <c r="I698" s="156" t="inlineStr">
        <is>
          <t>Concluído</t>
        </is>
      </c>
      <c r="J698" s="209" t="inlineStr">
        <is>
          <t>Não informado</t>
        </is>
      </c>
      <c r="K698" s="211" t="inlineStr">
        <is>
          <t>Risco de queda da capacidade operacional em áreas críticas.</t>
        </is>
      </c>
    </row>
    <row r="699" ht="150.75" customHeight="1">
      <c r="A699" s="204" t="n">
        <v>697</v>
      </c>
      <c r="B699" s="205" t="n">
        <v>45722</v>
      </c>
      <c r="C699" s="267" t="inlineStr">
        <is>
          <t>Março</t>
        </is>
      </c>
      <c r="D699" s="204" t="n">
        <v>2025</v>
      </c>
      <c r="E699" s="204" t="inlineStr">
        <is>
          <t>HVC</t>
        </is>
      </c>
      <c r="F699" s="204" t="inlineStr">
        <is>
          <t>Manutenção</t>
        </is>
      </c>
      <c r="G699" s="213" t="inlineStr">
        <is>
          <t>Infra e Hotelaria</t>
        </is>
      </c>
      <c r="H699" s="207" t="inlineStr">
        <is>
          <t>reparo quarto 317 vazamentos</t>
        </is>
      </c>
      <c r="I699" s="156" t="inlineStr">
        <is>
          <t>Concluído</t>
        </is>
      </c>
      <c r="J699" s="204" t="inlineStr">
        <is>
          <t>Não informado</t>
        </is>
      </c>
      <c r="K699" s="207" t="inlineStr">
        <is>
          <t>Alta recorrência e risco de queda, incêndio, dano patrimonial ou interrupção.</t>
        </is>
      </c>
    </row>
    <row r="700" ht="66.75" customHeight="1">
      <c r="A700" s="204" t="n">
        <v>698</v>
      </c>
      <c r="B700" s="208" t="n">
        <v>45723</v>
      </c>
      <c r="C700" s="267" t="inlineStr">
        <is>
          <t>Março</t>
        </is>
      </c>
      <c r="D700" s="204" t="n">
        <v>2025</v>
      </c>
      <c r="E700" s="209" t="inlineStr">
        <is>
          <t>HVC</t>
        </is>
      </c>
      <c r="F700" s="209" t="inlineStr">
        <is>
          <t>Enfermagem</t>
        </is>
      </c>
      <c r="G700" s="210" t="inlineStr">
        <is>
          <t>Assistencial</t>
        </is>
      </c>
      <c r="H700" s="211" t="inlineStr">
        <is>
          <t>Fluxo de autorização e verificação de cobertura testes influenza e covid</t>
        </is>
      </c>
      <c r="I700" s="156" t="inlineStr">
        <is>
          <t>Concluído</t>
        </is>
      </c>
      <c r="J700" s="209" t="inlineStr">
        <is>
          <t>Não informado</t>
        </is>
      </c>
      <c r="K700" s="211" t="n"/>
    </row>
    <row r="701" ht="50.25" customHeight="1">
      <c r="A701" s="204" t="n">
        <v>699</v>
      </c>
      <c r="B701" s="205" t="n">
        <v>45733</v>
      </c>
      <c r="C701" s="267" t="inlineStr">
        <is>
          <t>Março</t>
        </is>
      </c>
      <c r="D701" s="204" t="n">
        <v>2025</v>
      </c>
      <c r="E701" s="204" t="inlineStr">
        <is>
          <t>HVC</t>
        </is>
      </c>
      <c r="F701" s="204" t="inlineStr">
        <is>
          <t>Recepção</t>
        </is>
      </c>
      <c r="G701" s="214" t="inlineStr">
        <is>
          <t>Fluxo do Paciente</t>
        </is>
      </c>
      <c r="H701" s="207" t="inlineStr">
        <is>
          <t>Fluxo de abertura de ficha para pacientes da UTI pediatrica</t>
        </is>
      </c>
      <c r="I701" s="156" t="inlineStr">
        <is>
          <t>Concluído</t>
        </is>
      </c>
      <c r="J701" s="204" t="inlineStr">
        <is>
          <t>Não informado</t>
        </is>
      </c>
      <c r="K701" s="207" t="n"/>
    </row>
    <row r="702" ht="100.5" customHeight="1">
      <c r="A702" s="204" t="n">
        <v>700</v>
      </c>
      <c r="B702" s="208" t="n">
        <v>45733</v>
      </c>
      <c r="C702" s="267" t="inlineStr">
        <is>
          <t>Março</t>
        </is>
      </c>
      <c r="D702" s="204" t="n">
        <v>2025</v>
      </c>
      <c r="E702" s="209" t="inlineStr">
        <is>
          <t>HVC</t>
        </is>
      </c>
      <c r="F702" s="209" t="inlineStr">
        <is>
          <t>Farmácia</t>
        </is>
      </c>
      <c r="G702" s="210" t="inlineStr">
        <is>
          <t>Assistencial</t>
        </is>
      </c>
      <c r="H702" s="211" t="inlineStr">
        <is>
          <t>Fluxo farmacia para uso de medicamento que está em falta, e médico agendar procedimento (Endocianina)</t>
        </is>
      </c>
      <c r="I702" s="156" t="inlineStr">
        <is>
          <t>Concluído</t>
        </is>
      </c>
      <c r="J702" s="209" t="inlineStr">
        <is>
          <t>Não informado</t>
        </is>
      </c>
      <c r="K702" s="211" t="inlineStr">
        <is>
          <t>Maior volume de interações priorizadas e potencial de dano evitável.</t>
        </is>
      </c>
    </row>
    <row r="703" ht="84" customHeight="1">
      <c r="A703" s="204" t="n">
        <v>701</v>
      </c>
      <c r="B703" s="205" t="n">
        <v>45733</v>
      </c>
      <c r="C703" s="267" t="inlineStr">
        <is>
          <t>Março</t>
        </is>
      </c>
      <c r="D703" s="204" t="n">
        <v>2025</v>
      </c>
      <c r="E703" s="204" t="inlineStr">
        <is>
          <t>HVC</t>
        </is>
      </c>
      <c r="F703" s="204" t="inlineStr">
        <is>
          <t>Farmácia</t>
        </is>
      </c>
      <c r="G703" s="206" t="inlineStr">
        <is>
          <t>Assistencial</t>
        </is>
      </c>
      <c r="H703" s="207" t="inlineStr">
        <is>
          <t>Fluxo de retirada de medicação para protocolo de febre do PS</t>
        </is>
      </c>
      <c r="I703" s="156" t="inlineStr">
        <is>
          <t>Concluído</t>
        </is>
      </c>
      <c r="J703" s="204" t="inlineStr">
        <is>
          <t>Não informado</t>
        </is>
      </c>
      <c r="K703" s="207" t="inlineStr">
        <is>
          <t>Maior volume de interações priorizadas e potencial de dano evitável.</t>
        </is>
      </c>
    </row>
    <row r="704" ht="117" customHeight="1">
      <c r="A704" s="204" t="n">
        <v>702</v>
      </c>
      <c r="B704" s="208" t="n">
        <v>45734</v>
      </c>
      <c r="C704" s="267" t="inlineStr">
        <is>
          <t>Março</t>
        </is>
      </c>
      <c r="D704" s="204" t="n">
        <v>2025</v>
      </c>
      <c r="E704" s="209" t="inlineStr">
        <is>
          <t>HVC</t>
        </is>
      </c>
      <c r="F704" s="209" t="inlineStr">
        <is>
          <t>Engenharia Clínica</t>
        </is>
      </c>
      <c r="G704" s="213" t="inlineStr">
        <is>
          <t>Infra e Hotelaria</t>
        </is>
      </c>
      <c r="H704" s="211" t="inlineStr">
        <is>
          <t>Autoclave quebrada</t>
        </is>
      </c>
      <c r="I704" s="156" t="inlineStr">
        <is>
          <t>Concluído</t>
        </is>
      </c>
      <c r="J704" s="209" t="inlineStr">
        <is>
          <t>Victório</t>
        </is>
      </c>
      <c r="K704" s="211" t="inlineStr">
        <is>
          <t>Risco de infecção e interrupção cirúrgica com recorrência e pendências abertas.</t>
        </is>
      </c>
    </row>
    <row r="705" ht="33.75" customHeight="1">
      <c r="A705" s="204" t="n">
        <v>703</v>
      </c>
      <c r="B705" s="205" t="n">
        <v>45735</v>
      </c>
      <c r="C705" s="267" t="inlineStr">
        <is>
          <t>Março</t>
        </is>
      </c>
      <c r="D705" s="204" t="n">
        <v>2025</v>
      </c>
      <c r="E705" s="204" t="inlineStr">
        <is>
          <t>HVC</t>
        </is>
      </c>
      <c r="F705" s="204" t="inlineStr">
        <is>
          <t>Controle de Acesso / Segurança</t>
        </is>
      </c>
      <c r="G705" s="214" t="inlineStr">
        <is>
          <t>Fluxo do Paciente</t>
        </is>
      </c>
      <c r="H705" s="207" t="inlineStr">
        <is>
          <t>Ajuste horario de visitas</t>
        </is>
      </c>
      <c r="I705" s="156" t="inlineStr">
        <is>
          <t>Concluído</t>
        </is>
      </c>
      <c r="J705" s="204" t="inlineStr">
        <is>
          <t>Não informado</t>
        </is>
      </c>
      <c r="K705" s="207" t="n"/>
    </row>
    <row r="706" ht="100.5" customHeight="1">
      <c r="A706" s="204" t="n">
        <v>704</v>
      </c>
      <c r="B706" s="208" t="n">
        <v>45735</v>
      </c>
      <c r="C706" s="267" t="inlineStr">
        <is>
          <t>Março</t>
        </is>
      </c>
      <c r="D706" s="204" t="n">
        <v>2025</v>
      </c>
      <c r="E706" s="209" t="inlineStr">
        <is>
          <t>HVC</t>
        </is>
      </c>
      <c r="F706" s="209" t="inlineStr">
        <is>
          <t>Controle de Acesso / Segurança</t>
        </is>
      </c>
      <c r="G706" s="217" t="inlineStr">
        <is>
          <t>Fluxo do Paciente</t>
        </is>
      </c>
      <c r="H706" s="211" t="inlineStr">
        <is>
          <t>Dr Gabriel bloqueia temporariamente liberação de visitas em setores fechados, FORA do horário de visita</t>
        </is>
      </c>
      <c r="I706" s="156" t="inlineStr">
        <is>
          <t>Concluído</t>
        </is>
      </c>
      <c r="J706" s="209" t="inlineStr">
        <is>
          <t>Não informado</t>
        </is>
      </c>
      <c r="K706" s="211" t="n"/>
    </row>
    <row r="707" ht="134.25" customHeight="1">
      <c r="A707" s="204" t="n">
        <v>705</v>
      </c>
      <c r="B707" s="205" t="n">
        <v>45735</v>
      </c>
      <c r="C707" s="267" t="inlineStr">
        <is>
          <t>Março</t>
        </is>
      </c>
      <c r="D707" s="204" t="n">
        <v>2025</v>
      </c>
      <c r="E707" s="204" t="inlineStr">
        <is>
          <t>HVC</t>
        </is>
      </c>
      <c r="F707" s="204" t="inlineStr">
        <is>
          <t>Projetos e Inovação</t>
        </is>
      </c>
      <c r="G707" s="212" t="inlineStr">
        <is>
          <t>Sistemas de Informações</t>
        </is>
      </c>
      <c r="H707" s="207" t="inlineStr">
        <is>
          <t>Projeto Quality inicio</t>
        </is>
      </c>
      <c r="I707" s="156" t="inlineStr">
        <is>
          <t>Concluído</t>
        </is>
      </c>
      <c r="J707" s="204" t="inlineStr">
        <is>
          <t>Não informado</t>
        </is>
      </c>
      <c r="K707" s="207" t="inlineStr">
        <is>
          <t>Recorrência de baixa adesão, atraso e ausência de encerramento dos chamados.</t>
        </is>
      </c>
    </row>
    <row r="708" ht="16.5" customHeight="1">
      <c r="A708" s="204" t="n">
        <v>706</v>
      </c>
      <c r="B708" s="208" t="n">
        <v>45735</v>
      </c>
      <c r="C708" s="267" t="inlineStr">
        <is>
          <t>Março</t>
        </is>
      </c>
      <c r="D708" s="204" t="n">
        <v>2025</v>
      </c>
      <c r="E708" s="209" t="inlineStr">
        <is>
          <t>HVC</t>
        </is>
      </c>
      <c r="F708" s="209" t="inlineStr">
        <is>
          <t>Higiene</t>
        </is>
      </c>
      <c r="G708" s="213" t="inlineStr">
        <is>
          <t>Infra e Hotelaria</t>
        </is>
      </c>
      <c r="H708" s="211" t="inlineStr">
        <is>
          <t>Higienizaçao na CAF</t>
        </is>
      </c>
      <c r="I708" s="156" t="inlineStr">
        <is>
          <t>Concluído</t>
        </is>
      </c>
      <c r="J708" s="209" t="inlineStr">
        <is>
          <t>Não informado</t>
        </is>
      </c>
      <c r="K708" s="211" t="n"/>
    </row>
    <row r="709" ht="50.25" customHeight="1">
      <c r="A709" s="204" t="n">
        <v>707</v>
      </c>
      <c r="B709" s="205" t="n">
        <v>45735</v>
      </c>
      <c r="C709" s="267" t="inlineStr">
        <is>
          <t>Março</t>
        </is>
      </c>
      <c r="D709" s="204" t="n">
        <v>2025</v>
      </c>
      <c r="E709" s="204" t="inlineStr">
        <is>
          <t>HVC</t>
        </is>
      </c>
      <c r="F709" s="204" t="inlineStr">
        <is>
          <t>Controle de Acesso / Segurança</t>
        </is>
      </c>
      <c r="G709" s="214" t="inlineStr">
        <is>
          <t>Fluxo do Paciente</t>
        </is>
      </c>
      <c r="H709" s="207" t="inlineStr">
        <is>
          <t>Fluxo de acesso, liberação na porta dos setores, facial e sensor</t>
        </is>
      </c>
      <c r="I709" s="156" t="inlineStr">
        <is>
          <t>Concluído</t>
        </is>
      </c>
      <c r="J709" s="204" t="inlineStr">
        <is>
          <t>Não informado</t>
        </is>
      </c>
      <c r="K709" s="207" t="n"/>
    </row>
    <row r="710" ht="100.5" customHeight="1">
      <c r="A710" s="204" t="n">
        <v>708</v>
      </c>
      <c r="B710" s="208" t="n">
        <v>45737</v>
      </c>
      <c r="C710" s="267" t="inlineStr">
        <is>
          <t>Março</t>
        </is>
      </c>
      <c r="D710" s="204" t="n">
        <v>2025</v>
      </c>
      <c r="E710" s="209" t="inlineStr">
        <is>
          <t>HVC</t>
        </is>
      </c>
      <c r="F710" s="209" t="inlineStr">
        <is>
          <t>Gestão de Leitos</t>
        </is>
      </c>
      <c r="G710" s="217" t="inlineStr">
        <is>
          <t>Fluxo do Paciente</t>
        </is>
      </c>
      <c r="H710" s="211" t="inlineStr">
        <is>
          <t>Pacientes em leito coletivo na semi solicitando apartamento individual por direito</t>
        </is>
      </c>
      <c r="I710" s="156" t="inlineStr">
        <is>
          <t>Concluído</t>
        </is>
      </c>
      <c r="J710" s="209" t="inlineStr">
        <is>
          <t>Não informado</t>
        </is>
      </c>
      <c r="K710" s="211" t="inlineStr">
        <is>
          <t>Recorrência e impacto em espera, ocupação e continuidade do cuidado.</t>
        </is>
      </c>
    </row>
    <row r="711" ht="100.5" customHeight="1">
      <c r="A711" s="204" t="n">
        <v>709</v>
      </c>
      <c r="B711" s="205" t="n">
        <v>45737</v>
      </c>
      <c r="C711" s="267" t="inlineStr">
        <is>
          <t>Março</t>
        </is>
      </c>
      <c r="D711" s="204" t="n">
        <v>2025</v>
      </c>
      <c r="E711" s="204" t="inlineStr">
        <is>
          <t>HVC</t>
        </is>
      </c>
      <c r="F711" s="204" t="inlineStr">
        <is>
          <t>Higiene</t>
        </is>
      </c>
      <c r="G711" s="213" t="inlineStr">
        <is>
          <t>Infra e Hotelaria</t>
        </is>
      </c>
      <c r="H711" s="207" t="inlineStr">
        <is>
          <t>Notificações sobre higiene, qualidade dos terminais</t>
        </is>
      </c>
      <c r="I711" s="156" t="inlineStr">
        <is>
          <t>Concluído</t>
        </is>
      </c>
      <c r="J711" s="204" t="inlineStr">
        <is>
          <t>Não informado</t>
        </is>
      </c>
      <c r="K711" s="207" t="inlineStr">
        <is>
          <t>Recorrência, pendências abertas e impacto na segurança e experiência.</t>
        </is>
      </c>
    </row>
    <row r="712" ht="84" customHeight="1">
      <c r="A712" s="204" t="n">
        <v>710</v>
      </c>
      <c r="B712" s="208" t="n">
        <v>45737</v>
      </c>
      <c r="C712" s="267" t="inlineStr">
        <is>
          <t>Março</t>
        </is>
      </c>
      <c r="D712" s="204" t="n">
        <v>2025</v>
      </c>
      <c r="E712" s="209" t="inlineStr">
        <is>
          <t>CSC</t>
        </is>
      </c>
      <c r="F712" s="209" t="inlineStr">
        <is>
          <t>Gestão de Leitos</t>
        </is>
      </c>
      <c r="G712" s="217" t="inlineStr">
        <is>
          <t>Fluxo do Paciente</t>
        </is>
      </c>
      <c r="H712" s="211" t="inlineStr">
        <is>
          <t>Problemas com passagens de plantoes médicos entre transferencias do HVC - CSC</t>
        </is>
      </c>
      <c r="I712" s="156" t="inlineStr">
        <is>
          <t>Concluído</t>
        </is>
      </c>
      <c r="J712" s="209" t="inlineStr">
        <is>
          <t>Não informado</t>
        </is>
      </c>
      <c r="K712" s="211" t="n"/>
    </row>
    <row r="713" ht="117" customHeight="1">
      <c r="A713" s="204" t="n">
        <v>711</v>
      </c>
      <c r="B713" s="205" t="n">
        <v>45737</v>
      </c>
      <c r="C713" s="267" t="inlineStr">
        <is>
          <t>Março</t>
        </is>
      </c>
      <c r="D713" s="204" t="n">
        <v>2025</v>
      </c>
      <c r="E713" s="204" t="inlineStr">
        <is>
          <t>HVC</t>
        </is>
      </c>
      <c r="F713" s="204" t="inlineStr">
        <is>
          <t>Não informado</t>
        </is>
      </c>
      <c r="G713" s="206" t="inlineStr">
        <is>
          <t>Assistencial</t>
        </is>
      </c>
      <c r="H713" s="207" t="inlineStr">
        <is>
          <t>Campanhas sobre adorno dentro do Hospital</t>
        </is>
      </c>
      <c r="I713" s="156" t="inlineStr">
        <is>
          <t>Concluído</t>
        </is>
      </c>
      <c r="J713" s="204" t="inlineStr">
        <is>
          <t>Não informado</t>
        </is>
      </c>
      <c r="K713" s="207" t="inlineStr">
        <is>
          <t>Recorrência em precauções, isolamento e adesão às práticas de prevenção.</t>
        </is>
      </c>
    </row>
    <row r="714" ht="134.25" customHeight="1">
      <c r="A714" s="204" t="n">
        <v>712</v>
      </c>
      <c r="B714" s="208" t="n">
        <v>45743</v>
      </c>
      <c r="C714" s="267" t="inlineStr">
        <is>
          <t>Março</t>
        </is>
      </c>
      <c r="D714" s="204" t="n">
        <v>2025</v>
      </c>
      <c r="E714" s="209" t="inlineStr">
        <is>
          <t>HVC</t>
        </is>
      </c>
      <c r="F714" s="209" t="inlineStr">
        <is>
          <t>Projetos e Inovação</t>
        </is>
      </c>
      <c r="G714" s="212" t="inlineStr">
        <is>
          <t>Sistemas de Informações</t>
        </is>
      </c>
      <c r="H714" s="211" t="inlineStr">
        <is>
          <t>Melhorias no quality em andamento</t>
        </is>
      </c>
      <c r="I714" s="156" t="inlineStr">
        <is>
          <t>Concluído</t>
        </is>
      </c>
      <c r="J714" s="209" t="inlineStr">
        <is>
          <t>Não informado</t>
        </is>
      </c>
      <c r="K714" s="211" t="inlineStr">
        <is>
          <t>Recorrência de baixa adesão, atraso e ausência de encerramento dos chamados.</t>
        </is>
      </c>
    </row>
    <row r="715" ht="117" customHeight="1">
      <c r="A715" s="204" t="n">
        <v>713</v>
      </c>
      <c r="B715" s="205" t="n">
        <v>45743</v>
      </c>
      <c r="C715" s="267" t="inlineStr">
        <is>
          <t>Março</t>
        </is>
      </c>
      <c r="D715" s="204" t="n">
        <v>2025</v>
      </c>
      <c r="E715" s="204" t="inlineStr">
        <is>
          <t>HVC</t>
        </is>
      </c>
      <c r="F715" s="204" t="inlineStr">
        <is>
          <t>Engenharia Clínica</t>
        </is>
      </c>
      <c r="G715" s="213" t="inlineStr">
        <is>
          <t>Infra e Hotelaria</t>
        </is>
      </c>
      <c r="H715" s="207" t="inlineStr">
        <is>
          <t>Autoclave e torneira de osmose quebrada no CME</t>
        </is>
      </c>
      <c r="I715" s="156" t="inlineStr">
        <is>
          <t>Concluído</t>
        </is>
      </c>
      <c r="J715" s="204" t="inlineStr">
        <is>
          <t>Não informado</t>
        </is>
      </c>
      <c r="K715" s="207" t="inlineStr">
        <is>
          <t>Risco de infecção e interrupção cirúrgica com recorrência e pendências abertas.</t>
        </is>
      </c>
    </row>
    <row r="716" ht="150.75" customHeight="1">
      <c r="A716" s="204" t="n">
        <v>714</v>
      </c>
      <c r="B716" s="208" t="n">
        <v>45743</v>
      </c>
      <c r="C716" s="267" t="inlineStr">
        <is>
          <t>Março</t>
        </is>
      </c>
      <c r="D716" s="204" t="n">
        <v>2025</v>
      </c>
      <c r="E716" s="209" t="inlineStr">
        <is>
          <t>HVC</t>
        </is>
      </c>
      <c r="F716" s="209" t="inlineStr">
        <is>
          <t>Manutenção</t>
        </is>
      </c>
      <c r="G716" s="213" t="inlineStr">
        <is>
          <t>Infra e Hotelaria</t>
        </is>
      </c>
      <c r="H716" s="211" t="inlineStr">
        <is>
          <t>Manta do piso da radiologia (tomografia) esta com elevações e defeitos apresentando risco de queda</t>
        </is>
      </c>
      <c r="I716" s="156" t="inlineStr">
        <is>
          <t>Concluído</t>
        </is>
      </c>
      <c r="J716" s="209" t="inlineStr">
        <is>
          <t>Não informado</t>
        </is>
      </c>
      <c r="K716" s="211" t="inlineStr">
        <is>
          <t>Alta recorrência e risco de queda, incêndio, dano patrimonial ou interrupção.</t>
        </is>
      </c>
    </row>
    <row r="717" ht="134.25" customHeight="1">
      <c r="A717" s="204" t="n">
        <v>715</v>
      </c>
      <c r="B717" s="205" t="n">
        <v>45747</v>
      </c>
      <c r="C717" s="267" t="inlineStr">
        <is>
          <t>Março</t>
        </is>
      </c>
      <c r="D717" s="204" t="n">
        <v>2025</v>
      </c>
      <c r="E717" s="204" t="inlineStr">
        <is>
          <t>HVC</t>
        </is>
      </c>
      <c r="F717" s="204" t="inlineStr">
        <is>
          <t>Engenharia Clínica</t>
        </is>
      </c>
      <c r="G717" s="213" t="inlineStr">
        <is>
          <t>Infra e Hotelaria</t>
        </is>
      </c>
      <c r="H717" s="207" t="inlineStr">
        <is>
          <t>Tomógrafo indaituba parado, engenharia ciente.</t>
        </is>
      </c>
      <c r="I717" s="156" t="inlineStr">
        <is>
          <t>Concluído</t>
        </is>
      </c>
      <c r="J717" s="204" t="inlineStr">
        <is>
          <t>Não informado</t>
        </is>
      </c>
      <c r="K717" s="207" t="inlineStr">
        <is>
          <t>Risco de interrupção do cuidado e alto volume de equipamentos indisponíveis.</t>
        </is>
      </c>
    </row>
    <row r="718" ht="84" customHeight="1">
      <c r="A718" s="204" t="n">
        <v>716</v>
      </c>
      <c r="B718" s="208" t="n">
        <v>45747</v>
      </c>
      <c r="C718" s="267" t="inlineStr">
        <is>
          <t>Março</t>
        </is>
      </c>
      <c r="D718" s="204" t="n">
        <v>2025</v>
      </c>
      <c r="E718" s="209" t="inlineStr">
        <is>
          <t>HVC</t>
        </is>
      </c>
      <c r="F718" s="209" t="inlineStr">
        <is>
          <t>Secretaria</t>
        </is>
      </c>
      <c r="G718" s="217" t="inlineStr">
        <is>
          <t>Fluxo do Paciente</t>
        </is>
      </c>
      <c r="H718" s="211" t="inlineStr">
        <is>
          <t>Melhorias com Dr Atila e Rosi, referente a cobranças particulares e em espcial as da bucomaxilo</t>
        </is>
      </c>
      <c r="I718" s="156" t="inlineStr">
        <is>
          <t>Concluído</t>
        </is>
      </c>
      <c r="J718" s="209" t="inlineStr">
        <is>
          <t>Não informado</t>
        </is>
      </c>
      <c r="K718" s="211" t="n"/>
    </row>
    <row r="719" ht="84" customHeight="1">
      <c r="A719" s="204" t="n">
        <v>717</v>
      </c>
      <c r="B719" s="205" t="n">
        <v>45748</v>
      </c>
      <c r="C719" s="265" t="inlineStr">
        <is>
          <t>Abril</t>
        </is>
      </c>
      <c r="D719" s="204" t="n">
        <v>2025</v>
      </c>
      <c r="E719" s="204" t="inlineStr">
        <is>
          <t>HVC</t>
        </is>
      </c>
      <c r="F719" s="204" t="inlineStr">
        <is>
          <t>CAF</t>
        </is>
      </c>
      <c r="G719" s="206" t="inlineStr">
        <is>
          <t>Assistencial</t>
        </is>
      </c>
      <c r="H719" s="207" t="inlineStr">
        <is>
          <t>materiais em falta na farmacia</t>
        </is>
      </c>
      <c r="I719" s="156" t="inlineStr">
        <is>
          <t>Concluído</t>
        </is>
      </c>
      <c r="J719" s="204" t="inlineStr">
        <is>
          <t>Não informado</t>
        </is>
      </c>
      <c r="K719" s="207" t="inlineStr">
        <is>
          <t>Maior volume de interações priorizadas e potencial de dano evitável.</t>
        </is>
      </c>
    </row>
    <row r="720" ht="84" customHeight="1">
      <c r="A720" s="204" t="n">
        <v>718</v>
      </c>
      <c r="B720" s="208" t="n">
        <v>45748</v>
      </c>
      <c r="C720" s="265" t="inlineStr">
        <is>
          <t>Abril</t>
        </is>
      </c>
      <c r="D720" s="204" t="n">
        <v>2025</v>
      </c>
      <c r="E720" s="209" t="inlineStr">
        <is>
          <t>HVC</t>
        </is>
      </c>
      <c r="F720" s="209" t="inlineStr">
        <is>
          <t>CAF</t>
        </is>
      </c>
      <c r="G720" s="210" t="inlineStr">
        <is>
          <t>Assistencial</t>
        </is>
      </c>
      <c r="H720" s="211" t="inlineStr">
        <is>
          <t>Medicação em falta na farmacia</t>
        </is>
      </c>
      <c r="I720" s="156" t="inlineStr">
        <is>
          <t>Concluído</t>
        </is>
      </c>
      <c r="J720" s="209" t="inlineStr">
        <is>
          <t>Não informado</t>
        </is>
      </c>
      <c r="K720" s="211" t="inlineStr">
        <is>
          <t>Maior volume de interações priorizadas e potencial de dano evitável.</t>
        </is>
      </c>
    </row>
    <row r="721" ht="50.25" customHeight="1">
      <c r="A721" s="204" t="n">
        <v>719</v>
      </c>
      <c r="B721" s="205" t="n">
        <v>45748</v>
      </c>
      <c r="C721" s="265" t="inlineStr">
        <is>
          <t>Abril</t>
        </is>
      </c>
      <c r="D721" s="204" t="n">
        <v>2025</v>
      </c>
      <c r="E721" s="204" t="inlineStr">
        <is>
          <t>HVC</t>
        </is>
      </c>
      <c r="F721" s="204" t="inlineStr">
        <is>
          <t>Hotelaria</t>
        </is>
      </c>
      <c r="G721" s="213" t="inlineStr">
        <is>
          <t>Infra e Hotelaria</t>
        </is>
      </c>
      <c r="H721" s="207" t="inlineStr">
        <is>
          <t>Retirada de mobiliario e reposição para manutenção ou ajustes</t>
        </is>
      </c>
      <c r="I721" s="156" t="inlineStr">
        <is>
          <t>Concluído</t>
        </is>
      </c>
      <c r="J721" s="204" t="inlineStr">
        <is>
          <t>Não informado</t>
        </is>
      </c>
      <c r="K721" s="207" t="n"/>
    </row>
    <row r="722" ht="117" customHeight="1">
      <c r="A722" s="204" t="n">
        <v>720</v>
      </c>
      <c r="B722" s="208" t="n">
        <v>45750</v>
      </c>
      <c r="C722" s="265" t="inlineStr">
        <is>
          <t>Abril</t>
        </is>
      </c>
      <c r="D722" s="204" t="n">
        <v>2025</v>
      </c>
      <c r="E722" s="209" t="inlineStr">
        <is>
          <t>HVC</t>
        </is>
      </c>
      <c r="F722" s="209" t="inlineStr">
        <is>
          <t>Manutenção</t>
        </is>
      </c>
      <c r="G722" s="213" t="inlineStr">
        <is>
          <t>Infra e Hotelaria</t>
        </is>
      </c>
      <c r="H722" s="211" t="inlineStr">
        <is>
          <t>Manutenção no ar condicionado quarto 703</t>
        </is>
      </c>
      <c r="I722" s="156" t="inlineStr">
        <is>
          <t>Concluído</t>
        </is>
      </c>
      <c r="J722" s="209" t="inlineStr">
        <is>
          <t>Não informado</t>
        </is>
      </c>
      <c r="K722" s="211" t="inlineStr">
        <is>
          <t>Recorrência e impacto direto em áreas críticas e equipamentos.</t>
        </is>
      </c>
    </row>
    <row r="723" ht="117" customHeight="1">
      <c r="A723" s="204" t="n">
        <v>721</v>
      </c>
      <c r="B723" s="205" t="n">
        <v>45743</v>
      </c>
      <c r="C723" s="265" t="inlineStr">
        <is>
          <t>Abril</t>
        </is>
      </c>
      <c r="D723" s="204" t="n">
        <v>2025</v>
      </c>
      <c r="E723" s="204" t="inlineStr">
        <is>
          <t>HVC</t>
        </is>
      </c>
      <c r="F723" s="204" t="inlineStr">
        <is>
          <t>Engenharia Clínica</t>
        </is>
      </c>
      <c r="G723" s="213" t="inlineStr">
        <is>
          <t>Infra e Hotelaria</t>
        </is>
      </c>
      <c r="H723" s="207" t="inlineStr">
        <is>
          <t>Autoclave e torneira de osmose quebrada no CME</t>
        </is>
      </c>
      <c r="I723" s="156" t="inlineStr">
        <is>
          <t>Concluído</t>
        </is>
      </c>
      <c r="J723" s="204" t="inlineStr">
        <is>
          <t>Não informado</t>
        </is>
      </c>
      <c r="K723" s="207" t="inlineStr">
        <is>
          <t>Risco de infecção e interrupção cirúrgica com recorrência e pendências abertas.</t>
        </is>
      </c>
    </row>
    <row r="724" ht="150.75" customHeight="1">
      <c r="A724" s="204" t="n">
        <v>722</v>
      </c>
      <c r="B724" s="208" t="n">
        <v>45743</v>
      </c>
      <c r="C724" s="265" t="inlineStr">
        <is>
          <t>Abril</t>
        </is>
      </c>
      <c r="D724" s="204" t="n">
        <v>2025</v>
      </c>
      <c r="E724" s="209" t="inlineStr">
        <is>
          <t>HVC</t>
        </is>
      </c>
      <c r="F724" s="209" t="inlineStr">
        <is>
          <t>Manutenção</t>
        </is>
      </c>
      <c r="G724" s="213" t="inlineStr">
        <is>
          <t>Infra e Hotelaria</t>
        </is>
      </c>
      <c r="H724" s="211" t="inlineStr">
        <is>
          <t>Manta do piso da radiologia (tomografia) esta com elevações e defeitos apresentando risco de queda</t>
        </is>
      </c>
      <c r="I724" s="156" t="inlineStr">
        <is>
          <t>Concluído</t>
        </is>
      </c>
      <c r="J724" s="209" t="inlineStr">
        <is>
          <t>Não informado</t>
        </is>
      </c>
      <c r="K724" s="211" t="inlineStr">
        <is>
          <t>Alta recorrência e risco de queda, incêndio, dano patrimonial ou interrupção.</t>
        </is>
      </c>
    </row>
    <row r="725" ht="84" customHeight="1">
      <c r="A725" s="204" t="n">
        <v>723</v>
      </c>
      <c r="B725" s="205" t="n">
        <v>45747</v>
      </c>
      <c r="C725" s="265" t="inlineStr">
        <is>
          <t>Abril</t>
        </is>
      </c>
      <c r="D725" s="204" t="n">
        <v>2025</v>
      </c>
      <c r="E725" s="204" t="inlineStr">
        <is>
          <t>HVC</t>
        </is>
      </c>
      <c r="F725" s="204" t="inlineStr">
        <is>
          <t>Secretaria</t>
        </is>
      </c>
      <c r="G725" s="214" t="inlineStr">
        <is>
          <t>Fluxo do Paciente</t>
        </is>
      </c>
      <c r="H725" s="207" t="inlineStr">
        <is>
          <t>Melhorias com Dr Atila e Rosi, referente a cobranças particulares e em espcial as da bucomaxilo</t>
        </is>
      </c>
      <c r="I725" s="156" t="inlineStr">
        <is>
          <t>Concluído</t>
        </is>
      </c>
      <c r="J725" s="204" t="inlineStr">
        <is>
          <t>Não informado</t>
        </is>
      </c>
      <c r="K725" s="207" t="n"/>
    </row>
    <row r="726" ht="100.5" customHeight="1">
      <c r="A726" s="204" t="n">
        <v>724</v>
      </c>
      <c r="B726" s="208" t="n">
        <v>45751</v>
      </c>
      <c r="C726" s="265" t="inlineStr">
        <is>
          <t>Abril</t>
        </is>
      </c>
      <c r="D726" s="204" t="n">
        <v>2025</v>
      </c>
      <c r="E726" s="209" t="inlineStr">
        <is>
          <t>HVC</t>
        </is>
      </c>
      <c r="F726" s="209" t="inlineStr">
        <is>
          <t>Higiene</t>
        </is>
      </c>
      <c r="G726" s="213" t="inlineStr">
        <is>
          <t>Infra e Hotelaria</t>
        </is>
      </c>
      <c r="H726" s="211" t="inlineStr">
        <is>
          <t>Fluxo de instalação de cortinas no box do banheiro, divergencia entre enfermagem x higiene</t>
        </is>
      </c>
      <c r="I726" s="156" t="inlineStr">
        <is>
          <t>Concluído</t>
        </is>
      </c>
      <c r="J726" s="209" t="inlineStr">
        <is>
          <t>Lilian</t>
        </is>
      </c>
      <c r="K726" s="211" t="inlineStr">
        <is>
          <t>Recorrência, pendências abertas e impacto na segurança e experiência.</t>
        </is>
      </c>
    </row>
    <row r="727" ht="84" customHeight="1">
      <c r="A727" s="204" t="n">
        <v>725</v>
      </c>
      <c r="B727" s="205" t="n">
        <v>45751</v>
      </c>
      <c r="C727" s="265" t="inlineStr">
        <is>
          <t>Abril</t>
        </is>
      </c>
      <c r="D727" s="204" t="n">
        <v>2025</v>
      </c>
      <c r="E727" s="204" t="inlineStr">
        <is>
          <t>CSC</t>
        </is>
      </c>
      <c r="F727" s="204" t="inlineStr">
        <is>
          <t>Gestão de Leitos</t>
        </is>
      </c>
      <c r="G727" s="214" t="inlineStr">
        <is>
          <t>Fluxo do Paciente</t>
        </is>
      </c>
      <c r="H727" s="207" t="inlineStr">
        <is>
          <t>Insatisfação de cliente na comunicação, clareza na transferencia de HVC para CSC</t>
        </is>
      </c>
      <c r="I727" s="156" t="inlineStr">
        <is>
          <t>Concluído</t>
        </is>
      </c>
      <c r="J727" s="204" t="inlineStr">
        <is>
          <t>Não informado</t>
        </is>
      </c>
      <c r="K727" s="207" t="n"/>
    </row>
    <row r="728" ht="117" customHeight="1">
      <c r="A728" s="204" t="n">
        <v>726</v>
      </c>
      <c r="B728" s="208" t="n">
        <v>45751</v>
      </c>
      <c r="C728" s="265" t="inlineStr">
        <is>
          <t>Abril</t>
        </is>
      </c>
      <c r="D728" s="204" t="n">
        <v>2025</v>
      </c>
      <c r="E728" s="209" t="inlineStr">
        <is>
          <t>HVC</t>
        </is>
      </c>
      <c r="F728" s="209" t="inlineStr">
        <is>
          <t>Engenharia Clínica</t>
        </is>
      </c>
      <c r="G728" s="213" t="inlineStr">
        <is>
          <t>Infra e Hotelaria</t>
        </is>
      </c>
      <c r="H728" s="211" t="inlineStr">
        <is>
          <t>Apenas uma autoclave no CME funcionando</t>
        </is>
      </c>
      <c r="I728" s="156" t="inlineStr">
        <is>
          <t>Concluído</t>
        </is>
      </c>
      <c r="J728" s="209" t="inlineStr">
        <is>
          <t>Não informado</t>
        </is>
      </c>
      <c r="K728" s="211" t="inlineStr">
        <is>
          <t>Risco de infecção e interrupção cirúrgica com recorrência e pendências abertas.</t>
        </is>
      </c>
    </row>
    <row r="729" ht="50.25" customHeight="1">
      <c r="A729" s="204" t="n">
        <v>727</v>
      </c>
      <c r="B729" s="205" t="n">
        <v>45751</v>
      </c>
      <c r="C729" s="265" t="inlineStr">
        <is>
          <t>Abril</t>
        </is>
      </c>
      <c r="D729" s="204" t="n">
        <v>2025</v>
      </c>
      <c r="E729" s="204" t="inlineStr">
        <is>
          <t>HVC</t>
        </is>
      </c>
      <c r="F729" s="204" t="inlineStr">
        <is>
          <t>Manutenção</t>
        </is>
      </c>
      <c r="G729" s="213" t="inlineStr">
        <is>
          <t>Infra e Hotelaria</t>
        </is>
      </c>
      <c r="H729" s="207" t="inlineStr">
        <is>
          <t>Sala tomografo GE2 com temperatura elevada</t>
        </is>
      </c>
      <c r="I729" s="156" t="inlineStr">
        <is>
          <t>Concluído</t>
        </is>
      </c>
      <c r="J729" s="204" t="inlineStr">
        <is>
          <t>Não informado</t>
        </is>
      </c>
      <c r="K729" s="207" t="n"/>
    </row>
    <row r="730" ht="117" customHeight="1">
      <c r="A730" s="204" t="n">
        <v>728</v>
      </c>
      <c r="B730" s="208" t="n">
        <v>45751</v>
      </c>
      <c r="C730" s="265" t="inlineStr">
        <is>
          <t>Abril</t>
        </is>
      </c>
      <c r="D730" s="204" t="n">
        <v>2025</v>
      </c>
      <c r="E730" s="209" t="inlineStr">
        <is>
          <t>HVC</t>
        </is>
      </c>
      <c r="F730" s="209" t="inlineStr">
        <is>
          <t>Manutenção</t>
        </is>
      </c>
      <c r="G730" s="213" t="inlineStr">
        <is>
          <t>Infra e Hotelaria</t>
        </is>
      </c>
      <c r="H730" s="211" t="inlineStr">
        <is>
          <t>Ar condicionado sala de espera pronto socorro</t>
        </is>
      </c>
      <c r="I730" s="156" t="inlineStr">
        <is>
          <t>Concluído</t>
        </is>
      </c>
      <c r="J730" s="209" t="inlineStr">
        <is>
          <t>Não informado</t>
        </is>
      </c>
      <c r="K730" s="211" t="inlineStr">
        <is>
          <t>Recorrência e impacto direto em áreas críticas e equipamentos.</t>
        </is>
      </c>
    </row>
    <row r="731" ht="50.25" customHeight="1">
      <c r="A731" s="204" t="n">
        <v>729</v>
      </c>
      <c r="B731" s="205" t="n">
        <v>45751</v>
      </c>
      <c r="C731" s="265" t="inlineStr">
        <is>
          <t>Abril</t>
        </is>
      </c>
      <c r="D731" s="204" t="n">
        <v>2025</v>
      </c>
      <c r="E731" s="204" t="inlineStr">
        <is>
          <t>HVC</t>
        </is>
      </c>
      <c r="F731" s="204" t="inlineStr">
        <is>
          <t>Manutenção</t>
        </is>
      </c>
      <c r="G731" s="213" t="inlineStr">
        <is>
          <t>Infra e Hotelaria</t>
        </is>
      </c>
      <c r="H731" s="207" t="inlineStr">
        <is>
          <t>Liberação de laudo da analise da agua para SCIH</t>
        </is>
      </c>
      <c r="I731" s="156" t="inlineStr">
        <is>
          <t>Concluído</t>
        </is>
      </c>
      <c r="J731" s="204" t="inlineStr">
        <is>
          <t>Não informado</t>
        </is>
      </c>
      <c r="K731" s="207" t="n"/>
    </row>
    <row r="732" ht="150.75" customHeight="1">
      <c r="A732" s="204" t="n">
        <v>730</v>
      </c>
      <c r="B732" s="208" t="n">
        <v>45754</v>
      </c>
      <c r="C732" s="265" t="inlineStr">
        <is>
          <t>Abril</t>
        </is>
      </c>
      <c r="D732" s="204" t="n">
        <v>2025</v>
      </c>
      <c r="E732" s="209" t="inlineStr">
        <is>
          <t>HVC</t>
        </is>
      </c>
      <c r="F732" s="209" t="inlineStr">
        <is>
          <t>Manutenção</t>
        </is>
      </c>
      <c r="G732" s="213" t="inlineStr">
        <is>
          <t>Infra e Hotelaria</t>
        </is>
      </c>
      <c r="H732" s="211" t="inlineStr">
        <is>
          <t>Quarto com poucas tomadas, sendo necessario utilizar extensão para uso de todos os equip.429</t>
        </is>
      </c>
      <c r="I732" s="156" t="inlineStr">
        <is>
          <t>Concluído</t>
        </is>
      </c>
      <c r="J732" s="209" t="inlineStr">
        <is>
          <t>Não informado</t>
        </is>
      </c>
      <c r="K732" s="211" t="inlineStr">
        <is>
          <t>Alta recorrência e risco de queda, incêndio, dano patrimonial ou interrupção.</t>
        </is>
      </c>
    </row>
    <row r="733" ht="50.25" customHeight="1">
      <c r="A733" s="204" t="n">
        <v>731</v>
      </c>
      <c r="B733" s="205" t="n">
        <v>45754</v>
      </c>
      <c r="C733" s="265" t="inlineStr">
        <is>
          <t>Abril</t>
        </is>
      </c>
      <c r="D733" s="204" t="n">
        <v>2025</v>
      </c>
      <c r="E733" s="204" t="inlineStr">
        <is>
          <t>HVC</t>
        </is>
      </c>
      <c r="F733" s="204" t="inlineStr">
        <is>
          <t>Manutenção</t>
        </is>
      </c>
      <c r="G733" s="213" t="inlineStr">
        <is>
          <t>Infra e Hotelaria</t>
        </is>
      </c>
      <c r="H733" s="207" t="inlineStr">
        <is>
          <t>Berço panda com problemas tecnicos e defeitos</t>
        </is>
      </c>
      <c r="I733" s="156" t="inlineStr">
        <is>
          <t>Concluído</t>
        </is>
      </c>
      <c r="J733" s="204" t="inlineStr">
        <is>
          <t>Não informado</t>
        </is>
      </c>
      <c r="K733" s="207" t="n"/>
    </row>
    <row r="734" ht="50.25" customHeight="1">
      <c r="A734" s="204" t="n">
        <v>732</v>
      </c>
      <c r="B734" s="208" t="n">
        <v>45754</v>
      </c>
      <c r="C734" s="265" t="inlineStr">
        <is>
          <t>Abril</t>
        </is>
      </c>
      <c r="D734" s="204" t="n">
        <v>2025</v>
      </c>
      <c r="E734" s="209" t="inlineStr">
        <is>
          <t>HVC</t>
        </is>
      </c>
      <c r="F734" s="209" t="inlineStr">
        <is>
          <t>Ouvidoria</t>
        </is>
      </c>
      <c r="G734" s="217" t="inlineStr">
        <is>
          <t>Fluxo do Paciente</t>
        </is>
      </c>
      <c r="H734" s="211" t="inlineStr">
        <is>
          <t>40 boletins atrasados na ouvidoria- Aguarda retorno dos gestores</t>
        </is>
      </c>
      <c r="I734" s="156" t="inlineStr">
        <is>
          <t>Concluído</t>
        </is>
      </c>
      <c r="J734" s="209" t="inlineStr">
        <is>
          <t>Não informado</t>
        </is>
      </c>
      <c r="K734" s="211" t="n"/>
    </row>
    <row r="735" ht="84" customHeight="1">
      <c r="A735" s="204" t="n">
        <v>733</v>
      </c>
      <c r="B735" s="205" t="n">
        <v>45754</v>
      </c>
      <c r="C735" s="265" t="inlineStr">
        <is>
          <t>Abril</t>
        </is>
      </c>
      <c r="D735" s="204" t="n">
        <v>2025</v>
      </c>
      <c r="E735" s="204" t="inlineStr">
        <is>
          <t>HVC</t>
        </is>
      </c>
      <c r="F735" s="204" t="inlineStr">
        <is>
          <t>Nutrição</t>
        </is>
      </c>
      <c r="G735" s="206" t="inlineStr">
        <is>
          <t>Assistencial</t>
        </is>
      </c>
      <c r="H735" s="207" t="inlineStr">
        <is>
          <t>Alinhamento de fluxo de refeição de acompanhante nas semis intensiva</t>
        </is>
      </c>
      <c r="I735" s="156" t="inlineStr">
        <is>
          <t>Concluído</t>
        </is>
      </c>
      <c r="J735" s="204" t="inlineStr">
        <is>
          <t>Não informado</t>
        </is>
      </c>
      <c r="K735" s="207" t="inlineStr">
        <is>
          <t>Recorrência de atrasos e risco de dieta inadequada ao paciente.</t>
        </is>
      </c>
    </row>
    <row r="736" ht="50.25" customHeight="1">
      <c r="A736" s="204" t="n">
        <v>734</v>
      </c>
      <c r="B736" s="208" t="n">
        <v>45755</v>
      </c>
      <c r="C736" s="265" t="inlineStr">
        <is>
          <t>Abril</t>
        </is>
      </c>
      <c r="D736" s="204" t="n">
        <v>2025</v>
      </c>
      <c r="E736" s="209" t="inlineStr">
        <is>
          <t>HVC</t>
        </is>
      </c>
      <c r="F736" s="209" t="inlineStr">
        <is>
          <t>Manutenção</t>
        </is>
      </c>
      <c r="G736" s="213" t="inlineStr">
        <is>
          <t>Infra e Hotelaria</t>
        </is>
      </c>
      <c r="H736" s="211" t="inlineStr">
        <is>
          <t>Fluxo de bloqueio de elevador para acesso ao centro cirurgico</t>
        </is>
      </c>
      <c r="I736" s="156" t="inlineStr">
        <is>
          <t>Concluído</t>
        </is>
      </c>
      <c r="J736" s="209" t="inlineStr">
        <is>
          <t>Não informado</t>
        </is>
      </c>
      <c r="K736" s="211" t="n"/>
    </row>
    <row r="737" ht="50.25" customHeight="1">
      <c r="A737" s="204" t="n">
        <v>735</v>
      </c>
      <c r="B737" s="205" t="n">
        <v>45755</v>
      </c>
      <c r="C737" s="265" t="inlineStr">
        <is>
          <t>Abril</t>
        </is>
      </c>
      <c r="D737" s="204" t="n">
        <v>2025</v>
      </c>
      <c r="E737" s="204" t="inlineStr">
        <is>
          <t>HVC</t>
        </is>
      </c>
      <c r="F737" s="204" t="inlineStr">
        <is>
          <t>Secretaria</t>
        </is>
      </c>
      <c r="G737" s="214" t="inlineStr">
        <is>
          <t>Fluxo do Paciente</t>
        </is>
      </c>
      <c r="H737" s="207" t="inlineStr">
        <is>
          <t>Fluxo de Cobrança de itens nao cobertos pela operadora</t>
        </is>
      </c>
      <c r="I737" s="156" t="inlineStr">
        <is>
          <t>Concluído</t>
        </is>
      </c>
      <c r="J737" s="204" t="inlineStr">
        <is>
          <t>Não informado</t>
        </is>
      </c>
      <c r="K737" s="207" t="n"/>
    </row>
    <row r="738" ht="84" customHeight="1">
      <c r="A738" s="204" t="n">
        <v>736</v>
      </c>
      <c r="B738" s="208" t="n">
        <v>45755</v>
      </c>
      <c r="C738" s="265" t="inlineStr">
        <is>
          <t>Abril</t>
        </is>
      </c>
      <c r="D738" s="204" t="n">
        <v>2025</v>
      </c>
      <c r="E738" s="209" t="inlineStr">
        <is>
          <t>HVC</t>
        </is>
      </c>
      <c r="F738" s="209" t="inlineStr">
        <is>
          <t>Farmácia</t>
        </is>
      </c>
      <c r="G738" s="210" t="inlineStr">
        <is>
          <t>Assistencial</t>
        </is>
      </c>
      <c r="H738" s="211" t="inlineStr">
        <is>
          <t>Atraso medicação T.I.</t>
        </is>
      </c>
      <c r="I738" s="156" t="inlineStr">
        <is>
          <t>Concluído</t>
        </is>
      </c>
      <c r="J738" s="209" t="inlineStr">
        <is>
          <t>Não informado</t>
        </is>
      </c>
      <c r="K738" s="211" t="inlineStr">
        <is>
          <t>Maior volume de interações priorizadas e potencial de dano evitável.</t>
        </is>
      </c>
    </row>
    <row r="739" ht="50.25" customHeight="1">
      <c r="A739" s="204" t="n">
        <v>737</v>
      </c>
      <c r="B739" s="205" t="n">
        <v>45755</v>
      </c>
      <c r="C739" s="265" t="inlineStr">
        <is>
          <t>Abril</t>
        </is>
      </c>
      <c r="D739" s="204" t="n">
        <v>2025</v>
      </c>
      <c r="E739" s="204" t="inlineStr">
        <is>
          <t>HVC</t>
        </is>
      </c>
      <c r="F739" s="204" t="inlineStr">
        <is>
          <t>Nutrição</t>
        </is>
      </c>
      <c r="G739" s="206" t="inlineStr">
        <is>
          <t>Assistencial</t>
        </is>
      </c>
      <c r="H739" s="207" t="inlineStr">
        <is>
          <t>Fluxo solicitação CupCake e bolo, aniversario ou alta</t>
        </is>
      </c>
      <c r="I739" s="156" t="inlineStr">
        <is>
          <t>Concluído</t>
        </is>
      </c>
      <c r="J739" s="204" t="inlineStr">
        <is>
          <t>Não informado</t>
        </is>
      </c>
      <c r="K739" s="207" t="n"/>
    </row>
    <row r="740" ht="33.75" customHeight="1">
      <c r="A740" s="204" t="n">
        <v>738</v>
      </c>
      <c r="B740" s="208" t="n">
        <v>45755</v>
      </c>
      <c r="C740" s="265" t="inlineStr">
        <is>
          <t>Abril</t>
        </is>
      </c>
      <c r="D740" s="204" t="n">
        <v>2025</v>
      </c>
      <c r="E740" s="209" t="inlineStr">
        <is>
          <t>HVC</t>
        </is>
      </c>
      <c r="F740" s="209" t="inlineStr">
        <is>
          <t>Controle de Acesso / Segurança</t>
        </is>
      </c>
      <c r="G740" s="217" t="inlineStr">
        <is>
          <t>Fluxo do Paciente</t>
        </is>
      </c>
      <c r="H740" s="211" t="inlineStr">
        <is>
          <t>Fluxo de visita com dificuldades</t>
        </is>
      </c>
      <c r="I740" s="156" t="inlineStr">
        <is>
          <t>Concluído</t>
        </is>
      </c>
      <c r="J740" s="209" t="inlineStr">
        <is>
          <t>Dr. Átila</t>
        </is>
      </c>
      <c r="K740" s="211" t="n"/>
    </row>
    <row r="741" ht="150.75" customHeight="1">
      <c r="A741" s="204" t="n">
        <v>739</v>
      </c>
      <c r="B741" s="205" t="n">
        <v>45756</v>
      </c>
      <c r="C741" s="265" t="inlineStr">
        <is>
          <t>Abril</t>
        </is>
      </c>
      <c r="D741" s="204" t="n">
        <v>2025</v>
      </c>
      <c r="E741" s="204" t="inlineStr">
        <is>
          <t>Castelo</t>
        </is>
      </c>
      <c r="F741" s="204" t="inlineStr">
        <is>
          <t>Manutenção</t>
        </is>
      </c>
      <c r="G741" s="213" t="inlineStr">
        <is>
          <t>Infra e Hotelaria</t>
        </is>
      </c>
      <c r="H741" s="207" t="inlineStr">
        <is>
          <t>Portao com problemas na unidade castelo, solto risco de queda</t>
        </is>
      </c>
      <c r="I741" s="156" t="inlineStr">
        <is>
          <t>Concluído</t>
        </is>
      </c>
      <c r="J741" s="204" t="inlineStr">
        <is>
          <t>Não informado</t>
        </is>
      </c>
      <c r="K741" s="207" t="inlineStr">
        <is>
          <t>Alta recorrência e risco de queda, incêndio, dano patrimonial ou interrupção.</t>
        </is>
      </c>
    </row>
    <row r="742" ht="150.75" customHeight="1">
      <c r="A742" s="204" t="n">
        <v>740</v>
      </c>
      <c r="B742" s="208" t="n">
        <v>45757</v>
      </c>
      <c r="C742" s="265" t="inlineStr">
        <is>
          <t>Abril</t>
        </is>
      </c>
      <c r="D742" s="204" t="n">
        <v>2025</v>
      </c>
      <c r="E742" s="209" t="inlineStr">
        <is>
          <t>Castelo</t>
        </is>
      </c>
      <c r="F742" s="209" t="inlineStr">
        <is>
          <t>Manutenção</t>
        </is>
      </c>
      <c r="G742" s="213" t="inlineStr">
        <is>
          <t>Infra e Hotelaria</t>
        </is>
      </c>
      <c r="H742" s="211" t="inlineStr">
        <is>
          <t>Portão da unidade castelo caiu</t>
        </is>
      </c>
      <c r="I742" s="156" t="inlineStr">
        <is>
          <t>Concluído</t>
        </is>
      </c>
      <c r="J742" s="209" t="inlineStr">
        <is>
          <t>Não informado</t>
        </is>
      </c>
      <c r="K742" s="211" t="inlineStr">
        <is>
          <t>Alta recorrência e risco de queda, incêndio, dano patrimonial ou interrupção.</t>
        </is>
      </c>
    </row>
    <row r="743" ht="84" customHeight="1">
      <c r="A743" s="204" t="n">
        <v>741</v>
      </c>
      <c r="B743" s="205" t="n">
        <v>45757</v>
      </c>
      <c r="C743" s="265" t="inlineStr">
        <is>
          <t>Abril</t>
        </is>
      </c>
      <c r="D743" s="204" t="n">
        <v>2025</v>
      </c>
      <c r="E743" s="204" t="inlineStr">
        <is>
          <t>HVC</t>
        </is>
      </c>
      <c r="F743" s="204" t="inlineStr">
        <is>
          <t>Nutrição</t>
        </is>
      </c>
      <c r="G743" s="206" t="inlineStr">
        <is>
          <t>Assistencial</t>
        </is>
      </c>
      <c r="H743" s="207" t="inlineStr">
        <is>
          <t>Fluxo de liberação de dieta, dieta liberada no tasy mas nao aparece para copeira</t>
        </is>
      </c>
      <c r="I743" s="156" t="inlineStr">
        <is>
          <t>Concluído</t>
        </is>
      </c>
      <c r="J743" s="204" t="inlineStr">
        <is>
          <t>Não informado</t>
        </is>
      </c>
      <c r="K743" s="207" t="inlineStr">
        <is>
          <t>Recorrência de atrasos e risco de dieta inadequada ao paciente.</t>
        </is>
      </c>
    </row>
    <row r="744" ht="150.75" customHeight="1">
      <c r="A744" s="204" t="n">
        <v>742</v>
      </c>
      <c r="B744" s="208" t="n">
        <v>45758</v>
      </c>
      <c r="C744" s="265" t="inlineStr">
        <is>
          <t>Abril</t>
        </is>
      </c>
      <c r="D744" s="204" t="n">
        <v>2025</v>
      </c>
      <c r="E744" s="209" t="inlineStr">
        <is>
          <t>HVC</t>
        </is>
      </c>
      <c r="F744" s="209" t="inlineStr">
        <is>
          <t>Manutenção</t>
        </is>
      </c>
      <c r="G744" s="213" t="inlineStr">
        <is>
          <t>Infra e Hotelaria</t>
        </is>
      </c>
      <c r="H744" s="211" t="inlineStr">
        <is>
          <t>problema eletrico no 304, quarto sem energia.</t>
        </is>
      </c>
      <c r="I744" s="156" t="inlineStr">
        <is>
          <t>Concluído</t>
        </is>
      </c>
      <c r="J744" s="209" t="inlineStr">
        <is>
          <t>Não informado</t>
        </is>
      </c>
      <c r="K744" s="211" t="inlineStr">
        <is>
          <t>Alta recorrência e risco de queda, incêndio, dano patrimonial ou interrupção.</t>
        </is>
      </c>
    </row>
    <row r="745" ht="84" customHeight="1">
      <c r="A745" s="204" t="n">
        <v>743</v>
      </c>
      <c r="B745" s="205" t="n">
        <v>45758</v>
      </c>
      <c r="C745" s="265" t="inlineStr">
        <is>
          <t>Abril</t>
        </is>
      </c>
      <c r="D745" s="204" t="n">
        <v>2025</v>
      </c>
      <c r="E745" s="204" t="inlineStr">
        <is>
          <t>HVC</t>
        </is>
      </c>
      <c r="F745" s="204" t="inlineStr">
        <is>
          <t>Recepção</t>
        </is>
      </c>
      <c r="G745" s="214" t="inlineStr">
        <is>
          <t>Fluxo do Paciente</t>
        </is>
      </c>
      <c r="H745" s="207" t="inlineStr">
        <is>
          <t>Fluxo de solicitação de ambulancia, quem fica responsavel</t>
        </is>
      </c>
      <c r="I745" s="156" t="inlineStr">
        <is>
          <t>Concluído</t>
        </is>
      </c>
      <c r="J745" s="204" t="inlineStr">
        <is>
          <t>Não informado</t>
        </is>
      </c>
      <c r="K745" s="207" t="inlineStr">
        <is>
          <t>Recorrência e risco durante transferências internas/externas.</t>
        </is>
      </c>
    </row>
    <row r="746" ht="66.75" customHeight="1">
      <c r="A746" s="204" t="n">
        <v>744</v>
      </c>
      <c r="B746" s="208" t="n">
        <v>45758</v>
      </c>
      <c r="C746" s="265" t="inlineStr">
        <is>
          <t>Abril</t>
        </is>
      </c>
      <c r="D746" s="204" t="n">
        <v>2025</v>
      </c>
      <c r="E746" s="209" t="inlineStr">
        <is>
          <t>HVC</t>
        </is>
      </c>
      <c r="F746" s="209" t="inlineStr">
        <is>
          <t>Engenharia Clínica</t>
        </is>
      </c>
      <c r="G746" s="213" t="inlineStr">
        <is>
          <t>Infra e Hotelaria</t>
        </is>
      </c>
      <c r="H746" s="211" t="inlineStr">
        <is>
          <t>Treinamento para uso do equipamento de terapia de pressao negativa da Heartman</t>
        </is>
      </c>
      <c r="I746" s="156" t="inlineStr">
        <is>
          <t>Concluído</t>
        </is>
      </c>
      <c r="J746" s="209" t="inlineStr">
        <is>
          <t>Adilson</t>
        </is>
      </c>
      <c r="K746" s="211" t="n"/>
    </row>
    <row r="747" ht="150.75" customHeight="1">
      <c r="A747" s="204" t="n">
        <v>745</v>
      </c>
      <c r="B747" s="205" t="n">
        <v>45761</v>
      </c>
      <c r="C747" s="265" t="inlineStr">
        <is>
          <t>Abril</t>
        </is>
      </c>
      <c r="D747" s="204" t="n">
        <v>2025</v>
      </c>
      <c r="E747" s="204" t="inlineStr">
        <is>
          <t>HVC</t>
        </is>
      </c>
      <c r="F747" s="204" t="inlineStr">
        <is>
          <t>Manutenção</t>
        </is>
      </c>
      <c r="G747" s="213" t="inlineStr">
        <is>
          <t>Infra e Hotelaria</t>
        </is>
      </c>
      <c r="H747" s="207" t="inlineStr">
        <is>
          <t>Disponibilização de mais tomadas no quarto pediatria em pendencia</t>
        </is>
      </c>
      <c r="I747" s="156" t="inlineStr">
        <is>
          <t>Concluído</t>
        </is>
      </c>
      <c r="J747" s="204" t="inlineStr">
        <is>
          <t>Januário</t>
        </is>
      </c>
      <c r="K747" s="207" t="inlineStr">
        <is>
          <t>Alta recorrência e risco de queda, incêndio, dano patrimonial ou interrupção.</t>
        </is>
      </c>
    </row>
    <row r="748" ht="84" customHeight="1">
      <c r="A748" s="204" t="n">
        <v>746</v>
      </c>
      <c r="B748" s="208" t="n">
        <v>45761</v>
      </c>
      <c r="C748" s="265" t="inlineStr">
        <is>
          <t>Abril</t>
        </is>
      </c>
      <c r="D748" s="204" t="n">
        <v>2025</v>
      </c>
      <c r="E748" s="209" t="inlineStr">
        <is>
          <t>HVC</t>
        </is>
      </c>
      <c r="F748" s="209" t="inlineStr">
        <is>
          <t>Farmácia</t>
        </is>
      </c>
      <c r="G748" s="210" t="inlineStr">
        <is>
          <t>Assistencial</t>
        </is>
      </c>
      <c r="H748" s="211" t="inlineStr">
        <is>
          <t>Correção de erro de diluição pelo sistema nas medicações</t>
        </is>
      </c>
      <c r="I748" s="156" t="inlineStr">
        <is>
          <t>Concluído</t>
        </is>
      </c>
      <c r="J748" s="209" t="inlineStr">
        <is>
          <t>Thaís</t>
        </is>
      </c>
      <c r="K748" s="211" t="inlineStr">
        <is>
          <t>Maior volume de interações priorizadas e potencial de dano evitável.</t>
        </is>
      </c>
    </row>
    <row r="749" ht="100.5" customHeight="1">
      <c r="A749" s="204" t="n">
        <v>747</v>
      </c>
      <c r="B749" s="205" t="n">
        <v>45761</v>
      </c>
      <c r="C749" s="265" t="inlineStr">
        <is>
          <t>Abril</t>
        </is>
      </c>
      <c r="D749" s="204" t="n">
        <v>2025</v>
      </c>
      <c r="E749" s="204" t="inlineStr">
        <is>
          <t>HVC</t>
        </is>
      </c>
      <c r="F749" s="204" t="inlineStr">
        <is>
          <t>Nutrição</t>
        </is>
      </c>
      <c r="G749" s="206" t="inlineStr">
        <is>
          <t>Assistencial</t>
        </is>
      </c>
      <c r="H749" s="207" t="inlineStr">
        <is>
          <t>Fluxo de liberação de dieta para alergicos ou intolerantes</t>
        </is>
      </c>
      <c r="I749" s="156" t="inlineStr">
        <is>
          <t>Concluído</t>
        </is>
      </c>
      <c r="J749" s="204" t="inlineStr">
        <is>
          <t>Juliana</t>
        </is>
      </c>
      <c r="K749" s="207" t="inlineStr">
        <is>
          <t>Potencial de dano grave e necessidade de barreira antes da exposição.</t>
        </is>
      </c>
    </row>
    <row r="750" ht="50.25" customHeight="1">
      <c r="A750" s="204" t="n">
        <v>748</v>
      </c>
      <c r="B750" s="208" t="n">
        <v>45762</v>
      </c>
      <c r="C750" s="265" t="inlineStr">
        <is>
          <t>Abril</t>
        </is>
      </c>
      <c r="D750" s="204" t="n">
        <v>2025</v>
      </c>
      <c r="E750" s="209" t="inlineStr">
        <is>
          <t>HVC</t>
        </is>
      </c>
      <c r="F750" s="209" t="inlineStr">
        <is>
          <t>Engenharia Clínica</t>
        </is>
      </c>
      <c r="G750" s="213" t="inlineStr">
        <is>
          <t>Infra e Hotelaria</t>
        </is>
      </c>
      <c r="H750" s="211" t="inlineStr">
        <is>
          <t>Mesa cirurgica parada devido problema tecnico</t>
        </is>
      </c>
      <c r="I750" s="156" t="inlineStr">
        <is>
          <t>Concluído</t>
        </is>
      </c>
      <c r="J750" s="209" t="inlineStr">
        <is>
          <t>Não informado</t>
        </is>
      </c>
      <c r="K750" s="211" t="n"/>
    </row>
    <row r="751" ht="50.25" customHeight="1">
      <c r="A751" s="204" t="n">
        <v>749</v>
      </c>
      <c r="B751" s="205" t="n">
        <v>45762</v>
      </c>
      <c r="C751" s="265" t="inlineStr">
        <is>
          <t>Abril</t>
        </is>
      </c>
      <c r="D751" s="204" t="n">
        <v>2025</v>
      </c>
      <c r="E751" s="204" t="inlineStr">
        <is>
          <t>HVC</t>
        </is>
      </c>
      <c r="F751" s="204" t="inlineStr">
        <is>
          <t>Engenharia Clínica</t>
        </is>
      </c>
      <c r="G751" s="213" t="inlineStr">
        <is>
          <t>Infra e Hotelaria</t>
        </is>
      </c>
      <c r="H751" s="207" t="inlineStr">
        <is>
          <t>Oximetro do tesla da ressonancia da radiologia danificada</t>
        </is>
      </c>
      <c r="I751" s="156" t="inlineStr">
        <is>
          <t>Concluído</t>
        </is>
      </c>
      <c r="J751" s="204" t="inlineStr">
        <is>
          <t>Não informado</t>
        </is>
      </c>
      <c r="K751" s="207" t="n"/>
    </row>
    <row r="752" ht="33.75" customHeight="1">
      <c r="A752" s="204" t="n">
        <v>750</v>
      </c>
      <c r="B752" s="208" t="n">
        <v>45763</v>
      </c>
      <c r="C752" s="265" t="inlineStr">
        <is>
          <t>Abril</t>
        </is>
      </c>
      <c r="D752" s="204" t="n">
        <v>2025</v>
      </c>
      <c r="E752" s="209" t="inlineStr">
        <is>
          <t>HVC</t>
        </is>
      </c>
      <c r="F752" s="209" t="inlineStr">
        <is>
          <t>Engenharia Clínica</t>
        </is>
      </c>
      <c r="G752" s="213" t="inlineStr">
        <is>
          <t>Infra e Hotelaria</t>
        </is>
      </c>
      <c r="H752" s="211" t="inlineStr">
        <is>
          <t>artefatos na imagem da GE1 ressonancia</t>
        </is>
      </c>
      <c r="I752" s="156" t="inlineStr">
        <is>
          <t>Concluído</t>
        </is>
      </c>
      <c r="J752" s="209" t="inlineStr">
        <is>
          <t>Não informado</t>
        </is>
      </c>
      <c r="K752" s="211" t="n"/>
    </row>
    <row r="753" ht="50.25" customHeight="1">
      <c r="A753" s="204" t="n">
        <v>751</v>
      </c>
      <c r="B753" s="205" t="n">
        <v>45763</v>
      </c>
      <c r="C753" s="265" t="inlineStr">
        <is>
          <t>Abril</t>
        </is>
      </c>
      <c r="D753" s="204" t="n">
        <v>2025</v>
      </c>
      <c r="E753" s="204" t="inlineStr">
        <is>
          <t>HVC</t>
        </is>
      </c>
      <c r="F753" s="204" t="inlineStr">
        <is>
          <t>Imagem / Radiologia</t>
        </is>
      </c>
      <c r="G753" s="214" t="inlineStr">
        <is>
          <t>Fluxo do Paciente</t>
        </is>
      </c>
      <c r="H753" s="207" t="inlineStr">
        <is>
          <t>Aliança- extravio após descer para setor de radiologia</t>
        </is>
      </c>
      <c r="I753" s="156" t="inlineStr">
        <is>
          <t>Concluído</t>
        </is>
      </c>
      <c r="J753" s="204" t="inlineStr">
        <is>
          <t>Não informado</t>
        </is>
      </c>
      <c r="K753" s="207" t="n"/>
    </row>
    <row r="754" ht="100.5" customHeight="1">
      <c r="A754" s="204" t="n">
        <v>752</v>
      </c>
      <c r="B754" s="208" t="n">
        <v>45764</v>
      </c>
      <c r="C754" s="265" t="inlineStr">
        <is>
          <t>Abril</t>
        </is>
      </c>
      <c r="D754" s="204" t="n">
        <v>2025</v>
      </c>
      <c r="E754" s="209" t="inlineStr">
        <is>
          <t>HVC</t>
        </is>
      </c>
      <c r="F754" s="209" t="inlineStr">
        <is>
          <t>Farmácia</t>
        </is>
      </c>
      <c r="G754" s="210" t="inlineStr">
        <is>
          <t>Assistencial</t>
        </is>
      </c>
      <c r="H754" s="211" t="inlineStr">
        <is>
          <t>Transporte de medicação da empresa dientregue esta sendo feito de maneira inadequada, com caixas incorretas.</t>
        </is>
      </c>
      <c r="I754" s="156" t="inlineStr">
        <is>
          <t>Concluído</t>
        </is>
      </c>
      <c r="J754" s="209" t="inlineStr">
        <is>
          <t>Não informado</t>
        </is>
      </c>
      <c r="K754" s="211" t="inlineStr">
        <is>
          <t>Maior volume de interações priorizadas e potencial de dano evitável.</t>
        </is>
      </c>
    </row>
    <row r="755" ht="84" customHeight="1">
      <c r="A755" s="204" t="n">
        <v>753</v>
      </c>
      <c r="B755" s="205" t="n">
        <v>45769</v>
      </c>
      <c r="C755" s="265" t="inlineStr">
        <is>
          <t>Abril</t>
        </is>
      </c>
      <c r="D755" s="204" t="n">
        <v>2025</v>
      </c>
      <c r="E755" s="204" t="inlineStr">
        <is>
          <t>HVC</t>
        </is>
      </c>
      <c r="F755" s="204" t="inlineStr">
        <is>
          <t>Farmácia</t>
        </is>
      </c>
      <c r="G755" s="206" t="inlineStr">
        <is>
          <t>Assistencial</t>
        </is>
      </c>
      <c r="H755" s="207" t="inlineStr">
        <is>
          <t>Seladora da farmacia pegou fogo 2 vezes</t>
        </is>
      </c>
      <c r="I755" s="156" t="inlineStr">
        <is>
          <t>Concluído</t>
        </is>
      </c>
      <c r="J755" s="204" t="inlineStr">
        <is>
          <t>Thaís</t>
        </is>
      </c>
      <c r="K755" s="207" t="inlineStr">
        <is>
          <t>Maior volume de interações priorizadas e potencial de dano evitável.</t>
        </is>
      </c>
    </row>
    <row r="756" ht="66.75" customHeight="1">
      <c r="A756" s="204" t="n">
        <v>754</v>
      </c>
      <c r="B756" s="208" t="n">
        <v>45769</v>
      </c>
      <c r="C756" s="265" t="inlineStr">
        <is>
          <t>Abril</t>
        </is>
      </c>
      <c r="D756" s="204" t="n">
        <v>2025</v>
      </c>
      <c r="E756" s="209" t="inlineStr">
        <is>
          <t>HVC</t>
        </is>
      </c>
      <c r="F756" s="209" t="inlineStr">
        <is>
          <t>Farmácia</t>
        </is>
      </c>
      <c r="G756" s="210" t="inlineStr">
        <is>
          <t>Assistencial</t>
        </is>
      </c>
      <c r="H756" s="211" t="inlineStr">
        <is>
          <t>Caixas acrilicas dos pacientes voltando quebradas e sem cadeados</t>
        </is>
      </c>
      <c r="I756" s="156" t="inlineStr">
        <is>
          <t>Concluído</t>
        </is>
      </c>
      <c r="J756" s="209" t="inlineStr">
        <is>
          <t>Não informado</t>
        </is>
      </c>
      <c r="K756" s="211" t="n"/>
    </row>
    <row r="757" ht="33.75" customHeight="1">
      <c r="A757" s="204" t="n">
        <v>755</v>
      </c>
      <c r="B757" s="205" t="n">
        <v>45769</v>
      </c>
      <c r="C757" s="265" t="inlineStr">
        <is>
          <t>Abril</t>
        </is>
      </c>
      <c r="D757" s="204" t="n">
        <v>2025</v>
      </c>
      <c r="E757" s="204" t="inlineStr">
        <is>
          <t>HVC</t>
        </is>
      </c>
      <c r="F757" s="204" t="inlineStr">
        <is>
          <t>Engenharia Clínica</t>
        </is>
      </c>
      <c r="G757" s="213" t="inlineStr">
        <is>
          <t>Infra e Hotelaria</t>
        </is>
      </c>
      <c r="H757" s="207" t="inlineStr">
        <is>
          <t>Sala 2 do raio x com defeito no painel</t>
        </is>
      </c>
      <c r="I757" s="156" t="inlineStr">
        <is>
          <t>Concluído</t>
        </is>
      </c>
      <c r="J757" s="204" t="inlineStr">
        <is>
          <t>Não informado</t>
        </is>
      </c>
      <c r="K757" s="207" t="n"/>
    </row>
    <row r="758" ht="33.75" customHeight="1">
      <c r="A758" s="204" t="n">
        <v>756</v>
      </c>
      <c r="B758" s="208" t="n">
        <v>45769</v>
      </c>
      <c r="C758" s="265" t="inlineStr">
        <is>
          <t>Abril</t>
        </is>
      </c>
      <c r="D758" s="204" t="n">
        <v>2025</v>
      </c>
      <c r="E758" s="209" t="inlineStr">
        <is>
          <t>HVC</t>
        </is>
      </c>
      <c r="F758" s="209" t="inlineStr">
        <is>
          <t>Manutenção</t>
        </is>
      </c>
      <c r="G758" s="213" t="inlineStr">
        <is>
          <t>Infra e Hotelaria</t>
        </is>
      </c>
      <c r="H758" s="211" t="inlineStr">
        <is>
          <t>Instabilidade no aplicativo Effort</t>
        </is>
      </c>
      <c r="I758" s="156" t="inlineStr">
        <is>
          <t>Concluído</t>
        </is>
      </c>
      <c r="J758" s="209" t="inlineStr">
        <is>
          <t>Não informado</t>
        </is>
      </c>
      <c r="K758" s="211" t="n"/>
    </row>
    <row r="759" ht="134.25" customHeight="1">
      <c r="A759" s="204" t="n">
        <v>757</v>
      </c>
      <c r="B759" s="205" t="n">
        <v>45769</v>
      </c>
      <c r="C759" s="265" t="inlineStr">
        <is>
          <t>Abril</t>
        </is>
      </c>
      <c r="D759" s="204" t="n">
        <v>2025</v>
      </c>
      <c r="E759" s="204" t="inlineStr">
        <is>
          <t>HVC</t>
        </is>
      </c>
      <c r="F759" s="204" t="inlineStr">
        <is>
          <t>Manutenção</t>
        </is>
      </c>
      <c r="G759" s="213" t="inlineStr">
        <is>
          <t>Infra e Hotelaria</t>
        </is>
      </c>
      <c r="H759" s="207" t="inlineStr">
        <is>
          <t>Elevador nº6 parado, em manutenção ja</t>
        </is>
      </c>
      <c r="I759" s="156" t="inlineStr">
        <is>
          <t>Concluído</t>
        </is>
      </c>
      <c r="J759" s="204" t="inlineStr">
        <is>
          <t>Não informado</t>
        </is>
      </c>
      <c r="K759" s="207" t="inlineStr">
        <is>
          <t>Risco de interrupção do cuidado e alto volume de equipamentos indisponíveis.</t>
        </is>
      </c>
    </row>
    <row r="760" ht="100.5" customHeight="1">
      <c r="A760" s="204" t="n">
        <v>758</v>
      </c>
      <c r="B760" s="208" t="n">
        <v>45769</v>
      </c>
      <c r="C760" s="265" t="inlineStr">
        <is>
          <t>Abril</t>
        </is>
      </c>
      <c r="D760" s="204" t="n">
        <v>2025</v>
      </c>
      <c r="E760" s="209" t="inlineStr">
        <is>
          <t>HVC</t>
        </is>
      </c>
      <c r="F760" s="209" t="inlineStr">
        <is>
          <t>Especialistas</t>
        </is>
      </c>
      <c r="G760" s="216" t="inlineStr">
        <is>
          <t>Assistencial Médico</t>
        </is>
      </c>
      <c r="H760" s="211" t="inlineStr">
        <is>
          <t>Cirurgiaão não apareceu na cirurgia</t>
        </is>
      </c>
      <c r="I760" s="156" t="inlineStr">
        <is>
          <t>Concluído</t>
        </is>
      </c>
      <c r="J760" s="209" t="inlineStr">
        <is>
          <t>Não informado</t>
        </is>
      </c>
      <c r="K760" s="211" t="inlineStr">
        <is>
          <t>Risco cirúrgico, cancelamentos e falhas de lateralidade/material.</t>
        </is>
      </c>
    </row>
    <row r="761" ht="84" customHeight="1">
      <c r="A761" s="204" t="n">
        <v>759</v>
      </c>
      <c r="B761" s="205" t="n">
        <v>45769</v>
      </c>
      <c r="C761" s="265" t="inlineStr">
        <is>
          <t>Abril</t>
        </is>
      </c>
      <c r="D761" s="204" t="n">
        <v>2025</v>
      </c>
      <c r="E761" s="204" t="inlineStr">
        <is>
          <t>HVC</t>
        </is>
      </c>
      <c r="F761" s="204" t="inlineStr">
        <is>
          <t>Enfermagem</t>
        </is>
      </c>
      <c r="G761" s="206" t="inlineStr">
        <is>
          <t>Assistencial</t>
        </is>
      </c>
      <c r="H761" s="207" t="inlineStr">
        <is>
          <t>Orientação sobre biopsia de colono desencontrada pela equipe médica e assistencial</t>
        </is>
      </c>
      <c r="I761" s="156" t="inlineStr">
        <is>
          <t>Concluído</t>
        </is>
      </c>
      <c r="J761" s="204" t="inlineStr">
        <is>
          <t>Não informado</t>
        </is>
      </c>
      <c r="K761" s="207" t="n"/>
    </row>
    <row r="762" ht="84" customHeight="1">
      <c r="A762" s="204" t="n">
        <v>760</v>
      </c>
      <c r="B762" s="208" t="n">
        <v>45769</v>
      </c>
      <c r="C762" s="265" t="inlineStr">
        <is>
          <t>Abril</t>
        </is>
      </c>
      <c r="D762" s="204" t="n">
        <v>2025</v>
      </c>
      <c r="E762" s="209" t="inlineStr">
        <is>
          <t>HVC</t>
        </is>
      </c>
      <c r="F762" s="209" t="inlineStr">
        <is>
          <t>Imagem / Radiologia</t>
        </is>
      </c>
      <c r="G762" s="217" t="inlineStr">
        <is>
          <t>Fluxo do Paciente</t>
        </is>
      </c>
      <c r="H762" s="211" t="inlineStr">
        <is>
          <t>Pacs com instabilidade no final de semana, gerando impacto no paciente com demora de liberação de laudo</t>
        </is>
      </c>
      <c r="I762" s="156" t="inlineStr">
        <is>
          <t>Concluído</t>
        </is>
      </c>
      <c r="J762" s="209" t="inlineStr">
        <is>
          <t>Não informado</t>
        </is>
      </c>
      <c r="K762" s="211" t="n"/>
    </row>
    <row r="763" ht="33.75" customHeight="1">
      <c r="A763" s="204" t="n">
        <v>761</v>
      </c>
      <c r="B763" s="205" t="n">
        <v>45769</v>
      </c>
      <c r="C763" s="265" t="inlineStr">
        <is>
          <t>Abril</t>
        </is>
      </c>
      <c r="D763" s="204" t="n">
        <v>2025</v>
      </c>
      <c r="E763" s="204" t="inlineStr">
        <is>
          <t>HVC</t>
        </is>
      </c>
      <c r="F763" s="204" t="inlineStr">
        <is>
          <t>Manutenção</t>
        </is>
      </c>
      <c r="G763" s="213" t="inlineStr">
        <is>
          <t>Infra e Hotelaria</t>
        </is>
      </c>
      <c r="H763" s="207" t="inlineStr">
        <is>
          <t>Problema nas TVs da neuro (Cabo antena)</t>
        </is>
      </c>
      <c r="I763" s="156" t="inlineStr">
        <is>
          <t>Concluído</t>
        </is>
      </c>
      <c r="J763" s="204" t="inlineStr">
        <is>
          <t>Não informado</t>
        </is>
      </c>
      <c r="K763" s="207" t="n"/>
    </row>
    <row r="764" ht="66.75" customHeight="1">
      <c r="A764" s="204" t="n">
        <v>762</v>
      </c>
      <c r="B764" s="208" t="n">
        <v>45770</v>
      </c>
      <c r="C764" s="265" t="inlineStr">
        <is>
          <t>Abril</t>
        </is>
      </c>
      <c r="D764" s="204" t="n">
        <v>2025</v>
      </c>
      <c r="E764" s="209" t="inlineStr">
        <is>
          <t>HVC</t>
        </is>
      </c>
      <c r="F764" s="209" t="inlineStr">
        <is>
          <t>Engenharia Clínica</t>
        </is>
      </c>
      <c r="G764" s="213" t="inlineStr">
        <is>
          <t>Infra e Hotelaria</t>
        </is>
      </c>
      <c r="H764" s="211" t="inlineStr">
        <is>
          <t>UTI Ped sem aparelho de CNAF suficiente, criança em possivel necessidade</t>
        </is>
      </c>
      <c r="I764" s="156" t="inlineStr">
        <is>
          <t>Concluído</t>
        </is>
      </c>
      <c r="J764" s="209" t="inlineStr">
        <is>
          <t>Não informado</t>
        </is>
      </c>
      <c r="K764" s="211" t="n"/>
    </row>
    <row r="765" ht="50.25" customHeight="1">
      <c r="A765" s="204" t="n">
        <v>763</v>
      </c>
      <c r="B765" s="205" t="n">
        <v>45770</v>
      </c>
      <c r="C765" s="265" t="inlineStr">
        <is>
          <t>Abril</t>
        </is>
      </c>
      <c r="D765" s="204" t="n">
        <v>2025</v>
      </c>
      <c r="E765" s="204" t="inlineStr">
        <is>
          <t>HVC</t>
        </is>
      </c>
      <c r="F765" s="204" t="inlineStr">
        <is>
          <t>Engenharia Clínica</t>
        </is>
      </c>
      <c r="G765" s="213" t="inlineStr">
        <is>
          <t>Infra e Hotelaria</t>
        </is>
      </c>
      <c r="H765" s="207" t="inlineStr">
        <is>
          <t>Pediatria sem berços disponiveis suficientes para demanda ped</t>
        </is>
      </c>
      <c r="I765" s="156" t="inlineStr">
        <is>
          <t>Concluído</t>
        </is>
      </c>
      <c r="J765" s="204" t="inlineStr">
        <is>
          <t>Não informado</t>
        </is>
      </c>
      <c r="K765" s="207" t="n"/>
    </row>
    <row r="766" ht="134.25" customHeight="1">
      <c r="A766" s="204" t="n">
        <v>764</v>
      </c>
      <c r="B766" s="208" t="n">
        <v>45770</v>
      </c>
      <c r="C766" s="265" t="inlineStr">
        <is>
          <t>Abril</t>
        </is>
      </c>
      <c r="D766" s="204" t="n">
        <v>2025</v>
      </c>
      <c r="E766" s="209" t="inlineStr">
        <is>
          <t>HVC</t>
        </is>
      </c>
      <c r="F766" s="209" t="inlineStr">
        <is>
          <t>Engenharia Clínica</t>
        </is>
      </c>
      <c r="G766" s="213" t="inlineStr">
        <is>
          <t>Infra e Hotelaria</t>
        </is>
      </c>
      <c r="H766" s="211" t="inlineStr">
        <is>
          <t>Ressonancia GE1 parada com previsao de retorno para apos almoço</t>
        </is>
      </c>
      <c r="I766" s="156" t="inlineStr">
        <is>
          <t>Concluído</t>
        </is>
      </c>
      <c r="J766" s="209" t="inlineStr">
        <is>
          <t>Não informado</t>
        </is>
      </c>
      <c r="K766" s="211" t="inlineStr">
        <is>
          <t>Risco de interrupção do cuidado e alto volume de equipamentos indisponíveis.</t>
        </is>
      </c>
    </row>
    <row r="767" ht="117" customHeight="1">
      <c r="A767" s="204" t="n">
        <v>765</v>
      </c>
      <c r="B767" s="205" t="n">
        <v>45771</v>
      </c>
      <c r="C767" s="265" t="inlineStr">
        <is>
          <t>Abril</t>
        </is>
      </c>
      <c r="D767" s="204" t="n">
        <v>2025</v>
      </c>
      <c r="E767" s="204" t="inlineStr">
        <is>
          <t>HVC</t>
        </is>
      </c>
      <c r="F767" s="204" t="inlineStr">
        <is>
          <t>Manutenção</t>
        </is>
      </c>
      <c r="G767" s="213" t="inlineStr">
        <is>
          <t>Infra e Hotelaria</t>
        </is>
      </c>
      <c r="H767" s="207" t="inlineStr">
        <is>
          <t>quarto 715, queixa sobre ar condicionado com sujeidade visivel</t>
        </is>
      </c>
      <c r="I767" s="156" t="inlineStr">
        <is>
          <t>Concluído</t>
        </is>
      </c>
      <c r="J767" s="204" t="inlineStr">
        <is>
          <t>Januário</t>
        </is>
      </c>
      <c r="K767" s="207" t="inlineStr">
        <is>
          <t>Recorrência e impacto direto em áreas críticas e equipamentos.</t>
        </is>
      </c>
    </row>
    <row r="768" ht="100.5" customHeight="1">
      <c r="A768" s="204" t="n">
        <v>766</v>
      </c>
      <c r="B768" s="208" t="n">
        <v>45771</v>
      </c>
      <c r="C768" s="265" t="inlineStr">
        <is>
          <t>Abril</t>
        </is>
      </c>
      <c r="D768" s="204" t="n">
        <v>2025</v>
      </c>
      <c r="E768" s="209" t="inlineStr">
        <is>
          <t>HVC</t>
        </is>
      </c>
      <c r="F768" s="209" t="inlineStr">
        <is>
          <t>Recepção</t>
        </is>
      </c>
      <c r="G768" s="217" t="inlineStr">
        <is>
          <t>Fluxo do Paciente</t>
        </is>
      </c>
      <c r="H768" s="211" t="inlineStr">
        <is>
          <t>Fluxo de internação para urgencia de consultório, pacientes aguardando muito tempo para internação.</t>
        </is>
      </c>
      <c r="I768" s="156" t="inlineStr">
        <is>
          <t>Concluído</t>
        </is>
      </c>
      <c r="J768" s="209" t="inlineStr">
        <is>
          <t>Não informado</t>
        </is>
      </c>
      <c r="K768" s="211" t="inlineStr">
        <is>
          <t>Recorrência e impacto em espera, ocupação e continuidade do cuidado.</t>
        </is>
      </c>
    </row>
    <row r="769" ht="84" customHeight="1">
      <c r="A769" s="204" t="n">
        <v>767</v>
      </c>
      <c r="B769" s="205" t="n">
        <v>45771</v>
      </c>
      <c r="C769" s="265" t="inlineStr">
        <is>
          <t>Abril</t>
        </is>
      </c>
      <c r="D769" s="204" t="n">
        <v>2025</v>
      </c>
      <c r="E769" s="204" t="inlineStr">
        <is>
          <t>HVC</t>
        </is>
      </c>
      <c r="F769" s="204" t="inlineStr">
        <is>
          <t>Nutrição</t>
        </is>
      </c>
      <c r="G769" s="206" t="inlineStr">
        <is>
          <t>Assistencial</t>
        </is>
      </c>
      <c r="H769" s="207" t="inlineStr">
        <is>
          <t>Higienização das medelas em fluxo de correção com nutrição</t>
        </is>
      </c>
      <c r="I769" s="156" t="inlineStr">
        <is>
          <t>Concluído</t>
        </is>
      </c>
      <c r="J769" s="204" t="inlineStr">
        <is>
          <t>Não informado</t>
        </is>
      </c>
      <c r="K769" s="207" t="inlineStr">
        <is>
          <t>Recorrência de atrasos e risco de dieta inadequada ao paciente.</t>
        </is>
      </c>
    </row>
    <row r="770" ht="66.75" customHeight="1">
      <c r="A770" s="204" t="n">
        <v>768</v>
      </c>
      <c r="B770" s="208" t="n">
        <v>45748</v>
      </c>
      <c r="C770" s="265" t="inlineStr">
        <is>
          <t>Abril</t>
        </is>
      </c>
      <c r="D770" s="204" t="n">
        <v>2025</v>
      </c>
      <c r="E770" s="209" t="inlineStr">
        <is>
          <t>HVC</t>
        </is>
      </c>
      <c r="F770" s="209" t="inlineStr">
        <is>
          <t>Não informado</t>
        </is>
      </c>
      <c r="G770" s="212" t="inlineStr">
        <is>
          <t>Sistemas de Informações</t>
        </is>
      </c>
      <c r="H770" s="211" t="inlineStr">
        <is>
          <t>CÓDIGOS INSTITUCIONAIS ONDE PEGAR HISTORICO</t>
        </is>
      </c>
      <c r="I770" s="156" t="inlineStr">
        <is>
          <t>Concluído</t>
        </is>
      </c>
      <c r="J770" s="209" t="inlineStr">
        <is>
          <t>Não informado</t>
        </is>
      </c>
      <c r="K770" s="211" t="n"/>
    </row>
    <row r="771" ht="150.75" customHeight="1">
      <c r="A771" s="204" t="n">
        <v>769</v>
      </c>
      <c r="B771" s="205" t="n">
        <v>45771</v>
      </c>
      <c r="C771" s="265" t="inlineStr">
        <is>
          <t>Abril</t>
        </is>
      </c>
      <c r="D771" s="204" t="n">
        <v>2025</v>
      </c>
      <c r="E771" s="204" t="inlineStr">
        <is>
          <t>HVC</t>
        </is>
      </c>
      <c r="F771" s="204" t="inlineStr">
        <is>
          <t>Manutenção</t>
        </is>
      </c>
      <c r="G771" s="213" t="inlineStr">
        <is>
          <t>Infra e Hotelaria</t>
        </is>
      </c>
      <c r="H771" s="207" t="inlineStr">
        <is>
          <t>quarto 420 com vazamento</t>
        </is>
      </c>
      <c r="I771" s="156" t="inlineStr">
        <is>
          <t>Concluído</t>
        </is>
      </c>
      <c r="J771" s="204" t="inlineStr">
        <is>
          <t>Não informado</t>
        </is>
      </c>
      <c r="K771" s="207" t="inlineStr">
        <is>
          <t>Alta recorrência e risco de queda, incêndio, dano patrimonial ou interrupção.</t>
        </is>
      </c>
    </row>
    <row r="772" ht="100.5" customHeight="1">
      <c r="A772" s="204" t="n">
        <v>770</v>
      </c>
      <c r="B772" s="208" t="n">
        <v>45771</v>
      </c>
      <c r="C772" s="265" t="inlineStr">
        <is>
          <t>Abril</t>
        </is>
      </c>
      <c r="D772" s="204" t="n">
        <v>2025</v>
      </c>
      <c r="E772" s="209" t="inlineStr">
        <is>
          <t>HVC</t>
        </is>
      </c>
      <c r="F772" s="209" t="inlineStr">
        <is>
          <t>Especialistas</t>
        </is>
      </c>
      <c r="G772" s="210" t="inlineStr">
        <is>
          <t>Assistencial</t>
        </is>
      </c>
      <c r="H772" s="211" t="inlineStr">
        <is>
          <t>Multiplas punções notificação</t>
        </is>
      </c>
      <c r="I772" s="156" t="inlineStr">
        <is>
          <t>Concluído</t>
        </is>
      </c>
      <c r="J772" s="209" t="inlineStr">
        <is>
          <t>Não informado</t>
        </is>
      </c>
      <c r="K772" s="211" t="inlineStr">
        <is>
          <t>Recorrência de flebite, perdas de acesso e extravasamentos.</t>
        </is>
      </c>
    </row>
    <row r="773" ht="50.25" customHeight="1">
      <c r="A773" s="204" t="n">
        <v>771</v>
      </c>
      <c r="B773" s="205" t="n">
        <v>45772</v>
      </c>
      <c r="C773" s="265" t="inlineStr">
        <is>
          <t>Abril</t>
        </is>
      </c>
      <c r="D773" s="204" t="n">
        <v>2025</v>
      </c>
      <c r="E773" s="204" t="inlineStr">
        <is>
          <t>HVC</t>
        </is>
      </c>
      <c r="F773" s="204" t="inlineStr">
        <is>
          <t>Recepção</t>
        </is>
      </c>
      <c r="G773" s="214" t="inlineStr">
        <is>
          <t>Fluxo do Paciente</t>
        </is>
      </c>
      <c r="H773" s="207" t="inlineStr">
        <is>
          <t>Represamento de pacientes cirurgicos na recepção</t>
        </is>
      </c>
      <c r="I773" s="156" t="inlineStr">
        <is>
          <t>Concluído</t>
        </is>
      </c>
      <c r="J773" s="204" t="inlineStr">
        <is>
          <t>Não informado</t>
        </is>
      </c>
      <c r="K773" s="207" t="n"/>
    </row>
    <row r="774" ht="50.25" customHeight="1">
      <c r="A774" s="204" t="n">
        <v>772</v>
      </c>
      <c r="B774" s="208" t="n">
        <v>45772</v>
      </c>
      <c r="C774" s="265" t="inlineStr">
        <is>
          <t>Abril</t>
        </is>
      </c>
      <c r="D774" s="204" t="n">
        <v>2025</v>
      </c>
      <c r="E774" s="209" t="inlineStr">
        <is>
          <t>HVC</t>
        </is>
      </c>
      <c r="F774" s="209" t="inlineStr">
        <is>
          <t>Controle de Acesso / Segurança</t>
        </is>
      </c>
      <c r="G774" s="213" t="inlineStr">
        <is>
          <t>Infra e Hotelaria</t>
        </is>
      </c>
      <c r="H774" s="211" t="inlineStr">
        <is>
          <t>Entrada indevida de visitantes pela entrada do PSA</t>
        </is>
      </c>
      <c r="I774" s="156" t="inlineStr">
        <is>
          <t>Concluído</t>
        </is>
      </c>
      <c r="J774" s="209" t="inlineStr">
        <is>
          <t>Não informado</t>
        </is>
      </c>
      <c r="K774" s="211" t="n"/>
    </row>
    <row r="775" ht="134.25" customHeight="1">
      <c r="A775" s="204" t="n">
        <v>773</v>
      </c>
      <c r="B775" s="205" t="n">
        <v>45775</v>
      </c>
      <c r="C775" s="265" t="inlineStr">
        <is>
          <t>Abril</t>
        </is>
      </c>
      <c r="D775" s="204" t="n">
        <v>2025</v>
      </c>
      <c r="E775" s="204" t="inlineStr">
        <is>
          <t>HVC</t>
        </is>
      </c>
      <c r="F775" s="204" t="inlineStr">
        <is>
          <t>Projetos</t>
        </is>
      </c>
      <c r="G775" s="212" t="inlineStr">
        <is>
          <t>Sistemas de Informações</t>
        </is>
      </c>
      <c r="H775" s="207" t="inlineStr">
        <is>
          <t>Baixo numero de chamados no quality</t>
        </is>
      </c>
      <c r="I775" s="156" t="inlineStr">
        <is>
          <t>Concluído</t>
        </is>
      </c>
      <c r="J775" s="204" t="inlineStr">
        <is>
          <t>Não informado</t>
        </is>
      </c>
      <c r="K775" s="207" t="inlineStr">
        <is>
          <t>Recorrência de baixa adesão, atraso e ausência de encerramento dos chamados.</t>
        </is>
      </c>
    </row>
    <row r="776" ht="84" customHeight="1">
      <c r="A776" s="204" t="n">
        <v>774</v>
      </c>
      <c r="B776" s="208" t="n">
        <v>45775</v>
      </c>
      <c r="C776" s="265" t="inlineStr">
        <is>
          <t>Abril</t>
        </is>
      </c>
      <c r="D776" s="204" t="n">
        <v>2025</v>
      </c>
      <c r="E776" s="209" t="inlineStr">
        <is>
          <t>HVC</t>
        </is>
      </c>
      <c r="F776" s="209" t="inlineStr">
        <is>
          <t>Farmácia</t>
        </is>
      </c>
      <c r="G776" s="217" t="inlineStr">
        <is>
          <t>Fluxo do Paciente</t>
        </is>
      </c>
      <c r="H776" s="211" t="inlineStr">
        <is>
          <t>Enfermeiro UTI discordando do fluxo de liberação de psicotropicos somente em maleta</t>
        </is>
      </c>
      <c r="I776" s="156" t="inlineStr">
        <is>
          <t>Concluído</t>
        </is>
      </c>
      <c r="J776" s="209" t="inlineStr">
        <is>
          <t>Não informado</t>
        </is>
      </c>
      <c r="K776" s="211" t="n"/>
    </row>
    <row r="777" ht="50.25" customHeight="1">
      <c r="A777" s="204" t="n">
        <v>775</v>
      </c>
      <c r="B777" s="205" t="n">
        <v>45775</v>
      </c>
      <c r="C777" s="265" t="inlineStr">
        <is>
          <t>Abril</t>
        </is>
      </c>
      <c r="D777" s="204" t="n">
        <v>2025</v>
      </c>
      <c r="E777" s="204" t="inlineStr">
        <is>
          <t>HVC</t>
        </is>
      </c>
      <c r="F777" s="204" t="inlineStr">
        <is>
          <t>Nutrição</t>
        </is>
      </c>
      <c r="G777" s="206" t="inlineStr">
        <is>
          <t>Assistencial</t>
        </is>
      </c>
      <c r="H777" s="207" t="inlineStr">
        <is>
          <t>Higienização das medelas continua com falha</t>
        </is>
      </c>
      <c r="I777" s="156" t="inlineStr">
        <is>
          <t>Concluído</t>
        </is>
      </c>
      <c r="J777" s="204" t="inlineStr">
        <is>
          <t>Não informado</t>
        </is>
      </c>
      <c r="K777" s="207" t="n"/>
    </row>
    <row r="778" ht="50.25" customHeight="1">
      <c r="A778" s="204" t="n">
        <v>776</v>
      </c>
      <c r="B778" s="208" t="n">
        <v>45775</v>
      </c>
      <c r="C778" s="265" t="inlineStr">
        <is>
          <t>Abril</t>
        </is>
      </c>
      <c r="D778" s="204" t="n">
        <v>2025</v>
      </c>
      <c r="E778" s="209" t="inlineStr">
        <is>
          <t>HVC</t>
        </is>
      </c>
      <c r="F778" s="209" t="inlineStr">
        <is>
          <t>Enfermagem</t>
        </is>
      </c>
      <c r="G778" s="210" t="inlineStr">
        <is>
          <t>Assistencial</t>
        </is>
      </c>
      <c r="H778" s="211" t="inlineStr">
        <is>
          <t>Falha de protocolo de suicidio na UTI adulto (Ajuste barreiras)</t>
        </is>
      </c>
      <c r="I778" s="156" t="inlineStr">
        <is>
          <t>Concluído</t>
        </is>
      </c>
      <c r="J778" s="209" t="inlineStr">
        <is>
          <t>Não informado</t>
        </is>
      </c>
      <c r="K778" s="211" t="n"/>
    </row>
    <row r="779" ht="50.25" customHeight="1">
      <c r="A779" s="204" t="n">
        <v>777</v>
      </c>
      <c r="B779" s="205" t="n">
        <v>45779</v>
      </c>
      <c r="C779" s="265" t="inlineStr">
        <is>
          <t>Abril</t>
        </is>
      </c>
      <c r="D779" s="204" t="n">
        <v>2025</v>
      </c>
      <c r="E779" s="204" t="inlineStr">
        <is>
          <t>HVC</t>
        </is>
      </c>
      <c r="F779" s="204" t="inlineStr">
        <is>
          <t>Engenharia Clínica</t>
        </is>
      </c>
      <c r="G779" s="213" t="inlineStr">
        <is>
          <t>Infra e Hotelaria</t>
        </is>
      </c>
      <c r="H779" s="207" t="inlineStr">
        <is>
          <t>Mauina de congelação do centro cirurgico parada</t>
        </is>
      </c>
      <c r="I779" s="156" t="inlineStr">
        <is>
          <t>Concluído</t>
        </is>
      </c>
      <c r="J779" s="204" t="inlineStr">
        <is>
          <t>Não informado</t>
        </is>
      </c>
      <c r="K779" s="207" t="n"/>
    </row>
    <row r="780" ht="134.25" customHeight="1">
      <c r="A780" s="204" t="n">
        <v>778</v>
      </c>
      <c r="B780" s="208" t="n">
        <v>45779</v>
      </c>
      <c r="C780" s="265" t="inlineStr">
        <is>
          <t>Abril</t>
        </is>
      </c>
      <c r="D780" s="204" t="n">
        <v>2025</v>
      </c>
      <c r="E780" s="209" t="inlineStr">
        <is>
          <t>HVC</t>
        </is>
      </c>
      <c r="F780" s="209" t="inlineStr">
        <is>
          <t>Engenharia Clínica</t>
        </is>
      </c>
      <c r="G780" s="213" t="inlineStr">
        <is>
          <t>Infra e Hotelaria</t>
        </is>
      </c>
      <c r="H780" s="211" t="inlineStr">
        <is>
          <t>GE3 ressonancia em manutenção</t>
        </is>
      </c>
      <c r="I780" s="156" t="inlineStr">
        <is>
          <t>Concluído</t>
        </is>
      </c>
      <c r="J780" s="209" t="inlineStr">
        <is>
          <t>Não informado</t>
        </is>
      </c>
      <c r="K780" s="211" t="inlineStr">
        <is>
          <t>Risco de interrupção do cuidado e alto volume de equipamentos indisponíveis.</t>
        </is>
      </c>
    </row>
    <row r="781" ht="33.75" customHeight="1">
      <c r="A781" s="204" t="n">
        <v>779</v>
      </c>
      <c r="B781" s="205" t="n">
        <v>45779</v>
      </c>
      <c r="C781" s="265" t="inlineStr">
        <is>
          <t>Abril</t>
        </is>
      </c>
      <c r="D781" s="204" t="n">
        <v>2025</v>
      </c>
      <c r="E781" s="204" t="inlineStr">
        <is>
          <t>HVC</t>
        </is>
      </c>
      <c r="F781" s="204" t="inlineStr">
        <is>
          <t>Manutenção</t>
        </is>
      </c>
      <c r="G781" s="213" t="inlineStr">
        <is>
          <t>Infra e Hotelaria</t>
        </is>
      </c>
      <c r="H781" s="207" t="inlineStr">
        <is>
          <t>Sala ge3 parada para manutenção</t>
        </is>
      </c>
      <c r="I781" s="156" t="inlineStr">
        <is>
          <t>Concluído</t>
        </is>
      </c>
      <c r="J781" s="204" t="inlineStr">
        <is>
          <t>Não informado</t>
        </is>
      </c>
      <c r="K781" s="207" t="n"/>
    </row>
    <row r="782" ht="84" customHeight="1">
      <c r="A782" s="204" t="n">
        <v>780</v>
      </c>
      <c r="B782" s="208" t="n">
        <v>45779</v>
      </c>
      <c r="C782" s="265" t="inlineStr">
        <is>
          <t>Abril</t>
        </is>
      </c>
      <c r="D782" s="204" t="n">
        <v>2025</v>
      </c>
      <c r="E782" s="209" t="inlineStr">
        <is>
          <t>HVC</t>
        </is>
      </c>
      <c r="F782" s="209" t="inlineStr">
        <is>
          <t>Nutrição</t>
        </is>
      </c>
      <c r="G782" s="210" t="inlineStr">
        <is>
          <t>Assistencial</t>
        </is>
      </c>
      <c r="H782" s="211" t="inlineStr">
        <is>
          <t>Dificuldade de contato com a copa para solicitar refeição e entrega de dieta</t>
        </is>
      </c>
      <c r="I782" s="156" t="inlineStr">
        <is>
          <t>Concluído</t>
        </is>
      </c>
      <c r="J782" s="209" t="inlineStr">
        <is>
          <t>Não informado</t>
        </is>
      </c>
      <c r="K782" s="211" t="inlineStr">
        <is>
          <t>Recorrência de atrasos e risco de dieta inadequada ao paciente.</t>
        </is>
      </c>
    </row>
    <row r="783" ht="50.25" customHeight="1">
      <c r="A783" s="204" t="n">
        <v>781</v>
      </c>
      <c r="B783" s="205" t="n">
        <v>45782</v>
      </c>
      <c r="C783" s="265" t="inlineStr">
        <is>
          <t>Maio</t>
        </is>
      </c>
      <c r="D783" s="204" t="n">
        <v>2025</v>
      </c>
      <c r="E783" s="204" t="inlineStr">
        <is>
          <t>HVC</t>
        </is>
      </c>
      <c r="F783" s="204" t="inlineStr">
        <is>
          <t>Manutenção</t>
        </is>
      </c>
      <c r="G783" s="213" t="inlineStr">
        <is>
          <t>Infra e Hotelaria</t>
        </is>
      </c>
      <c r="H783" s="207" t="inlineStr">
        <is>
          <t>330 Arcondicionado com barulho alto, cliente reclamando</t>
        </is>
      </c>
      <c r="I783" s="156" t="inlineStr">
        <is>
          <t>Concluído</t>
        </is>
      </c>
      <c r="J783" s="204" t="inlineStr">
        <is>
          <t>Januário</t>
        </is>
      </c>
      <c r="K783" s="207" t="n"/>
    </row>
    <row r="784" ht="117" customHeight="1">
      <c r="A784" s="204" t="n">
        <v>782</v>
      </c>
      <c r="B784" s="208" t="n">
        <v>45782</v>
      </c>
      <c r="C784" s="265" t="inlineStr">
        <is>
          <t>Maio</t>
        </is>
      </c>
      <c r="D784" s="204" t="n">
        <v>2025</v>
      </c>
      <c r="E784" s="209" t="inlineStr">
        <is>
          <t>HVC</t>
        </is>
      </c>
      <c r="F784" s="209" t="inlineStr">
        <is>
          <t>Manutenção</t>
        </is>
      </c>
      <c r="G784" s="213" t="inlineStr">
        <is>
          <t>Infra e Hotelaria</t>
        </is>
      </c>
      <c r="H784" s="211" t="inlineStr">
        <is>
          <t>712 Problema no ar condicionado</t>
        </is>
      </c>
      <c r="I784" s="156" t="inlineStr">
        <is>
          <t>Concluído</t>
        </is>
      </c>
      <c r="J784" s="209" t="inlineStr">
        <is>
          <t>Januário</t>
        </is>
      </c>
      <c r="K784" s="211" t="inlineStr">
        <is>
          <t>Recorrência e impacto direto em áreas críticas e equipamentos.</t>
        </is>
      </c>
    </row>
    <row r="785" ht="33.75" customHeight="1">
      <c r="A785" s="204" t="n">
        <v>783</v>
      </c>
      <c r="B785" s="205" t="n">
        <v>45782</v>
      </c>
      <c r="C785" s="265" t="inlineStr">
        <is>
          <t>Maio</t>
        </is>
      </c>
      <c r="D785" s="204" t="n">
        <v>2025</v>
      </c>
      <c r="E785" s="204" t="inlineStr">
        <is>
          <t>HVC</t>
        </is>
      </c>
      <c r="F785" s="204" t="inlineStr">
        <is>
          <t>Projetos</t>
        </is>
      </c>
      <c r="G785" s="214" t="inlineStr">
        <is>
          <t>Fluxo do Paciente</t>
        </is>
      </c>
      <c r="H785" s="207" t="inlineStr">
        <is>
          <t>Melhorias no fluxo de chamados do Quality</t>
        </is>
      </c>
      <c r="I785" s="156" t="inlineStr">
        <is>
          <t>Concluído</t>
        </is>
      </c>
      <c r="J785" s="204" t="inlineStr">
        <is>
          <t>Simone / Claudia</t>
        </is>
      </c>
      <c r="K785" s="207" t="n"/>
    </row>
    <row r="786" ht="100.5" customHeight="1">
      <c r="A786" s="204" t="n">
        <v>784</v>
      </c>
      <c r="B786" s="208" t="n">
        <v>45782</v>
      </c>
      <c r="C786" s="265" t="inlineStr">
        <is>
          <t>Maio</t>
        </is>
      </c>
      <c r="D786" s="204" t="n">
        <v>2025</v>
      </c>
      <c r="E786" s="209" t="inlineStr">
        <is>
          <t>HVC</t>
        </is>
      </c>
      <c r="F786" s="209" t="inlineStr">
        <is>
          <t>Centro Cirúrgico</t>
        </is>
      </c>
      <c r="G786" s="210" t="inlineStr">
        <is>
          <t>Assistencial</t>
        </is>
      </c>
      <c r="H786" s="211" t="inlineStr">
        <is>
          <t>Termo do centro cirurgico paralizada e sem contingencia</t>
        </is>
      </c>
      <c r="I786" s="156" t="inlineStr">
        <is>
          <t>Concluído</t>
        </is>
      </c>
      <c r="J786" s="209" t="inlineStr">
        <is>
          <t>Victório</t>
        </is>
      </c>
      <c r="K786" s="211" t="inlineStr">
        <is>
          <t>Risco cirúrgico, cancelamentos e falhas de lateralidade/material.</t>
        </is>
      </c>
    </row>
    <row r="787" ht="50.25" customHeight="1">
      <c r="A787" s="204" t="n">
        <v>785</v>
      </c>
      <c r="B787" s="205" t="n">
        <v>45782</v>
      </c>
      <c r="C787" s="265" t="inlineStr">
        <is>
          <t>Maio</t>
        </is>
      </c>
      <c r="D787" s="204" t="n">
        <v>2025</v>
      </c>
      <c r="E787" s="204" t="inlineStr">
        <is>
          <t>HVC</t>
        </is>
      </c>
      <c r="F787" s="204" t="inlineStr">
        <is>
          <t>Centro Cirúrgico</t>
        </is>
      </c>
      <c r="G787" s="206" t="inlineStr">
        <is>
          <t>Assistencial</t>
        </is>
      </c>
      <c r="H787" s="207" t="inlineStr">
        <is>
          <t>Maquina de congelação centro cirurigco</t>
        </is>
      </c>
      <c r="I787" s="156" t="inlineStr">
        <is>
          <t>Concluído</t>
        </is>
      </c>
      <c r="J787" s="204" t="inlineStr">
        <is>
          <t>Victório</t>
        </is>
      </c>
      <c r="K787" s="207" t="n"/>
    </row>
    <row r="788" ht="66.75" customHeight="1">
      <c r="A788" s="204" t="n">
        <v>786</v>
      </c>
      <c r="B788" s="208" t="n">
        <v>45784</v>
      </c>
      <c r="C788" s="265" t="inlineStr">
        <is>
          <t>Maio</t>
        </is>
      </c>
      <c r="D788" s="204" t="n">
        <v>2025</v>
      </c>
      <c r="E788" s="209" t="inlineStr">
        <is>
          <t>HVC</t>
        </is>
      </c>
      <c r="F788" s="209" t="inlineStr">
        <is>
          <t>Manutenção</t>
        </is>
      </c>
      <c r="G788" s="213" t="inlineStr">
        <is>
          <t>Infra e Hotelaria</t>
        </is>
      </c>
      <c r="H788" s="211" t="inlineStr">
        <is>
          <t>Divisória da sala de observação, uma caiu e todas estão bambas, expondo paciente.</t>
        </is>
      </c>
      <c r="I788" s="156" t="inlineStr">
        <is>
          <t>Concluído</t>
        </is>
      </c>
      <c r="J788" s="209" t="inlineStr">
        <is>
          <t>Januário</t>
        </is>
      </c>
      <c r="K788" s="211" t="n"/>
    </row>
    <row r="789" ht="134.25" customHeight="1">
      <c r="A789" s="204" t="n">
        <v>787</v>
      </c>
      <c r="B789" s="205" t="n">
        <v>45784</v>
      </c>
      <c r="C789" s="265" t="inlineStr">
        <is>
          <t>Maio</t>
        </is>
      </c>
      <c r="D789" s="204" t="n">
        <v>2025</v>
      </c>
      <c r="E789" s="204" t="inlineStr">
        <is>
          <t>HVC</t>
        </is>
      </c>
      <c r="F789" s="204" t="inlineStr">
        <is>
          <t>Engenharia Clínica</t>
        </is>
      </c>
      <c r="G789" s="213" t="inlineStr">
        <is>
          <t>Infra e Hotelaria</t>
        </is>
      </c>
      <c r="H789" s="207" t="inlineStr">
        <is>
          <t>Robo ortopedia esta com peça danificada e será necessario troca de peça. Aguardando previsão para entrega por parte do fabricante.</t>
        </is>
      </c>
      <c r="I789" s="156" t="inlineStr">
        <is>
          <t>Concluído</t>
        </is>
      </c>
      <c r="J789" s="204" t="inlineStr">
        <is>
          <t>Victório</t>
        </is>
      </c>
      <c r="K789" s="207" t="inlineStr">
        <is>
          <t>Risco de interrupção do cuidado e alto volume de equipamentos indisponíveis.</t>
        </is>
      </c>
    </row>
    <row r="790" ht="66.75" customHeight="1">
      <c r="A790" s="204" t="n">
        <v>788</v>
      </c>
      <c r="B790" s="208" t="n">
        <v>45784</v>
      </c>
      <c r="C790" s="265" t="inlineStr">
        <is>
          <t>Maio</t>
        </is>
      </c>
      <c r="D790" s="204" t="n">
        <v>2025</v>
      </c>
      <c r="E790" s="209" t="inlineStr">
        <is>
          <t>HVC</t>
        </is>
      </c>
      <c r="F790" s="209" t="inlineStr">
        <is>
          <t>Manutenção</t>
        </is>
      </c>
      <c r="G790" s="213" t="inlineStr">
        <is>
          <t>Infra e Hotelaria</t>
        </is>
      </c>
      <c r="H790" s="211" t="inlineStr">
        <is>
          <t>Corredor da enfermaria pediatria esta pingando agua do teto</t>
        </is>
      </c>
      <c r="I790" s="156" t="inlineStr">
        <is>
          <t>Concluído</t>
        </is>
      </c>
      <c r="J790" s="209" t="inlineStr">
        <is>
          <t>Januário</t>
        </is>
      </c>
      <c r="K790" s="211" t="n"/>
    </row>
    <row r="791" ht="117" customHeight="1">
      <c r="A791" s="204" t="n">
        <v>789</v>
      </c>
      <c r="B791" s="205" t="n">
        <v>45785</v>
      </c>
      <c r="C791" s="265" t="inlineStr">
        <is>
          <t>Maio</t>
        </is>
      </c>
      <c r="D791" s="204" t="n">
        <v>2025</v>
      </c>
      <c r="E791" s="204" t="inlineStr">
        <is>
          <t>HVC</t>
        </is>
      </c>
      <c r="F791" s="204" t="inlineStr">
        <is>
          <t>Manutenção</t>
        </is>
      </c>
      <c r="G791" s="213" t="inlineStr">
        <is>
          <t>Infra e Hotelaria</t>
        </is>
      </c>
      <c r="H791" s="207" t="inlineStr">
        <is>
          <t>Sala 3 centro cirurgico bloqueado devido ar condicionado</t>
        </is>
      </c>
      <c r="I791" s="156" t="inlineStr">
        <is>
          <t>Concluído</t>
        </is>
      </c>
      <c r="J791" s="204" t="inlineStr">
        <is>
          <t>Não informado</t>
        </is>
      </c>
      <c r="K791" s="207" t="inlineStr">
        <is>
          <t>Recorrência e impacto direto em áreas críticas e equipamentos.</t>
        </is>
      </c>
    </row>
    <row r="792" ht="50.25" customHeight="1">
      <c r="A792" s="204" t="n">
        <v>790</v>
      </c>
      <c r="B792" s="208" t="n">
        <v>45785</v>
      </c>
      <c r="C792" s="265" t="inlineStr">
        <is>
          <t>Maio</t>
        </is>
      </c>
      <c r="D792" s="204" t="n">
        <v>2025</v>
      </c>
      <c r="E792" s="209" t="inlineStr">
        <is>
          <t>HVC</t>
        </is>
      </c>
      <c r="F792" s="209" t="inlineStr">
        <is>
          <t>Manutenção</t>
        </is>
      </c>
      <c r="G792" s="213" t="inlineStr">
        <is>
          <t>Infra e Hotelaria</t>
        </is>
      </c>
      <c r="H792" s="211" t="inlineStr">
        <is>
          <t>702 placa do teto quase caiu em cima do paciente</t>
        </is>
      </c>
      <c r="I792" s="156" t="inlineStr">
        <is>
          <t>Concluído</t>
        </is>
      </c>
      <c r="J792" s="209" t="inlineStr">
        <is>
          <t>Não informado</t>
        </is>
      </c>
      <c r="K792" s="211" t="n"/>
    </row>
    <row r="793" ht="84" customHeight="1">
      <c r="A793" s="204" t="n">
        <v>791</v>
      </c>
      <c r="B793" s="205" t="n">
        <v>45785</v>
      </c>
      <c r="C793" s="265" t="inlineStr">
        <is>
          <t>Maio</t>
        </is>
      </c>
      <c r="D793" s="204" t="n">
        <v>2025</v>
      </c>
      <c r="E793" s="204" t="inlineStr">
        <is>
          <t>HVC</t>
        </is>
      </c>
      <c r="F793" s="204" t="inlineStr">
        <is>
          <t>Enfermagem</t>
        </is>
      </c>
      <c r="G793" s="206" t="inlineStr">
        <is>
          <t>Assistencial</t>
        </is>
      </c>
      <c r="H793" s="207" t="inlineStr">
        <is>
          <t>Orientação sobre guarda de medicamento dos pacientes no quarto.</t>
        </is>
      </c>
      <c r="I793" s="156" t="inlineStr">
        <is>
          <t>Concluído</t>
        </is>
      </c>
      <c r="J793" s="204" t="inlineStr">
        <is>
          <t>Não informado</t>
        </is>
      </c>
      <c r="K793" s="207" t="inlineStr">
        <is>
          <t>Maior volume de interações priorizadas e potencial de dano evitável.</t>
        </is>
      </c>
    </row>
    <row r="794" ht="117" customHeight="1">
      <c r="A794" s="204" t="n">
        <v>792</v>
      </c>
      <c r="B794" s="208" t="n">
        <v>45785</v>
      </c>
      <c r="C794" s="265" t="inlineStr">
        <is>
          <t>Maio</t>
        </is>
      </c>
      <c r="D794" s="204" t="n">
        <v>2025</v>
      </c>
      <c r="E794" s="209" t="inlineStr">
        <is>
          <t>HVC</t>
        </is>
      </c>
      <c r="F794" s="209" t="inlineStr">
        <is>
          <t>Enfermagem</t>
        </is>
      </c>
      <c r="G794" s="210" t="inlineStr">
        <is>
          <t>Assistencial</t>
        </is>
      </c>
      <c r="H794" s="211" t="inlineStr">
        <is>
          <t>Alinhamento de refeição de pacinte e acompanhante em isolamento a refeição sera levada no quarto</t>
        </is>
      </c>
      <c r="I794" s="156" t="inlineStr">
        <is>
          <t>Concluído</t>
        </is>
      </c>
      <c r="J794" s="209" t="inlineStr">
        <is>
          <t>Não informado</t>
        </is>
      </c>
      <c r="K794" s="211" t="inlineStr">
        <is>
          <t>Recorrência em precauções, isolamento e adesão às práticas de prevenção.</t>
        </is>
      </c>
    </row>
    <row r="795" ht="33.75" customHeight="1">
      <c r="A795" s="204" t="n">
        <v>793</v>
      </c>
      <c r="B795" s="205" t="n">
        <v>45785</v>
      </c>
      <c r="C795" s="265" t="inlineStr">
        <is>
          <t>Maio</t>
        </is>
      </c>
      <c r="D795" s="204" t="n">
        <v>2025</v>
      </c>
      <c r="E795" s="204" t="inlineStr">
        <is>
          <t>HVC</t>
        </is>
      </c>
      <c r="F795" s="204" t="inlineStr">
        <is>
          <t>Nutrição</t>
        </is>
      </c>
      <c r="G795" s="206" t="inlineStr">
        <is>
          <t>Assistencial</t>
        </is>
      </c>
      <c r="H795" s="207" t="inlineStr">
        <is>
          <t>Fluxo de higienização das medelas em ajuste</t>
        </is>
      </c>
      <c r="I795" s="156" t="inlineStr">
        <is>
          <t>Concluído</t>
        </is>
      </c>
      <c r="J795" s="204" t="inlineStr">
        <is>
          <t>Não informado</t>
        </is>
      </c>
      <c r="K795" s="207" t="n"/>
    </row>
    <row r="796" ht="117" customHeight="1">
      <c r="A796" s="204" t="n">
        <v>794</v>
      </c>
      <c r="B796" s="208" t="n">
        <v>45785</v>
      </c>
      <c r="C796" s="265" t="inlineStr">
        <is>
          <t>Maio</t>
        </is>
      </c>
      <c r="D796" s="204" t="n">
        <v>2025</v>
      </c>
      <c r="E796" s="209" t="inlineStr">
        <is>
          <t>HVC</t>
        </is>
      </c>
      <c r="F796" s="209" t="inlineStr">
        <is>
          <t>Recepção</t>
        </is>
      </c>
      <c r="G796" s="217" t="inlineStr">
        <is>
          <t>Fluxo do Paciente</t>
        </is>
      </c>
      <c r="H796" s="211" t="inlineStr">
        <is>
          <t>Reforço de barreia para identificação de paciente, pai abriu ficha no nome dele ao inves de abrir para criança</t>
        </is>
      </c>
      <c r="I796" s="156" t="inlineStr">
        <is>
          <t>Concluído</t>
        </is>
      </c>
      <c r="J796" s="209" t="inlineStr">
        <is>
          <t>Não informado</t>
        </is>
      </c>
      <c r="K796" s="211" t="inlineStr">
        <is>
          <t>Risco de evento grave, recorrência elevada e falhas em barreiras essenciais.</t>
        </is>
      </c>
    </row>
    <row r="797" ht="117" customHeight="1">
      <c r="A797" s="204" t="n">
        <v>795</v>
      </c>
      <c r="B797" s="205" t="n">
        <v>45786</v>
      </c>
      <c r="C797" s="265" t="inlineStr">
        <is>
          <t>Maio</t>
        </is>
      </c>
      <c r="D797" s="204" t="n">
        <v>2025</v>
      </c>
      <c r="E797" s="204" t="inlineStr">
        <is>
          <t>HVC</t>
        </is>
      </c>
      <c r="F797" s="204" t="inlineStr">
        <is>
          <t>Manutenção</t>
        </is>
      </c>
      <c r="G797" s="213" t="inlineStr">
        <is>
          <t>Infra e Hotelaria</t>
        </is>
      </c>
      <c r="H797" s="207" t="inlineStr">
        <is>
          <t>Sala centro cirurgico com ar condicionado com defeito</t>
        </is>
      </c>
      <c r="I797" s="156" t="inlineStr">
        <is>
          <t>Concluído</t>
        </is>
      </c>
      <c r="J797" s="204" t="inlineStr">
        <is>
          <t>Não informado</t>
        </is>
      </c>
      <c r="K797" s="207" t="inlineStr">
        <is>
          <t>Recorrência e impacto direto em áreas críticas e equipamentos.</t>
        </is>
      </c>
    </row>
    <row r="798" ht="16.5" customHeight="1">
      <c r="A798" s="204" t="n">
        <v>796</v>
      </c>
      <c r="B798" s="208" t="n">
        <v>45778</v>
      </c>
      <c r="C798" s="265" t="inlineStr">
        <is>
          <t>Maio</t>
        </is>
      </c>
      <c r="D798" s="204" t="n">
        <v>2025</v>
      </c>
      <c r="E798" s="209" t="inlineStr">
        <is>
          <t>HVC</t>
        </is>
      </c>
      <c r="F798" s="209" t="inlineStr">
        <is>
          <t>Não informado</t>
        </is>
      </c>
      <c r="G798" s="212" t="inlineStr">
        <is>
          <t>Sistemas de Informações</t>
        </is>
      </c>
      <c r="H798" s="211" t="inlineStr">
        <is>
          <t>apontamento cris</t>
        </is>
      </c>
      <c r="I798" s="156" t="inlineStr">
        <is>
          <t>Concluído</t>
        </is>
      </c>
      <c r="J798" s="209" t="inlineStr">
        <is>
          <t>Não informado</t>
        </is>
      </c>
      <c r="K798" s="211" t="n"/>
    </row>
    <row r="799" ht="33.75" customHeight="1">
      <c r="A799" s="204" t="n">
        <v>797</v>
      </c>
      <c r="B799" s="205" t="n">
        <v>45786</v>
      </c>
      <c r="C799" s="265" t="inlineStr">
        <is>
          <t>Maio</t>
        </is>
      </c>
      <c r="D799" s="204" t="n">
        <v>2025</v>
      </c>
      <c r="E799" s="204" t="inlineStr">
        <is>
          <t>HVC</t>
        </is>
      </c>
      <c r="F799" s="204" t="inlineStr">
        <is>
          <t>Manutenção</t>
        </is>
      </c>
      <c r="G799" s="213" t="inlineStr">
        <is>
          <t>Infra e Hotelaria</t>
        </is>
      </c>
      <c r="H799" s="207" t="inlineStr">
        <is>
          <t>Problema com agua quente devido bomba</t>
        </is>
      </c>
      <c r="I799" s="156" t="inlineStr">
        <is>
          <t>Concluído</t>
        </is>
      </c>
      <c r="J799" s="204" t="inlineStr">
        <is>
          <t>Não informado</t>
        </is>
      </c>
      <c r="K799" s="207" t="n"/>
    </row>
    <row r="800" ht="66.75" customHeight="1">
      <c r="A800" s="204" t="n">
        <v>798</v>
      </c>
      <c r="B800" s="208" t="n">
        <v>45786</v>
      </c>
      <c r="C800" s="265" t="inlineStr">
        <is>
          <t>Maio</t>
        </is>
      </c>
      <c r="D800" s="204" t="n">
        <v>2025</v>
      </c>
      <c r="E800" s="209" t="inlineStr">
        <is>
          <t>HVC</t>
        </is>
      </c>
      <c r="F800" s="209" t="inlineStr">
        <is>
          <t>Manutenção</t>
        </is>
      </c>
      <c r="G800" s="213" t="inlineStr">
        <is>
          <t>Infra e Hotelaria</t>
        </is>
      </c>
      <c r="H800" s="211" t="inlineStr">
        <is>
          <t>Pcte positivou dengue dentro do hospital, possivel foco proximo a ala C.</t>
        </is>
      </c>
      <c r="I800" s="156" t="inlineStr">
        <is>
          <t>Concluído</t>
        </is>
      </c>
      <c r="J800" s="209" t="inlineStr">
        <is>
          <t>Não informado</t>
        </is>
      </c>
      <c r="K800" s="211" t="n"/>
    </row>
    <row r="801" ht="134.25" customHeight="1">
      <c r="A801" s="204" t="n">
        <v>799</v>
      </c>
      <c r="B801" s="205" t="n">
        <v>45786</v>
      </c>
      <c r="C801" s="265" t="inlineStr">
        <is>
          <t>Maio</t>
        </is>
      </c>
      <c r="D801" s="204" t="n">
        <v>2025</v>
      </c>
      <c r="E801" s="204" t="inlineStr">
        <is>
          <t>HVC</t>
        </is>
      </c>
      <c r="F801" s="204" t="inlineStr">
        <is>
          <t>Imagem / Radiologia</t>
        </is>
      </c>
      <c r="G801" s="214" t="inlineStr">
        <is>
          <t>Fluxo do Paciente</t>
        </is>
      </c>
      <c r="H801" s="207" t="inlineStr">
        <is>
          <t>Atraso na entrega de equipamento, ocasionou atraso no inicio da agenda da ressonancia.</t>
        </is>
      </c>
      <c r="I801" s="156" t="inlineStr">
        <is>
          <t>Concluído</t>
        </is>
      </c>
      <c r="J801" s="204" t="inlineStr">
        <is>
          <t>Não informado</t>
        </is>
      </c>
      <c r="K801" s="207" t="inlineStr">
        <is>
          <t>Atrasos repetidos com cancelamentos, jejum prolongado e impacto na alta.</t>
        </is>
      </c>
    </row>
    <row r="802" ht="66.75" customHeight="1">
      <c r="A802" s="204" t="n">
        <v>800</v>
      </c>
      <c r="B802" s="208" t="n">
        <v>45789</v>
      </c>
      <c r="C802" s="265" t="inlineStr">
        <is>
          <t>Maio</t>
        </is>
      </c>
      <c r="D802" s="204" t="n">
        <v>2025</v>
      </c>
      <c r="E802" s="209" t="inlineStr">
        <is>
          <t>HVC</t>
        </is>
      </c>
      <c r="F802" s="209" t="inlineStr">
        <is>
          <t>Ouvidoria</t>
        </is>
      </c>
      <c r="G802" s="217" t="inlineStr">
        <is>
          <t>Fluxo do Paciente</t>
        </is>
      </c>
      <c r="H802" s="211" t="inlineStr">
        <is>
          <t>Apontamentos sobre demanda de solicitações de ouvidoria</t>
        </is>
      </c>
      <c r="I802" s="156" t="inlineStr">
        <is>
          <t>Concluído</t>
        </is>
      </c>
      <c r="J802" s="209" t="inlineStr">
        <is>
          <t>Não informado</t>
        </is>
      </c>
      <c r="K802" s="211" t="n"/>
    </row>
    <row r="803" ht="50.25" customHeight="1">
      <c r="A803" s="204" t="n">
        <v>801</v>
      </c>
      <c r="B803" s="205" t="n">
        <v>45789</v>
      </c>
      <c r="C803" s="265" t="inlineStr">
        <is>
          <t>Maio</t>
        </is>
      </c>
      <c r="D803" s="204" t="n">
        <v>2025</v>
      </c>
      <c r="E803" s="204" t="inlineStr">
        <is>
          <t>HVC</t>
        </is>
      </c>
      <c r="F803" s="204" t="inlineStr">
        <is>
          <t>Farmácia</t>
        </is>
      </c>
      <c r="G803" s="213" t="inlineStr">
        <is>
          <t>Infra e Hotelaria</t>
        </is>
      </c>
      <c r="H803" s="207" t="inlineStr">
        <is>
          <t>1 seladora que pegou fogo na farmácia, manutenção acionada</t>
        </is>
      </c>
      <c r="I803" s="156" t="inlineStr">
        <is>
          <t>Concluído</t>
        </is>
      </c>
      <c r="J803" s="204" t="inlineStr">
        <is>
          <t>Equipe de Manutenção</t>
        </is>
      </c>
      <c r="K803" s="207" t="n"/>
    </row>
    <row r="804" ht="100.5" customHeight="1">
      <c r="A804" s="204" t="n">
        <v>802</v>
      </c>
      <c r="B804" s="208" t="n">
        <v>45789</v>
      </c>
      <c r="C804" s="265" t="inlineStr">
        <is>
          <t>Maio</t>
        </is>
      </c>
      <c r="D804" s="204" t="n">
        <v>2025</v>
      </c>
      <c r="E804" s="209" t="inlineStr">
        <is>
          <t>HVC</t>
        </is>
      </c>
      <c r="F804" s="209" t="inlineStr">
        <is>
          <t>Farmácia</t>
        </is>
      </c>
      <c r="G804" s="210" t="inlineStr">
        <is>
          <t>Assistencial</t>
        </is>
      </c>
      <c r="H804" s="211" t="inlineStr">
        <is>
          <t>enf não está conseguindo solicitar cateter co2</t>
        </is>
      </c>
      <c r="I804" s="156" t="inlineStr">
        <is>
          <t>Concluído</t>
        </is>
      </c>
      <c r="J804" s="209" t="inlineStr">
        <is>
          <t>Não informado</t>
        </is>
      </c>
      <c r="K804" s="211" t="inlineStr">
        <is>
          <t>Recorrência de flebite, perdas de acesso e extravasamentos.</t>
        </is>
      </c>
    </row>
    <row r="805" ht="50.25" customHeight="1">
      <c r="A805" s="204" t="n">
        <v>803</v>
      </c>
      <c r="B805" s="205" t="n">
        <v>45789</v>
      </c>
      <c r="C805" s="265" t="inlineStr">
        <is>
          <t>Maio</t>
        </is>
      </c>
      <c r="D805" s="204" t="n">
        <v>2025</v>
      </c>
      <c r="E805" s="204" t="inlineStr">
        <is>
          <t>HVC</t>
        </is>
      </c>
      <c r="F805" s="204" t="inlineStr">
        <is>
          <t>Farmácia</t>
        </is>
      </c>
      <c r="G805" s="213" t="inlineStr">
        <is>
          <t>Infra e Hotelaria</t>
        </is>
      </c>
      <c r="H805" s="207" t="inlineStr">
        <is>
          <t>conservação das caixas de acriclico 5 quebradas</t>
        </is>
      </c>
      <c r="I805" s="156" t="inlineStr">
        <is>
          <t>Concluído</t>
        </is>
      </c>
      <c r="J805" s="204" t="inlineStr">
        <is>
          <t>Equipe de Farmácia</t>
        </is>
      </c>
      <c r="K805" s="207" t="n"/>
    </row>
    <row r="806" ht="150.75" customHeight="1">
      <c r="A806" s="204" t="n">
        <v>804</v>
      </c>
      <c r="B806" s="208" t="n">
        <v>45789</v>
      </c>
      <c r="C806" s="265" t="inlineStr">
        <is>
          <t>Maio</t>
        </is>
      </c>
      <c r="D806" s="204" t="n">
        <v>2025</v>
      </c>
      <c r="E806" s="209" t="inlineStr">
        <is>
          <t>HVC</t>
        </is>
      </c>
      <c r="F806" s="209" t="inlineStr">
        <is>
          <t>Nutrição</t>
        </is>
      </c>
      <c r="G806" s="213" t="inlineStr">
        <is>
          <t>Infra e Hotelaria</t>
        </is>
      </c>
      <c r="H806" s="211" t="inlineStr">
        <is>
          <t>queda de energia no dnd, acionar manunteção para verificação</t>
        </is>
      </c>
      <c r="I806" s="156" t="inlineStr">
        <is>
          <t>Concluído</t>
        </is>
      </c>
      <c r="J806" s="209" t="inlineStr">
        <is>
          <t>Equipe de Manutenção</t>
        </is>
      </c>
      <c r="K806" s="211" t="inlineStr">
        <is>
          <t>Alta recorrência e risco de queda, incêndio, dano patrimonial ou interrupção.</t>
        </is>
      </c>
    </row>
    <row r="807" ht="100.5" customHeight="1">
      <c r="A807" s="204" t="n">
        <v>805</v>
      </c>
      <c r="B807" s="205" t="n">
        <v>45789</v>
      </c>
      <c r="C807" s="265" t="inlineStr">
        <is>
          <t>Maio</t>
        </is>
      </c>
      <c r="D807" s="204" t="n">
        <v>2025</v>
      </c>
      <c r="E807" s="204" t="inlineStr">
        <is>
          <t>HVC</t>
        </is>
      </c>
      <c r="F807" s="204" t="inlineStr">
        <is>
          <t>Centro Cirúrgico</t>
        </is>
      </c>
      <c r="G807" s="206" t="inlineStr">
        <is>
          <t>Assistencial</t>
        </is>
      </c>
      <c r="H807" s="207" t="inlineStr">
        <is>
          <t>Problema no Ar condiconado do CC</t>
        </is>
      </c>
      <c r="I807" s="156" t="inlineStr">
        <is>
          <t>Concluído</t>
        </is>
      </c>
      <c r="J807" s="204" t="inlineStr">
        <is>
          <t>Equipe de Manutenção</t>
        </is>
      </c>
      <c r="K807" s="207" t="inlineStr">
        <is>
          <t>Risco cirúrgico, cancelamentos e falhas de lateralidade/material.</t>
        </is>
      </c>
    </row>
    <row r="808" ht="50.25" customHeight="1">
      <c r="A808" s="204" t="n">
        <v>806</v>
      </c>
      <c r="B808" s="208" t="n">
        <v>45789</v>
      </c>
      <c r="C808" s="265" t="inlineStr">
        <is>
          <t>Maio</t>
        </is>
      </c>
      <c r="D808" s="204" t="n">
        <v>2025</v>
      </c>
      <c r="E808" s="209" t="inlineStr">
        <is>
          <t>HVC</t>
        </is>
      </c>
      <c r="F808" s="209" t="inlineStr">
        <is>
          <t>Enfermagem</t>
        </is>
      </c>
      <c r="G808" s="210" t="inlineStr">
        <is>
          <t>Assistencial</t>
        </is>
      </c>
      <c r="H808" s="211" t="inlineStr">
        <is>
          <t>Fortalecer processo de admissão de enf/Termo Riscos</t>
        </is>
      </c>
      <c r="I808" s="156" t="inlineStr">
        <is>
          <t>Concluído</t>
        </is>
      </c>
      <c r="J808" s="209" t="inlineStr">
        <is>
          <t>Não informado</t>
        </is>
      </c>
      <c r="K808" s="211" t="n"/>
    </row>
    <row r="809" ht="134.25" customHeight="1">
      <c r="A809" s="204" t="n">
        <v>807</v>
      </c>
      <c r="B809" s="205" t="n">
        <v>45790</v>
      </c>
      <c r="C809" s="265" t="inlineStr">
        <is>
          <t>Maio</t>
        </is>
      </c>
      <c r="D809" s="204" t="n">
        <v>2025</v>
      </c>
      <c r="E809" s="204" t="inlineStr">
        <is>
          <t>HVC</t>
        </is>
      </c>
      <c r="F809" s="204" t="inlineStr">
        <is>
          <t>Quality 24</t>
        </is>
      </c>
      <c r="G809" s="212" t="inlineStr">
        <is>
          <t>Sistemas de Informações</t>
        </is>
      </c>
      <c r="H809" s="207" t="inlineStr">
        <is>
          <t>Q24 orientação.</t>
        </is>
      </c>
      <c r="I809" s="156" t="inlineStr">
        <is>
          <t>Concluído</t>
        </is>
      </c>
      <c r="J809" s="204" t="inlineStr">
        <is>
          <t>Não informado</t>
        </is>
      </c>
      <c r="K809" s="207" t="inlineStr">
        <is>
          <t>Recorrência de baixa adesão, atraso e ausência de encerramento dos chamados.</t>
        </is>
      </c>
    </row>
    <row r="810" ht="134.25" customHeight="1">
      <c r="A810" s="204" t="n">
        <v>808</v>
      </c>
      <c r="B810" s="208" t="n">
        <v>45790</v>
      </c>
      <c r="C810" s="265" t="inlineStr">
        <is>
          <t>Maio</t>
        </is>
      </c>
      <c r="D810" s="204" t="n">
        <v>2025</v>
      </c>
      <c r="E810" s="209" t="inlineStr">
        <is>
          <t>HVC</t>
        </is>
      </c>
      <c r="F810" s="209" t="inlineStr">
        <is>
          <t>Engenharia Clínica</t>
        </is>
      </c>
      <c r="G810" s="213" t="inlineStr">
        <is>
          <t>Infra e Hotelaria</t>
        </is>
      </c>
      <c r="H810" s="211" t="inlineStr">
        <is>
          <t>Raio X portátil 1 parado</t>
        </is>
      </c>
      <c r="I810" s="156" t="inlineStr">
        <is>
          <t>Concluído</t>
        </is>
      </c>
      <c r="J810" s="209" t="inlineStr">
        <is>
          <t>Equipe de Engenharia Clínica</t>
        </is>
      </c>
      <c r="K810" s="211" t="inlineStr">
        <is>
          <t>Risco de interrupção do cuidado e alto volume de equipamentos indisponíveis.</t>
        </is>
      </c>
    </row>
    <row r="811" ht="50.25" customHeight="1">
      <c r="A811" s="204" t="n">
        <v>809</v>
      </c>
      <c r="B811" s="205" t="n">
        <v>45790</v>
      </c>
      <c r="C811" s="265" t="inlineStr">
        <is>
          <t>Maio</t>
        </is>
      </c>
      <c r="D811" s="204" t="n">
        <v>2025</v>
      </c>
      <c r="E811" s="204" t="inlineStr">
        <is>
          <t>HVC</t>
        </is>
      </c>
      <c r="F811" s="204" t="inlineStr">
        <is>
          <t>Manutenção</t>
        </is>
      </c>
      <c r="G811" s="213" t="inlineStr">
        <is>
          <t>Infra e Hotelaria</t>
        </is>
      </c>
      <c r="H811" s="207" t="inlineStr">
        <is>
          <t>Paciente pegou dengue internado, Dutos Manutenção</t>
        </is>
      </c>
      <c r="I811" s="156" t="inlineStr">
        <is>
          <t>Concluído</t>
        </is>
      </c>
      <c r="J811" s="204" t="inlineStr">
        <is>
          <t>Januário</t>
        </is>
      </c>
      <c r="K811" s="207" t="n"/>
    </row>
    <row r="812" ht="150.75" customHeight="1">
      <c r="A812" s="204" t="n">
        <v>810</v>
      </c>
      <c r="B812" s="208" t="n">
        <v>45790</v>
      </c>
      <c r="C812" s="265" t="inlineStr">
        <is>
          <t>Maio</t>
        </is>
      </c>
      <c r="D812" s="204" t="n">
        <v>2025</v>
      </c>
      <c r="E812" s="209" t="inlineStr">
        <is>
          <t>HVC</t>
        </is>
      </c>
      <c r="F812" s="209" t="inlineStr">
        <is>
          <t>Restaurante Massima</t>
        </is>
      </c>
      <c r="G812" s="213" t="inlineStr">
        <is>
          <t>Infra e Hotelaria</t>
        </is>
      </c>
      <c r="H812" s="211" t="inlineStr">
        <is>
          <t>Queda de colaborador, enfrente ao refeitorio, vazamento</t>
        </is>
      </c>
      <c r="I812" s="156" t="inlineStr">
        <is>
          <t>Concluído</t>
        </is>
      </c>
      <c r="J812" s="209" t="inlineStr">
        <is>
          <t>Não informado</t>
        </is>
      </c>
      <c r="K812" s="211" t="inlineStr">
        <is>
          <t>Alta recorrência e risco de queda, incêndio, dano patrimonial ou interrupção.</t>
        </is>
      </c>
    </row>
    <row r="813" ht="100.5" customHeight="1">
      <c r="A813" s="204" t="n">
        <v>811</v>
      </c>
      <c r="B813" s="205" t="n">
        <v>45790</v>
      </c>
      <c r="C813" s="265" t="inlineStr">
        <is>
          <t>Maio</t>
        </is>
      </c>
      <c r="D813" s="204" t="n">
        <v>2025</v>
      </c>
      <c r="E813" s="204" t="inlineStr">
        <is>
          <t>HVC</t>
        </is>
      </c>
      <c r="F813" s="204" t="inlineStr">
        <is>
          <t>Higiene</t>
        </is>
      </c>
      <c r="G813" s="213" t="inlineStr">
        <is>
          <t>Infra e Hotelaria</t>
        </is>
      </c>
      <c r="H813" s="207" t="inlineStr">
        <is>
          <t>Higiene, plantão impar 4c Neuro</t>
        </is>
      </c>
      <c r="I813" s="156" t="inlineStr">
        <is>
          <t>Concluído</t>
        </is>
      </c>
      <c r="J813" s="204" t="inlineStr">
        <is>
          <t>Não informado</t>
        </is>
      </c>
      <c r="K813" s="207" t="inlineStr">
        <is>
          <t>Recorrência, pendências abertas e impacto na segurança e experiência.</t>
        </is>
      </c>
    </row>
    <row r="814" ht="50.25" customHeight="1">
      <c r="A814" s="204" t="n">
        <v>812</v>
      </c>
      <c r="B814" s="208" t="n">
        <v>45792</v>
      </c>
      <c r="C814" s="265" t="inlineStr">
        <is>
          <t>Maio</t>
        </is>
      </c>
      <c r="D814" s="204" t="n">
        <v>2025</v>
      </c>
      <c r="E814" s="209" t="inlineStr">
        <is>
          <t>HVC</t>
        </is>
      </c>
      <c r="F814" s="209" t="inlineStr">
        <is>
          <t>Recepção</t>
        </is>
      </c>
      <c r="G814" s="217" t="inlineStr">
        <is>
          <t>Fluxo do Paciente</t>
        </is>
      </c>
      <c r="H814" s="211" t="inlineStr">
        <is>
          <t>Indentificação de paciente, (paciente que alertou recepção)</t>
        </is>
      </c>
      <c r="I814" s="156" t="inlineStr">
        <is>
          <t>Concluído</t>
        </is>
      </c>
      <c r="J814" s="209" t="inlineStr">
        <is>
          <t>Não informado</t>
        </is>
      </c>
      <c r="K814" s="211" t="n"/>
    </row>
    <row r="815" ht="16.5" customHeight="1">
      <c r="A815" s="204" t="n">
        <v>813</v>
      </c>
      <c r="B815" s="205" t="n">
        <v>45792</v>
      </c>
      <c r="C815" s="265" t="inlineStr">
        <is>
          <t>Maio</t>
        </is>
      </c>
      <c r="D815" s="204" t="n">
        <v>2025</v>
      </c>
      <c r="E815" s="204" t="inlineStr">
        <is>
          <t>HVC</t>
        </is>
      </c>
      <c r="F815" s="204" t="inlineStr">
        <is>
          <t>Centro Cirúrgico</t>
        </is>
      </c>
      <c r="G815" s="206" t="inlineStr">
        <is>
          <t>Assistencial</t>
        </is>
      </c>
      <c r="H815" s="207" t="inlineStr">
        <is>
          <t>Colaboradores novos</t>
        </is>
      </c>
      <c r="I815" s="156" t="inlineStr">
        <is>
          <t>Concluído</t>
        </is>
      </c>
      <c r="J815" s="204" t="inlineStr">
        <is>
          <t>Não informado</t>
        </is>
      </c>
      <c r="K815" s="207" t="n"/>
    </row>
    <row r="816" ht="16.5" customHeight="1">
      <c r="A816" s="204" t="n">
        <v>814</v>
      </c>
      <c r="B816" s="208" t="n">
        <v>45792</v>
      </c>
      <c r="C816" s="265" t="inlineStr">
        <is>
          <t>Maio</t>
        </is>
      </c>
      <c r="D816" s="204" t="n">
        <v>2025</v>
      </c>
      <c r="E816" s="209" t="inlineStr">
        <is>
          <t>HVC</t>
        </is>
      </c>
      <c r="F816" s="209" t="inlineStr">
        <is>
          <t>Ouvidoria</t>
        </is>
      </c>
      <c r="G816" s="217" t="inlineStr">
        <is>
          <t>Fluxo do Paciente</t>
        </is>
      </c>
      <c r="H816" s="211" t="inlineStr">
        <is>
          <t>Solicitações Ouvidoria</t>
        </is>
      </c>
      <c r="I816" s="156" t="inlineStr">
        <is>
          <t>Concluído</t>
        </is>
      </c>
      <c r="J816" s="209" t="inlineStr">
        <is>
          <t>Não informado</t>
        </is>
      </c>
      <c r="K816" s="211" t="n"/>
    </row>
    <row r="817" ht="50.25" customHeight="1">
      <c r="A817" s="204" t="n">
        <v>815</v>
      </c>
      <c r="B817" s="205" t="n">
        <v>45792</v>
      </c>
      <c r="C817" s="265" t="inlineStr">
        <is>
          <t>Maio</t>
        </is>
      </c>
      <c r="D817" s="204" t="n">
        <v>2025</v>
      </c>
      <c r="E817" s="204" t="inlineStr">
        <is>
          <t>HVC</t>
        </is>
      </c>
      <c r="F817" s="204" t="inlineStr">
        <is>
          <t>Engenharia Clínica</t>
        </is>
      </c>
      <c r="G817" s="213" t="inlineStr">
        <is>
          <t>Infra e Hotelaria</t>
        </is>
      </c>
      <c r="H817" s="207" t="inlineStr">
        <is>
          <t>Elogios ao Fluxo da Eng Clínica (casa de saúde)</t>
        </is>
      </c>
      <c r="I817" s="156" t="inlineStr">
        <is>
          <t>Concluído</t>
        </is>
      </c>
      <c r="J817" s="204" t="inlineStr">
        <is>
          <t>Não informado</t>
        </is>
      </c>
      <c r="K817" s="207" t="n"/>
    </row>
    <row r="818" ht="117" customHeight="1">
      <c r="A818" s="204" t="n">
        <v>816</v>
      </c>
      <c r="B818" s="208" t="n">
        <v>45792</v>
      </c>
      <c r="C818" s="265" t="inlineStr">
        <is>
          <t>Maio</t>
        </is>
      </c>
      <c r="D818" s="204" t="n">
        <v>2025</v>
      </c>
      <c r="E818" s="209" t="inlineStr">
        <is>
          <t>HVC</t>
        </is>
      </c>
      <c r="F818" s="209" t="inlineStr">
        <is>
          <t>Não informado</t>
        </is>
      </c>
      <c r="G818" s="210" t="inlineStr">
        <is>
          <t>Assistencial</t>
        </is>
      </c>
      <c r="H818" s="211" t="inlineStr">
        <is>
          <t>Falhas envolvendo protocolo de Sepse.</t>
        </is>
      </c>
      <c r="I818" s="156" t="inlineStr">
        <is>
          <t>Concluído</t>
        </is>
      </c>
      <c r="J818" s="209" t="inlineStr">
        <is>
          <t>Não informado</t>
        </is>
      </c>
      <c r="K818" s="211" t="inlineStr">
        <is>
          <t>Potencial de óbito ou dano grave e necessidade de resposta tempo-dependente.</t>
        </is>
      </c>
    </row>
    <row r="819" ht="33.75" customHeight="1">
      <c r="A819" s="204" t="n">
        <v>817</v>
      </c>
      <c r="B819" s="205" t="n">
        <v>45793</v>
      </c>
      <c r="C819" s="265" t="inlineStr">
        <is>
          <t>Maio</t>
        </is>
      </c>
      <c r="D819" s="204" t="n">
        <v>2025</v>
      </c>
      <c r="E819" s="204" t="inlineStr">
        <is>
          <t>HVC</t>
        </is>
      </c>
      <c r="F819" s="204" t="inlineStr">
        <is>
          <t>Manutenção</t>
        </is>
      </c>
      <c r="G819" s="213" t="inlineStr">
        <is>
          <t>Infra e Hotelaria</t>
        </is>
      </c>
      <c r="H819" s="207" t="inlineStr">
        <is>
          <t>Quarto 108 interditado por goteira</t>
        </is>
      </c>
      <c r="I819" s="156" t="inlineStr">
        <is>
          <t>Concluído</t>
        </is>
      </c>
      <c r="J819" s="204" t="inlineStr">
        <is>
          <t>Não informado</t>
        </is>
      </c>
      <c r="K819" s="207" t="n"/>
    </row>
    <row r="820" ht="117" customHeight="1">
      <c r="A820" s="204" t="n">
        <v>818</v>
      </c>
      <c r="B820" s="208" t="n">
        <v>45793</v>
      </c>
      <c r="C820" s="265" t="inlineStr">
        <is>
          <t>Maio</t>
        </is>
      </c>
      <c r="D820" s="204" t="n">
        <v>2025</v>
      </c>
      <c r="E820" s="209" t="inlineStr">
        <is>
          <t>HVC</t>
        </is>
      </c>
      <c r="F820" s="209" t="inlineStr">
        <is>
          <t>SCIH/CCIH / Engenharia Clínica</t>
        </is>
      </c>
      <c r="G820" s="210" t="inlineStr">
        <is>
          <t>Assistencial</t>
        </is>
      </c>
      <c r="H820" s="211" t="inlineStr">
        <is>
          <t>Osmose funcionando 6 dias com bacterias, onde foram atendidos alguns pacientes, os pacientes vão ficar no radar do SCIH</t>
        </is>
      </c>
      <c r="I820" s="156" t="inlineStr">
        <is>
          <t>Concluído</t>
        </is>
      </c>
      <c r="J820" s="209" t="inlineStr">
        <is>
          <t>Não informado</t>
        </is>
      </c>
      <c r="K820" s="211" t="inlineStr">
        <is>
          <t>Recorrência em precauções, isolamento e adesão às práticas de prevenção.</t>
        </is>
      </c>
    </row>
    <row r="821" ht="33.75" customHeight="1">
      <c r="A821" s="204" t="n">
        <v>819</v>
      </c>
      <c r="B821" s="205" t="n">
        <v>45793</v>
      </c>
      <c r="C821" s="265" t="inlineStr">
        <is>
          <t>Maio</t>
        </is>
      </c>
      <c r="D821" s="204" t="n">
        <v>2025</v>
      </c>
      <c r="E821" s="204" t="inlineStr">
        <is>
          <t>HVC</t>
        </is>
      </c>
      <c r="F821" s="204" t="inlineStr">
        <is>
          <t>Imagem / Radiologia</t>
        </is>
      </c>
      <c r="G821" s="206" t="inlineStr">
        <is>
          <t>Assistencial</t>
        </is>
      </c>
      <c r="H821" s="207" t="inlineStr">
        <is>
          <t>Indentificação de paciente radiologia</t>
        </is>
      </c>
      <c r="I821" s="156" t="inlineStr">
        <is>
          <t>Concluído</t>
        </is>
      </c>
      <c r="J821" s="204" t="inlineStr">
        <is>
          <t>Jéssica</t>
        </is>
      </c>
      <c r="K821" s="207" t="n"/>
    </row>
    <row r="822" ht="50.25" customHeight="1">
      <c r="A822" s="204" t="n">
        <v>820</v>
      </c>
      <c r="B822" s="208" t="n">
        <v>45793</v>
      </c>
      <c r="C822" s="265" t="inlineStr">
        <is>
          <t>Maio</t>
        </is>
      </c>
      <c r="D822" s="204" t="n">
        <v>2025</v>
      </c>
      <c r="E822" s="209" t="inlineStr">
        <is>
          <t>HVC</t>
        </is>
      </c>
      <c r="F822" s="209" t="inlineStr">
        <is>
          <t>NSP</t>
        </is>
      </c>
      <c r="G822" s="210" t="inlineStr">
        <is>
          <t>Assistencial</t>
        </is>
      </c>
      <c r="H822" s="211" t="inlineStr">
        <is>
          <t>Treinamento Meta 1 Urgente certificação novo colaborador</t>
        </is>
      </c>
      <c r="I822" s="156" t="inlineStr">
        <is>
          <t>Concluído</t>
        </is>
      </c>
      <c r="J822" s="209" t="inlineStr">
        <is>
          <t>Não informado</t>
        </is>
      </c>
      <c r="K822" s="211" t="n"/>
    </row>
    <row r="823" ht="84" customHeight="1">
      <c r="A823" s="204" t="n">
        <v>821</v>
      </c>
      <c r="B823" s="205" t="n">
        <v>45793</v>
      </c>
      <c r="C823" s="265" t="inlineStr">
        <is>
          <t>Maio</t>
        </is>
      </c>
      <c r="D823" s="204" t="n">
        <v>2025</v>
      </c>
      <c r="E823" s="204" t="inlineStr">
        <is>
          <t>HVC</t>
        </is>
      </c>
      <c r="F823" s="204" t="inlineStr">
        <is>
          <t>Não informado</t>
        </is>
      </c>
      <c r="G823" s="206" t="inlineStr">
        <is>
          <t>Assistencial</t>
        </is>
      </c>
      <c r="H823" s="207" t="inlineStr">
        <is>
          <t>Visita Lactario em 15 Conversar</t>
        </is>
      </c>
      <c r="I823" s="156" t="inlineStr">
        <is>
          <t>Concluído</t>
        </is>
      </c>
      <c r="J823" s="204" t="inlineStr">
        <is>
          <t>Não informado</t>
        </is>
      </c>
      <c r="K823" s="207" t="inlineStr">
        <is>
          <t>Recorrência de atrasos e risco de dieta inadequada ao paciente.</t>
        </is>
      </c>
    </row>
    <row r="824" ht="84" customHeight="1">
      <c r="A824" s="204" t="n">
        <v>822</v>
      </c>
      <c r="B824" s="208" t="n">
        <v>45796</v>
      </c>
      <c r="C824" s="265" t="inlineStr">
        <is>
          <t>Maio</t>
        </is>
      </c>
      <c r="D824" s="204" t="n">
        <v>2025</v>
      </c>
      <c r="E824" s="209" t="inlineStr">
        <is>
          <t>HVC</t>
        </is>
      </c>
      <c r="F824" s="209" t="inlineStr">
        <is>
          <t>Farmácia</t>
        </is>
      </c>
      <c r="G824" s="210" t="inlineStr">
        <is>
          <t>Assistencial</t>
        </is>
      </c>
      <c r="H824" s="211" t="inlineStr">
        <is>
          <t>Médicamento importado sem Registro Anvisa(em tratamento)</t>
        </is>
      </c>
      <c r="I824" s="156" t="inlineStr">
        <is>
          <t>Concluído</t>
        </is>
      </c>
      <c r="J824" s="209" t="inlineStr">
        <is>
          <t>Não informado</t>
        </is>
      </c>
      <c r="K824" s="211" t="inlineStr">
        <is>
          <t>Maior volume de interações priorizadas e potencial de dano evitável.</t>
        </is>
      </c>
    </row>
    <row r="825" ht="84" customHeight="1">
      <c r="A825" s="204" t="n">
        <v>823</v>
      </c>
      <c r="B825" s="205" t="n">
        <v>45796</v>
      </c>
      <c r="C825" s="265" t="inlineStr">
        <is>
          <t>Maio</t>
        </is>
      </c>
      <c r="D825" s="204" t="n">
        <v>2025</v>
      </c>
      <c r="E825" s="204" t="inlineStr">
        <is>
          <t>HVC</t>
        </is>
      </c>
      <c r="F825" s="204" t="inlineStr">
        <is>
          <t>Nutrição</t>
        </is>
      </c>
      <c r="G825" s="206" t="inlineStr">
        <is>
          <t>Assistencial</t>
        </is>
      </c>
      <c r="H825" s="207" t="inlineStr">
        <is>
          <t>Processo para Cobrança de dieta</t>
        </is>
      </c>
      <c r="I825" s="156" t="inlineStr">
        <is>
          <t>Concluído</t>
        </is>
      </c>
      <c r="J825" s="204" t="inlineStr">
        <is>
          <t>Não informado</t>
        </is>
      </c>
      <c r="K825" s="207" t="inlineStr">
        <is>
          <t>Recorrência de atrasos e risco de dieta inadequada ao paciente.</t>
        </is>
      </c>
    </row>
    <row r="826" ht="33.75" customHeight="1">
      <c r="A826" s="204" t="n">
        <v>824</v>
      </c>
      <c r="B826" s="208" t="n">
        <v>45796</v>
      </c>
      <c r="C826" s="265" t="inlineStr">
        <is>
          <t>Maio</t>
        </is>
      </c>
      <c r="D826" s="204" t="n">
        <v>2025</v>
      </c>
      <c r="E826" s="209" t="inlineStr">
        <is>
          <t>HVC</t>
        </is>
      </c>
      <c r="F826" s="209" t="inlineStr">
        <is>
          <t>Manutenção</t>
        </is>
      </c>
      <c r="G826" s="213" t="inlineStr">
        <is>
          <t>Infra e Hotelaria</t>
        </is>
      </c>
      <c r="H826" s="211" t="inlineStr">
        <is>
          <t>Leito 109 Bloqueado para manutenção</t>
        </is>
      </c>
      <c r="I826" s="156" t="inlineStr">
        <is>
          <t>Concluído</t>
        </is>
      </c>
      <c r="J826" s="209" t="inlineStr">
        <is>
          <t>Equipe de Manutenção</t>
        </is>
      </c>
      <c r="K826" s="211" t="n"/>
    </row>
    <row r="827" ht="84" customHeight="1">
      <c r="A827" s="204" t="n">
        <v>825</v>
      </c>
      <c r="B827" s="205" t="n">
        <v>45796</v>
      </c>
      <c r="C827" s="265" t="inlineStr">
        <is>
          <t>Maio</t>
        </is>
      </c>
      <c r="D827" s="204" t="n">
        <v>2025</v>
      </c>
      <c r="E827" s="204" t="inlineStr">
        <is>
          <t>HVC</t>
        </is>
      </c>
      <c r="F827" s="204" t="inlineStr">
        <is>
          <t>Enfermagem</t>
        </is>
      </c>
      <c r="G827" s="206" t="inlineStr">
        <is>
          <t>Assistencial</t>
        </is>
      </c>
      <c r="H827" s="207" t="inlineStr">
        <is>
          <t>Medicamento sem indentificação e ministrado pela própia mãe, entregue pela enfermagem(alivium)</t>
        </is>
      </c>
      <c r="I827" s="156" t="inlineStr">
        <is>
          <t>Concluído</t>
        </is>
      </c>
      <c r="J827" s="204" t="inlineStr">
        <is>
          <t>Não informado</t>
        </is>
      </c>
      <c r="K827" s="207" t="inlineStr">
        <is>
          <t>Maior volume de interações priorizadas e potencial de dano evitável.</t>
        </is>
      </c>
    </row>
    <row r="828" ht="100.5" customHeight="1">
      <c r="A828" s="204" t="n">
        <v>826</v>
      </c>
      <c r="B828" s="208" t="n">
        <v>45796</v>
      </c>
      <c r="C828" s="265" t="inlineStr">
        <is>
          <t>Maio</t>
        </is>
      </c>
      <c r="D828" s="204" t="n">
        <v>2025</v>
      </c>
      <c r="E828" s="209" t="inlineStr">
        <is>
          <t>HVC</t>
        </is>
      </c>
      <c r="F828" s="209" t="inlineStr">
        <is>
          <t>Jurídico</t>
        </is>
      </c>
      <c r="G828" s="210" t="inlineStr">
        <is>
          <t>Assistencial</t>
        </is>
      </c>
      <c r="H828" s="211" t="inlineStr">
        <is>
          <t>Briga no quarto pela familia, paciente se ausentou com acesso venoso do hospital(casa de saúde)</t>
        </is>
      </c>
      <c r="I828" s="156" t="inlineStr">
        <is>
          <t>Concluído</t>
        </is>
      </c>
      <c r="J828" s="209" t="inlineStr">
        <is>
          <t>Não informado</t>
        </is>
      </c>
      <c r="K828" s="211" t="n"/>
    </row>
    <row r="829" ht="50.25" customHeight="1">
      <c r="A829" s="204" t="n">
        <v>827</v>
      </c>
      <c r="B829" s="205" t="n">
        <v>45796</v>
      </c>
      <c r="C829" s="265" t="inlineStr">
        <is>
          <t>Maio</t>
        </is>
      </c>
      <c r="D829" s="204" t="n">
        <v>2025</v>
      </c>
      <c r="E829" s="204" t="inlineStr">
        <is>
          <t>HVC</t>
        </is>
      </c>
      <c r="F829" s="204" t="inlineStr">
        <is>
          <t>Centro Cirúrgico</t>
        </is>
      </c>
      <c r="G829" s="214" t="inlineStr">
        <is>
          <t>Fluxo do Paciente</t>
        </is>
      </c>
      <c r="H829" s="207" t="inlineStr">
        <is>
          <t>Rever processos de procedimentos e batimapa</t>
        </is>
      </c>
      <c r="I829" s="156" t="inlineStr">
        <is>
          <t>Concluído</t>
        </is>
      </c>
      <c r="J829" s="204" t="inlineStr">
        <is>
          <t>Não informado</t>
        </is>
      </c>
      <c r="K829" s="207" t="n"/>
    </row>
    <row r="830" ht="84" customHeight="1">
      <c r="A830" s="204" t="n">
        <v>828</v>
      </c>
      <c r="B830" s="208" t="n">
        <v>45798</v>
      </c>
      <c r="C830" s="265" t="inlineStr">
        <is>
          <t>Maio</t>
        </is>
      </c>
      <c r="D830" s="204" t="n">
        <v>2025</v>
      </c>
      <c r="E830" s="209" t="inlineStr">
        <is>
          <t>HVC</t>
        </is>
      </c>
      <c r="F830" s="209" t="inlineStr">
        <is>
          <t>Nutrição</t>
        </is>
      </c>
      <c r="G830" s="210" t="inlineStr">
        <is>
          <t>Assistencial</t>
        </is>
      </c>
      <c r="H830" s="211" t="inlineStr">
        <is>
          <t>Cobrança Dieta interal Bradesco</t>
        </is>
      </c>
      <c r="I830" s="156" t="inlineStr">
        <is>
          <t>Concluído</t>
        </is>
      </c>
      <c r="J830" s="209" t="inlineStr">
        <is>
          <t>Não informado</t>
        </is>
      </c>
      <c r="K830" s="211" t="inlineStr">
        <is>
          <t>Recorrência de atrasos e risco de dieta inadequada ao paciente.</t>
        </is>
      </c>
    </row>
    <row r="831" ht="134.25" customHeight="1">
      <c r="A831" s="204" t="n">
        <v>829</v>
      </c>
      <c r="B831" s="205" t="n">
        <v>45798</v>
      </c>
      <c r="C831" s="265" t="inlineStr">
        <is>
          <t>Maio</t>
        </is>
      </c>
      <c r="D831" s="204" t="n">
        <v>2025</v>
      </c>
      <c r="E831" s="204" t="inlineStr">
        <is>
          <t>HVC</t>
        </is>
      </c>
      <c r="F831" s="204" t="inlineStr">
        <is>
          <t>Engenharia Clínica</t>
        </is>
      </c>
      <c r="G831" s="213" t="inlineStr">
        <is>
          <t>Infra e Hotelaria</t>
        </is>
      </c>
      <c r="H831" s="207" t="inlineStr">
        <is>
          <t>Raio X portátil 1 parado</t>
        </is>
      </c>
      <c r="I831" s="156" t="inlineStr">
        <is>
          <t>Concluído</t>
        </is>
      </c>
      <c r="J831" s="204" t="inlineStr">
        <is>
          <t>Equipe de Manutenção</t>
        </is>
      </c>
      <c r="K831" s="207" t="inlineStr">
        <is>
          <t>Risco de interrupção do cuidado e alto volume de equipamentos indisponíveis.</t>
        </is>
      </c>
    </row>
    <row r="832" ht="33.75" customHeight="1">
      <c r="A832" s="204" t="n">
        <v>830</v>
      </c>
      <c r="B832" s="208" t="n">
        <v>45798</v>
      </c>
      <c r="C832" s="265" t="inlineStr">
        <is>
          <t>Maio</t>
        </is>
      </c>
      <c r="D832" s="204" t="n">
        <v>2025</v>
      </c>
      <c r="E832" s="209" t="inlineStr">
        <is>
          <t>HVC</t>
        </is>
      </c>
      <c r="F832" s="209" t="inlineStr">
        <is>
          <t>Não informado</t>
        </is>
      </c>
      <c r="G832" s="213" t="inlineStr">
        <is>
          <t>Infra e Hotelaria</t>
        </is>
      </c>
      <c r="H832" s="211" t="inlineStr">
        <is>
          <t>Laser avaliar novo Aparelho</t>
        </is>
      </c>
      <c r="I832" s="156" t="inlineStr">
        <is>
          <t>Concluído</t>
        </is>
      </c>
      <c r="J832" s="209" t="inlineStr">
        <is>
          <t>Não informado</t>
        </is>
      </c>
      <c r="K832" s="211" t="n"/>
    </row>
    <row r="833" ht="33.75" customHeight="1">
      <c r="A833" s="204" t="n">
        <v>831</v>
      </c>
      <c r="B833" s="205" t="n">
        <v>45798</v>
      </c>
      <c r="C833" s="265" t="inlineStr">
        <is>
          <t>Maio</t>
        </is>
      </c>
      <c r="D833" s="204" t="n">
        <v>2025</v>
      </c>
      <c r="E833" s="204" t="inlineStr">
        <is>
          <t>HVC</t>
        </is>
      </c>
      <c r="F833" s="204" t="inlineStr">
        <is>
          <t>CSC</t>
        </is>
      </c>
      <c r="G833" s="206" t="inlineStr">
        <is>
          <t>Assistencial</t>
        </is>
      </c>
      <c r="H833" s="207" t="inlineStr">
        <is>
          <t>Revisão de protocolo de trauma</t>
        </is>
      </c>
      <c r="I833" s="156" t="inlineStr">
        <is>
          <t>Concluído</t>
        </is>
      </c>
      <c r="J833" s="204" t="inlineStr">
        <is>
          <t>Não informado</t>
        </is>
      </c>
      <c r="K833" s="207" t="n"/>
    </row>
    <row r="834" ht="33.75" customHeight="1">
      <c r="A834" s="204" t="n">
        <v>832</v>
      </c>
      <c r="B834" s="208" t="n">
        <v>45798</v>
      </c>
      <c r="C834" s="265" t="inlineStr">
        <is>
          <t>Maio</t>
        </is>
      </c>
      <c r="D834" s="204" t="n">
        <v>2025</v>
      </c>
      <c r="E834" s="209" t="inlineStr">
        <is>
          <t>HVC</t>
        </is>
      </c>
      <c r="F834" s="209" t="inlineStr">
        <is>
          <t>Engenharia Clínica</t>
        </is>
      </c>
      <c r="G834" s="213" t="inlineStr">
        <is>
          <t>Infra e Hotelaria</t>
        </is>
      </c>
      <c r="H834" s="211" t="inlineStr">
        <is>
          <t>Manunteção corretiva RM</t>
        </is>
      </c>
      <c r="I834" s="156" t="inlineStr">
        <is>
          <t>Concluído</t>
        </is>
      </c>
      <c r="J834" s="209" t="inlineStr">
        <is>
          <t>Não informado</t>
        </is>
      </c>
      <c r="K834" s="211" t="n"/>
    </row>
    <row r="835" ht="100.5" customHeight="1">
      <c r="A835" s="204" t="n">
        <v>833</v>
      </c>
      <c r="B835" s="205" t="n">
        <v>45799</v>
      </c>
      <c r="C835" s="265" t="inlineStr">
        <is>
          <t>Maio</t>
        </is>
      </c>
      <c r="D835" s="204" t="n">
        <v>2025</v>
      </c>
      <c r="E835" s="204" t="inlineStr">
        <is>
          <t>HVC</t>
        </is>
      </c>
      <c r="F835" s="204" t="inlineStr">
        <is>
          <t>Centro Cirúrgico</t>
        </is>
      </c>
      <c r="G835" s="206" t="inlineStr">
        <is>
          <t>Assistencial</t>
        </is>
      </c>
      <c r="H835" s="207" t="inlineStr">
        <is>
          <t>Apontamentos sobre CC</t>
        </is>
      </c>
      <c r="I835" s="156" t="inlineStr">
        <is>
          <t>Concluído</t>
        </is>
      </c>
      <c r="J835" s="204" t="inlineStr">
        <is>
          <t>Não informado</t>
        </is>
      </c>
      <c r="K835" s="207" t="inlineStr">
        <is>
          <t>Risco cirúrgico, cancelamentos e falhas de lateralidade/material.</t>
        </is>
      </c>
    </row>
    <row r="836" ht="100.5" customHeight="1">
      <c r="A836" s="204" t="n">
        <v>834</v>
      </c>
      <c r="B836" s="208" t="n">
        <v>45799</v>
      </c>
      <c r="C836" s="265" t="inlineStr">
        <is>
          <t>Maio</t>
        </is>
      </c>
      <c r="D836" s="204" t="n">
        <v>2025</v>
      </c>
      <c r="E836" s="209" t="inlineStr">
        <is>
          <t>HVC</t>
        </is>
      </c>
      <c r="F836" s="209" t="inlineStr">
        <is>
          <t>Recepção</t>
        </is>
      </c>
      <c r="G836" s="217" t="inlineStr">
        <is>
          <t>Fluxo do Paciente</t>
        </is>
      </c>
      <c r="H836" s="211" t="inlineStr">
        <is>
          <t>Convênio Unica Saúde demorando internação</t>
        </is>
      </c>
      <c r="I836" s="156" t="inlineStr">
        <is>
          <t>Concluído</t>
        </is>
      </c>
      <c r="J836" s="209" t="inlineStr">
        <is>
          <t>Não informado</t>
        </is>
      </c>
      <c r="K836" s="211" t="inlineStr">
        <is>
          <t>Recorrência e impacto em espera, ocupação e continuidade do cuidado.</t>
        </is>
      </c>
    </row>
    <row r="837" ht="50.25" customHeight="1">
      <c r="A837" s="204" t="n">
        <v>835</v>
      </c>
      <c r="B837" s="205" t="n">
        <v>45799</v>
      </c>
      <c r="C837" s="265" t="inlineStr">
        <is>
          <t>Maio</t>
        </is>
      </c>
      <c r="D837" s="204" t="n">
        <v>2025</v>
      </c>
      <c r="E837" s="204" t="inlineStr">
        <is>
          <t>HVC</t>
        </is>
      </c>
      <c r="F837" s="204" t="inlineStr">
        <is>
          <t>CSC</t>
        </is>
      </c>
      <c r="G837" s="213" t="inlineStr">
        <is>
          <t>Infra e Hotelaria</t>
        </is>
      </c>
      <c r="H837" s="207" t="inlineStr">
        <is>
          <t>Verificar Adição de espelhos nos quartos na Casa de Saúde</t>
        </is>
      </c>
      <c r="I837" s="156" t="inlineStr">
        <is>
          <t>Concluído</t>
        </is>
      </c>
      <c r="J837" s="204" t="inlineStr">
        <is>
          <t>Não informado</t>
        </is>
      </c>
      <c r="K837" s="207" t="n"/>
    </row>
    <row r="838" ht="100.5" customHeight="1">
      <c r="A838" s="204" t="n">
        <v>836</v>
      </c>
      <c r="B838" s="208" t="n">
        <v>45800</v>
      </c>
      <c r="C838" s="265" t="inlineStr">
        <is>
          <t>Maio</t>
        </is>
      </c>
      <c r="D838" s="204" t="n">
        <v>2025</v>
      </c>
      <c r="E838" s="209" t="inlineStr">
        <is>
          <t>HVC</t>
        </is>
      </c>
      <c r="F838" s="209" t="inlineStr">
        <is>
          <t>Centro Cirúrgico</t>
        </is>
      </c>
      <c r="G838" s="210" t="inlineStr">
        <is>
          <t>Assistencial</t>
        </is>
      </c>
      <c r="H838" s="211" t="inlineStr">
        <is>
          <t>Caneta de marcação cirurgica</t>
        </is>
      </c>
      <c r="I838" s="156" t="inlineStr">
        <is>
          <t>Concluído</t>
        </is>
      </c>
      <c r="J838" s="209" t="inlineStr">
        <is>
          <t>Não informado</t>
        </is>
      </c>
      <c r="K838" s="211" t="inlineStr">
        <is>
          <t>Risco cirúrgico, cancelamentos e falhas de lateralidade/material.</t>
        </is>
      </c>
    </row>
    <row r="839" ht="150.75" customHeight="1">
      <c r="A839" s="204" t="n">
        <v>837</v>
      </c>
      <c r="B839" s="205" t="n">
        <v>45800</v>
      </c>
      <c r="C839" s="265" t="inlineStr">
        <is>
          <t>Maio</t>
        </is>
      </c>
      <c r="D839" s="204" t="n">
        <v>2025</v>
      </c>
      <c r="E839" s="204" t="inlineStr">
        <is>
          <t>HVC</t>
        </is>
      </c>
      <c r="F839" s="204" t="inlineStr">
        <is>
          <t>Manutenção</t>
        </is>
      </c>
      <c r="G839" s="213" t="inlineStr">
        <is>
          <t>Infra e Hotelaria</t>
        </is>
      </c>
      <c r="H839" s="207" t="inlineStr">
        <is>
          <t>Ruido no segundo C</t>
        </is>
      </c>
      <c r="I839" s="156" t="inlineStr">
        <is>
          <t>Concluído</t>
        </is>
      </c>
      <c r="J839" s="204" t="inlineStr">
        <is>
          <t>Não informado</t>
        </is>
      </c>
      <c r="K839" s="207" t="inlineStr">
        <is>
          <t>Alta recorrência e risco de queda, incêndio, dano patrimonial ou interrupção.</t>
        </is>
      </c>
    </row>
    <row r="840" ht="117" customHeight="1">
      <c r="A840" s="204" t="n">
        <v>838</v>
      </c>
      <c r="B840" s="208" t="n">
        <v>45800</v>
      </c>
      <c r="C840" s="265" t="inlineStr">
        <is>
          <t>Maio</t>
        </is>
      </c>
      <c r="D840" s="204" t="n">
        <v>2025</v>
      </c>
      <c r="E840" s="209" t="inlineStr">
        <is>
          <t>HVC</t>
        </is>
      </c>
      <c r="F840" s="209" t="inlineStr">
        <is>
          <t>Imagem / Radiologia</t>
        </is>
      </c>
      <c r="G840" s="210" t="inlineStr">
        <is>
          <t>Assistencial</t>
        </is>
      </c>
      <c r="H840" s="211" t="inlineStr">
        <is>
          <t>Paciente sem pulseira de indentificação</t>
        </is>
      </c>
      <c r="I840" s="156" t="inlineStr">
        <is>
          <t>Concluído</t>
        </is>
      </c>
      <c r="J840" s="209" t="inlineStr">
        <is>
          <t>Não informado</t>
        </is>
      </c>
      <c r="K840" s="211" t="inlineStr">
        <is>
          <t>Risco de evento grave, recorrência elevada e falhas em barreiras essenciais.</t>
        </is>
      </c>
    </row>
    <row r="841" ht="66.75" customHeight="1">
      <c r="A841" s="204" t="n">
        <v>839</v>
      </c>
      <c r="B841" s="205" t="n">
        <v>45803</v>
      </c>
      <c r="C841" s="265" t="inlineStr">
        <is>
          <t>Maio</t>
        </is>
      </c>
      <c r="D841" s="204" t="n">
        <v>2025</v>
      </c>
      <c r="E841" s="204" t="inlineStr">
        <is>
          <t>HVC</t>
        </is>
      </c>
      <c r="F841" s="204" t="inlineStr">
        <is>
          <t>CSC</t>
        </is>
      </c>
      <c r="G841" s="214" t="inlineStr">
        <is>
          <t>Fluxo do Paciente</t>
        </is>
      </c>
      <c r="H841" s="207" t="inlineStr">
        <is>
          <t>Fluxo transferencia Casa de Saúde para o Vera(verificação de convênio)</t>
        </is>
      </c>
      <c r="I841" s="156" t="inlineStr">
        <is>
          <t>Concluído</t>
        </is>
      </c>
      <c r="J841" s="204" t="inlineStr">
        <is>
          <t>Não informado</t>
        </is>
      </c>
      <c r="K841" s="207" t="n"/>
    </row>
    <row r="842" ht="150.75" customHeight="1">
      <c r="A842" s="204" t="n">
        <v>840</v>
      </c>
      <c r="B842" s="208" t="n">
        <v>45803</v>
      </c>
      <c r="C842" s="265" t="inlineStr">
        <is>
          <t>Maio</t>
        </is>
      </c>
      <c r="D842" s="204" t="n">
        <v>2025</v>
      </c>
      <c r="E842" s="209" t="inlineStr">
        <is>
          <t>HVC</t>
        </is>
      </c>
      <c r="F842" s="209" t="inlineStr">
        <is>
          <t>Manutenção</t>
        </is>
      </c>
      <c r="G842" s="213" t="inlineStr">
        <is>
          <t>Infra e Hotelaria</t>
        </is>
      </c>
      <c r="H842" s="211" t="inlineStr">
        <is>
          <t>Vazamento na copa do terceiro andar</t>
        </is>
      </c>
      <c r="I842" s="156" t="inlineStr">
        <is>
          <t>Concluído</t>
        </is>
      </c>
      <c r="J842" s="209" t="inlineStr">
        <is>
          <t>Não informado</t>
        </is>
      </c>
      <c r="K842" s="211" t="inlineStr">
        <is>
          <t>Alta recorrência e risco de queda, incêndio, dano patrimonial ou interrupção.</t>
        </is>
      </c>
    </row>
    <row r="843" ht="33.75" customHeight="1">
      <c r="A843" s="204" t="n">
        <v>841</v>
      </c>
      <c r="B843" s="205" t="n">
        <v>45803</v>
      </c>
      <c r="C843" s="265" t="inlineStr">
        <is>
          <t>Maio</t>
        </is>
      </c>
      <c r="D843" s="204" t="n">
        <v>2025</v>
      </c>
      <c r="E843" s="204" t="inlineStr">
        <is>
          <t>HVC</t>
        </is>
      </c>
      <c r="F843" s="204" t="inlineStr">
        <is>
          <t>Engenharia Clínica</t>
        </is>
      </c>
      <c r="G843" s="213" t="inlineStr">
        <is>
          <t>Infra e Hotelaria</t>
        </is>
      </c>
      <c r="H843" s="207" t="inlineStr">
        <is>
          <t>RM parada deis de sabado GE1</t>
        </is>
      </c>
      <c r="I843" s="156" t="inlineStr">
        <is>
          <t>Concluído</t>
        </is>
      </c>
      <c r="J843" s="204" t="inlineStr">
        <is>
          <t>Victório</t>
        </is>
      </c>
      <c r="K843" s="207" t="n"/>
    </row>
    <row r="844" ht="117" customHeight="1">
      <c r="A844" s="204" t="n">
        <v>842</v>
      </c>
      <c r="B844" s="208" t="n">
        <v>45803</v>
      </c>
      <c r="C844" s="265" t="inlineStr">
        <is>
          <t>Maio</t>
        </is>
      </c>
      <c r="D844" s="204" t="n">
        <v>2025</v>
      </c>
      <c r="E844" s="209" t="inlineStr">
        <is>
          <t>HVC</t>
        </is>
      </c>
      <c r="F844" s="209" t="inlineStr">
        <is>
          <t>Recepção</t>
        </is>
      </c>
      <c r="G844" s="217" t="inlineStr">
        <is>
          <t>Fluxo do Paciente</t>
        </is>
      </c>
      <c r="H844" s="211" t="inlineStr">
        <is>
          <t>Paciente internado sem pulseira de indentificação no 4C</t>
        </is>
      </c>
      <c r="I844" s="156" t="inlineStr">
        <is>
          <t>Concluído</t>
        </is>
      </c>
      <c r="J844" s="209" t="inlineStr">
        <is>
          <t>Não informado</t>
        </is>
      </c>
      <c r="K844" s="211" t="inlineStr">
        <is>
          <t>Risco de evento grave, recorrência elevada e falhas em barreiras essenciais.</t>
        </is>
      </c>
    </row>
    <row r="845" ht="117" customHeight="1">
      <c r="A845" s="204" t="n">
        <v>843</v>
      </c>
      <c r="B845" s="205" t="n">
        <v>45804</v>
      </c>
      <c r="C845" s="265" t="inlineStr">
        <is>
          <t>Maio</t>
        </is>
      </c>
      <c r="D845" s="204" t="n">
        <v>2025</v>
      </c>
      <c r="E845" s="204" t="inlineStr">
        <is>
          <t>HVC</t>
        </is>
      </c>
      <c r="F845" s="204" t="inlineStr">
        <is>
          <t>Centro Cirúrgico</t>
        </is>
      </c>
      <c r="G845" s="213" t="inlineStr">
        <is>
          <t>Infra e Hotelaria</t>
        </is>
      </c>
      <c r="H845" s="207" t="inlineStr">
        <is>
          <t>AutoClave Parada</t>
        </is>
      </c>
      <c r="I845" s="156" t="inlineStr">
        <is>
          <t>Concluído</t>
        </is>
      </c>
      <c r="J845" s="204" t="inlineStr">
        <is>
          <t>Não informado</t>
        </is>
      </c>
      <c r="K845" s="207" t="inlineStr">
        <is>
          <t>Risco de infecção e interrupção cirúrgica com recorrência e pendências abertas.</t>
        </is>
      </c>
    </row>
    <row r="846" ht="33.75" customHeight="1">
      <c r="A846" s="204" t="n">
        <v>844</v>
      </c>
      <c r="B846" s="208" t="n">
        <v>45804</v>
      </c>
      <c r="C846" s="265" t="inlineStr">
        <is>
          <t>Maio</t>
        </is>
      </c>
      <c r="D846" s="204" t="n">
        <v>2025</v>
      </c>
      <c r="E846" s="209" t="inlineStr">
        <is>
          <t>HVC</t>
        </is>
      </c>
      <c r="F846" s="209" t="inlineStr">
        <is>
          <t>Imagem / Radiologia</t>
        </is>
      </c>
      <c r="G846" s="213" t="inlineStr">
        <is>
          <t>Infra e Hotelaria</t>
        </is>
      </c>
      <c r="H846" s="211" t="inlineStr">
        <is>
          <t>Sala de Anestesia parada</t>
        </is>
      </c>
      <c r="I846" s="156" t="inlineStr">
        <is>
          <t>Concluído</t>
        </is>
      </c>
      <c r="J846" s="209" t="inlineStr">
        <is>
          <t>Não informado</t>
        </is>
      </c>
      <c r="K846" s="211" t="n"/>
    </row>
    <row r="847" ht="150.75" customHeight="1">
      <c r="A847" s="204" t="n">
        <v>845</v>
      </c>
      <c r="B847" s="205" t="n">
        <v>45804</v>
      </c>
      <c r="C847" s="265" t="inlineStr">
        <is>
          <t>Maio</t>
        </is>
      </c>
      <c r="D847" s="204" t="n">
        <v>2025</v>
      </c>
      <c r="E847" s="204" t="inlineStr">
        <is>
          <t>HVC</t>
        </is>
      </c>
      <c r="F847" s="204" t="inlineStr">
        <is>
          <t>Estapar</t>
        </is>
      </c>
      <c r="G847" s="213" t="inlineStr">
        <is>
          <t>Infra e Hotelaria</t>
        </is>
      </c>
      <c r="H847" s="207" t="inlineStr">
        <is>
          <t>Estapar cobrança de PCD (É isento)</t>
        </is>
      </c>
      <c r="I847" s="156" t="inlineStr">
        <is>
          <t>Concluído</t>
        </is>
      </c>
      <c r="J847" s="204" t="inlineStr">
        <is>
          <t>Não informado</t>
        </is>
      </c>
      <c r="K847" s="207" t="inlineStr">
        <is>
          <t>Alta recorrência e risco de queda, incêndio, dano patrimonial ou interrupção.</t>
        </is>
      </c>
    </row>
    <row r="848" ht="16.5" customHeight="1">
      <c r="A848" s="204" t="n">
        <v>846</v>
      </c>
      <c r="B848" s="208" t="n">
        <v>45804</v>
      </c>
      <c r="C848" s="265" t="inlineStr">
        <is>
          <t>Maio</t>
        </is>
      </c>
      <c r="D848" s="204" t="n">
        <v>2025</v>
      </c>
      <c r="E848" s="209" t="inlineStr">
        <is>
          <t>HVC</t>
        </is>
      </c>
      <c r="F848" s="209" t="inlineStr">
        <is>
          <t>Centro Cirúrgico</t>
        </is>
      </c>
      <c r="G848" s="213" t="inlineStr">
        <is>
          <t>Infra e Hotelaria</t>
        </is>
      </c>
      <c r="H848" s="211" t="inlineStr">
        <is>
          <t>Termo do CC parada</t>
        </is>
      </c>
      <c r="I848" s="156" t="inlineStr">
        <is>
          <t>Concluído</t>
        </is>
      </c>
      <c r="J848" s="209" t="inlineStr">
        <is>
          <t>Não informado</t>
        </is>
      </c>
      <c r="K848" s="211" t="n"/>
    </row>
    <row r="849" ht="117" customHeight="1">
      <c r="A849" s="204" t="n">
        <v>847</v>
      </c>
      <c r="B849" s="205" t="n">
        <v>45804</v>
      </c>
      <c r="C849" s="265" t="inlineStr">
        <is>
          <t>Maio</t>
        </is>
      </c>
      <c r="D849" s="204" t="n">
        <v>2025</v>
      </c>
      <c r="E849" s="204" t="inlineStr">
        <is>
          <t>HVC</t>
        </is>
      </c>
      <c r="F849" s="204" t="inlineStr">
        <is>
          <t>Engenharia Clínica</t>
        </is>
      </c>
      <c r="G849" s="213" t="inlineStr">
        <is>
          <t>Infra e Hotelaria</t>
        </is>
      </c>
      <c r="H849" s="207" t="inlineStr">
        <is>
          <t>Impressora do CME parado</t>
        </is>
      </c>
      <c r="I849" s="156" t="inlineStr">
        <is>
          <t>Concluído</t>
        </is>
      </c>
      <c r="J849" s="204" t="inlineStr">
        <is>
          <t>Não informado</t>
        </is>
      </c>
      <c r="K849" s="207" t="inlineStr">
        <is>
          <t>Risco de infecção e interrupção cirúrgica com recorrência e pendências abertas.</t>
        </is>
      </c>
    </row>
    <row r="850" ht="134.25" customHeight="1">
      <c r="A850" s="204" t="n">
        <v>848</v>
      </c>
      <c r="B850" s="208" t="n">
        <v>45804</v>
      </c>
      <c r="C850" s="265" t="inlineStr">
        <is>
          <t>Maio</t>
        </is>
      </c>
      <c r="D850" s="204" t="n">
        <v>2025</v>
      </c>
      <c r="E850" s="209" t="inlineStr">
        <is>
          <t>HVC</t>
        </is>
      </c>
      <c r="F850" s="209" t="inlineStr">
        <is>
          <t>Engenharia Clínica</t>
        </is>
      </c>
      <c r="G850" s="213" t="inlineStr">
        <is>
          <t>Infra e Hotelaria</t>
        </is>
      </c>
      <c r="H850" s="211" t="inlineStr">
        <is>
          <t>Raio X portátil 1 ainda está parado</t>
        </is>
      </c>
      <c r="I850" s="156" t="inlineStr">
        <is>
          <t>Concluído</t>
        </is>
      </c>
      <c r="J850" s="209" t="inlineStr">
        <is>
          <t>Não informado</t>
        </is>
      </c>
      <c r="K850" s="211" t="inlineStr">
        <is>
          <t>Risco de interrupção do cuidado e alto volume de equipamentos indisponíveis.</t>
        </is>
      </c>
    </row>
    <row r="851" ht="33.75" customHeight="1">
      <c r="A851" s="204" t="n">
        <v>849</v>
      </c>
      <c r="B851" s="205" t="n">
        <v>45805</v>
      </c>
      <c r="C851" s="265" t="inlineStr">
        <is>
          <t>Maio</t>
        </is>
      </c>
      <c r="D851" s="204" t="n">
        <v>2025</v>
      </c>
      <c r="E851" s="204" t="inlineStr">
        <is>
          <t>HVC</t>
        </is>
      </c>
      <c r="F851" s="204" t="inlineStr">
        <is>
          <t>Manutenção</t>
        </is>
      </c>
      <c r="G851" s="213" t="inlineStr">
        <is>
          <t>Infra e Hotelaria</t>
        </is>
      </c>
      <c r="H851" s="207" t="inlineStr">
        <is>
          <t>Sala 2 do CC com mal cheiro</t>
        </is>
      </c>
      <c r="I851" s="156" t="inlineStr">
        <is>
          <t>Concluído</t>
        </is>
      </c>
      <c r="J851" s="204" t="inlineStr">
        <is>
          <t>Não informado</t>
        </is>
      </c>
      <c r="K851" s="207" t="n"/>
    </row>
    <row r="852" ht="50.25" customHeight="1">
      <c r="A852" s="204" t="n">
        <v>850</v>
      </c>
      <c r="B852" s="208" t="n">
        <v>45805</v>
      </c>
      <c r="C852" s="265" t="inlineStr">
        <is>
          <t>Maio</t>
        </is>
      </c>
      <c r="D852" s="204" t="n">
        <v>2025</v>
      </c>
      <c r="E852" s="209" t="inlineStr">
        <is>
          <t>HVC</t>
        </is>
      </c>
      <c r="F852" s="209" t="inlineStr">
        <is>
          <t>Recepção</t>
        </is>
      </c>
      <c r="G852" s="210" t="inlineStr">
        <is>
          <t>Assistencial</t>
        </is>
      </c>
      <c r="H852" s="211" t="inlineStr">
        <is>
          <t>Orientação para acompanhantes com sintomas gripais</t>
        </is>
      </c>
      <c r="I852" s="156" t="inlineStr">
        <is>
          <t>Concluído</t>
        </is>
      </c>
      <c r="J852" s="209" t="inlineStr">
        <is>
          <t>Não informado</t>
        </is>
      </c>
      <c r="K852" s="211" t="n"/>
    </row>
    <row r="853" ht="117" customHeight="1">
      <c r="A853" s="204" t="n">
        <v>851</v>
      </c>
      <c r="B853" s="205" t="n">
        <v>45805</v>
      </c>
      <c r="C853" s="265" t="inlineStr">
        <is>
          <t>Maio</t>
        </is>
      </c>
      <c r="D853" s="204" t="n">
        <v>2025</v>
      </c>
      <c r="E853" s="204" t="inlineStr">
        <is>
          <t>HVC</t>
        </is>
      </c>
      <c r="F853" s="204" t="inlineStr">
        <is>
          <t>Especialistas</t>
        </is>
      </c>
      <c r="G853" s="206" t="inlineStr">
        <is>
          <t>Assistencial</t>
        </is>
      </c>
      <c r="H853" s="207" t="inlineStr">
        <is>
          <t>Técnico bipou etiqueta do paciente e veio a ficha de outro paciente</t>
        </is>
      </c>
      <c r="I853" s="156" t="inlineStr">
        <is>
          <t>Concluído</t>
        </is>
      </c>
      <c r="J853" s="204" t="inlineStr">
        <is>
          <t>Não informado</t>
        </is>
      </c>
      <c r="K853" s="207" t="inlineStr">
        <is>
          <t>Risco de evento grave, recorrência elevada e falhas em barreiras essenciais.</t>
        </is>
      </c>
    </row>
    <row r="854" ht="33.75" customHeight="1">
      <c r="A854" s="204" t="n">
        <v>852</v>
      </c>
      <c r="B854" s="208" t="n">
        <v>45805</v>
      </c>
      <c r="C854" s="265" t="inlineStr">
        <is>
          <t>Maio</t>
        </is>
      </c>
      <c r="D854" s="204" t="n">
        <v>2025</v>
      </c>
      <c r="E854" s="209" t="inlineStr">
        <is>
          <t>HVC</t>
        </is>
      </c>
      <c r="F854" s="209" t="inlineStr">
        <is>
          <t>Engenharia Clínica</t>
        </is>
      </c>
      <c r="G854" s="213" t="inlineStr">
        <is>
          <t>Infra e Hotelaria</t>
        </is>
      </c>
      <c r="H854" s="211" t="inlineStr">
        <is>
          <t>Aparelho de Rm da cc parado (casa de saúde)</t>
        </is>
      </c>
      <c r="I854" s="156" t="inlineStr">
        <is>
          <t>Concluído</t>
        </is>
      </c>
      <c r="J854" s="209" t="inlineStr">
        <is>
          <t>Não informado</t>
        </is>
      </c>
      <c r="K854" s="211" t="n"/>
    </row>
    <row r="855" ht="50.25" customHeight="1">
      <c r="A855" s="204" t="n">
        <v>853</v>
      </c>
      <c r="B855" s="205" t="n">
        <v>45806</v>
      </c>
      <c r="C855" s="265" t="inlineStr">
        <is>
          <t>Maio</t>
        </is>
      </c>
      <c r="D855" s="204" t="n">
        <v>2025</v>
      </c>
      <c r="E855" s="204" t="inlineStr">
        <is>
          <t>HVC</t>
        </is>
      </c>
      <c r="F855" s="204" t="inlineStr">
        <is>
          <t>Engenharia Clínica</t>
        </is>
      </c>
      <c r="G855" s="213" t="inlineStr">
        <is>
          <t>Infra e Hotelaria</t>
        </is>
      </c>
      <c r="H855" s="207" t="inlineStr">
        <is>
          <t>Insatisfação com gravação de cirúrgia via microscopio</t>
        </is>
      </c>
      <c r="I855" s="156" t="inlineStr">
        <is>
          <t>Concluído</t>
        </is>
      </c>
      <c r="J855" s="204" t="inlineStr">
        <is>
          <t>Não informado</t>
        </is>
      </c>
      <c r="K855" s="207" t="n"/>
    </row>
    <row r="856" ht="33.75" customHeight="1">
      <c r="A856" s="204" t="n">
        <v>854</v>
      </c>
      <c r="B856" s="208" t="n">
        <v>45806</v>
      </c>
      <c r="C856" s="265" t="inlineStr">
        <is>
          <t>Maio</t>
        </is>
      </c>
      <c r="D856" s="204" t="n">
        <v>2025</v>
      </c>
      <c r="E856" s="209" t="inlineStr">
        <is>
          <t>HVC</t>
        </is>
      </c>
      <c r="F856" s="209" t="inlineStr">
        <is>
          <t>Enfermagem</t>
        </is>
      </c>
      <c r="G856" s="210" t="inlineStr">
        <is>
          <t>Assistencial</t>
        </is>
      </c>
      <c r="H856" s="211" t="inlineStr">
        <is>
          <t>Enf perdeu a chave da caixa acrilica Enf 3D</t>
        </is>
      </c>
      <c r="I856" s="156" t="inlineStr">
        <is>
          <t>Concluído</t>
        </is>
      </c>
      <c r="J856" s="209" t="inlineStr">
        <is>
          <t>Não informado</t>
        </is>
      </c>
      <c r="K856" s="211" t="n"/>
    </row>
    <row r="857" ht="33.75" customHeight="1">
      <c r="A857" s="204" t="n">
        <v>855</v>
      </c>
      <c r="B857" s="205" t="n">
        <v>45806</v>
      </c>
      <c r="C857" s="265" t="inlineStr">
        <is>
          <t>Maio</t>
        </is>
      </c>
      <c r="D857" s="204" t="n">
        <v>2025</v>
      </c>
      <c r="E857" s="204" t="inlineStr">
        <is>
          <t>HVC</t>
        </is>
      </c>
      <c r="F857" s="204" t="inlineStr">
        <is>
          <t>Não informado</t>
        </is>
      </c>
      <c r="G857" s="213" t="inlineStr">
        <is>
          <t>Infra e Hotelaria</t>
        </is>
      </c>
      <c r="H857" s="207" t="inlineStr">
        <is>
          <t>Bituca de cigarros no Heliponto</t>
        </is>
      </c>
      <c r="I857" s="156" t="inlineStr">
        <is>
          <t>Concluído</t>
        </is>
      </c>
      <c r="J857" s="204" t="inlineStr">
        <is>
          <t>Não informado</t>
        </is>
      </c>
      <c r="K857" s="207" t="n"/>
    </row>
    <row r="858" ht="117" customHeight="1">
      <c r="A858" s="204" t="n">
        <v>856</v>
      </c>
      <c r="B858" s="208" t="n">
        <v>45806</v>
      </c>
      <c r="C858" s="265" t="inlineStr">
        <is>
          <t>Maio</t>
        </is>
      </c>
      <c r="D858" s="204" t="n">
        <v>2025</v>
      </c>
      <c r="E858" s="209" t="inlineStr">
        <is>
          <t>HVC</t>
        </is>
      </c>
      <c r="F858" s="209" t="inlineStr">
        <is>
          <t>Especialistas</t>
        </is>
      </c>
      <c r="G858" s="210" t="inlineStr">
        <is>
          <t>Assistencial</t>
        </is>
      </c>
      <c r="H858" s="211" t="inlineStr">
        <is>
          <t>Falha de indentificação em pulseira do paciente, Bip da maquina puxava outro paciente em sistema</t>
        </is>
      </c>
      <c r="I858" s="156" t="inlineStr">
        <is>
          <t>Concluído</t>
        </is>
      </c>
      <c r="J858" s="209" t="inlineStr">
        <is>
          <t>Não informado</t>
        </is>
      </c>
      <c r="K858" s="211" t="inlineStr">
        <is>
          <t>Risco de evento grave, recorrência elevada e falhas em barreiras essenciais.</t>
        </is>
      </c>
    </row>
    <row r="859" ht="84" customHeight="1">
      <c r="A859" s="204" t="n">
        <v>857</v>
      </c>
      <c r="B859" s="205" t="n">
        <v>45806</v>
      </c>
      <c r="C859" s="265" t="inlineStr">
        <is>
          <t>Maio</t>
        </is>
      </c>
      <c r="D859" s="204" t="n">
        <v>2025</v>
      </c>
      <c r="E859" s="204" t="inlineStr">
        <is>
          <t>HVC</t>
        </is>
      </c>
      <c r="F859" s="204" t="inlineStr">
        <is>
          <t>Gestão de Leitos</t>
        </is>
      </c>
      <c r="G859" s="214" t="inlineStr">
        <is>
          <t>Fluxo do Paciente</t>
        </is>
      </c>
      <c r="H859" s="207" t="inlineStr">
        <is>
          <t>Transferencia de paciente entre Vera a Casa de Saúde (paciente foi para casa de saúde de uber)</t>
        </is>
      </c>
      <c r="I859" s="156" t="inlineStr">
        <is>
          <t>Concluído</t>
        </is>
      </c>
      <c r="J859" s="204" t="inlineStr">
        <is>
          <t>Não informado</t>
        </is>
      </c>
      <c r="K859" s="207" t="n"/>
    </row>
    <row r="860" ht="150.75" customHeight="1">
      <c r="A860" s="204" t="n">
        <v>858</v>
      </c>
      <c r="B860" s="208" t="n">
        <v>45838</v>
      </c>
      <c r="C860" s="267" t="inlineStr">
        <is>
          <t>Junho</t>
        </is>
      </c>
      <c r="D860" s="204" t="n">
        <v>2025</v>
      </c>
      <c r="E860" s="209" t="inlineStr">
        <is>
          <t>HVC</t>
        </is>
      </c>
      <c r="F860" s="209" t="inlineStr">
        <is>
          <t>Manutenção</t>
        </is>
      </c>
      <c r="G860" s="213" t="inlineStr">
        <is>
          <t>Infra e Hotelaria</t>
        </is>
      </c>
      <c r="H860" s="211" t="inlineStr">
        <is>
          <t>tinta da pintura da fachada caiu em cima do carro que estava estacionado na rua (Ouvidoria)</t>
        </is>
      </c>
      <c r="I860" s="156" t="inlineStr">
        <is>
          <t>Concluído</t>
        </is>
      </c>
      <c r="J860" s="209" t="inlineStr">
        <is>
          <t>Januário</t>
        </is>
      </c>
      <c r="K860" s="211" t="inlineStr">
        <is>
          <t>Alta recorrência e risco de queda, incêndio, dano patrimonial ou interrupção.</t>
        </is>
      </c>
    </row>
    <row r="861" ht="117" customHeight="1">
      <c r="A861" s="204" t="n">
        <v>859</v>
      </c>
      <c r="B861" s="205" t="n">
        <v>45838</v>
      </c>
      <c r="C861" s="267" t="inlineStr">
        <is>
          <t>Junho</t>
        </is>
      </c>
      <c r="D861" s="204" t="n">
        <v>2025</v>
      </c>
      <c r="E861" s="204" t="inlineStr">
        <is>
          <t>HVC</t>
        </is>
      </c>
      <c r="F861" s="204" t="inlineStr">
        <is>
          <t>Laboratório</t>
        </is>
      </c>
      <c r="G861" s="206" t="inlineStr">
        <is>
          <t>Assistencial</t>
        </is>
      </c>
      <c r="H861" s="207" t="inlineStr">
        <is>
          <t>Erro no resultado de exames do laboratório com resultados iguais, mistura de amostas</t>
        </is>
      </c>
      <c r="I861" s="156" t="inlineStr">
        <is>
          <t>Concluído</t>
        </is>
      </c>
      <c r="J861" s="204" t="inlineStr">
        <is>
          <t>Dr. Rodrigo</t>
        </is>
      </c>
      <c r="K861" s="207" t="inlineStr">
        <is>
          <t>Risco de decisão clínica incorreta por erro de amostra ou comunicação.</t>
        </is>
      </c>
    </row>
    <row r="862" ht="84" customHeight="1">
      <c r="A862" s="204" t="n">
        <v>860</v>
      </c>
      <c r="B862" s="208" t="n">
        <v>45838</v>
      </c>
      <c r="C862" s="267" t="inlineStr">
        <is>
          <t>Junho</t>
        </is>
      </c>
      <c r="D862" s="204" t="n">
        <v>2025</v>
      </c>
      <c r="E862" s="209" t="inlineStr">
        <is>
          <t>HVC</t>
        </is>
      </c>
      <c r="F862" s="209" t="inlineStr">
        <is>
          <t>Suprimentos</t>
        </is>
      </c>
      <c r="G862" s="210" t="inlineStr">
        <is>
          <t>Assistencial</t>
        </is>
      </c>
      <c r="H862" s="211" t="inlineStr">
        <is>
          <t>Hospital sem insulina Reg.</t>
        </is>
      </c>
      <c r="I862" s="156" t="inlineStr">
        <is>
          <t>Concluído</t>
        </is>
      </c>
      <c r="J862" s="209" t="inlineStr">
        <is>
          <t>Thaís</t>
        </is>
      </c>
      <c r="K862" s="211" t="inlineStr">
        <is>
          <t>Maior volume de interações priorizadas e potencial de dano evitável.</t>
        </is>
      </c>
    </row>
    <row r="863" ht="150.75" customHeight="1">
      <c r="A863" s="204" t="n">
        <v>861</v>
      </c>
      <c r="B863" s="205" t="n">
        <v>45838</v>
      </c>
      <c r="C863" s="267" t="inlineStr">
        <is>
          <t>Junho</t>
        </is>
      </c>
      <c r="D863" s="204" t="n">
        <v>2025</v>
      </c>
      <c r="E863" s="204" t="inlineStr">
        <is>
          <t>HVC</t>
        </is>
      </c>
      <c r="F863" s="204" t="inlineStr">
        <is>
          <t>Manutenção</t>
        </is>
      </c>
      <c r="G863" s="213" t="inlineStr">
        <is>
          <t>Infra e Hotelaria</t>
        </is>
      </c>
      <c r="H863" s="207" t="inlineStr">
        <is>
          <t>Reforma 410 com previsao de entrega para o dia seguinte</t>
        </is>
      </c>
      <c r="I863" s="156" t="inlineStr">
        <is>
          <t>Concluído</t>
        </is>
      </c>
      <c r="J863" s="204" t="inlineStr">
        <is>
          <t>Não informado</t>
        </is>
      </c>
      <c r="K863" s="207" t="inlineStr">
        <is>
          <t>Alta recorrência e risco de queda, incêndio, dano patrimonial ou interrupção.</t>
        </is>
      </c>
    </row>
    <row r="864" ht="117" customHeight="1">
      <c r="A864" s="204" t="n">
        <v>862</v>
      </c>
      <c r="B864" s="208" t="n">
        <v>45838</v>
      </c>
      <c r="C864" s="267" t="inlineStr">
        <is>
          <t>Junho</t>
        </is>
      </c>
      <c r="D864" s="204" t="n">
        <v>2025</v>
      </c>
      <c r="E864" s="209" t="inlineStr">
        <is>
          <t>HVC</t>
        </is>
      </c>
      <c r="F864" s="209" t="inlineStr">
        <is>
          <t>Enfermagem</t>
        </is>
      </c>
      <c r="G864" s="210" t="inlineStr">
        <is>
          <t>Assistencial</t>
        </is>
      </c>
      <c r="H864" s="211" t="inlineStr">
        <is>
          <t>Transporte paciente ps para UTI sem passagem de plantao</t>
        </is>
      </c>
      <c r="I864" s="156" t="inlineStr">
        <is>
          <t>Concluído</t>
        </is>
      </c>
      <c r="J864" s="209" t="inlineStr">
        <is>
          <t>Não informado</t>
        </is>
      </c>
      <c r="K864" s="211" t="inlineStr">
        <is>
          <t>Risco de perda de informação clínica em transferências e resultados críticos.</t>
        </is>
      </c>
    </row>
    <row r="865" ht="134.25" customHeight="1">
      <c r="A865" s="204" t="n">
        <v>863</v>
      </c>
      <c r="B865" s="205" t="n">
        <v>45839</v>
      </c>
      <c r="C865" s="267" t="inlineStr">
        <is>
          <t>Junho</t>
        </is>
      </c>
      <c r="D865" s="204" t="n">
        <v>2025</v>
      </c>
      <c r="E865" s="204" t="inlineStr">
        <is>
          <t>HVC</t>
        </is>
      </c>
      <c r="F865" s="204" t="inlineStr">
        <is>
          <t>Engenharia Clínica</t>
        </is>
      </c>
      <c r="G865" s="213" t="inlineStr">
        <is>
          <t>Infra e Hotelaria</t>
        </is>
      </c>
      <c r="H865" s="207" t="inlineStr">
        <is>
          <t>1 Poligrafo parado</t>
        </is>
      </c>
      <c r="I865" s="156" t="inlineStr">
        <is>
          <t>Concluído</t>
        </is>
      </c>
      <c r="J865" s="204" t="inlineStr">
        <is>
          <t>Não informado</t>
        </is>
      </c>
      <c r="K865" s="207" t="inlineStr">
        <is>
          <t>Risco de interrupção do cuidado e alto volume de equipamentos indisponíveis.</t>
        </is>
      </c>
    </row>
    <row r="866" ht="33.75" customHeight="1">
      <c r="A866" s="204" t="n">
        <v>864</v>
      </c>
      <c r="B866" s="208" t="n">
        <v>45839</v>
      </c>
      <c r="C866" s="267" t="inlineStr">
        <is>
          <t>Junho</t>
        </is>
      </c>
      <c r="D866" s="204" t="n">
        <v>2025</v>
      </c>
      <c r="E866" s="209" t="inlineStr">
        <is>
          <t>HVC</t>
        </is>
      </c>
      <c r="F866" s="209" t="inlineStr">
        <is>
          <t>Engenharia Clínica</t>
        </is>
      </c>
      <c r="G866" s="213" t="inlineStr">
        <is>
          <t>Infra e Hotelaria</t>
        </is>
      </c>
      <c r="H866" s="211" t="inlineStr">
        <is>
          <t>Mesa de Estereo do Casarão parada</t>
        </is>
      </c>
      <c r="I866" s="156" t="inlineStr">
        <is>
          <t>Concluído</t>
        </is>
      </c>
      <c r="J866" s="209" t="inlineStr">
        <is>
          <t>Não informado</t>
        </is>
      </c>
      <c r="K866" s="211" t="n"/>
    </row>
    <row r="867" ht="150.75" customHeight="1">
      <c r="A867" s="204" t="n">
        <v>865</v>
      </c>
      <c r="B867" s="205" t="n">
        <v>45839</v>
      </c>
      <c r="C867" s="267" t="inlineStr">
        <is>
          <t>Junho</t>
        </is>
      </c>
      <c r="D867" s="204" t="n">
        <v>2025</v>
      </c>
      <c r="E867" s="204" t="inlineStr">
        <is>
          <t>HVC</t>
        </is>
      </c>
      <c r="F867" s="204" t="inlineStr">
        <is>
          <t>Manutenção</t>
        </is>
      </c>
      <c r="G867" s="213" t="inlineStr">
        <is>
          <t>Infra e Hotelaria</t>
        </is>
      </c>
      <c r="H867" s="207" t="inlineStr">
        <is>
          <t>Ruido no Subsolo por manutenção</t>
        </is>
      </c>
      <c r="I867" s="156" t="inlineStr">
        <is>
          <t>Concluído</t>
        </is>
      </c>
      <c r="J867" s="204" t="inlineStr">
        <is>
          <t>Não informado</t>
        </is>
      </c>
      <c r="K867" s="207" t="inlineStr">
        <is>
          <t>Alta recorrência e risco de queda, incêndio, dano patrimonial ou interrupção.</t>
        </is>
      </c>
    </row>
    <row r="868" ht="100.5" customHeight="1">
      <c r="A868" s="204" t="n">
        <v>866</v>
      </c>
      <c r="B868" s="208" t="n">
        <v>45840</v>
      </c>
      <c r="C868" s="267" t="inlineStr">
        <is>
          <t>Junho</t>
        </is>
      </c>
      <c r="D868" s="204" t="n">
        <v>2025</v>
      </c>
      <c r="E868" s="209" t="inlineStr">
        <is>
          <t>HVC</t>
        </is>
      </c>
      <c r="F868" s="209" t="inlineStr">
        <is>
          <t>Desospitalização</t>
        </is>
      </c>
      <c r="G868" s="217" t="inlineStr">
        <is>
          <t>Fluxo do Paciente</t>
        </is>
      </c>
      <c r="H868" s="211" t="inlineStr">
        <is>
          <t>309 vai fazer um novo PIC e acionamento da desospitalização</t>
        </is>
      </c>
      <c r="I868" s="156" t="inlineStr">
        <is>
          <t>Concluído</t>
        </is>
      </c>
      <c r="J868" s="209" t="inlineStr">
        <is>
          <t>Não informado</t>
        </is>
      </c>
      <c r="K868" s="211" t="inlineStr">
        <is>
          <t>Recorrência e impacto em espera, ocupação e continuidade do cuidado.</t>
        </is>
      </c>
    </row>
    <row r="869" ht="100.5" customHeight="1">
      <c r="A869" s="204" t="n">
        <v>867</v>
      </c>
      <c r="B869" s="205" t="n">
        <v>45840</v>
      </c>
      <c r="C869" s="267" t="inlineStr">
        <is>
          <t>Junho</t>
        </is>
      </c>
      <c r="D869" s="204" t="n">
        <v>2025</v>
      </c>
      <c r="E869" s="204" t="inlineStr">
        <is>
          <t>HVC</t>
        </is>
      </c>
      <c r="F869" s="204" t="inlineStr">
        <is>
          <t>Centro Cirúrgico</t>
        </is>
      </c>
      <c r="G869" s="206" t="inlineStr">
        <is>
          <t>Assistencial</t>
        </is>
      </c>
      <c r="H869" s="207" t="inlineStr">
        <is>
          <t>CC com 8 chamados e 12,5% de adesão</t>
        </is>
      </c>
      <c r="I869" s="156" t="inlineStr">
        <is>
          <t>Concluído</t>
        </is>
      </c>
      <c r="J869" s="204" t="inlineStr">
        <is>
          <t>Não informado</t>
        </is>
      </c>
      <c r="K869" s="207" t="inlineStr">
        <is>
          <t>Risco cirúrgico, cancelamentos e falhas de lateralidade/material.</t>
        </is>
      </c>
    </row>
    <row r="870" ht="84" customHeight="1">
      <c r="A870" s="204" t="n">
        <v>868</v>
      </c>
      <c r="B870" s="208" t="n">
        <v>45840</v>
      </c>
      <c r="C870" s="267" t="inlineStr">
        <is>
          <t>Junho</t>
        </is>
      </c>
      <c r="D870" s="204" t="n">
        <v>2025</v>
      </c>
      <c r="E870" s="209" t="inlineStr">
        <is>
          <t>HVC</t>
        </is>
      </c>
      <c r="F870" s="209" t="inlineStr">
        <is>
          <t>Farmácia</t>
        </is>
      </c>
      <c r="G870" s="210" t="inlineStr">
        <is>
          <t>Assistencial</t>
        </is>
      </c>
      <c r="H870" s="211" t="inlineStr">
        <is>
          <t>Alinhamento de fluxo de medicação via PS</t>
        </is>
      </c>
      <c r="I870" s="156" t="inlineStr">
        <is>
          <t>Concluído</t>
        </is>
      </c>
      <c r="J870" s="209" t="inlineStr">
        <is>
          <t>Não informado</t>
        </is>
      </c>
      <c r="K870" s="211" t="inlineStr">
        <is>
          <t>Maior volume de interações priorizadas e potencial de dano evitável.</t>
        </is>
      </c>
    </row>
    <row r="871" ht="84" customHeight="1">
      <c r="A871" s="204" t="n">
        <v>869</v>
      </c>
      <c r="B871" s="205" t="n">
        <v>45840</v>
      </c>
      <c r="C871" s="267" t="inlineStr">
        <is>
          <t>Junho</t>
        </is>
      </c>
      <c r="D871" s="204" t="n">
        <v>2025</v>
      </c>
      <c r="E871" s="204" t="inlineStr">
        <is>
          <t>HVC</t>
        </is>
      </c>
      <c r="F871" s="204" t="inlineStr">
        <is>
          <t>Farmácia</t>
        </is>
      </c>
      <c r="G871" s="206" t="inlineStr">
        <is>
          <t>Assistencial</t>
        </is>
      </c>
      <c r="H871" s="207" t="inlineStr">
        <is>
          <t>Medicamento Guardado errado no dispesário na UTI adulto</t>
        </is>
      </c>
      <c r="I871" s="156" t="inlineStr">
        <is>
          <t>Concluído</t>
        </is>
      </c>
      <c r="J871" s="204" t="inlineStr">
        <is>
          <t>Não informado</t>
        </is>
      </c>
      <c r="K871" s="207" t="inlineStr">
        <is>
          <t>Maior volume de interações priorizadas e potencial de dano evitável.</t>
        </is>
      </c>
    </row>
    <row r="872" ht="33.75" customHeight="1">
      <c r="A872" s="204" t="n">
        <v>870</v>
      </c>
      <c r="B872" s="208" t="n">
        <v>45840</v>
      </c>
      <c r="C872" s="267" t="inlineStr">
        <is>
          <t>Junho</t>
        </is>
      </c>
      <c r="D872" s="204" t="n">
        <v>2025</v>
      </c>
      <c r="E872" s="209" t="inlineStr">
        <is>
          <t>HVC</t>
        </is>
      </c>
      <c r="F872" s="209" t="inlineStr">
        <is>
          <t>Engenharia Clínica</t>
        </is>
      </c>
      <c r="G872" s="213" t="inlineStr">
        <is>
          <t>Infra e Hotelaria</t>
        </is>
      </c>
      <c r="H872" s="211" t="inlineStr">
        <is>
          <t>Carro de anesestesia da sala 4 parado</t>
        </is>
      </c>
      <c r="I872" s="156" t="inlineStr">
        <is>
          <t>Concluído</t>
        </is>
      </c>
      <c r="J872" s="209" t="inlineStr">
        <is>
          <t>Não informado</t>
        </is>
      </c>
      <c r="K872" s="211" t="n"/>
    </row>
    <row r="873" ht="150.75" customHeight="1">
      <c r="A873" s="204" t="n">
        <v>871</v>
      </c>
      <c r="B873" s="205" t="n">
        <v>45840</v>
      </c>
      <c r="C873" s="267" t="inlineStr">
        <is>
          <t>Junho</t>
        </is>
      </c>
      <c r="D873" s="204" t="n">
        <v>2025</v>
      </c>
      <c r="E873" s="204" t="inlineStr">
        <is>
          <t>HVC</t>
        </is>
      </c>
      <c r="F873" s="204" t="inlineStr">
        <is>
          <t>Manutenção</t>
        </is>
      </c>
      <c r="G873" s="213" t="inlineStr">
        <is>
          <t>Infra e Hotelaria</t>
        </is>
      </c>
      <c r="H873" s="207" t="inlineStr">
        <is>
          <t>Ruído no PS até o final final da semana</t>
        </is>
      </c>
      <c r="I873" s="156" t="inlineStr">
        <is>
          <t>Concluído</t>
        </is>
      </c>
      <c r="J873" s="204" t="inlineStr">
        <is>
          <t>Não informado</t>
        </is>
      </c>
      <c r="K873" s="207" t="inlineStr">
        <is>
          <t>Alta recorrência e risco de queda, incêndio, dano patrimonial ou interrupção.</t>
        </is>
      </c>
    </row>
    <row r="874" ht="84" customHeight="1">
      <c r="A874" s="204" t="n">
        <v>872</v>
      </c>
      <c r="B874" s="208" t="n">
        <v>45840</v>
      </c>
      <c r="C874" s="267" t="inlineStr">
        <is>
          <t>Junho</t>
        </is>
      </c>
      <c r="D874" s="204" t="n">
        <v>2025</v>
      </c>
      <c r="E874" s="209" t="inlineStr">
        <is>
          <t>HVC</t>
        </is>
      </c>
      <c r="F874" s="209" t="inlineStr">
        <is>
          <t>Farmácia</t>
        </is>
      </c>
      <c r="G874" s="210" t="inlineStr">
        <is>
          <t>Assistencial</t>
        </is>
      </c>
      <c r="H874" s="211" t="inlineStr">
        <is>
          <t>Falta de Medicação no dispesário UTI adulto</t>
        </is>
      </c>
      <c r="I874" s="156" t="inlineStr">
        <is>
          <t>Concluído</t>
        </is>
      </c>
      <c r="J874" s="209" t="inlineStr">
        <is>
          <t>Não informado</t>
        </is>
      </c>
      <c r="K874" s="211" t="inlineStr">
        <is>
          <t>Maior volume de interações priorizadas e potencial de dano evitável.</t>
        </is>
      </c>
    </row>
    <row r="875" ht="100.5" customHeight="1">
      <c r="A875" s="204" t="n">
        <v>873</v>
      </c>
      <c r="B875" s="205" t="n">
        <v>45840</v>
      </c>
      <c r="C875" s="267" t="inlineStr">
        <is>
          <t>Junho</t>
        </is>
      </c>
      <c r="D875" s="204" t="n">
        <v>2025</v>
      </c>
      <c r="E875" s="204" t="inlineStr">
        <is>
          <t>HVC</t>
        </is>
      </c>
      <c r="F875" s="204" t="inlineStr">
        <is>
          <t>Recepção</t>
        </is>
      </c>
      <c r="G875" s="214" t="inlineStr">
        <is>
          <t>Fluxo do Paciente</t>
        </is>
      </c>
      <c r="H875" s="207" t="inlineStr">
        <is>
          <t>MedSenior não autorizando internação de paciente via PS (Casa de Saúde)</t>
        </is>
      </c>
      <c r="I875" s="156" t="inlineStr">
        <is>
          <t>Concluído</t>
        </is>
      </c>
      <c r="J875" s="204" t="inlineStr">
        <is>
          <t>Não informado</t>
        </is>
      </c>
      <c r="K875" s="207" t="inlineStr">
        <is>
          <t>Recorrência e impacto em espera, ocupação e continuidade do cuidado.</t>
        </is>
      </c>
    </row>
    <row r="876" ht="33.75" customHeight="1">
      <c r="A876" s="204" t="n">
        <v>874</v>
      </c>
      <c r="B876" s="208" t="n">
        <v>45840</v>
      </c>
      <c r="C876" s="267" t="inlineStr">
        <is>
          <t>Junho</t>
        </is>
      </c>
      <c r="D876" s="204" t="n">
        <v>2025</v>
      </c>
      <c r="E876" s="209" t="inlineStr">
        <is>
          <t>HVC</t>
        </is>
      </c>
      <c r="F876" s="209" t="inlineStr">
        <is>
          <t>Farmácia</t>
        </is>
      </c>
      <c r="G876" s="210" t="inlineStr">
        <is>
          <t>Assistencial</t>
        </is>
      </c>
      <c r="H876" s="211" t="inlineStr">
        <is>
          <t>Atraso de materiais na casa de saúde</t>
        </is>
      </c>
      <c r="I876" s="156" t="inlineStr">
        <is>
          <t>Concluído</t>
        </is>
      </c>
      <c r="J876" s="209" t="inlineStr">
        <is>
          <t>Não informado</t>
        </is>
      </c>
      <c r="K876" s="211" t="n"/>
    </row>
    <row r="877" ht="84" customHeight="1">
      <c r="A877" s="204" t="n">
        <v>875</v>
      </c>
      <c r="B877" s="205" t="n">
        <v>45840</v>
      </c>
      <c r="C877" s="267" t="inlineStr">
        <is>
          <t>Junho</t>
        </is>
      </c>
      <c r="D877" s="204" t="n">
        <v>2025</v>
      </c>
      <c r="E877" s="204" t="inlineStr">
        <is>
          <t>HVC</t>
        </is>
      </c>
      <c r="F877" s="204" t="inlineStr">
        <is>
          <t>Farmácia</t>
        </is>
      </c>
      <c r="G877" s="206" t="inlineStr">
        <is>
          <t>Assistencial</t>
        </is>
      </c>
      <c r="H877" s="207" t="inlineStr">
        <is>
          <t>Casa de Saúde ainda sem Insulina</t>
        </is>
      </c>
      <c r="I877" s="156" t="inlineStr">
        <is>
          <t>Concluído</t>
        </is>
      </c>
      <c r="J877" s="204" t="inlineStr">
        <is>
          <t>Não informado</t>
        </is>
      </c>
      <c r="K877" s="207" t="inlineStr">
        <is>
          <t>Maior volume de interações priorizadas e potencial de dano evitável.</t>
        </is>
      </c>
    </row>
    <row r="878" ht="50.25" customHeight="1">
      <c r="A878" s="204" t="n">
        <v>876</v>
      </c>
      <c r="B878" s="208" t="n">
        <v>45818</v>
      </c>
      <c r="C878" s="267" t="inlineStr">
        <is>
          <t>Junho</t>
        </is>
      </c>
      <c r="D878" s="204" t="n">
        <v>2025</v>
      </c>
      <c r="E878" s="209" t="inlineStr">
        <is>
          <t>HVC</t>
        </is>
      </c>
      <c r="F878" s="209" t="inlineStr">
        <is>
          <t>Manutenção</t>
        </is>
      </c>
      <c r="G878" s="213" t="inlineStr">
        <is>
          <t>Infra e Hotelaria</t>
        </is>
      </c>
      <c r="H878" s="211" t="inlineStr">
        <is>
          <t>TV 416 com mal funcionamento e imagem ruim</t>
        </is>
      </c>
      <c r="I878" s="156" t="inlineStr">
        <is>
          <t>Concluído</t>
        </is>
      </c>
      <c r="J878" s="209" t="inlineStr">
        <is>
          <t>Não informado</t>
        </is>
      </c>
      <c r="K878" s="211" t="n"/>
    </row>
    <row r="879" ht="50.25" customHeight="1">
      <c r="A879" s="204" t="n">
        <v>877</v>
      </c>
      <c r="B879" s="205" t="n">
        <v>45818</v>
      </c>
      <c r="C879" s="267" t="inlineStr">
        <is>
          <t>Junho</t>
        </is>
      </c>
      <c r="D879" s="204" t="n">
        <v>2025</v>
      </c>
      <c r="E879" s="204" t="inlineStr">
        <is>
          <t>HVC</t>
        </is>
      </c>
      <c r="F879" s="204" t="inlineStr">
        <is>
          <t>Engenharia Clínica</t>
        </is>
      </c>
      <c r="G879" s="213" t="inlineStr">
        <is>
          <t>Infra e Hotelaria</t>
        </is>
      </c>
      <c r="H879" s="207" t="inlineStr">
        <is>
          <t>Maquina de congelação do cc parada</t>
        </is>
      </c>
      <c r="I879" s="156" t="inlineStr">
        <is>
          <t>Concluído</t>
        </is>
      </c>
      <c r="J879" s="204" t="inlineStr">
        <is>
          <t>Não informado</t>
        </is>
      </c>
      <c r="K879" s="207" t="n"/>
    </row>
    <row r="880" ht="150.75" customHeight="1">
      <c r="A880" s="204" t="n">
        <v>878</v>
      </c>
      <c r="B880" s="208" t="n">
        <v>45819</v>
      </c>
      <c r="C880" s="267" t="inlineStr">
        <is>
          <t>Junho</t>
        </is>
      </c>
      <c r="D880" s="204" t="n">
        <v>2025</v>
      </c>
      <c r="E880" s="209" t="inlineStr">
        <is>
          <t>HVC</t>
        </is>
      </c>
      <c r="F880" s="209" t="inlineStr">
        <is>
          <t>Engenharia Clínica</t>
        </is>
      </c>
      <c r="G880" s="213" t="inlineStr">
        <is>
          <t>Infra e Hotelaria</t>
        </is>
      </c>
      <c r="H880" s="211" t="inlineStr">
        <is>
          <t>Rx portátil parado PS (novamente)</t>
        </is>
      </c>
      <c r="I880" s="156" t="inlineStr">
        <is>
          <t>Concluído</t>
        </is>
      </c>
      <c r="J880" s="209" t="inlineStr">
        <is>
          <t>Não informado</t>
        </is>
      </c>
      <c r="K880" s="211" t="inlineStr">
        <is>
          <t>Alta recorrência e risco de queda, incêndio, dano patrimonial ou interrupção.</t>
        </is>
      </c>
    </row>
    <row r="881" ht="50.25" customHeight="1">
      <c r="A881" s="204" t="n">
        <v>879</v>
      </c>
      <c r="B881" s="205" t="n">
        <v>45819</v>
      </c>
      <c r="C881" s="267" t="inlineStr">
        <is>
          <t>Junho</t>
        </is>
      </c>
      <c r="D881" s="204" t="n">
        <v>2025</v>
      </c>
      <c r="E881" s="204" t="inlineStr">
        <is>
          <t>HVC</t>
        </is>
      </c>
      <c r="F881" s="204" t="inlineStr">
        <is>
          <t>Ouvidoria</t>
        </is>
      </c>
      <c r="G881" s="214" t="inlineStr">
        <is>
          <t>Fluxo do Paciente</t>
        </is>
      </c>
      <c r="H881" s="207" t="inlineStr">
        <is>
          <t>Queixa cobrança Buco Maxilo sem aviso prévio</t>
        </is>
      </c>
      <c r="I881" s="156" t="inlineStr">
        <is>
          <t>Concluído</t>
        </is>
      </c>
      <c r="J881" s="204" t="inlineStr">
        <is>
          <t>Não informado</t>
        </is>
      </c>
      <c r="K881" s="207" t="n"/>
    </row>
    <row r="882" ht="33.75" customHeight="1">
      <c r="A882" s="204" t="n">
        <v>880</v>
      </c>
      <c r="B882" s="208" t="n">
        <v>45820</v>
      </c>
      <c r="C882" s="267" t="inlineStr">
        <is>
          <t>Junho</t>
        </is>
      </c>
      <c r="D882" s="204" t="n">
        <v>2025</v>
      </c>
      <c r="E882" s="209" t="inlineStr">
        <is>
          <t>HVC</t>
        </is>
      </c>
      <c r="F882" s="209" t="inlineStr">
        <is>
          <t>Engenharia Clínica</t>
        </is>
      </c>
      <c r="G882" s="213" t="inlineStr">
        <is>
          <t>Infra e Hotelaria</t>
        </is>
      </c>
      <c r="H882" s="211" t="inlineStr">
        <is>
          <t>RM GE1 parada por 51m</t>
        </is>
      </c>
      <c r="I882" s="156" t="inlineStr">
        <is>
          <t>Concluído</t>
        </is>
      </c>
      <c r="J882" s="209" t="inlineStr">
        <is>
          <t>Não informado</t>
        </is>
      </c>
      <c r="K882" s="211" t="n"/>
    </row>
    <row r="883" ht="50.25" customHeight="1">
      <c r="A883" s="204" t="n">
        <v>881</v>
      </c>
      <c r="B883" s="205" t="n">
        <v>45820</v>
      </c>
      <c r="C883" s="267" t="inlineStr">
        <is>
          <t>Junho</t>
        </is>
      </c>
      <c r="D883" s="204" t="n">
        <v>2025</v>
      </c>
      <c r="E883" s="204" t="inlineStr">
        <is>
          <t>Castelo</t>
        </is>
      </c>
      <c r="F883" s="204" t="inlineStr">
        <is>
          <t>Engenharia Clínica</t>
        </is>
      </c>
      <c r="G883" s="213" t="inlineStr">
        <is>
          <t>Infra e Hotelaria</t>
        </is>
      </c>
      <c r="H883" s="207" t="inlineStr">
        <is>
          <t>Bobina de joelho da unidade castelo parada</t>
        </is>
      </c>
      <c r="I883" s="156" t="inlineStr">
        <is>
          <t>Concluído</t>
        </is>
      </c>
      <c r="J883" s="204" t="inlineStr">
        <is>
          <t>Não informado</t>
        </is>
      </c>
      <c r="K883" s="207" t="n"/>
    </row>
    <row r="884" ht="50.25" customHeight="1">
      <c r="A884" s="204" t="n">
        <v>882</v>
      </c>
      <c r="B884" s="208" t="n">
        <v>45820</v>
      </c>
      <c r="C884" s="267" t="inlineStr">
        <is>
          <t>Junho</t>
        </is>
      </c>
      <c r="D884" s="204" t="n">
        <v>2025</v>
      </c>
      <c r="E884" s="209" t="inlineStr">
        <is>
          <t>HVC</t>
        </is>
      </c>
      <c r="F884" s="209" t="inlineStr">
        <is>
          <t>Engenharia Clínica</t>
        </is>
      </c>
      <c r="G884" s="213" t="inlineStr">
        <is>
          <t>Infra e Hotelaria</t>
        </is>
      </c>
      <c r="H884" s="211" t="inlineStr">
        <is>
          <t>Aguardando aprovação de termometro</t>
        </is>
      </c>
      <c r="I884" s="156" t="inlineStr">
        <is>
          <t>Concluído</t>
        </is>
      </c>
      <c r="J884" s="209" t="inlineStr">
        <is>
          <t>Não informado</t>
        </is>
      </c>
      <c r="K884" s="211" t="n"/>
    </row>
    <row r="885" ht="16.5" customHeight="1">
      <c r="A885" s="204" t="n">
        <v>883</v>
      </c>
      <c r="B885" s="205" t="n">
        <v>45820</v>
      </c>
      <c r="C885" s="267" t="inlineStr">
        <is>
          <t>Junho</t>
        </is>
      </c>
      <c r="D885" s="204" t="n">
        <v>2025</v>
      </c>
      <c r="E885" s="204" t="inlineStr">
        <is>
          <t>HVC</t>
        </is>
      </c>
      <c r="F885" s="204" t="inlineStr">
        <is>
          <t>Manutenção</t>
        </is>
      </c>
      <c r="G885" s="213" t="inlineStr">
        <is>
          <t>Infra e Hotelaria</t>
        </is>
      </c>
      <c r="H885" s="207" t="inlineStr">
        <is>
          <t>339 bloqueado</t>
        </is>
      </c>
      <c r="I885" s="156" t="inlineStr">
        <is>
          <t>Concluído</t>
        </is>
      </c>
      <c r="J885" s="204" t="inlineStr">
        <is>
          <t>Não informado</t>
        </is>
      </c>
      <c r="K885" s="207" t="n"/>
    </row>
    <row r="886" ht="33.75" customHeight="1">
      <c r="A886" s="204" t="n">
        <v>884</v>
      </c>
      <c r="B886" s="208" t="n">
        <v>45820</v>
      </c>
      <c r="C886" s="267" t="inlineStr">
        <is>
          <t>Junho</t>
        </is>
      </c>
      <c r="D886" s="204" t="n">
        <v>2025</v>
      </c>
      <c r="E886" s="209" t="inlineStr">
        <is>
          <t>HVC</t>
        </is>
      </c>
      <c r="F886" s="209" t="inlineStr">
        <is>
          <t>Não informado</t>
        </is>
      </c>
      <c r="G886" s="210" t="inlineStr">
        <is>
          <t>Assistencial</t>
        </is>
      </c>
      <c r="H886" s="211" t="inlineStr">
        <is>
          <t>Informação com a Fono avaliação AVC</t>
        </is>
      </c>
      <c r="I886" s="156" t="inlineStr">
        <is>
          <t>Concluído</t>
        </is>
      </c>
      <c r="J886" s="209" t="inlineStr">
        <is>
          <t>Não informado</t>
        </is>
      </c>
      <c r="K886" s="211" t="n"/>
    </row>
    <row r="887" ht="134.25" customHeight="1">
      <c r="A887" s="204" t="n">
        <v>885</v>
      </c>
      <c r="B887" s="205" t="n">
        <v>45820</v>
      </c>
      <c r="C887" s="267" t="inlineStr">
        <is>
          <t>Junho</t>
        </is>
      </c>
      <c r="D887" s="204" t="n">
        <v>2025</v>
      </c>
      <c r="E887" s="204" t="inlineStr">
        <is>
          <t>HVC</t>
        </is>
      </c>
      <c r="F887" s="204" t="inlineStr">
        <is>
          <t>Ouvidoria</t>
        </is>
      </c>
      <c r="G887" s="214" t="inlineStr">
        <is>
          <t>Fluxo do Paciente</t>
        </is>
      </c>
      <c r="H887" s="207" t="inlineStr">
        <is>
          <t>Processo de agendamento imagem</t>
        </is>
      </c>
      <c r="I887" s="156" t="inlineStr">
        <is>
          <t>Concluído</t>
        </is>
      </c>
      <c r="J887" s="204" t="inlineStr">
        <is>
          <t>Não informado</t>
        </is>
      </c>
      <c r="K887" s="207" t="inlineStr">
        <is>
          <t>Atrasos repetidos com cancelamentos, jejum prolongado e impacto na alta.</t>
        </is>
      </c>
    </row>
    <row r="888" ht="66.75" customHeight="1">
      <c r="A888" s="204" t="n">
        <v>886</v>
      </c>
      <c r="B888" s="208" t="n">
        <v>45820</v>
      </c>
      <c r="C888" s="267" t="inlineStr">
        <is>
          <t>Junho</t>
        </is>
      </c>
      <c r="D888" s="204" t="n">
        <v>2025</v>
      </c>
      <c r="E888" s="209" t="inlineStr">
        <is>
          <t>HVC</t>
        </is>
      </c>
      <c r="F888" s="209" t="inlineStr">
        <is>
          <t>Recepção</t>
        </is>
      </c>
      <c r="G888" s="217" t="inlineStr">
        <is>
          <t>Fluxo do Paciente</t>
        </is>
      </c>
      <c r="H888" s="211" t="inlineStr">
        <is>
          <t>Processo de transferencia da Casa de saúde para o Vera Cruz</t>
        </is>
      </c>
      <c r="I888" s="156" t="inlineStr">
        <is>
          <t>Concluído</t>
        </is>
      </c>
      <c r="J888" s="209" t="inlineStr">
        <is>
          <t>Não informado</t>
        </is>
      </c>
      <c r="K888" s="211" t="n"/>
    </row>
    <row r="889" ht="100.5" customHeight="1">
      <c r="A889" s="204" t="n">
        <v>887</v>
      </c>
      <c r="B889" s="205" t="n">
        <v>45821</v>
      </c>
      <c r="C889" s="267" t="inlineStr">
        <is>
          <t>Junho</t>
        </is>
      </c>
      <c r="D889" s="204" t="n">
        <v>2025</v>
      </c>
      <c r="E889" s="204" t="inlineStr">
        <is>
          <t>HVC</t>
        </is>
      </c>
      <c r="F889" s="204" t="inlineStr">
        <is>
          <t>Operações</t>
        </is>
      </c>
      <c r="G889" s="213" t="inlineStr">
        <is>
          <t>Infra e Hotelaria</t>
        </is>
      </c>
      <c r="H889" s="207" t="inlineStr">
        <is>
          <t>Indentificação de água no chão, marjorie pediu auxilio para todos sobre sinalização de água no chão</t>
        </is>
      </c>
      <c r="I889" s="156" t="inlineStr">
        <is>
          <t>Concluído</t>
        </is>
      </c>
      <c r="J889" s="204" t="inlineStr">
        <is>
          <t>Não informado</t>
        </is>
      </c>
      <c r="K889" s="207" t="n"/>
    </row>
    <row r="890" ht="117" customHeight="1">
      <c r="A890" s="204" t="n">
        <v>888</v>
      </c>
      <c r="B890" s="208" t="n">
        <v>45821</v>
      </c>
      <c r="C890" s="267" t="inlineStr">
        <is>
          <t>Junho</t>
        </is>
      </c>
      <c r="D890" s="204" t="n">
        <v>2025</v>
      </c>
      <c r="E890" s="209" t="inlineStr">
        <is>
          <t>HVC</t>
        </is>
      </c>
      <c r="F890" s="209" t="inlineStr">
        <is>
          <t>Controle de Acesso / Segurança</t>
        </is>
      </c>
      <c r="G890" s="217" t="inlineStr">
        <is>
          <t>Fluxo do Paciente</t>
        </is>
      </c>
      <c r="H890" s="211" t="inlineStr">
        <is>
          <t>Desistencia e evasão Casa de Saúde</t>
        </is>
      </c>
      <c r="I890" s="156" t="inlineStr">
        <is>
          <t>Concluído</t>
        </is>
      </c>
      <c r="J890" s="209" t="inlineStr">
        <is>
          <t>Não informado</t>
        </is>
      </c>
      <c r="K890" s="211" t="inlineStr">
        <is>
          <t>Potencial de dano grave, exposição legal e recorrência em unidades distintas.</t>
        </is>
      </c>
    </row>
    <row r="891" ht="100.5" customHeight="1">
      <c r="A891" s="204" t="n">
        <v>889</v>
      </c>
      <c r="B891" s="205" t="n">
        <v>45821</v>
      </c>
      <c r="C891" s="267" t="inlineStr">
        <is>
          <t>Junho</t>
        </is>
      </c>
      <c r="D891" s="204" t="n">
        <v>2025</v>
      </c>
      <c r="E891" s="204" t="inlineStr">
        <is>
          <t>HVC</t>
        </is>
      </c>
      <c r="F891" s="204" t="inlineStr">
        <is>
          <t>Enfermagem</t>
        </is>
      </c>
      <c r="G891" s="206" t="inlineStr">
        <is>
          <t>Assistencial</t>
        </is>
      </c>
      <c r="H891" s="207" t="inlineStr">
        <is>
          <t>Ouvidoria PICC</t>
        </is>
      </c>
      <c r="I891" s="156" t="inlineStr">
        <is>
          <t>Concluído</t>
        </is>
      </c>
      <c r="J891" s="204" t="inlineStr">
        <is>
          <t>Não informado</t>
        </is>
      </c>
      <c r="K891" s="207" t="inlineStr">
        <is>
          <t>Recorrência de flebite, perdas de acesso e extravasamentos.</t>
        </is>
      </c>
    </row>
    <row r="892" ht="134.25" customHeight="1">
      <c r="A892" s="204" t="n">
        <v>890</v>
      </c>
      <c r="B892" s="208" t="n">
        <v>45824</v>
      </c>
      <c r="C892" s="267" t="inlineStr">
        <is>
          <t>Junho</t>
        </is>
      </c>
      <c r="D892" s="204" t="n">
        <v>2025</v>
      </c>
      <c r="E892" s="209" t="inlineStr">
        <is>
          <t>Castelo</t>
        </is>
      </c>
      <c r="F892" s="209" t="inlineStr">
        <is>
          <t>Engenharia Clínica</t>
        </is>
      </c>
      <c r="G892" s="213" t="inlineStr">
        <is>
          <t>Infra e Hotelaria</t>
        </is>
      </c>
      <c r="H892" s="211" t="inlineStr">
        <is>
          <t>Manutenção preventina maquina ressonancia castelo</t>
        </is>
      </c>
      <c r="I892" s="156" t="inlineStr">
        <is>
          <t>Concluído</t>
        </is>
      </c>
      <c r="J892" s="209" t="inlineStr">
        <is>
          <t>Não informado</t>
        </is>
      </c>
      <c r="K892" s="211" t="inlineStr">
        <is>
          <t>Risco de interrupção do cuidado e alto volume de equipamentos indisponíveis.</t>
        </is>
      </c>
    </row>
    <row r="893" ht="100.5" customHeight="1">
      <c r="A893" s="204" t="n">
        <v>891</v>
      </c>
      <c r="B893" s="205" t="n">
        <v>45824</v>
      </c>
      <c r="C893" s="267" t="inlineStr">
        <is>
          <t>Junho</t>
        </is>
      </c>
      <c r="D893" s="204" t="n">
        <v>2025</v>
      </c>
      <c r="E893" s="204" t="inlineStr">
        <is>
          <t>HVC</t>
        </is>
      </c>
      <c r="F893" s="204" t="inlineStr">
        <is>
          <t>Higiene</t>
        </is>
      </c>
      <c r="G893" s="213" t="inlineStr">
        <is>
          <t>Infra e Hotelaria</t>
        </is>
      </c>
      <c r="H893" s="207" t="inlineStr">
        <is>
          <t>Higiene, troca de lixo e reposição de descartaveis no final de semana no setor de radiologia</t>
        </is>
      </c>
      <c r="I893" s="156" t="inlineStr">
        <is>
          <t>Concluído</t>
        </is>
      </c>
      <c r="J893" s="204" t="inlineStr">
        <is>
          <t>Não informado</t>
        </is>
      </c>
      <c r="K893" s="207" t="inlineStr">
        <is>
          <t>Recorrência, pendências abertas e impacto na segurança e experiência.</t>
        </is>
      </c>
    </row>
    <row r="894" ht="134.25" customHeight="1">
      <c r="A894" s="204" t="n">
        <v>892</v>
      </c>
      <c r="B894" s="208" t="n">
        <v>45824</v>
      </c>
      <c r="C894" s="267" t="inlineStr">
        <is>
          <t>Junho</t>
        </is>
      </c>
      <c r="D894" s="204" t="n">
        <v>2025</v>
      </c>
      <c r="E894" s="209" t="inlineStr">
        <is>
          <t>HVC</t>
        </is>
      </c>
      <c r="F894" s="209" t="inlineStr">
        <is>
          <t>Imagem / Radiologia</t>
        </is>
      </c>
      <c r="G894" s="217" t="inlineStr">
        <is>
          <t>Fluxo do Paciente</t>
        </is>
      </c>
      <c r="H894" s="211" t="inlineStr">
        <is>
          <t>Realização de bate mapa um dia antes para evitar atrasos nas ressonancias</t>
        </is>
      </c>
      <c r="I894" s="156" t="inlineStr">
        <is>
          <t>Concluído</t>
        </is>
      </c>
      <c r="J894" s="209" t="inlineStr">
        <is>
          <t>Não informado</t>
        </is>
      </c>
      <c r="K894" s="211" t="inlineStr">
        <is>
          <t>Atrasos repetidos com cancelamentos, jejum prolongado e impacto na alta.</t>
        </is>
      </c>
    </row>
    <row r="895" ht="117" customHeight="1">
      <c r="A895" s="204" t="n">
        <v>893</v>
      </c>
      <c r="B895" s="205" t="n">
        <v>45824</v>
      </c>
      <c r="C895" s="267" t="inlineStr">
        <is>
          <t>Junho</t>
        </is>
      </c>
      <c r="D895" s="204" t="n">
        <v>2025</v>
      </c>
      <c r="E895" s="204" t="inlineStr">
        <is>
          <t>HVC</t>
        </is>
      </c>
      <c r="F895" s="204" t="inlineStr">
        <is>
          <t>Manutenção</t>
        </is>
      </c>
      <c r="G895" s="213" t="inlineStr">
        <is>
          <t>Infra e Hotelaria</t>
        </is>
      </c>
      <c r="H895" s="207" t="inlineStr">
        <is>
          <t>Ar condicionado Sala 6 do Centro cirurgico</t>
        </is>
      </c>
      <c r="I895" s="156" t="inlineStr">
        <is>
          <t>Concluído</t>
        </is>
      </c>
      <c r="J895" s="204" t="inlineStr">
        <is>
          <t>Não informado</t>
        </is>
      </c>
      <c r="K895" s="207" t="inlineStr">
        <is>
          <t>Recorrência e impacto direto em áreas críticas e equipamentos.</t>
        </is>
      </c>
    </row>
    <row r="896" ht="66.75" customHeight="1">
      <c r="A896" s="204" t="n">
        <v>894</v>
      </c>
      <c r="B896" s="208" t="n">
        <v>45825</v>
      </c>
      <c r="C896" s="267" t="inlineStr">
        <is>
          <t>Junho</t>
        </is>
      </c>
      <c r="D896" s="204" t="n">
        <v>2025</v>
      </c>
      <c r="E896" s="209" t="inlineStr">
        <is>
          <t>HVC</t>
        </is>
      </c>
      <c r="F896" s="209" t="inlineStr">
        <is>
          <t>Manutenção</t>
        </is>
      </c>
      <c r="G896" s="213" t="inlineStr">
        <is>
          <t>Infra e Hotelaria</t>
        </is>
      </c>
      <c r="H896" s="211" t="inlineStr">
        <is>
          <t>Quarto 336 Com cheiro de Esgoto, Quarto vai ser bloqueado</t>
        </is>
      </c>
      <c r="I896" s="156" t="inlineStr">
        <is>
          <t>Concluído</t>
        </is>
      </c>
      <c r="J896" s="209" t="inlineStr">
        <is>
          <t>Não informado</t>
        </is>
      </c>
      <c r="K896" s="211" t="n"/>
    </row>
    <row r="897" ht="50.25" customHeight="1">
      <c r="A897" s="204" t="n">
        <v>895</v>
      </c>
      <c r="B897" s="205" t="n">
        <v>45825</v>
      </c>
      <c r="C897" s="267" t="inlineStr">
        <is>
          <t>Junho</t>
        </is>
      </c>
      <c r="D897" s="204" t="n">
        <v>2025</v>
      </c>
      <c r="E897" s="204" t="inlineStr">
        <is>
          <t>HVC</t>
        </is>
      </c>
      <c r="F897" s="204" t="inlineStr">
        <is>
          <t>Gestão de Leitos</t>
        </is>
      </c>
      <c r="G897" s="213" t="inlineStr">
        <is>
          <t>Infra e Hotelaria</t>
        </is>
      </c>
      <c r="H897" s="207" t="inlineStr">
        <is>
          <t>321A Familia insatisfeita com quarto coletivo</t>
        </is>
      </c>
      <c r="I897" s="156" t="inlineStr">
        <is>
          <t>Concluído</t>
        </is>
      </c>
      <c r="J897" s="204" t="inlineStr">
        <is>
          <t>Não informado</t>
        </is>
      </c>
      <c r="K897" s="207" t="n"/>
    </row>
    <row r="898" ht="50.25" customHeight="1">
      <c r="A898" s="204" t="n">
        <v>896</v>
      </c>
      <c r="B898" s="208" t="n">
        <v>45825</v>
      </c>
      <c r="C898" s="267" t="inlineStr">
        <is>
          <t>Junho</t>
        </is>
      </c>
      <c r="D898" s="204" t="n">
        <v>2025</v>
      </c>
      <c r="E898" s="209" t="inlineStr">
        <is>
          <t>HVC</t>
        </is>
      </c>
      <c r="F898" s="209" t="inlineStr">
        <is>
          <t>Manutenção</t>
        </is>
      </c>
      <c r="G898" s="213" t="inlineStr">
        <is>
          <t>Infra e Hotelaria</t>
        </is>
      </c>
      <c r="H898" s="211" t="inlineStr">
        <is>
          <t>Quarto 339 com cheiro de esgoto, quarto bloqueado</t>
        </is>
      </c>
      <c r="I898" s="156" t="inlineStr">
        <is>
          <t>Concluído</t>
        </is>
      </c>
      <c r="J898" s="209" t="inlineStr">
        <is>
          <t>Não informado</t>
        </is>
      </c>
      <c r="K898" s="211" t="n"/>
    </row>
    <row r="899" ht="150.75" customHeight="1">
      <c r="A899" s="204" t="n">
        <v>897</v>
      </c>
      <c r="B899" s="205" t="n">
        <v>45825</v>
      </c>
      <c r="C899" s="267" t="inlineStr">
        <is>
          <t>Junho</t>
        </is>
      </c>
      <c r="D899" s="204" t="n">
        <v>2025</v>
      </c>
      <c r="E899" s="204" t="inlineStr">
        <is>
          <t>HVC</t>
        </is>
      </c>
      <c r="F899" s="204" t="inlineStr">
        <is>
          <t>Manutenção</t>
        </is>
      </c>
      <c r="G899" s="213" t="inlineStr">
        <is>
          <t>Infra e Hotelaria</t>
        </is>
      </c>
      <c r="H899" s="207" t="inlineStr">
        <is>
          <t>Quarto 110 Bloqueado para reforma</t>
        </is>
      </c>
      <c r="I899" s="156" t="inlineStr">
        <is>
          <t>Concluído</t>
        </is>
      </c>
      <c r="J899" s="204" t="inlineStr">
        <is>
          <t>Não informado</t>
        </is>
      </c>
      <c r="K899" s="207" t="inlineStr">
        <is>
          <t>Alta recorrência e risco de queda, incêndio, dano patrimonial ou interrupção.</t>
        </is>
      </c>
    </row>
    <row r="900" ht="66.75" customHeight="1">
      <c r="A900" s="204" t="n">
        <v>898</v>
      </c>
      <c r="B900" s="208" t="n">
        <v>45825</v>
      </c>
      <c r="C900" s="267" t="inlineStr">
        <is>
          <t>Junho</t>
        </is>
      </c>
      <c r="D900" s="204" t="n">
        <v>2025</v>
      </c>
      <c r="E900" s="209" t="inlineStr">
        <is>
          <t>HVC</t>
        </is>
      </c>
      <c r="F900" s="209" t="inlineStr">
        <is>
          <t>Round</t>
        </is>
      </c>
      <c r="G900" s="213" t="inlineStr">
        <is>
          <t>Infra e Hotelaria</t>
        </is>
      </c>
      <c r="H900" s="211" t="inlineStr">
        <is>
          <t>416 paciente com varias queixas sobre semi intensiva, reclamou de barulho</t>
        </is>
      </c>
      <c r="I900" s="156" t="inlineStr">
        <is>
          <t>Concluído</t>
        </is>
      </c>
      <c r="J900" s="209" t="inlineStr">
        <is>
          <t>Não informado</t>
        </is>
      </c>
      <c r="K900" s="211" t="n"/>
    </row>
    <row r="901" ht="50.25" customHeight="1">
      <c r="A901" s="204" t="n">
        <v>899</v>
      </c>
      <c r="B901" s="205" t="n">
        <v>45825</v>
      </c>
      <c r="C901" s="267" t="inlineStr">
        <is>
          <t>Junho</t>
        </is>
      </c>
      <c r="D901" s="204" t="n">
        <v>2025</v>
      </c>
      <c r="E901" s="204" t="inlineStr">
        <is>
          <t>HVC</t>
        </is>
      </c>
      <c r="F901" s="204" t="inlineStr">
        <is>
          <t>Nutrição</t>
        </is>
      </c>
      <c r="G901" s="206" t="inlineStr">
        <is>
          <t>Assistencial</t>
        </is>
      </c>
      <c r="H901" s="207" t="inlineStr">
        <is>
          <t>Reunião sobre tempo para copeira atender pedidos via Q24</t>
        </is>
      </c>
      <c r="I901" s="156" t="inlineStr">
        <is>
          <t>Concluído</t>
        </is>
      </c>
      <c r="J901" s="204" t="inlineStr">
        <is>
          <t>Não informado</t>
        </is>
      </c>
      <c r="K901" s="207" t="n"/>
    </row>
    <row r="902" ht="150.75" customHeight="1">
      <c r="A902" s="204" t="n">
        <v>900</v>
      </c>
      <c r="B902" s="208" t="n">
        <v>45825</v>
      </c>
      <c r="C902" s="267" t="inlineStr">
        <is>
          <t>Junho</t>
        </is>
      </c>
      <c r="D902" s="204" t="n">
        <v>2025</v>
      </c>
      <c r="E902" s="209" t="inlineStr">
        <is>
          <t>HVC</t>
        </is>
      </c>
      <c r="F902" s="209" t="inlineStr">
        <is>
          <t>Engenharia Clínica</t>
        </is>
      </c>
      <c r="G902" s="213" t="inlineStr">
        <is>
          <t>Infra e Hotelaria</t>
        </is>
      </c>
      <c r="H902" s="211" t="inlineStr">
        <is>
          <t>Raio X portátil PS previsão de concerto para hoje</t>
        </is>
      </c>
      <c r="I902" s="156" t="inlineStr">
        <is>
          <t>Concluído</t>
        </is>
      </c>
      <c r="J902" s="209" t="inlineStr">
        <is>
          <t>Não informado</t>
        </is>
      </c>
      <c r="K902" s="211" t="inlineStr">
        <is>
          <t>Alta recorrência e risco de queda, incêndio, dano patrimonial ou interrupção.</t>
        </is>
      </c>
    </row>
    <row r="903" ht="134.25" customHeight="1">
      <c r="A903" s="204" t="n">
        <v>901</v>
      </c>
      <c r="B903" s="205" t="n">
        <v>45825</v>
      </c>
      <c r="C903" s="267" t="inlineStr">
        <is>
          <t>Junho</t>
        </is>
      </c>
      <c r="D903" s="204" t="n">
        <v>2025</v>
      </c>
      <c r="E903" s="204" t="inlineStr">
        <is>
          <t>HVC</t>
        </is>
      </c>
      <c r="F903" s="204" t="inlineStr">
        <is>
          <t>Manutenção</t>
        </is>
      </c>
      <c r="G903" s="213" t="inlineStr">
        <is>
          <t>Infra e Hotelaria</t>
        </is>
      </c>
      <c r="H903" s="207" t="inlineStr">
        <is>
          <t>1 Gerador parado sem previsão de concerto</t>
        </is>
      </c>
      <c r="I903" s="156" t="inlineStr">
        <is>
          <t>Concluído</t>
        </is>
      </c>
      <c r="J903" s="204" t="inlineStr">
        <is>
          <t>Não informado</t>
        </is>
      </c>
      <c r="K903" s="207" t="inlineStr">
        <is>
          <t>Risco de interrupção do cuidado e alto volume de equipamentos indisponíveis.</t>
        </is>
      </c>
    </row>
    <row r="904" ht="134.25" customHeight="1">
      <c r="A904" s="204" t="n">
        <v>902</v>
      </c>
      <c r="B904" s="208" t="n">
        <v>45825</v>
      </c>
      <c r="C904" s="267" t="inlineStr">
        <is>
          <t>Junho</t>
        </is>
      </c>
      <c r="D904" s="204" t="n">
        <v>2025</v>
      </c>
      <c r="E904" s="209" t="inlineStr">
        <is>
          <t>HVC</t>
        </is>
      </c>
      <c r="F904" s="209" t="inlineStr">
        <is>
          <t>Não informado</t>
        </is>
      </c>
      <c r="G904" s="212" t="inlineStr">
        <is>
          <t>Sistemas de Informações</t>
        </is>
      </c>
      <c r="H904" s="211" t="inlineStr">
        <is>
          <t>5 Chamados sem serem atendidos no Quality</t>
        </is>
      </c>
      <c r="I904" s="156" t="inlineStr">
        <is>
          <t>Concluído</t>
        </is>
      </c>
      <c r="J904" s="209" t="inlineStr">
        <is>
          <t>Não informado</t>
        </is>
      </c>
      <c r="K904" s="211" t="inlineStr">
        <is>
          <t>Recorrência de baixa adesão, atraso e ausência de encerramento dos chamados.</t>
        </is>
      </c>
    </row>
    <row r="905" ht="50.25" customHeight="1">
      <c r="A905" s="204" t="n">
        <v>903</v>
      </c>
      <c r="B905" s="205" t="n">
        <v>45825</v>
      </c>
      <c r="C905" s="267" t="inlineStr">
        <is>
          <t>Junho</t>
        </is>
      </c>
      <c r="D905" s="204" t="n">
        <v>2025</v>
      </c>
      <c r="E905" s="204" t="inlineStr">
        <is>
          <t>HVC</t>
        </is>
      </c>
      <c r="F905" s="204" t="inlineStr">
        <is>
          <t>SCIH/CCIH</t>
        </is>
      </c>
      <c r="G905" s="206" t="inlineStr">
        <is>
          <t>Assistencial</t>
        </is>
      </c>
      <c r="H905" s="207" t="inlineStr">
        <is>
          <t>Auditoria in loco verificou a falta de higiene nas placas</t>
        </is>
      </c>
      <c r="I905" s="156" t="inlineStr">
        <is>
          <t>Concluído</t>
        </is>
      </c>
      <c r="J905" s="204" t="inlineStr">
        <is>
          <t>Não informado</t>
        </is>
      </c>
      <c r="K905" s="207" t="n"/>
    </row>
    <row r="906" ht="33.75" customHeight="1">
      <c r="A906" s="204" t="n">
        <v>904</v>
      </c>
      <c r="B906" s="208" t="n">
        <v>45825</v>
      </c>
      <c r="C906" s="267" t="inlineStr">
        <is>
          <t>Junho</t>
        </is>
      </c>
      <c r="D906" s="204" t="n">
        <v>2025</v>
      </c>
      <c r="E906" s="209" t="inlineStr">
        <is>
          <t>Castelo</t>
        </is>
      </c>
      <c r="F906" s="209" t="inlineStr">
        <is>
          <t>Engenharia Clínica</t>
        </is>
      </c>
      <c r="G906" s="213" t="inlineStr">
        <is>
          <t>Infra e Hotelaria</t>
        </is>
      </c>
      <c r="H906" s="211" t="inlineStr">
        <is>
          <t>RM do Castelo parada para manutenção</t>
        </is>
      </c>
      <c r="I906" s="156" t="inlineStr">
        <is>
          <t>Concluído</t>
        </is>
      </c>
      <c r="J906" s="209" t="inlineStr">
        <is>
          <t>Não informado</t>
        </is>
      </c>
      <c r="K906" s="211" t="n"/>
    </row>
    <row r="907" ht="33.75" customHeight="1">
      <c r="A907" s="204" t="n">
        <v>905</v>
      </c>
      <c r="B907" s="205" t="n">
        <v>45825</v>
      </c>
      <c r="C907" s="267" t="inlineStr">
        <is>
          <t>Junho</t>
        </is>
      </c>
      <c r="D907" s="204" t="n">
        <v>2025</v>
      </c>
      <c r="E907" s="204" t="inlineStr">
        <is>
          <t>HVC</t>
        </is>
      </c>
      <c r="F907" s="204" t="inlineStr">
        <is>
          <t>Engenharia Clínica</t>
        </is>
      </c>
      <c r="G907" s="213" t="inlineStr">
        <is>
          <t>Infra e Hotelaria</t>
        </is>
      </c>
      <c r="H907" s="207" t="inlineStr">
        <is>
          <t>GE 3 manutenção preventiva</t>
        </is>
      </c>
      <c r="I907" s="156" t="inlineStr">
        <is>
          <t>Concluído</t>
        </is>
      </c>
      <c r="J907" s="204" t="inlineStr">
        <is>
          <t>Não informado</t>
        </is>
      </c>
      <c r="K907" s="207" t="n"/>
    </row>
    <row r="908" ht="150.75" customHeight="1">
      <c r="A908" s="204" t="n">
        <v>906</v>
      </c>
      <c r="B908" s="208" t="n">
        <v>45826</v>
      </c>
      <c r="C908" s="267" t="inlineStr">
        <is>
          <t>Junho</t>
        </is>
      </c>
      <c r="D908" s="204" t="n">
        <v>2025</v>
      </c>
      <c r="E908" s="209" t="inlineStr">
        <is>
          <t>HVC</t>
        </is>
      </c>
      <c r="F908" s="209" t="inlineStr">
        <is>
          <t>Manutenção</t>
        </is>
      </c>
      <c r="G908" s="213" t="inlineStr">
        <is>
          <t>Infra e Hotelaria</t>
        </is>
      </c>
      <c r="H908" s="211" t="inlineStr">
        <is>
          <t>336 quarto bloqueado para manutenção e reforma</t>
        </is>
      </c>
      <c r="I908" s="156" t="inlineStr">
        <is>
          <t>Concluído</t>
        </is>
      </c>
      <c r="J908" s="209" t="inlineStr">
        <is>
          <t>Não informado</t>
        </is>
      </c>
      <c r="K908" s="211" t="inlineStr">
        <is>
          <t>Alta recorrência e risco de queda, incêndio, dano patrimonial ou interrupção.</t>
        </is>
      </c>
    </row>
    <row r="909" ht="100.5" customHeight="1">
      <c r="A909" s="204" t="n">
        <v>907</v>
      </c>
      <c r="B909" s="205" t="n">
        <v>45826</v>
      </c>
      <c r="C909" s="267" t="inlineStr">
        <is>
          <t>Junho</t>
        </is>
      </c>
      <c r="D909" s="204" t="n">
        <v>2025</v>
      </c>
      <c r="E909" s="204" t="inlineStr">
        <is>
          <t>HVC</t>
        </is>
      </c>
      <c r="F909" s="204" t="inlineStr">
        <is>
          <t>CME</t>
        </is>
      </c>
      <c r="G909" s="206" t="inlineStr">
        <is>
          <t>Assistencial</t>
        </is>
      </c>
      <c r="H909" s="207" t="inlineStr">
        <is>
          <t>Fio de cabelo encontrado dentro da caixa de instrumental no inicio da cirurgia</t>
        </is>
      </c>
      <c r="I909" s="156" t="inlineStr">
        <is>
          <t>Concluído</t>
        </is>
      </c>
      <c r="J909" s="204" t="inlineStr">
        <is>
          <t>Não informado</t>
        </is>
      </c>
      <c r="K909" s="207" t="inlineStr">
        <is>
          <t>Risco cirúrgico, cancelamentos e falhas de lateralidade/material.</t>
        </is>
      </c>
    </row>
    <row r="910" ht="100.5" customHeight="1">
      <c r="A910" s="204" t="n">
        <v>908</v>
      </c>
      <c r="B910" s="208" t="n">
        <v>45826</v>
      </c>
      <c r="C910" s="267" t="inlineStr">
        <is>
          <t>Junho</t>
        </is>
      </c>
      <c r="D910" s="204" t="n">
        <v>2025</v>
      </c>
      <c r="E910" s="209" t="inlineStr">
        <is>
          <t>HVC</t>
        </is>
      </c>
      <c r="F910" s="209" t="inlineStr">
        <is>
          <t>Relacionamento Médico</t>
        </is>
      </c>
      <c r="G910" s="216" t="inlineStr">
        <is>
          <t>Assistencial Médico</t>
        </is>
      </c>
      <c r="H910" s="211" t="inlineStr">
        <is>
          <t>Realização de cirurgia por medico sem cadastro no Tasy</t>
        </is>
      </c>
      <c r="I910" s="156" t="inlineStr">
        <is>
          <t>Concluído</t>
        </is>
      </c>
      <c r="J910" s="209" t="inlineStr">
        <is>
          <t>Não informado</t>
        </is>
      </c>
      <c r="K910" s="211" t="inlineStr">
        <is>
          <t>Risco cirúrgico, cancelamentos e falhas de lateralidade/material.</t>
        </is>
      </c>
    </row>
    <row r="911" ht="100.5" customHeight="1">
      <c r="A911" s="204" t="n">
        <v>909</v>
      </c>
      <c r="B911" s="205" t="n">
        <v>45826</v>
      </c>
      <c r="C911" s="267" t="inlineStr">
        <is>
          <t>Junho</t>
        </is>
      </c>
      <c r="D911" s="204" t="n">
        <v>2025</v>
      </c>
      <c r="E911" s="204" t="inlineStr">
        <is>
          <t>HVC</t>
        </is>
      </c>
      <c r="F911" s="204" t="inlineStr">
        <is>
          <t>Recepção</t>
        </is>
      </c>
      <c r="G911" s="214" t="inlineStr">
        <is>
          <t>Fluxo do Paciente</t>
        </is>
      </c>
      <c r="H911" s="207" t="inlineStr">
        <is>
          <t>425 paciente pediatrica, demora para processo de internação</t>
        </is>
      </c>
      <c r="I911" s="156" t="inlineStr">
        <is>
          <t>Concluído</t>
        </is>
      </c>
      <c r="J911" s="204" t="inlineStr">
        <is>
          <t>Não informado</t>
        </is>
      </c>
      <c r="K911" s="207" t="inlineStr">
        <is>
          <t>Recorrência e impacto em espera, ocupação e continuidade do cuidado.</t>
        </is>
      </c>
    </row>
    <row r="912" ht="100.5" customHeight="1">
      <c r="A912" s="204" t="n">
        <v>910</v>
      </c>
      <c r="B912" s="208" t="n">
        <v>45826</v>
      </c>
      <c r="C912" s="267" t="inlineStr">
        <is>
          <t>Junho</t>
        </is>
      </c>
      <c r="D912" s="204" t="n">
        <v>2025</v>
      </c>
      <c r="E912" s="209" t="inlineStr">
        <is>
          <t>HVC</t>
        </is>
      </c>
      <c r="F912" s="209" t="inlineStr">
        <is>
          <t>Agendamento Cirúrgico</t>
        </is>
      </c>
      <c r="G912" s="217" t="inlineStr">
        <is>
          <t>Fluxo do Paciente</t>
        </is>
      </c>
      <c r="H912" s="211" t="inlineStr">
        <is>
          <t>Falha na comunicação de alteração de agenda cirurgica com os médicos, onde apenas uma equipe médica foi avisada</t>
        </is>
      </c>
      <c r="I912" s="156" t="inlineStr">
        <is>
          <t>Concluído</t>
        </is>
      </c>
      <c r="J912" s="209" t="inlineStr">
        <is>
          <t>Não informado</t>
        </is>
      </c>
      <c r="K912" s="211" t="n"/>
    </row>
    <row r="913" ht="134.25" customHeight="1">
      <c r="A913" s="204" t="n">
        <v>911</v>
      </c>
      <c r="B913" s="205" t="n">
        <v>45828</v>
      </c>
      <c r="C913" s="267" t="inlineStr">
        <is>
          <t>Junho</t>
        </is>
      </c>
      <c r="D913" s="204" t="n">
        <v>2025</v>
      </c>
      <c r="E913" s="204" t="inlineStr">
        <is>
          <t>Castelo</t>
        </is>
      </c>
      <c r="F913" s="204" t="inlineStr">
        <is>
          <t>Engenharia Clínica</t>
        </is>
      </c>
      <c r="G913" s="213" t="inlineStr">
        <is>
          <t>Infra e Hotelaria</t>
        </is>
      </c>
      <c r="H913" s="207" t="inlineStr">
        <is>
          <t>Ressonancia castelo parada por uma hora, porem resolvido</t>
        </is>
      </c>
      <c r="I913" s="156" t="inlineStr">
        <is>
          <t>Concluído</t>
        </is>
      </c>
      <c r="J913" s="204" t="inlineStr">
        <is>
          <t>Não informado</t>
        </is>
      </c>
      <c r="K913" s="207" t="inlineStr">
        <is>
          <t>Risco de interrupção do cuidado e alto volume de equipamentos indisponíveis.</t>
        </is>
      </c>
    </row>
    <row r="914" ht="84" customHeight="1">
      <c r="A914" s="204" t="n">
        <v>912</v>
      </c>
      <c r="B914" s="208" t="n">
        <v>45828</v>
      </c>
      <c r="C914" s="267" t="inlineStr">
        <is>
          <t>Junho</t>
        </is>
      </c>
      <c r="D914" s="204" t="n">
        <v>2025</v>
      </c>
      <c r="E914" s="209" t="inlineStr">
        <is>
          <t>HVC</t>
        </is>
      </c>
      <c r="F914" s="209" t="inlineStr">
        <is>
          <t>Farmácia</t>
        </is>
      </c>
      <c r="G914" s="210" t="inlineStr">
        <is>
          <t>Assistencial</t>
        </is>
      </c>
      <c r="H914" s="211" t="inlineStr">
        <is>
          <t>Fluxo de reposição de dispensario na UTI</t>
        </is>
      </c>
      <c r="I914" s="156" t="inlineStr">
        <is>
          <t>Concluído</t>
        </is>
      </c>
      <c r="J914" s="209" t="inlineStr">
        <is>
          <t>Não informado</t>
        </is>
      </c>
      <c r="K914" s="211" t="inlineStr">
        <is>
          <t>Maior volume de interações priorizadas e potencial de dano evitável.</t>
        </is>
      </c>
    </row>
    <row r="915" ht="84" customHeight="1">
      <c r="A915" s="204" t="n">
        <v>913</v>
      </c>
      <c r="B915" s="205" t="n">
        <v>45828</v>
      </c>
      <c r="C915" s="267" t="inlineStr">
        <is>
          <t>Junho</t>
        </is>
      </c>
      <c r="D915" s="204" t="n">
        <v>2025</v>
      </c>
      <c r="E915" s="204" t="inlineStr">
        <is>
          <t>HVC</t>
        </is>
      </c>
      <c r="F915" s="204" t="inlineStr">
        <is>
          <t>Banco de Sangue</t>
        </is>
      </c>
      <c r="G915" s="206" t="inlineStr">
        <is>
          <t>Assistencial</t>
        </is>
      </c>
      <c r="H915" s="207" t="inlineStr">
        <is>
          <t>Fluxo de assinatura de termo de consentimento reposição de sangue com fragilidade</t>
        </is>
      </c>
      <c r="I915" s="156" t="inlineStr">
        <is>
          <t>Concluído</t>
        </is>
      </c>
      <c r="J915" s="204" t="inlineStr">
        <is>
          <t>Não informado</t>
        </is>
      </c>
      <c r="K915" s="207" t="n"/>
    </row>
    <row r="916" ht="33.75" customHeight="1">
      <c r="A916" s="204" t="n">
        <v>914</v>
      </c>
      <c r="B916" s="208" t="n">
        <v>45828</v>
      </c>
      <c r="C916" s="267" t="inlineStr">
        <is>
          <t>Junho</t>
        </is>
      </c>
      <c r="D916" s="204" t="n">
        <v>2025</v>
      </c>
      <c r="E916" s="209" t="inlineStr">
        <is>
          <t>HVC</t>
        </is>
      </c>
      <c r="F916" s="209" t="inlineStr">
        <is>
          <t>Farmácia</t>
        </is>
      </c>
      <c r="G916" s="210" t="inlineStr">
        <is>
          <t>Assistencial</t>
        </is>
      </c>
      <c r="H916" s="211" t="inlineStr">
        <is>
          <t>Material vencido no CAF</t>
        </is>
      </c>
      <c r="I916" s="156" t="inlineStr">
        <is>
          <t>Concluído</t>
        </is>
      </c>
      <c r="J916" s="209" t="inlineStr">
        <is>
          <t>Não informado</t>
        </is>
      </c>
      <c r="K916" s="211" t="n"/>
    </row>
    <row r="917" ht="50.25" customHeight="1">
      <c r="A917" s="204" t="n">
        <v>915</v>
      </c>
      <c r="B917" s="205" t="n">
        <v>45831</v>
      </c>
      <c r="C917" s="267" t="inlineStr">
        <is>
          <t>Junho</t>
        </is>
      </c>
      <c r="D917" s="204" t="n">
        <v>2025</v>
      </c>
      <c r="E917" s="204" t="inlineStr">
        <is>
          <t>HVC</t>
        </is>
      </c>
      <c r="F917" s="204" t="inlineStr">
        <is>
          <t>Enfermagem</t>
        </is>
      </c>
      <c r="G917" s="206" t="inlineStr">
        <is>
          <t>Assistencial</t>
        </is>
      </c>
      <c r="H917" s="207" t="inlineStr">
        <is>
          <t>Bolsa coletora furada, subiu para internação ainda furada</t>
        </is>
      </c>
      <c r="I917" s="156" t="inlineStr">
        <is>
          <t>Concluído</t>
        </is>
      </c>
      <c r="J917" s="204" t="inlineStr">
        <is>
          <t>Não informado</t>
        </is>
      </c>
      <c r="K917" s="207" t="n"/>
    </row>
    <row r="918" ht="33.75" customHeight="1">
      <c r="A918" s="204" t="n">
        <v>916</v>
      </c>
      <c r="B918" s="208" t="n">
        <v>45831</v>
      </c>
      <c r="C918" s="267" t="inlineStr">
        <is>
          <t>Junho</t>
        </is>
      </c>
      <c r="D918" s="204" t="n">
        <v>2025</v>
      </c>
      <c r="E918" s="209" t="inlineStr">
        <is>
          <t>HVC</t>
        </is>
      </c>
      <c r="F918" s="209" t="inlineStr">
        <is>
          <t>Não informado</t>
        </is>
      </c>
      <c r="G918" s="217" t="inlineStr">
        <is>
          <t>Fluxo do Paciente</t>
        </is>
      </c>
      <c r="H918" s="211" t="inlineStr">
        <is>
          <t>Demora na reposição dispensário na UTI</t>
        </is>
      </c>
      <c r="I918" s="156" t="inlineStr">
        <is>
          <t>Concluído</t>
        </is>
      </c>
      <c r="J918" s="209" t="inlineStr">
        <is>
          <t>Não informado</t>
        </is>
      </c>
      <c r="K918" s="211" t="n"/>
    </row>
    <row r="919" ht="33.75" customHeight="1">
      <c r="A919" s="204" t="n">
        <v>917</v>
      </c>
      <c r="B919" s="205" t="n">
        <v>45831</v>
      </c>
      <c r="C919" s="267" t="inlineStr">
        <is>
          <t>Junho</t>
        </is>
      </c>
      <c r="D919" s="204" t="n">
        <v>2025</v>
      </c>
      <c r="E919" s="204" t="inlineStr">
        <is>
          <t>HVC</t>
        </is>
      </c>
      <c r="F919" s="204" t="inlineStr">
        <is>
          <t>Não informado</t>
        </is>
      </c>
      <c r="G919" s="206" t="inlineStr">
        <is>
          <t>Assistencial</t>
        </is>
      </c>
      <c r="H919" s="207" t="inlineStr">
        <is>
          <t>Paciente 417, apontado rounds</t>
        </is>
      </c>
      <c r="I919" s="156" t="inlineStr">
        <is>
          <t>Concluído</t>
        </is>
      </c>
      <c r="J919" s="204" t="inlineStr">
        <is>
          <t>Não informado</t>
        </is>
      </c>
      <c r="K919" s="207" t="n"/>
    </row>
    <row r="920" ht="50.25" customHeight="1">
      <c r="A920" s="204" t="n">
        <v>918</v>
      </c>
      <c r="B920" s="208" t="n">
        <v>45831</v>
      </c>
      <c r="C920" s="267" t="inlineStr">
        <is>
          <t>Junho</t>
        </is>
      </c>
      <c r="D920" s="204" t="n">
        <v>2025</v>
      </c>
      <c r="E920" s="209" t="inlineStr">
        <is>
          <t>HVC</t>
        </is>
      </c>
      <c r="F920" s="209" t="inlineStr">
        <is>
          <t>Não informado</t>
        </is>
      </c>
      <c r="G920" s="217" t="inlineStr">
        <is>
          <t>Fluxo do Paciente</t>
        </is>
      </c>
      <c r="H920" s="211" t="inlineStr">
        <is>
          <t>223 com questões sociais e alimentação para acompanhantes</t>
        </is>
      </c>
      <c r="I920" s="156" t="inlineStr">
        <is>
          <t>Concluído</t>
        </is>
      </c>
      <c r="J920" s="209" t="inlineStr">
        <is>
          <t>Não informado</t>
        </is>
      </c>
      <c r="K920" s="211" t="n"/>
    </row>
    <row r="921" ht="66.75" customHeight="1">
      <c r="A921" s="204" t="n">
        <v>919</v>
      </c>
      <c r="B921" s="205" t="n">
        <v>45831</v>
      </c>
      <c r="C921" s="267" t="inlineStr">
        <is>
          <t>Junho</t>
        </is>
      </c>
      <c r="D921" s="204" t="n">
        <v>2025</v>
      </c>
      <c r="E921" s="204" t="inlineStr">
        <is>
          <t>HVC</t>
        </is>
      </c>
      <c r="F921" s="204" t="inlineStr">
        <is>
          <t>Não informado</t>
        </is>
      </c>
      <c r="G921" s="214" t="inlineStr">
        <is>
          <t>Fluxo do Paciente</t>
        </is>
      </c>
      <c r="H921" s="207" t="inlineStr">
        <is>
          <t>808 Paciente está internado no particular para realizar coleta de medula</t>
        </is>
      </c>
      <c r="I921" s="156" t="inlineStr">
        <is>
          <t>Concluído</t>
        </is>
      </c>
      <c r="J921" s="204" t="inlineStr">
        <is>
          <t>Não informado</t>
        </is>
      </c>
      <c r="K921" s="207" t="n"/>
    </row>
    <row r="922" ht="117" customHeight="1">
      <c r="A922" s="204" t="n">
        <v>920</v>
      </c>
      <c r="B922" s="208" t="n">
        <v>45831</v>
      </c>
      <c r="C922" s="267" t="inlineStr">
        <is>
          <t>Junho</t>
        </is>
      </c>
      <c r="D922" s="204" t="n">
        <v>2025</v>
      </c>
      <c r="E922" s="209" t="inlineStr">
        <is>
          <t>HVC</t>
        </is>
      </c>
      <c r="F922" s="209" t="inlineStr">
        <is>
          <t>Manutenção</t>
        </is>
      </c>
      <c r="G922" s="213" t="inlineStr">
        <is>
          <t>Infra e Hotelaria</t>
        </is>
      </c>
      <c r="H922" s="211" t="inlineStr">
        <is>
          <t>Manutenção ar condicionado centro cirugico com empresa especializada</t>
        </is>
      </c>
      <c r="I922" s="156" t="inlineStr">
        <is>
          <t>Concluído</t>
        </is>
      </c>
      <c r="J922" s="209" t="inlineStr">
        <is>
          <t>Não informado</t>
        </is>
      </c>
      <c r="K922" s="211" t="inlineStr">
        <is>
          <t>Recorrência e impacto direto em áreas críticas e equipamentos.</t>
        </is>
      </c>
    </row>
    <row r="923" ht="100.5" customHeight="1">
      <c r="A923" s="204" t="n">
        <v>921</v>
      </c>
      <c r="B923" s="205" t="n">
        <v>45834</v>
      </c>
      <c r="C923" s="267" t="inlineStr">
        <is>
          <t>Junho</t>
        </is>
      </c>
      <c r="D923" s="204" t="n">
        <v>2025</v>
      </c>
      <c r="E923" s="204" t="inlineStr">
        <is>
          <t>HVC</t>
        </is>
      </c>
      <c r="F923" s="204" t="inlineStr">
        <is>
          <t>Manutenção</t>
        </is>
      </c>
      <c r="G923" s="213" t="inlineStr">
        <is>
          <t>Infra e Hotelaria</t>
        </is>
      </c>
      <c r="H923" s="207" t="inlineStr">
        <is>
          <t>Limpeza luminarias centro cirurgico</t>
        </is>
      </c>
      <c r="I923" s="156" t="inlineStr">
        <is>
          <t>Concluído</t>
        </is>
      </c>
      <c r="J923" s="204" t="inlineStr">
        <is>
          <t>Não informado</t>
        </is>
      </c>
      <c r="K923" s="207" t="inlineStr">
        <is>
          <t>Recorrência, pendências abertas e impacto na segurança e experiência.</t>
        </is>
      </c>
    </row>
    <row r="924" ht="33.75" customHeight="1">
      <c r="A924" s="204" t="n">
        <v>922</v>
      </c>
      <c r="B924" s="208" t="n">
        <v>45834</v>
      </c>
      <c r="C924" s="267" t="inlineStr">
        <is>
          <t>Junho</t>
        </is>
      </c>
      <c r="D924" s="204" t="n">
        <v>2025</v>
      </c>
      <c r="E924" s="209" t="inlineStr">
        <is>
          <t>HVC</t>
        </is>
      </c>
      <c r="F924" s="209" t="inlineStr">
        <is>
          <t>Ouvidoria</t>
        </is>
      </c>
      <c r="G924" s="217" t="inlineStr">
        <is>
          <t>Fluxo do Paciente</t>
        </is>
      </c>
      <c r="H924" s="211" t="inlineStr">
        <is>
          <t>330 filha Jussara - fazer visita Ouvidoria</t>
        </is>
      </c>
      <c r="I924" s="156" t="inlineStr">
        <is>
          <t>Concluído</t>
        </is>
      </c>
      <c r="J924" s="209" t="inlineStr">
        <is>
          <t>Não informado</t>
        </is>
      </c>
      <c r="K924" s="211" t="n"/>
    </row>
    <row r="925" ht="33.75" customHeight="1">
      <c r="A925" s="204" t="n">
        <v>923</v>
      </c>
      <c r="B925" s="205" t="n">
        <v>45834</v>
      </c>
      <c r="C925" s="267" t="inlineStr">
        <is>
          <t>Junho</t>
        </is>
      </c>
      <c r="D925" s="204" t="n">
        <v>2025</v>
      </c>
      <c r="E925" s="204" t="inlineStr">
        <is>
          <t>HVC</t>
        </is>
      </c>
      <c r="F925" s="204" t="inlineStr">
        <is>
          <t>Pronto Socorro</t>
        </is>
      </c>
      <c r="G925" s="214" t="inlineStr">
        <is>
          <t>Fluxo do Paciente</t>
        </is>
      </c>
      <c r="H925" s="207" t="inlineStr">
        <is>
          <t>Fluxo retirada de acesso</t>
        </is>
      </c>
      <c r="I925" s="156" t="inlineStr">
        <is>
          <t>Concluído</t>
        </is>
      </c>
      <c r="J925" s="204" t="inlineStr">
        <is>
          <t>Não informado</t>
        </is>
      </c>
      <c r="K925" s="207" t="n"/>
    </row>
    <row r="926" ht="16.5" customHeight="1">
      <c r="A926" s="204" t="n">
        <v>924</v>
      </c>
      <c r="B926" s="208" t="n">
        <v>45834</v>
      </c>
      <c r="C926" s="267" t="inlineStr">
        <is>
          <t>Junho</t>
        </is>
      </c>
      <c r="D926" s="204" t="n">
        <v>2025</v>
      </c>
      <c r="E926" s="209" t="inlineStr">
        <is>
          <t>HVC</t>
        </is>
      </c>
      <c r="F926" s="209" t="inlineStr">
        <is>
          <t>Imagem / Radiologia</t>
        </is>
      </c>
      <c r="G926" s="210" t="inlineStr">
        <is>
          <t>Assistencial</t>
        </is>
      </c>
      <c r="H926" s="211" t="inlineStr">
        <is>
          <t>Privacidade Radiologia</t>
        </is>
      </c>
      <c r="I926" s="156" t="inlineStr">
        <is>
          <t>Concluído</t>
        </is>
      </c>
      <c r="J926" s="209" t="inlineStr">
        <is>
          <t>Não informado</t>
        </is>
      </c>
      <c r="K926" s="211" t="n"/>
    </row>
    <row r="927" ht="134.25" customHeight="1">
      <c r="A927" s="204" t="n">
        <v>925</v>
      </c>
      <c r="B927" s="205" t="n">
        <v>45834</v>
      </c>
      <c r="C927" s="267" t="inlineStr">
        <is>
          <t>Junho</t>
        </is>
      </c>
      <c r="D927" s="204" t="n">
        <v>2025</v>
      </c>
      <c r="E927" s="204" t="inlineStr">
        <is>
          <t>HVC</t>
        </is>
      </c>
      <c r="F927" s="204" t="inlineStr">
        <is>
          <t>Engenharia Clínica</t>
        </is>
      </c>
      <c r="G927" s="213" t="inlineStr">
        <is>
          <t>Infra e Hotelaria</t>
        </is>
      </c>
      <c r="H927" s="207" t="inlineStr">
        <is>
          <t>HD equipamento parado</t>
        </is>
      </c>
      <c r="I927" s="156" t="inlineStr">
        <is>
          <t>Concluído</t>
        </is>
      </c>
      <c r="J927" s="204" t="inlineStr">
        <is>
          <t>Não informado</t>
        </is>
      </c>
      <c r="K927" s="207" t="inlineStr">
        <is>
          <t>Risco de interrupção do cuidado e alto volume de equipamentos indisponíveis.</t>
        </is>
      </c>
    </row>
    <row r="928" ht="100.5" customHeight="1">
      <c r="A928" s="204" t="n">
        <v>926</v>
      </c>
      <c r="B928" s="208" t="n">
        <v>45834</v>
      </c>
      <c r="C928" s="267" t="inlineStr">
        <is>
          <t>Junho</t>
        </is>
      </c>
      <c r="D928" s="204" t="n">
        <v>2025</v>
      </c>
      <c r="E928" s="209" t="inlineStr">
        <is>
          <t>HVC</t>
        </is>
      </c>
      <c r="F928" s="209" t="inlineStr">
        <is>
          <t>Manutenção</t>
        </is>
      </c>
      <c r="G928" s="213" t="inlineStr">
        <is>
          <t>Infra e Hotelaria</t>
        </is>
      </c>
      <c r="H928" s="211" t="inlineStr">
        <is>
          <t>Vazamento area de residuos com manutençao atuando</t>
        </is>
      </c>
      <c r="I928" s="156" t="inlineStr">
        <is>
          <t>Concluído</t>
        </is>
      </c>
      <c r="J928" s="209" t="inlineStr">
        <is>
          <t>Não informado</t>
        </is>
      </c>
      <c r="K928" s="211" t="inlineStr">
        <is>
          <t>Recorrência, pendências abertas e impacto na segurança e experiência.</t>
        </is>
      </c>
    </row>
    <row r="929" ht="150.75" customHeight="1">
      <c r="A929" s="204" t="n">
        <v>927</v>
      </c>
      <c r="B929" s="205" t="n">
        <v>45834</v>
      </c>
      <c r="C929" s="267" t="inlineStr">
        <is>
          <t>Junho</t>
        </is>
      </c>
      <c r="D929" s="204" t="n">
        <v>2025</v>
      </c>
      <c r="E929" s="204" t="inlineStr">
        <is>
          <t>HVC</t>
        </is>
      </c>
      <c r="F929" s="204" t="inlineStr">
        <is>
          <t>Manutenção</t>
        </is>
      </c>
      <c r="G929" s="213" t="inlineStr">
        <is>
          <t>Infra e Hotelaria</t>
        </is>
      </c>
      <c r="H929" s="207" t="inlineStr">
        <is>
          <t>porta armário neuro 4c</t>
        </is>
      </c>
      <c r="I929" s="156" t="inlineStr">
        <is>
          <t>Concluído</t>
        </is>
      </c>
      <c r="J929" s="204" t="inlineStr">
        <is>
          <t>Não informado</t>
        </is>
      </c>
      <c r="K929" s="207" t="inlineStr">
        <is>
          <t>Alta recorrência e risco de queda, incêndio, dano patrimonial ou interrupção.</t>
        </is>
      </c>
    </row>
    <row r="930" ht="16.5" customHeight="1">
      <c r="A930" s="204" t="n">
        <v>928</v>
      </c>
      <c r="B930" s="208" t="n">
        <v>45834</v>
      </c>
      <c r="C930" s="267" t="inlineStr">
        <is>
          <t>Junho</t>
        </is>
      </c>
      <c r="D930" s="204" t="n">
        <v>2025</v>
      </c>
      <c r="E930" s="209" t="inlineStr">
        <is>
          <t>HVC</t>
        </is>
      </c>
      <c r="F930" s="209" t="inlineStr">
        <is>
          <t>Não informado</t>
        </is>
      </c>
      <c r="G930" s="210" t="inlineStr">
        <is>
          <t>Assistencial</t>
        </is>
      </c>
      <c r="H930" s="211" t="inlineStr">
        <is>
          <t>prontuários trocados?</t>
        </is>
      </c>
      <c r="I930" s="156" t="inlineStr">
        <is>
          <t>Concluído</t>
        </is>
      </c>
      <c r="J930" s="209" t="inlineStr">
        <is>
          <t>Não informado</t>
        </is>
      </c>
      <c r="K930" s="211" t="n"/>
    </row>
    <row r="931" ht="33.75" customHeight="1">
      <c r="A931" s="204" t="n">
        <v>929</v>
      </c>
      <c r="B931" s="205" t="n">
        <v>45835</v>
      </c>
      <c r="C931" s="267" t="inlineStr">
        <is>
          <t>Junho</t>
        </is>
      </c>
      <c r="D931" s="204" t="n">
        <v>2025</v>
      </c>
      <c r="E931" s="204" t="inlineStr">
        <is>
          <t>HVC</t>
        </is>
      </c>
      <c r="F931" s="204" t="inlineStr">
        <is>
          <t>Operações</t>
        </is>
      </c>
      <c r="G931" s="213" t="inlineStr">
        <is>
          <t>Infra e Hotelaria</t>
        </is>
      </c>
      <c r="H931" s="207" t="inlineStr">
        <is>
          <t>Furto estacionamento HVC estapar</t>
        </is>
      </c>
      <c r="I931" s="156" t="inlineStr">
        <is>
          <t>Concluído</t>
        </is>
      </c>
      <c r="J931" s="204" t="inlineStr">
        <is>
          <t>Não informado</t>
        </is>
      </c>
      <c r="K931" s="207" t="n"/>
    </row>
    <row r="932" ht="134.25" customHeight="1">
      <c r="A932" s="204" t="n">
        <v>930</v>
      </c>
      <c r="B932" s="208" t="n">
        <v>45835</v>
      </c>
      <c r="C932" s="267" t="inlineStr">
        <is>
          <t>Junho</t>
        </is>
      </c>
      <c r="D932" s="204" t="n">
        <v>2025</v>
      </c>
      <c r="E932" s="209" t="inlineStr">
        <is>
          <t>HVC</t>
        </is>
      </c>
      <c r="F932" s="209" t="inlineStr">
        <is>
          <t>Engenharia Clínica</t>
        </is>
      </c>
      <c r="G932" s="213" t="inlineStr">
        <is>
          <t>Infra e Hotelaria</t>
        </is>
      </c>
      <c r="H932" s="211" t="inlineStr">
        <is>
          <t>Ressonancia parada para instalação da bobina</t>
        </is>
      </c>
      <c r="I932" s="156" t="inlineStr">
        <is>
          <t>Concluído</t>
        </is>
      </c>
      <c r="J932" s="209" t="inlineStr">
        <is>
          <t>Não informado</t>
        </is>
      </c>
      <c r="K932" s="211" t="inlineStr">
        <is>
          <t>Risco de interrupção do cuidado e alto volume de equipamentos indisponíveis.</t>
        </is>
      </c>
    </row>
    <row r="933" ht="84" customHeight="1">
      <c r="A933" s="204" t="n">
        <v>931</v>
      </c>
      <c r="B933" s="205" t="n">
        <v>45835</v>
      </c>
      <c r="C933" s="267" t="inlineStr">
        <is>
          <t>Junho</t>
        </is>
      </c>
      <c r="D933" s="204" t="n">
        <v>2025</v>
      </c>
      <c r="E933" s="204" t="inlineStr">
        <is>
          <t>HVC</t>
        </is>
      </c>
      <c r="F933" s="204" t="inlineStr">
        <is>
          <t>Enfermagem</t>
        </is>
      </c>
      <c r="G933" s="206" t="inlineStr">
        <is>
          <t>Assistencial</t>
        </is>
      </c>
      <c r="H933" s="207" t="inlineStr">
        <is>
          <t>Alinhamento de liberação de paciente da RPA com blqueio, disseminar para equipe sobre notificações</t>
        </is>
      </c>
      <c r="I933" s="156" t="inlineStr">
        <is>
          <t>Concluído</t>
        </is>
      </c>
      <c r="J933" s="204" t="inlineStr">
        <is>
          <t>Não informado</t>
        </is>
      </c>
      <c r="K933" s="207" t="n"/>
    </row>
    <row r="934" ht="100.5" customHeight="1">
      <c r="A934" s="204" t="n">
        <v>932</v>
      </c>
      <c r="B934" s="208" t="n">
        <v>45835</v>
      </c>
      <c r="C934" s="267" t="inlineStr">
        <is>
          <t>Junho</t>
        </is>
      </c>
      <c r="D934" s="204" t="n">
        <v>2025</v>
      </c>
      <c r="E934" s="209" t="inlineStr">
        <is>
          <t>HVC</t>
        </is>
      </c>
      <c r="F934" s="209" t="inlineStr">
        <is>
          <t>Enfermagem</t>
        </is>
      </c>
      <c r="G934" s="210" t="inlineStr">
        <is>
          <t>Assistencial</t>
        </is>
      </c>
      <c r="H934" s="211" t="inlineStr">
        <is>
          <t>Apenas um tec de enfermagem acompanhou criança que engoliu brinco para o centro cirurgico</t>
        </is>
      </c>
      <c r="I934" s="156" t="inlineStr">
        <is>
          <t>Concluído</t>
        </is>
      </c>
      <c r="J934" s="209" t="inlineStr">
        <is>
          <t>Não informado</t>
        </is>
      </c>
      <c r="K934" s="211" t="inlineStr">
        <is>
          <t>Risco cirúrgico, cancelamentos e falhas de lateralidade/material.</t>
        </is>
      </c>
    </row>
    <row r="935" ht="16.5" customHeight="1">
      <c r="A935" s="204" t="n">
        <v>933</v>
      </c>
      <c r="B935" s="205" t="n">
        <v>45835</v>
      </c>
      <c r="C935" s="267" t="inlineStr">
        <is>
          <t>Junho</t>
        </is>
      </c>
      <c r="D935" s="204" t="n">
        <v>2025</v>
      </c>
      <c r="E935" s="204" t="inlineStr">
        <is>
          <t>HVC</t>
        </is>
      </c>
      <c r="F935" s="204" t="inlineStr">
        <is>
          <t>Engenharia Clínica</t>
        </is>
      </c>
      <c r="G935" s="213" t="inlineStr">
        <is>
          <t>Infra e Hotelaria</t>
        </is>
      </c>
      <c r="H935" s="207" t="inlineStr">
        <is>
          <t>Maquina criostato</t>
        </is>
      </c>
      <c r="I935" s="156" t="inlineStr">
        <is>
          <t>Concluído</t>
        </is>
      </c>
      <c r="J935" s="204" t="inlineStr">
        <is>
          <t>Não informado</t>
        </is>
      </c>
      <c r="K935" s="207" t="n"/>
    </row>
    <row r="936" ht="150.75" customHeight="1">
      <c r="A936" s="204" t="n">
        <v>934</v>
      </c>
      <c r="B936" s="208" t="n">
        <v>45838</v>
      </c>
      <c r="C936" s="267" t="inlineStr">
        <is>
          <t>Junho</t>
        </is>
      </c>
      <c r="D936" s="204" t="n">
        <v>2025</v>
      </c>
      <c r="E936" s="209" t="inlineStr">
        <is>
          <t>HVC</t>
        </is>
      </c>
      <c r="F936" s="209" t="inlineStr">
        <is>
          <t>Ouvidoria</t>
        </is>
      </c>
      <c r="G936" s="213" t="inlineStr">
        <is>
          <t>Infra e Hotelaria</t>
        </is>
      </c>
      <c r="H936" s="211" t="inlineStr">
        <is>
          <t>tinta da pintura da fachada caiu em cima do carro que estava estacionado na rua (Ouvidoria)</t>
        </is>
      </c>
      <c r="I936" s="156" t="inlineStr">
        <is>
          <t>Concluído</t>
        </is>
      </c>
      <c r="J936" s="209" t="inlineStr">
        <is>
          <t>Não informado</t>
        </is>
      </c>
      <c r="K936" s="211" t="inlineStr">
        <is>
          <t>Alta recorrência e risco de queda, incêndio, dano patrimonial ou interrupção.</t>
        </is>
      </c>
    </row>
    <row r="937" ht="117" customHeight="1">
      <c r="A937" s="204" t="n">
        <v>935</v>
      </c>
      <c r="B937" s="205" t="n">
        <v>45838</v>
      </c>
      <c r="C937" s="267" t="inlineStr">
        <is>
          <t>Junho</t>
        </is>
      </c>
      <c r="D937" s="204" t="n">
        <v>2025</v>
      </c>
      <c r="E937" s="204" t="inlineStr">
        <is>
          <t>HVC</t>
        </is>
      </c>
      <c r="F937" s="204" t="inlineStr">
        <is>
          <t>Laboratório</t>
        </is>
      </c>
      <c r="G937" s="206" t="inlineStr">
        <is>
          <t>Assistencial</t>
        </is>
      </c>
      <c r="H937" s="207" t="inlineStr">
        <is>
          <t>Erro no resultado de exames do laboratório com resultados iguais, mistura de amostas</t>
        </is>
      </c>
      <c r="I937" s="156" t="inlineStr">
        <is>
          <t>Concluído</t>
        </is>
      </c>
      <c r="J937" s="204" t="inlineStr">
        <is>
          <t>Não informado</t>
        </is>
      </c>
      <c r="K937" s="207" t="inlineStr">
        <is>
          <t>Risco de decisão clínica incorreta por erro de amostra ou comunicação.</t>
        </is>
      </c>
    </row>
    <row r="938" ht="84" customHeight="1">
      <c r="A938" s="204" t="n">
        <v>936</v>
      </c>
      <c r="B938" s="208" t="n">
        <v>45838</v>
      </c>
      <c r="C938" s="267" t="inlineStr">
        <is>
          <t>Junho</t>
        </is>
      </c>
      <c r="D938" s="204" t="n">
        <v>2025</v>
      </c>
      <c r="E938" s="209" t="inlineStr">
        <is>
          <t>HVC</t>
        </is>
      </c>
      <c r="F938" s="209" t="inlineStr">
        <is>
          <t>Suprimentos</t>
        </is>
      </c>
      <c r="G938" s="210" t="inlineStr">
        <is>
          <t>Assistencial</t>
        </is>
      </c>
      <c r="H938" s="211" t="inlineStr">
        <is>
          <t>Hospital sem insulina Reg.</t>
        </is>
      </c>
      <c r="I938" s="156" t="inlineStr">
        <is>
          <t>Concluído</t>
        </is>
      </c>
      <c r="J938" s="209" t="inlineStr">
        <is>
          <t>Não informado</t>
        </is>
      </c>
      <c r="K938" s="211" t="inlineStr">
        <is>
          <t>Maior volume de interações priorizadas e potencial de dano evitável.</t>
        </is>
      </c>
    </row>
    <row r="939" ht="150.75" customHeight="1">
      <c r="A939" s="204" t="n">
        <v>937</v>
      </c>
      <c r="B939" s="205" t="n">
        <v>45838</v>
      </c>
      <c r="C939" s="267" t="inlineStr">
        <is>
          <t>Junho</t>
        </is>
      </c>
      <c r="D939" s="204" t="n">
        <v>2025</v>
      </c>
      <c r="E939" s="204" t="inlineStr">
        <is>
          <t>HVC</t>
        </is>
      </c>
      <c r="F939" s="204" t="inlineStr">
        <is>
          <t>Manutenção</t>
        </is>
      </c>
      <c r="G939" s="213" t="inlineStr">
        <is>
          <t>Infra e Hotelaria</t>
        </is>
      </c>
      <c r="H939" s="207" t="inlineStr">
        <is>
          <t>Reforma 410 com previsao de entrega para o dia seguinte</t>
        </is>
      </c>
      <c r="I939" s="156" t="inlineStr">
        <is>
          <t>Concluído</t>
        </is>
      </c>
      <c r="J939" s="204" t="inlineStr">
        <is>
          <t>Não informado</t>
        </is>
      </c>
      <c r="K939" s="207" t="inlineStr">
        <is>
          <t>Alta recorrência e risco de queda, incêndio, dano patrimonial ou interrupção.</t>
        </is>
      </c>
    </row>
    <row r="940" ht="117" customHeight="1">
      <c r="A940" s="204" t="n">
        <v>938</v>
      </c>
      <c r="B940" s="208" t="n">
        <v>45838</v>
      </c>
      <c r="C940" s="267" t="inlineStr">
        <is>
          <t>Junho</t>
        </is>
      </c>
      <c r="D940" s="204" t="n">
        <v>2025</v>
      </c>
      <c r="E940" s="209" t="inlineStr">
        <is>
          <t>HVC</t>
        </is>
      </c>
      <c r="F940" s="209" t="inlineStr">
        <is>
          <t>Enfermagem</t>
        </is>
      </c>
      <c r="G940" s="210" t="inlineStr">
        <is>
          <t>Assistencial</t>
        </is>
      </c>
      <c r="H940" s="211" t="inlineStr">
        <is>
          <t>Transporte paciente ps para UTI sem passagem de plantao</t>
        </is>
      </c>
      <c r="I940" s="156" t="inlineStr">
        <is>
          <t>Concluído</t>
        </is>
      </c>
      <c r="J940" s="209" t="inlineStr">
        <is>
          <t>Não informado</t>
        </is>
      </c>
      <c r="K940" s="211" t="inlineStr">
        <is>
          <t>Risco de perda de informação clínica em transferências e resultados críticos.</t>
        </is>
      </c>
    </row>
    <row r="941" ht="134.25" customHeight="1">
      <c r="A941" s="204" t="n">
        <v>939</v>
      </c>
      <c r="B941" s="205" t="n">
        <v>45839</v>
      </c>
      <c r="C941" s="267" t="inlineStr">
        <is>
          <t>Junho</t>
        </is>
      </c>
      <c r="D941" s="204" t="n">
        <v>2025</v>
      </c>
      <c r="E941" s="204" t="inlineStr">
        <is>
          <t>HVC</t>
        </is>
      </c>
      <c r="F941" s="204" t="inlineStr">
        <is>
          <t>Engenharia Clínica</t>
        </is>
      </c>
      <c r="G941" s="213" t="inlineStr">
        <is>
          <t>Infra e Hotelaria</t>
        </is>
      </c>
      <c r="H941" s="207" t="inlineStr">
        <is>
          <t>1 Poligrafo parado</t>
        </is>
      </c>
      <c r="I941" s="156" t="inlineStr">
        <is>
          <t>Concluído</t>
        </is>
      </c>
      <c r="J941" s="204" t="inlineStr">
        <is>
          <t>Não informado</t>
        </is>
      </c>
      <c r="K941" s="207" t="inlineStr">
        <is>
          <t>Risco de interrupção do cuidado e alto volume de equipamentos indisponíveis.</t>
        </is>
      </c>
    </row>
    <row r="942" ht="33.75" customHeight="1">
      <c r="A942" s="204" t="n">
        <v>940</v>
      </c>
      <c r="B942" s="208" t="n">
        <v>45839</v>
      </c>
      <c r="C942" s="267" t="inlineStr">
        <is>
          <t>Junho</t>
        </is>
      </c>
      <c r="D942" s="204" t="n">
        <v>2025</v>
      </c>
      <c r="E942" s="209" t="inlineStr">
        <is>
          <t>HVC</t>
        </is>
      </c>
      <c r="F942" s="209" t="inlineStr">
        <is>
          <t>Engenharia Clínica</t>
        </is>
      </c>
      <c r="G942" s="213" t="inlineStr">
        <is>
          <t>Infra e Hotelaria</t>
        </is>
      </c>
      <c r="H942" s="211" t="inlineStr">
        <is>
          <t>Mesa de Estereo do Casarão parada</t>
        </is>
      </c>
      <c r="I942" s="156" t="inlineStr">
        <is>
          <t>Concluído</t>
        </is>
      </c>
      <c r="J942" s="209" t="inlineStr">
        <is>
          <t>Não informado</t>
        </is>
      </c>
      <c r="K942" s="211" t="n"/>
    </row>
    <row r="943" ht="150.75" customHeight="1">
      <c r="A943" s="204" t="n">
        <v>941</v>
      </c>
      <c r="B943" s="205" t="n">
        <v>45839</v>
      </c>
      <c r="C943" s="267" t="inlineStr">
        <is>
          <t>Junho</t>
        </is>
      </c>
      <c r="D943" s="204" t="n">
        <v>2025</v>
      </c>
      <c r="E943" s="204" t="inlineStr">
        <is>
          <t>HVC</t>
        </is>
      </c>
      <c r="F943" s="204" t="inlineStr">
        <is>
          <t>Manutenção</t>
        </is>
      </c>
      <c r="G943" s="213" t="inlineStr">
        <is>
          <t>Infra e Hotelaria</t>
        </is>
      </c>
      <c r="H943" s="207" t="inlineStr">
        <is>
          <t>Ruido no Subsolo por manutenção</t>
        </is>
      </c>
      <c r="I943" s="156" t="inlineStr">
        <is>
          <t>Concluído</t>
        </is>
      </c>
      <c r="J943" s="204" t="inlineStr">
        <is>
          <t>Não informado</t>
        </is>
      </c>
      <c r="K943" s="207" t="inlineStr">
        <is>
          <t>Alta recorrência e risco de queda, incêndio, dano patrimonial ou interrupção.</t>
        </is>
      </c>
    </row>
    <row r="944" ht="100.5" customHeight="1">
      <c r="A944" s="204" t="n">
        <v>942</v>
      </c>
      <c r="B944" s="208" t="n">
        <v>45840</v>
      </c>
      <c r="C944" s="267" t="inlineStr">
        <is>
          <t>Junho</t>
        </is>
      </c>
      <c r="D944" s="204" t="n">
        <v>2025</v>
      </c>
      <c r="E944" s="209" t="inlineStr">
        <is>
          <t>HVC</t>
        </is>
      </c>
      <c r="F944" s="209" t="inlineStr">
        <is>
          <t>Desospitalização</t>
        </is>
      </c>
      <c r="G944" s="217" t="inlineStr">
        <is>
          <t>Fluxo do Paciente</t>
        </is>
      </c>
      <c r="H944" s="211" t="inlineStr">
        <is>
          <t>309 vai fazer um novo PIC e acionamento da desospitalização</t>
        </is>
      </c>
      <c r="I944" s="156" t="inlineStr">
        <is>
          <t>Concluído</t>
        </is>
      </c>
      <c r="J944" s="209" t="inlineStr">
        <is>
          <t>Não informado</t>
        </is>
      </c>
      <c r="K944" s="211" t="inlineStr">
        <is>
          <t>Recorrência e impacto em espera, ocupação e continuidade do cuidado.</t>
        </is>
      </c>
    </row>
    <row r="945" ht="100.5" customHeight="1">
      <c r="A945" s="204" t="n">
        <v>943</v>
      </c>
      <c r="B945" s="205" t="n">
        <v>45840</v>
      </c>
      <c r="C945" s="267" t="inlineStr">
        <is>
          <t>Junho</t>
        </is>
      </c>
      <c r="D945" s="204" t="n">
        <v>2025</v>
      </c>
      <c r="E945" s="204" t="inlineStr">
        <is>
          <t>HVC</t>
        </is>
      </c>
      <c r="F945" s="204" t="inlineStr">
        <is>
          <t>Centro Cirúrgico</t>
        </is>
      </c>
      <c r="G945" s="206" t="inlineStr">
        <is>
          <t>Assistencial</t>
        </is>
      </c>
      <c r="H945" s="207" t="inlineStr">
        <is>
          <t>CC com 8 chamados e 12,5% de adesão</t>
        </is>
      </c>
      <c r="I945" s="156" t="inlineStr">
        <is>
          <t>Concluído</t>
        </is>
      </c>
      <c r="J945" s="204" t="inlineStr">
        <is>
          <t>Não informado</t>
        </is>
      </c>
      <c r="K945" s="207" t="inlineStr">
        <is>
          <t>Risco cirúrgico, cancelamentos e falhas de lateralidade/material.</t>
        </is>
      </c>
    </row>
    <row r="946" ht="84" customHeight="1">
      <c r="A946" s="204" t="n">
        <v>944</v>
      </c>
      <c r="B946" s="208" t="n">
        <v>45840</v>
      </c>
      <c r="C946" s="267" t="inlineStr">
        <is>
          <t>Junho</t>
        </is>
      </c>
      <c r="D946" s="204" t="n">
        <v>2025</v>
      </c>
      <c r="E946" s="209" t="inlineStr">
        <is>
          <t>HVC</t>
        </is>
      </c>
      <c r="F946" s="209" t="inlineStr">
        <is>
          <t>Farmácia</t>
        </is>
      </c>
      <c r="G946" s="210" t="inlineStr">
        <is>
          <t>Assistencial</t>
        </is>
      </c>
      <c r="H946" s="211" t="inlineStr">
        <is>
          <t>Alinhamento de fluxo de medicação via PS</t>
        </is>
      </c>
      <c r="I946" s="156" t="inlineStr">
        <is>
          <t>Concluído</t>
        </is>
      </c>
      <c r="J946" s="209" t="inlineStr">
        <is>
          <t>Não informado</t>
        </is>
      </c>
      <c r="K946" s="211" t="inlineStr">
        <is>
          <t>Maior volume de interações priorizadas e potencial de dano evitável.</t>
        </is>
      </c>
    </row>
    <row r="947" ht="84" customHeight="1">
      <c r="A947" s="204" t="n">
        <v>945</v>
      </c>
      <c r="B947" s="205" t="n">
        <v>45840</v>
      </c>
      <c r="C947" s="267" t="inlineStr">
        <is>
          <t>Junho</t>
        </is>
      </c>
      <c r="D947" s="204" t="n">
        <v>2025</v>
      </c>
      <c r="E947" s="204" t="inlineStr">
        <is>
          <t>HVC</t>
        </is>
      </c>
      <c r="F947" s="204" t="inlineStr">
        <is>
          <t>Farmácia</t>
        </is>
      </c>
      <c r="G947" s="206" t="inlineStr">
        <is>
          <t>Assistencial</t>
        </is>
      </c>
      <c r="H947" s="207" t="inlineStr">
        <is>
          <t>Medicamento Guardado errado no dispesário na UTI adulto</t>
        </is>
      </c>
      <c r="I947" s="156" t="inlineStr">
        <is>
          <t>Concluído</t>
        </is>
      </c>
      <c r="J947" s="204" t="inlineStr">
        <is>
          <t>Não informado</t>
        </is>
      </c>
      <c r="K947" s="207" t="inlineStr">
        <is>
          <t>Maior volume de interações priorizadas e potencial de dano evitável.</t>
        </is>
      </c>
    </row>
    <row r="948" ht="33.75" customHeight="1">
      <c r="A948" s="204" t="n">
        <v>946</v>
      </c>
      <c r="B948" s="208" t="n">
        <v>45840</v>
      </c>
      <c r="C948" s="267" t="inlineStr">
        <is>
          <t>Junho</t>
        </is>
      </c>
      <c r="D948" s="204" t="n">
        <v>2025</v>
      </c>
      <c r="E948" s="209" t="inlineStr">
        <is>
          <t>HVC</t>
        </is>
      </c>
      <c r="F948" s="209" t="inlineStr">
        <is>
          <t>Engenharia Clínica</t>
        </is>
      </c>
      <c r="G948" s="213" t="inlineStr">
        <is>
          <t>Infra e Hotelaria</t>
        </is>
      </c>
      <c r="H948" s="211" t="inlineStr">
        <is>
          <t>Carro de anesestesia da sala 4 parado</t>
        </is>
      </c>
      <c r="I948" s="156" t="inlineStr">
        <is>
          <t>Concluído</t>
        </is>
      </c>
      <c r="J948" s="209" t="inlineStr">
        <is>
          <t>Não informado</t>
        </is>
      </c>
      <c r="K948" s="211" t="n"/>
    </row>
    <row r="949" ht="150.75" customHeight="1">
      <c r="A949" s="204" t="n">
        <v>947</v>
      </c>
      <c r="B949" s="205" t="n">
        <v>45840</v>
      </c>
      <c r="C949" s="267" t="inlineStr">
        <is>
          <t>Junho</t>
        </is>
      </c>
      <c r="D949" s="204" t="n">
        <v>2025</v>
      </c>
      <c r="E949" s="204" t="inlineStr">
        <is>
          <t>HVC</t>
        </is>
      </c>
      <c r="F949" s="204" t="inlineStr">
        <is>
          <t>Manutenção</t>
        </is>
      </c>
      <c r="G949" s="213" t="inlineStr">
        <is>
          <t>Infra e Hotelaria</t>
        </is>
      </c>
      <c r="H949" s="207" t="inlineStr">
        <is>
          <t>Ruído no PS até o final final da semana</t>
        </is>
      </c>
      <c r="I949" s="156" t="inlineStr">
        <is>
          <t>Concluído</t>
        </is>
      </c>
      <c r="J949" s="204" t="inlineStr">
        <is>
          <t>Não informado</t>
        </is>
      </c>
      <c r="K949" s="207" t="inlineStr">
        <is>
          <t>Alta recorrência e risco de queda, incêndio, dano patrimonial ou interrupção.</t>
        </is>
      </c>
    </row>
    <row r="950" ht="84" customHeight="1">
      <c r="A950" s="204" t="n">
        <v>948</v>
      </c>
      <c r="B950" s="208" t="n">
        <v>45840</v>
      </c>
      <c r="C950" s="267" t="inlineStr">
        <is>
          <t>Junho</t>
        </is>
      </c>
      <c r="D950" s="204" t="n">
        <v>2025</v>
      </c>
      <c r="E950" s="209" t="inlineStr">
        <is>
          <t>HVC</t>
        </is>
      </c>
      <c r="F950" s="209" t="inlineStr">
        <is>
          <t>Farmácia</t>
        </is>
      </c>
      <c r="G950" s="210" t="inlineStr">
        <is>
          <t>Assistencial</t>
        </is>
      </c>
      <c r="H950" s="211" t="inlineStr">
        <is>
          <t>Falta de Medicação no dispesário UTI adulto</t>
        </is>
      </c>
      <c r="I950" s="156" t="inlineStr">
        <is>
          <t>Concluído</t>
        </is>
      </c>
      <c r="J950" s="209" t="inlineStr">
        <is>
          <t>Não informado</t>
        </is>
      </c>
      <c r="K950" s="211" t="inlineStr">
        <is>
          <t>Maior volume de interações priorizadas e potencial de dano evitável.</t>
        </is>
      </c>
    </row>
    <row r="951" ht="100.5" customHeight="1">
      <c r="A951" s="204" t="n">
        <v>949</v>
      </c>
      <c r="B951" s="205" t="n">
        <v>45840</v>
      </c>
      <c r="C951" s="267" t="inlineStr">
        <is>
          <t>Junho</t>
        </is>
      </c>
      <c r="D951" s="204" t="n">
        <v>2025</v>
      </c>
      <c r="E951" s="204" t="inlineStr">
        <is>
          <t>HVC</t>
        </is>
      </c>
      <c r="F951" s="204" t="inlineStr">
        <is>
          <t>Recepção</t>
        </is>
      </c>
      <c r="G951" s="214" t="inlineStr">
        <is>
          <t>Fluxo do Paciente</t>
        </is>
      </c>
      <c r="H951" s="207" t="inlineStr">
        <is>
          <t>MedSenior não autorizando internação de paciente via PS (Casa de Saúde)</t>
        </is>
      </c>
      <c r="I951" s="156" t="inlineStr">
        <is>
          <t>Concluído</t>
        </is>
      </c>
      <c r="J951" s="204" t="inlineStr">
        <is>
          <t>Não informado</t>
        </is>
      </c>
      <c r="K951" s="207" t="inlineStr">
        <is>
          <t>Recorrência e impacto em espera, ocupação e continuidade do cuidado.</t>
        </is>
      </c>
    </row>
    <row r="952" ht="33.75" customHeight="1">
      <c r="A952" s="204" t="n">
        <v>950</v>
      </c>
      <c r="B952" s="208" t="n">
        <v>45840</v>
      </c>
      <c r="C952" s="267" t="inlineStr">
        <is>
          <t>Junho</t>
        </is>
      </c>
      <c r="D952" s="204" t="n">
        <v>2025</v>
      </c>
      <c r="E952" s="209" t="inlineStr">
        <is>
          <t>HVC</t>
        </is>
      </c>
      <c r="F952" s="209" t="inlineStr">
        <is>
          <t>Farmácia</t>
        </is>
      </c>
      <c r="G952" s="210" t="inlineStr">
        <is>
          <t>Assistencial</t>
        </is>
      </c>
      <c r="H952" s="211" t="inlineStr">
        <is>
          <t>Atraso de materiais na casa de saúde</t>
        </is>
      </c>
      <c r="I952" s="156" t="inlineStr">
        <is>
          <t>Concluído</t>
        </is>
      </c>
      <c r="J952" s="209" t="inlineStr">
        <is>
          <t>Não informado</t>
        </is>
      </c>
      <c r="K952" s="211" t="n"/>
    </row>
    <row r="953" ht="150.75" customHeight="1">
      <c r="A953" s="204" t="n">
        <v>951</v>
      </c>
      <c r="B953" s="205" t="n">
        <v>45838</v>
      </c>
      <c r="C953" s="265" t="inlineStr">
        <is>
          <t>Julho</t>
        </is>
      </c>
      <c r="D953" s="204" t="n">
        <v>2025</v>
      </c>
      <c r="E953" s="204" t="inlineStr">
        <is>
          <t>HVC</t>
        </is>
      </c>
      <c r="F953" s="204" t="inlineStr">
        <is>
          <t>Manutenção</t>
        </is>
      </c>
      <c r="G953" s="213" t="inlineStr">
        <is>
          <t>Infra e Hotelaria</t>
        </is>
      </c>
      <c r="H953" s="207" t="inlineStr">
        <is>
          <t>tinta da pintura da fachada caiu em cima do carro que estava estacionado na rua (Ouvidoria)</t>
        </is>
      </c>
      <c r="I953" s="156" t="inlineStr">
        <is>
          <t>Concluído</t>
        </is>
      </c>
      <c r="J953" s="204" t="inlineStr">
        <is>
          <t>Não informado</t>
        </is>
      </c>
      <c r="K953" s="207" t="inlineStr">
        <is>
          <t>Alta recorrência e risco de queda, incêndio, dano patrimonial ou interrupção.</t>
        </is>
      </c>
    </row>
    <row r="954" ht="117" customHeight="1">
      <c r="A954" s="204" t="n">
        <v>952</v>
      </c>
      <c r="B954" s="208" t="n">
        <v>45838</v>
      </c>
      <c r="C954" s="265" t="inlineStr">
        <is>
          <t>Julho</t>
        </is>
      </c>
      <c r="D954" s="204" t="n">
        <v>2025</v>
      </c>
      <c r="E954" s="209" t="inlineStr">
        <is>
          <t>HVC</t>
        </is>
      </c>
      <c r="F954" s="209" t="inlineStr">
        <is>
          <t>Laboratório</t>
        </is>
      </c>
      <c r="G954" s="210" t="inlineStr">
        <is>
          <t>Assistencial</t>
        </is>
      </c>
      <c r="H954" s="211" t="inlineStr">
        <is>
          <t>Erro no resultado de exames do laboratório com resultados iguais, mistura de amostas</t>
        </is>
      </c>
      <c r="I954" s="156" t="inlineStr">
        <is>
          <t>Concluído</t>
        </is>
      </c>
      <c r="J954" s="209" t="inlineStr">
        <is>
          <t>Não informado</t>
        </is>
      </c>
      <c r="K954" s="211" t="inlineStr">
        <is>
          <t>Risco de decisão clínica incorreta por erro de amostra ou comunicação.</t>
        </is>
      </c>
    </row>
    <row r="955" ht="84" customHeight="1">
      <c r="A955" s="204" t="n">
        <v>953</v>
      </c>
      <c r="B955" s="205" t="n">
        <v>45838</v>
      </c>
      <c r="C955" s="265" t="inlineStr">
        <is>
          <t>Julho</t>
        </is>
      </c>
      <c r="D955" s="204" t="n">
        <v>2025</v>
      </c>
      <c r="E955" s="204" t="inlineStr">
        <is>
          <t>HVC</t>
        </is>
      </c>
      <c r="F955" s="204" t="inlineStr">
        <is>
          <t>Suprimentos</t>
        </is>
      </c>
      <c r="G955" s="206" t="inlineStr">
        <is>
          <t>Assistencial</t>
        </is>
      </c>
      <c r="H955" s="207" t="inlineStr">
        <is>
          <t>Hospital sem insulina Reg.</t>
        </is>
      </c>
      <c r="I955" s="156" t="inlineStr">
        <is>
          <t>Concluído</t>
        </is>
      </c>
      <c r="J955" s="204" t="inlineStr">
        <is>
          <t>Não informado</t>
        </is>
      </c>
      <c r="K955" s="207" t="inlineStr">
        <is>
          <t>Maior volume de interações priorizadas e potencial de dano evitável.</t>
        </is>
      </c>
    </row>
    <row r="956" ht="150.75" customHeight="1">
      <c r="A956" s="204" t="n">
        <v>954</v>
      </c>
      <c r="B956" s="208" t="n">
        <v>45838</v>
      </c>
      <c r="C956" s="265" t="inlineStr">
        <is>
          <t>Julho</t>
        </is>
      </c>
      <c r="D956" s="204" t="n">
        <v>2025</v>
      </c>
      <c r="E956" s="209" t="inlineStr">
        <is>
          <t>HVC</t>
        </is>
      </c>
      <c r="F956" s="209" t="inlineStr">
        <is>
          <t>Manutenção</t>
        </is>
      </c>
      <c r="G956" s="213" t="inlineStr">
        <is>
          <t>Infra e Hotelaria</t>
        </is>
      </c>
      <c r="H956" s="211" t="inlineStr">
        <is>
          <t>Reforma 410 com previsao de entrega para o dia seguinte</t>
        </is>
      </c>
      <c r="I956" s="156" t="inlineStr">
        <is>
          <t>Concluído</t>
        </is>
      </c>
      <c r="J956" s="209" t="inlineStr">
        <is>
          <t>Não informado</t>
        </is>
      </c>
      <c r="K956" s="211" t="inlineStr">
        <is>
          <t>Alta recorrência e risco de queda, incêndio, dano patrimonial ou interrupção.</t>
        </is>
      </c>
    </row>
    <row r="957" ht="117" customHeight="1">
      <c r="A957" s="204" t="n">
        <v>955</v>
      </c>
      <c r="B957" s="205" t="n">
        <v>45838</v>
      </c>
      <c r="C957" s="265" t="inlineStr">
        <is>
          <t>Julho</t>
        </is>
      </c>
      <c r="D957" s="204" t="n">
        <v>2025</v>
      </c>
      <c r="E957" s="204" t="inlineStr">
        <is>
          <t>HVC</t>
        </is>
      </c>
      <c r="F957" s="204" t="inlineStr">
        <is>
          <t>Enfermagem</t>
        </is>
      </c>
      <c r="G957" s="206" t="inlineStr">
        <is>
          <t>Assistencial</t>
        </is>
      </c>
      <c r="H957" s="207" t="inlineStr">
        <is>
          <t>Transporte paciente ps para UTI sem passagem de plantao</t>
        </is>
      </c>
      <c r="I957" s="156" t="inlineStr">
        <is>
          <t>Concluído</t>
        </is>
      </c>
      <c r="J957" s="204" t="inlineStr">
        <is>
          <t>Não informado</t>
        </is>
      </c>
      <c r="K957" s="207" t="inlineStr">
        <is>
          <t>Risco de perda de informação clínica em transferências e resultados críticos.</t>
        </is>
      </c>
    </row>
    <row r="958" ht="134.25" customHeight="1">
      <c r="A958" s="204" t="n">
        <v>956</v>
      </c>
      <c r="B958" s="208" t="n">
        <v>45839</v>
      </c>
      <c r="C958" s="265" t="inlineStr">
        <is>
          <t>Julho</t>
        </is>
      </c>
      <c r="D958" s="204" t="n">
        <v>2025</v>
      </c>
      <c r="E958" s="209" t="inlineStr">
        <is>
          <t>HVC</t>
        </is>
      </c>
      <c r="F958" s="209" t="inlineStr">
        <is>
          <t>Engenharia Clínica</t>
        </is>
      </c>
      <c r="G958" s="213" t="inlineStr">
        <is>
          <t>Infra e Hotelaria</t>
        </is>
      </c>
      <c r="H958" s="211" t="inlineStr">
        <is>
          <t>1 Poligrafo parado</t>
        </is>
      </c>
      <c r="I958" s="156" t="inlineStr">
        <is>
          <t>Concluído</t>
        </is>
      </c>
      <c r="J958" s="209" t="inlineStr">
        <is>
          <t>Não informado</t>
        </is>
      </c>
      <c r="K958" s="211" t="inlineStr">
        <is>
          <t>Risco de interrupção do cuidado e alto volume de equipamentos indisponíveis.</t>
        </is>
      </c>
    </row>
    <row r="959" ht="33.75" customHeight="1">
      <c r="A959" s="204" t="n">
        <v>957</v>
      </c>
      <c r="B959" s="205" t="n">
        <v>45839</v>
      </c>
      <c r="C959" s="265" t="inlineStr">
        <is>
          <t>Julho</t>
        </is>
      </c>
      <c r="D959" s="204" t="n">
        <v>2025</v>
      </c>
      <c r="E959" s="204" t="inlineStr">
        <is>
          <t>HVC</t>
        </is>
      </c>
      <c r="F959" s="204" t="inlineStr">
        <is>
          <t>Engenharia Clínica</t>
        </is>
      </c>
      <c r="G959" s="213" t="inlineStr">
        <is>
          <t>Infra e Hotelaria</t>
        </is>
      </c>
      <c r="H959" s="207" t="inlineStr">
        <is>
          <t>Mesa de Estereo do Casarão parada</t>
        </is>
      </c>
      <c r="I959" s="156" t="inlineStr">
        <is>
          <t>Concluído</t>
        </is>
      </c>
      <c r="J959" s="204" t="inlineStr">
        <is>
          <t>Não informado</t>
        </is>
      </c>
      <c r="K959" s="207" t="n"/>
    </row>
    <row r="960" ht="150.75" customHeight="1">
      <c r="A960" s="204" t="n">
        <v>958</v>
      </c>
      <c r="B960" s="208" t="n">
        <v>45839</v>
      </c>
      <c r="C960" s="265" t="inlineStr">
        <is>
          <t>Julho</t>
        </is>
      </c>
      <c r="D960" s="204" t="n">
        <v>2025</v>
      </c>
      <c r="E960" s="209" t="inlineStr">
        <is>
          <t>HVC</t>
        </is>
      </c>
      <c r="F960" s="209" t="inlineStr">
        <is>
          <t>Manutenção</t>
        </is>
      </c>
      <c r="G960" s="213" t="inlineStr">
        <is>
          <t>Infra e Hotelaria</t>
        </is>
      </c>
      <c r="H960" s="211" t="inlineStr">
        <is>
          <t>Ruido no Subsolo por manutenção</t>
        </is>
      </c>
      <c r="I960" s="156" t="inlineStr">
        <is>
          <t>Concluído</t>
        </is>
      </c>
      <c r="J960" s="209" t="inlineStr">
        <is>
          <t>Não informado</t>
        </is>
      </c>
      <c r="K960" s="211" t="inlineStr">
        <is>
          <t>Alta recorrência e risco de queda, incêndio, dano patrimonial ou interrupção.</t>
        </is>
      </c>
    </row>
    <row r="961" ht="100.5" customHeight="1">
      <c r="A961" s="204" t="n">
        <v>959</v>
      </c>
      <c r="B961" s="205" t="n">
        <v>45840</v>
      </c>
      <c r="C961" s="265" t="inlineStr">
        <is>
          <t>Julho</t>
        </is>
      </c>
      <c r="D961" s="204" t="n">
        <v>2025</v>
      </c>
      <c r="E961" s="204" t="inlineStr">
        <is>
          <t>HVC</t>
        </is>
      </c>
      <c r="F961" s="204" t="inlineStr">
        <is>
          <t>Desospitalização</t>
        </is>
      </c>
      <c r="G961" s="214" t="inlineStr">
        <is>
          <t>Fluxo do Paciente</t>
        </is>
      </c>
      <c r="H961" s="207" t="inlineStr">
        <is>
          <t>309 vai fazer um novo PIC e acionamento da desospitalização</t>
        </is>
      </c>
      <c r="I961" s="156" t="inlineStr">
        <is>
          <t>Concluído</t>
        </is>
      </c>
      <c r="J961" s="204" t="inlineStr">
        <is>
          <t>Não informado</t>
        </is>
      </c>
      <c r="K961" s="207" t="inlineStr">
        <is>
          <t>Recorrência e impacto em espera, ocupação e continuidade do cuidado.</t>
        </is>
      </c>
    </row>
    <row r="962" ht="100.5" customHeight="1">
      <c r="A962" s="204" t="n">
        <v>960</v>
      </c>
      <c r="B962" s="208" t="n">
        <v>45840</v>
      </c>
      <c r="C962" s="265" t="inlineStr">
        <is>
          <t>Julho</t>
        </is>
      </c>
      <c r="D962" s="204" t="n">
        <v>2025</v>
      </c>
      <c r="E962" s="209" t="inlineStr">
        <is>
          <t>HVC</t>
        </is>
      </c>
      <c r="F962" s="209" t="inlineStr">
        <is>
          <t>Centro Cirúrgico</t>
        </is>
      </c>
      <c r="G962" s="210" t="inlineStr">
        <is>
          <t>Assistencial</t>
        </is>
      </c>
      <c r="H962" s="211" t="inlineStr">
        <is>
          <t>CC com 8 chamados e 12,5% de adesão</t>
        </is>
      </c>
      <c r="I962" s="156" t="inlineStr">
        <is>
          <t>Concluído</t>
        </is>
      </c>
      <c r="J962" s="209" t="inlineStr">
        <is>
          <t>Não informado</t>
        </is>
      </c>
      <c r="K962" s="211" t="inlineStr">
        <is>
          <t>Risco cirúrgico, cancelamentos e falhas de lateralidade/material.</t>
        </is>
      </c>
    </row>
    <row r="963" ht="84" customHeight="1">
      <c r="A963" s="204" t="n">
        <v>961</v>
      </c>
      <c r="B963" s="205" t="n">
        <v>45840</v>
      </c>
      <c r="C963" s="265" t="inlineStr">
        <is>
          <t>Julho</t>
        </is>
      </c>
      <c r="D963" s="204" t="n">
        <v>2025</v>
      </c>
      <c r="E963" s="204" t="inlineStr">
        <is>
          <t>HVC</t>
        </is>
      </c>
      <c r="F963" s="204" t="inlineStr">
        <is>
          <t>Farmácia</t>
        </is>
      </c>
      <c r="G963" s="206" t="inlineStr">
        <is>
          <t>Assistencial</t>
        </is>
      </c>
      <c r="H963" s="207" t="inlineStr">
        <is>
          <t>Alinhamento de fluxo de medicação via PS</t>
        </is>
      </c>
      <c r="I963" s="156" t="inlineStr">
        <is>
          <t>Concluído</t>
        </is>
      </c>
      <c r="J963" s="204" t="inlineStr">
        <is>
          <t>Não informado</t>
        </is>
      </c>
      <c r="K963" s="207" t="inlineStr">
        <is>
          <t>Maior volume de interações priorizadas e potencial de dano evitável.</t>
        </is>
      </c>
    </row>
    <row r="964" ht="84" customHeight="1">
      <c r="A964" s="204" t="n">
        <v>962</v>
      </c>
      <c r="B964" s="208" t="n">
        <v>45840</v>
      </c>
      <c r="C964" s="265" t="inlineStr">
        <is>
          <t>Julho</t>
        </is>
      </c>
      <c r="D964" s="204" t="n">
        <v>2025</v>
      </c>
      <c r="E964" s="209" t="inlineStr">
        <is>
          <t>HVC</t>
        </is>
      </c>
      <c r="F964" s="209" t="inlineStr">
        <is>
          <t>Farmácia</t>
        </is>
      </c>
      <c r="G964" s="210" t="inlineStr">
        <is>
          <t>Assistencial</t>
        </is>
      </c>
      <c r="H964" s="211" t="inlineStr">
        <is>
          <t>Medicamento Guardado errado no dispesário na UTI adulto</t>
        </is>
      </c>
      <c r="I964" s="156" t="inlineStr">
        <is>
          <t>Concluído</t>
        </is>
      </c>
      <c r="J964" s="209" t="inlineStr">
        <is>
          <t>Não informado</t>
        </is>
      </c>
      <c r="K964" s="211" t="inlineStr">
        <is>
          <t>Maior volume de interações priorizadas e potencial de dano evitável.</t>
        </is>
      </c>
    </row>
    <row r="965" ht="33.75" customHeight="1">
      <c r="A965" s="204" t="n">
        <v>963</v>
      </c>
      <c r="B965" s="205" t="n">
        <v>45840</v>
      </c>
      <c r="C965" s="265" t="inlineStr">
        <is>
          <t>Julho</t>
        </is>
      </c>
      <c r="D965" s="204" t="n">
        <v>2025</v>
      </c>
      <c r="E965" s="204" t="inlineStr">
        <is>
          <t>HVC</t>
        </is>
      </c>
      <c r="F965" s="204" t="inlineStr">
        <is>
          <t>Engenharia Clínica</t>
        </is>
      </c>
      <c r="G965" s="213" t="inlineStr">
        <is>
          <t>Infra e Hotelaria</t>
        </is>
      </c>
      <c r="H965" s="207" t="inlineStr">
        <is>
          <t>Carro de anesestesia da sala 4 parado</t>
        </is>
      </c>
      <c r="I965" s="156" t="inlineStr">
        <is>
          <t>Concluído</t>
        </is>
      </c>
      <c r="J965" s="204" t="inlineStr">
        <is>
          <t>Não informado</t>
        </is>
      </c>
      <c r="K965" s="207" t="n"/>
    </row>
    <row r="966" ht="150.75" customHeight="1">
      <c r="A966" s="204" t="n">
        <v>964</v>
      </c>
      <c r="B966" s="208" t="n">
        <v>45840</v>
      </c>
      <c r="C966" s="265" t="inlineStr">
        <is>
          <t>Julho</t>
        </is>
      </c>
      <c r="D966" s="204" t="n">
        <v>2025</v>
      </c>
      <c r="E966" s="209" t="inlineStr">
        <is>
          <t>HVC</t>
        </is>
      </c>
      <c r="F966" s="209" t="inlineStr">
        <is>
          <t>Manutenção</t>
        </is>
      </c>
      <c r="G966" s="213" t="inlineStr">
        <is>
          <t>Infra e Hotelaria</t>
        </is>
      </c>
      <c r="H966" s="211" t="inlineStr">
        <is>
          <t>Ruído no PS até o final final da semana</t>
        </is>
      </c>
      <c r="I966" s="156" t="inlineStr">
        <is>
          <t>Concluído</t>
        </is>
      </c>
      <c r="J966" s="209" t="inlineStr">
        <is>
          <t>Não informado</t>
        </is>
      </c>
      <c r="K966" s="211" t="inlineStr">
        <is>
          <t>Alta recorrência e risco de queda, incêndio, dano patrimonial ou interrupção.</t>
        </is>
      </c>
    </row>
    <row r="967" ht="84" customHeight="1">
      <c r="A967" s="204" t="n">
        <v>965</v>
      </c>
      <c r="B967" s="205" t="n">
        <v>45840</v>
      </c>
      <c r="C967" s="265" t="inlineStr">
        <is>
          <t>Julho</t>
        </is>
      </c>
      <c r="D967" s="204" t="n">
        <v>2025</v>
      </c>
      <c r="E967" s="204" t="inlineStr">
        <is>
          <t>HVC</t>
        </is>
      </c>
      <c r="F967" s="204" t="inlineStr">
        <is>
          <t>Farmácia</t>
        </is>
      </c>
      <c r="G967" s="206" t="inlineStr">
        <is>
          <t>Assistencial</t>
        </is>
      </c>
      <c r="H967" s="207" t="inlineStr">
        <is>
          <t>Falta de Medicação no dispesário UTI adulto</t>
        </is>
      </c>
      <c r="I967" s="156" t="inlineStr">
        <is>
          <t>Concluído</t>
        </is>
      </c>
      <c r="J967" s="204" t="inlineStr">
        <is>
          <t>Não informado</t>
        </is>
      </c>
      <c r="K967" s="207" t="inlineStr">
        <is>
          <t>Maior volume de interações priorizadas e potencial de dano evitável.</t>
        </is>
      </c>
    </row>
    <row r="968" ht="100.5" customHeight="1">
      <c r="A968" s="204" t="n">
        <v>966</v>
      </c>
      <c r="B968" s="208" t="n">
        <v>45840</v>
      </c>
      <c r="C968" s="265" t="inlineStr">
        <is>
          <t>Julho</t>
        </is>
      </c>
      <c r="D968" s="204" t="n">
        <v>2025</v>
      </c>
      <c r="E968" s="209" t="inlineStr">
        <is>
          <t>HVC</t>
        </is>
      </c>
      <c r="F968" s="209" t="inlineStr">
        <is>
          <t>Recepção</t>
        </is>
      </c>
      <c r="G968" s="217" t="inlineStr">
        <is>
          <t>Fluxo do Paciente</t>
        </is>
      </c>
      <c r="H968" s="211" t="inlineStr">
        <is>
          <t>MedSenior não autorizando internação de paciente via PS (Casa de Saúde)</t>
        </is>
      </c>
      <c r="I968" s="156" t="inlineStr">
        <is>
          <t>Concluído</t>
        </is>
      </c>
      <c r="J968" s="209" t="inlineStr">
        <is>
          <t>Não informado</t>
        </is>
      </c>
      <c r="K968" s="211" t="inlineStr">
        <is>
          <t>Recorrência e impacto em espera, ocupação e continuidade do cuidado.</t>
        </is>
      </c>
    </row>
    <row r="969" ht="33.75" customHeight="1">
      <c r="A969" s="204" t="n">
        <v>967</v>
      </c>
      <c r="B969" s="205" t="n">
        <v>45840</v>
      </c>
      <c r="C969" s="265" t="inlineStr">
        <is>
          <t>Julho</t>
        </is>
      </c>
      <c r="D969" s="204" t="n">
        <v>2025</v>
      </c>
      <c r="E969" s="204" t="inlineStr">
        <is>
          <t>HVC</t>
        </is>
      </c>
      <c r="F969" s="204" t="inlineStr">
        <is>
          <t>Farmácia</t>
        </is>
      </c>
      <c r="G969" s="206" t="inlineStr">
        <is>
          <t>Assistencial</t>
        </is>
      </c>
      <c r="H969" s="207" t="inlineStr">
        <is>
          <t>Atraso de materiais na casa de saúde</t>
        </is>
      </c>
      <c r="I969" s="156" t="inlineStr">
        <is>
          <t>Concluído</t>
        </is>
      </c>
      <c r="J969" s="204" t="inlineStr">
        <is>
          <t>Não informado</t>
        </is>
      </c>
      <c r="K969" s="207" t="n"/>
    </row>
    <row r="970" ht="84" customHeight="1">
      <c r="A970" s="204" t="n">
        <v>968</v>
      </c>
      <c r="B970" s="208" t="n">
        <v>45840</v>
      </c>
      <c r="C970" s="265" t="inlineStr">
        <is>
          <t>Julho</t>
        </is>
      </c>
      <c r="D970" s="204" t="n">
        <v>2025</v>
      </c>
      <c r="E970" s="209" t="inlineStr">
        <is>
          <t>HVC</t>
        </is>
      </c>
      <c r="F970" s="209" t="inlineStr">
        <is>
          <t>Farmácia</t>
        </is>
      </c>
      <c r="G970" s="210" t="inlineStr">
        <is>
          <t>Assistencial</t>
        </is>
      </c>
      <c r="H970" s="211" t="inlineStr">
        <is>
          <t>Casa de Saúde ainda sem Insulina</t>
        </is>
      </c>
      <c r="I970" s="156" t="inlineStr">
        <is>
          <t>Concluído</t>
        </is>
      </c>
      <c r="J970" s="209" t="inlineStr">
        <is>
          <t>Não informado</t>
        </is>
      </c>
      <c r="K970" s="211" t="inlineStr">
        <is>
          <t>Maior volume de interações priorizadas e potencial de dano evitável.</t>
        </is>
      </c>
    </row>
    <row r="971" ht="50.25" customHeight="1">
      <c r="A971" s="204" t="n">
        <v>969</v>
      </c>
      <c r="B971" s="205" t="n">
        <v>45841</v>
      </c>
      <c r="C971" s="265" t="inlineStr">
        <is>
          <t>Julho</t>
        </is>
      </c>
      <c r="D971" s="204" t="n">
        <v>2025</v>
      </c>
      <c r="E971" s="204" t="inlineStr">
        <is>
          <t>HVC</t>
        </is>
      </c>
      <c r="F971" s="204" t="inlineStr">
        <is>
          <t>Recepção</t>
        </is>
      </c>
      <c r="G971" s="214" t="inlineStr">
        <is>
          <t>Fluxo do Paciente</t>
        </is>
      </c>
      <c r="H971" s="207" t="inlineStr">
        <is>
          <t>Crachás para acompanhantes da UTIS</t>
        </is>
      </c>
      <c r="I971" s="156" t="inlineStr">
        <is>
          <t>Concluído</t>
        </is>
      </c>
      <c r="J971" s="204" t="inlineStr">
        <is>
          <t>Não informado</t>
        </is>
      </c>
      <c r="K971" s="207" t="n"/>
    </row>
    <row r="972" ht="50.25" customHeight="1">
      <c r="A972" s="204" t="n">
        <v>970</v>
      </c>
      <c r="B972" s="208" t="n">
        <v>45841</v>
      </c>
      <c r="C972" s="265" t="inlineStr">
        <is>
          <t>Julho</t>
        </is>
      </c>
      <c r="D972" s="204" t="n">
        <v>2025</v>
      </c>
      <c r="E972" s="209" t="inlineStr">
        <is>
          <t>Castelo</t>
        </is>
      </c>
      <c r="F972" s="209" t="inlineStr">
        <is>
          <t>Engenharia Clínica</t>
        </is>
      </c>
      <c r="G972" s="213" t="inlineStr">
        <is>
          <t>Infra e Hotelaria</t>
        </is>
      </c>
      <c r="H972" s="211" t="inlineStr">
        <is>
          <t>RM castelo manutenção preventiva</t>
        </is>
      </c>
      <c r="I972" s="156" t="inlineStr">
        <is>
          <t>Concluído</t>
        </is>
      </c>
      <c r="J972" s="209" t="inlineStr">
        <is>
          <t>Não informado</t>
        </is>
      </c>
      <c r="K972" s="211" t="n"/>
    </row>
    <row r="973" ht="134.25" customHeight="1">
      <c r="A973" s="204" t="n">
        <v>971</v>
      </c>
      <c r="B973" s="205" t="n">
        <v>45841</v>
      </c>
      <c r="C973" s="265" t="inlineStr">
        <is>
          <t>Julho</t>
        </is>
      </c>
      <c r="D973" s="204" t="n">
        <v>2025</v>
      </c>
      <c r="E973" s="204" t="inlineStr">
        <is>
          <t>HVC</t>
        </is>
      </c>
      <c r="F973" s="204" t="inlineStr">
        <is>
          <t>Engenharia Clínica</t>
        </is>
      </c>
      <c r="G973" s="213" t="inlineStr">
        <is>
          <t>Infra e Hotelaria</t>
        </is>
      </c>
      <c r="H973" s="207" t="inlineStr">
        <is>
          <t>Manutenção corretiva robo CC</t>
        </is>
      </c>
      <c r="I973" s="156" t="inlineStr">
        <is>
          <t>Concluído</t>
        </is>
      </c>
      <c r="J973" s="204" t="inlineStr">
        <is>
          <t>Não informado</t>
        </is>
      </c>
      <c r="K973" s="207" t="inlineStr">
        <is>
          <t>Risco de interrupção do cuidado e alto volume de equipamentos indisponíveis.</t>
        </is>
      </c>
    </row>
    <row r="974" ht="100.5" customHeight="1">
      <c r="A974" s="204" t="n">
        <v>972</v>
      </c>
      <c r="B974" s="208" t="n">
        <v>45841</v>
      </c>
      <c r="C974" s="265" t="inlineStr">
        <is>
          <t>Julho</t>
        </is>
      </c>
      <c r="D974" s="204" t="n">
        <v>2025</v>
      </c>
      <c r="E974" s="209" t="inlineStr">
        <is>
          <t>HVC</t>
        </is>
      </c>
      <c r="F974" s="209" t="inlineStr">
        <is>
          <t>Manutenção</t>
        </is>
      </c>
      <c r="G974" s="213" t="inlineStr">
        <is>
          <t>Infra e Hotelaria</t>
        </is>
      </c>
      <c r="H974" s="211" t="inlineStr">
        <is>
          <t>Demolição banheiro no PS por vazamento</t>
        </is>
      </c>
      <c r="I974" s="156" t="inlineStr">
        <is>
          <t>Concluído</t>
        </is>
      </c>
      <c r="J974" s="209" t="inlineStr">
        <is>
          <t>Não informado</t>
        </is>
      </c>
      <c r="K974" s="211" t="inlineStr">
        <is>
          <t>Recorrência, pendências abertas e impacto na segurança e experiência.</t>
        </is>
      </c>
    </row>
    <row r="975" ht="33.75" customHeight="1">
      <c r="A975" s="204" t="n">
        <v>973</v>
      </c>
      <c r="B975" s="205" t="n">
        <v>45841</v>
      </c>
      <c r="C975" s="265" t="inlineStr">
        <is>
          <t>Julho</t>
        </is>
      </c>
      <c r="D975" s="204" t="n">
        <v>2025</v>
      </c>
      <c r="E975" s="204" t="inlineStr">
        <is>
          <t>HVC</t>
        </is>
      </c>
      <c r="F975" s="204" t="inlineStr">
        <is>
          <t>Manutenção</t>
        </is>
      </c>
      <c r="G975" s="213" t="inlineStr">
        <is>
          <t>Infra e Hotelaria</t>
        </is>
      </c>
      <c r="H975" s="207" t="inlineStr">
        <is>
          <t>332B leito bloqueado para manutenção</t>
        </is>
      </c>
      <c r="I975" s="156" t="inlineStr">
        <is>
          <t>Concluído</t>
        </is>
      </c>
      <c r="J975" s="204" t="inlineStr">
        <is>
          <t>Não informado</t>
        </is>
      </c>
      <c r="K975" s="207" t="n"/>
    </row>
    <row r="976" ht="66.75" customHeight="1">
      <c r="A976" s="204" t="n">
        <v>974</v>
      </c>
      <c r="B976" s="208" t="n">
        <v>45841</v>
      </c>
      <c r="C976" s="265" t="inlineStr">
        <is>
          <t>Julho</t>
        </is>
      </c>
      <c r="D976" s="204" t="n">
        <v>2025</v>
      </c>
      <c r="E976" s="209" t="inlineStr">
        <is>
          <t>HVC</t>
        </is>
      </c>
      <c r="F976" s="209" t="inlineStr">
        <is>
          <t>Casa de Saúde</t>
        </is>
      </c>
      <c r="G976" s="217" t="inlineStr">
        <is>
          <t>Fluxo do Paciente</t>
        </is>
      </c>
      <c r="H976" s="211" t="inlineStr">
        <is>
          <t>Fornecedor smith com atraso de entrega de instrumental para cirúrgia</t>
        </is>
      </c>
      <c r="I976" s="156" t="inlineStr">
        <is>
          <t>Concluído</t>
        </is>
      </c>
      <c r="J976" s="209" t="inlineStr">
        <is>
          <t>Não informado</t>
        </is>
      </c>
      <c r="K976" s="211" t="n"/>
    </row>
    <row r="977" ht="84" customHeight="1">
      <c r="A977" s="204" t="n">
        <v>975</v>
      </c>
      <c r="B977" s="205" t="n">
        <v>45842</v>
      </c>
      <c r="C977" s="265" t="inlineStr">
        <is>
          <t>Julho</t>
        </is>
      </c>
      <c r="D977" s="204" t="n">
        <v>2025</v>
      </c>
      <c r="E977" s="204" t="inlineStr">
        <is>
          <t>HVC</t>
        </is>
      </c>
      <c r="F977" s="204" t="inlineStr">
        <is>
          <t>Enfermagem</t>
        </is>
      </c>
      <c r="G977" s="206" t="inlineStr">
        <is>
          <t>Assistencial</t>
        </is>
      </c>
      <c r="H977" s="207" t="inlineStr">
        <is>
          <t>Falha administração de medicamento no paciente que possuia alergia mencionada</t>
        </is>
      </c>
      <c r="I977" s="156" t="inlineStr">
        <is>
          <t>Concluído</t>
        </is>
      </c>
      <c r="J977" s="204" t="inlineStr">
        <is>
          <t>Não informado</t>
        </is>
      </c>
      <c r="K977" s="207" t="inlineStr">
        <is>
          <t>Maior volume de interações priorizadas e potencial de dano evitável.</t>
        </is>
      </c>
    </row>
    <row r="978" ht="134.25" customHeight="1">
      <c r="A978" s="204" t="n">
        <v>976</v>
      </c>
      <c r="B978" s="208" t="n">
        <v>45845</v>
      </c>
      <c r="C978" s="265" t="inlineStr">
        <is>
          <t>Julho</t>
        </is>
      </c>
      <c r="D978" s="204" t="n">
        <v>2025</v>
      </c>
      <c r="E978" s="209" t="inlineStr">
        <is>
          <t>HVC</t>
        </is>
      </c>
      <c r="F978" s="209" t="inlineStr">
        <is>
          <t>Controle de Acesso / Segurança</t>
        </is>
      </c>
      <c r="G978" s="213" t="inlineStr">
        <is>
          <t>Infra e Hotelaria</t>
        </is>
      </c>
      <c r="H978" s="211" t="inlineStr">
        <is>
          <t>Quarto 336 UCO problemas no controle de acesso, mais visitantes que o permitido</t>
        </is>
      </c>
      <c r="I978" s="156" t="inlineStr">
        <is>
          <t>Concluído</t>
        </is>
      </c>
      <c r="J978" s="209" t="inlineStr">
        <is>
          <t>Não informado</t>
        </is>
      </c>
      <c r="K978" s="211" t="inlineStr">
        <is>
          <t>Baixa frequência, porém alto potencial de dano, exposição e violação de área restrita.</t>
        </is>
      </c>
    </row>
    <row r="979" ht="100.5" customHeight="1">
      <c r="A979" s="204" t="n">
        <v>977</v>
      </c>
      <c r="B979" s="205" t="n">
        <v>45845</v>
      </c>
      <c r="C979" s="265" t="inlineStr">
        <is>
          <t>Julho</t>
        </is>
      </c>
      <c r="D979" s="204" t="n">
        <v>2025</v>
      </c>
      <c r="E979" s="204" t="inlineStr">
        <is>
          <t>HVC</t>
        </is>
      </c>
      <c r="F979" s="204" t="inlineStr">
        <is>
          <t>Centro Cirúrgico</t>
        </is>
      </c>
      <c r="G979" s="206" t="inlineStr">
        <is>
          <t>Assistencial</t>
        </is>
      </c>
      <c r="H979" s="207" t="inlineStr">
        <is>
          <t>Não entrega de materiais por fornecedor (Centro cirurgico)</t>
        </is>
      </c>
      <c r="I979" s="156" t="inlineStr">
        <is>
          <t>Concluído</t>
        </is>
      </c>
      <c r="J979" s="204" t="inlineStr">
        <is>
          <t>Não informado</t>
        </is>
      </c>
      <c r="K979" s="207" t="inlineStr">
        <is>
          <t>Risco cirúrgico, cancelamentos e falhas de lateralidade/material.</t>
        </is>
      </c>
    </row>
    <row r="980" ht="84" customHeight="1">
      <c r="A980" s="204" t="n">
        <v>978</v>
      </c>
      <c r="B980" s="208" t="n">
        <v>45845</v>
      </c>
      <c r="C980" s="265" t="inlineStr">
        <is>
          <t>Julho</t>
        </is>
      </c>
      <c r="D980" s="204" t="n">
        <v>2025</v>
      </c>
      <c r="E980" s="209" t="inlineStr">
        <is>
          <t>HVC</t>
        </is>
      </c>
      <c r="F980" s="209" t="inlineStr">
        <is>
          <t>Nutrição</t>
        </is>
      </c>
      <c r="G980" s="210" t="inlineStr">
        <is>
          <t>Assistencial</t>
        </is>
      </c>
      <c r="H980" s="211" t="inlineStr">
        <is>
          <t>Dieta de paciente e acompanhante chegando na mesma bandeja em alguns leitos</t>
        </is>
      </c>
      <c r="I980" s="156" t="inlineStr">
        <is>
          <t>Concluído</t>
        </is>
      </c>
      <c r="J980" s="209" t="inlineStr">
        <is>
          <t>Não informado</t>
        </is>
      </c>
      <c r="K980" s="211" t="inlineStr">
        <is>
          <t>Recorrência de atrasos e risco de dieta inadequada ao paciente.</t>
        </is>
      </c>
    </row>
    <row r="981" ht="100.5" customHeight="1">
      <c r="A981" s="204" t="n">
        <v>979</v>
      </c>
      <c r="B981" s="205" t="n">
        <v>45846</v>
      </c>
      <c r="C981" s="265" t="inlineStr">
        <is>
          <t>Julho</t>
        </is>
      </c>
      <c r="D981" s="204" t="n">
        <v>2025</v>
      </c>
      <c r="E981" s="204" t="inlineStr">
        <is>
          <t>HVC</t>
        </is>
      </c>
      <c r="F981" s="204" t="inlineStr">
        <is>
          <t>Higiene</t>
        </is>
      </c>
      <c r="G981" s="213" t="inlineStr">
        <is>
          <t>Infra e Hotelaria</t>
        </is>
      </c>
      <c r="H981" s="207" t="inlineStr">
        <is>
          <t>Falta de produto de limpeza na UTI adulto, a higiene foi feita com água</t>
        </is>
      </c>
      <c r="I981" s="156" t="inlineStr">
        <is>
          <t>Concluído</t>
        </is>
      </c>
      <c r="J981" s="204" t="inlineStr">
        <is>
          <t>Não informado</t>
        </is>
      </c>
      <c r="K981" s="207" t="inlineStr">
        <is>
          <t>Recorrência, pendências abertas e impacto na segurança e experiência.</t>
        </is>
      </c>
    </row>
    <row r="982" ht="84" customHeight="1">
      <c r="A982" s="204" t="n">
        <v>980</v>
      </c>
      <c r="B982" s="208" t="n">
        <v>45846</v>
      </c>
      <c r="C982" s="265" t="inlineStr">
        <is>
          <t>Julho</t>
        </is>
      </c>
      <c r="D982" s="204" t="n">
        <v>2025</v>
      </c>
      <c r="E982" s="209" t="inlineStr">
        <is>
          <t>HVC</t>
        </is>
      </c>
      <c r="F982" s="209" t="inlineStr">
        <is>
          <t>Nutrição</t>
        </is>
      </c>
      <c r="G982" s="210" t="inlineStr">
        <is>
          <t>Assistencial</t>
        </is>
      </c>
      <c r="H982" s="211" t="inlineStr">
        <is>
          <t>Muitas solicitações sem o nome do paciente via Q24 para a nutrição</t>
        </is>
      </c>
      <c r="I982" s="156" t="inlineStr">
        <is>
          <t>Concluído</t>
        </is>
      </c>
      <c r="J982" s="209" t="inlineStr">
        <is>
          <t>Não informado</t>
        </is>
      </c>
      <c r="K982" s="211" t="inlineStr">
        <is>
          <t>Recorrência de atrasos e risco de dieta inadequada ao paciente.</t>
        </is>
      </c>
    </row>
    <row r="983" ht="33.75" customHeight="1">
      <c r="A983" s="204" t="n">
        <v>981</v>
      </c>
      <c r="B983" s="205" t="n">
        <v>45846</v>
      </c>
      <c r="C983" s="265" t="inlineStr">
        <is>
          <t>Julho</t>
        </is>
      </c>
      <c r="D983" s="204" t="n">
        <v>2025</v>
      </c>
      <c r="E983" s="204" t="inlineStr">
        <is>
          <t>HVC</t>
        </is>
      </c>
      <c r="F983" s="204" t="inlineStr">
        <is>
          <t>Manutenção</t>
        </is>
      </c>
      <c r="G983" s="213" t="inlineStr">
        <is>
          <t>Infra e Hotelaria</t>
        </is>
      </c>
      <c r="H983" s="207" t="inlineStr">
        <is>
          <t>311 Bloqueado para manutenção</t>
        </is>
      </c>
      <c r="I983" s="156" t="inlineStr">
        <is>
          <t>Concluído</t>
        </is>
      </c>
      <c r="J983" s="204" t="inlineStr">
        <is>
          <t>Não informado</t>
        </is>
      </c>
      <c r="K983" s="207" t="n"/>
    </row>
    <row r="984" ht="150.75" customHeight="1">
      <c r="A984" s="204" t="n">
        <v>982</v>
      </c>
      <c r="B984" s="208" t="n">
        <v>45846</v>
      </c>
      <c r="C984" s="265" t="inlineStr">
        <is>
          <t>Julho</t>
        </is>
      </c>
      <c r="D984" s="204" t="n">
        <v>2025</v>
      </c>
      <c r="E984" s="209" t="inlineStr">
        <is>
          <t>HVC</t>
        </is>
      </c>
      <c r="F984" s="209" t="inlineStr">
        <is>
          <t>Manutenção</t>
        </is>
      </c>
      <c r="G984" s="213" t="inlineStr">
        <is>
          <t>Infra e Hotelaria</t>
        </is>
      </c>
      <c r="H984" s="211" t="inlineStr">
        <is>
          <t>Ruidos setor tomografia</t>
        </is>
      </c>
      <c r="I984" s="156" t="inlineStr">
        <is>
          <t>Concluído</t>
        </is>
      </c>
      <c r="J984" s="209" t="inlineStr">
        <is>
          <t>Não informado</t>
        </is>
      </c>
      <c r="K984" s="211" t="inlineStr">
        <is>
          <t>Alta recorrência e risco de queda, incêndio, dano patrimonial ou interrupção.</t>
        </is>
      </c>
    </row>
    <row r="985" ht="100.5" customHeight="1">
      <c r="A985" s="204" t="n">
        <v>983</v>
      </c>
      <c r="B985" s="205" t="n">
        <v>45846</v>
      </c>
      <c r="C985" s="265" t="inlineStr">
        <is>
          <t>Julho</t>
        </is>
      </c>
      <c r="D985" s="204" t="n">
        <v>2025</v>
      </c>
      <c r="E985" s="204" t="inlineStr">
        <is>
          <t>HVC</t>
        </is>
      </c>
      <c r="F985" s="204" t="inlineStr">
        <is>
          <t>Manutenção</t>
        </is>
      </c>
      <c r="G985" s="213" t="inlineStr">
        <is>
          <t>Infra e Hotelaria</t>
        </is>
      </c>
      <c r="H985" s="207" t="inlineStr">
        <is>
          <t>Pintura no banheiro do PS GO</t>
        </is>
      </c>
      <c r="I985" s="156" t="inlineStr">
        <is>
          <t>Concluído</t>
        </is>
      </c>
      <c r="J985" s="204" t="inlineStr">
        <is>
          <t>Não informado</t>
        </is>
      </c>
      <c r="K985" s="207" t="inlineStr">
        <is>
          <t>Recorrência, pendências abertas e impacto na segurança e experiência.</t>
        </is>
      </c>
    </row>
    <row r="986" ht="134.25" customHeight="1">
      <c r="A986" s="204" t="n">
        <v>984</v>
      </c>
      <c r="B986" s="208" t="n">
        <v>45846</v>
      </c>
      <c r="C986" s="265" t="inlineStr">
        <is>
          <t>Julho</t>
        </is>
      </c>
      <c r="D986" s="204" t="n">
        <v>2025</v>
      </c>
      <c r="E986" s="209" t="inlineStr">
        <is>
          <t>HVC</t>
        </is>
      </c>
      <c r="F986" s="209" t="inlineStr">
        <is>
          <t>TI</t>
        </is>
      </c>
      <c r="G986" s="212" t="inlineStr">
        <is>
          <t>Sistemas de Informações</t>
        </is>
      </c>
      <c r="H986" s="211" t="inlineStr">
        <is>
          <t>Notificação por falta de indentificação de paciente Q24</t>
        </is>
      </c>
      <c r="I986" s="156" t="inlineStr">
        <is>
          <t>Concluído</t>
        </is>
      </c>
      <c r="J986" s="209" t="inlineStr">
        <is>
          <t>Não informado</t>
        </is>
      </c>
      <c r="K986" s="211" t="inlineStr">
        <is>
          <t>Recorrência de baixa adesão, atraso e ausência de encerramento dos chamados.</t>
        </is>
      </c>
    </row>
    <row r="987" ht="50.25" customHeight="1">
      <c r="A987" s="204" t="n">
        <v>985</v>
      </c>
      <c r="B987" s="205" t="n">
        <v>45846</v>
      </c>
      <c r="C987" s="265" t="inlineStr">
        <is>
          <t>Julho</t>
        </is>
      </c>
      <c r="D987" s="204" t="n">
        <v>2025</v>
      </c>
      <c r="E987" s="204" t="inlineStr">
        <is>
          <t>HVC</t>
        </is>
      </c>
      <c r="F987" s="204" t="inlineStr">
        <is>
          <t>Engenharia Clínica</t>
        </is>
      </c>
      <c r="G987" s="213" t="inlineStr">
        <is>
          <t>Infra e Hotelaria</t>
        </is>
      </c>
      <c r="H987" s="207" t="inlineStr">
        <is>
          <t>Um dos arcos cirúrgicos parados (casa de saúde)</t>
        </is>
      </c>
      <c r="I987" s="156" t="inlineStr">
        <is>
          <t>Concluído</t>
        </is>
      </c>
      <c r="J987" s="204" t="inlineStr">
        <is>
          <t>Não informado</t>
        </is>
      </c>
      <c r="K987" s="207" t="n"/>
    </row>
    <row r="988" ht="50.25" customHeight="1">
      <c r="A988" s="204" t="n">
        <v>986</v>
      </c>
      <c r="B988" s="208" t="n">
        <v>45847</v>
      </c>
      <c r="C988" s="265" t="inlineStr">
        <is>
          <t>Julho</t>
        </is>
      </c>
      <c r="D988" s="204" t="n">
        <v>2025</v>
      </c>
      <c r="E988" s="209" t="inlineStr">
        <is>
          <t>HVC</t>
        </is>
      </c>
      <c r="F988" s="209" t="inlineStr">
        <is>
          <t>Engenharia Clínica</t>
        </is>
      </c>
      <c r="G988" s="213" t="inlineStr">
        <is>
          <t>Infra e Hotelaria</t>
        </is>
      </c>
      <c r="H988" s="211" t="inlineStr">
        <is>
          <t>Polimeros da hemondinamiica permanece parado</t>
        </is>
      </c>
      <c r="I988" s="156" t="inlineStr">
        <is>
          <t>Concluído</t>
        </is>
      </c>
      <c r="J988" s="209" t="inlineStr">
        <is>
          <t>Não informado</t>
        </is>
      </c>
      <c r="K988" s="211" t="n"/>
    </row>
    <row r="989" ht="33.75" customHeight="1">
      <c r="A989" s="204" t="n">
        <v>987</v>
      </c>
      <c r="B989" s="205" t="n">
        <v>45847</v>
      </c>
      <c r="C989" s="265" t="inlineStr">
        <is>
          <t>Julho</t>
        </is>
      </c>
      <c r="D989" s="204" t="n">
        <v>2025</v>
      </c>
      <c r="E989" s="204" t="inlineStr">
        <is>
          <t>Castelo</t>
        </is>
      </c>
      <c r="F989" s="204" t="inlineStr">
        <is>
          <t>Engenharia Clínica</t>
        </is>
      </c>
      <c r="G989" s="213" t="inlineStr">
        <is>
          <t>Infra e Hotelaria</t>
        </is>
      </c>
      <c r="H989" s="207" t="inlineStr">
        <is>
          <t>Manutenção RM castelo</t>
        </is>
      </c>
      <c r="I989" s="156" t="inlineStr">
        <is>
          <t>Concluído</t>
        </is>
      </c>
      <c r="J989" s="204" t="inlineStr">
        <is>
          <t>Não informado</t>
        </is>
      </c>
      <c r="K989" s="207" t="n"/>
    </row>
    <row r="990" ht="84" customHeight="1">
      <c r="A990" s="204" t="n">
        <v>988</v>
      </c>
      <c r="B990" s="208" t="n">
        <v>45849</v>
      </c>
      <c r="C990" s="265" t="inlineStr">
        <is>
          <t>Julho</t>
        </is>
      </c>
      <c r="D990" s="204" t="n">
        <v>2025</v>
      </c>
      <c r="E990" s="209" t="inlineStr">
        <is>
          <t>HVC</t>
        </is>
      </c>
      <c r="F990" s="209" t="inlineStr">
        <is>
          <t>Farmácia</t>
        </is>
      </c>
      <c r="G990" s="210" t="inlineStr">
        <is>
          <t>Assistencial</t>
        </is>
      </c>
      <c r="H990" s="211" t="inlineStr">
        <is>
          <t>Falta de preenchumento de reconciliação medicamentosa</t>
        </is>
      </c>
      <c r="I990" s="156" t="inlineStr">
        <is>
          <t>Concluído</t>
        </is>
      </c>
      <c r="J990" s="209" t="inlineStr">
        <is>
          <t>Não informado</t>
        </is>
      </c>
      <c r="K990" s="211" t="inlineStr">
        <is>
          <t>Maior volume de interações priorizadas e potencial de dano evitável.</t>
        </is>
      </c>
    </row>
    <row r="991" ht="84" customHeight="1">
      <c r="A991" s="204" t="n">
        <v>989</v>
      </c>
      <c r="B991" s="205" t="n">
        <v>45849</v>
      </c>
      <c r="C991" s="265" t="inlineStr">
        <is>
          <t>Julho</t>
        </is>
      </c>
      <c r="D991" s="204" t="n">
        <v>2025</v>
      </c>
      <c r="E991" s="204" t="inlineStr">
        <is>
          <t>HVC</t>
        </is>
      </c>
      <c r="F991" s="204" t="inlineStr">
        <is>
          <t>Farmácia</t>
        </is>
      </c>
      <c r="G991" s="206" t="inlineStr">
        <is>
          <t>Assistencial</t>
        </is>
      </c>
      <c r="H991" s="207" t="inlineStr">
        <is>
          <t>Medicamento armazenado em local indevido (Notificação de risco Vivia)</t>
        </is>
      </c>
      <c r="I991" s="156" t="inlineStr">
        <is>
          <t>Concluído</t>
        </is>
      </c>
      <c r="J991" s="204" t="inlineStr">
        <is>
          <t>Não informado</t>
        </is>
      </c>
      <c r="K991" s="207" t="inlineStr">
        <is>
          <t>Maior volume de interações priorizadas e potencial de dano evitável.</t>
        </is>
      </c>
    </row>
    <row r="992" ht="50.25" customHeight="1">
      <c r="A992" s="204" t="n">
        <v>990</v>
      </c>
      <c r="B992" s="208" t="n">
        <v>45850</v>
      </c>
      <c r="C992" s="265" t="inlineStr">
        <is>
          <t>Julho</t>
        </is>
      </c>
      <c r="D992" s="204" t="n">
        <v>2025</v>
      </c>
      <c r="E992" s="209" t="inlineStr">
        <is>
          <t>HVC</t>
        </is>
      </c>
      <c r="F992" s="209" t="inlineStr">
        <is>
          <t>Farmácia</t>
        </is>
      </c>
      <c r="G992" s="210" t="inlineStr">
        <is>
          <t>Assistencial</t>
        </is>
      </c>
      <c r="H992" s="211" t="inlineStr">
        <is>
          <t>iniciado a troca da clorexidina alcoolica transparente pela azul</t>
        </is>
      </c>
      <c r="I992" s="156" t="inlineStr">
        <is>
          <t>Concluído</t>
        </is>
      </c>
      <c r="J992" s="209" t="inlineStr">
        <is>
          <t>Não informado</t>
        </is>
      </c>
      <c r="K992" s="211" t="n"/>
    </row>
    <row r="993" ht="33.75" customHeight="1">
      <c r="A993" s="204" t="n">
        <v>991</v>
      </c>
      <c r="B993" s="205" t="n">
        <v>45850</v>
      </c>
      <c r="C993" s="265" t="inlineStr">
        <is>
          <t>Julho</t>
        </is>
      </c>
      <c r="D993" s="204" t="n">
        <v>2025</v>
      </c>
      <c r="E993" s="204" t="inlineStr">
        <is>
          <t>Castelo</t>
        </is>
      </c>
      <c r="F993" s="204" t="inlineStr">
        <is>
          <t>Engenharia Clínica</t>
        </is>
      </c>
      <c r="G993" s="213" t="inlineStr">
        <is>
          <t>Infra e Hotelaria</t>
        </is>
      </c>
      <c r="H993" s="207" t="inlineStr">
        <is>
          <t>Defeito na RM unidade castelo, chiller</t>
        </is>
      </c>
      <c r="I993" s="156" t="inlineStr">
        <is>
          <t>Concluído</t>
        </is>
      </c>
      <c r="J993" s="204" t="inlineStr">
        <is>
          <t>Não informado</t>
        </is>
      </c>
      <c r="K993" s="207" t="n"/>
    </row>
    <row r="994" ht="50.25" customHeight="1">
      <c r="A994" s="204" t="n">
        <v>992</v>
      </c>
      <c r="B994" s="208" t="n">
        <v>45853</v>
      </c>
      <c r="C994" s="265" t="inlineStr">
        <is>
          <t>Julho</t>
        </is>
      </c>
      <c r="D994" s="204" t="n">
        <v>2025</v>
      </c>
      <c r="E994" s="209" t="inlineStr">
        <is>
          <t>HVC</t>
        </is>
      </c>
      <c r="F994" s="209" t="inlineStr">
        <is>
          <t>TI</t>
        </is>
      </c>
      <c r="G994" s="212" t="inlineStr">
        <is>
          <t>Sistemas de Informações</t>
        </is>
      </c>
      <c r="H994" s="211" t="inlineStr">
        <is>
          <t>Problema no wifi da farmacia, paralisando o uso dos palms</t>
        </is>
      </c>
      <c r="I994" s="156" t="inlineStr">
        <is>
          <t>Concluído</t>
        </is>
      </c>
      <c r="J994" s="209" t="inlineStr">
        <is>
          <t>Não informado</t>
        </is>
      </c>
      <c r="K994" s="211" t="n"/>
    </row>
    <row r="995" ht="66.75" customHeight="1">
      <c r="A995" s="204" t="n">
        <v>993</v>
      </c>
      <c r="B995" s="205" t="n">
        <v>45853</v>
      </c>
      <c r="C995" s="265" t="inlineStr">
        <is>
          <t>Julho</t>
        </is>
      </c>
      <c r="D995" s="204" t="n">
        <v>2025</v>
      </c>
      <c r="E995" s="204" t="inlineStr">
        <is>
          <t>HVC</t>
        </is>
      </c>
      <c r="F995" s="204" t="inlineStr">
        <is>
          <t>Manutenção</t>
        </is>
      </c>
      <c r="G995" s="213" t="inlineStr">
        <is>
          <t>Infra e Hotelaria</t>
        </is>
      </c>
      <c r="H995" s="207" t="inlineStr">
        <is>
          <t>Empresa esteve presente para avaliar o cabeamento dos televisores (Antena)</t>
        </is>
      </c>
      <c r="I995" s="156" t="inlineStr">
        <is>
          <t>Concluído</t>
        </is>
      </c>
      <c r="J995" s="204" t="inlineStr">
        <is>
          <t>Não informado</t>
        </is>
      </c>
      <c r="K995" s="207" t="n"/>
    </row>
    <row r="996" ht="117" customHeight="1">
      <c r="A996" s="204" t="n">
        <v>994</v>
      </c>
      <c r="B996" s="208" t="n">
        <v>45853</v>
      </c>
      <c r="C996" s="265" t="inlineStr">
        <is>
          <t>Julho</t>
        </is>
      </c>
      <c r="D996" s="204" t="n">
        <v>2025</v>
      </c>
      <c r="E996" s="209" t="inlineStr">
        <is>
          <t>HVC</t>
        </is>
      </c>
      <c r="F996" s="209" t="inlineStr">
        <is>
          <t>Recepção</t>
        </is>
      </c>
      <c r="G996" s="217" t="inlineStr">
        <is>
          <t>Fluxo do Paciente</t>
        </is>
      </c>
      <c r="H996" s="211" t="inlineStr">
        <is>
          <t>Paciente sem pulseira de identificação foi para leito de internação (Notificado)</t>
        </is>
      </c>
      <c r="I996" s="156" t="inlineStr">
        <is>
          <t>Concluído</t>
        </is>
      </c>
      <c r="J996" s="209" t="inlineStr">
        <is>
          <t>Não informado</t>
        </is>
      </c>
      <c r="K996" s="211" t="inlineStr">
        <is>
          <t>Risco de evento grave, recorrência elevada e falhas em barreiras essenciais.</t>
        </is>
      </c>
    </row>
    <row r="997" ht="100.5" customHeight="1">
      <c r="A997" s="204" t="n">
        <v>995</v>
      </c>
      <c r="B997" s="205" t="n">
        <v>45853</v>
      </c>
      <c r="C997" s="265" t="inlineStr">
        <is>
          <t>Julho</t>
        </is>
      </c>
      <c r="D997" s="204" t="n">
        <v>2025</v>
      </c>
      <c r="E997" s="204" t="inlineStr">
        <is>
          <t>HVC</t>
        </is>
      </c>
      <c r="F997" s="204" t="inlineStr">
        <is>
          <t>Qualidade</t>
        </is>
      </c>
      <c r="G997" s="214" t="inlineStr">
        <is>
          <t>Fluxo do Paciente</t>
        </is>
      </c>
      <c r="H997" s="207" t="inlineStr">
        <is>
          <t>Códigos institucionais, necessidade de revisão dos fluxos, treinamento e reforço de orientação com equipes</t>
        </is>
      </c>
      <c r="I997" s="156" t="inlineStr">
        <is>
          <t>Concluído</t>
        </is>
      </c>
      <c r="J997" s="204" t="inlineStr">
        <is>
          <t>Não informado</t>
        </is>
      </c>
      <c r="K997" s="207" t="n"/>
    </row>
    <row r="998" ht="117" customHeight="1">
      <c r="A998" s="204" t="n">
        <v>996</v>
      </c>
      <c r="B998" s="208" t="n">
        <v>45853</v>
      </c>
      <c r="C998" s="265" t="inlineStr">
        <is>
          <t>Julho</t>
        </is>
      </c>
      <c r="D998" s="204" t="n">
        <v>2025</v>
      </c>
      <c r="E998" s="209" t="inlineStr">
        <is>
          <t>HVC</t>
        </is>
      </c>
      <c r="F998" s="209" t="inlineStr">
        <is>
          <t>Recepção</t>
        </is>
      </c>
      <c r="G998" s="217" t="inlineStr">
        <is>
          <t>Fluxo do Paciente</t>
        </is>
      </c>
      <c r="H998" s="211" t="inlineStr">
        <is>
          <t>Falta da pulseira de identificação (insumo) na casa de saude</t>
        </is>
      </c>
      <c r="I998" s="156" t="inlineStr">
        <is>
          <t>Concluído</t>
        </is>
      </c>
      <c r="J998" s="209" t="inlineStr">
        <is>
          <t>Não informado</t>
        </is>
      </c>
      <c r="K998" s="211" t="inlineStr">
        <is>
          <t>Risco de evento grave, recorrência elevada e falhas em barreiras essenciais.</t>
        </is>
      </c>
    </row>
    <row r="999" ht="117" customHeight="1">
      <c r="A999" s="204" t="n">
        <v>997</v>
      </c>
      <c r="B999" s="205" t="n">
        <v>45854</v>
      </c>
      <c r="C999" s="265" t="inlineStr">
        <is>
          <t>Julho</t>
        </is>
      </c>
      <c r="D999" s="204" t="n">
        <v>2025</v>
      </c>
      <c r="E999" s="204" t="inlineStr">
        <is>
          <t>HVC</t>
        </is>
      </c>
      <c r="F999" s="204" t="inlineStr">
        <is>
          <t>Centro Cirúrgico</t>
        </is>
      </c>
      <c r="G999" s="206" t="inlineStr">
        <is>
          <t>Assistencial</t>
        </is>
      </c>
      <c r="H999" s="207" t="inlineStr">
        <is>
          <t>Paciente do PS Codigo roxo sem aviso prévio enviado para o CC</t>
        </is>
      </c>
      <c r="I999" s="156" t="inlineStr">
        <is>
          <t>Concluído</t>
        </is>
      </c>
      <c r="J999" s="204" t="inlineStr">
        <is>
          <t>Não informado</t>
        </is>
      </c>
      <c r="K999" s="207" t="inlineStr">
        <is>
          <t>Potencial de óbito ou dano grave e necessidade de resposta tempo-dependente.</t>
        </is>
      </c>
    </row>
    <row r="1000" ht="117" customHeight="1">
      <c r="A1000" s="204" t="n">
        <v>998</v>
      </c>
      <c r="B1000" s="208" t="n">
        <v>45854</v>
      </c>
      <c r="C1000" s="265" t="inlineStr">
        <is>
          <t>Julho</t>
        </is>
      </c>
      <c r="D1000" s="204" t="n">
        <v>2025</v>
      </c>
      <c r="E1000" s="209" t="inlineStr">
        <is>
          <t>HVC</t>
        </is>
      </c>
      <c r="F1000" s="209" t="inlineStr">
        <is>
          <t>Manutenção</t>
        </is>
      </c>
      <c r="G1000" s="213" t="inlineStr">
        <is>
          <t>Infra e Hotelaria</t>
        </is>
      </c>
      <c r="H1000" s="211" t="inlineStr">
        <is>
          <t>329 e 332A Ar condicionado com mal funcionamento</t>
        </is>
      </c>
      <c r="I1000" s="156" t="inlineStr">
        <is>
          <t>Concluído</t>
        </is>
      </c>
      <c r="J1000" s="209" t="inlineStr">
        <is>
          <t>Não informado</t>
        </is>
      </c>
      <c r="K1000" s="211" t="inlineStr">
        <is>
          <t>Recorrência e impacto direto em áreas críticas e equipamentos.</t>
        </is>
      </c>
    </row>
    <row r="1001" ht="150.75" customHeight="1">
      <c r="A1001" s="204" t="n">
        <v>999</v>
      </c>
      <c r="B1001" s="205" t="n">
        <v>45854</v>
      </c>
      <c r="C1001" s="265" t="inlineStr">
        <is>
          <t>Julho</t>
        </is>
      </c>
      <c r="D1001" s="204" t="n">
        <v>2025</v>
      </c>
      <c r="E1001" s="204" t="inlineStr">
        <is>
          <t>HVC</t>
        </is>
      </c>
      <c r="F1001" s="204" t="inlineStr">
        <is>
          <t>Manutenção</t>
        </is>
      </c>
      <c r="G1001" s="213" t="inlineStr">
        <is>
          <t>Infra e Hotelaria</t>
        </is>
      </c>
      <c r="H1001" s="207" t="inlineStr">
        <is>
          <t>705 Em reforma</t>
        </is>
      </c>
      <c r="I1001" s="156" t="inlineStr">
        <is>
          <t>Concluído</t>
        </is>
      </c>
      <c r="J1001" s="204" t="inlineStr">
        <is>
          <t>Não informado</t>
        </is>
      </c>
      <c r="K1001" s="207" t="inlineStr">
        <is>
          <t>Alta recorrência e risco de queda, incêndio, dano patrimonial ou interrupção.</t>
        </is>
      </c>
    </row>
    <row r="1002" ht="50.25" customHeight="1">
      <c r="A1002" s="204" t="n">
        <v>1000</v>
      </c>
      <c r="B1002" s="208" t="n">
        <v>45854</v>
      </c>
      <c r="C1002" s="265" t="inlineStr">
        <is>
          <t>Julho</t>
        </is>
      </c>
      <c r="D1002" s="204" t="n">
        <v>2025</v>
      </c>
      <c r="E1002" s="209" t="inlineStr">
        <is>
          <t>HVC</t>
        </is>
      </c>
      <c r="F1002" s="209" t="inlineStr">
        <is>
          <t>Recepção</t>
        </is>
      </c>
      <c r="G1002" s="217" t="inlineStr">
        <is>
          <t>Fluxo do Paciente</t>
        </is>
      </c>
      <c r="H1002" s="211" t="inlineStr">
        <is>
          <t>Preparo de Colono (informações passadas ao paciente)</t>
        </is>
      </c>
      <c r="I1002" s="156" t="inlineStr">
        <is>
          <t>Concluído</t>
        </is>
      </c>
      <c r="J1002" s="209" t="inlineStr">
        <is>
          <t>Não informado</t>
        </is>
      </c>
      <c r="K1002" s="211" t="n"/>
    </row>
    <row r="1003" ht="50.25" customHeight="1">
      <c r="A1003" s="204" t="n">
        <v>1001</v>
      </c>
      <c r="B1003" s="205" t="n">
        <v>45854</v>
      </c>
      <c r="C1003" s="265" t="inlineStr">
        <is>
          <t>Julho</t>
        </is>
      </c>
      <c r="D1003" s="204" t="n">
        <v>2025</v>
      </c>
      <c r="E1003" s="204" t="inlineStr">
        <is>
          <t>HVC</t>
        </is>
      </c>
      <c r="F1003" s="204" t="inlineStr">
        <is>
          <t>TI</t>
        </is>
      </c>
      <c r="G1003" s="212" t="inlineStr">
        <is>
          <t>Sistemas de Informações</t>
        </is>
      </c>
      <c r="H1003" s="207" t="inlineStr">
        <is>
          <t>Dificuldade de contato no Telefone do Hospital (Ramal)</t>
        </is>
      </c>
      <c r="I1003" s="156" t="inlineStr">
        <is>
          <t>Concluído</t>
        </is>
      </c>
      <c r="J1003" s="204" t="inlineStr">
        <is>
          <t>Não informado</t>
        </is>
      </c>
      <c r="K1003" s="207" t="n"/>
    </row>
    <row r="1004" ht="100.5" customHeight="1">
      <c r="A1004" s="204" t="n">
        <v>1002</v>
      </c>
      <c r="B1004" s="208" t="n">
        <v>45854</v>
      </c>
      <c r="C1004" s="265" t="inlineStr">
        <is>
          <t>Julho</t>
        </is>
      </c>
      <c r="D1004" s="204" t="n">
        <v>2025</v>
      </c>
      <c r="E1004" s="209" t="inlineStr">
        <is>
          <t>HVC</t>
        </is>
      </c>
      <c r="F1004" s="209" t="inlineStr">
        <is>
          <t>Farmácia</t>
        </is>
      </c>
      <c r="G1004" s="210" t="inlineStr">
        <is>
          <t>Assistencial</t>
        </is>
      </c>
      <c r="H1004" s="211" t="inlineStr">
        <is>
          <t>Caneta Eletrocirurgica Problema no abastecimento (notificar Holding)</t>
        </is>
      </c>
      <c r="I1004" s="156" t="inlineStr">
        <is>
          <t>Concluído</t>
        </is>
      </c>
      <c r="J1004" s="209" t="inlineStr">
        <is>
          <t>Não informado</t>
        </is>
      </c>
      <c r="K1004" s="211" t="inlineStr">
        <is>
          <t>Risco cirúrgico, cancelamentos e falhas de lateralidade/material.</t>
        </is>
      </c>
    </row>
    <row r="1005" ht="50.25" customHeight="1">
      <c r="A1005" s="204" t="n">
        <v>1003</v>
      </c>
      <c r="B1005" s="205" t="n">
        <v>45854</v>
      </c>
      <c r="C1005" s="265" t="inlineStr">
        <is>
          <t>Julho</t>
        </is>
      </c>
      <c r="D1005" s="204" t="n">
        <v>2025</v>
      </c>
      <c r="E1005" s="204" t="inlineStr">
        <is>
          <t>HVC</t>
        </is>
      </c>
      <c r="F1005" s="204" t="inlineStr">
        <is>
          <t>Engenharia Clínica</t>
        </is>
      </c>
      <c r="G1005" s="213" t="inlineStr">
        <is>
          <t>Infra e Hotelaria</t>
        </is>
      </c>
      <c r="H1005" s="207" t="inlineStr">
        <is>
          <t>RM parada, empresa vai realizar manuteção hoje</t>
        </is>
      </c>
      <c r="I1005" s="156" t="inlineStr">
        <is>
          <t>Concluído</t>
        </is>
      </c>
      <c r="J1005" s="204" t="inlineStr">
        <is>
          <t>Não informado</t>
        </is>
      </c>
      <c r="K1005" s="207" t="n"/>
    </row>
    <row r="1006" ht="150.75" customHeight="1">
      <c r="A1006" s="204" t="n">
        <v>1004</v>
      </c>
      <c r="B1006" s="208" t="n">
        <v>45854</v>
      </c>
      <c r="C1006" s="265" t="inlineStr">
        <is>
          <t>Julho</t>
        </is>
      </c>
      <c r="D1006" s="204" t="n">
        <v>2025</v>
      </c>
      <c r="E1006" s="209" t="inlineStr">
        <is>
          <t>HVC</t>
        </is>
      </c>
      <c r="F1006" s="209" t="inlineStr">
        <is>
          <t>Manutenção</t>
        </is>
      </c>
      <c r="G1006" s="213" t="inlineStr">
        <is>
          <t>Infra e Hotelaria</t>
        </is>
      </c>
      <c r="H1006" s="211" t="inlineStr">
        <is>
          <t>Ruídos</t>
        </is>
      </c>
      <c r="I1006" s="156" t="inlineStr">
        <is>
          <t>Concluído</t>
        </is>
      </c>
      <c r="J1006" s="209" t="inlineStr">
        <is>
          <t>Não informado</t>
        </is>
      </c>
      <c r="K1006" s="211" t="inlineStr">
        <is>
          <t>Alta recorrência e risco de queda, incêndio, dano patrimonial ou interrupção.</t>
        </is>
      </c>
    </row>
    <row r="1007" ht="50.25" customHeight="1">
      <c r="A1007" s="204" t="n">
        <v>1005</v>
      </c>
      <c r="B1007" s="205" t="n">
        <v>45855</v>
      </c>
      <c r="C1007" s="265" t="inlineStr">
        <is>
          <t>Julho</t>
        </is>
      </c>
      <c r="D1007" s="204" t="n">
        <v>2025</v>
      </c>
      <c r="E1007" s="204" t="inlineStr">
        <is>
          <t>HVC</t>
        </is>
      </c>
      <c r="F1007" s="204" t="inlineStr">
        <is>
          <t>TI</t>
        </is>
      </c>
      <c r="G1007" s="212" t="inlineStr">
        <is>
          <t>Sistemas de Informações</t>
        </is>
      </c>
      <c r="H1007" s="207" t="inlineStr">
        <is>
          <t>Problema na assinatura eletronica em todos os setores</t>
        </is>
      </c>
      <c r="I1007" s="156" t="inlineStr">
        <is>
          <t>Concluído</t>
        </is>
      </c>
      <c r="J1007" s="204" t="inlineStr">
        <is>
          <t>Arnaldo</t>
        </is>
      </c>
      <c r="K1007" s="207" t="n"/>
    </row>
    <row r="1008" ht="33.75" customHeight="1">
      <c r="A1008" s="204" t="n">
        <v>1006</v>
      </c>
      <c r="B1008" s="208" t="n">
        <v>45856</v>
      </c>
      <c r="C1008" s="265" t="inlineStr">
        <is>
          <t>Julho</t>
        </is>
      </c>
      <c r="D1008" s="204" t="n">
        <v>2025</v>
      </c>
      <c r="E1008" s="209" t="inlineStr">
        <is>
          <t>HVC</t>
        </is>
      </c>
      <c r="F1008" s="209" t="inlineStr">
        <is>
          <t>Manutenção</t>
        </is>
      </c>
      <c r="G1008" s="213" t="inlineStr">
        <is>
          <t>Infra e Hotelaria</t>
        </is>
      </c>
      <c r="H1008" s="211" t="inlineStr">
        <is>
          <t>Leito 416 em manutenção</t>
        </is>
      </c>
      <c r="I1008" s="156" t="inlineStr">
        <is>
          <t>Concluído</t>
        </is>
      </c>
      <c r="J1008" s="209" t="inlineStr">
        <is>
          <t>Não informado</t>
        </is>
      </c>
      <c r="K1008" s="211" t="n"/>
    </row>
    <row r="1009" ht="50.25" customHeight="1">
      <c r="A1009" s="204" t="n">
        <v>1007</v>
      </c>
      <c r="B1009" s="205" t="n">
        <v>45859</v>
      </c>
      <c r="C1009" s="265" t="inlineStr">
        <is>
          <t>Julho</t>
        </is>
      </c>
      <c r="D1009" s="204" t="n">
        <v>2025</v>
      </c>
      <c r="E1009" s="204" t="inlineStr">
        <is>
          <t>HVC</t>
        </is>
      </c>
      <c r="F1009" s="204" t="inlineStr">
        <is>
          <t>Manutenção</t>
        </is>
      </c>
      <c r="G1009" s="213" t="inlineStr">
        <is>
          <t>Infra e Hotelaria</t>
        </is>
      </c>
      <c r="H1009" s="207" t="inlineStr">
        <is>
          <t>Erro tecnico na integração entre quality e effort</t>
        </is>
      </c>
      <c r="I1009" s="156" t="inlineStr">
        <is>
          <t>Concluído</t>
        </is>
      </c>
      <c r="J1009" s="204" t="inlineStr">
        <is>
          <t>Não informado</t>
        </is>
      </c>
      <c r="K1009" s="207" t="n"/>
    </row>
    <row r="1010" ht="84" customHeight="1">
      <c r="A1010" s="204" t="n">
        <v>1008</v>
      </c>
      <c r="B1010" s="208" t="n">
        <v>45860</v>
      </c>
      <c r="C1010" s="265" t="inlineStr">
        <is>
          <t>Julho</t>
        </is>
      </c>
      <c r="D1010" s="204" t="n">
        <v>2025</v>
      </c>
      <c r="E1010" s="209" t="inlineStr">
        <is>
          <t>HVC</t>
        </is>
      </c>
      <c r="F1010" s="209" t="inlineStr">
        <is>
          <t>Enfermagem</t>
        </is>
      </c>
      <c r="G1010" s="210" t="inlineStr">
        <is>
          <t>Assistencial</t>
        </is>
      </c>
      <c r="H1010" s="211" t="inlineStr">
        <is>
          <t>Erro na medida de medicação, aumentaram a dose administrada</t>
        </is>
      </c>
      <c r="I1010" s="156" t="inlineStr">
        <is>
          <t>Concluído</t>
        </is>
      </c>
      <c r="J1010" s="209" t="inlineStr">
        <is>
          <t>Não informado</t>
        </is>
      </c>
      <c r="K1010" s="211" t="inlineStr">
        <is>
          <t>Maior volume de interações priorizadas e potencial de dano evitável.</t>
        </is>
      </c>
    </row>
    <row r="1011" ht="84" customHeight="1">
      <c r="A1011" s="204" t="n">
        <v>1009</v>
      </c>
      <c r="B1011" s="205" t="n">
        <v>45860</v>
      </c>
      <c r="C1011" s="265" t="inlineStr">
        <is>
          <t>Julho</t>
        </is>
      </c>
      <c r="D1011" s="204" t="n">
        <v>2025</v>
      </c>
      <c r="E1011" s="204" t="inlineStr">
        <is>
          <t>HVC</t>
        </is>
      </c>
      <c r="F1011" s="204" t="inlineStr">
        <is>
          <t>Enfermagem</t>
        </is>
      </c>
      <c r="G1011" s="206" t="inlineStr">
        <is>
          <t>Assistencial</t>
        </is>
      </c>
      <c r="H1011" s="207" t="inlineStr">
        <is>
          <t>Questão de acompanhante no PS, Sobre legislação de acompanhante de mulheres</t>
        </is>
      </c>
      <c r="I1011" s="156" t="inlineStr">
        <is>
          <t>Concluído</t>
        </is>
      </c>
      <c r="J1011" s="204" t="inlineStr">
        <is>
          <t>Não informado</t>
        </is>
      </c>
      <c r="K1011" s="207" t="n"/>
    </row>
    <row r="1012" ht="117" customHeight="1">
      <c r="A1012" s="204" t="n">
        <v>1010</v>
      </c>
      <c r="B1012" s="208" t="n">
        <v>45860</v>
      </c>
      <c r="C1012" s="265" t="inlineStr">
        <is>
          <t>Julho</t>
        </is>
      </c>
      <c r="D1012" s="204" t="n">
        <v>2025</v>
      </c>
      <c r="E1012" s="209" t="inlineStr">
        <is>
          <t>HVC</t>
        </is>
      </c>
      <c r="F1012" s="209" t="inlineStr">
        <is>
          <t>Laboratório</t>
        </is>
      </c>
      <c r="G1012" s="210" t="inlineStr">
        <is>
          <t>Assistencial</t>
        </is>
      </c>
      <c r="H1012" s="211" t="inlineStr">
        <is>
          <t>Recoleta de exame no laboratório, mesmo o paciente alegando que já foi coletado</t>
        </is>
      </c>
      <c r="I1012" s="156" t="inlineStr">
        <is>
          <t>Concluído</t>
        </is>
      </c>
      <c r="J1012" s="209" t="inlineStr">
        <is>
          <t>Não informado</t>
        </is>
      </c>
      <c r="K1012" s="211" t="inlineStr">
        <is>
          <t>Risco de decisão clínica incorreta por erro de amostra ou comunicação.</t>
        </is>
      </c>
    </row>
    <row r="1013" ht="150.75" customHeight="1">
      <c r="A1013" s="204" t="n">
        <v>1011</v>
      </c>
      <c r="B1013" s="205" t="n">
        <v>45861</v>
      </c>
      <c r="C1013" s="265" t="inlineStr">
        <is>
          <t>Julho</t>
        </is>
      </c>
      <c r="D1013" s="204" t="n">
        <v>2025</v>
      </c>
      <c r="E1013" s="204" t="inlineStr">
        <is>
          <t>CSC</t>
        </is>
      </c>
      <c r="F1013" s="204" t="inlineStr">
        <is>
          <t>Manutenção</t>
        </is>
      </c>
      <c r="G1013" s="213" t="inlineStr">
        <is>
          <t>Infra e Hotelaria</t>
        </is>
      </c>
      <c r="H1013" s="207" t="inlineStr">
        <is>
          <t>Reparo no telhado CSC</t>
        </is>
      </c>
      <c r="I1013" s="156" t="inlineStr">
        <is>
          <t>Concluído</t>
        </is>
      </c>
      <c r="J1013" s="204" t="inlineStr">
        <is>
          <t>Não informado</t>
        </is>
      </c>
      <c r="K1013" s="207" t="inlineStr">
        <is>
          <t>Alta recorrência e risco de queda, incêndio, dano patrimonial ou interrupção.</t>
        </is>
      </c>
    </row>
    <row r="1014" ht="50.25" customHeight="1">
      <c r="A1014" s="204" t="n">
        <v>1012</v>
      </c>
      <c r="B1014" s="208" t="n">
        <v>45862</v>
      </c>
      <c r="C1014" s="265" t="inlineStr">
        <is>
          <t>Julho</t>
        </is>
      </c>
      <c r="D1014" s="204" t="n">
        <v>2025</v>
      </c>
      <c r="E1014" s="209" t="inlineStr">
        <is>
          <t>HVC</t>
        </is>
      </c>
      <c r="F1014" s="209" t="inlineStr">
        <is>
          <t>Hotelaria / Engenharia Clínica</t>
        </is>
      </c>
      <c r="G1014" s="213" t="inlineStr">
        <is>
          <t>Infra e Hotelaria</t>
        </is>
      </c>
      <c r="H1014" s="211" t="inlineStr">
        <is>
          <t>428 Leito Uti ped não esta adaptado sem cortina e sem monitor</t>
        </is>
      </c>
      <c r="I1014" s="156" t="inlineStr">
        <is>
          <t>Concluído</t>
        </is>
      </c>
      <c r="J1014" s="209" t="inlineStr">
        <is>
          <t>Não informado</t>
        </is>
      </c>
      <c r="K1014" s="211" t="n"/>
    </row>
    <row r="1015" ht="100.5" customHeight="1">
      <c r="A1015" s="204" t="n">
        <v>1013</v>
      </c>
      <c r="B1015" s="205" t="n">
        <v>45862</v>
      </c>
      <c r="C1015" s="265" t="inlineStr">
        <is>
          <t>Julho</t>
        </is>
      </c>
      <c r="D1015" s="204" t="n">
        <v>2025</v>
      </c>
      <c r="E1015" s="204" t="inlineStr">
        <is>
          <t>HVC</t>
        </is>
      </c>
      <c r="F1015" s="204" t="inlineStr">
        <is>
          <t>Gestão de Leitos</t>
        </is>
      </c>
      <c r="G1015" s="214" t="inlineStr">
        <is>
          <t>Fluxo do Paciente</t>
        </is>
      </c>
      <c r="H1015" s="207" t="inlineStr">
        <is>
          <t>404 Paciente ped está em ala adulta, e precisa de um leito pediatrico</t>
        </is>
      </c>
      <c r="I1015" s="156" t="inlineStr">
        <is>
          <t>Concluído</t>
        </is>
      </c>
      <c r="J1015" s="204" t="inlineStr">
        <is>
          <t>Não informado</t>
        </is>
      </c>
      <c r="K1015" s="207" t="inlineStr">
        <is>
          <t>Recorrência e impacto em espera, ocupação e continuidade do cuidado.</t>
        </is>
      </c>
    </row>
    <row r="1016" ht="84" customHeight="1">
      <c r="A1016" s="204" t="n">
        <v>1014</v>
      </c>
      <c r="B1016" s="208" t="n">
        <v>45862</v>
      </c>
      <c r="C1016" s="265" t="inlineStr">
        <is>
          <t>Julho</t>
        </is>
      </c>
      <c r="D1016" s="204" t="n">
        <v>2025</v>
      </c>
      <c r="E1016" s="209" t="inlineStr">
        <is>
          <t>HVC</t>
        </is>
      </c>
      <c r="F1016" s="209" t="inlineStr">
        <is>
          <t>Nutrição</t>
        </is>
      </c>
      <c r="G1016" s="210" t="inlineStr">
        <is>
          <t>Assistencial</t>
        </is>
      </c>
      <c r="H1016" s="211" t="inlineStr">
        <is>
          <t>340 paciente particular com queixas sobre cobranças da nutrição</t>
        </is>
      </c>
      <c r="I1016" s="156" t="inlineStr">
        <is>
          <t>Concluído</t>
        </is>
      </c>
      <c r="J1016" s="209" t="inlineStr">
        <is>
          <t>Não informado</t>
        </is>
      </c>
      <c r="K1016" s="211" t="inlineStr">
        <is>
          <t>Recorrência de atrasos e risco de dieta inadequada ao paciente.</t>
        </is>
      </c>
    </row>
    <row r="1017" ht="150.75" customHeight="1">
      <c r="A1017" s="204" t="n">
        <v>1015</v>
      </c>
      <c r="B1017" s="205" t="n">
        <v>45862</v>
      </c>
      <c r="C1017" s="265" t="inlineStr">
        <is>
          <t>Julho</t>
        </is>
      </c>
      <c r="D1017" s="204" t="n">
        <v>2025</v>
      </c>
      <c r="E1017" s="204" t="inlineStr">
        <is>
          <t>HVC</t>
        </is>
      </c>
      <c r="F1017" s="204" t="inlineStr">
        <is>
          <t>Manutenção</t>
        </is>
      </c>
      <c r="G1017" s="213" t="inlineStr">
        <is>
          <t>Infra e Hotelaria</t>
        </is>
      </c>
      <c r="H1017" s="207" t="inlineStr">
        <is>
          <t>341 porta quebrada</t>
        </is>
      </c>
      <c r="I1017" s="156" t="inlineStr">
        <is>
          <t>Concluído</t>
        </is>
      </c>
      <c r="J1017" s="204" t="inlineStr">
        <is>
          <t>Não informado</t>
        </is>
      </c>
      <c r="K1017" s="207" t="inlineStr">
        <is>
          <t>Alta recorrência e risco de queda, incêndio, dano patrimonial ou interrupção.</t>
        </is>
      </c>
    </row>
    <row r="1018" ht="84" customHeight="1">
      <c r="A1018" s="204" t="n">
        <v>1016</v>
      </c>
      <c r="B1018" s="208" t="n">
        <v>45862</v>
      </c>
      <c r="C1018" s="265" t="inlineStr">
        <is>
          <t>Julho</t>
        </is>
      </c>
      <c r="D1018" s="204" t="n">
        <v>2025</v>
      </c>
      <c r="E1018" s="209" t="inlineStr">
        <is>
          <t>HVC</t>
        </is>
      </c>
      <c r="F1018" s="209" t="inlineStr">
        <is>
          <t>Nutrição</t>
        </is>
      </c>
      <c r="G1018" s="210" t="inlineStr">
        <is>
          <t>Assistencial</t>
        </is>
      </c>
      <c r="H1018" s="211" t="inlineStr">
        <is>
          <t>414 paciente com queixas sobre nutricionista e dieta</t>
        </is>
      </c>
      <c r="I1018" s="156" t="inlineStr">
        <is>
          <t>Concluído</t>
        </is>
      </c>
      <c r="J1018" s="209" t="inlineStr">
        <is>
          <t>Não informado</t>
        </is>
      </c>
      <c r="K1018" s="211" t="inlineStr">
        <is>
          <t>Recorrência de atrasos e risco de dieta inadequada ao paciente.</t>
        </is>
      </c>
    </row>
    <row r="1019" ht="100.5" customHeight="1">
      <c r="A1019" s="204" t="n">
        <v>1017</v>
      </c>
      <c r="B1019" s="205" t="n">
        <v>45862</v>
      </c>
      <c r="C1019" s="265" t="inlineStr">
        <is>
          <t>Julho</t>
        </is>
      </c>
      <c r="D1019" s="204" t="n">
        <v>2025</v>
      </c>
      <c r="E1019" s="204" t="inlineStr">
        <is>
          <t>HVC</t>
        </is>
      </c>
      <c r="F1019" s="204" t="inlineStr">
        <is>
          <t>Recepção</t>
        </is>
      </c>
      <c r="G1019" s="214" t="inlineStr">
        <is>
          <t>Fluxo do Paciente</t>
        </is>
      </c>
      <c r="H1019" s="207" t="inlineStr">
        <is>
          <t>Comunicação com os familiares na sala da familia pela alta demanda de cirúrgia</t>
        </is>
      </c>
      <c r="I1019" s="156" t="inlineStr">
        <is>
          <t>Concluído</t>
        </is>
      </c>
      <c r="J1019" s="204" t="inlineStr">
        <is>
          <t>Não informado</t>
        </is>
      </c>
      <c r="K1019" s="207" t="inlineStr">
        <is>
          <t>Recorrência e impacto em espera, ocupação e continuidade do cuidado.</t>
        </is>
      </c>
    </row>
    <row r="1020" ht="134.25" customHeight="1">
      <c r="A1020" s="204" t="n">
        <v>1018</v>
      </c>
      <c r="B1020" s="208" t="n">
        <v>45862</v>
      </c>
      <c r="C1020" s="265" t="inlineStr">
        <is>
          <t>Julho</t>
        </is>
      </c>
      <c r="D1020" s="204" t="n">
        <v>2025</v>
      </c>
      <c r="E1020" s="209" t="inlineStr">
        <is>
          <t>HVC</t>
        </is>
      </c>
      <c r="F1020" s="209" t="inlineStr">
        <is>
          <t>Quality 24</t>
        </is>
      </c>
      <c r="G1020" s="212" t="inlineStr">
        <is>
          <t>Sistemas de Informações</t>
        </is>
      </c>
      <c r="H1020" s="211" t="inlineStr">
        <is>
          <t>Solicitações para a nutrição via quality sem nome e sem número de leito</t>
        </is>
      </c>
      <c r="I1020" s="156" t="inlineStr">
        <is>
          <t>Concluído</t>
        </is>
      </c>
      <c r="J1020" s="209" t="inlineStr">
        <is>
          <t>Não informado</t>
        </is>
      </c>
      <c r="K1020" s="211" t="inlineStr">
        <is>
          <t>Recorrência de baixa adesão, atraso e ausência de encerramento dos chamados.</t>
        </is>
      </c>
    </row>
    <row r="1021" ht="50.25" customHeight="1">
      <c r="A1021" s="204" t="n">
        <v>1019</v>
      </c>
      <c r="B1021" s="205" t="n">
        <v>45862</v>
      </c>
      <c r="C1021" s="265" t="inlineStr">
        <is>
          <t>Julho</t>
        </is>
      </c>
      <c r="D1021" s="204" t="n">
        <v>2025</v>
      </c>
      <c r="E1021" s="204" t="inlineStr">
        <is>
          <t>CSC</t>
        </is>
      </c>
      <c r="F1021" s="204" t="inlineStr">
        <is>
          <t>Engenharia Clínica</t>
        </is>
      </c>
      <c r="G1021" s="213" t="inlineStr">
        <is>
          <t>Infra e Hotelaria</t>
        </is>
      </c>
      <c r="H1021" s="207" t="inlineStr">
        <is>
          <t>Focos cirúrgicos a troca entre os da CSC e do Centro Obstétrico</t>
        </is>
      </c>
      <c r="I1021" s="156" t="inlineStr">
        <is>
          <t>Concluído</t>
        </is>
      </c>
      <c r="J1021" s="204" t="inlineStr">
        <is>
          <t>Não informado</t>
        </is>
      </c>
      <c r="K1021" s="207" t="n"/>
    </row>
    <row r="1022" ht="33.75" customHeight="1">
      <c r="A1022" s="204" t="n">
        <v>1020</v>
      </c>
      <c r="B1022" s="208" t="n">
        <v>45862</v>
      </c>
      <c r="C1022" s="265" t="inlineStr">
        <is>
          <t>Julho</t>
        </is>
      </c>
      <c r="D1022" s="204" t="n">
        <v>2025</v>
      </c>
      <c r="E1022" s="209" t="inlineStr">
        <is>
          <t>HVC</t>
        </is>
      </c>
      <c r="F1022" s="209" t="inlineStr">
        <is>
          <t>Engenharia Clínica</t>
        </is>
      </c>
      <c r="G1022" s="213" t="inlineStr">
        <is>
          <t>Infra e Hotelaria</t>
        </is>
      </c>
      <c r="H1022" s="211" t="inlineStr">
        <is>
          <t>GE1 Parada sem previsão de concerto</t>
        </is>
      </c>
      <c r="I1022" s="156" t="inlineStr">
        <is>
          <t>Concluído</t>
        </is>
      </c>
      <c r="J1022" s="209" t="inlineStr">
        <is>
          <t>Não informado</t>
        </is>
      </c>
      <c r="K1022" s="211" t="n"/>
    </row>
    <row r="1023" ht="150.75" customHeight="1">
      <c r="A1023" s="204" t="n">
        <v>1021</v>
      </c>
      <c r="B1023" s="205" t="n">
        <v>45863</v>
      </c>
      <c r="C1023" s="265" t="inlineStr">
        <is>
          <t>Julho</t>
        </is>
      </c>
      <c r="D1023" s="204" t="n">
        <v>2025</v>
      </c>
      <c r="E1023" s="204" t="inlineStr">
        <is>
          <t>HVC</t>
        </is>
      </c>
      <c r="F1023" s="204" t="inlineStr">
        <is>
          <t>Controle de Acesso / Segurança</t>
        </is>
      </c>
      <c r="G1023" s="213" t="inlineStr">
        <is>
          <t>Infra e Hotelaria</t>
        </is>
      </c>
      <c r="H1023" s="207" t="inlineStr">
        <is>
          <t>Facial de liberaçao de porta com problema no centro cirurgico (Apontado pela luiza)</t>
        </is>
      </c>
      <c r="I1023" s="156" t="inlineStr">
        <is>
          <t>Concluído</t>
        </is>
      </c>
      <c r="J1023" s="204" t="inlineStr">
        <is>
          <t>Simone</t>
        </is>
      </c>
      <c r="K1023" s="207" t="inlineStr">
        <is>
          <t>Alta recorrência e risco de queda, incêndio, dano patrimonial ou interrupção.</t>
        </is>
      </c>
    </row>
    <row r="1024" ht="84" customHeight="1">
      <c r="A1024" s="204" t="n">
        <v>1022</v>
      </c>
      <c r="B1024" s="208" t="n">
        <v>45863</v>
      </c>
      <c r="C1024" s="265" t="inlineStr">
        <is>
          <t>Julho</t>
        </is>
      </c>
      <c r="D1024" s="204" t="n">
        <v>2025</v>
      </c>
      <c r="E1024" s="209" t="inlineStr">
        <is>
          <t>HVC</t>
        </is>
      </c>
      <c r="F1024" s="209" t="inlineStr">
        <is>
          <t>Enfermagem Imagem / Radiologia</t>
        </is>
      </c>
      <c r="G1024" s="210" t="inlineStr">
        <is>
          <t>Assistencial</t>
        </is>
      </c>
      <c r="H1024" s="211" t="inlineStr">
        <is>
          <t>Paciente precisou trocar de roupa para colocar avental proximo ao médico (Endoscopia)</t>
        </is>
      </c>
      <c r="I1024" s="156" t="inlineStr">
        <is>
          <t>Concluído</t>
        </is>
      </c>
      <c r="J1024" s="209" t="inlineStr">
        <is>
          <t>Não informado</t>
        </is>
      </c>
      <c r="K1024" s="211" t="n"/>
    </row>
    <row r="1025" ht="66.75" customHeight="1">
      <c r="A1025" s="204" t="n">
        <v>1023</v>
      </c>
      <c r="B1025" s="205" t="n">
        <v>45863</v>
      </c>
      <c r="C1025" s="265" t="inlineStr">
        <is>
          <t>Julho</t>
        </is>
      </c>
      <c r="D1025" s="204" t="n">
        <v>2025</v>
      </c>
      <c r="E1025" s="204" t="inlineStr">
        <is>
          <t>HVC</t>
        </is>
      </c>
      <c r="F1025" s="204" t="inlineStr">
        <is>
          <t>Nutrição</t>
        </is>
      </c>
      <c r="G1025" s="206" t="inlineStr">
        <is>
          <t>Assistencial</t>
        </is>
      </c>
      <c r="H1025" s="207" t="inlineStr">
        <is>
          <t>Casa do pao de queijo ouvidoria relacionada a higiene, produtos e serviços</t>
        </is>
      </c>
      <c r="I1025" s="156" t="inlineStr">
        <is>
          <t>Concluído</t>
        </is>
      </c>
      <c r="J1025" s="204" t="inlineStr">
        <is>
          <t>Juliana</t>
        </is>
      </c>
      <c r="K1025" s="207" t="n"/>
    </row>
    <row r="1026" ht="33.75" customHeight="1">
      <c r="A1026" s="204" t="n">
        <v>1024</v>
      </c>
      <c r="B1026" s="208" t="n">
        <v>45863</v>
      </c>
      <c r="C1026" s="265" t="inlineStr">
        <is>
          <t>Julho</t>
        </is>
      </c>
      <c r="D1026" s="204" t="n">
        <v>2025</v>
      </c>
      <c r="E1026" s="209" t="inlineStr">
        <is>
          <t>HVC</t>
        </is>
      </c>
      <c r="F1026" s="209" t="inlineStr">
        <is>
          <t>Manutenção</t>
        </is>
      </c>
      <c r="G1026" s="213" t="inlineStr">
        <is>
          <t>Infra e Hotelaria</t>
        </is>
      </c>
      <c r="H1026" s="211" t="inlineStr">
        <is>
          <t>Tv neuro realizada a manutenção</t>
        </is>
      </c>
      <c r="I1026" s="156" t="inlineStr">
        <is>
          <t>Concluído</t>
        </is>
      </c>
      <c r="J1026" s="209" t="inlineStr">
        <is>
          <t>Não informado</t>
        </is>
      </c>
      <c r="K1026" s="211" t="n"/>
    </row>
    <row r="1027" ht="50.25" customHeight="1">
      <c r="A1027" s="204" t="n">
        <v>1025</v>
      </c>
      <c r="B1027" s="205" t="n">
        <v>45863</v>
      </c>
      <c r="C1027" s="265" t="inlineStr">
        <is>
          <t>Julho</t>
        </is>
      </c>
      <c r="D1027" s="204" t="n">
        <v>2025</v>
      </c>
      <c r="E1027" s="204" t="inlineStr">
        <is>
          <t>HVC</t>
        </is>
      </c>
      <c r="F1027" s="204" t="inlineStr">
        <is>
          <t>Manutenção</t>
        </is>
      </c>
      <c r="G1027" s="213" t="inlineStr">
        <is>
          <t>Infra e Hotelaria</t>
        </is>
      </c>
      <c r="H1027" s="207" t="inlineStr">
        <is>
          <t>Armario Neuro caindo e gerando risco para o colaborador</t>
        </is>
      </c>
      <c r="I1027" s="156" t="inlineStr">
        <is>
          <t>Concluído</t>
        </is>
      </c>
      <c r="J1027" s="204" t="inlineStr">
        <is>
          <t>Simone</t>
        </is>
      </c>
      <c r="K1027" s="207" t="n"/>
    </row>
    <row r="1028" ht="84" customHeight="1">
      <c r="A1028" s="204" t="n">
        <v>1026</v>
      </c>
      <c r="B1028" s="208" t="n">
        <v>45863</v>
      </c>
      <c r="C1028" s="265" t="inlineStr">
        <is>
          <t>Julho</t>
        </is>
      </c>
      <c r="D1028" s="204" t="n">
        <v>2025</v>
      </c>
      <c r="E1028" s="209" t="inlineStr">
        <is>
          <t>HVC</t>
        </is>
      </c>
      <c r="F1028" s="209" t="inlineStr">
        <is>
          <t>Recepção</t>
        </is>
      </c>
      <c r="G1028" s="217" t="inlineStr">
        <is>
          <t>Fluxo do Paciente</t>
        </is>
      </c>
      <c r="H1028" s="211" t="inlineStr">
        <is>
          <t>Probema com declaração de óbito para fornecimento na casa de saude. (resolvido)</t>
        </is>
      </c>
      <c r="I1028" s="156" t="inlineStr">
        <is>
          <t>Concluído</t>
        </is>
      </c>
      <c r="J1028" s="209" t="inlineStr">
        <is>
          <t>Bonilha</t>
        </is>
      </c>
      <c r="K1028" s="211" t="n"/>
    </row>
    <row r="1029" ht="50.25" customHeight="1">
      <c r="A1029" s="204" t="n">
        <v>1027</v>
      </c>
      <c r="B1029" s="205" t="n">
        <v>45866</v>
      </c>
      <c r="C1029" s="265" t="inlineStr">
        <is>
          <t>Julho</t>
        </is>
      </c>
      <c r="D1029" s="204" t="n">
        <v>2025</v>
      </c>
      <c r="E1029" s="204" t="inlineStr">
        <is>
          <t>HVC</t>
        </is>
      </c>
      <c r="F1029" s="204" t="inlineStr">
        <is>
          <t>Manutenção</t>
        </is>
      </c>
      <c r="G1029" s="213" t="inlineStr">
        <is>
          <t>Infra e Hotelaria</t>
        </is>
      </c>
      <c r="H1029" s="207" t="inlineStr">
        <is>
          <t>Sem controle da temperatura do ar do CC 1, 2 e 5</t>
        </is>
      </c>
      <c r="I1029" s="156" t="inlineStr">
        <is>
          <t>Concluído</t>
        </is>
      </c>
      <c r="J1029" s="204" t="inlineStr">
        <is>
          <t>Não informado</t>
        </is>
      </c>
      <c r="K1029" s="207" t="n"/>
    </row>
    <row r="1030" ht="50.25" customHeight="1">
      <c r="A1030" s="204" t="n">
        <v>1028</v>
      </c>
      <c r="B1030" s="208" t="n">
        <v>45866</v>
      </c>
      <c r="C1030" s="265" t="inlineStr">
        <is>
          <t>Julho</t>
        </is>
      </c>
      <c r="D1030" s="204" t="n">
        <v>2025</v>
      </c>
      <c r="E1030" s="209" t="inlineStr">
        <is>
          <t>HVC</t>
        </is>
      </c>
      <c r="F1030" s="209" t="inlineStr">
        <is>
          <t>Não informado</t>
        </is>
      </c>
      <c r="G1030" s="217" t="inlineStr">
        <is>
          <t>Fluxo do Paciente</t>
        </is>
      </c>
      <c r="H1030" s="211" t="inlineStr">
        <is>
          <t>4 queixas sobre dificuldade de contato Call Center</t>
        </is>
      </c>
      <c r="I1030" s="156" t="inlineStr">
        <is>
          <t>Concluído</t>
        </is>
      </c>
      <c r="J1030" s="209" t="inlineStr">
        <is>
          <t>Não informado</t>
        </is>
      </c>
      <c r="K1030" s="211" t="n"/>
    </row>
    <row r="1031" ht="134.25" customHeight="1">
      <c r="A1031" s="204" t="n">
        <v>1029</v>
      </c>
      <c r="B1031" s="205" t="n">
        <v>45866</v>
      </c>
      <c r="C1031" s="265" t="inlineStr">
        <is>
          <t>Julho</t>
        </is>
      </c>
      <c r="D1031" s="204" t="n">
        <v>2025</v>
      </c>
      <c r="E1031" s="204" t="inlineStr">
        <is>
          <t>HVC</t>
        </is>
      </c>
      <c r="F1031" s="204" t="inlineStr">
        <is>
          <t>TI</t>
        </is>
      </c>
      <c r="G1031" s="212" t="inlineStr">
        <is>
          <t>Sistemas de Informações</t>
        </is>
      </c>
      <c r="H1031" s="207" t="inlineStr">
        <is>
          <t>Q24 Não voltou após a queda de energia</t>
        </is>
      </c>
      <c r="I1031" s="156" t="inlineStr">
        <is>
          <t>Concluído</t>
        </is>
      </c>
      <c r="J1031" s="204" t="inlineStr">
        <is>
          <t>Não informado</t>
        </is>
      </c>
      <c r="K1031" s="207" t="inlineStr">
        <is>
          <t>Recorrência de baixa adesão, atraso e ausência de encerramento dos chamados.</t>
        </is>
      </c>
    </row>
    <row r="1032" ht="66.75" customHeight="1">
      <c r="A1032" s="204" t="n">
        <v>1030</v>
      </c>
      <c r="B1032" s="208" t="n">
        <v>45866</v>
      </c>
      <c r="C1032" s="265" t="inlineStr">
        <is>
          <t>Julho</t>
        </is>
      </c>
      <c r="D1032" s="204" t="n">
        <v>2025</v>
      </c>
      <c r="E1032" s="209" t="inlineStr">
        <is>
          <t>HVC</t>
        </is>
      </c>
      <c r="F1032" s="209" t="inlineStr">
        <is>
          <t>Enfermagem</t>
        </is>
      </c>
      <c r="G1032" s="210" t="inlineStr">
        <is>
          <t>Assistencial</t>
        </is>
      </c>
      <c r="H1032" s="211" t="inlineStr">
        <is>
          <t>Paciente transferido para outro quarto sem comunicação durante a noite</t>
        </is>
      </c>
      <c r="I1032" s="156" t="inlineStr">
        <is>
          <t>Concluído</t>
        </is>
      </c>
      <c r="J1032" s="209" t="inlineStr">
        <is>
          <t>Não informado</t>
        </is>
      </c>
      <c r="K1032" s="211" t="n"/>
    </row>
    <row r="1033" ht="84" customHeight="1">
      <c r="A1033" s="204" t="n">
        <v>1031</v>
      </c>
      <c r="B1033" s="205" t="n">
        <v>45866</v>
      </c>
      <c r="C1033" s="265" t="inlineStr">
        <is>
          <t>Julho</t>
        </is>
      </c>
      <c r="D1033" s="204" t="n">
        <v>2025</v>
      </c>
      <c r="E1033" s="204" t="inlineStr">
        <is>
          <t>HVC</t>
        </is>
      </c>
      <c r="F1033" s="204" t="inlineStr">
        <is>
          <t>Enfermagem Pediatria</t>
        </is>
      </c>
      <c r="G1033" s="206" t="inlineStr">
        <is>
          <t>Assistencial</t>
        </is>
      </c>
      <c r="H1033" s="207" t="inlineStr">
        <is>
          <t>Caixa de transporte sem cadeado</t>
        </is>
      </c>
      <c r="I1033" s="156" t="inlineStr">
        <is>
          <t>Concluído</t>
        </is>
      </c>
      <c r="J1033" s="204" t="inlineStr">
        <is>
          <t>Não informado</t>
        </is>
      </c>
      <c r="K1033" s="207" t="inlineStr">
        <is>
          <t>Recorrência e risco durante transferências internas/externas.</t>
        </is>
      </c>
    </row>
    <row r="1034" ht="134.25" customHeight="1">
      <c r="A1034" s="204" t="n">
        <v>1032</v>
      </c>
      <c r="B1034" s="208" t="n">
        <v>45866</v>
      </c>
      <c r="C1034" s="265" t="inlineStr">
        <is>
          <t>Julho</t>
        </is>
      </c>
      <c r="D1034" s="204" t="n">
        <v>2025</v>
      </c>
      <c r="E1034" s="209" t="inlineStr">
        <is>
          <t>HVC</t>
        </is>
      </c>
      <c r="F1034" s="209" t="inlineStr">
        <is>
          <t>TI</t>
        </is>
      </c>
      <c r="G1034" s="212" t="inlineStr">
        <is>
          <t>Sistemas de Informações</t>
        </is>
      </c>
      <c r="H1034" s="211" t="inlineStr">
        <is>
          <t>Q24 CC</t>
        </is>
      </c>
      <c r="I1034" s="156" t="inlineStr">
        <is>
          <t>Concluído</t>
        </is>
      </c>
      <c r="J1034" s="209" t="inlineStr">
        <is>
          <t>Não informado</t>
        </is>
      </c>
      <c r="K1034" s="211" t="inlineStr">
        <is>
          <t>Recorrência de baixa adesão, atraso e ausência de encerramento dos chamados.</t>
        </is>
      </c>
    </row>
    <row r="1035" ht="33.75" customHeight="1">
      <c r="A1035" s="204" t="n">
        <v>1033</v>
      </c>
      <c r="B1035" s="205" t="n">
        <v>45866</v>
      </c>
      <c r="C1035" s="265" t="inlineStr">
        <is>
          <t>Julho</t>
        </is>
      </c>
      <c r="D1035" s="204" t="n">
        <v>2025</v>
      </c>
      <c r="E1035" s="204" t="inlineStr">
        <is>
          <t>HVC</t>
        </is>
      </c>
      <c r="F1035" s="204" t="inlineStr">
        <is>
          <t>Engenharia Clínica</t>
        </is>
      </c>
      <c r="G1035" s="213" t="inlineStr">
        <is>
          <t>Infra e Hotelaria</t>
        </is>
      </c>
      <c r="H1035" s="207" t="inlineStr">
        <is>
          <t>Foco Cirúrgico centro obstetrico</t>
        </is>
      </c>
      <c r="I1035" s="156" t="inlineStr">
        <is>
          <t>Concluído</t>
        </is>
      </c>
      <c r="J1035" s="204" t="inlineStr">
        <is>
          <t>Não informado</t>
        </is>
      </c>
      <c r="K1035" s="207" t="n"/>
    </row>
    <row r="1036" ht="50.25" customHeight="1">
      <c r="A1036" s="204" t="n">
        <v>1034</v>
      </c>
      <c r="B1036" s="208" t="n">
        <v>45866</v>
      </c>
      <c r="C1036" s="265" t="inlineStr">
        <is>
          <t>Julho</t>
        </is>
      </c>
      <c r="D1036" s="204" t="n">
        <v>2025</v>
      </c>
      <c r="E1036" s="209" t="inlineStr">
        <is>
          <t>HVC</t>
        </is>
      </c>
      <c r="F1036" s="209" t="inlineStr">
        <is>
          <t>Engenharia Clínica</t>
        </is>
      </c>
      <c r="G1036" s="213" t="inlineStr">
        <is>
          <t>Infra e Hotelaria</t>
        </is>
      </c>
      <c r="H1036" s="211" t="inlineStr">
        <is>
          <t>RM GE1 Parada e resolvido, e troca de peça</t>
        </is>
      </c>
      <c r="I1036" s="156" t="inlineStr">
        <is>
          <t>Concluído</t>
        </is>
      </c>
      <c r="J1036" s="209" t="inlineStr">
        <is>
          <t>Não informado</t>
        </is>
      </c>
      <c r="K1036" s="211" t="n"/>
    </row>
    <row r="1037" ht="100.5" customHeight="1">
      <c r="A1037" s="204" t="n">
        <v>1035</v>
      </c>
      <c r="B1037" s="205" t="n">
        <v>45866</v>
      </c>
      <c r="C1037" s="265" t="inlineStr">
        <is>
          <t>Julho</t>
        </is>
      </c>
      <c r="D1037" s="204" t="n">
        <v>2025</v>
      </c>
      <c r="E1037" s="204" t="inlineStr">
        <is>
          <t>HVC</t>
        </is>
      </c>
      <c r="F1037" s="204" t="inlineStr">
        <is>
          <t>OPME</t>
        </is>
      </c>
      <c r="G1037" s="206" t="inlineStr">
        <is>
          <t>Assistencial</t>
        </is>
      </c>
      <c r="H1037" s="207" t="inlineStr">
        <is>
          <t>Faltou OPME de Emergência da vascular para o CC</t>
        </is>
      </c>
      <c r="I1037" s="156" t="inlineStr">
        <is>
          <t>Concluído</t>
        </is>
      </c>
      <c r="J1037" s="204" t="inlineStr">
        <is>
          <t>Não informado</t>
        </is>
      </c>
      <c r="K1037" s="207" t="inlineStr">
        <is>
          <t>Risco cirúrgico, cancelamentos e falhas de lateralidade/material.</t>
        </is>
      </c>
    </row>
    <row r="1038" ht="150.75" customHeight="1">
      <c r="A1038" s="204" t="n">
        <v>1036</v>
      </c>
      <c r="B1038" s="208" t="n">
        <v>45866</v>
      </c>
      <c r="C1038" s="265" t="inlineStr">
        <is>
          <t>Julho</t>
        </is>
      </c>
      <c r="D1038" s="204" t="n">
        <v>2025</v>
      </c>
      <c r="E1038" s="209" t="inlineStr">
        <is>
          <t>HVC</t>
        </is>
      </c>
      <c r="F1038" s="209" t="inlineStr">
        <is>
          <t>Engenharia Clínica</t>
        </is>
      </c>
      <c r="G1038" s="213" t="inlineStr">
        <is>
          <t>Infra e Hotelaria</t>
        </is>
      </c>
      <c r="H1038" s="211" t="inlineStr">
        <is>
          <t>Monitor de anestesia não está funcionando após queda de energia</t>
        </is>
      </c>
      <c r="I1038" s="156" t="inlineStr">
        <is>
          <t>Concluído</t>
        </is>
      </c>
      <c r="J1038" s="209" t="inlineStr">
        <is>
          <t>Não informado</t>
        </is>
      </c>
      <c r="K1038" s="211" t="inlineStr">
        <is>
          <t>Alta recorrência e risco de queda, incêndio, dano patrimonial ou interrupção.</t>
        </is>
      </c>
    </row>
    <row r="1039" ht="66.75" customHeight="1">
      <c r="A1039" s="204" t="n">
        <v>1037</v>
      </c>
      <c r="B1039" s="205" t="n">
        <v>45867</v>
      </c>
      <c r="C1039" s="265" t="inlineStr">
        <is>
          <t>Julho</t>
        </is>
      </c>
      <c r="D1039" s="204" t="n">
        <v>2025</v>
      </c>
      <c r="E1039" s="204" t="inlineStr">
        <is>
          <t>HVC</t>
        </is>
      </c>
      <c r="F1039" s="204" t="inlineStr">
        <is>
          <t>Engenharia Clínica</t>
        </is>
      </c>
      <c r="G1039" s="213" t="inlineStr">
        <is>
          <t>Infra e Hotelaria</t>
        </is>
      </c>
      <c r="H1039" s="207" t="inlineStr">
        <is>
          <t>Vazando água destilada no reservatório do laser no Centro Cirúrgico</t>
        </is>
      </c>
      <c r="I1039" s="156" t="inlineStr">
        <is>
          <t>Concluído</t>
        </is>
      </c>
      <c r="J1039" s="204" t="inlineStr">
        <is>
          <t>Não informado</t>
        </is>
      </c>
      <c r="K1039" s="207" t="n"/>
    </row>
    <row r="1040" ht="150.75" customHeight="1">
      <c r="A1040" s="204" t="n">
        <v>1038</v>
      </c>
      <c r="B1040" s="208" t="n">
        <v>45867</v>
      </c>
      <c r="C1040" s="265" t="inlineStr">
        <is>
          <t>Julho</t>
        </is>
      </c>
      <c r="D1040" s="204" t="n">
        <v>2025</v>
      </c>
      <c r="E1040" s="209" t="inlineStr">
        <is>
          <t>HVC</t>
        </is>
      </c>
      <c r="F1040" s="209" t="inlineStr">
        <is>
          <t>Manutenção</t>
        </is>
      </c>
      <c r="G1040" s="213" t="inlineStr">
        <is>
          <t>Infra e Hotelaria</t>
        </is>
      </c>
      <c r="H1040" s="211" t="inlineStr">
        <is>
          <t>206 bloqueado para reforma</t>
        </is>
      </c>
      <c r="I1040" s="156" t="inlineStr">
        <is>
          <t>Concluído</t>
        </is>
      </c>
      <c r="J1040" s="209" t="inlineStr">
        <is>
          <t>Não informado</t>
        </is>
      </c>
      <c r="K1040" s="211" t="inlineStr">
        <is>
          <t>Alta recorrência e risco de queda, incêndio, dano patrimonial ou interrupção.</t>
        </is>
      </c>
    </row>
    <row r="1041" ht="100.5" customHeight="1">
      <c r="A1041" s="204" t="n">
        <v>1039</v>
      </c>
      <c r="B1041" s="205" t="n">
        <v>45867</v>
      </c>
      <c r="C1041" s="265" t="inlineStr">
        <is>
          <t>Julho</t>
        </is>
      </c>
      <c r="D1041" s="204" t="n">
        <v>2025</v>
      </c>
      <c r="E1041" s="204" t="inlineStr">
        <is>
          <t>HVC</t>
        </is>
      </c>
      <c r="F1041" s="204" t="inlineStr">
        <is>
          <t>Especialistas</t>
        </is>
      </c>
      <c r="G1041" s="214" t="inlineStr">
        <is>
          <t>Fluxo do Paciente</t>
        </is>
      </c>
      <c r="H1041" s="207" t="inlineStr">
        <is>
          <t>As altas da Mater saíram sem alta da fono, por ser terceira</t>
        </is>
      </c>
      <c r="I1041" s="156" t="inlineStr">
        <is>
          <t>Concluído</t>
        </is>
      </c>
      <c r="J1041" s="204" t="inlineStr">
        <is>
          <t>Não informado</t>
        </is>
      </c>
      <c r="K1041" s="207" t="inlineStr">
        <is>
          <t>Recorrência e impacto em espera, ocupação e continuidade do cuidado.</t>
        </is>
      </c>
    </row>
    <row r="1042" ht="100.5" customHeight="1">
      <c r="A1042" s="204" t="n">
        <v>1040</v>
      </c>
      <c r="B1042" s="208" t="n">
        <v>45867</v>
      </c>
      <c r="C1042" s="265" t="inlineStr">
        <is>
          <t>Julho</t>
        </is>
      </c>
      <c r="D1042" s="204" t="n">
        <v>2025</v>
      </c>
      <c r="E1042" s="209" t="inlineStr">
        <is>
          <t>HVC</t>
        </is>
      </c>
      <c r="F1042" s="209" t="inlineStr">
        <is>
          <t>Terceiros</t>
        </is>
      </c>
      <c r="G1042" s="212" t="inlineStr">
        <is>
          <t>Sistemas de Informações</t>
        </is>
      </c>
      <c r="H1042" s="211" t="inlineStr">
        <is>
          <t>Cartório está com as atividades suspensas por falta de sistema</t>
        </is>
      </c>
      <c r="I1042" s="156" t="inlineStr">
        <is>
          <t>Concluído</t>
        </is>
      </c>
      <c r="J1042" s="209" t="inlineStr">
        <is>
          <t>Não informado</t>
        </is>
      </c>
      <c r="K1042" s="211" t="inlineStr">
        <is>
          <t>Impacto em continuidade, registro clínico e produtividade.</t>
        </is>
      </c>
    </row>
    <row r="1043" ht="150.75" customHeight="1">
      <c r="A1043" s="204" t="n">
        <v>1041</v>
      </c>
      <c r="B1043" s="205" t="n">
        <v>45867</v>
      </c>
      <c r="C1043" s="265" t="inlineStr">
        <is>
          <t>Julho</t>
        </is>
      </c>
      <c r="D1043" s="204" t="n">
        <v>2025</v>
      </c>
      <c r="E1043" s="204" t="inlineStr">
        <is>
          <t>HVC</t>
        </is>
      </c>
      <c r="F1043" s="204" t="inlineStr">
        <is>
          <t>Manutenção</t>
        </is>
      </c>
      <c r="G1043" s="213" t="inlineStr">
        <is>
          <t>Infra e Hotelaria</t>
        </is>
      </c>
      <c r="H1043" s="207" t="inlineStr">
        <is>
          <t>Sobrecarga de energia das salas do cc, equipamento que detecta se está tendo sobrecarga</t>
        </is>
      </c>
      <c r="I1043" s="156" t="inlineStr">
        <is>
          <t>Concluído</t>
        </is>
      </c>
      <c r="J1043" s="204" t="inlineStr">
        <is>
          <t>Não informado</t>
        </is>
      </c>
      <c r="K1043" s="207" t="inlineStr">
        <is>
          <t>Alta recorrência e risco de queda, incêndio, dano patrimonial ou interrupção.</t>
        </is>
      </c>
    </row>
    <row r="1044" ht="50.25" customHeight="1">
      <c r="A1044" s="204" t="n">
        <v>1042</v>
      </c>
      <c r="B1044" s="208" t="n">
        <v>45867</v>
      </c>
      <c r="C1044" s="265" t="inlineStr">
        <is>
          <t>Julho</t>
        </is>
      </c>
      <c r="D1044" s="204" t="n">
        <v>2025</v>
      </c>
      <c r="E1044" s="209" t="inlineStr">
        <is>
          <t>HVC</t>
        </is>
      </c>
      <c r="F1044" s="209" t="inlineStr">
        <is>
          <t>Enfermagem</t>
        </is>
      </c>
      <c r="G1044" s="210" t="inlineStr">
        <is>
          <t>Assistencial</t>
        </is>
      </c>
      <c r="H1044" s="211" t="inlineStr">
        <is>
          <t>Transferência de cuidado, reunião sexta para alinhamento</t>
        </is>
      </c>
      <c r="I1044" s="156" t="inlineStr">
        <is>
          <t>Concluído</t>
        </is>
      </c>
      <c r="J1044" s="209" t="inlineStr">
        <is>
          <t>Não informado</t>
        </is>
      </c>
      <c r="K1044" s="211" t="n"/>
    </row>
    <row r="1045" ht="150.75" customHeight="1">
      <c r="A1045" s="204" t="n">
        <v>1043</v>
      </c>
      <c r="B1045" s="205" t="n">
        <v>45867</v>
      </c>
      <c r="C1045" s="265" t="inlineStr">
        <is>
          <t>Julho</t>
        </is>
      </c>
      <c r="D1045" s="204" t="n">
        <v>2025</v>
      </c>
      <c r="E1045" s="204" t="inlineStr">
        <is>
          <t>CSC</t>
        </is>
      </c>
      <c r="F1045" s="204" t="inlineStr">
        <is>
          <t>Manutenção</t>
        </is>
      </c>
      <c r="G1045" s="213" t="inlineStr">
        <is>
          <t>Infra e Hotelaria</t>
        </is>
      </c>
      <c r="H1045" s="207" t="inlineStr">
        <is>
          <t>Telhado CSC para manutenção, que casou alagamento</t>
        </is>
      </c>
      <c r="I1045" s="156" t="inlineStr">
        <is>
          <t>Concluído</t>
        </is>
      </c>
      <c r="J1045" s="204" t="inlineStr">
        <is>
          <t>Não informado</t>
        </is>
      </c>
      <c r="K1045" s="207" t="inlineStr">
        <is>
          <t>Alta recorrência e risco de queda, incêndio, dano patrimonial ou interrupção.</t>
        </is>
      </c>
    </row>
    <row r="1046" ht="134.25" customHeight="1">
      <c r="A1046" s="204" t="n">
        <v>1044</v>
      </c>
      <c r="B1046" s="208" t="n">
        <v>45868</v>
      </c>
      <c r="C1046" s="265" t="inlineStr">
        <is>
          <t>Julho</t>
        </is>
      </c>
      <c r="D1046" s="204" t="n">
        <v>2025</v>
      </c>
      <c r="E1046" s="209" t="inlineStr">
        <is>
          <t>HVC</t>
        </is>
      </c>
      <c r="F1046" s="209" t="inlineStr">
        <is>
          <t>Não informado</t>
        </is>
      </c>
      <c r="G1046" s="212" t="inlineStr">
        <is>
          <t>Sistemas de Informações</t>
        </is>
      </c>
      <c r="H1046" s="211" t="inlineStr">
        <is>
          <t>Baixa adesão concierge</t>
        </is>
      </c>
      <c r="I1046" s="156" t="inlineStr">
        <is>
          <t>Concluído</t>
        </is>
      </c>
      <c r="J1046" s="209" t="inlineStr">
        <is>
          <t>Não informado</t>
        </is>
      </c>
      <c r="K1046" s="211" t="inlineStr">
        <is>
          <t>Recorrência de baixa adesão, atraso e ausência de encerramento dos chamados.</t>
        </is>
      </c>
    </row>
    <row r="1047" ht="134.25" customHeight="1">
      <c r="A1047" s="204" t="n">
        <v>1045</v>
      </c>
      <c r="B1047" s="205" t="n">
        <v>45868</v>
      </c>
      <c r="C1047" s="265" t="inlineStr">
        <is>
          <t>Julho</t>
        </is>
      </c>
      <c r="D1047" s="204" t="n">
        <v>2025</v>
      </c>
      <c r="E1047" s="204" t="inlineStr">
        <is>
          <t>HVC</t>
        </is>
      </c>
      <c r="F1047" s="204" t="inlineStr">
        <is>
          <t>Engenharia Clínica</t>
        </is>
      </c>
      <c r="G1047" s="213" t="inlineStr">
        <is>
          <t>Infra e Hotelaria</t>
        </is>
      </c>
      <c r="H1047" s="207" t="inlineStr">
        <is>
          <t>GreenLight Laser parado para manutenção sem previsão de volta</t>
        </is>
      </c>
      <c r="I1047" s="156" t="inlineStr">
        <is>
          <t>Concluído</t>
        </is>
      </c>
      <c r="J1047" s="204" t="inlineStr">
        <is>
          <t>Não informado</t>
        </is>
      </c>
      <c r="K1047" s="207" t="inlineStr">
        <is>
          <t>Risco de interrupção do cuidado e alto volume de equipamentos indisponíveis.</t>
        </is>
      </c>
    </row>
    <row r="1048" ht="100.5" customHeight="1">
      <c r="A1048" s="204" t="n">
        <v>1046</v>
      </c>
      <c r="B1048" s="208" t="n">
        <v>45868</v>
      </c>
      <c r="C1048" s="265" t="inlineStr">
        <is>
          <t>Julho</t>
        </is>
      </c>
      <c r="D1048" s="204" t="n">
        <v>2025</v>
      </c>
      <c r="E1048" s="209" t="inlineStr">
        <is>
          <t>HVC</t>
        </is>
      </c>
      <c r="F1048" s="209" t="inlineStr">
        <is>
          <t>Manutenção</t>
        </is>
      </c>
      <c r="G1048" s="213" t="inlineStr">
        <is>
          <t>Infra e Hotelaria</t>
        </is>
      </c>
      <c r="H1048" s="211" t="inlineStr">
        <is>
          <t>Limpeza da fachada do bloco B</t>
        </is>
      </c>
      <c r="I1048" s="156" t="inlineStr">
        <is>
          <t>Concluído</t>
        </is>
      </c>
      <c r="J1048" s="209" t="inlineStr">
        <is>
          <t>Não informado</t>
        </is>
      </c>
      <c r="K1048" s="211" t="inlineStr">
        <is>
          <t>Recorrência, pendências abertas e impacto na segurança e experiência.</t>
        </is>
      </c>
    </row>
    <row r="1049" ht="134.25" customHeight="1">
      <c r="A1049" s="204" t="n">
        <v>1047</v>
      </c>
      <c r="B1049" s="205" t="n">
        <v>45869</v>
      </c>
      <c r="C1049" s="265" t="inlineStr">
        <is>
          <t>Julho</t>
        </is>
      </c>
      <c r="D1049" s="204" t="n">
        <v>2025</v>
      </c>
      <c r="E1049" s="204" t="inlineStr">
        <is>
          <t>HVC</t>
        </is>
      </c>
      <c r="F1049" s="204" t="inlineStr">
        <is>
          <t>Enfermagem</t>
        </is>
      </c>
      <c r="G1049" s="206" t="inlineStr">
        <is>
          <t>Assistencial</t>
        </is>
      </c>
      <c r="H1049" s="207" t="inlineStr">
        <is>
          <t>Abulancia parada na porta do hospital dia de forma erronia, aguardando alguem abrir a porta, o2 acabando e se conseguir contato com UTI.</t>
        </is>
      </c>
      <c r="I1049" s="156" t="inlineStr">
        <is>
          <t>Concluído</t>
        </is>
      </c>
      <c r="J1049" s="204" t="inlineStr">
        <is>
          <t>Não informado</t>
        </is>
      </c>
      <c r="K1049" s="207" t="n"/>
    </row>
    <row r="1050" ht="134.25" customHeight="1">
      <c r="A1050" s="204" t="n">
        <v>1048</v>
      </c>
      <c r="B1050" s="208" t="n">
        <v>45869</v>
      </c>
      <c r="C1050" s="265" t="inlineStr">
        <is>
          <t>Julho</t>
        </is>
      </c>
      <c r="D1050" s="204" t="n">
        <v>2025</v>
      </c>
      <c r="E1050" s="209" t="inlineStr">
        <is>
          <t>HVC</t>
        </is>
      </c>
      <c r="F1050" s="209" t="inlineStr">
        <is>
          <t>Especialistas</t>
        </is>
      </c>
      <c r="G1050" s="217" t="inlineStr">
        <is>
          <t>Fluxo do Paciente</t>
        </is>
      </c>
      <c r="H1050" s="211" t="inlineStr">
        <is>
          <t>Paciente que foi encaminhada para casa de saude e ao chegar la foi solicitada transferencia para o HVC novamente devido HD de forma errada.</t>
        </is>
      </c>
      <c r="I1050" s="156" t="inlineStr">
        <is>
          <t>Concluído</t>
        </is>
      </c>
      <c r="J1050" s="209" t="inlineStr">
        <is>
          <t>Não informado</t>
        </is>
      </c>
      <c r="K1050" s="211" t="n"/>
    </row>
    <row r="1051" ht="33.75" customHeight="1">
      <c r="A1051" s="204" t="n">
        <v>1049</v>
      </c>
      <c r="B1051" s="205" t="n">
        <v>45869</v>
      </c>
      <c r="C1051" s="265" t="inlineStr">
        <is>
          <t>Julho</t>
        </is>
      </c>
      <c r="D1051" s="204" t="n">
        <v>2025</v>
      </c>
      <c r="E1051" s="204" t="inlineStr">
        <is>
          <t>HVC</t>
        </is>
      </c>
      <c r="F1051" s="204" t="inlineStr">
        <is>
          <t>Farmácia</t>
        </is>
      </c>
      <c r="G1051" s="206" t="inlineStr">
        <is>
          <t>Assistencial</t>
        </is>
      </c>
      <c r="H1051" s="207" t="inlineStr">
        <is>
          <t>Duplicação de fita de paciente na semi</t>
        </is>
      </c>
      <c r="I1051" s="156" t="inlineStr">
        <is>
          <t>Concluído</t>
        </is>
      </c>
      <c r="J1051" s="204" t="inlineStr">
        <is>
          <t>Não informado</t>
        </is>
      </c>
      <c r="K1051" s="207" t="n"/>
    </row>
    <row r="1052" ht="33.75" customHeight="1">
      <c r="A1052" s="204" t="n">
        <v>1050</v>
      </c>
      <c r="B1052" s="208" t="n">
        <v>45869</v>
      </c>
      <c r="C1052" s="265" t="inlineStr">
        <is>
          <t>Julho</t>
        </is>
      </c>
      <c r="D1052" s="204" t="n">
        <v>2025</v>
      </c>
      <c r="E1052" s="209" t="inlineStr">
        <is>
          <t>HVC</t>
        </is>
      </c>
      <c r="F1052" s="209" t="inlineStr">
        <is>
          <t>Manutenção</t>
        </is>
      </c>
      <c r="G1052" s="213" t="inlineStr">
        <is>
          <t>Infra e Hotelaria</t>
        </is>
      </c>
      <c r="H1052" s="211" t="inlineStr">
        <is>
          <t>Leito 701 parado na manutenção</t>
        </is>
      </c>
      <c r="I1052" s="156" t="inlineStr">
        <is>
          <t>Concluído</t>
        </is>
      </c>
      <c r="J1052" s="209" t="inlineStr">
        <is>
          <t>Não informado</t>
        </is>
      </c>
      <c r="K1052" s="211" t="n"/>
    </row>
    <row r="1053" ht="150.75" customHeight="1">
      <c r="A1053" s="204" t="n">
        <v>1051</v>
      </c>
      <c r="B1053" s="205" t="n">
        <v>45869</v>
      </c>
      <c r="C1053" s="265" t="inlineStr">
        <is>
          <t>Julho</t>
        </is>
      </c>
      <c r="D1053" s="204" t="n">
        <v>2025</v>
      </c>
      <c r="E1053" s="204" t="inlineStr">
        <is>
          <t>HVC</t>
        </is>
      </c>
      <c r="F1053" s="204" t="inlineStr">
        <is>
          <t>Manutenção</t>
        </is>
      </c>
      <c r="G1053" s="213" t="inlineStr">
        <is>
          <t>Infra e Hotelaria</t>
        </is>
      </c>
      <c r="H1053" s="207" t="inlineStr">
        <is>
          <t>Ruídos no casarão e na sala de espera da Rm</t>
        </is>
      </c>
      <c r="I1053" s="156" t="inlineStr">
        <is>
          <t>Concluído</t>
        </is>
      </c>
      <c r="J1053" s="204" t="inlineStr">
        <is>
          <t>Não informado</t>
        </is>
      </c>
      <c r="K1053" s="207" t="inlineStr">
        <is>
          <t>Alta recorrência e risco de queda, incêndio, dano patrimonial ou interrupção.</t>
        </is>
      </c>
    </row>
    <row r="1054" ht="84" customHeight="1">
      <c r="A1054" s="204" t="n">
        <v>1052</v>
      </c>
      <c r="B1054" s="208" t="n">
        <v>45869</v>
      </c>
      <c r="C1054" s="265" t="inlineStr">
        <is>
          <t>Julho</t>
        </is>
      </c>
      <c r="D1054" s="204" t="n">
        <v>2025</v>
      </c>
      <c r="E1054" s="209" t="inlineStr">
        <is>
          <t>HVC</t>
        </is>
      </c>
      <c r="F1054" s="209" t="inlineStr">
        <is>
          <t>Engenharia Clínica</t>
        </is>
      </c>
      <c r="G1054" s="213" t="inlineStr">
        <is>
          <t>Infra e Hotelaria</t>
        </is>
      </c>
      <c r="H1054" s="211" t="inlineStr">
        <is>
          <t>Monitor de anestesia da Rm sem funcionamento, previsão apenas pra segunda</t>
        </is>
      </c>
      <c r="I1054" s="156" t="inlineStr">
        <is>
          <t>Concluído</t>
        </is>
      </c>
      <c r="J1054" s="209" t="inlineStr">
        <is>
          <t>Victório</t>
        </is>
      </c>
      <c r="K1054" s="211" t="n"/>
    </row>
    <row r="1055" ht="100.5" customHeight="1">
      <c r="A1055" s="204" t="n">
        <v>1053</v>
      </c>
      <c r="B1055" s="205" t="n">
        <v>45839</v>
      </c>
      <c r="C1055" s="265" t="inlineStr">
        <is>
          <t>Julho</t>
        </is>
      </c>
      <c r="D1055" s="204" t="n">
        <v>2025</v>
      </c>
      <c r="E1055" s="204" t="inlineStr">
        <is>
          <t>CSC</t>
        </is>
      </c>
      <c r="F1055" s="204" t="inlineStr">
        <is>
          <t>Serviço Social</t>
        </is>
      </c>
      <c r="G1055" s="214" t="inlineStr">
        <is>
          <t>Fluxo do Paciente</t>
        </is>
      </c>
      <c r="H1055" s="207" t="inlineStr">
        <is>
          <t>Caso social grave leito R11 CSC, paciente</t>
        </is>
      </c>
      <c r="I1055" s="156" t="inlineStr">
        <is>
          <t>Concluído</t>
        </is>
      </c>
      <c r="J1055" s="204" t="inlineStr">
        <is>
          <t>Não informado</t>
        </is>
      </c>
      <c r="K1055" s="207" t="inlineStr">
        <is>
          <t>Recorrência e impacto em espera, ocupação e continuidade do cuidado.</t>
        </is>
      </c>
    </row>
    <row r="1056" ht="134.25" customHeight="1">
      <c r="A1056" s="204" t="n">
        <v>1054</v>
      </c>
      <c r="B1056" s="208" t="n">
        <v>45839</v>
      </c>
      <c r="C1056" s="265" t="inlineStr">
        <is>
          <t>Julho</t>
        </is>
      </c>
      <c r="D1056" s="204" t="n">
        <v>2025</v>
      </c>
      <c r="E1056" s="209" t="inlineStr">
        <is>
          <t>CSC</t>
        </is>
      </c>
      <c r="F1056" s="209" t="inlineStr">
        <is>
          <t>Engenharia Clínica</t>
        </is>
      </c>
      <c r="G1056" s="213" t="inlineStr">
        <is>
          <t>Infra e Hotelaria</t>
        </is>
      </c>
      <c r="H1056" s="211" t="inlineStr">
        <is>
          <t>Arco cirúrgico entrou em manutenção na data de hoje e já liberado CSC</t>
        </is>
      </c>
      <c r="I1056" s="156" t="inlineStr">
        <is>
          <t>Concluído</t>
        </is>
      </c>
      <c r="J1056" s="209" t="inlineStr">
        <is>
          <t>Não informado</t>
        </is>
      </c>
      <c r="K1056" s="211" t="inlineStr">
        <is>
          <t>Risco de interrupção do cuidado e alto volume de equipamentos indisponíveis.</t>
        </is>
      </c>
    </row>
    <row r="1057" ht="150.75" customHeight="1">
      <c r="A1057" s="204" t="n">
        <v>1055</v>
      </c>
      <c r="B1057" s="205" t="n">
        <v>45870</v>
      </c>
      <c r="C1057" s="265" t="inlineStr">
        <is>
          <t>Agosto</t>
        </is>
      </c>
      <c r="D1057" s="204" t="n">
        <v>2025</v>
      </c>
      <c r="E1057" s="204" t="inlineStr">
        <is>
          <t>HVC</t>
        </is>
      </c>
      <c r="F1057" s="204" t="inlineStr">
        <is>
          <t>Manutenção</t>
        </is>
      </c>
      <c r="G1057" s="213" t="inlineStr">
        <is>
          <t>Infra e Hotelaria</t>
        </is>
      </c>
      <c r="H1057" s="207" t="inlineStr">
        <is>
          <t>341 UCO bloqueado para reforma e pintura do quarto</t>
        </is>
      </c>
      <c r="I1057" s="156" t="inlineStr">
        <is>
          <t>Concluído</t>
        </is>
      </c>
      <c r="J1057" s="204" t="inlineStr">
        <is>
          <t>Januário</t>
        </is>
      </c>
      <c r="K1057" s="207" t="inlineStr">
        <is>
          <t>Alta recorrência e risco de queda, incêndio, dano patrimonial ou interrupção.</t>
        </is>
      </c>
    </row>
    <row r="1058" ht="84" customHeight="1">
      <c r="A1058" s="204" t="n">
        <v>1056</v>
      </c>
      <c r="B1058" s="208" t="n">
        <v>45870</v>
      </c>
      <c r="C1058" s="265" t="inlineStr">
        <is>
          <t>Agosto</t>
        </is>
      </c>
      <c r="D1058" s="204" t="n">
        <v>2025</v>
      </c>
      <c r="E1058" s="209" t="inlineStr">
        <is>
          <t>HVC</t>
        </is>
      </c>
      <c r="F1058" s="209" t="inlineStr">
        <is>
          <t>Farmácia</t>
        </is>
      </c>
      <c r="G1058" s="210" t="inlineStr">
        <is>
          <t>Assistencial</t>
        </is>
      </c>
      <c r="H1058" s="211" t="inlineStr">
        <is>
          <t>Prontuários não estão sendo preenchidos com a prescrição de medicamentos</t>
        </is>
      </c>
      <c r="I1058" s="156" t="inlineStr">
        <is>
          <t>Concluído</t>
        </is>
      </c>
      <c r="J1058" s="209" t="inlineStr">
        <is>
          <t>Equipe de Enfermagem</t>
        </is>
      </c>
      <c r="K1058" s="211" t="inlineStr">
        <is>
          <t>Maior volume de interações priorizadas e potencial de dano evitável.</t>
        </is>
      </c>
    </row>
    <row r="1059" ht="84" customHeight="1">
      <c r="A1059" s="204" t="n">
        <v>1057</v>
      </c>
      <c r="B1059" s="205" t="n">
        <v>45870</v>
      </c>
      <c r="C1059" s="265" t="inlineStr">
        <is>
          <t>Agosto</t>
        </is>
      </c>
      <c r="D1059" s="204" t="n">
        <v>2025</v>
      </c>
      <c r="E1059" s="204" t="inlineStr">
        <is>
          <t>HVC</t>
        </is>
      </c>
      <c r="F1059" s="204" t="inlineStr">
        <is>
          <t>Enfermagem</t>
        </is>
      </c>
      <c r="G1059" s="206" t="inlineStr">
        <is>
          <t>Assistencial</t>
        </is>
      </c>
      <c r="H1059" s="207" t="inlineStr">
        <is>
          <t>pacientes saindo da RPA não trocam de setores no sistema e que dificulta a copa a encontrar o paciente</t>
        </is>
      </c>
      <c r="I1059" s="156" t="inlineStr">
        <is>
          <t>Concluído</t>
        </is>
      </c>
      <c r="J1059" s="204" t="inlineStr">
        <is>
          <t>Equipe de Enfermagem</t>
        </is>
      </c>
      <c r="K1059" s="207" t="n"/>
    </row>
    <row r="1060" ht="16.5" customHeight="1">
      <c r="A1060" s="204" t="n">
        <v>1058</v>
      </c>
      <c r="B1060" s="208" t="n">
        <v>45870</v>
      </c>
      <c r="C1060" s="265" t="inlineStr">
        <is>
          <t>Agosto</t>
        </is>
      </c>
      <c r="D1060" s="204" t="n">
        <v>2025</v>
      </c>
      <c r="E1060" s="209" t="inlineStr">
        <is>
          <t>HVC</t>
        </is>
      </c>
      <c r="F1060" s="209" t="inlineStr">
        <is>
          <t>Experiência do Paciente</t>
        </is>
      </c>
      <c r="G1060" s="213" t="inlineStr">
        <is>
          <t>Infra e Hotelaria</t>
        </is>
      </c>
      <c r="H1060" s="211" t="inlineStr">
        <is>
          <t>Barulho (NEP)</t>
        </is>
      </c>
      <c r="I1060" s="156" t="inlineStr">
        <is>
          <t>Concluído</t>
        </is>
      </c>
      <c r="J1060" s="209" t="inlineStr">
        <is>
          <t>Claudia Matias</t>
        </is>
      </c>
      <c r="K1060" s="211" t="n"/>
    </row>
    <row r="1061" ht="50.25" customHeight="1">
      <c r="A1061" s="204" t="n">
        <v>1059</v>
      </c>
      <c r="B1061" s="205" t="n">
        <v>45870</v>
      </c>
      <c r="C1061" s="265" t="inlineStr">
        <is>
          <t>Agosto</t>
        </is>
      </c>
      <c r="D1061" s="204" t="n">
        <v>2025</v>
      </c>
      <c r="E1061" s="204" t="inlineStr">
        <is>
          <t>HVC</t>
        </is>
      </c>
      <c r="F1061" s="204" t="inlineStr">
        <is>
          <t>Manutenção</t>
        </is>
      </c>
      <c r="G1061" s="213" t="inlineStr">
        <is>
          <t>Infra e Hotelaria</t>
        </is>
      </c>
      <c r="H1061" s="207" t="inlineStr">
        <is>
          <t>Pintura do teto do Centro Obstetrico (Sala 2)</t>
        </is>
      </c>
      <c r="I1061" s="156" t="inlineStr">
        <is>
          <t>Concluído</t>
        </is>
      </c>
      <c r="J1061" s="204" t="inlineStr">
        <is>
          <t>Januário</t>
        </is>
      </c>
      <c r="K1061" s="207" t="n"/>
    </row>
    <row r="1062" ht="150.75" customHeight="1">
      <c r="A1062" s="204" t="n">
        <v>1060</v>
      </c>
      <c r="B1062" s="208" t="n">
        <v>45870</v>
      </c>
      <c r="C1062" s="265" t="inlineStr">
        <is>
          <t>Agosto</t>
        </is>
      </c>
      <c r="D1062" s="204" t="n">
        <v>2025</v>
      </c>
      <c r="E1062" s="209" t="inlineStr">
        <is>
          <t>HVC</t>
        </is>
      </c>
      <c r="F1062" s="209" t="inlineStr">
        <is>
          <t>Manutenção</t>
        </is>
      </c>
      <c r="G1062" s="213" t="inlineStr">
        <is>
          <t>Infra e Hotelaria</t>
        </is>
      </c>
      <c r="H1062" s="211" t="inlineStr">
        <is>
          <t>Cobrar na segunda feira controle do Ar do CC</t>
        </is>
      </c>
      <c r="I1062" s="156" t="inlineStr">
        <is>
          <t>Concluído</t>
        </is>
      </c>
      <c r="J1062" s="209" t="inlineStr">
        <is>
          <t>Januário</t>
        </is>
      </c>
      <c r="K1062" s="211" t="inlineStr">
        <is>
          <t>Alta recorrência e risco de queda, incêndio, dano patrimonial ou interrupção.</t>
        </is>
      </c>
    </row>
    <row r="1063" ht="50.25" customHeight="1">
      <c r="A1063" s="204" t="n">
        <v>1061</v>
      </c>
      <c r="B1063" s="205" t="n">
        <v>45870</v>
      </c>
      <c r="C1063" s="265" t="inlineStr">
        <is>
          <t>Agosto</t>
        </is>
      </c>
      <c r="D1063" s="204" t="n">
        <v>2025</v>
      </c>
      <c r="E1063" s="204" t="inlineStr">
        <is>
          <t>CSC</t>
        </is>
      </c>
      <c r="F1063" s="204" t="inlineStr">
        <is>
          <t>Serviço Social</t>
        </is>
      </c>
      <c r="G1063" s="214" t="inlineStr">
        <is>
          <t>Fluxo do Paciente</t>
        </is>
      </c>
      <c r="H1063" s="207" t="inlineStr">
        <is>
          <t>R11 feito reunião com a cuidadora para alinhamento CSC</t>
        </is>
      </c>
      <c r="I1063" s="156" t="inlineStr">
        <is>
          <t>Concluído</t>
        </is>
      </c>
      <c r="J1063" s="204" t="inlineStr">
        <is>
          <t>Stefany</t>
        </is>
      </c>
      <c r="K1063" s="207" t="n"/>
    </row>
    <row r="1064" ht="150.75" customHeight="1">
      <c r="A1064" s="204" t="n">
        <v>1062</v>
      </c>
      <c r="B1064" s="208" t="n">
        <v>45870</v>
      </c>
      <c r="C1064" s="265" t="inlineStr">
        <is>
          <t>Agosto</t>
        </is>
      </c>
      <c r="D1064" s="204" t="n">
        <v>2025</v>
      </c>
      <c r="E1064" s="209" t="inlineStr">
        <is>
          <t>CSC</t>
        </is>
      </c>
      <c r="F1064" s="209" t="inlineStr">
        <is>
          <t>Manutenção</t>
        </is>
      </c>
      <c r="G1064" s="213" t="inlineStr">
        <is>
          <t>Infra e Hotelaria</t>
        </is>
      </c>
      <c r="H1064" s="211" t="inlineStr">
        <is>
          <t>Infiltração no Isolamento do PS na CSC</t>
        </is>
      </c>
      <c r="I1064" s="156" t="inlineStr">
        <is>
          <t>Concluído</t>
        </is>
      </c>
      <c r="J1064" s="209" t="inlineStr">
        <is>
          <t>Januário</t>
        </is>
      </c>
      <c r="K1064" s="211" t="inlineStr">
        <is>
          <t>Alta recorrência e risco de queda, incêndio, dano patrimonial ou interrupção.</t>
        </is>
      </c>
    </row>
    <row r="1065" ht="50.25" customHeight="1">
      <c r="A1065" s="204" t="n">
        <v>1063</v>
      </c>
      <c r="B1065" s="205" t="n">
        <v>45870</v>
      </c>
      <c r="C1065" s="265" t="inlineStr">
        <is>
          <t>Agosto</t>
        </is>
      </c>
      <c r="D1065" s="204" t="n">
        <v>2025</v>
      </c>
      <c r="E1065" s="204" t="inlineStr">
        <is>
          <t>CSC</t>
        </is>
      </c>
      <c r="F1065" s="204" t="inlineStr">
        <is>
          <t>Manutenção</t>
        </is>
      </c>
      <c r="G1065" s="213" t="inlineStr">
        <is>
          <t>Infra e Hotelaria</t>
        </is>
      </c>
      <c r="H1065" s="207" t="inlineStr">
        <is>
          <t>Interruptor com problemas no ambulatório da CSC</t>
        </is>
      </c>
      <c r="I1065" s="156" t="inlineStr">
        <is>
          <t>Concluído</t>
        </is>
      </c>
      <c r="J1065" s="204" t="inlineStr">
        <is>
          <t>Januário</t>
        </is>
      </c>
      <c r="K1065" s="207" t="n"/>
    </row>
    <row r="1066" ht="66.75" customHeight="1">
      <c r="A1066" s="204" t="n">
        <v>1064</v>
      </c>
      <c r="B1066" s="208" t="n">
        <v>45870</v>
      </c>
      <c r="C1066" s="265" t="inlineStr">
        <is>
          <t>Agosto</t>
        </is>
      </c>
      <c r="D1066" s="204" t="n">
        <v>2025</v>
      </c>
      <c r="E1066" s="209" t="inlineStr">
        <is>
          <t>HVC</t>
        </is>
      </c>
      <c r="F1066" s="209" t="inlineStr">
        <is>
          <t>Serviço Social</t>
        </is>
      </c>
      <c r="G1066" s="217" t="inlineStr">
        <is>
          <t>Fluxo do Paciente</t>
        </is>
      </c>
      <c r="H1066" s="211" t="inlineStr">
        <is>
          <t>432 Mãe recusou Sair de home care por questões juntos a operadora</t>
        </is>
      </c>
      <c r="I1066" s="156" t="inlineStr">
        <is>
          <t>Concluído</t>
        </is>
      </c>
      <c r="J1066" s="209" t="inlineStr">
        <is>
          <t>Rosana</t>
        </is>
      </c>
      <c r="K1066" s="211" t="n"/>
    </row>
    <row r="1067" ht="150.75" customHeight="1">
      <c r="A1067" s="204" t="n">
        <v>1065</v>
      </c>
      <c r="B1067" s="205" t="n">
        <v>45873</v>
      </c>
      <c r="C1067" s="265" t="inlineStr">
        <is>
          <t>Agosto</t>
        </is>
      </c>
      <c r="D1067" s="204" t="n">
        <v>2025</v>
      </c>
      <c r="E1067" s="204" t="inlineStr">
        <is>
          <t>HVC</t>
        </is>
      </c>
      <c r="F1067" s="204" t="inlineStr">
        <is>
          <t>Manutenção</t>
        </is>
      </c>
      <c r="G1067" s="213" t="inlineStr">
        <is>
          <t>Infra e Hotelaria</t>
        </is>
      </c>
      <c r="H1067" s="207" t="inlineStr">
        <is>
          <t>Reforma no 429 cancelada devido a indisponibilidade de leito</t>
        </is>
      </c>
      <c r="I1067" s="156" t="inlineStr">
        <is>
          <t>Concluído</t>
        </is>
      </c>
      <c r="J1067" s="204" t="inlineStr">
        <is>
          <t>Januário</t>
        </is>
      </c>
      <c r="K1067" s="207" t="inlineStr">
        <is>
          <t>Alta recorrência e risco de queda, incêndio, dano patrimonial ou interrupção.</t>
        </is>
      </c>
    </row>
    <row r="1068" ht="66.75" customHeight="1">
      <c r="A1068" s="204" t="n">
        <v>1066</v>
      </c>
      <c r="B1068" s="208" t="n">
        <v>45873</v>
      </c>
      <c r="C1068" s="265" t="inlineStr">
        <is>
          <t>Agosto</t>
        </is>
      </c>
      <c r="D1068" s="204" t="n">
        <v>2025</v>
      </c>
      <c r="E1068" s="209" t="inlineStr">
        <is>
          <t>HVC</t>
        </is>
      </c>
      <c r="F1068" s="209" t="inlineStr">
        <is>
          <t>Enfermagem Semi-intensiva</t>
        </is>
      </c>
      <c r="G1068" s="210" t="inlineStr">
        <is>
          <t>Assistencial</t>
        </is>
      </c>
      <c r="H1068" s="211" t="inlineStr">
        <is>
          <t>Paciente de 332B recusa internação de outro paciente ao seu lado</t>
        </is>
      </c>
      <c r="I1068" s="156" t="inlineStr">
        <is>
          <t>Concluído</t>
        </is>
      </c>
      <c r="J1068" s="209" t="inlineStr">
        <is>
          <t>Carol Pimentel</t>
        </is>
      </c>
      <c r="K1068" s="211" t="n"/>
    </row>
    <row r="1069" ht="50.25" customHeight="1">
      <c r="A1069" s="204" t="n">
        <v>1067</v>
      </c>
      <c r="B1069" s="205" t="n">
        <v>45873</v>
      </c>
      <c r="C1069" s="265" t="inlineStr">
        <is>
          <t>Agosto</t>
        </is>
      </c>
      <c r="D1069" s="204" t="n">
        <v>2025</v>
      </c>
      <c r="E1069" s="204" t="inlineStr">
        <is>
          <t>HVC</t>
        </is>
      </c>
      <c r="F1069" s="204" t="inlineStr">
        <is>
          <t>Farmácia</t>
        </is>
      </c>
      <c r="G1069" s="206" t="inlineStr">
        <is>
          <t>Assistencial</t>
        </is>
      </c>
      <c r="H1069" s="207" t="inlineStr">
        <is>
          <t>Comprimido contaminado na UCO aberto notificação</t>
        </is>
      </c>
      <c r="I1069" s="156" t="inlineStr">
        <is>
          <t>Concluído</t>
        </is>
      </c>
      <c r="J1069" s="204" t="inlineStr">
        <is>
          <t>Thaís</t>
        </is>
      </c>
      <c r="K1069" s="207" t="n"/>
    </row>
    <row r="1070" ht="84" customHeight="1">
      <c r="A1070" s="204" t="n">
        <v>1068</v>
      </c>
      <c r="B1070" s="208" t="n">
        <v>45873</v>
      </c>
      <c r="C1070" s="265" t="inlineStr">
        <is>
          <t>Agosto</t>
        </is>
      </c>
      <c r="D1070" s="204" t="n">
        <v>2025</v>
      </c>
      <c r="E1070" s="209" t="inlineStr">
        <is>
          <t>HVC</t>
        </is>
      </c>
      <c r="F1070" s="209" t="inlineStr">
        <is>
          <t>Farmácia</t>
        </is>
      </c>
      <c r="G1070" s="210" t="inlineStr">
        <is>
          <t>Assistencial</t>
        </is>
      </c>
      <c r="H1070" s="211" t="inlineStr">
        <is>
          <t>Pedido da enfermagem pedindo medicação sem preescrição</t>
        </is>
      </c>
      <c r="I1070" s="156" t="inlineStr">
        <is>
          <t>Concluído</t>
        </is>
      </c>
      <c r="J1070" s="209" t="inlineStr">
        <is>
          <t>Thaís</t>
        </is>
      </c>
      <c r="K1070" s="211" t="inlineStr">
        <is>
          <t>Maior volume de interações priorizadas e potencial de dano evitável.</t>
        </is>
      </c>
    </row>
    <row r="1071" ht="66.75" customHeight="1">
      <c r="A1071" s="204" t="n">
        <v>1069</v>
      </c>
      <c r="B1071" s="205" t="n">
        <v>45873</v>
      </c>
      <c r="C1071" s="265" t="inlineStr">
        <is>
          <t>Agosto</t>
        </is>
      </c>
      <c r="D1071" s="204" t="n">
        <v>2025</v>
      </c>
      <c r="E1071" s="204" t="inlineStr">
        <is>
          <t>HVC</t>
        </is>
      </c>
      <c r="F1071" s="204" t="inlineStr">
        <is>
          <t>Nutrição</t>
        </is>
      </c>
      <c r="G1071" s="206" t="inlineStr">
        <is>
          <t>Assistencial</t>
        </is>
      </c>
      <c r="H1071" s="207" t="inlineStr">
        <is>
          <t>Paciente do 329 está indo na casa do pão de queijo pegar água quente</t>
        </is>
      </c>
      <c r="I1071" s="156" t="inlineStr">
        <is>
          <t>Concluído</t>
        </is>
      </c>
      <c r="J1071" s="204" t="inlineStr">
        <is>
          <t>Juliana</t>
        </is>
      </c>
      <c r="K1071" s="207" t="n"/>
    </row>
    <row r="1072" ht="50.25" customHeight="1">
      <c r="A1072" s="204" t="n">
        <v>1070</v>
      </c>
      <c r="B1072" s="208" t="n">
        <v>45873</v>
      </c>
      <c r="C1072" s="265" t="inlineStr">
        <is>
          <t>Agosto</t>
        </is>
      </c>
      <c r="D1072" s="204" t="n">
        <v>2025</v>
      </c>
      <c r="E1072" s="209" t="inlineStr">
        <is>
          <t>CSC</t>
        </is>
      </c>
      <c r="F1072" s="209" t="inlineStr">
        <is>
          <t>Manutenção</t>
        </is>
      </c>
      <c r="G1072" s="213" t="inlineStr">
        <is>
          <t>Infra e Hotelaria</t>
        </is>
      </c>
      <c r="H1072" s="211" t="inlineStr">
        <is>
          <t>Leito bloqueado vai ser rejunte na parede R06, R07a e R07b</t>
        </is>
      </c>
      <c r="I1072" s="156" t="inlineStr">
        <is>
          <t>Concluído</t>
        </is>
      </c>
      <c r="J1072" s="209" t="inlineStr">
        <is>
          <t>Januário</t>
        </is>
      </c>
      <c r="K1072" s="211" t="n"/>
    </row>
    <row r="1073" ht="33.75" customHeight="1">
      <c r="A1073" s="204" t="n">
        <v>1071</v>
      </c>
      <c r="B1073" s="205" t="n">
        <v>45874</v>
      </c>
      <c r="C1073" s="265" t="inlineStr">
        <is>
          <t>Agosto</t>
        </is>
      </c>
      <c r="D1073" s="204" t="n">
        <v>2025</v>
      </c>
      <c r="E1073" s="204" t="inlineStr">
        <is>
          <t>HVC</t>
        </is>
      </c>
      <c r="F1073" s="204" t="inlineStr">
        <is>
          <t>Engenharia Clínica</t>
        </is>
      </c>
      <c r="G1073" s="213" t="inlineStr">
        <is>
          <t>Infra e Hotelaria</t>
        </is>
      </c>
      <c r="H1073" s="207" t="inlineStr">
        <is>
          <t>Manutenção preventiva TC e RM</t>
        </is>
      </c>
      <c r="I1073" s="156" t="inlineStr">
        <is>
          <t>Concluído</t>
        </is>
      </c>
      <c r="J1073" s="204" t="inlineStr">
        <is>
          <t>Victório</t>
        </is>
      </c>
      <c r="K1073" s="207" t="n"/>
    </row>
    <row r="1074" ht="100.5" customHeight="1">
      <c r="A1074" s="204" t="n">
        <v>1072</v>
      </c>
      <c r="B1074" s="208" t="n">
        <v>45874</v>
      </c>
      <c r="C1074" s="265" t="inlineStr">
        <is>
          <t>Agosto</t>
        </is>
      </c>
      <c r="D1074" s="204" t="n">
        <v>2025</v>
      </c>
      <c r="E1074" s="209" t="inlineStr">
        <is>
          <t>HVC</t>
        </is>
      </c>
      <c r="F1074" s="209" t="inlineStr">
        <is>
          <t>Centro Cirúrgico</t>
        </is>
      </c>
      <c r="G1074" s="210" t="inlineStr">
        <is>
          <t>Assistencial</t>
        </is>
      </c>
      <c r="H1074" s="211" t="inlineStr">
        <is>
          <t>Médico se negou a usar mascara no centro cirurgico</t>
        </is>
      </c>
      <c r="I1074" s="156" t="inlineStr">
        <is>
          <t>Concluído</t>
        </is>
      </c>
      <c r="J1074" s="209" t="inlineStr">
        <is>
          <t>Dr. Gabriel</t>
        </is>
      </c>
      <c r="K1074" s="211" t="inlineStr">
        <is>
          <t>Risco cirúrgico, cancelamentos e falhas de lateralidade/material.</t>
        </is>
      </c>
    </row>
    <row r="1075" ht="66.75" customHeight="1">
      <c r="A1075" s="204" t="n">
        <v>1073</v>
      </c>
      <c r="B1075" s="205" t="n">
        <v>45874</v>
      </c>
      <c r="C1075" s="265" t="inlineStr">
        <is>
          <t>Agosto</t>
        </is>
      </c>
      <c r="D1075" s="204" t="n">
        <v>2025</v>
      </c>
      <c r="E1075" s="204" t="inlineStr">
        <is>
          <t>CSC</t>
        </is>
      </c>
      <c r="F1075" s="204" t="inlineStr">
        <is>
          <t>Manutenção</t>
        </is>
      </c>
      <c r="G1075" s="213" t="inlineStr">
        <is>
          <t>Infra e Hotelaria</t>
        </is>
      </c>
      <c r="H1075" s="207" t="inlineStr">
        <is>
          <t>Quarto R7 em manutenção com previsão de liberação para dia 06 de agosto</t>
        </is>
      </c>
      <c r="I1075" s="156" t="inlineStr">
        <is>
          <t>Concluído</t>
        </is>
      </c>
      <c r="J1075" s="204" t="inlineStr">
        <is>
          <t>Januário</t>
        </is>
      </c>
      <c r="K1075" s="207" t="n"/>
    </row>
    <row r="1076" ht="33.75" customHeight="1">
      <c r="A1076" s="204" t="n">
        <v>1074</v>
      </c>
      <c r="B1076" s="208" t="n">
        <v>45874</v>
      </c>
      <c r="C1076" s="265" t="inlineStr">
        <is>
          <t>Agosto</t>
        </is>
      </c>
      <c r="D1076" s="204" t="n">
        <v>2025</v>
      </c>
      <c r="E1076" s="209" t="inlineStr">
        <is>
          <t>HVC</t>
        </is>
      </c>
      <c r="F1076" s="209" t="inlineStr">
        <is>
          <t>Engenharia Clínica</t>
        </is>
      </c>
      <c r="G1076" s="213" t="inlineStr">
        <is>
          <t>Infra e Hotelaria</t>
        </is>
      </c>
      <c r="H1076" s="211" t="inlineStr">
        <is>
          <t>Instalação do foco cirurgico</t>
        </is>
      </c>
      <c r="I1076" s="156" t="inlineStr">
        <is>
          <t>Concluído</t>
        </is>
      </c>
      <c r="J1076" s="209" t="inlineStr">
        <is>
          <t>Victório</t>
        </is>
      </c>
      <c r="K1076" s="211" t="n"/>
    </row>
    <row r="1077" ht="33.75" customHeight="1">
      <c r="A1077" s="204" t="n">
        <v>1075</v>
      </c>
      <c r="B1077" s="205" t="n">
        <v>45875</v>
      </c>
      <c r="C1077" s="265" t="inlineStr">
        <is>
          <t>Agosto</t>
        </is>
      </c>
      <c r="D1077" s="204" t="n">
        <v>2025</v>
      </c>
      <c r="E1077" s="204" t="inlineStr">
        <is>
          <t>HVC</t>
        </is>
      </c>
      <c r="F1077" s="204" t="inlineStr">
        <is>
          <t>Enfermagem Pronto Socorro</t>
        </is>
      </c>
      <c r="G1077" s="206" t="inlineStr">
        <is>
          <t>Assistencial</t>
        </is>
      </c>
      <c r="H1077" s="207" t="inlineStr">
        <is>
          <t>2 Afastamentos de enfermeiro</t>
        </is>
      </c>
      <c r="I1077" s="156" t="inlineStr">
        <is>
          <t>Concluído</t>
        </is>
      </c>
      <c r="J1077" s="204" t="inlineStr">
        <is>
          <t>Bianca</t>
        </is>
      </c>
      <c r="K1077" s="207" t="n"/>
    </row>
    <row r="1078" ht="84" customHeight="1">
      <c r="A1078" s="204" t="n">
        <v>1076</v>
      </c>
      <c r="B1078" s="208" t="n">
        <v>45875</v>
      </c>
      <c r="C1078" s="265" t="inlineStr">
        <is>
          <t>Agosto</t>
        </is>
      </c>
      <c r="D1078" s="204" t="n">
        <v>2025</v>
      </c>
      <c r="E1078" s="209" t="inlineStr">
        <is>
          <t>HVC</t>
        </is>
      </c>
      <c r="F1078" s="209" t="inlineStr">
        <is>
          <t>Farmácia</t>
        </is>
      </c>
      <c r="G1078" s="210" t="inlineStr">
        <is>
          <t>Assistencial</t>
        </is>
      </c>
      <c r="H1078" s="211" t="inlineStr">
        <is>
          <t>Notificação sobre 2 prescrição de Antibiotico para a mesma paciente</t>
        </is>
      </c>
      <c r="I1078" s="156" t="inlineStr">
        <is>
          <t>Concluído</t>
        </is>
      </c>
      <c r="J1078" s="209" t="inlineStr">
        <is>
          <t>Thaís</t>
        </is>
      </c>
      <c r="K1078" s="211" t="inlineStr">
        <is>
          <t>Maior volume de interações priorizadas e potencial de dano evitável.</t>
        </is>
      </c>
    </row>
    <row r="1079" ht="50.25" customHeight="1">
      <c r="A1079" s="204" t="n">
        <v>1077</v>
      </c>
      <c r="B1079" s="205" t="n">
        <v>45875</v>
      </c>
      <c r="C1079" s="265" t="inlineStr">
        <is>
          <t>Agosto</t>
        </is>
      </c>
      <c r="D1079" s="204" t="n">
        <v>2025</v>
      </c>
      <c r="E1079" s="204" t="inlineStr">
        <is>
          <t>HVC</t>
        </is>
      </c>
      <c r="F1079" s="204" t="inlineStr">
        <is>
          <t>Engenharia Clínica</t>
        </is>
      </c>
      <c r="G1079" s="213" t="inlineStr">
        <is>
          <t>Infra e Hotelaria</t>
        </is>
      </c>
      <c r="H1079" s="207" t="inlineStr">
        <is>
          <t>RM GE1 Em manutenção preventiva</t>
        </is>
      </c>
      <c r="I1079" s="156" t="inlineStr">
        <is>
          <t>Concluído</t>
        </is>
      </c>
      <c r="J1079" s="204" t="inlineStr">
        <is>
          <t>Victório</t>
        </is>
      </c>
      <c r="K1079" s="207" t="n"/>
    </row>
    <row r="1080" ht="117" customHeight="1">
      <c r="A1080" s="204" t="n">
        <v>1078</v>
      </c>
      <c r="B1080" s="208" t="n">
        <v>45875</v>
      </c>
      <c r="C1080" s="265" t="inlineStr">
        <is>
          <t>Agosto</t>
        </is>
      </c>
      <c r="D1080" s="204" t="n">
        <v>2025</v>
      </c>
      <c r="E1080" s="209" t="inlineStr">
        <is>
          <t>HVC</t>
        </is>
      </c>
      <c r="F1080" s="209" t="inlineStr">
        <is>
          <t>Enfermagem Pronto Socorro</t>
        </is>
      </c>
      <c r="G1080" s="210" t="inlineStr">
        <is>
          <t>Assistencial</t>
        </is>
      </c>
      <c r="H1080" s="211" t="inlineStr">
        <is>
          <t>Falha no Protocolo de Sepse no PS</t>
        </is>
      </c>
      <c r="I1080" s="156" t="inlineStr">
        <is>
          <t>Concluído</t>
        </is>
      </c>
      <c r="J1080" s="209" t="inlineStr">
        <is>
          <t>Bianca</t>
        </is>
      </c>
      <c r="K1080" s="211" t="inlineStr">
        <is>
          <t>Potencial de óbito ou dano grave e necessidade de resposta tempo-dependente.</t>
        </is>
      </c>
    </row>
    <row r="1081" ht="100.5" customHeight="1">
      <c r="A1081" s="204" t="n">
        <v>1079</v>
      </c>
      <c r="B1081" s="205" t="n">
        <v>45875</v>
      </c>
      <c r="C1081" s="265" t="inlineStr">
        <is>
          <t>Agosto</t>
        </is>
      </c>
      <c r="D1081" s="204" t="n">
        <v>2025</v>
      </c>
      <c r="E1081" s="204" t="inlineStr">
        <is>
          <t>HVC</t>
        </is>
      </c>
      <c r="F1081" s="204" t="inlineStr">
        <is>
          <t>Especialistas</t>
        </is>
      </c>
      <c r="G1081" s="206" t="inlineStr">
        <is>
          <t>Assistencial</t>
        </is>
      </c>
      <c r="H1081" s="207" t="inlineStr">
        <is>
          <t>1 Lesão por pressão e 2 por falha em indentificação do paciente</t>
        </is>
      </c>
      <c r="I1081" s="156" t="inlineStr">
        <is>
          <t>Concluído</t>
        </is>
      </c>
      <c r="J1081" s="204" t="inlineStr">
        <is>
          <t>Déborah</t>
        </is>
      </c>
      <c r="K1081" s="207" t="inlineStr">
        <is>
          <t>Alta recorrência e potencial de prolongamento da internação.</t>
        </is>
      </c>
    </row>
    <row r="1082" ht="117" customHeight="1">
      <c r="A1082" s="204" t="n">
        <v>1080</v>
      </c>
      <c r="B1082" s="208" t="n">
        <v>45875</v>
      </c>
      <c r="C1082" s="265" t="inlineStr">
        <is>
          <t>Agosto</t>
        </is>
      </c>
      <c r="D1082" s="204" t="n">
        <v>2025</v>
      </c>
      <c r="E1082" s="209" t="inlineStr">
        <is>
          <t>CSC</t>
        </is>
      </c>
      <c r="F1082" s="209" t="inlineStr">
        <is>
          <t>Enfermagem Qualidade</t>
        </is>
      </c>
      <c r="G1082" s="210" t="inlineStr">
        <is>
          <t>Assistencial</t>
        </is>
      </c>
      <c r="H1082" s="211" t="inlineStr">
        <is>
          <t>Falta de preparo para exame e falta de comunicação 2 notificações</t>
        </is>
      </c>
      <c r="I1082" s="156" t="inlineStr">
        <is>
          <t>Concluído</t>
        </is>
      </c>
      <c r="J1082" s="209" t="inlineStr">
        <is>
          <t>Thalita</t>
        </is>
      </c>
      <c r="K1082" s="211" t="inlineStr">
        <is>
          <t>Risco de perda de informação clínica em transferências e resultados críticos.</t>
        </is>
      </c>
    </row>
    <row r="1083" ht="84" customHeight="1">
      <c r="A1083" s="204" t="n">
        <v>1081</v>
      </c>
      <c r="B1083" s="205" t="n">
        <v>45875</v>
      </c>
      <c r="C1083" s="265" t="inlineStr">
        <is>
          <t>Agosto</t>
        </is>
      </c>
      <c r="D1083" s="204" t="n">
        <v>2025</v>
      </c>
      <c r="E1083" s="204" t="inlineStr">
        <is>
          <t>HVC</t>
        </is>
      </c>
      <c r="F1083" s="204" t="inlineStr">
        <is>
          <t>Pediatria</t>
        </is>
      </c>
      <c r="G1083" s="206" t="inlineStr">
        <is>
          <t>Assistencial</t>
        </is>
      </c>
      <c r="H1083" s="207" t="inlineStr">
        <is>
          <t>Mal funcionamento de Cânula Nasal de Alto Fluxo(CNAF) desvio de qualidade/Tecnovigilância</t>
        </is>
      </c>
      <c r="I1083" s="156" t="inlineStr">
        <is>
          <t>Concluído</t>
        </is>
      </c>
      <c r="J1083" s="204" t="inlineStr">
        <is>
          <t>Victório</t>
        </is>
      </c>
      <c r="K1083" s="207" t="n"/>
    </row>
    <row r="1084" ht="100.5" customHeight="1">
      <c r="A1084" s="204" t="n">
        <v>1082</v>
      </c>
      <c r="B1084" s="208" t="n">
        <v>45876</v>
      </c>
      <c r="C1084" s="265" t="inlineStr">
        <is>
          <t>Agosto</t>
        </is>
      </c>
      <c r="D1084" s="204" t="n">
        <v>2025</v>
      </c>
      <c r="E1084" s="209" t="inlineStr">
        <is>
          <t>HVC</t>
        </is>
      </c>
      <c r="F1084" s="209" t="inlineStr">
        <is>
          <t>Enfermagem Centro Cirúrgico</t>
        </is>
      </c>
      <c r="G1084" s="210" t="inlineStr">
        <is>
          <t>Assistencial</t>
        </is>
      </c>
      <c r="H1084" s="211" t="inlineStr">
        <is>
          <t>Empresa de OPME entregou material de madrugada, adriana vai verificar com a empresa este ocorrido</t>
        </is>
      </c>
      <c r="I1084" s="156" t="inlineStr">
        <is>
          <t>Concluído</t>
        </is>
      </c>
      <c r="J1084" s="209" t="inlineStr">
        <is>
          <t>Adriana</t>
        </is>
      </c>
      <c r="K1084" s="211" t="inlineStr">
        <is>
          <t>Risco cirúrgico, cancelamentos e falhas de lateralidade/material.</t>
        </is>
      </c>
    </row>
    <row r="1085" ht="100.5" customHeight="1">
      <c r="A1085" s="204" t="n">
        <v>1083</v>
      </c>
      <c r="B1085" s="205" t="n">
        <v>45876</v>
      </c>
      <c r="C1085" s="265" t="inlineStr">
        <is>
          <t>Agosto</t>
        </is>
      </c>
      <c r="D1085" s="204" t="n">
        <v>2025</v>
      </c>
      <c r="E1085" s="204" t="inlineStr">
        <is>
          <t>HVC</t>
        </is>
      </c>
      <c r="F1085" s="204" t="inlineStr">
        <is>
          <t>Enfermagem Centro Cirúrgico</t>
        </is>
      </c>
      <c r="G1085" s="206" t="inlineStr">
        <is>
          <t>Assistencial</t>
        </is>
      </c>
      <c r="H1085" s="207" t="inlineStr">
        <is>
          <t>Rack do CC com problemas</t>
        </is>
      </c>
      <c r="I1085" s="156" t="inlineStr">
        <is>
          <t>Concluído</t>
        </is>
      </c>
      <c r="J1085" s="204" t="inlineStr">
        <is>
          <t>Victório</t>
        </is>
      </c>
      <c r="K1085" s="207" t="inlineStr">
        <is>
          <t>Risco cirúrgico, cancelamentos e falhas de lateralidade/material.</t>
        </is>
      </c>
    </row>
    <row r="1086" ht="100.5" customHeight="1">
      <c r="A1086" s="204" t="n">
        <v>1084</v>
      </c>
      <c r="B1086" s="208" t="n">
        <v>45876</v>
      </c>
      <c r="C1086" s="265" t="inlineStr">
        <is>
          <t>Agosto</t>
        </is>
      </c>
      <c r="D1086" s="204" t="n">
        <v>2025</v>
      </c>
      <c r="E1086" s="209" t="inlineStr">
        <is>
          <t>HVC</t>
        </is>
      </c>
      <c r="F1086" s="209" t="inlineStr">
        <is>
          <t>Gestão de Leitos</t>
        </is>
      </c>
      <c r="G1086" s="217" t="inlineStr">
        <is>
          <t>Fluxo do Paciente</t>
        </is>
      </c>
      <c r="H1086" s="211" t="inlineStr">
        <is>
          <t>11 Altas retidas na data de ontem</t>
        </is>
      </c>
      <c r="I1086" s="156" t="inlineStr">
        <is>
          <t>Concluído</t>
        </is>
      </c>
      <c r="J1086" s="209" t="inlineStr">
        <is>
          <t>Mariane</t>
        </is>
      </c>
      <c r="K1086" s="211" t="inlineStr">
        <is>
          <t>Recorrência e impacto em espera, ocupação e continuidade do cuidado.</t>
        </is>
      </c>
    </row>
    <row r="1087" ht="16.5" customHeight="1">
      <c r="A1087" s="204" t="n">
        <v>1085</v>
      </c>
      <c r="B1087" s="205" t="n">
        <v>45876</v>
      </c>
      <c r="C1087" s="265" t="inlineStr">
        <is>
          <t>Agosto</t>
        </is>
      </c>
      <c r="D1087" s="204" t="n">
        <v>2025</v>
      </c>
      <c r="E1087" s="204" t="inlineStr">
        <is>
          <t>HVC</t>
        </is>
      </c>
      <c r="F1087" s="204" t="inlineStr">
        <is>
          <t>Ouvidoria</t>
        </is>
      </c>
      <c r="G1087" s="212" t="inlineStr">
        <is>
          <t>Sistemas de Informações</t>
        </is>
      </c>
      <c r="H1087" s="207" t="inlineStr">
        <is>
          <t>Solicitações App</t>
        </is>
      </c>
      <c r="I1087" s="156" t="inlineStr">
        <is>
          <t>Concluído</t>
        </is>
      </c>
      <c r="J1087" s="204" t="inlineStr">
        <is>
          <t>Claudia</t>
        </is>
      </c>
      <c r="K1087" s="207" t="n"/>
    </row>
    <row r="1088" ht="84" customHeight="1">
      <c r="A1088" s="204" t="n">
        <v>1086</v>
      </c>
      <c r="B1088" s="208" t="n">
        <v>45876</v>
      </c>
      <c r="C1088" s="265" t="inlineStr">
        <is>
          <t>Agosto</t>
        </is>
      </c>
      <c r="D1088" s="204" t="n">
        <v>2025</v>
      </c>
      <c r="E1088" s="209" t="inlineStr">
        <is>
          <t>HVC</t>
        </is>
      </c>
      <c r="F1088" s="209" t="inlineStr">
        <is>
          <t>Ouvidoria</t>
        </is>
      </c>
      <c r="G1088" s="217" t="inlineStr">
        <is>
          <t>Fluxo do Paciente</t>
        </is>
      </c>
      <c r="H1088" s="211" t="inlineStr">
        <is>
          <t>Queixas de confirmação de cirúrgia e comunicação antes do procedimento</t>
        </is>
      </c>
      <c r="I1088" s="156" t="inlineStr">
        <is>
          <t>Concluído</t>
        </is>
      </c>
      <c r="J1088" s="209" t="inlineStr">
        <is>
          <t>Luciana</t>
        </is>
      </c>
      <c r="K1088" s="211" t="n"/>
    </row>
    <row r="1089" ht="50.25" customHeight="1">
      <c r="A1089" s="204" t="n">
        <v>1087</v>
      </c>
      <c r="B1089" s="205" t="n">
        <v>45876</v>
      </c>
      <c r="C1089" s="265" t="inlineStr">
        <is>
          <t>Agosto</t>
        </is>
      </c>
      <c r="D1089" s="204" t="n">
        <v>2025</v>
      </c>
      <c r="E1089" s="204" t="inlineStr">
        <is>
          <t>HVC</t>
        </is>
      </c>
      <c r="F1089" s="204" t="inlineStr">
        <is>
          <t>Ouvidoria</t>
        </is>
      </c>
      <c r="G1089" s="214" t="inlineStr">
        <is>
          <t>Fluxo do Paciente</t>
        </is>
      </c>
      <c r="H1089" s="207" t="inlineStr">
        <is>
          <t>Buco Maxilo, queixa de cobrança sem aviso prévio</t>
        </is>
      </c>
      <c r="I1089" s="156" t="inlineStr">
        <is>
          <t>Concluído</t>
        </is>
      </c>
      <c r="J1089" s="204" t="inlineStr">
        <is>
          <t>Dr. Átila</t>
        </is>
      </c>
      <c r="K1089" s="207" t="n"/>
    </row>
    <row r="1090" ht="84" customHeight="1">
      <c r="A1090" s="204" t="n">
        <v>1088</v>
      </c>
      <c r="B1090" s="208" t="n">
        <v>45876</v>
      </c>
      <c r="C1090" s="265" t="inlineStr">
        <is>
          <t>Agosto</t>
        </is>
      </c>
      <c r="D1090" s="204" t="n">
        <v>2025</v>
      </c>
      <c r="E1090" s="209" t="inlineStr">
        <is>
          <t>HVC</t>
        </is>
      </c>
      <c r="F1090" s="209" t="inlineStr">
        <is>
          <t>Farmácia</t>
        </is>
      </c>
      <c r="G1090" s="210" t="inlineStr">
        <is>
          <t>Assistencial</t>
        </is>
      </c>
      <c r="H1090" s="211" t="inlineStr">
        <is>
          <t>1D perdeu o cadeado da maleta e a farmácia forneceu outro</t>
        </is>
      </c>
      <c r="I1090" s="156" t="inlineStr">
        <is>
          <t>Concluído</t>
        </is>
      </c>
      <c r="J1090" s="209" t="inlineStr">
        <is>
          <t>Thaís</t>
        </is>
      </c>
      <c r="K1090" s="211" t="inlineStr">
        <is>
          <t>Maior volume de interações priorizadas e potencial de dano evitável.</t>
        </is>
      </c>
    </row>
    <row r="1091" ht="117" customHeight="1">
      <c r="A1091" s="204" t="n">
        <v>1089</v>
      </c>
      <c r="B1091" s="205" t="n">
        <v>45876</v>
      </c>
      <c r="C1091" s="265" t="inlineStr">
        <is>
          <t>Agosto</t>
        </is>
      </c>
      <c r="D1091" s="204" t="n">
        <v>2025</v>
      </c>
      <c r="E1091" s="204" t="inlineStr">
        <is>
          <t>HVC</t>
        </is>
      </c>
      <c r="F1091" s="204" t="inlineStr">
        <is>
          <t>Engenharia Clínica</t>
        </is>
      </c>
      <c r="G1091" s="213" t="inlineStr">
        <is>
          <t>Infra e Hotelaria</t>
        </is>
      </c>
      <c r="H1091" s="207" t="inlineStr">
        <is>
          <t>Falha 1 das autoclave</t>
        </is>
      </c>
      <c r="I1091" s="156" t="inlineStr">
        <is>
          <t>Concluído</t>
        </is>
      </c>
      <c r="J1091" s="204" t="inlineStr">
        <is>
          <t>Victório</t>
        </is>
      </c>
      <c r="K1091" s="207" t="inlineStr">
        <is>
          <t>Risco de infecção e interrupção cirúrgica com recorrência e pendências abertas.</t>
        </is>
      </c>
    </row>
    <row r="1092" ht="33.75" customHeight="1">
      <c r="A1092" s="204" t="n">
        <v>1090</v>
      </c>
      <c r="B1092" s="208" t="n">
        <v>45876</v>
      </c>
      <c r="C1092" s="265" t="inlineStr">
        <is>
          <t>Agosto</t>
        </is>
      </c>
      <c r="D1092" s="204" t="n">
        <v>2025</v>
      </c>
      <c r="E1092" s="209" t="inlineStr">
        <is>
          <t>HVC</t>
        </is>
      </c>
      <c r="F1092" s="209" t="inlineStr">
        <is>
          <t>Engenharia Clínica</t>
        </is>
      </c>
      <c r="G1092" s="213" t="inlineStr">
        <is>
          <t>Infra e Hotelaria</t>
        </is>
      </c>
      <c r="H1092" s="211" t="inlineStr">
        <is>
          <t>Manutenção corretiva do miscrocopio do CC</t>
        </is>
      </c>
      <c r="I1092" s="156" t="inlineStr">
        <is>
          <t>Concluído</t>
        </is>
      </c>
      <c r="J1092" s="209" t="inlineStr">
        <is>
          <t>Victório</t>
        </is>
      </c>
      <c r="K1092" s="211" t="n"/>
    </row>
    <row r="1093" ht="33.75" customHeight="1">
      <c r="A1093" s="204" t="n">
        <v>1091</v>
      </c>
      <c r="B1093" s="205" t="n">
        <v>45876</v>
      </c>
      <c r="C1093" s="265" t="inlineStr">
        <is>
          <t>Agosto</t>
        </is>
      </c>
      <c r="D1093" s="204" t="n">
        <v>2025</v>
      </c>
      <c r="E1093" s="204" t="inlineStr">
        <is>
          <t>HVC</t>
        </is>
      </c>
      <c r="F1093" s="204" t="inlineStr">
        <is>
          <t>Engenharia Clínica</t>
        </is>
      </c>
      <c r="G1093" s="213" t="inlineStr">
        <is>
          <t>Infra e Hotelaria</t>
        </is>
      </c>
      <c r="H1093" s="207" t="inlineStr">
        <is>
          <t>1 Hack do CC em manutenção</t>
        </is>
      </c>
      <c r="I1093" s="156" t="inlineStr">
        <is>
          <t>Concluído</t>
        </is>
      </c>
      <c r="J1093" s="204" t="inlineStr">
        <is>
          <t>Victório</t>
        </is>
      </c>
      <c r="K1093" s="207" t="n"/>
    </row>
    <row r="1094" ht="50.25" customHeight="1">
      <c r="A1094" s="204" t="n">
        <v>1092</v>
      </c>
      <c r="B1094" s="208" t="n">
        <v>45876</v>
      </c>
      <c r="C1094" s="265" t="inlineStr">
        <is>
          <t>Agosto</t>
        </is>
      </c>
      <c r="D1094" s="204" t="n">
        <v>2025</v>
      </c>
      <c r="E1094" s="209" t="inlineStr">
        <is>
          <t>HVC</t>
        </is>
      </c>
      <c r="F1094" s="209" t="inlineStr">
        <is>
          <t>Engenharia Clínica</t>
        </is>
      </c>
      <c r="G1094" s="213" t="inlineStr">
        <is>
          <t>Infra e Hotelaria</t>
        </is>
      </c>
      <c r="H1094" s="211" t="inlineStr">
        <is>
          <t>RM GE1 em Manutenção e ainda não foi realizada</t>
        </is>
      </c>
      <c r="I1094" s="156" t="inlineStr">
        <is>
          <t>Concluído</t>
        </is>
      </c>
      <c r="J1094" s="209" t="inlineStr">
        <is>
          <t>Victório</t>
        </is>
      </c>
      <c r="K1094" s="211" t="n"/>
    </row>
    <row r="1095" ht="50.25" customHeight="1">
      <c r="A1095" s="204" t="n">
        <v>1093</v>
      </c>
      <c r="B1095" s="205" t="n">
        <v>45876</v>
      </c>
      <c r="C1095" s="265" t="inlineStr">
        <is>
          <t>Agosto</t>
        </is>
      </c>
      <c r="D1095" s="204" t="n">
        <v>2025</v>
      </c>
      <c r="E1095" s="204" t="inlineStr">
        <is>
          <t>HVC</t>
        </is>
      </c>
      <c r="F1095" s="204" t="inlineStr">
        <is>
          <t>Engenharia Clínica</t>
        </is>
      </c>
      <c r="G1095" s="213" t="inlineStr">
        <is>
          <t>Infra e Hotelaria</t>
        </is>
      </c>
      <c r="H1095" s="207" t="inlineStr">
        <is>
          <t>RM do Castelo parada para manutenção corretiva</t>
        </is>
      </c>
      <c r="I1095" s="156" t="inlineStr">
        <is>
          <t>Concluído</t>
        </is>
      </c>
      <c r="J1095" s="204" t="inlineStr">
        <is>
          <t>Victório</t>
        </is>
      </c>
      <c r="K1095" s="207" t="n"/>
    </row>
    <row r="1096" ht="50.25" customHeight="1">
      <c r="A1096" s="204" t="n">
        <v>1094</v>
      </c>
      <c r="B1096" s="208" t="n">
        <v>45876</v>
      </c>
      <c r="C1096" s="265" t="inlineStr">
        <is>
          <t>Agosto</t>
        </is>
      </c>
      <c r="D1096" s="204" t="n">
        <v>2025</v>
      </c>
      <c r="E1096" s="209" t="inlineStr">
        <is>
          <t>HVC</t>
        </is>
      </c>
      <c r="F1096" s="209" t="inlineStr">
        <is>
          <t>Recepção</t>
        </is>
      </c>
      <c r="G1096" s="217" t="inlineStr">
        <is>
          <t>Fluxo do Paciente</t>
        </is>
      </c>
      <c r="H1096" s="211" t="inlineStr">
        <is>
          <t>1 Recusa de cadastro de acompanhante com mascara</t>
        </is>
      </c>
      <c r="I1096" s="156" t="inlineStr">
        <is>
          <t>Concluído</t>
        </is>
      </c>
      <c r="J1096" s="209" t="inlineStr">
        <is>
          <t>Rosicleide</t>
        </is>
      </c>
      <c r="K1096" s="211" t="n"/>
    </row>
    <row r="1097" ht="33.75" customHeight="1">
      <c r="A1097" s="204" t="n">
        <v>1095</v>
      </c>
      <c r="B1097" s="205" t="n">
        <v>45876</v>
      </c>
      <c r="C1097" s="265" t="inlineStr">
        <is>
          <t>Agosto</t>
        </is>
      </c>
      <c r="D1097" s="204" t="n">
        <v>2025</v>
      </c>
      <c r="E1097" s="204" t="inlineStr">
        <is>
          <t>HVC</t>
        </is>
      </c>
      <c r="F1097" s="204" t="inlineStr">
        <is>
          <t>Enfermagem Qualidade</t>
        </is>
      </c>
      <c r="G1097" s="206" t="inlineStr">
        <is>
          <t>Assistencial</t>
        </is>
      </c>
      <c r="H1097" s="207" t="inlineStr">
        <is>
          <t>Falha envolvendo a protocolo de dor</t>
        </is>
      </c>
      <c r="I1097" s="156" t="inlineStr">
        <is>
          <t>Concluído</t>
        </is>
      </c>
      <c r="J1097" s="204" t="inlineStr">
        <is>
          <t>Thalita</t>
        </is>
      </c>
      <c r="K1097" s="207" t="n"/>
    </row>
    <row r="1098" ht="117" customHeight="1">
      <c r="A1098" s="204" t="n">
        <v>1096</v>
      </c>
      <c r="B1098" s="208" t="n">
        <v>45876</v>
      </c>
      <c r="C1098" s="265" t="inlineStr">
        <is>
          <t>Agosto</t>
        </is>
      </c>
      <c r="D1098" s="204" t="n">
        <v>2025</v>
      </c>
      <c r="E1098" s="209" t="inlineStr">
        <is>
          <t>HVC</t>
        </is>
      </c>
      <c r="F1098" s="209" t="inlineStr">
        <is>
          <t>Enfermagem Qualidade</t>
        </is>
      </c>
      <c r="G1098" s="210" t="inlineStr">
        <is>
          <t>Assistencial</t>
        </is>
      </c>
      <c r="H1098" s="211" t="inlineStr">
        <is>
          <t>1 Notificação de adorno</t>
        </is>
      </c>
      <c r="I1098" s="156" t="inlineStr">
        <is>
          <t>Concluído</t>
        </is>
      </c>
      <c r="J1098" s="209" t="inlineStr">
        <is>
          <t>Thalita</t>
        </is>
      </c>
      <c r="K1098" s="211" t="inlineStr">
        <is>
          <t>Recorrência em precauções, isolamento e adesão às práticas de prevenção.</t>
        </is>
      </c>
    </row>
    <row r="1099" ht="117" customHeight="1">
      <c r="A1099" s="204" t="n">
        <v>1097</v>
      </c>
      <c r="B1099" s="205" t="n">
        <v>45876</v>
      </c>
      <c r="C1099" s="265" t="inlineStr">
        <is>
          <t>Agosto</t>
        </is>
      </c>
      <c r="D1099" s="204" t="n">
        <v>2025</v>
      </c>
      <c r="E1099" s="204" t="inlineStr">
        <is>
          <t>HVC</t>
        </is>
      </c>
      <c r="F1099" s="204" t="inlineStr">
        <is>
          <t>Enfermagem Qualidade</t>
        </is>
      </c>
      <c r="G1099" s="206" t="inlineStr">
        <is>
          <t>Assistencial</t>
        </is>
      </c>
      <c r="H1099" s="207" t="inlineStr">
        <is>
          <t>Notificações de falha envolvendo o protocolo de SEPSE no PS</t>
        </is>
      </c>
      <c r="I1099" s="156" t="inlineStr">
        <is>
          <t>Concluído</t>
        </is>
      </c>
      <c r="J1099" s="204" t="inlineStr">
        <is>
          <t>Thalita</t>
        </is>
      </c>
      <c r="K1099" s="207" t="inlineStr">
        <is>
          <t>Potencial de óbito ou dano grave e necessidade de resposta tempo-dependente.</t>
        </is>
      </c>
    </row>
    <row r="1100" ht="84" customHeight="1">
      <c r="A1100" s="204" t="n">
        <v>1098</v>
      </c>
      <c r="B1100" s="208" t="n">
        <v>45876</v>
      </c>
      <c r="C1100" s="265" t="inlineStr">
        <is>
          <t>Agosto</t>
        </is>
      </c>
      <c r="D1100" s="204" t="n">
        <v>2025</v>
      </c>
      <c r="E1100" s="209" t="inlineStr">
        <is>
          <t>CSC</t>
        </is>
      </c>
      <c r="F1100" s="209" t="inlineStr">
        <is>
          <t>Enfermagem CSC</t>
        </is>
      </c>
      <c r="G1100" s="210" t="inlineStr">
        <is>
          <t>Assistencial</t>
        </is>
      </c>
      <c r="H1100" s="211" t="inlineStr">
        <is>
          <t>Paciente voltou por meios próprios a casa de saúde para buscar os próprios pertences após receber alta</t>
        </is>
      </c>
      <c r="I1100" s="156" t="inlineStr">
        <is>
          <t>Concluído</t>
        </is>
      </c>
      <c r="J1100" s="209" t="inlineStr">
        <is>
          <t>Stefany</t>
        </is>
      </c>
      <c r="K1100" s="211" t="n"/>
    </row>
    <row r="1101" ht="50.25" customHeight="1">
      <c r="A1101" s="204" t="n">
        <v>1099</v>
      </c>
      <c r="B1101" s="205" t="n">
        <v>45876</v>
      </c>
      <c r="C1101" s="265" t="inlineStr">
        <is>
          <t>Agosto</t>
        </is>
      </c>
      <c r="D1101" s="204" t="n">
        <v>2025</v>
      </c>
      <c r="E1101" s="204" t="inlineStr">
        <is>
          <t>HVC</t>
        </is>
      </c>
      <c r="F1101" s="204" t="inlineStr">
        <is>
          <t>Não informado</t>
        </is>
      </c>
      <c r="G1101" s="215" t="inlineStr">
        <is>
          <t>Assistencial Médico</t>
        </is>
      </c>
      <c r="H1101" s="207" t="inlineStr">
        <is>
          <t>Recusa da equipe a realizar procedimento em paciente</t>
        </is>
      </c>
      <c r="I1101" s="156" t="inlineStr">
        <is>
          <t>Concluído</t>
        </is>
      </c>
      <c r="J1101" s="204" t="inlineStr">
        <is>
          <t>Dr. Gabriel</t>
        </is>
      </c>
      <c r="K1101" s="207" t="n"/>
    </row>
    <row r="1102" ht="33.75" customHeight="1">
      <c r="A1102" s="204" t="n">
        <v>1100</v>
      </c>
      <c r="B1102" s="208" t="n">
        <v>45876</v>
      </c>
      <c r="C1102" s="265" t="inlineStr">
        <is>
          <t>Agosto</t>
        </is>
      </c>
      <c r="D1102" s="204" t="n">
        <v>2025</v>
      </c>
      <c r="E1102" s="209" t="inlineStr">
        <is>
          <t>CSC</t>
        </is>
      </c>
      <c r="F1102" s="209" t="inlineStr">
        <is>
          <t>Engenharia Clínica</t>
        </is>
      </c>
      <c r="G1102" s="213" t="inlineStr">
        <is>
          <t>Infra e Hotelaria</t>
        </is>
      </c>
      <c r="H1102" s="211" t="inlineStr">
        <is>
          <t>Problemas no Garrote pneumatico no CC</t>
        </is>
      </c>
      <c r="I1102" s="156" t="inlineStr">
        <is>
          <t>Concluído</t>
        </is>
      </c>
      <c r="J1102" s="209" t="inlineStr">
        <is>
          <t>Victório</t>
        </is>
      </c>
      <c r="K1102" s="211" t="n"/>
    </row>
    <row r="1103" ht="117" customHeight="1">
      <c r="A1103" s="204" t="n">
        <v>1101</v>
      </c>
      <c r="B1103" s="205" t="n">
        <v>45876</v>
      </c>
      <c r="C1103" s="265" t="inlineStr">
        <is>
          <t>Agosto</t>
        </is>
      </c>
      <c r="D1103" s="204" t="n">
        <v>2025</v>
      </c>
      <c r="E1103" s="204" t="inlineStr">
        <is>
          <t>CSC</t>
        </is>
      </c>
      <c r="F1103" s="204" t="inlineStr">
        <is>
          <t>Enfermagem Qualidade</t>
        </is>
      </c>
      <c r="G1103" s="206" t="inlineStr">
        <is>
          <t>Assistencial</t>
        </is>
      </c>
      <c r="H1103" s="207" t="inlineStr">
        <is>
          <t>1 Notificação de evasão, paciente internou no roma as 22 horas e se evadiu do hospital</t>
        </is>
      </c>
      <c r="I1103" s="156" t="inlineStr">
        <is>
          <t>Concluído</t>
        </is>
      </c>
      <c r="J1103" s="204" t="inlineStr">
        <is>
          <t>Thalita</t>
        </is>
      </c>
      <c r="K1103" s="207" t="inlineStr">
        <is>
          <t>Potencial de dano grave, exposição legal e recorrência em unidades distintas.</t>
        </is>
      </c>
    </row>
    <row r="1104" ht="33.75" customHeight="1">
      <c r="A1104" s="204" t="n">
        <v>1102</v>
      </c>
      <c r="B1104" s="208" t="n">
        <v>45877</v>
      </c>
      <c r="C1104" s="265" t="inlineStr">
        <is>
          <t>Agosto</t>
        </is>
      </c>
      <c r="D1104" s="204" t="n">
        <v>2025</v>
      </c>
      <c r="E1104" s="209" t="inlineStr">
        <is>
          <t>HVC</t>
        </is>
      </c>
      <c r="F1104" s="209" t="inlineStr">
        <is>
          <t>Manutenção</t>
        </is>
      </c>
      <c r="G1104" s="213" t="inlineStr">
        <is>
          <t>Infra e Hotelaria</t>
        </is>
      </c>
      <c r="H1104" s="211" t="inlineStr">
        <is>
          <t>quarto 410 sem persiana</t>
        </is>
      </c>
      <c r="I1104" s="156" t="inlineStr">
        <is>
          <t>Concluído</t>
        </is>
      </c>
      <c r="J1104" s="209" t="inlineStr">
        <is>
          <t>Januário</t>
        </is>
      </c>
      <c r="K1104" s="211" t="n"/>
    </row>
    <row r="1105" ht="50.25" customHeight="1">
      <c r="A1105" s="204" t="n">
        <v>1103</v>
      </c>
      <c r="B1105" s="205" t="n">
        <v>45877</v>
      </c>
      <c r="C1105" s="265" t="inlineStr">
        <is>
          <t>Agosto</t>
        </is>
      </c>
      <c r="D1105" s="204" t="n">
        <v>2025</v>
      </c>
      <c r="E1105" s="204" t="inlineStr">
        <is>
          <t>HVC</t>
        </is>
      </c>
      <c r="F1105" s="204" t="inlineStr">
        <is>
          <t>Recepção</t>
        </is>
      </c>
      <c r="G1105" s="214" t="inlineStr">
        <is>
          <t>Fluxo do Paciente</t>
        </is>
      </c>
      <c r="H1105" s="207" t="inlineStr">
        <is>
          <t>330A paciente se queixou sobre ficar em quarto compartilhado</t>
        </is>
      </c>
      <c r="I1105" s="156" t="inlineStr">
        <is>
          <t>Concluído</t>
        </is>
      </c>
      <c r="J1105" s="204" t="inlineStr">
        <is>
          <t>Rosicleide</t>
        </is>
      </c>
      <c r="K1105" s="207" t="n"/>
    </row>
    <row r="1106" ht="66.75" customHeight="1">
      <c r="A1106" s="204" t="n">
        <v>1104</v>
      </c>
      <c r="B1106" s="208" t="n">
        <v>45877</v>
      </c>
      <c r="C1106" s="265" t="inlineStr">
        <is>
          <t>Agosto</t>
        </is>
      </c>
      <c r="D1106" s="204" t="n">
        <v>2025</v>
      </c>
      <c r="E1106" s="209" t="inlineStr">
        <is>
          <t>HVC</t>
        </is>
      </c>
      <c r="F1106" s="209" t="inlineStr">
        <is>
          <t>Enfermagem UTI / Semi-intensiva</t>
        </is>
      </c>
      <c r="G1106" s="212" t="inlineStr">
        <is>
          <t>Sistemas de Informações</t>
        </is>
      </c>
      <c r="H1106" s="211" t="inlineStr">
        <is>
          <t>1 Erro de indentificação do paciete e vai ser notificado</t>
        </is>
      </c>
      <c r="I1106" s="156" t="inlineStr">
        <is>
          <t>Concluído</t>
        </is>
      </c>
      <c r="J1106" s="209" t="inlineStr">
        <is>
          <t>Carol</t>
        </is>
      </c>
      <c r="K1106" s="211" t="n"/>
    </row>
    <row r="1107" ht="84" customHeight="1">
      <c r="A1107" s="204" t="n">
        <v>1105</v>
      </c>
      <c r="B1107" s="205" t="n">
        <v>45877</v>
      </c>
      <c r="C1107" s="265" t="inlineStr">
        <is>
          <t>Agosto</t>
        </is>
      </c>
      <c r="D1107" s="204" t="n">
        <v>2025</v>
      </c>
      <c r="E1107" s="204" t="inlineStr">
        <is>
          <t>HVC</t>
        </is>
      </c>
      <c r="F1107" s="204" t="inlineStr">
        <is>
          <t>Enfermagem</t>
        </is>
      </c>
      <c r="G1107" s="206" t="inlineStr">
        <is>
          <t>Assistencial</t>
        </is>
      </c>
      <c r="H1107" s="207" t="inlineStr">
        <is>
          <t>Fluxo de autorizações e comunicação de enfermagem, sobre solicitação de homecare</t>
        </is>
      </c>
      <c r="I1107" s="156" t="inlineStr">
        <is>
          <t>Concluído</t>
        </is>
      </c>
      <c r="J1107" s="204" t="inlineStr">
        <is>
          <t>Claudia</t>
        </is>
      </c>
      <c r="K1107" s="207" t="n"/>
    </row>
    <row r="1108" ht="84" customHeight="1">
      <c r="A1108" s="204" t="n">
        <v>1106</v>
      </c>
      <c r="B1108" s="208" t="n">
        <v>45877</v>
      </c>
      <c r="C1108" s="265" t="inlineStr">
        <is>
          <t>Agosto</t>
        </is>
      </c>
      <c r="D1108" s="204" t="n">
        <v>2025</v>
      </c>
      <c r="E1108" s="209" t="inlineStr">
        <is>
          <t>HVC</t>
        </is>
      </c>
      <c r="F1108" s="209" t="inlineStr">
        <is>
          <t>Farmácia</t>
        </is>
      </c>
      <c r="G1108" s="210" t="inlineStr">
        <is>
          <t>Assistencial</t>
        </is>
      </c>
      <c r="H1108" s="211" t="inlineStr">
        <is>
          <t>1 notificação de fluxo de medicamento de alta vigilância Enfermeira da Mater</t>
        </is>
      </c>
      <c r="I1108" s="156" t="inlineStr">
        <is>
          <t>Concluído</t>
        </is>
      </c>
      <c r="J1108" s="209" t="inlineStr">
        <is>
          <t>Milena</t>
        </is>
      </c>
      <c r="K1108" s="211" t="inlineStr">
        <is>
          <t>Maior volume de interações priorizadas e potencial de dano evitável.</t>
        </is>
      </c>
    </row>
    <row r="1109" ht="84" customHeight="1">
      <c r="A1109" s="204" t="n">
        <v>1107</v>
      </c>
      <c r="B1109" s="205" t="n">
        <v>45877</v>
      </c>
      <c r="C1109" s="265" t="inlineStr">
        <is>
          <t>Agosto</t>
        </is>
      </c>
      <c r="D1109" s="204" t="n">
        <v>2025</v>
      </c>
      <c r="E1109" s="204" t="inlineStr">
        <is>
          <t>HVC</t>
        </is>
      </c>
      <c r="F1109" s="204" t="inlineStr">
        <is>
          <t>Nutrição</t>
        </is>
      </c>
      <c r="G1109" s="206" t="inlineStr">
        <is>
          <t>Assistencial</t>
        </is>
      </c>
      <c r="H1109" s="207" t="inlineStr">
        <is>
          <t>Enfermagem está solicitando dietas via telefone e não pelo Q24</t>
        </is>
      </c>
      <c r="I1109" s="156" t="inlineStr">
        <is>
          <t>Concluído</t>
        </is>
      </c>
      <c r="J1109" s="204" t="inlineStr">
        <is>
          <t>Lilian</t>
        </is>
      </c>
      <c r="K1109" s="207" t="inlineStr">
        <is>
          <t>Recorrência de atrasos e risco de dieta inadequada ao paciente.</t>
        </is>
      </c>
    </row>
    <row r="1110" ht="33.75" customHeight="1">
      <c r="A1110" s="204" t="n">
        <v>1108</v>
      </c>
      <c r="B1110" s="208" t="n">
        <v>45877</v>
      </c>
      <c r="C1110" s="265" t="inlineStr">
        <is>
          <t>Agosto</t>
        </is>
      </c>
      <c r="D1110" s="204" t="n">
        <v>2025</v>
      </c>
      <c r="E1110" s="209" t="inlineStr">
        <is>
          <t>HVC</t>
        </is>
      </c>
      <c r="F1110" s="209" t="inlineStr">
        <is>
          <t>Engenharia Clínica</t>
        </is>
      </c>
      <c r="G1110" s="213" t="inlineStr">
        <is>
          <t>Infra e Hotelaria</t>
        </is>
      </c>
      <c r="H1110" s="211" t="inlineStr">
        <is>
          <t>Ótica Cirúrgica do Robo trocada</t>
        </is>
      </c>
      <c r="I1110" s="156" t="inlineStr">
        <is>
          <t>Concluído</t>
        </is>
      </c>
      <c r="J1110" s="209" t="inlineStr">
        <is>
          <t>Victório</t>
        </is>
      </c>
      <c r="K1110" s="211" t="n"/>
    </row>
    <row r="1111" ht="50.25" customHeight="1">
      <c r="A1111" s="204" t="n">
        <v>1109</v>
      </c>
      <c r="B1111" s="205" t="n">
        <v>45877</v>
      </c>
      <c r="C1111" s="265" t="inlineStr">
        <is>
          <t>Agosto</t>
        </is>
      </c>
      <c r="D1111" s="204" t="n">
        <v>2025</v>
      </c>
      <c r="E1111" s="204" t="inlineStr">
        <is>
          <t>HVC</t>
        </is>
      </c>
      <c r="F1111" s="204" t="inlineStr">
        <is>
          <t>Engenharia Clínica</t>
        </is>
      </c>
      <c r="G1111" s="213" t="inlineStr">
        <is>
          <t>Infra e Hotelaria</t>
        </is>
      </c>
      <c r="H1111" s="207" t="inlineStr">
        <is>
          <t>RM manutenção do Castelo mas ainda parada</t>
        </is>
      </c>
      <c r="I1111" s="156" t="inlineStr">
        <is>
          <t>Concluído</t>
        </is>
      </c>
      <c r="J1111" s="204" t="inlineStr">
        <is>
          <t>Victório</t>
        </is>
      </c>
      <c r="K1111" s="207" t="n"/>
    </row>
    <row r="1112" ht="100.5" customHeight="1">
      <c r="A1112" s="204" t="n">
        <v>1110</v>
      </c>
      <c r="B1112" s="208" t="n">
        <v>45877</v>
      </c>
      <c r="C1112" s="265" t="inlineStr">
        <is>
          <t>Agosto</t>
        </is>
      </c>
      <c r="D1112" s="204" t="n">
        <v>2025</v>
      </c>
      <c r="E1112" s="209" t="inlineStr">
        <is>
          <t>HVC</t>
        </is>
      </c>
      <c r="F1112" s="209" t="inlineStr">
        <is>
          <t>Especialistas</t>
        </is>
      </c>
      <c r="G1112" s="210" t="inlineStr">
        <is>
          <t>Assistencial</t>
        </is>
      </c>
      <c r="H1112" s="211" t="inlineStr">
        <is>
          <t>Lesão de pele no CC, paciente teve uma lesão na palpebra após passar por procedimento cirúrgico</t>
        </is>
      </c>
      <c r="I1112" s="156" t="inlineStr">
        <is>
          <t>Concluído</t>
        </is>
      </c>
      <c r="J1112" s="209" t="inlineStr">
        <is>
          <t>Adilson</t>
        </is>
      </c>
      <c r="K1112" s="211" t="inlineStr">
        <is>
          <t>Alta recorrência e potencial de prolongamento da internação.</t>
        </is>
      </c>
    </row>
    <row r="1113" ht="100.5" customHeight="1">
      <c r="A1113" s="204" t="n">
        <v>1111</v>
      </c>
      <c r="B1113" s="205" t="n">
        <v>45877</v>
      </c>
      <c r="C1113" s="265" t="inlineStr">
        <is>
          <t>Agosto</t>
        </is>
      </c>
      <c r="D1113" s="204" t="n">
        <v>2025</v>
      </c>
      <c r="E1113" s="204" t="inlineStr">
        <is>
          <t>HVC</t>
        </is>
      </c>
      <c r="F1113" s="204" t="inlineStr">
        <is>
          <t>Especialistas</t>
        </is>
      </c>
      <c r="G1113" s="206" t="inlineStr">
        <is>
          <t>Assistencial</t>
        </is>
      </c>
      <c r="H1113" s="207" t="inlineStr">
        <is>
          <t>Perca de cateter venoso Central</t>
        </is>
      </c>
      <c r="I1113" s="156" t="inlineStr">
        <is>
          <t>Concluído</t>
        </is>
      </c>
      <c r="J1113" s="204" t="inlineStr">
        <is>
          <t>Adilson</t>
        </is>
      </c>
      <c r="K1113" s="207" t="inlineStr">
        <is>
          <t>Recorrência de flebite, perdas de acesso e extravasamentos.</t>
        </is>
      </c>
    </row>
    <row r="1114" ht="84" customHeight="1">
      <c r="A1114" s="204" t="n">
        <v>1112</v>
      </c>
      <c r="B1114" s="208" t="n">
        <v>45877</v>
      </c>
      <c r="C1114" s="265" t="inlineStr">
        <is>
          <t>Agosto</t>
        </is>
      </c>
      <c r="D1114" s="204" t="n">
        <v>2025</v>
      </c>
      <c r="E1114" s="209" t="inlineStr">
        <is>
          <t>HVC</t>
        </is>
      </c>
      <c r="F1114" s="209" t="inlineStr">
        <is>
          <t>Especialistas</t>
        </is>
      </c>
      <c r="G1114" s="210" t="inlineStr">
        <is>
          <t>Assistencial</t>
        </is>
      </c>
      <c r="H1114" s="211" t="inlineStr">
        <is>
          <t>Medicamento sem indentificação</t>
        </is>
      </c>
      <c r="I1114" s="156" t="inlineStr">
        <is>
          <t>Concluído</t>
        </is>
      </c>
      <c r="J1114" s="209" t="inlineStr">
        <is>
          <t>Adilson</t>
        </is>
      </c>
      <c r="K1114" s="211" t="inlineStr">
        <is>
          <t>Maior volume de interações priorizadas e potencial de dano evitável.</t>
        </is>
      </c>
    </row>
    <row r="1115" ht="100.5" customHeight="1">
      <c r="A1115" s="204" t="n">
        <v>1113</v>
      </c>
      <c r="B1115" s="205" t="n">
        <v>45877</v>
      </c>
      <c r="C1115" s="265" t="inlineStr">
        <is>
          <t>Agosto</t>
        </is>
      </c>
      <c r="D1115" s="204" t="n">
        <v>2025</v>
      </c>
      <c r="E1115" s="204" t="inlineStr">
        <is>
          <t>HVC</t>
        </is>
      </c>
      <c r="F1115" s="204" t="inlineStr">
        <is>
          <t>Especialistas</t>
        </is>
      </c>
      <c r="G1115" s="206" t="inlineStr">
        <is>
          <t>Assistencial</t>
        </is>
      </c>
      <c r="H1115" s="207" t="inlineStr">
        <is>
          <t>Falha de indentificação de dieta para paciente no CC, bandeja chegou sem indentificação</t>
        </is>
      </c>
      <c r="I1115" s="156" t="inlineStr">
        <is>
          <t>Concluído</t>
        </is>
      </c>
      <c r="J1115" s="204" t="inlineStr">
        <is>
          <t>Adilson</t>
        </is>
      </c>
      <c r="K1115" s="207" t="inlineStr">
        <is>
          <t>Risco cirúrgico, cancelamentos e falhas de lateralidade/material.</t>
        </is>
      </c>
    </row>
    <row r="1116" ht="16.5" customHeight="1">
      <c r="A1116" s="204" t="n">
        <v>1114</v>
      </c>
      <c r="B1116" s="208" t="n">
        <v>45880</v>
      </c>
      <c r="C1116" s="265" t="inlineStr">
        <is>
          <t>Agosto</t>
        </is>
      </c>
      <c r="D1116" s="204" t="n">
        <v>2025</v>
      </c>
      <c r="E1116" s="209" t="inlineStr">
        <is>
          <t>HVC</t>
        </is>
      </c>
      <c r="F1116" s="209" t="inlineStr">
        <is>
          <t>Manutenção</t>
        </is>
      </c>
      <c r="G1116" s="213" t="inlineStr">
        <is>
          <t>Infra e Hotelaria</t>
        </is>
      </c>
      <c r="H1116" s="211" t="inlineStr">
        <is>
          <t>210 Manutenção</t>
        </is>
      </c>
      <c r="I1116" s="156" t="inlineStr">
        <is>
          <t>Concluído</t>
        </is>
      </c>
      <c r="J1116" s="209" t="inlineStr">
        <is>
          <t>Januário</t>
        </is>
      </c>
      <c r="K1116" s="211" t="n"/>
    </row>
    <row r="1117" ht="66.75" customHeight="1">
      <c r="A1117" s="204" t="n">
        <v>1115</v>
      </c>
      <c r="B1117" s="205" t="n">
        <v>45880</v>
      </c>
      <c r="C1117" s="265" t="inlineStr">
        <is>
          <t>Agosto</t>
        </is>
      </c>
      <c r="D1117" s="204" t="n">
        <v>2025</v>
      </c>
      <c r="E1117" s="204" t="inlineStr">
        <is>
          <t>HVC</t>
        </is>
      </c>
      <c r="F1117" s="204" t="inlineStr">
        <is>
          <t>Farmácia</t>
        </is>
      </c>
      <c r="G1117" s="206" t="inlineStr">
        <is>
          <t>Assistencial</t>
        </is>
      </c>
      <c r="H1117" s="207" t="inlineStr">
        <is>
          <t>Devolução de seringa da endoscopia que deveria ter sido descartada</t>
        </is>
      </c>
      <c r="I1117" s="156" t="inlineStr">
        <is>
          <t>Concluído</t>
        </is>
      </c>
      <c r="J1117" s="204" t="inlineStr">
        <is>
          <t>Thaís</t>
        </is>
      </c>
      <c r="K1117" s="207" t="n"/>
    </row>
    <row r="1118" ht="134.25" customHeight="1">
      <c r="A1118" s="204" t="n">
        <v>1116</v>
      </c>
      <c r="B1118" s="208" t="n">
        <v>45880</v>
      </c>
      <c r="C1118" s="265" t="inlineStr">
        <is>
          <t>Agosto</t>
        </is>
      </c>
      <c r="D1118" s="204" t="n">
        <v>2025</v>
      </c>
      <c r="E1118" s="209" t="inlineStr">
        <is>
          <t>HVC</t>
        </is>
      </c>
      <c r="F1118" s="209" t="inlineStr">
        <is>
          <t>Engenharia Clínica</t>
        </is>
      </c>
      <c r="G1118" s="213" t="inlineStr">
        <is>
          <t>Infra e Hotelaria</t>
        </is>
      </c>
      <c r="H1118" s="211" t="inlineStr">
        <is>
          <t>Monitor de anestesia parado deis de sexta</t>
        </is>
      </c>
      <c r="I1118" s="156" t="inlineStr">
        <is>
          <t>Concluído</t>
        </is>
      </c>
      <c r="J1118" s="209" t="inlineStr">
        <is>
          <t>Victório</t>
        </is>
      </c>
      <c r="K1118" s="211" t="inlineStr">
        <is>
          <t>Risco de interrupção do cuidado e alto volume de equipamentos indisponíveis.</t>
        </is>
      </c>
    </row>
    <row r="1119" ht="117" customHeight="1">
      <c r="A1119" s="204" t="n">
        <v>1117</v>
      </c>
      <c r="B1119" s="205" t="n">
        <v>45880</v>
      </c>
      <c r="C1119" s="265" t="inlineStr">
        <is>
          <t>Agosto</t>
        </is>
      </c>
      <c r="D1119" s="204" t="n">
        <v>2025</v>
      </c>
      <c r="E1119" s="204" t="inlineStr">
        <is>
          <t>HVC</t>
        </is>
      </c>
      <c r="F1119" s="204" t="inlineStr">
        <is>
          <t>Enfermagem Qualidade</t>
        </is>
      </c>
      <c r="G1119" s="206" t="inlineStr">
        <is>
          <t>Assistencial</t>
        </is>
      </c>
      <c r="H1119" s="207" t="inlineStr">
        <is>
          <t>Notificação de transporte de codigo roxo sem acompanhamento da equipe da UTI</t>
        </is>
      </c>
      <c r="I1119" s="156" t="inlineStr">
        <is>
          <t>Concluído</t>
        </is>
      </c>
      <c r="J1119" s="204" t="inlineStr">
        <is>
          <t>Carol</t>
        </is>
      </c>
      <c r="K1119" s="207" t="inlineStr">
        <is>
          <t>Potencial de óbito ou dano grave e necessidade de resposta tempo-dependente.</t>
        </is>
      </c>
    </row>
    <row r="1120" ht="33.75" customHeight="1">
      <c r="A1120" s="204" t="n">
        <v>1118</v>
      </c>
      <c r="B1120" s="208" t="n">
        <v>45880</v>
      </c>
      <c r="C1120" s="265" t="inlineStr">
        <is>
          <t>Agosto</t>
        </is>
      </c>
      <c r="D1120" s="204" t="n">
        <v>2025</v>
      </c>
      <c r="E1120" s="209" t="inlineStr">
        <is>
          <t>HVC</t>
        </is>
      </c>
      <c r="F1120" s="209" t="inlineStr">
        <is>
          <t>Enfermagem Qualidade</t>
        </is>
      </c>
      <c r="G1120" s="210" t="inlineStr">
        <is>
          <t>Assistencial</t>
        </is>
      </c>
      <c r="H1120" s="211" t="inlineStr">
        <is>
          <t>3 Notificação de falta de higiene na UTI</t>
        </is>
      </c>
      <c r="I1120" s="156" t="inlineStr">
        <is>
          <t>Concluído</t>
        </is>
      </c>
      <c r="J1120" s="209" t="inlineStr">
        <is>
          <t>Thalita</t>
        </is>
      </c>
      <c r="K1120" s="211" t="n"/>
    </row>
    <row r="1121" ht="117" customHeight="1">
      <c r="A1121" s="204" t="n">
        <v>1119</v>
      </c>
      <c r="B1121" s="205" t="n">
        <v>45880</v>
      </c>
      <c r="C1121" s="265" t="inlineStr">
        <is>
          <t>Agosto</t>
        </is>
      </c>
      <c r="D1121" s="204" t="n">
        <v>2025</v>
      </c>
      <c r="E1121" s="204" t="inlineStr">
        <is>
          <t>HVC</t>
        </is>
      </c>
      <c r="F1121" s="204" t="inlineStr">
        <is>
          <t>Enfermagem Qualidade</t>
        </is>
      </c>
      <c r="G1121" s="206" t="inlineStr">
        <is>
          <t>Assistencial</t>
        </is>
      </c>
      <c r="H1121" s="207" t="inlineStr">
        <is>
          <t>Notificação de adorno nas unidades de UTI e Semi</t>
        </is>
      </c>
      <c r="I1121" s="156" t="inlineStr">
        <is>
          <t>Concluído</t>
        </is>
      </c>
      <c r="J1121" s="204" t="inlineStr">
        <is>
          <t>Thalita</t>
        </is>
      </c>
      <c r="K1121" s="207" t="inlineStr">
        <is>
          <t>Recorrência em precauções, isolamento e adesão às práticas de prevenção.</t>
        </is>
      </c>
    </row>
    <row r="1122" ht="117" customHeight="1">
      <c r="A1122" s="204" t="n">
        <v>1120</v>
      </c>
      <c r="B1122" s="208" t="n">
        <v>45880</v>
      </c>
      <c r="C1122" s="265" t="inlineStr">
        <is>
          <t>Agosto</t>
        </is>
      </c>
      <c r="D1122" s="204" t="n">
        <v>2025</v>
      </c>
      <c r="E1122" s="209" t="inlineStr">
        <is>
          <t>HVC</t>
        </is>
      </c>
      <c r="F1122" s="209" t="inlineStr">
        <is>
          <t>Enfermagem Qualidade</t>
        </is>
      </c>
      <c r="G1122" s="210" t="inlineStr">
        <is>
          <t>Assistencial</t>
        </is>
      </c>
      <c r="H1122" s="211" t="inlineStr">
        <is>
          <t>Não Colocaram paciente em isolamento que coletou Exames de covid</t>
        </is>
      </c>
      <c r="I1122" s="156" t="inlineStr">
        <is>
          <t>Concluído</t>
        </is>
      </c>
      <c r="J1122" s="209" t="inlineStr">
        <is>
          <t>Thalita</t>
        </is>
      </c>
      <c r="K1122" s="211" t="inlineStr">
        <is>
          <t>Recorrência em precauções, isolamento e adesão às práticas de prevenção.</t>
        </is>
      </c>
    </row>
    <row r="1123" ht="33.75" customHeight="1">
      <c r="A1123" s="204" t="n">
        <v>1121</v>
      </c>
      <c r="B1123" s="205" t="n">
        <v>45880</v>
      </c>
      <c r="C1123" s="265" t="inlineStr">
        <is>
          <t>Agosto</t>
        </is>
      </c>
      <c r="D1123" s="204" t="n">
        <v>2025</v>
      </c>
      <c r="E1123" s="204" t="inlineStr">
        <is>
          <t>HVC</t>
        </is>
      </c>
      <c r="F1123" s="204" t="inlineStr">
        <is>
          <t>Especialistas</t>
        </is>
      </c>
      <c r="G1123" s="206" t="inlineStr">
        <is>
          <t>Assistencial</t>
        </is>
      </c>
      <c r="H1123" s="207" t="inlineStr">
        <is>
          <t>Acesso perifico Vencido</t>
        </is>
      </c>
      <c r="I1123" s="156" t="inlineStr">
        <is>
          <t>Concluído</t>
        </is>
      </c>
      <c r="J1123" s="204" t="inlineStr">
        <is>
          <t>Ana Zubieta</t>
        </is>
      </c>
      <c r="K1123" s="207" t="n"/>
    </row>
    <row r="1124" ht="100.5" customHeight="1">
      <c r="A1124" s="204" t="n">
        <v>1122</v>
      </c>
      <c r="B1124" s="208" t="n">
        <v>45880</v>
      </c>
      <c r="C1124" s="265" t="inlineStr">
        <is>
          <t>Agosto</t>
        </is>
      </c>
      <c r="D1124" s="204" t="n">
        <v>2025</v>
      </c>
      <c r="E1124" s="209" t="inlineStr">
        <is>
          <t>HVC</t>
        </is>
      </c>
      <c r="F1124" s="209" t="inlineStr">
        <is>
          <t>Especialistas</t>
        </is>
      </c>
      <c r="G1124" s="210" t="inlineStr">
        <is>
          <t>Assistencial</t>
        </is>
      </c>
      <c r="H1124" s="211" t="inlineStr">
        <is>
          <t>Extravazamento de contraste na imagem</t>
        </is>
      </c>
      <c r="I1124" s="156" t="inlineStr">
        <is>
          <t>Concluído</t>
        </is>
      </c>
      <c r="J1124" s="209" t="inlineStr">
        <is>
          <t>Ana Zubieta</t>
        </is>
      </c>
      <c r="K1124" s="211" t="inlineStr">
        <is>
          <t>Recorrência de flebite, perdas de acesso e extravasamentos.</t>
        </is>
      </c>
    </row>
    <row r="1125" ht="66.75" customHeight="1">
      <c r="A1125" s="204" t="n">
        <v>1123</v>
      </c>
      <c r="B1125" s="205" t="n">
        <v>45880</v>
      </c>
      <c r="C1125" s="265" t="inlineStr">
        <is>
          <t>Agosto</t>
        </is>
      </c>
      <c r="D1125" s="204" t="n">
        <v>2025</v>
      </c>
      <c r="E1125" s="204" t="inlineStr">
        <is>
          <t>HVC</t>
        </is>
      </c>
      <c r="F1125" s="204" t="inlineStr">
        <is>
          <t>Enfermagem CSC</t>
        </is>
      </c>
      <c r="G1125" s="206" t="inlineStr">
        <is>
          <t>Assistencial</t>
        </is>
      </c>
      <c r="H1125" s="207" t="inlineStr">
        <is>
          <t>Paciente teve queda da própria altura e não foi solicitado exames de imagem</t>
        </is>
      </c>
      <c r="I1125" s="156" t="inlineStr">
        <is>
          <t>Concluído</t>
        </is>
      </c>
      <c r="J1125" s="204" t="inlineStr">
        <is>
          <t>Stefany</t>
        </is>
      </c>
      <c r="K1125" s="207" t="inlineStr">
        <is>
          <t>Recorrência e registro de eventos com dano.</t>
        </is>
      </c>
    </row>
    <row r="1126" ht="100.5" customHeight="1">
      <c r="A1126" s="204" t="n">
        <v>1124</v>
      </c>
      <c r="B1126" s="208" t="n">
        <v>45881</v>
      </c>
      <c r="C1126" s="265" t="inlineStr">
        <is>
          <t>Agosto</t>
        </is>
      </c>
      <c r="D1126" s="204" t="n">
        <v>2025</v>
      </c>
      <c r="E1126" s="209" t="inlineStr">
        <is>
          <t>HVC</t>
        </is>
      </c>
      <c r="F1126" s="209" t="inlineStr">
        <is>
          <t>Enfermagem Pronto Socorro</t>
        </is>
      </c>
      <c r="G1126" s="210" t="inlineStr">
        <is>
          <t>Assistencial</t>
        </is>
      </c>
      <c r="H1126" s="211" t="inlineStr">
        <is>
          <t>Na data de ontem tiveram 3 atestados e isso acarretou em demora no atendimento</t>
        </is>
      </c>
      <c r="I1126" s="156" t="inlineStr">
        <is>
          <t>Concluído</t>
        </is>
      </c>
      <c r="J1126" s="209" t="inlineStr">
        <is>
          <t>Bianca</t>
        </is>
      </c>
      <c r="K1126" s="211" t="inlineStr">
        <is>
          <t>Risco de queda da capacidade operacional em áreas críticas.</t>
        </is>
      </c>
    </row>
    <row r="1127" ht="100.5" customHeight="1">
      <c r="A1127" s="204" t="n">
        <v>1125</v>
      </c>
      <c r="B1127" s="205" t="n">
        <v>45881</v>
      </c>
      <c r="C1127" s="265" t="inlineStr">
        <is>
          <t>Agosto</t>
        </is>
      </c>
      <c r="D1127" s="204" t="n">
        <v>2025</v>
      </c>
      <c r="E1127" s="204" t="inlineStr">
        <is>
          <t>HVC</t>
        </is>
      </c>
      <c r="F1127" s="204" t="inlineStr">
        <is>
          <t>Centro Cirúrgico</t>
        </is>
      </c>
      <c r="G1127" s="206" t="inlineStr">
        <is>
          <t>Assistencial</t>
        </is>
      </c>
      <c r="H1127" s="207" t="inlineStr">
        <is>
          <t>Atraso de fornecedores de OPME que não estão cumprindo os prazos</t>
        </is>
      </c>
      <c r="I1127" s="156" t="inlineStr">
        <is>
          <t>Concluído</t>
        </is>
      </c>
      <c r="J1127" s="204" t="inlineStr">
        <is>
          <t>Adriana</t>
        </is>
      </c>
      <c r="K1127" s="207" t="inlineStr">
        <is>
          <t>Risco cirúrgico, cancelamentos e falhas de lateralidade/material.</t>
        </is>
      </c>
    </row>
    <row r="1128" ht="117" customHeight="1">
      <c r="A1128" s="204" t="n">
        <v>1126</v>
      </c>
      <c r="B1128" s="208" t="n">
        <v>45881</v>
      </c>
      <c r="C1128" s="265" t="inlineStr">
        <is>
          <t>Agosto</t>
        </is>
      </c>
      <c r="D1128" s="204" t="n">
        <v>2025</v>
      </c>
      <c r="E1128" s="209" t="inlineStr">
        <is>
          <t>HVC</t>
        </is>
      </c>
      <c r="F1128" s="209" t="inlineStr">
        <is>
          <t>Semi-intensiva</t>
        </is>
      </c>
      <c r="G1128" s="213" t="inlineStr">
        <is>
          <t>Infra e Hotelaria</t>
        </is>
      </c>
      <c r="H1128" s="211" t="inlineStr">
        <is>
          <t>Paciente está insatisfeito pois aguarda RM deis de Segunda feira e ainda não foi feito pois Carrinho de Anestesia está parado</t>
        </is>
      </c>
      <c r="I1128" s="156" t="inlineStr">
        <is>
          <t>Concluído</t>
        </is>
      </c>
      <c r="J1128" s="209" t="inlineStr">
        <is>
          <t>Carol</t>
        </is>
      </c>
      <c r="K1128" s="211" t="n"/>
    </row>
    <row r="1129" ht="150.75" customHeight="1">
      <c r="A1129" s="204" t="n">
        <v>1127</v>
      </c>
      <c r="B1129" s="205" t="n">
        <v>45881</v>
      </c>
      <c r="C1129" s="265" t="inlineStr">
        <is>
          <t>Agosto</t>
        </is>
      </c>
      <c r="D1129" s="204" t="n">
        <v>2025</v>
      </c>
      <c r="E1129" s="204" t="inlineStr">
        <is>
          <t>HVC</t>
        </is>
      </c>
      <c r="F1129" s="204" t="inlineStr">
        <is>
          <t>Pediatria</t>
        </is>
      </c>
      <c r="G1129" s="206" t="inlineStr">
        <is>
          <t>Assistencial</t>
        </is>
      </c>
      <c r="H1129" s="207" t="inlineStr">
        <is>
          <t>Paciente estava com 10 dias de internação e já se passaram os dias e pode começar a cobrar no particular, prefeitura da cidade e jurídico estão realizando os tramistes necessários</t>
        </is>
      </c>
      <c r="I1129" s="156" t="inlineStr">
        <is>
          <t>Concluído</t>
        </is>
      </c>
      <c r="J1129" s="204" t="inlineStr">
        <is>
          <t>Milena</t>
        </is>
      </c>
      <c r="K1129" s="207" t="n"/>
    </row>
    <row r="1130" ht="50.25" customHeight="1">
      <c r="A1130" s="204" t="n">
        <v>1128</v>
      </c>
      <c r="B1130" s="208" t="n">
        <v>45881</v>
      </c>
      <c r="C1130" s="265" t="inlineStr">
        <is>
          <t>Agosto</t>
        </is>
      </c>
      <c r="D1130" s="204" t="n">
        <v>2025</v>
      </c>
      <c r="E1130" s="209" t="inlineStr">
        <is>
          <t>HVC</t>
        </is>
      </c>
      <c r="F1130" s="209" t="inlineStr">
        <is>
          <t>Ouvidoria</t>
        </is>
      </c>
      <c r="G1130" s="217" t="inlineStr">
        <is>
          <t>Fluxo do Paciente</t>
        </is>
      </c>
      <c r="H1130" s="211" t="inlineStr">
        <is>
          <t>Queixa sobre BucoMaxilo cobrança sem aviso previo</t>
        </is>
      </c>
      <c r="I1130" s="156" t="inlineStr">
        <is>
          <t>Concluído</t>
        </is>
      </c>
      <c r="J1130" s="209" t="inlineStr">
        <is>
          <t>Thaís</t>
        </is>
      </c>
      <c r="K1130" s="211" t="n"/>
    </row>
    <row r="1131" ht="50.25" customHeight="1">
      <c r="A1131" s="204" t="n">
        <v>1129</v>
      </c>
      <c r="B1131" s="205" t="n">
        <v>45881</v>
      </c>
      <c r="C1131" s="265" t="inlineStr">
        <is>
          <t>Agosto</t>
        </is>
      </c>
      <c r="D1131" s="204" t="n">
        <v>2025</v>
      </c>
      <c r="E1131" s="204" t="inlineStr">
        <is>
          <t>HVC</t>
        </is>
      </c>
      <c r="F1131" s="204" t="inlineStr">
        <is>
          <t>Engenharia Clínica</t>
        </is>
      </c>
      <c r="G1131" s="213" t="inlineStr">
        <is>
          <t>Infra e Hotelaria</t>
        </is>
      </c>
      <c r="H1131" s="207" t="inlineStr">
        <is>
          <t>Problema do Hack com Instrumental da lavadora terme</t>
        </is>
      </c>
      <c r="I1131" s="156" t="inlineStr">
        <is>
          <t>Concluído</t>
        </is>
      </c>
      <c r="J1131" s="204" t="inlineStr">
        <is>
          <t>Victório</t>
        </is>
      </c>
      <c r="K1131" s="207" t="n"/>
    </row>
    <row r="1132" ht="50.25" customHeight="1">
      <c r="A1132" s="204" t="n">
        <v>1130</v>
      </c>
      <c r="B1132" s="208" t="n">
        <v>45881</v>
      </c>
      <c r="C1132" s="265" t="inlineStr">
        <is>
          <t>Agosto</t>
        </is>
      </c>
      <c r="D1132" s="204" t="n">
        <v>2025</v>
      </c>
      <c r="E1132" s="209" t="inlineStr">
        <is>
          <t>HVC</t>
        </is>
      </c>
      <c r="F1132" s="209" t="inlineStr">
        <is>
          <t>Engenharia Clínica</t>
        </is>
      </c>
      <c r="G1132" s="213" t="inlineStr">
        <is>
          <t>Infra e Hotelaria</t>
        </is>
      </c>
      <c r="H1132" s="211" t="inlineStr">
        <is>
          <t>Manutenção Corretiva do mamografo (casarão do café)</t>
        </is>
      </c>
      <c r="I1132" s="156" t="inlineStr">
        <is>
          <t>Concluído</t>
        </is>
      </c>
      <c r="J1132" s="209" t="inlineStr">
        <is>
          <t>Victório</t>
        </is>
      </c>
      <c r="K1132" s="211" t="n"/>
    </row>
    <row r="1133" ht="100.5" customHeight="1">
      <c r="A1133" s="204" t="n">
        <v>1131</v>
      </c>
      <c r="B1133" s="205" t="n">
        <v>45881</v>
      </c>
      <c r="C1133" s="265" t="inlineStr">
        <is>
          <t>Agosto</t>
        </is>
      </c>
      <c r="D1133" s="204" t="n">
        <v>2025</v>
      </c>
      <c r="E1133" s="204" t="inlineStr">
        <is>
          <t>HVC</t>
        </is>
      </c>
      <c r="F1133" s="204" t="inlineStr">
        <is>
          <t>Enfermagem Qualidade</t>
        </is>
      </c>
      <c r="G1133" s="214" t="inlineStr">
        <is>
          <t>Fluxo do Paciente</t>
        </is>
      </c>
      <c r="H1133" s="207" t="inlineStr">
        <is>
          <t>Falta de mensageiro no processo de alta</t>
        </is>
      </c>
      <c r="I1133" s="156" t="inlineStr">
        <is>
          <t>Concluído</t>
        </is>
      </c>
      <c r="J1133" s="204" t="inlineStr">
        <is>
          <t>Rosicleide</t>
        </is>
      </c>
      <c r="K1133" s="207" t="inlineStr">
        <is>
          <t>Recorrência e impacto em espera, ocupação e continuidade do cuidado.</t>
        </is>
      </c>
    </row>
    <row r="1134" ht="117" customHeight="1">
      <c r="A1134" s="204" t="n">
        <v>1132</v>
      </c>
      <c r="B1134" s="208" t="n">
        <v>45881</v>
      </c>
      <c r="C1134" s="265" t="inlineStr">
        <is>
          <t>Agosto</t>
        </is>
      </c>
      <c r="D1134" s="204" t="n">
        <v>2025</v>
      </c>
      <c r="E1134" s="209" t="inlineStr">
        <is>
          <t>HVC</t>
        </is>
      </c>
      <c r="F1134" s="209" t="inlineStr">
        <is>
          <t>Enfermagem Qualidade</t>
        </is>
      </c>
      <c r="G1134" s="210" t="inlineStr">
        <is>
          <t>Assistencial</t>
        </is>
      </c>
      <c r="H1134" s="211" t="inlineStr">
        <is>
          <t>Notificação de adorno nas UTI e UTI Neuro foram 2</t>
        </is>
      </c>
      <c r="I1134" s="156" t="inlineStr">
        <is>
          <t>Concluído</t>
        </is>
      </c>
      <c r="J1134" s="209" t="inlineStr">
        <is>
          <t>Thalita</t>
        </is>
      </c>
      <c r="K1134" s="211" t="inlineStr">
        <is>
          <t>Recorrência em precauções, isolamento e adesão às práticas de prevenção.</t>
        </is>
      </c>
    </row>
    <row r="1135" ht="50.25" customHeight="1">
      <c r="A1135" s="204" t="n">
        <v>1133</v>
      </c>
      <c r="B1135" s="205" t="n">
        <v>45881</v>
      </c>
      <c r="C1135" s="265" t="inlineStr">
        <is>
          <t>Agosto</t>
        </is>
      </c>
      <c r="D1135" s="204" t="n">
        <v>2025</v>
      </c>
      <c r="E1135" s="204" t="inlineStr">
        <is>
          <t>HVC</t>
        </is>
      </c>
      <c r="F1135" s="204" t="inlineStr">
        <is>
          <t>Especialistas</t>
        </is>
      </c>
      <c r="G1135" s="206" t="inlineStr">
        <is>
          <t>Assistencial</t>
        </is>
      </c>
      <c r="H1135" s="207" t="inlineStr">
        <is>
          <t>Notificação de anestesista que faz punsão sem utilizar EPI</t>
        </is>
      </c>
      <c r="I1135" s="156" t="inlineStr">
        <is>
          <t>Concluído</t>
        </is>
      </c>
      <c r="J1135" s="204" t="inlineStr">
        <is>
          <t>Déborah</t>
        </is>
      </c>
      <c r="K1135" s="207" t="n"/>
    </row>
    <row r="1136" ht="50.25" customHeight="1">
      <c r="A1136" s="204" t="n">
        <v>1134</v>
      </c>
      <c r="B1136" s="208" t="n">
        <v>45881</v>
      </c>
      <c r="C1136" s="265" t="inlineStr">
        <is>
          <t>Agosto</t>
        </is>
      </c>
      <c r="D1136" s="204" t="n">
        <v>2025</v>
      </c>
      <c r="E1136" s="209" t="inlineStr">
        <is>
          <t>HVC</t>
        </is>
      </c>
      <c r="F1136" s="209" t="inlineStr">
        <is>
          <t>Manutenção</t>
        </is>
      </c>
      <c r="G1136" s="213" t="inlineStr">
        <is>
          <t>Infra e Hotelaria</t>
        </is>
      </c>
      <c r="H1136" s="211" t="inlineStr">
        <is>
          <t>Leito Da Semi em manutenção 331A e 331B</t>
        </is>
      </c>
      <c r="I1136" s="156" t="inlineStr">
        <is>
          <t>Concluído</t>
        </is>
      </c>
      <c r="J1136" s="209" t="inlineStr">
        <is>
          <t>Alan</t>
        </is>
      </c>
      <c r="K1136" s="211" t="n"/>
    </row>
    <row r="1137" ht="33.75" customHeight="1">
      <c r="A1137" s="204" t="n">
        <v>1135</v>
      </c>
      <c r="B1137" s="205" t="n">
        <v>45881</v>
      </c>
      <c r="C1137" s="265" t="inlineStr">
        <is>
          <t>Agosto</t>
        </is>
      </c>
      <c r="D1137" s="204" t="n">
        <v>2025</v>
      </c>
      <c r="E1137" s="204" t="inlineStr">
        <is>
          <t>HVC</t>
        </is>
      </c>
      <c r="F1137" s="204" t="inlineStr">
        <is>
          <t>Enfermagem CSC</t>
        </is>
      </c>
      <c r="G1137" s="214" t="inlineStr">
        <is>
          <t>Fluxo do Paciente</t>
        </is>
      </c>
      <c r="H1137" s="207" t="inlineStr">
        <is>
          <t>Paciente R13 Vai para a semi intensiva do Vera</t>
        </is>
      </c>
      <c r="I1137" s="156" t="inlineStr">
        <is>
          <t>Concluído</t>
        </is>
      </c>
      <c r="J1137" s="204" t="inlineStr">
        <is>
          <t>Stefany</t>
        </is>
      </c>
      <c r="K1137" s="207" t="n"/>
    </row>
    <row r="1138" ht="134.25" customHeight="1">
      <c r="A1138" s="204" t="n">
        <v>1136</v>
      </c>
      <c r="B1138" s="208" t="n">
        <v>45881</v>
      </c>
      <c r="C1138" s="265" t="inlineStr">
        <is>
          <t>Agosto</t>
        </is>
      </c>
      <c r="D1138" s="204" t="n">
        <v>2025</v>
      </c>
      <c r="E1138" s="209" t="inlineStr">
        <is>
          <t>HVC</t>
        </is>
      </c>
      <c r="F1138" s="209" t="inlineStr">
        <is>
          <t>Enfermagem Qualidade</t>
        </is>
      </c>
      <c r="G1138" s="217" t="inlineStr">
        <is>
          <t>Fluxo do Paciente</t>
        </is>
      </c>
      <c r="H1138" s="211" t="inlineStr">
        <is>
          <t>Transferência de paciente na UTI ped entre leitos, na madrugada, sem comunicação e autorização do Gerenciamento de leitos</t>
        </is>
      </c>
      <c r="I1138" s="156" t="inlineStr">
        <is>
          <t>Concluído</t>
        </is>
      </c>
      <c r="J1138" s="209" t="inlineStr">
        <is>
          <t>Thalita</t>
        </is>
      </c>
      <c r="K1138" s="211" t="inlineStr">
        <is>
          <t>Recorrência e impacto em espera, ocupação e continuidade do cuidado.</t>
        </is>
      </c>
    </row>
    <row r="1139" ht="100.5" customHeight="1">
      <c r="A1139" s="204" t="n">
        <v>1137</v>
      </c>
      <c r="B1139" s="205" t="n">
        <v>45881</v>
      </c>
      <c r="C1139" s="265" t="inlineStr">
        <is>
          <t>Agosto</t>
        </is>
      </c>
      <c r="D1139" s="204" t="n">
        <v>2025</v>
      </c>
      <c r="E1139" s="204" t="inlineStr">
        <is>
          <t>HVC</t>
        </is>
      </c>
      <c r="F1139" s="204" t="inlineStr">
        <is>
          <t>Enfermagem Qualidade</t>
        </is>
      </c>
      <c r="G1139" s="214" t="inlineStr">
        <is>
          <t>Fluxo do Paciente</t>
        </is>
      </c>
      <c r="H1139" s="207" t="inlineStr">
        <is>
          <t>paciente solicitou seus pertences na RPA, equipe solicitou por sistema, ligado na recepção, informado falta de funcionários</t>
        </is>
      </c>
      <c r="I1139" s="156" t="inlineStr">
        <is>
          <t>Concluído</t>
        </is>
      </c>
      <c r="J1139" s="204" t="inlineStr">
        <is>
          <t>Thalita</t>
        </is>
      </c>
      <c r="K1139" s="207" t="inlineStr">
        <is>
          <t>Recorrência e impacto em espera, ocupação e continuidade do cuidado.</t>
        </is>
      </c>
    </row>
    <row r="1140" ht="84" customHeight="1">
      <c r="A1140" s="204" t="n">
        <v>1138</v>
      </c>
      <c r="B1140" s="208" t="n">
        <v>45881</v>
      </c>
      <c r="C1140" s="265" t="inlineStr">
        <is>
          <t>Agosto</t>
        </is>
      </c>
      <c r="D1140" s="204" t="n">
        <v>2025</v>
      </c>
      <c r="E1140" s="209" t="inlineStr">
        <is>
          <t>HVC</t>
        </is>
      </c>
      <c r="F1140" s="209" t="inlineStr">
        <is>
          <t>Enfermagem Qualidade</t>
        </is>
      </c>
      <c r="G1140" s="210" t="inlineStr">
        <is>
          <t>Assistencial</t>
        </is>
      </c>
      <c r="H1140" s="211" t="inlineStr">
        <is>
          <t>solicitação de materiais na farmácia de manhã e não foi entregue no carrinho</t>
        </is>
      </c>
      <c r="I1140" s="156" t="inlineStr">
        <is>
          <t>Concluído</t>
        </is>
      </c>
      <c r="J1140" s="209" t="inlineStr">
        <is>
          <t>Thalita</t>
        </is>
      </c>
      <c r="K1140" s="211" t="inlineStr">
        <is>
          <t>Maior volume de interações priorizadas e potencial de dano evitável.</t>
        </is>
      </c>
    </row>
    <row r="1141" ht="50.25" customHeight="1">
      <c r="A1141" s="204" t="n">
        <v>1139</v>
      </c>
      <c r="B1141" s="205" t="n">
        <v>45882</v>
      </c>
      <c r="C1141" s="265" t="inlineStr">
        <is>
          <t>Agosto</t>
        </is>
      </c>
      <c r="D1141" s="204" t="n">
        <v>2025</v>
      </c>
      <c r="E1141" s="204" t="inlineStr">
        <is>
          <t>HVC</t>
        </is>
      </c>
      <c r="F1141" s="204" t="inlineStr">
        <is>
          <t>Engenharia Clínica</t>
        </is>
      </c>
      <c r="G1141" s="213" t="inlineStr">
        <is>
          <t>Infra e Hotelaria</t>
        </is>
      </c>
      <c r="H1141" s="207" t="inlineStr">
        <is>
          <t>termodesinfecção parada impactando os processos do setor</t>
        </is>
      </c>
      <c r="I1141" s="156" t="inlineStr">
        <is>
          <t>Concluído</t>
        </is>
      </c>
      <c r="J1141" s="204" t="inlineStr">
        <is>
          <t>Victório</t>
        </is>
      </c>
      <c r="K1141" s="207" t="n"/>
    </row>
    <row r="1142" ht="16.5" customHeight="1">
      <c r="A1142" s="204" t="n">
        <v>1140</v>
      </c>
      <c r="B1142" s="208" t="n">
        <v>45882</v>
      </c>
      <c r="C1142" s="265" t="inlineStr">
        <is>
          <t>Agosto</t>
        </is>
      </c>
      <c r="D1142" s="204" t="n">
        <v>2025</v>
      </c>
      <c r="E1142" s="209" t="inlineStr">
        <is>
          <t>HVC</t>
        </is>
      </c>
      <c r="F1142" s="209" t="inlineStr">
        <is>
          <t>Engenharia Clínica</t>
        </is>
      </c>
      <c r="G1142" s="213" t="inlineStr">
        <is>
          <t>Infra e Hotelaria</t>
        </is>
      </c>
      <c r="H1142" s="211" t="inlineStr">
        <is>
          <t>foco na sala 3 CO</t>
        </is>
      </c>
      <c r="I1142" s="156" t="inlineStr">
        <is>
          <t>Concluído</t>
        </is>
      </c>
      <c r="J1142" s="209" t="inlineStr">
        <is>
          <t>Victório</t>
        </is>
      </c>
      <c r="K1142" s="211" t="n"/>
    </row>
    <row r="1143" ht="134.25" customHeight="1">
      <c r="A1143" s="204" t="n">
        <v>1141</v>
      </c>
      <c r="B1143" s="205" t="n">
        <v>45882</v>
      </c>
      <c r="C1143" s="265" t="inlineStr">
        <is>
          <t>Agosto</t>
        </is>
      </c>
      <c r="D1143" s="204" t="n">
        <v>2025</v>
      </c>
      <c r="E1143" s="204" t="inlineStr">
        <is>
          <t>HVC</t>
        </is>
      </c>
      <c r="F1143" s="204" t="inlineStr">
        <is>
          <t>Enfermagem Qualidade</t>
        </is>
      </c>
      <c r="G1143" s="214" t="inlineStr">
        <is>
          <t>Fluxo do Paciente</t>
        </is>
      </c>
      <c r="H1143" s="207" t="inlineStr">
        <is>
          <t>2 notificações atraso no comparecimento das empresas Victtoria hospitalar e Somma nos procedimentos do CC</t>
        </is>
      </c>
      <c r="I1143" s="156" t="inlineStr">
        <is>
          <t>Concluído</t>
        </is>
      </c>
      <c r="J1143" s="204" t="inlineStr">
        <is>
          <t>Adriana</t>
        </is>
      </c>
      <c r="K1143" s="207" t="inlineStr">
        <is>
          <t>Atrasos repetidos com cancelamentos, jejum prolongado e impacto na alta.</t>
        </is>
      </c>
    </row>
    <row r="1144" ht="33.75" customHeight="1">
      <c r="A1144" s="204" t="n">
        <v>1142</v>
      </c>
      <c r="B1144" s="208" t="n">
        <v>45882</v>
      </c>
      <c r="C1144" s="265" t="inlineStr">
        <is>
          <t>Agosto</t>
        </is>
      </c>
      <c r="D1144" s="204" t="n">
        <v>2025</v>
      </c>
      <c r="E1144" s="209" t="inlineStr">
        <is>
          <t>HVC</t>
        </is>
      </c>
      <c r="F1144" s="209" t="inlineStr">
        <is>
          <t>Enfermagem Qualidade</t>
        </is>
      </c>
      <c r="G1144" s="217" t="inlineStr">
        <is>
          <t>Fluxo do Paciente</t>
        </is>
      </c>
      <c r="H1144" s="211" t="inlineStr">
        <is>
          <t>2 notificações de pertences (CC/ apoio</t>
        </is>
      </c>
      <c r="I1144" s="156" t="inlineStr">
        <is>
          <t>Concluído</t>
        </is>
      </c>
      <c r="J1144" s="209" t="inlineStr">
        <is>
          <t>Thalita</t>
        </is>
      </c>
      <c r="K1144" s="211" t="n"/>
    </row>
    <row r="1145" ht="117" customHeight="1">
      <c r="A1145" s="204" t="n">
        <v>1143</v>
      </c>
      <c r="B1145" s="205" t="n">
        <v>45882</v>
      </c>
      <c r="C1145" s="265" t="inlineStr">
        <is>
          <t>Agosto</t>
        </is>
      </c>
      <c r="D1145" s="204" t="n">
        <v>2025</v>
      </c>
      <c r="E1145" s="204" t="inlineStr">
        <is>
          <t>HVC</t>
        </is>
      </c>
      <c r="F1145" s="204" t="inlineStr">
        <is>
          <t>Enfermagem Qualidade</t>
        </is>
      </c>
      <c r="G1145" s="206" t="inlineStr">
        <is>
          <t>Assistencial</t>
        </is>
      </c>
      <c r="H1145" s="207" t="inlineStr">
        <is>
          <t>1 notificação de atendimento código amarelo (paciente com desconforto respiratório)</t>
        </is>
      </c>
      <c r="I1145" s="156" t="inlineStr">
        <is>
          <t>Concluído</t>
        </is>
      </c>
      <c r="J1145" s="204" t="inlineStr">
        <is>
          <t>Thalita</t>
        </is>
      </c>
      <c r="K1145" s="207" t="inlineStr">
        <is>
          <t>Potencial de óbito ou dano grave e necessidade de resposta tempo-dependente.</t>
        </is>
      </c>
    </row>
    <row r="1146" ht="100.5" customHeight="1">
      <c r="A1146" s="204" t="n">
        <v>1144</v>
      </c>
      <c r="B1146" s="208" t="n">
        <v>45883</v>
      </c>
      <c r="C1146" s="265" t="inlineStr">
        <is>
          <t>Agosto</t>
        </is>
      </c>
      <c r="D1146" s="204" t="n">
        <v>2025</v>
      </c>
      <c r="E1146" s="209" t="inlineStr">
        <is>
          <t>HVC</t>
        </is>
      </c>
      <c r="F1146" s="209" t="inlineStr">
        <is>
          <t>Especialistas</t>
        </is>
      </c>
      <c r="G1146" s="210" t="inlineStr">
        <is>
          <t>Assistencial</t>
        </is>
      </c>
      <c r="H1146" s="211" t="inlineStr">
        <is>
          <t>Flebite no 2 D</t>
        </is>
      </c>
      <c r="I1146" s="156" t="inlineStr">
        <is>
          <t>Concluído</t>
        </is>
      </c>
      <c r="J1146" s="209" t="inlineStr">
        <is>
          <t>Ana Zubieta</t>
        </is>
      </c>
      <c r="K1146" s="211" t="inlineStr">
        <is>
          <t>Recorrência de flebite, perdas de acesso e extravasamentos.</t>
        </is>
      </c>
    </row>
    <row r="1147" ht="84" customHeight="1">
      <c r="A1147" s="204" t="n">
        <v>1145</v>
      </c>
      <c r="B1147" s="205" t="n">
        <v>45883</v>
      </c>
      <c r="C1147" s="265" t="inlineStr">
        <is>
          <t>Agosto</t>
        </is>
      </c>
      <c r="D1147" s="204" t="n">
        <v>2025</v>
      </c>
      <c r="E1147" s="204" t="inlineStr">
        <is>
          <t>HVC</t>
        </is>
      </c>
      <c r="F1147" s="204" t="inlineStr">
        <is>
          <t>Especialistas</t>
        </is>
      </c>
      <c r="G1147" s="206" t="inlineStr">
        <is>
          <t>Assistencial</t>
        </is>
      </c>
      <c r="H1147" s="207" t="inlineStr">
        <is>
          <t>Troca de etiqueta na dieta</t>
        </is>
      </c>
      <c r="I1147" s="156" t="inlineStr">
        <is>
          <t>Concluído</t>
        </is>
      </c>
      <c r="J1147" s="204" t="inlineStr">
        <is>
          <t>Ana Zubieta</t>
        </is>
      </c>
      <c r="K1147" s="207" t="inlineStr">
        <is>
          <t>Recorrência de atrasos e risco de dieta inadequada ao paciente.</t>
        </is>
      </c>
    </row>
    <row r="1148" ht="33.75" customHeight="1">
      <c r="A1148" s="204" t="n">
        <v>1146</v>
      </c>
      <c r="B1148" s="208" t="n">
        <v>45883</v>
      </c>
      <c r="C1148" s="265" t="inlineStr">
        <is>
          <t>Agosto</t>
        </is>
      </c>
      <c r="D1148" s="204" t="n">
        <v>2025</v>
      </c>
      <c r="E1148" s="209" t="inlineStr">
        <is>
          <t>HVC</t>
        </is>
      </c>
      <c r="F1148" s="209" t="inlineStr">
        <is>
          <t>Especialistas</t>
        </is>
      </c>
      <c r="G1148" s="210" t="inlineStr">
        <is>
          <t>Assistencial</t>
        </is>
      </c>
      <c r="H1148" s="211" t="inlineStr">
        <is>
          <t>3 punsões feitas pelo mesmo profissional</t>
        </is>
      </c>
      <c r="I1148" s="156" t="inlineStr">
        <is>
          <t>Concluído</t>
        </is>
      </c>
      <c r="J1148" s="209" t="inlineStr">
        <is>
          <t>Ana Zubieta</t>
        </is>
      </c>
      <c r="K1148" s="211" t="n"/>
    </row>
    <row r="1149" ht="66.75" customHeight="1">
      <c r="A1149" s="204" t="n">
        <v>1147</v>
      </c>
      <c r="B1149" s="205" t="n">
        <v>45883</v>
      </c>
      <c r="C1149" s="265" t="inlineStr">
        <is>
          <t>Agosto</t>
        </is>
      </c>
      <c r="D1149" s="204" t="n">
        <v>2025</v>
      </c>
      <c r="E1149" s="204" t="inlineStr">
        <is>
          <t>HVC</t>
        </is>
      </c>
      <c r="F1149" s="204" t="inlineStr">
        <is>
          <t>Engenharia Clínica</t>
        </is>
      </c>
      <c r="G1149" s="213" t="inlineStr">
        <is>
          <t>Infra e Hotelaria</t>
        </is>
      </c>
      <c r="H1149" s="207" t="inlineStr">
        <is>
          <t>GE3 Parou em exame e após reiniciar voltou a funcionar corretamente</t>
        </is>
      </c>
      <c r="I1149" s="156" t="inlineStr">
        <is>
          <t>Concluído</t>
        </is>
      </c>
      <c r="J1149" s="204" t="inlineStr">
        <is>
          <t>Victório</t>
        </is>
      </c>
      <c r="K1149" s="207" t="n"/>
    </row>
    <row r="1150" ht="66.75" customHeight="1">
      <c r="A1150" s="204" t="n">
        <v>1148</v>
      </c>
      <c r="B1150" s="208" t="n">
        <v>45883</v>
      </c>
      <c r="C1150" s="265" t="inlineStr">
        <is>
          <t>Agosto</t>
        </is>
      </c>
      <c r="D1150" s="204" t="n">
        <v>2025</v>
      </c>
      <c r="E1150" s="209" t="inlineStr">
        <is>
          <t>HVC</t>
        </is>
      </c>
      <c r="F1150" s="209" t="inlineStr">
        <is>
          <t>Enfermagem Qualidade</t>
        </is>
      </c>
      <c r="G1150" s="210" t="inlineStr">
        <is>
          <t>Assistencial</t>
        </is>
      </c>
      <c r="H1150" s="211" t="inlineStr">
        <is>
          <t>paciente desceu pro exame sem comunicação prévia e era protocolo AVC</t>
        </is>
      </c>
      <c r="I1150" s="156" t="inlineStr">
        <is>
          <t>Concluído</t>
        </is>
      </c>
      <c r="J1150" s="209" t="inlineStr">
        <is>
          <t>Thalita</t>
        </is>
      </c>
      <c r="K1150" s="211" t="n"/>
    </row>
    <row r="1151" ht="100.5" customHeight="1">
      <c r="A1151" s="204" t="n">
        <v>1149</v>
      </c>
      <c r="B1151" s="205" t="n">
        <v>45883</v>
      </c>
      <c r="C1151" s="265" t="inlineStr">
        <is>
          <t>Agosto</t>
        </is>
      </c>
      <c r="D1151" s="204" t="n">
        <v>2025</v>
      </c>
      <c r="E1151" s="204" t="inlineStr">
        <is>
          <t>HVC</t>
        </is>
      </c>
      <c r="F1151" s="204" t="inlineStr">
        <is>
          <t>Enfermagem Qualidade</t>
        </is>
      </c>
      <c r="G1151" s="206" t="inlineStr">
        <is>
          <t>Assistencial</t>
        </is>
      </c>
      <c r="H1151" s="207" t="inlineStr">
        <is>
          <t>2 falha no processo de reconciliação medicamentosa (preenchimento da folha e template) - 8o D e UTI adulto</t>
        </is>
      </c>
      <c r="I1151" s="156" t="inlineStr">
        <is>
          <t>Concluído</t>
        </is>
      </c>
      <c r="J1151" s="204" t="inlineStr">
        <is>
          <t>Thalita</t>
        </is>
      </c>
      <c r="K1151" s="207" t="inlineStr">
        <is>
          <t>Maior volume de interações priorizadas e potencial de dano evitável.</t>
        </is>
      </c>
    </row>
    <row r="1152" ht="100.5" customHeight="1">
      <c r="A1152" s="204" t="n">
        <v>1150</v>
      </c>
      <c r="B1152" s="208" t="n">
        <v>45884</v>
      </c>
      <c r="C1152" s="265" t="inlineStr">
        <is>
          <t>Agosto</t>
        </is>
      </c>
      <c r="D1152" s="204" t="n">
        <v>2025</v>
      </c>
      <c r="E1152" s="209" t="inlineStr">
        <is>
          <t>HVC</t>
        </is>
      </c>
      <c r="F1152" s="209" t="inlineStr">
        <is>
          <t>Enfermagem Centro Cirúrgico</t>
        </is>
      </c>
      <c r="G1152" s="210" t="inlineStr">
        <is>
          <t>Assistencial</t>
        </is>
      </c>
      <c r="H1152" s="211" t="inlineStr">
        <is>
          <t>Fluxo de paciente da recepção ao CC</t>
        </is>
      </c>
      <c r="I1152" s="156" t="inlineStr">
        <is>
          <t>Concluído</t>
        </is>
      </c>
      <c r="J1152" s="209" t="inlineStr">
        <is>
          <t>Adriana</t>
        </is>
      </c>
      <c r="K1152" s="211" t="inlineStr">
        <is>
          <t>Risco cirúrgico, cancelamentos e falhas de lateralidade/material.</t>
        </is>
      </c>
    </row>
    <row r="1153" ht="33.75" customHeight="1">
      <c r="A1153" s="204" t="n">
        <v>1151</v>
      </c>
      <c r="B1153" s="205" t="n">
        <v>45884</v>
      </c>
      <c r="C1153" s="265" t="inlineStr">
        <is>
          <t>Agosto</t>
        </is>
      </c>
      <c r="D1153" s="204" t="n">
        <v>2025</v>
      </c>
      <c r="E1153" s="204" t="inlineStr">
        <is>
          <t>HVC</t>
        </is>
      </c>
      <c r="F1153" s="204" t="inlineStr">
        <is>
          <t>Manutenção</t>
        </is>
      </c>
      <c r="G1153" s="213" t="inlineStr">
        <is>
          <t>Infra e Hotelaria</t>
        </is>
      </c>
      <c r="H1153" s="207" t="inlineStr">
        <is>
          <t>343 UCO Bloqueado para manutenção</t>
        </is>
      </c>
      <c r="I1153" s="156" t="inlineStr">
        <is>
          <t>Concluído</t>
        </is>
      </c>
      <c r="J1153" s="204" t="inlineStr">
        <is>
          <t>Januário</t>
        </is>
      </c>
      <c r="K1153" s="207" t="n"/>
    </row>
    <row r="1154" ht="66.75" customHeight="1">
      <c r="A1154" s="204" t="n">
        <v>1152</v>
      </c>
      <c r="B1154" s="208" t="n">
        <v>45884</v>
      </c>
      <c r="C1154" s="265" t="inlineStr">
        <is>
          <t>Agosto</t>
        </is>
      </c>
      <c r="D1154" s="204" t="n">
        <v>2025</v>
      </c>
      <c r="E1154" s="209" t="inlineStr">
        <is>
          <t>HVC</t>
        </is>
      </c>
      <c r="F1154" s="209" t="inlineStr">
        <is>
          <t>Recepção</t>
        </is>
      </c>
      <c r="G1154" s="217" t="inlineStr">
        <is>
          <t>Fluxo do Paciente</t>
        </is>
      </c>
      <c r="H1154" s="211" t="inlineStr">
        <is>
          <t>Novo Fluxo de entrega de exames está gerando muitas queixas</t>
        </is>
      </c>
      <c r="I1154" s="156" t="inlineStr">
        <is>
          <t>Concluído</t>
        </is>
      </c>
      <c r="J1154" s="209" t="inlineStr">
        <is>
          <t>Rosicleide</t>
        </is>
      </c>
      <c r="K1154" s="211" t="n"/>
    </row>
    <row r="1155" ht="84" customHeight="1">
      <c r="A1155" s="204" t="n">
        <v>1153</v>
      </c>
      <c r="B1155" s="205" t="n">
        <v>45884</v>
      </c>
      <c r="C1155" s="265" t="inlineStr">
        <is>
          <t>Agosto</t>
        </is>
      </c>
      <c r="D1155" s="204" t="n">
        <v>2025</v>
      </c>
      <c r="E1155" s="204" t="inlineStr">
        <is>
          <t>HVC</t>
        </is>
      </c>
      <c r="F1155" s="204" t="inlineStr">
        <is>
          <t>Farmácia</t>
        </is>
      </c>
      <c r="G1155" s="206" t="inlineStr">
        <is>
          <t>Assistencial</t>
        </is>
      </c>
      <c r="H1155" s="207" t="inlineStr">
        <is>
          <t>2 Notificações de reconcialiação medicamentosa</t>
        </is>
      </c>
      <c r="I1155" s="156" t="inlineStr">
        <is>
          <t>Concluído</t>
        </is>
      </c>
      <c r="J1155" s="204" t="inlineStr">
        <is>
          <t>Thaís</t>
        </is>
      </c>
      <c r="K1155" s="207" t="inlineStr">
        <is>
          <t>Maior volume de interações priorizadas e potencial de dano evitável.</t>
        </is>
      </c>
    </row>
    <row r="1156" ht="134.25" customHeight="1">
      <c r="A1156" s="204" t="n">
        <v>1154</v>
      </c>
      <c r="B1156" s="208" t="n">
        <v>45884</v>
      </c>
      <c r="C1156" s="265" t="inlineStr">
        <is>
          <t>Agosto</t>
        </is>
      </c>
      <c r="D1156" s="204" t="n">
        <v>2025</v>
      </c>
      <c r="E1156" s="209" t="inlineStr">
        <is>
          <t>HVC</t>
        </is>
      </c>
      <c r="F1156" s="209" t="inlineStr">
        <is>
          <t>Engenharia Clínica</t>
        </is>
      </c>
      <c r="G1156" s="213" t="inlineStr">
        <is>
          <t>Infra e Hotelaria</t>
        </is>
      </c>
      <c r="H1156" s="211" t="inlineStr">
        <is>
          <t>Equipamento de eletrocardiograma no PS parado</t>
        </is>
      </c>
      <c r="I1156" s="156" t="inlineStr">
        <is>
          <t>Concluído</t>
        </is>
      </c>
      <c r="J1156" s="209" t="inlineStr">
        <is>
          <t>Victório</t>
        </is>
      </c>
      <c r="K1156" s="211" t="inlineStr">
        <is>
          <t>Risco de interrupção do cuidado e alto volume de equipamentos indisponíveis.</t>
        </is>
      </c>
    </row>
    <row r="1157" ht="33.75" customHeight="1">
      <c r="A1157" s="204" t="n">
        <v>1155</v>
      </c>
      <c r="B1157" s="205" t="n">
        <v>45884</v>
      </c>
      <c r="C1157" s="265" t="inlineStr">
        <is>
          <t>Agosto</t>
        </is>
      </c>
      <c r="D1157" s="204" t="n">
        <v>2025</v>
      </c>
      <c r="E1157" s="204" t="inlineStr">
        <is>
          <t>HVC</t>
        </is>
      </c>
      <c r="F1157" s="204" t="inlineStr">
        <is>
          <t>Engenharia Clínica</t>
        </is>
      </c>
      <c r="G1157" s="213" t="inlineStr">
        <is>
          <t>Infra e Hotelaria</t>
        </is>
      </c>
      <c r="H1157" s="207" t="inlineStr">
        <is>
          <t>GE3 Parou novamente durante exame</t>
        </is>
      </c>
      <c r="I1157" s="156" t="inlineStr">
        <is>
          <t>Concluído</t>
        </is>
      </c>
      <c r="J1157" s="204" t="inlineStr">
        <is>
          <t>Victório</t>
        </is>
      </c>
      <c r="K1157" s="207" t="n"/>
    </row>
    <row r="1158" ht="33.75" customHeight="1">
      <c r="A1158" s="204" t="n">
        <v>1156</v>
      </c>
      <c r="B1158" s="208" t="n">
        <v>45884</v>
      </c>
      <c r="C1158" s="265" t="inlineStr">
        <is>
          <t>Agosto</t>
        </is>
      </c>
      <c r="D1158" s="204" t="n">
        <v>2025</v>
      </c>
      <c r="E1158" s="209" t="inlineStr">
        <is>
          <t>HVC</t>
        </is>
      </c>
      <c r="F1158" s="209" t="inlineStr">
        <is>
          <t>Especialistas</t>
        </is>
      </c>
      <c r="G1158" s="210" t="inlineStr">
        <is>
          <t>Assistencial</t>
        </is>
      </c>
      <c r="H1158" s="211" t="inlineStr">
        <is>
          <t>1 Notificação de LP Alas</t>
        </is>
      </c>
      <c r="I1158" s="156" t="inlineStr">
        <is>
          <t>Concluído</t>
        </is>
      </c>
      <c r="J1158" s="209" t="inlineStr">
        <is>
          <t>Adilson</t>
        </is>
      </c>
      <c r="K1158" s="211" t="n"/>
    </row>
    <row r="1159" ht="66.75" customHeight="1">
      <c r="A1159" s="204" t="n">
        <v>1157</v>
      </c>
      <c r="B1159" s="205" t="n">
        <v>45884</v>
      </c>
      <c r="C1159" s="265" t="inlineStr">
        <is>
          <t>Agosto</t>
        </is>
      </c>
      <c r="D1159" s="204" t="n">
        <v>2025</v>
      </c>
      <c r="E1159" s="204" t="inlineStr">
        <is>
          <t>HVC</t>
        </is>
      </c>
      <c r="F1159" s="204" t="inlineStr">
        <is>
          <t>Especialistas</t>
        </is>
      </c>
      <c r="G1159" s="206" t="inlineStr">
        <is>
          <t>Assistencial</t>
        </is>
      </c>
      <c r="H1159" s="207" t="inlineStr">
        <is>
          <t>1 Notificação muitas tentativas de punção no mesmo paciente na UTI Acesso Central</t>
        </is>
      </c>
      <c r="I1159" s="156" t="inlineStr">
        <is>
          <t>Concluído</t>
        </is>
      </c>
      <c r="J1159" s="204" t="inlineStr">
        <is>
          <t>Adilson</t>
        </is>
      </c>
      <c r="K1159" s="207" t="n"/>
    </row>
    <row r="1160" ht="66.75" customHeight="1">
      <c r="A1160" s="204" t="n">
        <v>1158</v>
      </c>
      <c r="B1160" s="208" t="n">
        <v>45884</v>
      </c>
      <c r="C1160" s="265" t="inlineStr">
        <is>
          <t>Agosto</t>
        </is>
      </c>
      <c r="D1160" s="204" t="n">
        <v>2025</v>
      </c>
      <c r="E1160" s="209" t="inlineStr">
        <is>
          <t>HVC</t>
        </is>
      </c>
      <c r="F1160" s="209" t="inlineStr">
        <is>
          <t>Enfermagem UTI / Alas</t>
        </is>
      </c>
      <c r="G1160" s="212" t="inlineStr">
        <is>
          <t>Sistemas de Informações</t>
        </is>
      </c>
      <c r="H1160" s="211" t="inlineStr">
        <is>
          <t>Notificações de escrituraria sobre adorno e cabelo e vestimentas</t>
        </is>
      </c>
      <c r="I1160" s="156" t="inlineStr">
        <is>
          <t>Concluído</t>
        </is>
      </c>
      <c r="J1160" s="209" t="inlineStr">
        <is>
          <t>Lilian</t>
        </is>
      </c>
      <c r="K1160" s="211" t="n"/>
    </row>
    <row r="1161" ht="33.75" customHeight="1">
      <c r="A1161" s="204" t="n">
        <v>1159</v>
      </c>
      <c r="B1161" s="205" t="n">
        <v>45887</v>
      </c>
      <c r="C1161" s="265" t="inlineStr">
        <is>
          <t>Agosto</t>
        </is>
      </c>
      <c r="D1161" s="204" t="n">
        <v>2025</v>
      </c>
      <c r="E1161" s="204" t="inlineStr">
        <is>
          <t>HVC</t>
        </is>
      </c>
      <c r="F1161" s="204" t="inlineStr">
        <is>
          <t>Manutenção</t>
        </is>
      </c>
      <c r="G1161" s="213" t="inlineStr">
        <is>
          <t>Infra e Hotelaria</t>
        </is>
      </c>
      <c r="H1161" s="207" t="inlineStr">
        <is>
          <t>410 Bloqueado para manutenção</t>
        </is>
      </c>
      <c r="I1161" s="156" t="inlineStr">
        <is>
          <t>Concluído</t>
        </is>
      </c>
      <c r="J1161" s="204" t="inlineStr">
        <is>
          <t>Januário</t>
        </is>
      </c>
      <c r="K1161" s="207" t="n"/>
    </row>
    <row r="1162" ht="33.75" customHeight="1">
      <c r="A1162" s="204" t="n">
        <v>1160</v>
      </c>
      <c r="B1162" s="208" t="n">
        <v>45887</v>
      </c>
      <c r="C1162" s="265" t="inlineStr">
        <is>
          <t>Agosto</t>
        </is>
      </c>
      <c r="D1162" s="204" t="n">
        <v>2025</v>
      </c>
      <c r="E1162" s="209" t="inlineStr">
        <is>
          <t>HVC</t>
        </is>
      </c>
      <c r="F1162" s="209" t="inlineStr">
        <is>
          <t>Ouvidoria</t>
        </is>
      </c>
      <c r="G1162" s="217" t="inlineStr">
        <is>
          <t>Fluxo do Paciente</t>
        </is>
      </c>
      <c r="H1162" s="211" t="inlineStr">
        <is>
          <t>BucoMaxilo, ainda se mantém as queixas</t>
        </is>
      </c>
      <c r="I1162" s="156" t="inlineStr">
        <is>
          <t>Concluído</t>
        </is>
      </c>
      <c r="J1162" s="209" t="inlineStr">
        <is>
          <t>Dr. Átila</t>
        </is>
      </c>
      <c r="K1162" s="211" t="n"/>
    </row>
    <row r="1163" ht="84" customHeight="1">
      <c r="A1163" s="204" t="n">
        <v>1161</v>
      </c>
      <c r="B1163" s="205" t="n">
        <v>45887</v>
      </c>
      <c r="C1163" s="265" t="inlineStr">
        <is>
          <t>Agosto</t>
        </is>
      </c>
      <c r="D1163" s="204" t="n">
        <v>2025</v>
      </c>
      <c r="E1163" s="204" t="inlineStr">
        <is>
          <t>HVC</t>
        </is>
      </c>
      <c r="F1163" s="204" t="inlineStr">
        <is>
          <t>Farmácia</t>
        </is>
      </c>
      <c r="G1163" s="206" t="inlineStr">
        <is>
          <t>Assistencial</t>
        </is>
      </c>
      <c r="H1163" s="207" t="inlineStr">
        <is>
          <t>Solicitação de NPP não atendida por operadora do dia 16 para o dia 17, Opisfarma</t>
        </is>
      </c>
      <c r="I1163" s="156" t="inlineStr">
        <is>
          <t>Concluído</t>
        </is>
      </c>
      <c r="J1163" s="204" t="inlineStr">
        <is>
          <t>Thaís</t>
        </is>
      </c>
      <c r="K1163" s="207" t="n"/>
    </row>
    <row r="1164" ht="84" customHeight="1">
      <c r="A1164" s="204" t="n">
        <v>1162</v>
      </c>
      <c r="B1164" s="208" t="n">
        <v>45887</v>
      </c>
      <c r="C1164" s="265" t="inlineStr">
        <is>
          <t>Agosto</t>
        </is>
      </c>
      <c r="D1164" s="204" t="n">
        <v>2025</v>
      </c>
      <c r="E1164" s="209" t="inlineStr">
        <is>
          <t>HVC</t>
        </is>
      </c>
      <c r="F1164" s="209" t="inlineStr">
        <is>
          <t>Farmácia</t>
        </is>
      </c>
      <c r="G1164" s="210" t="inlineStr">
        <is>
          <t>Assistencial</t>
        </is>
      </c>
      <c r="H1164" s="211" t="inlineStr">
        <is>
          <t>Enfermagem com prescrição de medicamento escrita no papel</t>
        </is>
      </c>
      <c r="I1164" s="156" t="inlineStr">
        <is>
          <t>Concluído</t>
        </is>
      </c>
      <c r="J1164" s="209" t="inlineStr">
        <is>
          <t>Thaís</t>
        </is>
      </c>
      <c r="K1164" s="211" t="inlineStr">
        <is>
          <t>Maior volume de interações priorizadas e potencial de dano evitável.</t>
        </is>
      </c>
    </row>
    <row r="1165" ht="50.25" customHeight="1">
      <c r="A1165" s="204" t="n">
        <v>1163</v>
      </c>
      <c r="B1165" s="205" t="n">
        <v>45887</v>
      </c>
      <c r="C1165" s="265" t="inlineStr">
        <is>
          <t>Agosto</t>
        </is>
      </c>
      <c r="D1165" s="204" t="n">
        <v>2025</v>
      </c>
      <c r="E1165" s="204" t="inlineStr">
        <is>
          <t>HVC</t>
        </is>
      </c>
      <c r="F1165" s="204" t="inlineStr">
        <is>
          <t>Farmácia</t>
        </is>
      </c>
      <c r="G1165" s="206" t="inlineStr">
        <is>
          <t>Assistencial</t>
        </is>
      </c>
      <c r="H1165" s="207" t="inlineStr">
        <is>
          <t>Notificação de geladeira em temperatura ambiente</t>
        </is>
      </c>
      <c r="I1165" s="156" t="inlineStr">
        <is>
          <t>Concluído</t>
        </is>
      </c>
      <c r="J1165" s="204" t="inlineStr">
        <is>
          <t>Thaís</t>
        </is>
      </c>
      <c r="K1165" s="207" t="n"/>
    </row>
    <row r="1166" ht="117" customHeight="1">
      <c r="A1166" s="204" t="n">
        <v>1164</v>
      </c>
      <c r="B1166" s="208" t="n">
        <v>45887</v>
      </c>
      <c r="C1166" s="265" t="inlineStr">
        <is>
          <t>Agosto</t>
        </is>
      </c>
      <c r="D1166" s="204" t="n">
        <v>2025</v>
      </c>
      <c r="E1166" s="209" t="inlineStr">
        <is>
          <t>HVC</t>
        </is>
      </c>
      <c r="F1166" s="209" t="inlineStr">
        <is>
          <t>Farmácia</t>
        </is>
      </c>
      <c r="G1166" s="210" t="inlineStr">
        <is>
          <t>Assistencial</t>
        </is>
      </c>
      <c r="H1166" s="211" t="inlineStr">
        <is>
          <t>Falta de preenchimento do formulário de reconciliação medicamentosa 5 reconciliação medicamentosa</t>
        </is>
      </c>
      <c r="I1166" s="156" t="inlineStr">
        <is>
          <t>Concluído</t>
        </is>
      </c>
      <c r="J1166" s="209" t="inlineStr">
        <is>
          <t>Thaís</t>
        </is>
      </c>
      <c r="K1166" s="211" t="inlineStr">
        <is>
          <t>Maior volume de interações priorizadas e potencial de dano evitável.</t>
        </is>
      </c>
    </row>
    <row r="1167" ht="50.25" customHeight="1">
      <c r="A1167" s="204" t="n">
        <v>1165</v>
      </c>
      <c r="B1167" s="205" t="n">
        <v>45887</v>
      </c>
      <c r="C1167" s="265" t="inlineStr">
        <is>
          <t>Agosto</t>
        </is>
      </c>
      <c r="D1167" s="204" t="n">
        <v>2025</v>
      </c>
      <c r="E1167" s="204" t="inlineStr">
        <is>
          <t>HVC</t>
        </is>
      </c>
      <c r="F1167" s="204" t="inlineStr">
        <is>
          <t>Engenharia Clínica</t>
        </is>
      </c>
      <c r="G1167" s="213" t="inlineStr">
        <is>
          <t>Infra e Hotelaria</t>
        </is>
      </c>
      <c r="H1167" s="207" t="inlineStr">
        <is>
          <t>Mamografo Do casarão sofreu parada durante o sabádo</t>
        </is>
      </c>
      <c r="I1167" s="156" t="inlineStr">
        <is>
          <t>Concluído</t>
        </is>
      </c>
      <c r="J1167" s="204" t="inlineStr">
        <is>
          <t>Victório</t>
        </is>
      </c>
      <c r="K1167" s="207" t="n"/>
    </row>
    <row r="1168" ht="50.25" customHeight="1">
      <c r="A1168" s="204" t="n">
        <v>1166</v>
      </c>
      <c r="B1168" s="208" t="n">
        <v>45887</v>
      </c>
      <c r="C1168" s="265" t="inlineStr">
        <is>
          <t>Agosto</t>
        </is>
      </c>
      <c r="D1168" s="204" t="n">
        <v>2025</v>
      </c>
      <c r="E1168" s="209" t="inlineStr">
        <is>
          <t>HVC</t>
        </is>
      </c>
      <c r="F1168" s="209" t="inlineStr">
        <is>
          <t>Manutenção</t>
        </is>
      </c>
      <c r="G1168" s="213" t="inlineStr">
        <is>
          <t>Infra e Hotelaria</t>
        </is>
      </c>
      <c r="H1168" s="211" t="inlineStr">
        <is>
          <t>Sem Controle do Ar do bloco cirúrgico a mais de 60 dias</t>
        </is>
      </c>
      <c r="I1168" s="156" t="inlineStr">
        <is>
          <t>Concluído</t>
        </is>
      </c>
      <c r="J1168" s="209" t="inlineStr">
        <is>
          <t>Januário</t>
        </is>
      </c>
      <c r="K1168" s="211" t="n"/>
    </row>
    <row r="1169" ht="100.5" customHeight="1">
      <c r="A1169" s="204" t="n">
        <v>1167</v>
      </c>
      <c r="B1169" s="205" t="n">
        <v>45887</v>
      </c>
      <c r="C1169" s="265" t="inlineStr">
        <is>
          <t>Agosto</t>
        </is>
      </c>
      <c r="D1169" s="204" t="n">
        <v>2025</v>
      </c>
      <c r="E1169" s="204" t="inlineStr">
        <is>
          <t>HVC</t>
        </is>
      </c>
      <c r="F1169" s="204" t="inlineStr">
        <is>
          <t>SCIH/CCIH</t>
        </is>
      </c>
      <c r="G1169" s="206" t="inlineStr">
        <is>
          <t>Assistencial</t>
        </is>
      </c>
      <c r="H1169" s="207" t="inlineStr">
        <is>
          <t>Infecção de sítio cirúrgico mas já saiu de alta</t>
        </is>
      </c>
      <c r="I1169" s="156" t="inlineStr">
        <is>
          <t>Concluído</t>
        </is>
      </c>
      <c r="J1169" s="204" t="inlineStr">
        <is>
          <t>Thaís C.</t>
        </is>
      </c>
      <c r="K1169" s="207" t="inlineStr">
        <is>
          <t>Risco cirúrgico, cancelamentos e falhas de lateralidade/material.</t>
        </is>
      </c>
    </row>
    <row r="1170" ht="100.5" customHeight="1">
      <c r="A1170" s="204" t="n">
        <v>1168</v>
      </c>
      <c r="B1170" s="208" t="n">
        <v>45887</v>
      </c>
      <c r="C1170" s="265" t="inlineStr">
        <is>
          <t>Agosto</t>
        </is>
      </c>
      <c r="D1170" s="204" t="n">
        <v>2025</v>
      </c>
      <c r="E1170" s="209" t="inlineStr">
        <is>
          <t>HVC</t>
        </is>
      </c>
      <c r="F1170" s="209" t="inlineStr">
        <is>
          <t>Enfermagem Qualidade</t>
        </is>
      </c>
      <c r="G1170" s="217" t="inlineStr">
        <is>
          <t>Fluxo do Paciente</t>
        </is>
      </c>
      <c r="H1170" s="211" t="inlineStr">
        <is>
          <t>transferencia de paciente de outro hospital para o HVC, sem reserva de leito</t>
        </is>
      </c>
      <c r="I1170" s="156" t="inlineStr">
        <is>
          <t>Concluído</t>
        </is>
      </c>
      <c r="J1170" s="209" t="inlineStr">
        <is>
          <t>Thalita</t>
        </is>
      </c>
      <c r="K1170" s="211" t="inlineStr">
        <is>
          <t>Recorrência e impacto em espera, ocupação e continuidade do cuidado.</t>
        </is>
      </c>
    </row>
    <row r="1171" ht="66.75" customHeight="1">
      <c r="A1171" s="204" t="n">
        <v>1169</v>
      </c>
      <c r="B1171" s="205" t="n">
        <v>45887</v>
      </c>
      <c r="C1171" s="265" t="inlineStr">
        <is>
          <t>Agosto</t>
        </is>
      </c>
      <c r="D1171" s="204" t="n">
        <v>2025</v>
      </c>
      <c r="E1171" s="204" t="inlineStr">
        <is>
          <t>CSC</t>
        </is>
      </c>
      <c r="F1171" s="204" t="inlineStr">
        <is>
          <t>Manutenção</t>
        </is>
      </c>
      <c r="G1171" s="213" t="inlineStr">
        <is>
          <t>Infra e Hotelaria</t>
        </is>
      </c>
      <c r="H1171" s="207" t="inlineStr">
        <is>
          <t>Paciente ficou presa dentro do elevador por 10 minutos, noitificação aberta</t>
        </is>
      </c>
      <c r="I1171" s="156" t="inlineStr">
        <is>
          <t>Concluído</t>
        </is>
      </c>
      <c r="J1171" s="204" t="inlineStr">
        <is>
          <t>Alan</t>
        </is>
      </c>
      <c r="K1171" s="207" t="n"/>
    </row>
    <row r="1172" ht="100.5" customHeight="1">
      <c r="A1172" s="204" t="n">
        <v>1170</v>
      </c>
      <c r="B1172" s="208" t="n">
        <v>45887</v>
      </c>
      <c r="C1172" s="265" t="inlineStr">
        <is>
          <t>Agosto</t>
        </is>
      </c>
      <c r="D1172" s="204" t="n">
        <v>2025</v>
      </c>
      <c r="E1172" s="209" t="inlineStr">
        <is>
          <t>CSC</t>
        </is>
      </c>
      <c r="F1172" s="209" t="inlineStr">
        <is>
          <t>Enfermagem Qualidade</t>
        </is>
      </c>
      <c r="G1172" s="210" t="inlineStr">
        <is>
          <t>Assistencial</t>
        </is>
      </c>
      <c r="H1172" s="211" t="inlineStr">
        <is>
          <t>Prestador de serviço teve acesso ao CC sem indentificação foi indentificado pela enfermagem dentro do CC</t>
        </is>
      </c>
      <c r="I1172" s="156" t="inlineStr">
        <is>
          <t>Concluído</t>
        </is>
      </c>
      <c r="J1172" s="209" t="inlineStr">
        <is>
          <t>Thalita</t>
        </is>
      </c>
      <c r="K1172" s="211" t="inlineStr">
        <is>
          <t>Risco cirúrgico, cancelamentos e falhas de lateralidade/material.</t>
        </is>
      </c>
    </row>
    <row r="1173" ht="100.5" customHeight="1">
      <c r="A1173" s="204" t="n">
        <v>1171</v>
      </c>
      <c r="B1173" s="205" t="n">
        <v>45887</v>
      </c>
      <c r="C1173" s="265" t="inlineStr">
        <is>
          <t>Agosto</t>
        </is>
      </c>
      <c r="D1173" s="204" t="n">
        <v>2025</v>
      </c>
      <c r="E1173" s="204" t="inlineStr">
        <is>
          <t>HVC</t>
        </is>
      </c>
      <c r="F1173" s="204" t="inlineStr">
        <is>
          <t>Enfermagem Qualidade</t>
        </is>
      </c>
      <c r="G1173" s="214" t="inlineStr">
        <is>
          <t>Fluxo do Paciente</t>
        </is>
      </c>
      <c r="H1173" s="207" t="inlineStr">
        <is>
          <t>paciente sobe do CC para ala de internação sem prescrição médica/ tentativa de retirada de medicação na urgência</t>
        </is>
      </c>
      <c r="I1173" s="156" t="inlineStr">
        <is>
          <t>Concluído</t>
        </is>
      </c>
      <c r="J1173" s="204" t="inlineStr">
        <is>
          <t>Thalita</t>
        </is>
      </c>
      <c r="K1173" s="207" t="inlineStr">
        <is>
          <t>Recorrência e impacto em espera, ocupação e continuidade do cuidado.</t>
        </is>
      </c>
    </row>
    <row r="1174" ht="100.5" customHeight="1">
      <c r="A1174" s="204" t="n">
        <v>1172</v>
      </c>
      <c r="B1174" s="208" t="n">
        <v>45887</v>
      </c>
      <c r="C1174" s="265" t="inlineStr">
        <is>
          <t>Agosto</t>
        </is>
      </c>
      <c r="D1174" s="204" t="n">
        <v>2025</v>
      </c>
      <c r="E1174" s="209" t="inlineStr">
        <is>
          <t>HVC</t>
        </is>
      </c>
      <c r="F1174" s="209" t="inlineStr">
        <is>
          <t>Enfermagem Qualidade</t>
        </is>
      </c>
      <c r="G1174" s="217" t="inlineStr">
        <is>
          <t>Fluxo do Paciente</t>
        </is>
      </c>
      <c r="H1174" s="211" t="inlineStr">
        <is>
          <t>fluxo de alta (falta de mensageiro)</t>
        </is>
      </c>
      <c r="I1174" s="156" t="inlineStr">
        <is>
          <t>Concluído</t>
        </is>
      </c>
      <c r="J1174" s="209" t="inlineStr">
        <is>
          <t>Thalita</t>
        </is>
      </c>
      <c r="K1174" s="211" t="inlineStr">
        <is>
          <t>Recorrência e impacto em espera, ocupação e continuidade do cuidado.</t>
        </is>
      </c>
    </row>
    <row r="1175" ht="100.5" customHeight="1">
      <c r="A1175" s="204" t="n">
        <v>1173</v>
      </c>
      <c r="B1175" s="205" t="n">
        <v>45887</v>
      </c>
      <c r="C1175" s="265" t="inlineStr">
        <is>
          <t>Agosto</t>
        </is>
      </c>
      <c r="D1175" s="204" t="n">
        <v>2025</v>
      </c>
      <c r="E1175" s="204" t="inlineStr">
        <is>
          <t>HVC</t>
        </is>
      </c>
      <c r="F1175" s="204" t="inlineStr">
        <is>
          <t>Enfermagem Qualidade</t>
        </is>
      </c>
      <c r="G1175" s="213" t="inlineStr">
        <is>
          <t>Infra e Hotelaria</t>
        </is>
      </c>
      <c r="H1175" s="207" t="inlineStr">
        <is>
          <t>falta de higiene no CC</t>
        </is>
      </c>
      <c r="I1175" s="156" t="inlineStr">
        <is>
          <t>Concluído</t>
        </is>
      </c>
      <c r="J1175" s="204" t="inlineStr">
        <is>
          <t>Thalita</t>
        </is>
      </c>
      <c r="K1175" s="207" t="inlineStr">
        <is>
          <t>Recorrência, pendências abertas e impacto na segurança e experiência.</t>
        </is>
      </c>
    </row>
    <row r="1176" ht="84" customHeight="1">
      <c r="A1176" s="204" t="n">
        <v>1174</v>
      </c>
      <c r="B1176" s="208" t="n">
        <v>45887</v>
      </c>
      <c r="C1176" s="265" t="inlineStr">
        <is>
          <t>Agosto</t>
        </is>
      </c>
      <c r="D1176" s="204" t="n">
        <v>2025</v>
      </c>
      <c r="E1176" s="209" t="inlineStr">
        <is>
          <t>HVC</t>
        </is>
      </c>
      <c r="F1176" s="209" t="inlineStr">
        <is>
          <t>Enfermagem Qualidade</t>
        </is>
      </c>
      <c r="G1176" s="210" t="inlineStr">
        <is>
          <t>Assistencial</t>
        </is>
      </c>
      <c r="H1176" s="211" t="inlineStr">
        <is>
          <t>vomito seguido por engasgo e perda de consciencia, - acionamento de internista</t>
        </is>
      </c>
      <c r="I1176" s="156" t="inlineStr">
        <is>
          <t>Concluído</t>
        </is>
      </c>
      <c r="J1176" s="209" t="inlineStr">
        <is>
          <t>Thalita</t>
        </is>
      </c>
      <c r="K1176" s="211" t="n"/>
    </row>
    <row r="1177" ht="100.5" customHeight="1">
      <c r="A1177" s="204" t="n">
        <v>1175</v>
      </c>
      <c r="B1177" s="205" t="n">
        <v>45887</v>
      </c>
      <c r="C1177" s="265" t="inlineStr">
        <is>
          <t>Agosto</t>
        </is>
      </c>
      <c r="D1177" s="204" t="n">
        <v>2025</v>
      </c>
      <c r="E1177" s="204" t="inlineStr">
        <is>
          <t>HVC</t>
        </is>
      </c>
      <c r="F1177" s="204" t="inlineStr">
        <is>
          <t>Especialistas</t>
        </is>
      </c>
      <c r="G1177" s="206" t="inlineStr">
        <is>
          <t>Assistencial</t>
        </is>
      </c>
      <c r="H1177" s="207" t="inlineStr">
        <is>
          <t>Flebite G1 - 8°D</t>
        </is>
      </c>
      <c r="I1177" s="156" t="inlineStr">
        <is>
          <t>Concluído</t>
        </is>
      </c>
      <c r="J1177" s="204" t="inlineStr">
        <is>
          <t>Adilson</t>
        </is>
      </c>
      <c r="K1177" s="207" t="inlineStr">
        <is>
          <t>Recorrência de flebite, perdas de acesso e extravasamentos.</t>
        </is>
      </c>
    </row>
    <row r="1178" ht="84" customHeight="1">
      <c r="A1178" s="204" t="n">
        <v>1176</v>
      </c>
      <c r="B1178" s="208" t="n">
        <v>45887</v>
      </c>
      <c r="C1178" s="265" t="inlineStr">
        <is>
          <t>Agosto</t>
        </is>
      </c>
      <c r="D1178" s="204" t="n">
        <v>2025</v>
      </c>
      <c r="E1178" s="209" t="inlineStr">
        <is>
          <t>HVC</t>
        </is>
      </c>
      <c r="F1178" s="209" t="inlineStr">
        <is>
          <t>Especialistas</t>
        </is>
      </c>
      <c r="G1178" s="210" t="inlineStr">
        <is>
          <t>Assistencial</t>
        </is>
      </c>
      <c r="H1178" s="211" t="inlineStr">
        <is>
          <t>Quase Falha Medicamentosa - 3°D (prescrição médica incorreta)</t>
        </is>
      </c>
      <c r="I1178" s="156" t="inlineStr">
        <is>
          <t>Concluído</t>
        </is>
      </c>
      <c r="J1178" s="209" t="inlineStr">
        <is>
          <t>Adilson</t>
        </is>
      </c>
      <c r="K1178" s="211" t="inlineStr">
        <is>
          <t>Maior volume de interações priorizadas e potencial de dano evitável.</t>
        </is>
      </c>
    </row>
    <row r="1179" ht="66.75" customHeight="1">
      <c r="A1179" s="204" t="n">
        <v>1177</v>
      </c>
      <c r="B1179" s="205" t="n">
        <v>45887</v>
      </c>
      <c r="C1179" s="265" t="inlineStr">
        <is>
          <t>Agosto</t>
        </is>
      </c>
      <c r="D1179" s="204" t="n">
        <v>2025</v>
      </c>
      <c r="E1179" s="204" t="inlineStr">
        <is>
          <t>HVC</t>
        </is>
      </c>
      <c r="F1179" s="204" t="inlineStr">
        <is>
          <t>Especialistas</t>
        </is>
      </c>
      <c r="G1179" s="206" t="inlineStr">
        <is>
          <t>Assistencial</t>
        </is>
      </c>
      <c r="H1179" s="207" t="inlineStr">
        <is>
          <t>Queda no Centro Clínico nova Campinas</t>
        </is>
      </c>
      <c r="I1179" s="156" t="inlineStr">
        <is>
          <t>Concluído</t>
        </is>
      </c>
      <c r="J1179" s="204" t="inlineStr">
        <is>
          <t>Adilson</t>
        </is>
      </c>
      <c r="K1179" s="207" t="inlineStr">
        <is>
          <t>Recorrência e registro de eventos com dano.</t>
        </is>
      </c>
    </row>
    <row r="1180" ht="84" customHeight="1">
      <c r="A1180" s="204" t="n">
        <v>1178</v>
      </c>
      <c r="B1180" s="208" t="n">
        <v>45888</v>
      </c>
      <c r="C1180" s="265" t="inlineStr">
        <is>
          <t>Agosto</t>
        </is>
      </c>
      <c r="D1180" s="204" t="n">
        <v>2025</v>
      </c>
      <c r="E1180" s="209" t="inlineStr">
        <is>
          <t>HVC</t>
        </is>
      </c>
      <c r="F1180" s="209" t="inlineStr">
        <is>
          <t>Enfermagem Alas</t>
        </is>
      </c>
      <c r="G1180" s="210" t="inlineStr">
        <is>
          <t>Assistencial</t>
        </is>
      </c>
      <c r="H1180" s="211" t="inlineStr">
        <is>
          <t>Enfermagem necessitou descer para farmácia para pegar medicamentos</t>
        </is>
      </c>
      <c r="I1180" s="156" t="inlineStr">
        <is>
          <t>Concluído</t>
        </is>
      </c>
      <c r="J1180" s="209" t="inlineStr">
        <is>
          <t>Letícia</t>
        </is>
      </c>
      <c r="K1180" s="211" t="inlineStr">
        <is>
          <t>Maior volume de interações priorizadas e potencial de dano evitável.</t>
        </is>
      </c>
    </row>
    <row r="1181" ht="66.75" customHeight="1">
      <c r="A1181" s="204" t="n">
        <v>1179</v>
      </c>
      <c r="B1181" s="205" t="n">
        <v>45888</v>
      </c>
      <c r="C1181" s="265" t="inlineStr">
        <is>
          <t>Agosto</t>
        </is>
      </c>
      <c r="D1181" s="204" t="n">
        <v>2025</v>
      </c>
      <c r="E1181" s="204" t="inlineStr">
        <is>
          <t>HVC</t>
        </is>
      </c>
      <c r="F1181" s="204" t="inlineStr">
        <is>
          <t>Engenharia Clínica</t>
        </is>
      </c>
      <c r="G1181" s="213" t="inlineStr">
        <is>
          <t>Infra e Hotelaria</t>
        </is>
      </c>
      <c r="H1181" s="207" t="inlineStr">
        <is>
          <t>Nefrocamp entra com equipamento no hospital sem validação da engenharia clínica</t>
        </is>
      </c>
      <c r="I1181" s="156" t="inlineStr">
        <is>
          <t>Concluído</t>
        </is>
      </c>
      <c r="J1181" s="204" t="inlineStr">
        <is>
          <t>Dr. Átila</t>
        </is>
      </c>
      <c r="K1181" s="207" t="n"/>
    </row>
    <row r="1182" ht="100.5" customHeight="1">
      <c r="A1182" s="204" t="n">
        <v>1180</v>
      </c>
      <c r="B1182" s="208" t="n">
        <v>45888</v>
      </c>
      <c r="C1182" s="265" t="inlineStr">
        <is>
          <t>Agosto</t>
        </is>
      </c>
      <c r="D1182" s="204" t="n">
        <v>2025</v>
      </c>
      <c r="E1182" s="209" t="inlineStr">
        <is>
          <t>HVC</t>
        </is>
      </c>
      <c r="F1182" s="209" t="inlineStr">
        <is>
          <t>Especialistas</t>
        </is>
      </c>
      <c r="G1182" s="210" t="inlineStr">
        <is>
          <t>Assistencial</t>
        </is>
      </c>
      <c r="H1182" s="211" t="inlineStr">
        <is>
          <t>Lesão por pressão 3°D</t>
        </is>
      </c>
      <c r="I1182" s="156" t="inlineStr">
        <is>
          <t>Concluído</t>
        </is>
      </c>
      <c r="J1182" s="209" t="inlineStr">
        <is>
          <t>Déborah</t>
        </is>
      </c>
      <c r="K1182" s="211" t="inlineStr">
        <is>
          <t>Alta recorrência e potencial de prolongamento da internação.</t>
        </is>
      </c>
    </row>
    <row r="1183" ht="84" customHeight="1">
      <c r="A1183" s="204" t="n">
        <v>1181</v>
      </c>
      <c r="B1183" s="205" t="n">
        <v>45888</v>
      </c>
      <c r="C1183" s="265" t="inlineStr">
        <is>
          <t>Agosto</t>
        </is>
      </c>
      <c r="D1183" s="204" t="n">
        <v>2025</v>
      </c>
      <c r="E1183" s="204" t="inlineStr">
        <is>
          <t>HVC</t>
        </is>
      </c>
      <c r="F1183" s="204" t="inlineStr">
        <is>
          <t>Especialistas</t>
        </is>
      </c>
      <c r="G1183" s="206" t="inlineStr">
        <is>
          <t>Assistencial</t>
        </is>
      </c>
      <c r="H1183" s="207" t="inlineStr">
        <is>
          <t>Falha cadeia medicamentosa PSA</t>
        </is>
      </c>
      <c r="I1183" s="156" t="inlineStr">
        <is>
          <t>Concluído</t>
        </is>
      </c>
      <c r="J1183" s="204" t="inlineStr">
        <is>
          <t>Déborah</t>
        </is>
      </c>
      <c r="K1183" s="207" t="inlineStr">
        <is>
          <t>Maior volume de interações priorizadas e potencial de dano evitável.</t>
        </is>
      </c>
    </row>
    <row r="1184" ht="134.25" customHeight="1">
      <c r="A1184" s="204" t="n">
        <v>1182</v>
      </c>
      <c r="B1184" s="208" t="n">
        <v>45888</v>
      </c>
      <c r="C1184" s="265" t="inlineStr">
        <is>
          <t>Agosto</t>
        </is>
      </c>
      <c r="D1184" s="204" t="n">
        <v>2025</v>
      </c>
      <c r="E1184" s="209" t="inlineStr">
        <is>
          <t>HVC</t>
        </is>
      </c>
      <c r="F1184" s="209" t="inlineStr">
        <is>
          <t>Quality 24</t>
        </is>
      </c>
      <c r="G1184" s="212" t="inlineStr">
        <is>
          <t>Sistemas de Informações</t>
        </is>
      </c>
      <c r="H1184" s="211" t="inlineStr">
        <is>
          <t>CC 9 Chamados e 33% de adesão</t>
        </is>
      </c>
      <c r="I1184" s="156" t="inlineStr">
        <is>
          <t>Concluído</t>
        </is>
      </c>
      <c r="J1184" s="209" t="inlineStr">
        <is>
          <t>Adriana Furlan</t>
        </is>
      </c>
      <c r="K1184" s="211" t="inlineStr">
        <is>
          <t>Recorrência de baixa adesão, atraso e ausência de encerramento dos chamados.</t>
        </is>
      </c>
    </row>
    <row r="1185" ht="134.25" customHeight="1">
      <c r="A1185" s="204" t="n">
        <v>1183</v>
      </c>
      <c r="B1185" s="205" t="n">
        <v>45888</v>
      </c>
      <c r="C1185" s="265" t="inlineStr">
        <is>
          <t>Agosto</t>
        </is>
      </c>
      <c r="D1185" s="204" t="n">
        <v>2025</v>
      </c>
      <c r="E1185" s="204" t="inlineStr">
        <is>
          <t>HVC</t>
        </is>
      </c>
      <c r="F1185" s="204" t="inlineStr">
        <is>
          <t>Quality 24</t>
        </is>
      </c>
      <c r="G1185" s="212" t="inlineStr">
        <is>
          <t>Sistemas de Informações</t>
        </is>
      </c>
      <c r="H1185" s="207" t="inlineStr">
        <is>
          <t>Nutrição 81 58% de adesão</t>
        </is>
      </c>
      <c r="I1185" s="156" t="inlineStr">
        <is>
          <t>Concluído</t>
        </is>
      </c>
      <c r="J1185" s="204" t="inlineStr">
        <is>
          <t>Juliana</t>
        </is>
      </c>
      <c r="K1185" s="207" t="inlineStr">
        <is>
          <t>Recorrência de baixa adesão, atraso e ausência de encerramento dos chamados.</t>
        </is>
      </c>
    </row>
    <row r="1186" ht="134.25" customHeight="1">
      <c r="A1186" s="204" t="n">
        <v>1184</v>
      </c>
      <c r="B1186" s="208" t="n">
        <v>45888</v>
      </c>
      <c r="C1186" s="265" t="inlineStr">
        <is>
          <t>Agosto</t>
        </is>
      </c>
      <c r="D1186" s="204" t="n">
        <v>2025</v>
      </c>
      <c r="E1186" s="209" t="inlineStr">
        <is>
          <t>HVC</t>
        </is>
      </c>
      <c r="F1186" s="209" t="inlineStr">
        <is>
          <t>Quality 24</t>
        </is>
      </c>
      <c r="G1186" s="212" t="inlineStr">
        <is>
          <t>Sistemas de Informações</t>
        </is>
      </c>
      <c r="H1186" s="211" t="inlineStr">
        <is>
          <t>Hotelaria 1 Chamado e 0% de adesão</t>
        </is>
      </c>
      <c r="I1186" s="156" t="inlineStr">
        <is>
          <t>Concluído</t>
        </is>
      </c>
      <c r="J1186" s="209" t="inlineStr">
        <is>
          <t>Marjorie</t>
        </is>
      </c>
      <c r="K1186" s="211" t="inlineStr">
        <is>
          <t>Recorrência de baixa adesão, atraso e ausência de encerramento dos chamados.</t>
        </is>
      </c>
    </row>
    <row r="1187" ht="33.75" customHeight="1">
      <c r="A1187" s="204" t="n">
        <v>1185</v>
      </c>
      <c r="B1187" s="205" t="n">
        <v>45889</v>
      </c>
      <c r="C1187" s="265" t="inlineStr">
        <is>
          <t>Agosto</t>
        </is>
      </c>
      <c r="D1187" s="204" t="n">
        <v>2025</v>
      </c>
      <c r="E1187" s="204" t="inlineStr">
        <is>
          <t>HVC</t>
        </is>
      </c>
      <c r="F1187" s="204" t="inlineStr">
        <is>
          <t>Ouvidoria</t>
        </is>
      </c>
      <c r="G1187" s="214" t="inlineStr">
        <is>
          <t>Fluxo do Paciente</t>
        </is>
      </c>
      <c r="H1187" s="207" t="inlineStr">
        <is>
          <t>BucoMaxilo, ainda se mantém as queixas</t>
        </is>
      </c>
      <c r="I1187" s="156" t="inlineStr">
        <is>
          <t>Concluído</t>
        </is>
      </c>
      <c r="J1187" s="204" t="inlineStr">
        <is>
          <t>Dr. Átila</t>
        </is>
      </c>
      <c r="K1187" s="207" t="n"/>
    </row>
    <row r="1188" ht="66.75" customHeight="1">
      <c r="A1188" s="204" t="n">
        <v>1186</v>
      </c>
      <c r="B1188" s="208" t="n">
        <v>45889</v>
      </c>
      <c r="C1188" s="265" t="inlineStr">
        <is>
          <t>Agosto</t>
        </is>
      </c>
      <c r="D1188" s="204" t="n">
        <v>2025</v>
      </c>
      <c r="E1188" s="209" t="inlineStr">
        <is>
          <t>HVC</t>
        </is>
      </c>
      <c r="F1188" s="209" t="inlineStr">
        <is>
          <t>Engenharia Clínica</t>
        </is>
      </c>
      <c r="G1188" s="213" t="inlineStr">
        <is>
          <t>Infra e Hotelaria</t>
        </is>
      </c>
      <c r="H1188" s="211" t="inlineStr">
        <is>
          <t>Mesa de estereo taxia do casarão em manutenção já solucionada</t>
        </is>
      </c>
      <c r="I1188" s="156" t="inlineStr">
        <is>
          <t>Concluído</t>
        </is>
      </c>
      <c r="J1188" s="209" t="inlineStr">
        <is>
          <t>Victório</t>
        </is>
      </c>
      <c r="K1188" s="211" t="n"/>
    </row>
    <row r="1189" ht="150.75" customHeight="1">
      <c r="A1189" s="204" t="n">
        <v>1187</v>
      </c>
      <c r="B1189" s="205" t="n">
        <v>45889</v>
      </c>
      <c r="C1189" s="265" t="inlineStr">
        <is>
          <t>Agosto</t>
        </is>
      </c>
      <c r="D1189" s="204" t="n">
        <v>2025</v>
      </c>
      <c r="E1189" s="204" t="inlineStr">
        <is>
          <t>HVC</t>
        </is>
      </c>
      <c r="F1189" s="204" t="inlineStr">
        <is>
          <t>Manutenção</t>
        </is>
      </c>
      <c r="G1189" s="213" t="inlineStr">
        <is>
          <t>Infra e Hotelaria</t>
        </is>
      </c>
      <c r="H1189" s="207" t="inlineStr">
        <is>
          <t>Leito 338 Bloqueado piso vai ser trocado</t>
        </is>
      </c>
      <c r="I1189" s="156" t="inlineStr">
        <is>
          <t>Concluído</t>
        </is>
      </c>
      <c r="J1189" s="204" t="inlineStr">
        <is>
          <t>Alan</t>
        </is>
      </c>
      <c r="K1189" s="207" t="inlineStr">
        <is>
          <t>Alta recorrência e risco de queda, incêndio, dano patrimonial ou interrupção.</t>
        </is>
      </c>
    </row>
    <row r="1190" ht="50.25" customHeight="1">
      <c r="A1190" s="204" t="n">
        <v>1188</v>
      </c>
      <c r="B1190" s="208" t="n">
        <v>45889</v>
      </c>
      <c r="C1190" s="265" t="inlineStr">
        <is>
          <t>Agosto</t>
        </is>
      </c>
      <c r="D1190" s="204" t="n">
        <v>2025</v>
      </c>
      <c r="E1190" s="209" t="inlineStr">
        <is>
          <t>HVC</t>
        </is>
      </c>
      <c r="F1190" s="209" t="inlineStr">
        <is>
          <t>Enfermagem Qualidade</t>
        </is>
      </c>
      <c r="G1190" s="210" t="inlineStr">
        <is>
          <t>Assistencial</t>
        </is>
      </c>
      <c r="H1190" s="211" t="inlineStr">
        <is>
          <t>familiar não atende às orientações de prevenção de BCP</t>
        </is>
      </c>
      <c r="I1190" s="156" t="inlineStr">
        <is>
          <t>Concluído</t>
        </is>
      </c>
      <c r="J1190" s="209" t="inlineStr">
        <is>
          <t>Thalita</t>
        </is>
      </c>
      <c r="K1190" s="211" t="n"/>
    </row>
    <row r="1191" ht="66.75" customHeight="1">
      <c r="A1191" s="204" t="n">
        <v>1189</v>
      </c>
      <c r="B1191" s="205" t="n">
        <v>45889</v>
      </c>
      <c r="C1191" s="265" t="inlineStr">
        <is>
          <t>Agosto</t>
        </is>
      </c>
      <c r="D1191" s="204" t="n">
        <v>2025</v>
      </c>
      <c r="E1191" s="204" t="inlineStr">
        <is>
          <t>HVC</t>
        </is>
      </c>
      <c r="F1191" s="204" t="inlineStr">
        <is>
          <t>Enfermagem Qualidade</t>
        </is>
      </c>
      <c r="G1191" s="206" t="inlineStr">
        <is>
          <t>Assistencial</t>
        </is>
      </c>
      <c r="H1191" s="207" t="inlineStr">
        <is>
          <t>GTT tracionada acidentalmente, verificado balonet estourado</t>
        </is>
      </c>
      <c r="I1191" s="156" t="inlineStr">
        <is>
          <t>Concluído</t>
        </is>
      </c>
      <c r="J1191" s="204" t="inlineStr">
        <is>
          <t>Thalita</t>
        </is>
      </c>
      <c r="K1191" s="207" t="n"/>
    </row>
    <row r="1192" ht="134.25" customHeight="1">
      <c r="A1192" s="204" t="n">
        <v>1190</v>
      </c>
      <c r="B1192" s="208" t="n">
        <v>45889</v>
      </c>
      <c r="C1192" s="265" t="inlineStr">
        <is>
          <t>Agosto</t>
        </is>
      </c>
      <c r="D1192" s="204" t="n">
        <v>2025</v>
      </c>
      <c r="E1192" s="209" t="inlineStr">
        <is>
          <t>HVC</t>
        </is>
      </c>
      <c r="F1192" s="209" t="inlineStr">
        <is>
          <t>Enfermagem Qualidade</t>
        </is>
      </c>
      <c r="G1192" s="212" t="inlineStr">
        <is>
          <t>Sistemas de Informações</t>
        </is>
      </c>
      <c r="H1192" s="211" t="inlineStr">
        <is>
          <t>Falta de orientações do Q24 para familiares feito notificação pela equipe</t>
        </is>
      </c>
      <c r="I1192" s="156" t="inlineStr">
        <is>
          <t>Concluído</t>
        </is>
      </c>
      <c r="J1192" s="209" t="inlineStr">
        <is>
          <t>Thalita</t>
        </is>
      </c>
      <c r="K1192" s="211" t="inlineStr">
        <is>
          <t>Recorrência de baixa adesão, atraso e ausência de encerramento dos chamados.</t>
        </is>
      </c>
    </row>
    <row r="1193" ht="100.5" customHeight="1">
      <c r="A1193" s="204" t="n">
        <v>1191</v>
      </c>
      <c r="B1193" s="205" t="n">
        <v>45889</v>
      </c>
      <c r="C1193" s="265" t="inlineStr">
        <is>
          <t>Agosto</t>
        </is>
      </c>
      <c r="D1193" s="204" t="n">
        <v>2025</v>
      </c>
      <c r="E1193" s="204" t="inlineStr">
        <is>
          <t>HVC</t>
        </is>
      </c>
      <c r="F1193" s="204" t="inlineStr">
        <is>
          <t>Especialistas</t>
        </is>
      </c>
      <c r="G1193" s="206" t="inlineStr">
        <is>
          <t>Assistencial</t>
        </is>
      </c>
      <c r="H1193" s="207" t="inlineStr">
        <is>
          <t>2 LPP - 1°D (Estagio 1 e Estagio 2)</t>
        </is>
      </c>
      <c r="I1193" s="156" t="inlineStr">
        <is>
          <t>Concluído</t>
        </is>
      </c>
      <c r="J1193" s="204" t="inlineStr">
        <is>
          <t>Déborah</t>
        </is>
      </c>
      <c r="K1193" s="207" t="inlineStr">
        <is>
          <t>Alta recorrência e potencial de prolongamento da internação.</t>
        </is>
      </c>
    </row>
    <row r="1194" ht="84" customHeight="1">
      <c r="A1194" s="204" t="n">
        <v>1192</v>
      </c>
      <c r="B1194" s="208" t="n">
        <v>45889</v>
      </c>
      <c r="C1194" s="265" t="inlineStr">
        <is>
          <t>Agosto</t>
        </is>
      </c>
      <c r="D1194" s="204" t="n">
        <v>2025</v>
      </c>
      <c r="E1194" s="209" t="inlineStr">
        <is>
          <t>HVC</t>
        </is>
      </c>
      <c r="F1194" s="209" t="inlineStr">
        <is>
          <t>Especialistas</t>
        </is>
      </c>
      <c r="G1194" s="210" t="inlineStr">
        <is>
          <t>Assistencial</t>
        </is>
      </c>
      <c r="H1194" s="211" t="inlineStr">
        <is>
          <t>Falha no preenchimento do rotulo de DVA dispositivos de terapia intravenosa - EDA</t>
        </is>
      </c>
      <c r="I1194" s="156" t="inlineStr">
        <is>
          <t>Concluído</t>
        </is>
      </c>
      <c r="J1194" s="209" t="inlineStr">
        <is>
          <t>Déborah</t>
        </is>
      </c>
      <c r="K1194" s="211" t="n"/>
    </row>
    <row r="1195" ht="100.5" customHeight="1">
      <c r="A1195" s="204" t="n">
        <v>1193</v>
      </c>
      <c r="B1195" s="205" t="n">
        <v>45889</v>
      </c>
      <c r="C1195" s="265" t="inlineStr">
        <is>
          <t>Agosto</t>
        </is>
      </c>
      <c r="D1195" s="204" t="n">
        <v>2025</v>
      </c>
      <c r="E1195" s="204" t="inlineStr">
        <is>
          <t>HVC</t>
        </is>
      </c>
      <c r="F1195" s="204" t="inlineStr">
        <is>
          <t>Especialistas</t>
        </is>
      </c>
      <c r="G1195" s="206" t="inlineStr">
        <is>
          <t>Assistencial</t>
        </is>
      </c>
      <c r="H1195" s="207" t="inlineStr">
        <is>
          <t>Multiplas Punções - UTI PED</t>
        </is>
      </c>
      <c r="I1195" s="156" t="inlineStr">
        <is>
          <t>Concluído</t>
        </is>
      </c>
      <c r="J1195" s="204" t="inlineStr">
        <is>
          <t>Déborah</t>
        </is>
      </c>
      <c r="K1195" s="207" t="inlineStr">
        <is>
          <t>Recorrência de flebite, perdas de acesso e extravasamentos.</t>
        </is>
      </c>
    </row>
    <row r="1196" ht="117" customHeight="1">
      <c r="A1196" s="204" t="n">
        <v>1194</v>
      </c>
      <c r="B1196" s="208" t="n">
        <v>45889</v>
      </c>
      <c r="C1196" s="265" t="inlineStr">
        <is>
          <t>Agosto</t>
        </is>
      </c>
      <c r="D1196" s="204" t="n">
        <v>2025</v>
      </c>
      <c r="E1196" s="209" t="inlineStr">
        <is>
          <t>HVC</t>
        </is>
      </c>
      <c r="F1196" s="209" t="inlineStr">
        <is>
          <t>Especialistas</t>
        </is>
      </c>
      <c r="G1196" s="210" t="inlineStr">
        <is>
          <t>Assistencial</t>
        </is>
      </c>
      <c r="H1196" s="211" t="inlineStr">
        <is>
          <t>Ausencia de Pulseira de Identific - EDA</t>
        </is>
      </c>
      <c r="I1196" s="156" t="inlineStr">
        <is>
          <t>Concluído</t>
        </is>
      </c>
      <c r="J1196" s="209" t="inlineStr">
        <is>
          <t>Déborah</t>
        </is>
      </c>
      <c r="K1196" s="211" t="inlineStr">
        <is>
          <t>Risco de evento grave, recorrência elevada e falhas em barreiras essenciais.</t>
        </is>
      </c>
    </row>
    <row r="1197" ht="33.75" customHeight="1">
      <c r="A1197" s="204" t="n">
        <v>1195</v>
      </c>
      <c r="B1197" s="205" t="n">
        <v>45890</v>
      </c>
      <c r="C1197" s="265" t="inlineStr">
        <is>
          <t>Agosto</t>
        </is>
      </c>
      <c r="D1197" s="204" t="n">
        <v>2025</v>
      </c>
      <c r="E1197" s="204" t="inlineStr">
        <is>
          <t>HVC</t>
        </is>
      </c>
      <c r="F1197" s="204" t="inlineStr">
        <is>
          <t>Manutenção</t>
        </is>
      </c>
      <c r="G1197" s="213" t="inlineStr">
        <is>
          <t>Infra e Hotelaria</t>
        </is>
      </c>
      <c r="H1197" s="207" t="inlineStr">
        <is>
          <t>415 Bloqueado para manutenção</t>
        </is>
      </c>
      <c r="I1197" s="156" t="inlineStr">
        <is>
          <t>Concluído</t>
        </is>
      </c>
      <c r="J1197" s="204" t="inlineStr">
        <is>
          <t>Januário</t>
        </is>
      </c>
      <c r="K1197" s="207" t="n"/>
    </row>
    <row r="1198" ht="134.25" customHeight="1">
      <c r="A1198" s="204" t="n">
        <v>1196</v>
      </c>
      <c r="B1198" s="208" t="n">
        <v>45890</v>
      </c>
      <c r="C1198" s="265" t="inlineStr">
        <is>
          <t>Agosto</t>
        </is>
      </c>
      <c r="D1198" s="204" t="n">
        <v>2025</v>
      </c>
      <c r="E1198" s="209" t="inlineStr">
        <is>
          <t>HVC</t>
        </is>
      </c>
      <c r="F1198" s="209" t="inlineStr">
        <is>
          <t>Quality 24</t>
        </is>
      </c>
      <c r="G1198" s="212" t="inlineStr">
        <is>
          <t>Sistemas de Informações</t>
        </is>
      </c>
      <c r="H1198" s="211" t="inlineStr">
        <is>
          <t>Baixa adesão no SLA mensageiro</t>
        </is>
      </c>
      <c r="I1198" s="156" t="inlineStr">
        <is>
          <t>Concluído</t>
        </is>
      </c>
      <c r="J1198" s="209" t="inlineStr">
        <is>
          <t>Regiane</t>
        </is>
      </c>
      <c r="K1198" s="211" t="inlineStr">
        <is>
          <t>Recorrência de baixa adesão, atraso e ausência de encerramento dos chamados.</t>
        </is>
      </c>
    </row>
    <row r="1199" ht="33.75" customHeight="1">
      <c r="A1199" s="204" t="n">
        <v>1197</v>
      </c>
      <c r="B1199" s="205" t="n">
        <v>45890</v>
      </c>
      <c r="C1199" s="265" t="inlineStr">
        <is>
          <t>Agosto</t>
        </is>
      </c>
      <c r="D1199" s="204" t="n">
        <v>2025</v>
      </c>
      <c r="E1199" s="204" t="inlineStr">
        <is>
          <t>HVC</t>
        </is>
      </c>
      <c r="F1199" s="204" t="inlineStr">
        <is>
          <t>Engenharia Clínica</t>
        </is>
      </c>
      <c r="G1199" s="213" t="inlineStr">
        <is>
          <t>Infra e Hotelaria</t>
        </is>
      </c>
      <c r="H1199" s="207" t="inlineStr">
        <is>
          <t>RM GE2 Parada Bobina de corpo</t>
        </is>
      </c>
      <c r="I1199" s="156" t="inlineStr">
        <is>
          <t>Concluído</t>
        </is>
      </c>
      <c r="J1199" s="204" t="inlineStr">
        <is>
          <t>Victório</t>
        </is>
      </c>
      <c r="K1199" s="207" t="n"/>
    </row>
    <row r="1200" ht="50.25" customHeight="1">
      <c r="A1200" s="204" t="n">
        <v>1198</v>
      </c>
      <c r="B1200" s="208" t="n">
        <v>45890</v>
      </c>
      <c r="C1200" s="265" t="inlineStr">
        <is>
          <t>Agosto</t>
        </is>
      </c>
      <c r="D1200" s="204" t="n">
        <v>2025</v>
      </c>
      <c r="E1200" s="209" t="inlineStr">
        <is>
          <t>HVC</t>
        </is>
      </c>
      <c r="F1200" s="209" t="inlineStr">
        <is>
          <t>Engenharia Clínica</t>
        </is>
      </c>
      <c r="G1200" s="213" t="inlineStr">
        <is>
          <t>Infra e Hotelaria</t>
        </is>
      </c>
      <c r="H1200" s="211" t="inlineStr">
        <is>
          <t>Sem protetor do Foco cirúrgico no centro obstétrico</t>
        </is>
      </c>
      <c r="I1200" s="156" t="inlineStr">
        <is>
          <t>Concluído</t>
        </is>
      </c>
      <c r="J1200" s="209" t="inlineStr">
        <is>
          <t>Victório</t>
        </is>
      </c>
      <c r="K1200" s="211" t="n"/>
    </row>
    <row r="1201" ht="50.25" customHeight="1">
      <c r="A1201" s="204" t="n">
        <v>1199</v>
      </c>
      <c r="B1201" s="205" t="n">
        <v>45890</v>
      </c>
      <c r="C1201" s="265" t="inlineStr">
        <is>
          <t>Agosto</t>
        </is>
      </c>
      <c r="D1201" s="204" t="n">
        <v>2025</v>
      </c>
      <c r="E1201" s="204" t="inlineStr">
        <is>
          <t>HVC</t>
        </is>
      </c>
      <c r="F1201" s="204" t="inlineStr">
        <is>
          <t>Manutenção</t>
        </is>
      </c>
      <c r="G1201" s="213" t="inlineStr">
        <is>
          <t>Infra e Hotelaria</t>
        </is>
      </c>
      <c r="H1201" s="207" t="inlineStr">
        <is>
          <t>Caiu um pedaço de gesso do teto dentro do CO</t>
        </is>
      </c>
      <c r="I1201" s="156" t="inlineStr">
        <is>
          <t>Concluído</t>
        </is>
      </c>
      <c r="J1201" s="204" t="inlineStr">
        <is>
          <t>Alan</t>
        </is>
      </c>
      <c r="K1201" s="207" t="n"/>
    </row>
    <row r="1202" ht="117" customHeight="1">
      <c r="A1202" s="204" t="n">
        <v>1200</v>
      </c>
      <c r="B1202" s="208" t="n">
        <v>45890</v>
      </c>
      <c r="C1202" s="265" t="inlineStr">
        <is>
          <t>Agosto</t>
        </is>
      </c>
      <c r="D1202" s="204" t="n">
        <v>2025</v>
      </c>
      <c r="E1202" s="209" t="inlineStr">
        <is>
          <t>HVC</t>
        </is>
      </c>
      <c r="F1202" s="209" t="inlineStr">
        <is>
          <t>Manutenção</t>
        </is>
      </c>
      <c r="G1202" s="213" t="inlineStr">
        <is>
          <t>Infra e Hotelaria</t>
        </is>
      </c>
      <c r="H1202" s="211" t="inlineStr">
        <is>
          <t>Sala 2 e Sala 6 Ar condicionado sem funcionamento</t>
        </is>
      </c>
      <c r="I1202" s="156" t="inlineStr">
        <is>
          <t>Concluído</t>
        </is>
      </c>
      <c r="J1202" s="209" t="inlineStr">
        <is>
          <t>Januário</t>
        </is>
      </c>
      <c r="K1202" s="211" t="inlineStr">
        <is>
          <t>Recorrência e impacto direto em áreas críticas e equipamentos.</t>
        </is>
      </c>
    </row>
    <row r="1203" ht="84" customHeight="1">
      <c r="A1203" s="204" t="n">
        <v>1201</v>
      </c>
      <c r="B1203" s="205" t="n">
        <v>45890</v>
      </c>
      <c r="C1203" s="265" t="inlineStr">
        <is>
          <t>Agosto</t>
        </is>
      </c>
      <c r="D1203" s="204" t="n">
        <v>2025</v>
      </c>
      <c r="E1203" s="204" t="inlineStr">
        <is>
          <t>HVC</t>
        </is>
      </c>
      <c r="F1203" s="204" t="inlineStr">
        <is>
          <t>Especialistas</t>
        </is>
      </c>
      <c r="G1203" s="206" t="inlineStr">
        <is>
          <t>Assistencial</t>
        </is>
      </c>
      <c r="H1203" s="207" t="inlineStr">
        <is>
          <t>(Near Miss 404) foi ministrar uma medicação de outro paciente e o paciente barrou</t>
        </is>
      </c>
      <c r="I1203" s="156" t="inlineStr">
        <is>
          <t>Concluído</t>
        </is>
      </c>
      <c r="J1203" s="204" t="inlineStr">
        <is>
          <t>Déborah</t>
        </is>
      </c>
      <c r="K1203" s="207" t="inlineStr">
        <is>
          <t>Maior volume de interações priorizadas e potencial de dano evitável.</t>
        </is>
      </c>
    </row>
    <row r="1204" ht="33.75" customHeight="1">
      <c r="A1204" s="204" t="n">
        <v>1202</v>
      </c>
      <c r="B1204" s="208" t="n">
        <v>45890</v>
      </c>
      <c r="C1204" s="265" t="inlineStr">
        <is>
          <t>Agosto</t>
        </is>
      </c>
      <c r="D1204" s="204" t="n">
        <v>2025</v>
      </c>
      <c r="E1204" s="209" t="inlineStr">
        <is>
          <t>HVC</t>
        </is>
      </c>
      <c r="F1204" s="209" t="inlineStr">
        <is>
          <t>Recepção</t>
        </is>
      </c>
      <c r="G1204" s="217" t="inlineStr">
        <is>
          <t>Fluxo do Paciente</t>
        </is>
      </c>
      <c r="H1204" s="211" t="inlineStr">
        <is>
          <t>Problema de conexão com a Vivest</t>
        </is>
      </c>
      <c r="I1204" s="156" t="inlineStr">
        <is>
          <t>Concluído</t>
        </is>
      </c>
      <c r="J1204" s="209" t="inlineStr">
        <is>
          <t>Rosicleide</t>
        </is>
      </c>
      <c r="K1204" s="211" t="n"/>
    </row>
    <row r="1205" ht="66.75" customHeight="1">
      <c r="A1205" s="204" t="n">
        <v>1203</v>
      </c>
      <c r="B1205" s="205" t="n">
        <v>45890</v>
      </c>
      <c r="C1205" s="265" t="inlineStr">
        <is>
          <t>Agosto</t>
        </is>
      </c>
      <c r="D1205" s="204" t="n">
        <v>2025</v>
      </c>
      <c r="E1205" s="204" t="inlineStr">
        <is>
          <t>HVC</t>
        </is>
      </c>
      <c r="F1205" s="204" t="inlineStr">
        <is>
          <t>Recepção</t>
        </is>
      </c>
      <c r="G1205" s="214" t="inlineStr">
        <is>
          <t>Fluxo do Paciente</t>
        </is>
      </c>
      <c r="H1205" s="207" t="inlineStr">
        <is>
          <t>Acompanhante do paciente do 317 com atitudes agressiva aos colaboradores</t>
        </is>
      </c>
      <c r="I1205" s="156" t="inlineStr">
        <is>
          <t>Concluído</t>
        </is>
      </c>
      <c r="J1205" s="204" t="inlineStr">
        <is>
          <t>Rosicleide</t>
        </is>
      </c>
      <c r="K1205" s="207" t="n"/>
    </row>
    <row r="1206" ht="84" customHeight="1">
      <c r="A1206" s="204" t="n">
        <v>1204</v>
      </c>
      <c r="B1206" s="208" t="n">
        <v>45890</v>
      </c>
      <c r="C1206" s="265" t="inlineStr">
        <is>
          <t>Agosto</t>
        </is>
      </c>
      <c r="D1206" s="204" t="n">
        <v>2025</v>
      </c>
      <c r="E1206" s="209" t="inlineStr">
        <is>
          <t>CSC</t>
        </is>
      </c>
      <c r="F1206" s="209" t="inlineStr">
        <is>
          <t>Manutenção</t>
        </is>
      </c>
      <c r="G1206" s="213" t="inlineStr">
        <is>
          <t>Infra e Hotelaria</t>
        </is>
      </c>
      <c r="H1206" s="211" t="inlineStr">
        <is>
          <t>Empresa terceira tirou detectores de dentro do CC e agora está com buracos dentro do CC</t>
        </is>
      </c>
      <c r="I1206" s="156" t="inlineStr">
        <is>
          <t>Concluído</t>
        </is>
      </c>
      <c r="J1206" s="209" t="inlineStr">
        <is>
          <t>Januário</t>
        </is>
      </c>
      <c r="K1206" s="211" t="n"/>
    </row>
    <row r="1207" ht="100.5" customHeight="1">
      <c r="A1207" s="204" t="n">
        <v>1205</v>
      </c>
      <c r="B1207" s="205" t="n">
        <v>45890</v>
      </c>
      <c r="C1207" s="265" t="inlineStr">
        <is>
          <t>Agosto</t>
        </is>
      </c>
      <c r="D1207" s="204" t="n">
        <v>2025</v>
      </c>
      <c r="E1207" s="204" t="inlineStr">
        <is>
          <t>HVC</t>
        </is>
      </c>
      <c r="F1207" s="204" t="inlineStr">
        <is>
          <t>Enfermagem Qualidade</t>
        </is>
      </c>
      <c r="G1207" s="206" t="inlineStr">
        <is>
          <t>Assistencial</t>
        </is>
      </c>
      <c r="H1207" s="207" t="inlineStr">
        <is>
          <t>caixa cirúrgica sobe para o CME faltando ítens</t>
        </is>
      </c>
      <c r="I1207" s="156" t="inlineStr">
        <is>
          <t>Concluído</t>
        </is>
      </c>
      <c r="J1207" s="204" t="inlineStr">
        <is>
          <t>Thalita</t>
        </is>
      </c>
      <c r="K1207" s="207" t="inlineStr">
        <is>
          <t>Risco cirúrgico, cancelamentos e falhas de lateralidade/material.</t>
        </is>
      </c>
    </row>
    <row r="1208" ht="50.25" customHeight="1">
      <c r="A1208" s="204" t="n">
        <v>1206</v>
      </c>
      <c r="B1208" s="208" t="n">
        <v>45890</v>
      </c>
      <c r="C1208" s="265" t="inlineStr">
        <is>
          <t>Agosto</t>
        </is>
      </c>
      <c r="D1208" s="204" t="n">
        <v>2025</v>
      </c>
      <c r="E1208" s="209" t="inlineStr">
        <is>
          <t>CSC</t>
        </is>
      </c>
      <c r="F1208" s="209" t="inlineStr">
        <is>
          <t>Enfermagem Qualidade</t>
        </is>
      </c>
      <c r="G1208" s="213" t="inlineStr">
        <is>
          <t>Infra e Hotelaria</t>
        </is>
      </c>
      <c r="H1208" s="211" t="inlineStr">
        <is>
          <t>Caixa termica com termometro quebrada no PS</t>
        </is>
      </c>
      <c r="I1208" s="156" t="inlineStr">
        <is>
          <t>Concluído</t>
        </is>
      </c>
      <c r="J1208" s="209" t="inlineStr">
        <is>
          <t>Thalita</t>
        </is>
      </c>
      <c r="K1208" s="211" t="n"/>
    </row>
    <row r="1209" ht="134.25" customHeight="1">
      <c r="A1209" s="204" t="n">
        <v>1207</v>
      </c>
      <c r="B1209" s="205" t="n">
        <v>45891</v>
      </c>
      <c r="C1209" s="265" t="inlineStr">
        <is>
          <t>Agosto</t>
        </is>
      </c>
      <c r="D1209" s="204" t="n">
        <v>2025</v>
      </c>
      <c r="E1209" s="204" t="inlineStr">
        <is>
          <t>HVC</t>
        </is>
      </c>
      <c r="F1209" s="204" t="inlineStr">
        <is>
          <t>Quality 24</t>
        </is>
      </c>
      <c r="G1209" s="212" t="inlineStr">
        <is>
          <t>Sistemas de Informações</t>
        </is>
      </c>
      <c r="H1209" s="207" t="inlineStr">
        <is>
          <t>Mensageiro com baixa adesão</t>
        </is>
      </c>
      <c r="I1209" s="156" t="inlineStr">
        <is>
          <t>Concluído</t>
        </is>
      </c>
      <c r="J1209" s="204" t="inlineStr">
        <is>
          <t>Regiane</t>
        </is>
      </c>
      <c r="K1209" s="207" t="inlineStr">
        <is>
          <t>Recorrência de baixa adesão, atraso e ausência de encerramento dos chamados.</t>
        </is>
      </c>
    </row>
    <row r="1210" ht="50.25" customHeight="1">
      <c r="A1210" s="204" t="n">
        <v>1208</v>
      </c>
      <c r="B1210" s="208" t="n">
        <v>45891</v>
      </c>
      <c r="C1210" s="265" t="inlineStr">
        <is>
          <t>Agosto</t>
        </is>
      </c>
      <c r="D1210" s="204" t="n">
        <v>2025</v>
      </c>
      <c r="E1210" s="209" t="inlineStr">
        <is>
          <t>HVC</t>
        </is>
      </c>
      <c r="F1210" s="209" t="inlineStr">
        <is>
          <t>Farmácia</t>
        </is>
      </c>
      <c r="G1210" s="210" t="inlineStr">
        <is>
          <t>Assistencial</t>
        </is>
      </c>
      <c r="H1210" s="211" t="inlineStr">
        <is>
          <t>1 Notificação por conta de recebimento de tiras</t>
        </is>
      </c>
      <c r="I1210" s="156" t="inlineStr">
        <is>
          <t>Concluído</t>
        </is>
      </c>
      <c r="J1210" s="209" t="inlineStr">
        <is>
          <t>Thaís</t>
        </is>
      </c>
      <c r="K1210" s="211" t="n"/>
    </row>
    <row r="1211" ht="50.25" customHeight="1">
      <c r="A1211" s="204" t="n">
        <v>1209</v>
      </c>
      <c r="B1211" s="205" t="n">
        <v>45891</v>
      </c>
      <c r="C1211" s="265" t="inlineStr">
        <is>
          <t>Agosto</t>
        </is>
      </c>
      <c r="D1211" s="204" t="n">
        <v>2025</v>
      </c>
      <c r="E1211" s="204" t="inlineStr">
        <is>
          <t>HVC</t>
        </is>
      </c>
      <c r="F1211" s="204" t="inlineStr">
        <is>
          <t>Farmácia</t>
        </is>
      </c>
      <c r="G1211" s="206" t="inlineStr">
        <is>
          <t>Assistencial</t>
        </is>
      </c>
      <c r="H1211" s="207" t="inlineStr">
        <is>
          <t>1 Notificação sobre falta de material no carrinho de anestesia</t>
        </is>
      </c>
      <c r="I1211" s="156" t="inlineStr">
        <is>
          <t>Concluído</t>
        </is>
      </c>
      <c r="J1211" s="204" t="inlineStr">
        <is>
          <t>Thaís</t>
        </is>
      </c>
      <c r="K1211" s="207" t="n"/>
    </row>
    <row r="1212" ht="100.5" customHeight="1">
      <c r="A1212" s="204" t="n">
        <v>1210</v>
      </c>
      <c r="B1212" s="208" t="n">
        <v>45891</v>
      </c>
      <c r="C1212" s="265" t="inlineStr">
        <is>
          <t>Agosto</t>
        </is>
      </c>
      <c r="D1212" s="204" t="n">
        <v>2025</v>
      </c>
      <c r="E1212" s="209" t="inlineStr">
        <is>
          <t>HVC</t>
        </is>
      </c>
      <c r="F1212" s="209" t="inlineStr">
        <is>
          <t>Especialistas</t>
        </is>
      </c>
      <c r="G1212" s="210" t="inlineStr">
        <is>
          <t>Assistencial</t>
        </is>
      </c>
      <c r="H1212" s="211" t="inlineStr">
        <is>
          <t>1 Reação alergica a contraste na Imagem</t>
        </is>
      </c>
      <c r="I1212" s="156" t="inlineStr">
        <is>
          <t>Concluído</t>
        </is>
      </c>
      <c r="J1212" s="209" t="inlineStr">
        <is>
          <t>Adilson</t>
        </is>
      </c>
      <c r="K1212" s="211" t="inlineStr">
        <is>
          <t>Potencial de dano grave e necessidade de barreira antes da exposição.</t>
        </is>
      </c>
    </row>
    <row r="1213" ht="50.25" customHeight="1">
      <c r="A1213" s="204" t="n">
        <v>1211</v>
      </c>
      <c r="B1213" s="205" t="n">
        <v>45891</v>
      </c>
      <c r="C1213" s="265" t="inlineStr">
        <is>
          <t>Agosto</t>
        </is>
      </c>
      <c r="D1213" s="204" t="n">
        <v>2025</v>
      </c>
      <c r="E1213" s="204" t="inlineStr">
        <is>
          <t>CSC</t>
        </is>
      </c>
      <c r="F1213" s="204" t="inlineStr">
        <is>
          <t>Enfermagem CSC</t>
        </is>
      </c>
      <c r="G1213" s="206" t="inlineStr">
        <is>
          <t>Assistencial</t>
        </is>
      </c>
      <c r="H1213" s="207" t="inlineStr">
        <is>
          <t>Paciente com Abnstinencia de Nicotina</t>
        </is>
      </c>
      <c r="I1213" s="156" t="inlineStr">
        <is>
          <t>Concluído</t>
        </is>
      </c>
      <c r="J1213" s="204" t="inlineStr">
        <is>
          <t>Stefany</t>
        </is>
      </c>
      <c r="K1213" s="207" t="n"/>
    </row>
    <row r="1214" ht="50.25" customHeight="1">
      <c r="A1214" s="204" t="n">
        <v>1212</v>
      </c>
      <c r="B1214" s="208" t="n">
        <v>45891</v>
      </c>
      <c r="C1214" s="265" t="inlineStr">
        <is>
          <t>Agosto</t>
        </is>
      </c>
      <c r="D1214" s="204" t="n">
        <v>2025</v>
      </c>
      <c r="E1214" s="209" t="inlineStr">
        <is>
          <t>CSC</t>
        </is>
      </c>
      <c r="F1214" s="209" t="inlineStr">
        <is>
          <t>Manutenção</t>
        </is>
      </c>
      <c r="G1214" s="213" t="inlineStr">
        <is>
          <t>Infra e Hotelaria</t>
        </is>
      </c>
      <c r="H1214" s="211" t="inlineStr">
        <is>
          <t>R13 Bloqueado no Sistema por vaso entupido</t>
        </is>
      </c>
      <c r="I1214" s="156" t="inlineStr">
        <is>
          <t>Concluído</t>
        </is>
      </c>
      <c r="J1214" s="209" t="inlineStr">
        <is>
          <t>Alan</t>
        </is>
      </c>
      <c r="K1214" s="211" t="n"/>
    </row>
    <row r="1215" ht="100.5" customHeight="1">
      <c r="A1215" s="204" t="n">
        <v>1213</v>
      </c>
      <c r="B1215" s="205" t="n">
        <v>45891</v>
      </c>
      <c r="C1215" s="265" t="inlineStr">
        <is>
          <t>Agosto</t>
        </is>
      </c>
      <c r="D1215" s="204" t="n">
        <v>2025</v>
      </c>
      <c r="E1215" s="204" t="inlineStr">
        <is>
          <t>CSC</t>
        </is>
      </c>
      <c r="F1215" s="204" t="inlineStr">
        <is>
          <t>Almoxarifado</t>
        </is>
      </c>
      <c r="G1215" s="214" t="inlineStr">
        <is>
          <t>Fluxo do Paciente</t>
        </is>
      </c>
      <c r="H1215" s="207" t="inlineStr">
        <is>
          <t>Falta de Colaborador no Almoxarifado da Casa de Saúde</t>
        </is>
      </c>
      <c r="I1215" s="156" t="inlineStr">
        <is>
          <t>Concluído</t>
        </is>
      </c>
      <c r="J1215" s="204" t="inlineStr">
        <is>
          <t>Dr. Bonilha</t>
        </is>
      </c>
      <c r="K1215" s="207" t="inlineStr">
        <is>
          <t>Risco de queda da capacidade operacional em áreas críticas.</t>
        </is>
      </c>
    </row>
    <row r="1216" ht="117" customHeight="1">
      <c r="A1216" s="204" t="n">
        <v>1214</v>
      </c>
      <c r="B1216" s="208" t="n">
        <v>45891</v>
      </c>
      <c r="C1216" s="265" t="inlineStr">
        <is>
          <t>Agosto</t>
        </is>
      </c>
      <c r="D1216" s="204" t="n">
        <v>2025</v>
      </c>
      <c r="E1216" s="209" t="inlineStr">
        <is>
          <t>HVC</t>
        </is>
      </c>
      <c r="F1216" s="209" t="inlineStr">
        <is>
          <t>Especialistas</t>
        </is>
      </c>
      <c r="G1216" s="210" t="inlineStr">
        <is>
          <t>Assistencial</t>
        </is>
      </c>
      <c r="H1216" s="211" t="inlineStr">
        <is>
          <t>1 Falha de comunicação ( UTI A/PS)</t>
        </is>
      </c>
      <c r="I1216" s="156" t="inlineStr">
        <is>
          <t>Concluído</t>
        </is>
      </c>
      <c r="J1216" s="209" t="inlineStr">
        <is>
          <t>Adilson</t>
        </is>
      </c>
      <c r="K1216" s="211" t="inlineStr">
        <is>
          <t>Risco de perda de informação clínica em transferências e resultados críticos.</t>
        </is>
      </c>
    </row>
    <row r="1217" ht="117" customHeight="1">
      <c r="A1217" s="204" t="n">
        <v>1215</v>
      </c>
      <c r="B1217" s="205" t="n">
        <v>45891</v>
      </c>
      <c r="C1217" s="265" t="inlineStr">
        <is>
          <t>Agosto</t>
        </is>
      </c>
      <c r="D1217" s="204" t="n">
        <v>2025</v>
      </c>
      <c r="E1217" s="204" t="inlineStr">
        <is>
          <t>HVC</t>
        </is>
      </c>
      <c r="F1217" s="204" t="inlineStr">
        <is>
          <t>Especialistas</t>
        </is>
      </c>
      <c r="G1217" s="206" t="inlineStr">
        <is>
          <t>Assistencial</t>
        </is>
      </c>
      <c r="H1217" s="207" t="inlineStr">
        <is>
          <t>1 Falha de identificação de dieta 1º D</t>
        </is>
      </c>
      <c r="I1217" s="156" t="inlineStr">
        <is>
          <t>Concluído</t>
        </is>
      </c>
      <c r="J1217" s="204" t="inlineStr">
        <is>
          <t>Adilson</t>
        </is>
      </c>
      <c r="K1217" s="207" t="inlineStr">
        <is>
          <t>Risco de evento grave, recorrência elevada e falhas em barreiras essenciais.</t>
        </is>
      </c>
    </row>
    <row r="1218" ht="134.25" customHeight="1">
      <c r="A1218" s="204" t="n">
        <v>1216</v>
      </c>
      <c r="B1218" s="208" t="n">
        <v>45891</v>
      </c>
      <c r="C1218" s="265" t="inlineStr">
        <is>
          <t>Agosto</t>
        </is>
      </c>
      <c r="D1218" s="204" t="n">
        <v>2025</v>
      </c>
      <c r="E1218" s="209" t="inlineStr">
        <is>
          <t>HVC</t>
        </is>
      </c>
      <c r="F1218" s="209" t="inlineStr">
        <is>
          <t>Enfermagem Qualidade</t>
        </is>
      </c>
      <c r="G1218" s="213" t="inlineStr">
        <is>
          <t>Infra e Hotelaria</t>
        </is>
      </c>
      <c r="H1218" s="211" t="inlineStr">
        <is>
          <t>Paciente desceu para realizar RM crânio, durante o procedimento ventilador mecanico desligou, sendo necessário ventilar manualmente.</t>
        </is>
      </c>
      <c r="I1218" s="156" t="inlineStr">
        <is>
          <t>Concluído</t>
        </is>
      </c>
      <c r="J1218" s="209" t="inlineStr">
        <is>
          <t>Vivia</t>
        </is>
      </c>
      <c r="K1218" s="211" t="n"/>
    </row>
    <row r="1219" ht="117" customHeight="1">
      <c r="A1219" s="204" t="n">
        <v>1217</v>
      </c>
      <c r="B1219" s="205" t="n">
        <v>45891</v>
      </c>
      <c r="C1219" s="265" t="inlineStr">
        <is>
          <t>Agosto</t>
        </is>
      </c>
      <c r="D1219" s="204" t="n">
        <v>2025</v>
      </c>
      <c r="E1219" s="204" t="inlineStr">
        <is>
          <t>HVC</t>
        </is>
      </c>
      <c r="F1219" s="204" t="inlineStr">
        <is>
          <t>Enfermagem Qualidade</t>
        </is>
      </c>
      <c r="G1219" s="206" t="inlineStr">
        <is>
          <t>Assistencial</t>
        </is>
      </c>
      <c r="H1219" s="207" t="inlineStr">
        <is>
          <t>Uso adornos ( Unid Neur /Semi)</t>
        </is>
      </c>
      <c r="I1219" s="156" t="inlineStr">
        <is>
          <t>Concluído</t>
        </is>
      </c>
      <c r="J1219" s="204" t="inlineStr">
        <is>
          <t>Vivia</t>
        </is>
      </c>
      <c r="K1219" s="207" t="inlineStr">
        <is>
          <t>Recorrência em precauções, isolamento e adesão às práticas de prevenção.</t>
        </is>
      </c>
    </row>
    <row r="1220" ht="66.75" customHeight="1">
      <c r="A1220" s="204" t="n">
        <v>1218</v>
      </c>
      <c r="B1220" s="208" t="n">
        <v>45894</v>
      </c>
      <c r="C1220" s="265" t="inlineStr">
        <is>
          <t>Agosto</t>
        </is>
      </c>
      <c r="D1220" s="204" t="n">
        <v>2025</v>
      </c>
      <c r="E1220" s="209" t="inlineStr">
        <is>
          <t>HVC</t>
        </is>
      </c>
      <c r="F1220" s="209" t="inlineStr">
        <is>
          <t>Farmácia</t>
        </is>
      </c>
      <c r="G1220" s="210" t="inlineStr">
        <is>
          <t>Assistencial</t>
        </is>
      </c>
      <c r="H1220" s="211" t="inlineStr">
        <is>
          <t>1 Notificação devolução com papel cambriado e não dava para ler</t>
        </is>
      </c>
      <c r="I1220" s="156" t="inlineStr">
        <is>
          <t>Concluído</t>
        </is>
      </c>
      <c r="J1220" s="209" t="inlineStr">
        <is>
          <t>Thaís</t>
        </is>
      </c>
      <c r="K1220" s="211" t="n"/>
    </row>
    <row r="1221" ht="16.5" customHeight="1">
      <c r="A1221" s="204" t="n">
        <v>1219</v>
      </c>
      <c r="B1221" s="205" t="n">
        <v>45894</v>
      </c>
      <c r="C1221" s="265" t="inlineStr">
        <is>
          <t>Agosto</t>
        </is>
      </c>
      <c r="D1221" s="204" t="n">
        <v>2025</v>
      </c>
      <c r="E1221" s="204" t="inlineStr">
        <is>
          <t>HVC</t>
        </is>
      </c>
      <c r="F1221" s="204" t="inlineStr">
        <is>
          <t>Engenharia Clínica</t>
        </is>
      </c>
      <c r="G1221" s="213" t="inlineStr">
        <is>
          <t>Infra e Hotelaria</t>
        </is>
      </c>
      <c r="H1221" s="207" t="inlineStr">
        <is>
          <t>RM do Castelo parada</t>
        </is>
      </c>
      <c r="I1221" s="156" t="inlineStr">
        <is>
          <t>Concluído</t>
        </is>
      </c>
      <c r="J1221" s="204" t="inlineStr">
        <is>
          <t>Victório</t>
        </is>
      </c>
      <c r="K1221" s="207" t="n"/>
    </row>
    <row r="1222" ht="134.25" customHeight="1">
      <c r="A1222" s="204" t="n">
        <v>1220</v>
      </c>
      <c r="B1222" s="208" t="n">
        <v>45894</v>
      </c>
      <c r="C1222" s="265" t="inlineStr">
        <is>
          <t>Agosto</t>
        </is>
      </c>
      <c r="D1222" s="204" t="n">
        <v>2025</v>
      </c>
      <c r="E1222" s="209" t="inlineStr">
        <is>
          <t>HVC</t>
        </is>
      </c>
      <c r="F1222" s="209" t="inlineStr">
        <is>
          <t>Engenharia Clínica</t>
        </is>
      </c>
      <c r="G1222" s="213" t="inlineStr">
        <is>
          <t>Infra e Hotelaria</t>
        </is>
      </c>
      <c r="H1222" s="211" t="inlineStr">
        <is>
          <t>Poligrafo parado do casarão</t>
        </is>
      </c>
      <c r="I1222" s="156" t="inlineStr">
        <is>
          <t>Concluído</t>
        </is>
      </c>
      <c r="J1222" s="209" t="inlineStr">
        <is>
          <t>Victório</t>
        </is>
      </c>
      <c r="K1222" s="211" t="inlineStr">
        <is>
          <t>Risco de interrupção do cuidado e alto volume de equipamentos indisponíveis.</t>
        </is>
      </c>
    </row>
    <row r="1223" ht="33.75" customHeight="1">
      <c r="A1223" s="204" t="n">
        <v>1221</v>
      </c>
      <c r="B1223" s="205" t="n">
        <v>45894</v>
      </c>
      <c r="C1223" s="265" t="inlineStr">
        <is>
          <t>Agosto</t>
        </is>
      </c>
      <c r="D1223" s="204" t="n">
        <v>2025</v>
      </c>
      <c r="E1223" s="204" t="inlineStr">
        <is>
          <t>HVC</t>
        </is>
      </c>
      <c r="F1223" s="204" t="inlineStr">
        <is>
          <t>Manutenção</t>
        </is>
      </c>
      <c r="G1223" s="213" t="inlineStr">
        <is>
          <t>Infra e Hotelaria</t>
        </is>
      </c>
      <c r="H1223" s="207" t="inlineStr">
        <is>
          <t>Esvaziamento de dioxido nitroso</t>
        </is>
      </c>
      <c r="I1223" s="156" t="inlineStr">
        <is>
          <t>Concluído</t>
        </is>
      </c>
      <c r="J1223" s="204" t="inlineStr">
        <is>
          <t>Alan</t>
        </is>
      </c>
      <c r="K1223" s="207" t="n"/>
    </row>
    <row r="1224" ht="84" customHeight="1">
      <c r="A1224" s="204" t="n">
        <v>1222</v>
      </c>
      <c r="B1224" s="208" t="n">
        <v>45894</v>
      </c>
      <c r="C1224" s="265" t="inlineStr">
        <is>
          <t>Agosto</t>
        </is>
      </c>
      <c r="D1224" s="204" t="n">
        <v>2025</v>
      </c>
      <c r="E1224" s="209" t="inlineStr">
        <is>
          <t>HVC</t>
        </is>
      </c>
      <c r="F1224" s="209" t="inlineStr">
        <is>
          <t>Enfermagem Qualidade</t>
        </is>
      </c>
      <c r="G1224" s="210" t="inlineStr">
        <is>
          <t>Assistencial</t>
        </is>
      </c>
      <c r="H1224" s="211" t="inlineStr">
        <is>
          <t>2 Notificações sobre troca de Leite Materno, mesmo caso</t>
        </is>
      </c>
      <c r="I1224" s="156" t="inlineStr">
        <is>
          <t>Concluído</t>
        </is>
      </c>
      <c r="J1224" s="209" t="inlineStr">
        <is>
          <t>Thalita</t>
        </is>
      </c>
      <c r="K1224" s="211" t="inlineStr">
        <is>
          <t>Recorrência de atrasos e risco de dieta inadequada ao paciente.</t>
        </is>
      </c>
    </row>
    <row r="1225" ht="117" customHeight="1">
      <c r="A1225" s="204" t="n">
        <v>1223</v>
      </c>
      <c r="B1225" s="205" t="n">
        <v>45894</v>
      </c>
      <c r="C1225" s="265" t="inlineStr">
        <is>
          <t>Agosto</t>
        </is>
      </c>
      <c r="D1225" s="204" t="n">
        <v>2025</v>
      </c>
      <c r="E1225" s="204" t="inlineStr">
        <is>
          <t>HVC</t>
        </is>
      </c>
      <c r="F1225" s="204" t="inlineStr">
        <is>
          <t>Especialistas</t>
        </is>
      </c>
      <c r="G1225" s="206" t="inlineStr">
        <is>
          <t>Assistencial</t>
        </is>
      </c>
      <c r="H1225" s="207" t="inlineStr">
        <is>
          <t>1 Falha de passagem de plantão da hemodinamica entre turnos</t>
        </is>
      </c>
      <c r="I1225" s="156" t="inlineStr">
        <is>
          <t>Concluído</t>
        </is>
      </c>
      <c r="J1225" s="204" t="inlineStr">
        <is>
          <t>Adilson</t>
        </is>
      </c>
      <c r="K1225" s="207" t="inlineStr">
        <is>
          <t>Risco de perda de informação clínica em transferências e resultados críticos.</t>
        </is>
      </c>
    </row>
    <row r="1226" ht="100.5" customHeight="1">
      <c r="A1226" s="204" t="n">
        <v>1224</v>
      </c>
      <c r="B1226" s="208" t="n">
        <v>45894</v>
      </c>
      <c r="C1226" s="265" t="inlineStr">
        <is>
          <t>Agosto</t>
        </is>
      </c>
      <c r="D1226" s="204" t="n">
        <v>2025</v>
      </c>
      <c r="E1226" s="209" t="inlineStr">
        <is>
          <t>HVC</t>
        </is>
      </c>
      <c r="F1226" s="209" t="inlineStr">
        <is>
          <t>Especialistas</t>
        </is>
      </c>
      <c r="G1226" s="210" t="inlineStr">
        <is>
          <t>Assistencial</t>
        </is>
      </c>
      <c r="H1226" s="211" t="inlineStr">
        <is>
          <t>1 Lesão por pressão de campo cirúrgico ainda não foi aberta notificação mas Adilson vai avaliar paciente está na UTI</t>
        </is>
      </c>
      <c r="I1226" s="156" t="inlineStr">
        <is>
          <t>Concluído</t>
        </is>
      </c>
      <c r="J1226" s="209" t="inlineStr">
        <is>
          <t>Adilson</t>
        </is>
      </c>
      <c r="K1226" s="211" t="inlineStr">
        <is>
          <t>Alta recorrência e potencial de prolongamento da internação.</t>
        </is>
      </c>
    </row>
    <row r="1227" ht="84" customHeight="1">
      <c r="A1227" s="204" t="n">
        <v>1225</v>
      </c>
      <c r="B1227" s="205" t="n">
        <v>45894</v>
      </c>
      <c r="C1227" s="265" t="inlineStr">
        <is>
          <t>Agosto</t>
        </is>
      </c>
      <c r="D1227" s="204" t="n">
        <v>2025</v>
      </c>
      <c r="E1227" s="204" t="inlineStr">
        <is>
          <t>HVC</t>
        </is>
      </c>
      <c r="F1227" s="204" t="inlineStr">
        <is>
          <t>Especialistas</t>
        </is>
      </c>
      <c r="G1227" s="206" t="inlineStr">
        <is>
          <t>Assistencial</t>
        </is>
      </c>
      <c r="H1227" s="207" t="inlineStr">
        <is>
          <t>1 queda 1º D ( paciente sentada no vaso sanitário pendeu de lado e bateu a cabeça).</t>
        </is>
      </c>
      <c r="I1227" s="156" t="inlineStr">
        <is>
          <t>Concluído</t>
        </is>
      </c>
      <c r="J1227" s="204" t="inlineStr">
        <is>
          <t>Adilson</t>
        </is>
      </c>
      <c r="K1227" s="207" t="inlineStr">
        <is>
          <t>Recorrência e registro de eventos com dano.</t>
        </is>
      </c>
    </row>
    <row r="1228" ht="117" customHeight="1">
      <c r="A1228" s="204" t="n">
        <v>1226</v>
      </c>
      <c r="B1228" s="208" t="n">
        <v>45894</v>
      </c>
      <c r="C1228" s="265" t="inlineStr">
        <is>
          <t>Agosto</t>
        </is>
      </c>
      <c r="D1228" s="204" t="n">
        <v>2025</v>
      </c>
      <c r="E1228" s="209" t="inlineStr">
        <is>
          <t>HVC</t>
        </is>
      </c>
      <c r="F1228" s="209" t="inlineStr">
        <is>
          <t>Especialistas</t>
        </is>
      </c>
      <c r="G1228" s="210" t="inlineStr">
        <is>
          <t>Assistencial</t>
        </is>
      </c>
      <c r="H1228" s="211" t="inlineStr">
        <is>
          <t>1 Reação alértgica após exame de RM com constraste primovist, paciente apresentou vermelhidão em corpo e náusea.</t>
        </is>
      </c>
      <c r="I1228" s="156" t="inlineStr">
        <is>
          <t>Concluído</t>
        </is>
      </c>
      <c r="J1228" s="209" t="inlineStr">
        <is>
          <t>Adilson</t>
        </is>
      </c>
      <c r="K1228" s="211" t="n"/>
    </row>
    <row r="1229" ht="100.5" customHeight="1">
      <c r="A1229" s="204" t="n">
        <v>1227</v>
      </c>
      <c r="B1229" s="205" t="n">
        <v>45894</v>
      </c>
      <c r="C1229" s="265" t="inlineStr">
        <is>
          <t>Agosto</t>
        </is>
      </c>
      <c r="D1229" s="204" t="n">
        <v>2025</v>
      </c>
      <c r="E1229" s="204" t="inlineStr">
        <is>
          <t>HVC</t>
        </is>
      </c>
      <c r="F1229" s="204" t="inlineStr">
        <is>
          <t>Especialistas</t>
        </is>
      </c>
      <c r="G1229" s="206" t="inlineStr">
        <is>
          <t>Assistencial</t>
        </is>
      </c>
      <c r="H1229" s="207" t="inlineStr">
        <is>
          <t>1 falha de adminitração de medicação 8º andar ( medicamento prescrito não foi administrado)</t>
        </is>
      </c>
      <c r="I1229" s="156" t="inlineStr">
        <is>
          <t>Concluído</t>
        </is>
      </c>
      <c r="J1229" s="204" t="inlineStr">
        <is>
          <t>Adilson</t>
        </is>
      </c>
      <c r="K1229" s="207" t="inlineStr">
        <is>
          <t>Maior volume de interações priorizadas e potencial de dano evitável.</t>
        </is>
      </c>
    </row>
    <row r="1230" ht="84" customHeight="1">
      <c r="A1230" s="204" t="n">
        <v>1228</v>
      </c>
      <c r="B1230" s="208" t="n">
        <v>45894</v>
      </c>
      <c r="C1230" s="265" t="inlineStr">
        <is>
          <t>Agosto</t>
        </is>
      </c>
      <c r="D1230" s="204" t="n">
        <v>2025</v>
      </c>
      <c r="E1230" s="209" t="inlineStr">
        <is>
          <t>HVC</t>
        </is>
      </c>
      <c r="F1230" s="209" t="inlineStr">
        <is>
          <t>Especialistas</t>
        </is>
      </c>
      <c r="G1230" s="210" t="inlineStr">
        <is>
          <t>Assistencial</t>
        </is>
      </c>
      <c r="H1230" s="211" t="inlineStr">
        <is>
          <t>1 falha de administração de medicamento ( não administrado medicação das 19h)</t>
        </is>
      </c>
      <c r="I1230" s="156" t="inlineStr">
        <is>
          <t>Concluído</t>
        </is>
      </c>
      <c r="J1230" s="209" t="inlineStr">
        <is>
          <t>Adilson</t>
        </is>
      </c>
      <c r="K1230" s="211" t="inlineStr">
        <is>
          <t>Maior volume de interações priorizadas e potencial de dano evitável.</t>
        </is>
      </c>
    </row>
    <row r="1231" ht="84" customHeight="1">
      <c r="A1231" s="204" t="n">
        <v>1229</v>
      </c>
      <c r="B1231" s="205" t="n">
        <v>45894</v>
      </c>
      <c r="C1231" s="265" t="inlineStr">
        <is>
          <t>Agosto</t>
        </is>
      </c>
      <c r="D1231" s="204" t="n">
        <v>2025</v>
      </c>
      <c r="E1231" s="204" t="inlineStr">
        <is>
          <t>HVC</t>
        </is>
      </c>
      <c r="F1231" s="204" t="inlineStr">
        <is>
          <t>Especialistas</t>
        </is>
      </c>
      <c r="G1231" s="206" t="inlineStr">
        <is>
          <t>Assistencial</t>
        </is>
      </c>
      <c r="H1231" s="207" t="inlineStr">
        <is>
          <t>1 falha de prescrição e administração de dose do antibiótico ( ceftriaxona) pediatria</t>
        </is>
      </c>
      <c r="I1231" s="156" t="inlineStr">
        <is>
          <t>Concluído</t>
        </is>
      </c>
      <c r="J1231" s="204" t="inlineStr">
        <is>
          <t>Adilson</t>
        </is>
      </c>
      <c r="K1231" s="207" t="inlineStr">
        <is>
          <t>Maior volume de interações priorizadas e potencial de dano evitável.</t>
        </is>
      </c>
    </row>
    <row r="1232" ht="100.5" customHeight="1">
      <c r="A1232" s="204" t="n">
        <v>1230</v>
      </c>
      <c r="B1232" s="208" t="n">
        <v>45894</v>
      </c>
      <c r="C1232" s="265" t="inlineStr">
        <is>
          <t>Agosto</t>
        </is>
      </c>
      <c r="D1232" s="204" t="n">
        <v>2025</v>
      </c>
      <c r="E1232" s="209" t="inlineStr">
        <is>
          <t>HVC</t>
        </is>
      </c>
      <c r="F1232" s="209" t="inlineStr">
        <is>
          <t>Especialistas</t>
        </is>
      </c>
      <c r="G1232" s="210" t="inlineStr">
        <is>
          <t>Assistencial</t>
        </is>
      </c>
      <c r="H1232" s="211" t="inlineStr">
        <is>
          <t>1 flebite 8º D ( edema e infitração com fixação incorreta)</t>
        </is>
      </c>
      <c r="I1232" s="156" t="inlineStr">
        <is>
          <t>Concluído</t>
        </is>
      </c>
      <c r="J1232" s="209" t="inlineStr">
        <is>
          <t>Adilson</t>
        </is>
      </c>
      <c r="K1232" s="211" t="inlineStr">
        <is>
          <t>Recorrência de flebite, perdas de acesso e extravasamentos.</t>
        </is>
      </c>
    </row>
    <row r="1233" ht="117" customHeight="1">
      <c r="A1233" s="204" t="n">
        <v>1231</v>
      </c>
      <c r="B1233" s="205" t="n">
        <v>45894</v>
      </c>
      <c r="C1233" s="265" t="inlineStr">
        <is>
          <t>Agosto</t>
        </is>
      </c>
      <c r="D1233" s="204" t="n">
        <v>2025</v>
      </c>
      <c r="E1233" s="204" t="inlineStr">
        <is>
          <t>HVC</t>
        </is>
      </c>
      <c r="F1233" s="204" t="inlineStr">
        <is>
          <t>Especialistas</t>
        </is>
      </c>
      <c r="G1233" s="206" t="inlineStr">
        <is>
          <t>Assistencial</t>
        </is>
      </c>
      <c r="H1233" s="207" t="inlineStr">
        <is>
          <t>1 - Falha de comunicação entre turnos na hemodinâmica ( material de urgencia da criança não estava separado)</t>
        </is>
      </c>
      <c r="I1233" s="156" t="inlineStr">
        <is>
          <t>Concluído</t>
        </is>
      </c>
      <c r="J1233" s="204" t="inlineStr">
        <is>
          <t>Adilson</t>
        </is>
      </c>
      <c r="K1233" s="207" t="inlineStr">
        <is>
          <t>Risco de perda de informação clínica em transferências e resultados críticos.</t>
        </is>
      </c>
    </row>
    <row r="1234" ht="150.75" customHeight="1">
      <c r="A1234" s="204" t="n">
        <v>1232</v>
      </c>
      <c r="B1234" s="208" t="n">
        <v>45894</v>
      </c>
      <c r="C1234" s="265" t="inlineStr">
        <is>
          <t>Agosto</t>
        </is>
      </c>
      <c r="D1234" s="204" t="n">
        <v>2025</v>
      </c>
      <c r="E1234" s="209" t="inlineStr">
        <is>
          <t>HVC</t>
        </is>
      </c>
      <c r="F1234" s="209" t="inlineStr">
        <is>
          <t>Especialistas</t>
        </is>
      </c>
      <c r="G1234" s="210" t="inlineStr">
        <is>
          <t>Assistencial</t>
        </is>
      </c>
      <c r="H1234" s="211" t="inlineStr">
        <is>
          <t>1 falha na transição de cuidado ( Colaborador do CC ao encaminhar puérpera para leito após procedimento, não utiliza passante preconizado conforme protocolo institucional ( risco de queda)</t>
        </is>
      </c>
      <c r="I1234" s="156" t="inlineStr">
        <is>
          <t>Concluído</t>
        </is>
      </c>
      <c r="J1234" s="209" t="inlineStr">
        <is>
          <t>Adilson</t>
        </is>
      </c>
      <c r="K1234" s="211" t="inlineStr">
        <is>
          <t>Recorrência e registro de eventos com dano.</t>
        </is>
      </c>
    </row>
    <row r="1235" ht="134.25" customHeight="1">
      <c r="A1235" s="204" t="n">
        <v>1233</v>
      </c>
      <c r="B1235" s="205" t="n">
        <v>45894</v>
      </c>
      <c r="C1235" s="265" t="inlineStr">
        <is>
          <t>Agosto</t>
        </is>
      </c>
      <c r="D1235" s="204" t="n">
        <v>2025</v>
      </c>
      <c r="E1235" s="204" t="inlineStr">
        <is>
          <t>HVC</t>
        </is>
      </c>
      <c r="F1235" s="204" t="inlineStr">
        <is>
          <t>Quality 24</t>
        </is>
      </c>
      <c r="G1235" s="212" t="inlineStr">
        <is>
          <t>Sistemas de Informações</t>
        </is>
      </c>
      <c r="H1235" s="207" t="inlineStr">
        <is>
          <t>Transporte CC: 11 chamados, 45% de adesão</t>
        </is>
      </c>
      <c r="I1235" s="156" t="inlineStr">
        <is>
          <t>Concluído</t>
        </is>
      </c>
      <c r="J1235" s="204" t="inlineStr">
        <is>
          <t>Adriana</t>
        </is>
      </c>
      <c r="K1235" s="207" t="inlineStr">
        <is>
          <t>Recorrência de baixa adesão, atraso e ausência de encerramento dos chamados.</t>
        </is>
      </c>
    </row>
    <row r="1236" ht="134.25" customHeight="1">
      <c r="A1236" s="204" t="n">
        <v>1234</v>
      </c>
      <c r="B1236" s="208" t="n">
        <v>45894</v>
      </c>
      <c r="C1236" s="265" t="inlineStr">
        <is>
          <t>Agosto</t>
        </is>
      </c>
      <c r="D1236" s="204" t="n">
        <v>2025</v>
      </c>
      <c r="E1236" s="209" t="inlineStr">
        <is>
          <t>HVC</t>
        </is>
      </c>
      <c r="F1236" s="209" t="inlineStr">
        <is>
          <t>Quality 24</t>
        </is>
      </c>
      <c r="G1236" s="212" t="inlineStr">
        <is>
          <t>Sistemas de Informações</t>
        </is>
      </c>
      <c r="H1236" s="211" t="inlineStr">
        <is>
          <t>Recepção: 4 chamados, 50% de adesão.</t>
        </is>
      </c>
      <c r="I1236" s="156" t="inlineStr">
        <is>
          <t>Concluído</t>
        </is>
      </c>
      <c r="J1236" s="209" t="inlineStr">
        <is>
          <t>Rosicleide</t>
        </is>
      </c>
      <c r="K1236" s="211" t="inlineStr">
        <is>
          <t>Recorrência de baixa adesão, atraso e ausência de encerramento dos chamados.</t>
        </is>
      </c>
    </row>
    <row r="1237" ht="117" customHeight="1">
      <c r="A1237" s="204" t="n">
        <v>1235</v>
      </c>
      <c r="B1237" s="205" t="n">
        <v>45894</v>
      </c>
      <c r="C1237" s="265" t="inlineStr">
        <is>
          <t>Agosto</t>
        </is>
      </c>
      <c r="D1237" s="204" t="n">
        <v>2025</v>
      </c>
      <c r="E1237" s="204" t="inlineStr">
        <is>
          <t>HVC</t>
        </is>
      </c>
      <c r="F1237" s="204" t="inlineStr">
        <is>
          <t>Especialistas</t>
        </is>
      </c>
      <c r="G1237" s="206" t="inlineStr">
        <is>
          <t>Assistencial</t>
        </is>
      </c>
      <c r="H1237" s="207" t="inlineStr">
        <is>
          <t>1 Falha de comunicação na transferência do 4º Andar para a Semi Intensiva</t>
        </is>
      </c>
      <c r="I1237" s="156" t="inlineStr">
        <is>
          <t>Concluído</t>
        </is>
      </c>
      <c r="J1237" s="204" t="inlineStr">
        <is>
          <t>Adilson</t>
        </is>
      </c>
      <c r="K1237" s="207" t="inlineStr">
        <is>
          <t>Risco de perda de informação clínica em transferências e resultados críticos.</t>
        </is>
      </c>
    </row>
    <row r="1238" ht="117" customHeight="1">
      <c r="A1238" s="204" t="n">
        <v>1236</v>
      </c>
      <c r="B1238" s="208" t="n">
        <v>45894</v>
      </c>
      <c r="C1238" s="265" t="inlineStr">
        <is>
          <t>Agosto</t>
        </is>
      </c>
      <c r="D1238" s="204" t="n">
        <v>2025</v>
      </c>
      <c r="E1238" s="209" t="inlineStr">
        <is>
          <t>HVC</t>
        </is>
      </c>
      <c r="F1238" s="209" t="inlineStr">
        <is>
          <t>Especialistas</t>
        </is>
      </c>
      <c r="G1238" s="210" t="inlineStr">
        <is>
          <t>Assistencial</t>
        </is>
      </c>
      <c r="H1238" s="211" t="inlineStr">
        <is>
          <t>1 falha de comunicação entre a maternidade e Nutrição./</t>
        </is>
      </c>
      <c r="I1238" s="156" t="inlineStr">
        <is>
          <t>Concluído</t>
        </is>
      </c>
      <c r="J1238" s="209" t="inlineStr">
        <is>
          <t>Adilson</t>
        </is>
      </c>
      <c r="K1238" s="211" t="inlineStr">
        <is>
          <t>Risco de perda de informação clínica em transferências e resultados críticos.</t>
        </is>
      </c>
    </row>
    <row r="1239" ht="117" customHeight="1">
      <c r="A1239" s="204" t="n">
        <v>1237</v>
      </c>
      <c r="B1239" s="205" t="n">
        <v>45894</v>
      </c>
      <c r="C1239" s="265" t="inlineStr">
        <is>
          <t>Agosto</t>
        </is>
      </c>
      <c r="D1239" s="204" t="n">
        <v>2025</v>
      </c>
      <c r="E1239" s="204" t="inlineStr">
        <is>
          <t>HVC</t>
        </is>
      </c>
      <c r="F1239" s="204" t="inlineStr">
        <is>
          <t>Especialistas</t>
        </is>
      </c>
      <c r="G1239" s="206" t="inlineStr">
        <is>
          <t>Assistencial</t>
        </is>
      </c>
      <c r="H1239" s="207" t="inlineStr">
        <is>
          <t>1 Falha de comunicação na transição de cuidado do PS para Semi Intensiva</t>
        </is>
      </c>
      <c r="I1239" s="156" t="inlineStr">
        <is>
          <t>Concluído</t>
        </is>
      </c>
      <c r="J1239" s="204" t="inlineStr">
        <is>
          <t>Adilson</t>
        </is>
      </c>
      <c r="K1239" s="207" t="inlineStr">
        <is>
          <t>Risco de perda de informação clínica em transferências e resultados críticos.</t>
        </is>
      </c>
    </row>
    <row r="1240" ht="100.5" customHeight="1">
      <c r="A1240" s="204" t="n">
        <v>1238</v>
      </c>
      <c r="B1240" s="208" t="n">
        <v>45894</v>
      </c>
      <c r="C1240" s="265" t="inlineStr">
        <is>
          <t>Agosto</t>
        </is>
      </c>
      <c r="D1240" s="204" t="n">
        <v>2025</v>
      </c>
      <c r="E1240" s="209" t="inlineStr">
        <is>
          <t>HVC</t>
        </is>
      </c>
      <c r="F1240" s="209" t="inlineStr">
        <is>
          <t>Enfermagem Qualidade</t>
        </is>
      </c>
      <c r="G1240" s="210" t="inlineStr">
        <is>
          <t>Assistencial</t>
        </is>
      </c>
      <c r="H1240" s="211" t="inlineStr">
        <is>
          <t>PICC sacado após quadro de agitação - 8ºD</t>
        </is>
      </c>
      <c r="I1240" s="156" t="inlineStr">
        <is>
          <t>Concluído</t>
        </is>
      </c>
      <c r="J1240" s="209" t="inlineStr">
        <is>
          <t>Thalita</t>
        </is>
      </c>
      <c r="K1240" s="211" t="inlineStr">
        <is>
          <t>Recorrência de flebite, perdas de acesso e extravasamentos.</t>
        </is>
      </c>
    </row>
    <row r="1241" ht="117" customHeight="1">
      <c r="A1241" s="204" t="n">
        <v>1239</v>
      </c>
      <c r="B1241" s="205" t="n">
        <v>45894</v>
      </c>
      <c r="C1241" s="265" t="inlineStr">
        <is>
          <t>Agosto</t>
        </is>
      </c>
      <c r="D1241" s="204" t="n">
        <v>2025</v>
      </c>
      <c r="E1241" s="204" t="inlineStr">
        <is>
          <t>HVC</t>
        </is>
      </c>
      <c r="F1241" s="204" t="inlineStr">
        <is>
          <t>Enfermagem Qualidade</t>
        </is>
      </c>
      <c r="G1241" s="206" t="inlineStr">
        <is>
          <t>Assistencial</t>
        </is>
      </c>
      <c r="H1241" s="207" t="inlineStr">
        <is>
          <t>não comunicado paciente em precaução de contato para RM</t>
        </is>
      </c>
      <c r="I1241" s="156" t="inlineStr">
        <is>
          <t>Concluído</t>
        </is>
      </c>
      <c r="J1241" s="204" t="inlineStr">
        <is>
          <t>Thalita</t>
        </is>
      </c>
      <c r="K1241" s="207" t="inlineStr">
        <is>
          <t>Recorrência em precauções, isolamento e adesão às práticas de prevenção.</t>
        </is>
      </c>
    </row>
    <row r="1242" ht="100.5" customHeight="1">
      <c r="A1242" s="204" t="n">
        <v>1240</v>
      </c>
      <c r="B1242" s="208" t="n">
        <v>45894</v>
      </c>
      <c r="C1242" s="265" t="inlineStr">
        <is>
          <t>Agosto</t>
        </is>
      </c>
      <c r="D1242" s="204" t="n">
        <v>2025</v>
      </c>
      <c r="E1242" s="209" t="inlineStr">
        <is>
          <t>HVC</t>
        </is>
      </c>
      <c r="F1242" s="209" t="inlineStr">
        <is>
          <t>Enfermagem Qualidade</t>
        </is>
      </c>
      <c r="G1242" s="217" t="inlineStr">
        <is>
          <t>Fluxo do Paciente</t>
        </is>
      </c>
      <c r="H1242" s="211" t="inlineStr">
        <is>
          <t>dificuldade de contato com equipe da copa no sábado (paciente internada as 21 h para cirurgia intrauterina, JJ programado as 23h)</t>
        </is>
      </c>
      <c r="I1242" s="156" t="inlineStr">
        <is>
          <t>Concluído</t>
        </is>
      </c>
      <c r="J1242" s="209" t="inlineStr">
        <is>
          <t>Thalita</t>
        </is>
      </c>
      <c r="K1242" s="211" t="n"/>
    </row>
    <row r="1243" ht="84" customHeight="1">
      <c r="A1243" s="204" t="n">
        <v>1241</v>
      </c>
      <c r="B1243" s="205" t="n">
        <v>45894</v>
      </c>
      <c r="C1243" s="265" t="inlineStr">
        <is>
          <t>Agosto</t>
        </is>
      </c>
      <c r="D1243" s="204" t="n">
        <v>2025</v>
      </c>
      <c r="E1243" s="204" t="inlineStr">
        <is>
          <t>HVC</t>
        </is>
      </c>
      <c r="F1243" s="204" t="inlineStr">
        <is>
          <t>Enfermagem Qualidade</t>
        </is>
      </c>
      <c r="G1243" s="206" t="inlineStr">
        <is>
          <t>Assistencial</t>
        </is>
      </c>
      <c r="H1243" s="207" t="inlineStr">
        <is>
          <t>reconciliação medicamentosa - folha arquivada em prontuário</t>
        </is>
      </c>
      <c r="I1243" s="156" t="inlineStr">
        <is>
          <t>Concluído</t>
        </is>
      </c>
      <c r="J1243" s="204" t="inlineStr">
        <is>
          <t>Thalita</t>
        </is>
      </c>
      <c r="K1243" s="207" t="inlineStr">
        <is>
          <t>Maior volume de interações priorizadas e potencial de dano evitável.</t>
        </is>
      </c>
    </row>
    <row r="1244" ht="100.5" customHeight="1">
      <c r="A1244" s="204" t="n">
        <v>1242</v>
      </c>
      <c r="B1244" s="208" t="n">
        <v>45894</v>
      </c>
      <c r="C1244" s="265" t="inlineStr">
        <is>
          <t>Agosto</t>
        </is>
      </c>
      <c r="D1244" s="204" t="n">
        <v>2025</v>
      </c>
      <c r="E1244" s="209" t="inlineStr">
        <is>
          <t>HVC</t>
        </is>
      </c>
      <c r="F1244" s="209" t="inlineStr">
        <is>
          <t>Enfermagem Qualidade</t>
        </is>
      </c>
      <c r="G1244" s="210" t="inlineStr">
        <is>
          <t>Assistencial</t>
        </is>
      </c>
      <c r="H1244" s="211" t="inlineStr">
        <is>
          <t>materiais com embalagem rasgada encaminhadas ao CC/</t>
        </is>
      </c>
      <c r="I1244" s="156" t="inlineStr">
        <is>
          <t>Concluído</t>
        </is>
      </c>
      <c r="J1244" s="209" t="inlineStr">
        <is>
          <t>Thalita</t>
        </is>
      </c>
      <c r="K1244" s="211" t="inlineStr">
        <is>
          <t>Risco cirúrgico, cancelamentos e falhas de lateralidade/material.</t>
        </is>
      </c>
    </row>
    <row r="1245" ht="100.5" customHeight="1">
      <c r="A1245" s="204" t="n">
        <v>1243</v>
      </c>
      <c r="B1245" s="205" t="n">
        <v>45894</v>
      </c>
      <c r="C1245" s="265" t="inlineStr">
        <is>
          <t>Agosto</t>
        </is>
      </c>
      <c r="D1245" s="204" t="n">
        <v>2025</v>
      </c>
      <c r="E1245" s="204" t="inlineStr">
        <is>
          <t>HVC</t>
        </is>
      </c>
      <c r="F1245" s="204" t="inlineStr">
        <is>
          <t>Enfermagem Qualidade</t>
        </is>
      </c>
      <c r="G1245" s="206" t="inlineStr">
        <is>
          <t>Assistencial</t>
        </is>
      </c>
      <c r="H1245" s="207" t="inlineStr">
        <is>
          <t>recoletas na semi (coleta pelo PICC, amostras vindo contaminadas)</t>
        </is>
      </c>
      <c r="I1245" s="156" t="inlineStr">
        <is>
          <t>Concluído</t>
        </is>
      </c>
      <c r="J1245" s="204" t="inlineStr">
        <is>
          <t>Thalita</t>
        </is>
      </c>
      <c r="K1245" s="207" t="inlineStr">
        <is>
          <t>Recorrência de flebite, perdas de acesso e extravasamentos.</t>
        </is>
      </c>
    </row>
    <row r="1246" ht="117" customHeight="1">
      <c r="A1246" s="204" t="n">
        <v>1244</v>
      </c>
      <c r="B1246" s="208" t="n">
        <v>45894</v>
      </c>
      <c r="C1246" s="265" t="inlineStr">
        <is>
          <t>Agosto</t>
        </is>
      </c>
      <c r="D1246" s="204" t="n">
        <v>2025</v>
      </c>
      <c r="E1246" s="209" t="inlineStr">
        <is>
          <t>HVC</t>
        </is>
      </c>
      <c r="F1246" s="209" t="inlineStr">
        <is>
          <t>Enfermagem Qualidade</t>
        </is>
      </c>
      <c r="G1246" s="210" t="inlineStr">
        <is>
          <t>Assistencial</t>
        </is>
      </c>
      <c r="H1246" s="211" t="inlineStr">
        <is>
          <t>recoleta amostra semi, com necessidade de estorno de laudo</t>
        </is>
      </c>
      <c r="I1246" s="156" t="inlineStr">
        <is>
          <t>Concluído</t>
        </is>
      </c>
      <c r="J1246" s="209" t="inlineStr">
        <is>
          <t>Thalita</t>
        </is>
      </c>
      <c r="K1246" s="211" t="inlineStr">
        <is>
          <t>Risco de decisão clínica incorreta por erro de amostra ou comunicação.</t>
        </is>
      </c>
    </row>
    <row r="1247" ht="84" customHeight="1">
      <c r="A1247" s="204" t="n">
        <v>1245</v>
      </c>
      <c r="B1247" s="205" t="n">
        <v>45894</v>
      </c>
      <c r="C1247" s="265" t="inlineStr">
        <is>
          <t>Agosto</t>
        </is>
      </c>
      <c r="D1247" s="204" t="n">
        <v>2025</v>
      </c>
      <c r="E1247" s="204" t="inlineStr">
        <is>
          <t>HVC</t>
        </is>
      </c>
      <c r="F1247" s="204" t="inlineStr">
        <is>
          <t>Enfermagem Qualidade</t>
        </is>
      </c>
      <c r="G1247" s="206" t="inlineStr">
        <is>
          <t>Assistencial</t>
        </is>
      </c>
      <c r="H1247" s="207" t="inlineStr">
        <is>
          <t>demora 1h12 min para retirada de medicação na farmácia central</t>
        </is>
      </c>
      <c r="I1247" s="156" t="inlineStr">
        <is>
          <t>Concluído</t>
        </is>
      </c>
      <c r="J1247" s="204" t="inlineStr">
        <is>
          <t>Thalita</t>
        </is>
      </c>
      <c r="K1247" s="207" t="inlineStr">
        <is>
          <t>Maior volume de interações priorizadas e potencial de dano evitável.</t>
        </is>
      </c>
    </row>
    <row r="1248" ht="33.75" customHeight="1">
      <c r="A1248" s="204" t="n">
        <v>1246</v>
      </c>
      <c r="B1248" s="208" t="n">
        <v>45895</v>
      </c>
      <c r="C1248" s="265" t="inlineStr">
        <is>
          <t>Agosto</t>
        </is>
      </c>
      <c r="D1248" s="204" t="n">
        <v>2025</v>
      </c>
      <c r="E1248" s="209" t="inlineStr">
        <is>
          <t>HVC</t>
        </is>
      </c>
      <c r="F1248" s="209" t="inlineStr">
        <is>
          <t>Engenharia Clínica</t>
        </is>
      </c>
      <c r="G1248" s="213" t="inlineStr">
        <is>
          <t>Infra e Hotelaria</t>
        </is>
      </c>
      <c r="H1248" s="211" t="inlineStr">
        <is>
          <t>bobina corpo GE2 parada</t>
        </is>
      </c>
      <c r="I1248" s="156" t="inlineStr">
        <is>
          <t>Concluído</t>
        </is>
      </c>
      <c r="J1248" s="209" t="inlineStr">
        <is>
          <t>Victório</t>
        </is>
      </c>
      <c r="K1248" s="211" t="n"/>
    </row>
    <row r="1249" ht="50.25" customHeight="1">
      <c r="A1249" s="204" t="n">
        <v>1247</v>
      </c>
      <c r="B1249" s="205" t="n">
        <v>45895</v>
      </c>
      <c r="C1249" s="265" t="inlineStr">
        <is>
          <t>Agosto</t>
        </is>
      </c>
      <c r="D1249" s="204" t="n">
        <v>2025</v>
      </c>
      <c r="E1249" s="204" t="inlineStr">
        <is>
          <t>HVC</t>
        </is>
      </c>
      <c r="F1249" s="204" t="inlineStr">
        <is>
          <t>Engenharia Clínica</t>
        </is>
      </c>
      <c r="G1249" s="213" t="inlineStr">
        <is>
          <t>Infra e Hotelaria</t>
        </is>
      </c>
      <c r="H1249" s="207" t="inlineStr">
        <is>
          <t>Ge1 RM sem realizar exames de medicina interna.</t>
        </is>
      </c>
      <c r="I1249" s="156" t="inlineStr">
        <is>
          <t>Concluído</t>
        </is>
      </c>
      <c r="J1249" s="204" t="inlineStr">
        <is>
          <t>Victório</t>
        </is>
      </c>
      <c r="K1249" s="207" t="n"/>
    </row>
    <row r="1250" ht="117" customHeight="1">
      <c r="A1250" s="204" t="n">
        <v>1248</v>
      </c>
      <c r="B1250" s="208" t="n">
        <v>45895</v>
      </c>
      <c r="C1250" s="265" t="inlineStr">
        <is>
          <t>Agosto</t>
        </is>
      </c>
      <c r="D1250" s="204" t="n">
        <v>2025</v>
      </c>
      <c r="E1250" s="209" t="inlineStr">
        <is>
          <t>HVC</t>
        </is>
      </c>
      <c r="F1250" s="209" t="inlineStr">
        <is>
          <t>Especialistas</t>
        </is>
      </c>
      <c r="G1250" s="210" t="inlineStr">
        <is>
          <t>Assistencial</t>
        </is>
      </c>
      <c r="H1250" s="211" t="inlineStr">
        <is>
          <t>Encaminhado paciente sem passagem de plantao - Pronto Socorro</t>
        </is>
      </c>
      <c r="I1250" s="156" t="inlineStr">
        <is>
          <t>Concluído</t>
        </is>
      </c>
      <c r="J1250" s="209" t="inlineStr">
        <is>
          <t>Déborah</t>
        </is>
      </c>
      <c r="K1250" s="211" t="inlineStr">
        <is>
          <t>Risco de perda de informação clínica em transferências e resultados críticos.</t>
        </is>
      </c>
    </row>
    <row r="1251" ht="117" customHeight="1">
      <c r="A1251" s="204" t="n">
        <v>1249</v>
      </c>
      <c r="B1251" s="205" t="n">
        <v>45895</v>
      </c>
      <c r="C1251" s="265" t="inlineStr">
        <is>
          <t>Agosto</t>
        </is>
      </c>
      <c r="D1251" s="204" t="n">
        <v>2025</v>
      </c>
      <c r="E1251" s="204" t="inlineStr">
        <is>
          <t>HVC</t>
        </is>
      </c>
      <c r="F1251" s="204" t="inlineStr">
        <is>
          <t>Especialistas</t>
        </is>
      </c>
      <c r="G1251" s="206" t="inlineStr">
        <is>
          <t>Assistencial</t>
        </is>
      </c>
      <c r="H1251" s="207" t="inlineStr">
        <is>
          <t>Paciente sem Pulseira de Identificação - 3°D</t>
        </is>
      </c>
      <c r="I1251" s="156" t="inlineStr">
        <is>
          <t>Concluído</t>
        </is>
      </c>
      <c r="J1251" s="204" t="inlineStr">
        <is>
          <t>Déborah</t>
        </is>
      </c>
      <c r="K1251" s="207" t="inlineStr">
        <is>
          <t>Risco de evento grave, recorrência elevada e falhas em barreiras essenciais.</t>
        </is>
      </c>
    </row>
    <row r="1252" ht="84" customHeight="1">
      <c r="A1252" s="204" t="n">
        <v>1250</v>
      </c>
      <c r="B1252" s="208" t="n">
        <v>45895</v>
      </c>
      <c r="C1252" s="265" t="inlineStr">
        <is>
          <t>Agosto</t>
        </is>
      </c>
      <c r="D1252" s="204" t="n">
        <v>2025</v>
      </c>
      <c r="E1252" s="209" t="inlineStr">
        <is>
          <t>HVC</t>
        </is>
      </c>
      <c r="F1252" s="209" t="inlineStr">
        <is>
          <t>Especialistas</t>
        </is>
      </c>
      <c r="G1252" s="210" t="inlineStr">
        <is>
          <t>Assistencial</t>
        </is>
      </c>
      <c r="H1252" s="211" t="inlineStr">
        <is>
          <t>Omissão de Medicação - 3°D</t>
        </is>
      </c>
      <c r="I1252" s="156" t="inlineStr">
        <is>
          <t>Concluído</t>
        </is>
      </c>
      <c r="J1252" s="209" t="inlineStr">
        <is>
          <t>Déborah</t>
        </is>
      </c>
      <c r="K1252" s="211" t="inlineStr">
        <is>
          <t>Maior volume de interações priorizadas e potencial de dano evitável.</t>
        </is>
      </c>
    </row>
    <row r="1253" ht="117" customHeight="1">
      <c r="A1253" s="204" t="n">
        <v>1251</v>
      </c>
      <c r="B1253" s="205" t="n">
        <v>45895</v>
      </c>
      <c r="C1253" s="265" t="inlineStr">
        <is>
          <t>Agosto</t>
        </is>
      </c>
      <c r="D1253" s="204" t="n">
        <v>2025</v>
      </c>
      <c r="E1253" s="204" t="inlineStr">
        <is>
          <t>HVC</t>
        </is>
      </c>
      <c r="F1253" s="204" t="inlineStr">
        <is>
          <t>Enfermagem Qualidade</t>
        </is>
      </c>
      <c r="G1253" s="214" t="inlineStr">
        <is>
          <t>Fluxo do Paciente</t>
        </is>
      </c>
      <c r="H1253" s="207" t="inlineStr">
        <is>
          <t>falta de entrega de documentos na alta (alta dia 21, contato via telefone dia 24 e vinda ao hospital dia 25 - familiar - para pegar o resumo de alta e PM)</t>
        </is>
      </c>
      <c r="I1253" s="156" t="inlineStr">
        <is>
          <t>Concluído</t>
        </is>
      </c>
      <c r="J1253" s="204" t="inlineStr">
        <is>
          <t>Thalita</t>
        </is>
      </c>
      <c r="K1253" s="207" t="inlineStr">
        <is>
          <t>Recorrência e impacto em espera, ocupação e continuidade do cuidado.</t>
        </is>
      </c>
    </row>
    <row r="1254" ht="117" customHeight="1">
      <c r="A1254" s="204" t="n">
        <v>1252</v>
      </c>
      <c r="B1254" s="208" t="n">
        <v>45895</v>
      </c>
      <c r="C1254" s="265" t="inlineStr">
        <is>
          <t>Agosto</t>
        </is>
      </c>
      <c r="D1254" s="204" t="n">
        <v>2025</v>
      </c>
      <c r="E1254" s="209" t="inlineStr">
        <is>
          <t>HVC</t>
        </is>
      </c>
      <c r="F1254" s="209" t="inlineStr">
        <is>
          <t>Enfermagem Qualidade</t>
        </is>
      </c>
      <c r="G1254" s="210" t="inlineStr">
        <is>
          <t>Assistencial</t>
        </is>
      </c>
      <c r="H1254" s="218" t="inlineStr">
        <is>
          <t>- 4ºD/ isolamento por aerossóis suspenso sem alinhamento com CCIH - 3ºD</t>
        </is>
      </c>
      <c r="I1254" s="156" t="inlineStr">
        <is>
          <t>Concluído</t>
        </is>
      </c>
      <c r="J1254" s="209" t="inlineStr">
        <is>
          <t>Thalita</t>
        </is>
      </c>
      <c r="K1254" s="211" t="inlineStr">
        <is>
          <t>Recorrência em precauções, isolamento e adesão às práticas de prevenção.</t>
        </is>
      </c>
    </row>
    <row r="1255" ht="117" customHeight="1">
      <c r="A1255" s="204" t="n">
        <v>1253</v>
      </c>
      <c r="B1255" s="205" t="n">
        <v>45895</v>
      </c>
      <c r="C1255" s="265" t="inlineStr">
        <is>
          <t>Agosto</t>
        </is>
      </c>
      <c r="D1255" s="204" t="n">
        <v>2025</v>
      </c>
      <c r="E1255" s="204" t="inlineStr">
        <is>
          <t>CSC</t>
        </is>
      </c>
      <c r="F1255" s="204" t="inlineStr">
        <is>
          <t>Enfermagem Qualidade</t>
        </is>
      </c>
      <c r="G1255" s="206" t="inlineStr">
        <is>
          <t>Assistencial</t>
        </is>
      </c>
      <c r="H1255" s="207" t="inlineStr">
        <is>
          <t>atraso na realização das PM dos pacientes internados, impactando na dispensação das medicações plea farmácia</t>
        </is>
      </c>
      <c r="I1255" s="156" t="inlineStr">
        <is>
          <t>Concluído</t>
        </is>
      </c>
      <c r="J1255" s="204" t="inlineStr">
        <is>
          <t>Thalita</t>
        </is>
      </c>
      <c r="K1255" s="207" t="inlineStr">
        <is>
          <t>Maior volume de interações priorizadas e potencial de dano evitável.</t>
        </is>
      </c>
    </row>
    <row r="1256" ht="84" customHeight="1">
      <c r="A1256" s="204" t="n">
        <v>1254</v>
      </c>
      <c r="B1256" s="208" t="n">
        <v>45895</v>
      </c>
      <c r="C1256" s="265" t="inlineStr">
        <is>
          <t>Agosto</t>
        </is>
      </c>
      <c r="D1256" s="204" t="n">
        <v>2025</v>
      </c>
      <c r="E1256" s="209" t="inlineStr">
        <is>
          <t>CSC</t>
        </is>
      </c>
      <c r="F1256" s="209" t="inlineStr">
        <is>
          <t>Especialistas</t>
        </is>
      </c>
      <c r="G1256" s="210" t="inlineStr">
        <is>
          <t>Assistencial</t>
        </is>
      </c>
      <c r="H1256" s="211" t="inlineStr">
        <is>
          <t>Prontuario encaminhado para paciente com exame de outro paciente - Roma</t>
        </is>
      </c>
      <c r="I1256" s="156" t="inlineStr">
        <is>
          <t>Concluído</t>
        </is>
      </c>
      <c r="J1256" s="209" t="inlineStr">
        <is>
          <t>Thalita</t>
        </is>
      </c>
      <c r="K1256" s="211" t="n"/>
    </row>
    <row r="1257" ht="33.75" customHeight="1">
      <c r="A1257" s="204" t="n">
        <v>1255</v>
      </c>
      <c r="B1257" s="205" t="n">
        <v>45895</v>
      </c>
      <c r="C1257" s="265" t="inlineStr">
        <is>
          <t>Agosto</t>
        </is>
      </c>
      <c r="D1257" s="204" t="n">
        <v>2025</v>
      </c>
      <c r="E1257" s="204" t="inlineStr">
        <is>
          <t>HVC</t>
        </is>
      </c>
      <c r="F1257" s="204" t="inlineStr">
        <is>
          <t>Especialistas</t>
        </is>
      </c>
      <c r="G1257" s="206" t="inlineStr">
        <is>
          <t>Assistencial</t>
        </is>
      </c>
      <c r="H1257" s="207" t="inlineStr">
        <is>
          <t>DAI em região interglutea - 1°D</t>
        </is>
      </c>
      <c r="I1257" s="156" t="inlineStr">
        <is>
          <t>Concluído</t>
        </is>
      </c>
      <c r="J1257" s="204" t="inlineStr">
        <is>
          <t>Déborah</t>
        </is>
      </c>
      <c r="K1257" s="207" t="n"/>
    </row>
    <row r="1258" ht="150.75" customHeight="1">
      <c r="A1258" s="204" t="n">
        <v>1256</v>
      </c>
      <c r="B1258" s="208" t="n">
        <v>45896</v>
      </c>
      <c r="C1258" s="265" t="inlineStr">
        <is>
          <t>Agosto</t>
        </is>
      </c>
      <c r="D1258" s="204" t="n">
        <v>2025</v>
      </c>
      <c r="E1258" s="209" t="inlineStr">
        <is>
          <t>HVC</t>
        </is>
      </c>
      <c r="F1258" s="209" t="inlineStr">
        <is>
          <t>Manutenção</t>
        </is>
      </c>
      <c r="G1258" s="213" t="inlineStr">
        <is>
          <t>Infra e Hotelaria</t>
        </is>
      </c>
      <c r="H1258" s="211" t="inlineStr">
        <is>
          <t>417 em reforma</t>
        </is>
      </c>
      <c r="I1258" s="156" t="inlineStr">
        <is>
          <t>Concluído</t>
        </is>
      </c>
      <c r="J1258" s="209" t="inlineStr">
        <is>
          <t>Januário</t>
        </is>
      </c>
      <c r="K1258" s="211" t="inlineStr">
        <is>
          <t>Alta recorrência e risco de queda, incêndio, dano patrimonial ou interrupção.</t>
        </is>
      </c>
    </row>
    <row r="1259" ht="33.75" customHeight="1">
      <c r="A1259" s="204" t="n">
        <v>1257</v>
      </c>
      <c r="B1259" s="205" t="n">
        <v>45896</v>
      </c>
      <c r="C1259" s="265" t="inlineStr">
        <is>
          <t>Agosto</t>
        </is>
      </c>
      <c r="D1259" s="204" t="n">
        <v>2025</v>
      </c>
      <c r="E1259" s="204" t="inlineStr">
        <is>
          <t>HVC</t>
        </is>
      </c>
      <c r="F1259" s="204" t="inlineStr">
        <is>
          <t>Manutenção</t>
        </is>
      </c>
      <c r="G1259" s="213" t="inlineStr">
        <is>
          <t>Infra e Hotelaria</t>
        </is>
      </c>
      <c r="H1259" s="207" t="inlineStr">
        <is>
          <t>321 com a Pia quebrada</t>
        </is>
      </c>
      <c r="I1259" s="156" t="inlineStr">
        <is>
          <t>Concluído</t>
        </is>
      </c>
      <c r="J1259" s="204" t="inlineStr">
        <is>
          <t>Januário</t>
        </is>
      </c>
      <c r="K1259" s="207" t="n"/>
    </row>
    <row r="1260" ht="66.75" customHeight="1">
      <c r="A1260" s="204" t="n">
        <v>1258</v>
      </c>
      <c r="B1260" s="208" t="n">
        <v>45896</v>
      </c>
      <c r="C1260" s="265" t="inlineStr">
        <is>
          <t>Agosto</t>
        </is>
      </c>
      <c r="D1260" s="204" t="n">
        <v>2025</v>
      </c>
      <c r="E1260" s="209" t="inlineStr">
        <is>
          <t>HVC</t>
        </is>
      </c>
      <c r="F1260" s="209" t="inlineStr">
        <is>
          <t>Imagem / Radiologia</t>
        </is>
      </c>
      <c r="G1260" s="210" t="inlineStr">
        <is>
          <t>Assistencial</t>
        </is>
      </c>
      <c r="H1260" s="211" t="inlineStr">
        <is>
          <t>Paciente teve queimadura de primeiro grau durante exame na RM</t>
        </is>
      </c>
      <c r="I1260" s="156" t="inlineStr">
        <is>
          <t>Concluído</t>
        </is>
      </c>
      <c r="J1260" s="209" t="inlineStr">
        <is>
          <t>Jéssica</t>
        </is>
      </c>
      <c r="K1260" s="211" t="n"/>
    </row>
    <row r="1261" ht="134.25" customHeight="1">
      <c r="A1261" s="204" t="n">
        <v>1259</v>
      </c>
      <c r="B1261" s="205" t="n">
        <v>45896</v>
      </c>
      <c r="C1261" s="265" t="inlineStr">
        <is>
          <t>Agosto</t>
        </is>
      </c>
      <c r="D1261" s="204" t="n">
        <v>2025</v>
      </c>
      <c r="E1261" s="204" t="inlineStr">
        <is>
          <t>HVC</t>
        </is>
      </c>
      <c r="F1261" s="204" t="inlineStr">
        <is>
          <t>Manutenção</t>
        </is>
      </c>
      <c r="G1261" s="213" t="inlineStr">
        <is>
          <t>Infra e Hotelaria</t>
        </is>
      </c>
      <c r="H1261" s="207" t="inlineStr">
        <is>
          <t>Sistema de automação do CC para cobrir falhas do ar do cc</t>
        </is>
      </c>
      <c r="I1261" s="156" t="inlineStr">
        <is>
          <t>Concluído</t>
        </is>
      </c>
      <c r="J1261" s="204" t="inlineStr">
        <is>
          <t>Januário</t>
        </is>
      </c>
      <c r="K1261" s="207" t="inlineStr">
        <is>
          <t>Risco de interrupção do cuidado e alto volume de equipamentos indisponíveis.</t>
        </is>
      </c>
    </row>
    <row r="1262" ht="84" customHeight="1">
      <c r="A1262" s="204" t="n">
        <v>1260</v>
      </c>
      <c r="B1262" s="208" t="n">
        <v>45896</v>
      </c>
      <c r="C1262" s="265" t="inlineStr">
        <is>
          <t>Agosto</t>
        </is>
      </c>
      <c r="D1262" s="204" t="n">
        <v>2025</v>
      </c>
      <c r="E1262" s="209" t="inlineStr">
        <is>
          <t>HVC</t>
        </is>
      </c>
      <c r="F1262" s="209" t="inlineStr">
        <is>
          <t>Enfermagem Qualidade</t>
        </is>
      </c>
      <c r="G1262" s="210" t="inlineStr">
        <is>
          <t>Assistencial</t>
        </is>
      </c>
      <c r="H1262" s="211" t="inlineStr">
        <is>
          <t>falha na orientação de preparo para exame de colonoscopia (orientaram preparo com lactilol)/</t>
        </is>
      </c>
      <c r="I1262" s="156" t="inlineStr">
        <is>
          <t>Concluído</t>
        </is>
      </c>
      <c r="J1262" s="209" t="inlineStr">
        <is>
          <t>Thalita</t>
        </is>
      </c>
      <c r="K1262" s="211" t="n"/>
    </row>
    <row r="1263" ht="134.25" customHeight="1">
      <c r="A1263" s="204" t="n">
        <v>1261</v>
      </c>
      <c r="B1263" s="205" t="n">
        <v>45896</v>
      </c>
      <c r="C1263" s="265" t="inlineStr">
        <is>
          <t>Agosto</t>
        </is>
      </c>
      <c r="D1263" s="204" t="n">
        <v>2025</v>
      </c>
      <c r="E1263" s="204" t="inlineStr">
        <is>
          <t>HVC</t>
        </is>
      </c>
      <c r="F1263" s="204" t="inlineStr">
        <is>
          <t>Enfermagem Qualidade</t>
        </is>
      </c>
      <c r="G1263" s="214" t="inlineStr">
        <is>
          <t>Fluxo do Paciente</t>
        </is>
      </c>
      <c r="H1263" s="207" t="inlineStr">
        <is>
          <t>atraso no resultado de exame troponina (1h40 min)</t>
        </is>
      </c>
      <c r="I1263" s="156" t="inlineStr">
        <is>
          <t>Concluído</t>
        </is>
      </c>
      <c r="J1263" s="204" t="inlineStr">
        <is>
          <t>Thalita</t>
        </is>
      </c>
      <c r="K1263" s="207" t="inlineStr">
        <is>
          <t>Atrasos repetidos com cancelamentos, jejum prolongado e impacto na alta.</t>
        </is>
      </c>
    </row>
    <row r="1264" ht="200.25" customHeight="1">
      <c r="A1264" s="204" t="n">
        <v>1262</v>
      </c>
      <c r="B1264" s="208" t="n">
        <v>45896</v>
      </c>
      <c r="C1264" s="265" t="inlineStr">
        <is>
          <t>Agosto</t>
        </is>
      </c>
      <c r="D1264" s="204" t="n">
        <v>2025</v>
      </c>
      <c r="E1264" s="209" t="inlineStr">
        <is>
          <t>HVC</t>
        </is>
      </c>
      <c r="F1264" s="209" t="inlineStr">
        <is>
          <t>Especialistas</t>
        </is>
      </c>
      <c r="G1264" s="210" t="inlineStr">
        <is>
          <t>Assistencial</t>
        </is>
      </c>
      <c r="H1264" s="211" t="inlineStr">
        <is>
          <t>1 Lesão de pele relacionado ao adesivo médico ( Paciente alérgica ao esparadrapo), no momento da retirada do campo cirúrgico pela instrumentadora, paciente apresentou lesão de pele relacionado no abdomen</t>
        </is>
      </c>
      <c r="I1264" s="156" t="inlineStr">
        <is>
          <t>Concluído</t>
        </is>
      </c>
      <c r="J1264" s="209" t="inlineStr">
        <is>
          <t>Adilson / Déborah</t>
        </is>
      </c>
      <c r="K1264" s="211" t="inlineStr">
        <is>
          <t>Alta recorrência e potencial de prolongamento da internação.</t>
        </is>
      </c>
    </row>
    <row r="1265" ht="216.75" customHeight="1">
      <c r="A1265" s="204" t="n">
        <v>1263</v>
      </c>
      <c r="B1265" s="205" t="n">
        <v>45896</v>
      </c>
      <c r="C1265" s="265" t="inlineStr">
        <is>
          <t>Agosto</t>
        </is>
      </c>
      <c r="D1265" s="204" t="n">
        <v>2025</v>
      </c>
      <c r="E1265" s="204" t="inlineStr">
        <is>
          <t>HVC</t>
        </is>
      </c>
      <c r="F1265" s="204" t="inlineStr">
        <is>
          <t>Especialistas</t>
        </is>
      </c>
      <c r="G1265" s="206" t="inlineStr">
        <is>
          <t>Assistencial</t>
        </is>
      </c>
      <c r="H1265" s="207" t="inlineStr">
        <is>
          <t>1 Lesão de pele ( Queimadura braço) , Pacientte realizou no dia 25/08 ressonância magnética de quadril, saiu da unidade se queixando de ardor no braço e ao chegar em sua residência relatou que tinha em seu braço uma queimadura de primeiro grau.</t>
        </is>
      </c>
      <c r="I1265" s="156" t="inlineStr">
        <is>
          <t>Concluído</t>
        </is>
      </c>
      <c r="J1265" s="204" t="inlineStr">
        <is>
          <t>Adilson / Déborah</t>
        </is>
      </c>
      <c r="K1265" s="207" t="inlineStr">
        <is>
          <t>Alta recorrência e potencial de prolongamento da internação.</t>
        </is>
      </c>
    </row>
    <row r="1266" ht="100.5" customHeight="1">
      <c r="A1266" s="204" t="n">
        <v>1264</v>
      </c>
      <c r="B1266" s="208" t="n">
        <v>45896</v>
      </c>
      <c r="C1266" s="265" t="inlineStr">
        <is>
          <t>Agosto</t>
        </is>
      </c>
      <c r="D1266" s="204" t="n">
        <v>2025</v>
      </c>
      <c r="E1266" s="209" t="inlineStr">
        <is>
          <t>HVC</t>
        </is>
      </c>
      <c r="F1266" s="209" t="inlineStr">
        <is>
          <t>Especialistas</t>
        </is>
      </c>
      <c r="G1266" s="210" t="inlineStr">
        <is>
          <t>Assistencial</t>
        </is>
      </c>
      <c r="H1266" s="211" t="inlineStr">
        <is>
          <t>1 LP em musculo peitoral após procedimento cirúrgico</t>
        </is>
      </c>
      <c r="I1266" s="156" t="inlineStr">
        <is>
          <t>Concluído</t>
        </is>
      </c>
      <c r="J1266" s="209" t="inlineStr">
        <is>
          <t>Adilson / Déborah</t>
        </is>
      </c>
      <c r="K1266" s="211" t="inlineStr">
        <is>
          <t>Risco cirúrgico, cancelamentos e falhas de lateralidade/material.</t>
        </is>
      </c>
    </row>
    <row r="1267" ht="117" customHeight="1">
      <c r="A1267" s="204" t="n">
        <v>1265</v>
      </c>
      <c r="B1267" s="205" t="n">
        <v>45896</v>
      </c>
      <c r="C1267" s="265" t="inlineStr">
        <is>
          <t>Agosto</t>
        </is>
      </c>
      <c r="D1267" s="204" t="n">
        <v>2025</v>
      </c>
      <c r="E1267" s="204" t="inlineStr">
        <is>
          <t>HVC</t>
        </is>
      </c>
      <c r="F1267" s="204" t="inlineStr">
        <is>
          <t>Especialistas</t>
        </is>
      </c>
      <c r="G1267" s="206" t="inlineStr">
        <is>
          <t>Assistencial</t>
        </is>
      </c>
      <c r="H1267" s="207" t="inlineStr">
        <is>
          <t>1 Falha de comunicação no preparo do paciente em IAM do PS para Hemodinâmica ( Risco de assistêncial)</t>
        </is>
      </c>
      <c r="I1267" s="156" t="inlineStr">
        <is>
          <t>Concluído</t>
        </is>
      </c>
      <c r="J1267" s="204" t="inlineStr">
        <is>
          <t>Adilson / Déborah</t>
        </is>
      </c>
      <c r="K1267" s="207" t="inlineStr">
        <is>
          <t>Risco de perda de informação clínica em transferências e resultados críticos.</t>
        </is>
      </c>
    </row>
    <row r="1268" ht="66.75" customHeight="1">
      <c r="A1268" s="204" t="n">
        <v>1266</v>
      </c>
      <c r="B1268" s="208" t="n">
        <v>45896</v>
      </c>
      <c r="C1268" s="265" t="inlineStr">
        <is>
          <t>Agosto</t>
        </is>
      </c>
      <c r="D1268" s="204" t="n">
        <v>2025</v>
      </c>
      <c r="E1268" s="209" t="inlineStr">
        <is>
          <t>HVC</t>
        </is>
      </c>
      <c r="F1268" s="209" t="inlineStr">
        <is>
          <t>Engenharia Clínica</t>
        </is>
      </c>
      <c r="G1268" s="213" t="inlineStr">
        <is>
          <t>Infra e Hotelaria</t>
        </is>
      </c>
      <c r="H1268" s="211" t="inlineStr">
        <is>
          <t>bobina corpo GE2 parada, Ge1 RM sem realizar exames de medicina interna.</t>
        </is>
      </c>
      <c r="I1268" s="156" t="inlineStr">
        <is>
          <t>Concluído</t>
        </is>
      </c>
      <c r="J1268" s="209" t="inlineStr">
        <is>
          <t>Victório</t>
        </is>
      </c>
      <c r="K1268" s="211" t="n"/>
    </row>
    <row r="1269" ht="84" customHeight="1">
      <c r="A1269" s="204" t="n">
        <v>1267</v>
      </c>
      <c r="B1269" s="205" t="n">
        <v>45896</v>
      </c>
      <c r="C1269" s="265" t="inlineStr">
        <is>
          <t>Agosto</t>
        </is>
      </c>
      <c r="D1269" s="204" t="n">
        <v>2025</v>
      </c>
      <c r="E1269" s="204" t="inlineStr">
        <is>
          <t>HVC</t>
        </is>
      </c>
      <c r="F1269" s="204" t="inlineStr">
        <is>
          <t>Especialistas</t>
        </is>
      </c>
      <c r="G1269" s="206" t="inlineStr">
        <is>
          <t>Assistencial</t>
        </is>
      </c>
      <c r="H1269" s="207" t="inlineStr">
        <is>
          <t>1 Omissão de administraçãpo de medicação ( Pronto socorro)</t>
        </is>
      </c>
      <c r="I1269" s="156" t="inlineStr">
        <is>
          <t>Concluído</t>
        </is>
      </c>
      <c r="J1269" s="204" t="inlineStr">
        <is>
          <t>Adilson / Déborah</t>
        </is>
      </c>
      <c r="K1269" s="207" t="inlineStr">
        <is>
          <t>Maior volume de interações priorizadas e potencial de dano evitável.</t>
        </is>
      </c>
    </row>
    <row r="1270" ht="33.75" customHeight="1">
      <c r="A1270" s="204" t="n">
        <v>1268</v>
      </c>
      <c r="B1270" s="208" t="n">
        <v>45897</v>
      </c>
      <c r="C1270" s="265" t="inlineStr">
        <is>
          <t>Agosto</t>
        </is>
      </c>
      <c r="D1270" s="204" t="n">
        <v>2025</v>
      </c>
      <c r="E1270" s="209" t="inlineStr">
        <is>
          <t>HVC</t>
        </is>
      </c>
      <c r="F1270" s="209" t="inlineStr">
        <is>
          <t>Nutrição</t>
        </is>
      </c>
      <c r="G1270" s="210" t="inlineStr">
        <is>
          <t>Assistencial</t>
        </is>
      </c>
      <c r="H1270" s="211" t="inlineStr">
        <is>
          <t>acompanhante ingeriu danone e passou mal</t>
        </is>
      </c>
      <c r="I1270" s="156" t="inlineStr">
        <is>
          <t>Concluído</t>
        </is>
      </c>
      <c r="J1270" s="209" t="inlineStr">
        <is>
          <t>Juliana</t>
        </is>
      </c>
      <c r="K1270" s="211" t="n"/>
    </row>
    <row r="1271" ht="66.75" customHeight="1">
      <c r="A1271" s="204" t="n">
        <v>1269</v>
      </c>
      <c r="B1271" s="205" t="n">
        <v>45897</v>
      </c>
      <c r="C1271" s="265" t="inlineStr">
        <is>
          <t>Agosto</t>
        </is>
      </c>
      <c r="D1271" s="204" t="n">
        <v>2025</v>
      </c>
      <c r="E1271" s="204" t="inlineStr">
        <is>
          <t>HVC</t>
        </is>
      </c>
      <c r="F1271" s="204" t="inlineStr">
        <is>
          <t>Farmácia</t>
        </is>
      </c>
      <c r="G1271" s="206" t="inlineStr">
        <is>
          <t>Assistencial</t>
        </is>
      </c>
      <c r="H1271" s="207" t="inlineStr">
        <is>
          <t>autorização pendente do rituximabe - aguardando retorno do convenio</t>
        </is>
      </c>
      <c r="I1271" s="156" t="inlineStr">
        <is>
          <t>Concluído</t>
        </is>
      </c>
      <c r="J1271" s="204" t="inlineStr">
        <is>
          <t>Thaís</t>
        </is>
      </c>
      <c r="K1271" s="207" t="n"/>
    </row>
    <row r="1272" ht="33.75" customHeight="1">
      <c r="A1272" s="204" t="n">
        <v>1270</v>
      </c>
      <c r="B1272" s="208" t="n">
        <v>45897</v>
      </c>
      <c r="C1272" s="265" t="inlineStr">
        <is>
          <t>Agosto</t>
        </is>
      </c>
      <c r="D1272" s="204" t="n">
        <v>2025</v>
      </c>
      <c r="E1272" s="209" t="inlineStr">
        <is>
          <t>HVC</t>
        </is>
      </c>
      <c r="F1272" s="209" t="inlineStr">
        <is>
          <t>Engenharia Clínica</t>
        </is>
      </c>
      <c r="G1272" s="213" t="inlineStr">
        <is>
          <t>Infra e Hotelaria</t>
        </is>
      </c>
      <c r="H1272" s="211" t="inlineStr">
        <is>
          <t>RM G2 parada 10 as 13 hs manutenção bobina</t>
        </is>
      </c>
      <c r="I1272" s="156" t="inlineStr">
        <is>
          <t>Concluído</t>
        </is>
      </c>
      <c r="J1272" s="209" t="inlineStr">
        <is>
          <t>Victório</t>
        </is>
      </c>
      <c r="K1272" s="211" t="n"/>
    </row>
    <row r="1273" ht="150.75" customHeight="1">
      <c r="A1273" s="204" t="n">
        <v>1271</v>
      </c>
      <c r="B1273" s="205" t="n">
        <v>45897</v>
      </c>
      <c r="C1273" s="265" t="inlineStr">
        <is>
          <t>Agosto</t>
        </is>
      </c>
      <c r="D1273" s="204" t="n">
        <v>2025</v>
      </c>
      <c r="E1273" s="204" t="inlineStr">
        <is>
          <t>HVC</t>
        </is>
      </c>
      <c r="F1273" s="204" t="inlineStr">
        <is>
          <t>Manutenção</t>
        </is>
      </c>
      <c r="G1273" s="213" t="inlineStr">
        <is>
          <t>Infra e Hotelaria</t>
        </is>
      </c>
      <c r="H1273" s="207" t="inlineStr">
        <is>
          <t>reforma 321</t>
        </is>
      </c>
      <c r="I1273" s="156" t="inlineStr">
        <is>
          <t>Concluído</t>
        </is>
      </c>
      <c r="J1273" s="204" t="inlineStr">
        <is>
          <t>Januário</t>
        </is>
      </c>
      <c r="K1273" s="207" t="inlineStr">
        <is>
          <t>Alta recorrência e risco de queda, incêndio, dano patrimonial ou interrupção.</t>
        </is>
      </c>
    </row>
    <row r="1274" ht="117" customHeight="1">
      <c r="A1274" s="204" t="n">
        <v>1272</v>
      </c>
      <c r="B1274" s="208" t="n">
        <v>45897</v>
      </c>
      <c r="C1274" s="265" t="inlineStr">
        <is>
          <t>Agosto</t>
        </is>
      </c>
      <c r="D1274" s="204" t="n">
        <v>2025</v>
      </c>
      <c r="E1274" s="209" t="inlineStr">
        <is>
          <t>HVC</t>
        </is>
      </c>
      <c r="F1274" s="209" t="inlineStr">
        <is>
          <t>Manutenção</t>
        </is>
      </c>
      <c r="G1274" s="213" t="inlineStr">
        <is>
          <t>Infra e Hotelaria</t>
        </is>
      </c>
      <c r="H1274" s="211" t="inlineStr">
        <is>
          <t>controle IHM do ar condicionado 1, 2 e 3 de setembro</t>
        </is>
      </c>
      <c r="I1274" s="156" t="inlineStr">
        <is>
          <t>Concluído</t>
        </is>
      </c>
      <c r="J1274" s="209" t="inlineStr">
        <is>
          <t>Januário</t>
        </is>
      </c>
      <c r="K1274" s="211" t="inlineStr">
        <is>
          <t>Recorrência e impacto direto em áreas críticas e equipamentos.</t>
        </is>
      </c>
    </row>
    <row r="1275" ht="66.75" customHeight="1">
      <c r="A1275" s="204" t="n">
        <v>1273</v>
      </c>
      <c r="B1275" s="205" t="n">
        <v>45897</v>
      </c>
      <c r="C1275" s="265" t="inlineStr">
        <is>
          <t>Agosto</t>
        </is>
      </c>
      <c r="D1275" s="204" t="n">
        <v>2025</v>
      </c>
      <c r="E1275" s="204" t="inlineStr">
        <is>
          <t>HVC</t>
        </is>
      </c>
      <c r="F1275" s="204" t="inlineStr">
        <is>
          <t>Especialistas</t>
        </is>
      </c>
      <c r="G1275" s="206" t="inlineStr">
        <is>
          <t>Assistencial</t>
        </is>
      </c>
      <c r="H1275" s="207" t="inlineStr">
        <is>
          <t>UTI Neuro: várias tentativas de punção pelo mesmo profissional</t>
        </is>
      </c>
      <c r="I1275" s="156" t="inlineStr">
        <is>
          <t>Concluído</t>
        </is>
      </c>
      <c r="J1275" s="204" t="inlineStr">
        <is>
          <t>Ana</t>
        </is>
      </c>
      <c r="K1275" s="207" t="n"/>
    </row>
    <row r="1276" ht="100.5" customHeight="1">
      <c r="A1276" s="204" t="n">
        <v>1274</v>
      </c>
      <c r="B1276" s="208" t="n">
        <v>45897</v>
      </c>
      <c r="C1276" s="265" t="inlineStr">
        <is>
          <t>Agosto</t>
        </is>
      </c>
      <c r="D1276" s="204" t="n">
        <v>2025</v>
      </c>
      <c r="E1276" s="209" t="inlineStr">
        <is>
          <t>HVC</t>
        </is>
      </c>
      <c r="F1276" s="209" t="inlineStr">
        <is>
          <t>Especialistas</t>
        </is>
      </c>
      <c r="G1276" s="210" t="inlineStr">
        <is>
          <t>Assistencial</t>
        </is>
      </c>
      <c r="H1276" s="211" t="inlineStr">
        <is>
          <t>1D: sinais de flebite</t>
        </is>
      </c>
      <c r="I1276" s="156" t="inlineStr">
        <is>
          <t>Concluído</t>
        </is>
      </c>
      <c r="J1276" s="209" t="inlineStr">
        <is>
          <t>Ana</t>
        </is>
      </c>
      <c r="K1276" s="211" t="inlineStr">
        <is>
          <t>Recorrência de flebite, perdas de acesso e extravasamentos.</t>
        </is>
      </c>
    </row>
    <row r="1277" ht="33.75" customHeight="1">
      <c r="A1277" s="204" t="n">
        <v>1275</v>
      </c>
      <c r="B1277" s="205" t="n">
        <v>45897</v>
      </c>
      <c r="C1277" s="265" t="inlineStr">
        <is>
          <t>Agosto</t>
        </is>
      </c>
      <c r="D1277" s="204" t="n">
        <v>2025</v>
      </c>
      <c r="E1277" s="204" t="inlineStr">
        <is>
          <t>HVC</t>
        </is>
      </c>
      <c r="F1277" s="204" t="inlineStr">
        <is>
          <t>Especialistas</t>
        </is>
      </c>
      <c r="G1277" s="206" t="inlineStr">
        <is>
          <t>Assistencial</t>
        </is>
      </c>
      <c r="H1277" s="207" t="inlineStr">
        <is>
          <t>2C: Lesão pré existente sacral (DAI)/</t>
        </is>
      </c>
      <c r="I1277" s="156" t="inlineStr">
        <is>
          <t>Concluído</t>
        </is>
      </c>
      <c r="J1277" s="204" t="inlineStr">
        <is>
          <t>Ana</t>
        </is>
      </c>
      <c r="K1277" s="207" t="n"/>
    </row>
    <row r="1278" ht="33.75" customHeight="1">
      <c r="A1278" s="204" t="n">
        <v>1276</v>
      </c>
      <c r="B1278" s="208" t="n">
        <v>45897</v>
      </c>
      <c r="C1278" s="265" t="inlineStr">
        <is>
          <t>Agosto</t>
        </is>
      </c>
      <c r="D1278" s="204" t="n">
        <v>2025</v>
      </c>
      <c r="E1278" s="209" t="inlineStr">
        <is>
          <t>HVC</t>
        </is>
      </c>
      <c r="F1278" s="209" t="inlineStr">
        <is>
          <t>Especialistas</t>
        </is>
      </c>
      <c r="G1278" s="210" t="inlineStr">
        <is>
          <t>Assistencial</t>
        </is>
      </c>
      <c r="H1278" s="211" t="inlineStr">
        <is>
          <t>2D: lesão pré existente (DAI)</t>
        </is>
      </c>
      <c r="I1278" s="156" t="inlineStr">
        <is>
          <t>Concluído</t>
        </is>
      </c>
      <c r="J1278" s="209" t="inlineStr">
        <is>
          <t>Ana</t>
        </is>
      </c>
      <c r="K1278" s="211" t="n"/>
    </row>
    <row r="1279" ht="100.5" customHeight="1">
      <c r="A1279" s="204" t="n">
        <v>1277</v>
      </c>
      <c r="B1279" s="205" t="n">
        <v>45897</v>
      </c>
      <c r="C1279" s="265" t="inlineStr">
        <is>
          <t>Agosto</t>
        </is>
      </c>
      <c r="D1279" s="204" t="n">
        <v>2025</v>
      </c>
      <c r="E1279" s="204" t="inlineStr">
        <is>
          <t>HVC</t>
        </is>
      </c>
      <c r="F1279" s="204" t="inlineStr">
        <is>
          <t>Especialistas</t>
        </is>
      </c>
      <c r="G1279" s="206" t="inlineStr">
        <is>
          <t>Assistencial</t>
        </is>
      </c>
      <c r="H1279" s="207" t="inlineStr">
        <is>
          <t>CC: lesão por fita transpore MSE</t>
        </is>
      </c>
      <c r="I1279" s="156" t="inlineStr">
        <is>
          <t>Concluído</t>
        </is>
      </c>
      <c r="J1279" s="204" t="inlineStr">
        <is>
          <t>Ana</t>
        </is>
      </c>
      <c r="K1279" s="207" t="inlineStr">
        <is>
          <t>Risco cirúrgico, cancelamentos e falhas de lateralidade/material.</t>
        </is>
      </c>
    </row>
    <row r="1280" ht="84" customHeight="1">
      <c r="A1280" s="204" t="n">
        <v>1278</v>
      </c>
      <c r="B1280" s="208" t="n">
        <v>45897</v>
      </c>
      <c r="C1280" s="265" t="inlineStr">
        <is>
          <t>Agosto</t>
        </is>
      </c>
      <c r="D1280" s="204" t="n">
        <v>2025</v>
      </c>
      <c r="E1280" s="209" t="inlineStr">
        <is>
          <t>HVC</t>
        </is>
      </c>
      <c r="F1280" s="209" t="inlineStr">
        <is>
          <t>Enfermagem Qualidade</t>
        </is>
      </c>
      <c r="G1280" s="210" t="inlineStr">
        <is>
          <t>Assistencial</t>
        </is>
      </c>
      <c r="H1280" s="211" t="inlineStr">
        <is>
          <t>dispensação errada de medicamento</t>
        </is>
      </c>
      <c r="I1280" s="156" t="inlineStr">
        <is>
          <t>Concluído</t>
        </is>
      </c>
      <c r="J1280" s="209" t="inlineStr">
        <is>
          <t>Thalita</t>
        </is>
      </c>
      <c r="K1280" s="211" t="inlineStr">
        <is>
          <t>Maior volume de interações priorizadas e potencial de dano evitável.</t>
        </is>
      </c>
    </row>
    <row r="1281" ht="150.75" customHeight="1">
      <c r="A1281" s="204" t="n">
        <v>1279</v>
      </c>
      <c r="B1281" s="205" t="n">
        <v>45897</v>
      </c>
      <c r="C1281" s="265" t="inlineStr">
        <is>
          <t>Agosto</t>
        </is>
      </c>
      <c r="D1281" s="204" t="n">
        <v>2025</v>
      </c>
      <c r="E1281" s="204" t="inlineStr">
        <is>
          <t>HVC</t>
        </is>
      </c>
      <c r="F1281" s="204" t="inlineStr">
        <is>
          <t>Enfermagem Qualidade</t>
        </is>
      </c>
      <c r="G1281" s="206" t="inlineStr">
        <is>
          <t>Assistencial</t>
        </is>
      </c>
      <c r="H1281" s="207" t="inlineStr">
        <is>
          <t>paciente admitido via PS patra troca de TQT, sem identificação, prontuário e sem passagem de plantão - paciente era KPC +, sinalizado pela família após a equipe dar banho.</t>
        </is>
      </c>
      <c r="I1281" s="156" t="inlineStr">
        <is>
          <t>Concluído</t>
        </is>
      </c>
      <c r="J1281" s="204" t="inlineStr">
        <is>
          <t>Thalita</t>
        </is>
      </c>
      <c r="K1281" s="207" t="inlineStr">
        <is>
          <t>Risco de evento grave, recorrência elevada e falhas em barreiras essenciais.</t>
        </is>
      </c>
    </row>
    <row r="1282" ht="134.25" customHeight="1">
      <c r="A1282" s="204" t="n">
        <v>1280</v>
      </c>
      <c r="B1282" s="208" t="n">
        <v>45897</v>
      </c>
      <c r="C1282" s="265" t="inlineStr">
        <is>
          <t>Agosto</t>
        </is>
      </c>
      <c r="D1282" s="204" t="n">
        <v>2025</v>
      </c>
      <c r="E1282" s="209" t="inlineStr">
        <is>
          <t>HVC</t>
        </is>
      </c>
      <c r="F1282" s="209" t="inlineStr">
        <is>
          <t>Enfermagem Qualidade</t>
        </is>
      </c>
      <c r="G1282" s="217" t="inlineStr">
        <is>
          <t>Fluxo do Paciente</t>
        </is>
      </c>
      <c r="H1282" s="211" t="inlineStr">
        <is>
          <t>kit de pequeno procedimento com materiais sujos / 2 notificações de demora de entrega de pertences via quality</t>
        </is>
      </c>
      <c r="I1282" s="156" t="inlineStr">
        <is>
          <t>Concluído</t>
        </is>
      </c>
      <c r="J1282" s="209" t="inlineStr">
        <is>
          <t>Thalita</t>
        </is>
      </c>
      <c r="K1282" s="211" t="inlineStr">
        <is>
          <t>Atrasos repetidos com cancelamentos, jejum prolongado e impacto na alta.</t>
        </is>
      </c>
    </row>
    <row r="1283" ht="50.25" customHeight="1">
      <c r="A1283" s="204" t="n">
        <v>1281</v>
      </c>
      <c r="B1283" s="205" t="n">
        <v>45897</v>
      </c>
      <c r="C1283" s="265" t="inlineStr">
        <is>
          <t>Agosto</t>
        </is>
      </c>
      <c r="D1283" s="204" t="n">
        <v>2025</v>
      </c>
      <c r="E1283" s="204" t="inlineStr">
        <is>
          <t>HVC</t>
        </is>
      </c>
      <c r="F1283" s="204" t="inlineStr">
        <is>
          <t>Enfermagem Qualidade</t>
        </is>
      </c>
      <c r="G1283" s="206" t="inlineStr">
        <is>
          <t>Assistencial</t>
        </is>
      </c>
      <c r="H1283" s="207" t="inlineStr">
        <is>
          <t>crise convulsiva na TC, acionado código laranja</t>
        </is>
      </c>
      <c r="I1283" s="156" t="inlineStr">
        <is>
          <t>Concluído</t>
        </is>
      </c>
      <c r="J1283" s="204" t="inlineStr">
        <is>
          <t>Thalita</t>
        </is>
      </c>
      <c r="K1283" s="207" t="n"/>
    </row>
    <row r="1284" ht="84" customHeight="1">
      <c r="A1284" s="204" t="n">
        <v>1282</v>
      </c>
      <c r="B1284" s="208" t="n">
        <v>45897</v>
      </c>
      <c r="C1284" s="265" t="inlineStr">
        <is>
          <t>Agosto</t>
        </is>
      </c>
      <c r="D1284" s="204" t="n">
        <v>2025</v>
      </c>
      <c r="E1284" s="209" t="inlineStr">
        <is>
          <t>HVC</t>
        </is>
      </c>
      <c r="F1284" s="209" t="inlineStr">
        <is>
          <t>Enfermagem Qualidade</t>
        </is>
      </c>
      <c r="G1284" s="217" t="inlineStr">
        <is>
          <t>Fluxo do Paciente</t>
        </is>
      </c>
      <c r="H1284" s="211" t="inlineStr">
        <is>
          <t>transporte de paciente com equipo desconectado</t>
        </is>
      </c>
      <c r="I1284" s="156" t="inlineStr">
        <is>
          <t>Concluído</t>
        </is>
      </c>
      <c r="J1284" s="209" t="inlineStr">
        <is>
          <t>Thalita</t>
        </is>
      </c>
      <c r="K1284" s="211" t="inlineStr">
        <is>
          <t>Recorrência e risco durante transferências internas/externas.</t>
        </is>
      </c>
    </row>
    <row r="1285" ht="84" customHeight="1">
      <c r="A1285" s="204" t="n">
        <v>1283</v>
      </c>
      <c r="B1285" s="205" t="n">
        <v>45897</v>
      </c>
      <c r="C1285" s="265" t="inlineStr">
        <is>
          <t>Agosto</t>
        </is>
      </c>
      <c r="D1285" s="204" t="n">
        <v>2025</v>
      </c>
      <c r="E1285" s="204" t="inlineStr">
        <is>
          <t>HVC</t>
        </is>
      </c>
      <c r="F1285" s="204" t="inlineStr">
        <is>
          <t>Enfermagem Qualidade</t>
        </is>
      </c>
      <c r="G1285" s="214" t="inlineStr">
        <is>
          <t>Fluxo do Paciente</t>
        </is>
      </c>
      <c r="H1285" s="207" t="inlineStr">
        <is>
          <t>transporte de paciente com isolamento de contato (sem EPIs)/</t>
        </is>
      </c>
      <c r="I1285" s="156" t="inlineStr">
        <is>
          <t>Concluído</t>
        </is>
      </c>
      <c r="J1285" s="204" t="inlineStr">
        <is>
          <t>Thalita</t>
        </is>
      </c>
      <c r="K1285" s="207" t="inlineStr">
        <is>
          <t>Recorrência e risco durante transferências internas/externas.</t>
        </is>
      </c>
    </row>
    <row r="1286" ht="16.5" customHeight="1">
      <c r="A1286" s="204" t="n">
        <v>1284</v>
      </c>
      <c r="B1286" s="208" t="n">
        <v>45897</v>
      </c>
      <c r="C1286" s="265" t="inlineStr">
        <is>
          <t>Agosto</t>
        </is>
      </c>
      <c r="D1286" s="204" t="n">
        <v>2025</v>
      </c>
      <c r="E1286" s="209" t="inlineStr">
        <is>
          <t>HVC</t>
        </is>
      </c>
      <c r="F1286" s="209" t="inlineStr">
        <is>
          <t>Quality 24</t>
        </is>
      </c>
      <c r="G1286" s="212" t="inlineStr">
        <is>
          <t>Sistemas de Informações</t>
        </is>
      </c>
      <c r="H1286" s="211" t="inlineStr">
        <is>
          <t>Higiene: 2 - 50%</t>
        </is>
      </c>
      <c r="I1286" s="156" t="inlineStr">
        <is>
          <t>Concluído</t>
        </is>
      </c>
      <c r="J1286" s="209" t="inlineStr">
        <is>
          <t>Regiane</t>
        </is>
      </c>
      <c r="K1286" s="211" t="n"/>
    </row>
    <row r="1287" ht="16.5" customHeight="1">
      <c r="A1287" s="204" t="n">
        <v>1285</v>
      </c>
      <c r="B1287" s="205" t="n">
        <v>45897</v>
      </c>
      <c r="C1287" s="265" t="inlineStr">
        <is>
          <t>Agosto</t>
        </is>
      </c>
      <c r="D1287" s="204" t="n">
        <v>2025</v>
      </c>
      <c r="E1287" s="204" t="inlineStr">
        <is>
          <t>HVC</t>
        </is>
      </c>
      <c r="F1287" s="204" t="inlineStr">
        <is>
          <t>Quality 24</t>
        </is>
      </c>
      <c r="G1287" s="212" t="inlineStr">
        <is>
          <t>Sistemas de Informações</t>
        </is>
      </c>
      <c r="H1287" s="207" t="inlineStr">
        <is>
          <t>Mensageiro: 59 - 61%</t>
        </is>
      </c>
      <c r="I1287" s="156" t="inlineStr">
        <is>
          <t>Concluído</t>
        </is>
      </c>
      <c r="J1287" s="204" t="inlineStr">
        <is>
          <t>Regiane</t>
        </is>
      </c>
      <c r="K1287" s="207" t="n"/>
    </row>
    <row r="1288" ht="84" customHeight="1">
      <c r="A1288" s="204" t="n">
        <v>1286</v>
      </c>
      <c r="B1288" s="208" t="n">
        <v>45898</v>
      </c>
      <c r="C1288" s="265" t="inlineStr">
        <is>
          <t>Agosto</t>
        </is>
      </c>
      <c r="D1288" s="204" t="n">
        <v>2025</v>
      </c>
      <c r="E1288" s="209" t="inlineStr">
        <is>
          <t>HVC</t>
        </is>
      </c>
      <c r="F1288" s="209" t="inlineStr">
        <is>
          <t>Farmácia</t>
        </is>
      </c>
      <c r="G1288" s="210" t="inlineStr">
        <is>
          <t>Assistencial</t>
        </is>
      </c>
      <c r="H1288" s="211" t="inlineStr">
        <is>
          <t>Reforma Na Farmácia do PS</t>
        </is>
      </c>
      <c r="I1288" s="156" t="inlineStr">
        <is>
          <t>Concluído</t>
        </is>
      </c>
      <c r="J1288" s="209" t="inlineStr">
        <is>
          <t>Bianca</t>
        </is>
      </c>
      <c r="K1288" s="211" t="inlineStr">
        <is>
          <t>Maior volume de interações priorizadas e potencial de dano evitável.</t>
        </is>
      </c>
    </row>
    <row r="1289" ht="33.75" customHeight="1">
      <c r="A1289" s="204" t="n">
        <v>1287</v>
      </c>
      <c r="B1289" s="205" t="n">
        <v>45898</v>
      </c>
      <c r="C1289" s="265" t="inlineStr">
        <is>
          <t>Agosto</t>
        </is>
      </c>
      <c r="D1289" s="204" t="n">
        <v>2025</v>
      </c>
      <c r="E1289" s="204" t="inlineStr">
        <is>
          <t>HVC</t>
        </is>
      </c>
      <c r="F1289" s="204" t="inlineStr">
        <is>
          <t>Enfermagem</t>
        </is>
      </c>
      <c r="G1289" s="206" t="inlineStr">
        <is>
          <t>Assistencial</t>
        </is>
      </c>
      <c r="H1289" s="207" t="inlineStr">
        <is>
          <t>338 Aguardando vaga Cross</t>
        </is>
      </c>
      <c r="I1289" s="156" t="inlineStr">
        <is>
          <t>Concluído</t>
        </is>
      </c>
      <c r="J1289" s="204" t="inlineStr">
        <is>
          <t>Cris</t>
        </is>
      </c>
      <c r="K1289" s="207" t="n"/>
    </row>
    <row r="1290" ht="33.75" customHeight="1">
      <c r="A1290" s="204" t="n">
        <v>1288</v>
      </c>
      <c r="B1290" s="208" t="n">
        <v>45898</v>
      </c>
      <c r="C1290" s="265" t="inlineStr">
        <is>
          <t>Agosto</t>
        </is>
      </c>
      <c r="D1290" s="204" t="n">
        <v>2025</v>
      </c>
      <c r="E1290" s="209" t="inlineStr">
        <is>
          <t>HVC</t>
        </is>
      </c>
      <c r="F1290" s="209" t="inlineStr">
        <is>
          <t>Engenharia Clínica</t>
        </is>
      </c>
      <c r="G1290" s="213" t="inlineStr">
        <is>
          <t>Infra e Hotelaria</t>
        </is>
      </c>
      <c r="H1290" s="211" t="inlineStr">
        <is>
          <t>Tomo Parada para manutenção corretiva</t>
        </is>
      </c>
      <c r="I1290" s="156" t="inlineStr">
        <is>
          <t>Concluído</t>
        </is>
      </c>
      <c r="J1290" s="209" t="inlineStr">
        <is>
          <t>Victório</t>
        </is>
      </c>
      <c r="K1290" s="211" t="n"/>
    </row>
    <row r="1291" ht="84" customHeight="1">
      <c r="A1291" s="204" t="n">
        <v>1289</v>
      </c>
      <c r="B1291" s="205" t="n">
        <v>45898</v>
      </c>
      <c r="C1291" s="265" t="inlineStr">
        <is>
          <t>Agosto</t>
        </is>
      </c>
      <c r="D1291" s="204" t="n">
        <v>2025</v>
      </c>
      <c r="E1291" s="204" t="inlineStr">
        <is>
          <t>HVC</t>
        </is>
      </c>
      <c r="F1291" s="204" t="inlineStr">
        <is>
          <t>Enfermagem Qualidade</t>
        </is>
      </c>
      <c r="G1291" s="214" t="inlineStr">
        <is>
          <t>Fluxo do Paciente</t>
        </is>
      </c>
      <c r="H1291" s="207" t="inlineStr">
        <is>
          <t>paciente da CSC ficou esperando 1h30 a ambulancia para transferência/</t>
        </is>
      </c>
      <c r="I1291" s="156" t="inlineStr">
        <is>
          <t>Concluído</t>
        </is>
      </c>
      <c r="J1291" s="204" t="inlineStr">
        <is>
          <t>Thalita</t>
        </is>
      </c>
      <c r="K1291" s="207" t="inlineStr">
        <is>
          <t>Recorrência e risco durante transferências internas/externas.</t>
        </is>
      </c>
    </row>
    <row r="1292" ht="100.5" customHeight="1">
      <c r="A1292" s="204" t="n">
        <v>1290</v>
      </c>
      <c r="B1292" s="208" t="n">
        <v>45898</v>
      </c>
      <c r="C1292" s="265" t="inlineStr">
        <is>
          <t>Agosto</t>
        </is>
      </c>
      <c r="D1292" s="204" t="n">
        <v>2025</v>
      </c>
      <c r="E1292" s="209" t="inlineStr">
        <is>
          <t>HVC</t>
        </is>
      </c>
      <c r="F1292" s="209" t="inlineStr">
        <is>
          <t>Enfermagem Qualidade</t>
        </is>
      </c>
      <c r="G1292" s="217" t="inlineStr">
        <is>
          <t>Fluxo do Paciente</t>
        </is>
      </c>
      <c r="H1292" s="211" t="inlineStr">
        <is>
          <t>falta de coleta de PCR Covid (solciitado dia 25) e swab vigilância - 8ºD e 4ºD/</t>
        </is>
      </c>
      <c r="I1292" s="156" t="inlineStr">
        <is>
          <t>Concluído</t>
        </is>
      </c>
      <c r="J1292" s="209" t="inlineStr">
        <is>
          <t>Thalita</t>
        </is>
      </c>
      <c r="K1292" s="211" t="inlineStr">
        <is>
          <t>Recorrência e impacto em espera, ocupação e continuidade do cuidado.</t>
        </is>
      </c>
    </row>
    <row r="1293" ht="117" customHeight="1">
      <c r="A1293" s="204" t="n">
        <v>1291</v>
      </c>
      <c r="B1293" s="205" t="n">
        <v>45898</v>
      </c>
      <c r="C1293" s="265" t="inlineStr">
        <is>
          <t>Agosto</t>
        </is>
      </c>
      <c r="D1293" s="204" t="n">
        <v>2025</v>
      </c>
      <c r="E1293" s="204" t="inlineStr">
        <is>
          <t>HVC</t>
        </is>
      </c>
      <c r="F1293" s="204" t="inlineStr">
        <is>
          <t>Enfermagem Qualidade</t>
        </is>
      </c>
      <c r="G1293" s="206" t="inlineStr">
        <is>
          <t>Assistencial</t>
        </is>
      </c>
      <c r="H1293" s="207" t="inlineStr">
        <is>
          <t>paciente KPC sem isolamento de contato no setor</t>
        </is>
      </c>
      <c r="I1293" s="156" t="inlineStr">
        <is>
          <t>Concluído</t>
        </is>
      </c>
      <c r="J1293" s="204" t="inlineStr">
        <is>
          <t>Thalita</t>
        </is>
      </c>
      <c r="K1293" s="207" t="inlineStr">
        <is>
          <t>Recorrência em precauções, isolamento e adesão às práticas de prevenção.</t>
        </is>
      </c>
    </row>
    <row r="1294" ht="134.25" customHeight="1">
      <c r="A1294" s="204" t="n">
        <v>1292</v>
      </c>
      <c r="B1294" s="208" t="n">
        <v>45898</v>
      </c>
      <c r="C1294" s="265" t="inlineStr">
        <is>
          <t>Agosto</t>
        </is>
      </c>
      <c r="D1294" s="204" t="n">
        <v>2025</v>
      </c>
      <c r="E1294" s="209" t="inlineStr">
        <is>
          <t>HVC</t>
        </is>
      </c>
      <c r="F1294" s="209" t="inlineStr">
        <is>
          <t>Enfermagem Qualidade</t>
        </is>
      </c>
      <c r="G1294" s="217" t="inlineStr">
        <is>
          <t>Fluxo do Paciente</t>
        </is>
      </c>
      <c r="H1294" s="211" t="inlineStr">
        <is>
          <t>reagendamento do MAPA por falha no descarregamento do aparelho (2 pacientes) após instalação de programa da TI - reagendado para 15/10</t>
        </is>
      </c>
      <c r="I1294" s="156" t="inlineStr">
        <is>
          <t>Concluído</t>
        </is>
      </c>
      <c r="J1294" s="209" t="inlineStr">
        <is>
          <t>Thalita</t>
        </is>
      </c>
      <c r="K1294" s="211" t="n"/>
    </row>
    <row r="1295" ht="66.75" customHeight="1">
      <c r="A1295" s="204" t="n">
        <v>1293</v>
      </c>
      <c r="B1295" s="205" t="n">
        <v>45901</v>
      </c>
      <c r="C1295" s="267" t="inlineStr">
        <is>
          <t>Setembro</t>
        </is>
      </c>
      <c r="D1295" s="204" t="n">
        <v>2025</v>
      </c>
      <c r="E1295" s="204" t="inlineStr">
        <is>
          <t>HVC</t>
        </is>
      </c>
      <c r="F1295" s="204" t="inlineStr">
        <is>
          <t>Farmácia</t>
        </is>
      </c>
      <c r="G1295" s="206" t="inlineStr">
        <is>
          <t>Assistencial</t>
        </is>
      </c>
      <c r="H1295" s="207" t="inlineStr">
        <is>
          <t>Organizadores par reconciliação sendo utilizado para outras coisas</t>
        </is>
      </c>
      <c r="I1295" s="156" t="inlineStr">
        <is>
          <t>Concluído</t>
        </is>
      </c>
      <c r="J1295" s="204" t="inlineStr">
        <is>
          <t>Thaís</t>
        </is>
      </c>
      <c r="K1295" s="207" t="n"/>
    </row>
    <row r="1296" ht="50.25" customHeight="1">
      <c r="A1296" s="204" t="n">
        <v>1294</v>
      </c>
      <c r="B1296" s="208" t="n">
        <v>45901</v>
      </c>
      <c r="C1296" s="267" t="inlineStr">
        <is>
          <t>Setembro</t>
        </is>
      </c>
      <c r="D1296" s="204" t="n">
        <v>2025</v>
      </c>
      <c r="E1296" s="209" t="inlineStr">
        <is>
          <t>HVC</t>
        </is>
      </c>
      <c r="F1296" s="209" t="inlineStr">
        <is>
          <t>Farmácia</t>
        </is>
      </c>
      <c r="G1296" s="210" t="inlineStr">
        <is>
          <t>Assistencial</t>
        </is>
      </c>
      <c r="H1296" s="211" t="inlineStr">
        <is>
          <t>perda da chave da caixa acrilica da semi intensiva</t>
        </is>
      </c>
      <c r="I1296" s="156" t="inlineStr">
        <is>
          <t>Concluído</t>
        </is>
      </c>
      <c r="J1296" s="209" t="inlineStr">
        <is>
          <t>Thaís</t>
        </is>
      </c>
      <c r="K1296" s="211" t="n"/>
    </row>
    <row r="1297" ht="33.75" customHeight="1">
      <c r="A1297" s="204" t="n">
        <v>1295</v>
      </c>
      <c r="B1297" s="205" t="n">
        <v>45901</v>
      </c>
      <c r="C1297" s="267" t="inlineStr">
        <is>
          <t>Setembro</t>
        </is>
      </c>
      <c r="D1297" s="204" t="n">
        <v>2025</v>
      </c>
      <c r="E1297" s="204" t="inlineStr">
        <is>
          <t>HVC</t>
        </is>
      </c>
      <c r="F1297" s="204" t="inlineStr">
        <is>
          <t>Engenharia Clínica</t>
        </is>
      </c>
      <c r="G1297" s="213" t="inlineStr">
        <is>
          <t>Infra e Hotelaria</t>
        </is>
      </c>
      <c r="H1297" s="207" t="inlineStr">
        <is>
          <t>Problema no Cheeler da RM castelo</t>
        </is>
      </c>
      <c r="I1297" s="156" t="inlineStr">
        <is>
          <t>Concluído</t>
        </is>
      </c>
      <c r="J1297" s="204" t="inlineStr">
        <is>
          <t>Victório</t>
        </is>
      </c>
      <c r="K1297" s="207" t="n"/>
    </row>
    <row r="1298" ht="50.25" customHeight="1">
      <c r="A1298" s="204" t="n">
        <v>1296</v>
      </c>
      <c r="B1298" s="208" t="n">
        <v>45901</v>
      </c>
      <c r="C1298" s="267" t="inlineStr">
        <is>
          <t>Setembro</t>
        </is>
      </c>
      <c r="D1298" s="204" t="n">
        <v>2025</v>
      </c>
      <c r="E1298" s="209" t="inlineStr">
        <is>
          <t>HVC</t>
        </is>
      </c>
      <c r="F1298" s="209" t="inlineStr">
        <is>
          <t>Manutenção</t>
        </is>
      </c>
      <c r="G1298" s="213" t="inlineStr">
        <is>
          <t>Infra e Hotelaria</t>
        </is>
      </c>
      <c r="H1298" s="211" t="inlineStr">
        <is>
          <t>Bomba de Vacuo com problema no relé termico</t>
        </is>
      </c>
      <c r="I1298" s="156" t="inlineStr">
        <is>
          <t>Concluído</t>
        </is>
      </c>
      <c r="J1298" s="209" t="inlineStr">
        <is>
          <t>Januário</t>
        </is>
      </c>
      <c r="K1298" s="211" t="n"/>
    </row>
    <row r="1299" ht="117" customHeight="1">
      <c r="A1299" s="204" t="n">
        <v>1297</v>
      </c>
      <c r="B1299" s="205" t="n">
        <v>45901</v>
      </c>
      <c r="C1299" s="267" t="inlineStr">
        <is>
          <t>Setembro</t>
        </is>
      </c>
      <c r="D1299" s="204" t="n">
        <v>2025</v>
      </c>
      <c r="E1299" s="204" t="inlineStr">
        <is>
          <t>HVC</t>
        </is>
      </c>
      <c r="F1299" s="204" t="inlineStr">
        <is>
          <t>Enfermagem Alas</t>
        </is>
      </c>
      <c r="G1299" s="206" t="inlineStr">
        <is>
          <t>Assistencial</t>
        </is>
      </c>
      <c r="H1299" s="207" t="inlineStr">
        <is>
          <t>Falha na identificação de pacientes, entrega em leito errado devido nao conferir indicadores de identificação de pacientes</t>
        </is>
      </c>
      <c r="I1299" s="156" t="inlineStr">
        <is>
          <t>Concluído</t>
        </is>
      </c>
      <c r="J1299" s="204" t="inlineStr">
        <is>
          <t>Adilson (IPSG)</t>
        </is>
      </c>
      <c r="K1299" s="207" t="inlineStr">
        <is>
          <t>Risco de evento grave, recorrência elevada e falhas em barreiras essenciais.</t>
        </is>
      </c>
    </row>
    <row r="1300" ht="117" customHeight="1">
      <c r="A1300" s="204" t="n">
        <v>1298</v>
      </c>
      <c r="B1300" s="208" t="n">
        <v>45901</v>
      </c>
      <c r="C1300" s="267" t="inlineStr">
        <is>
          <t>Setembro</t>
        </is>
      </c>
      <c r="D1300" s="204" t="n">
        <v>2025</v>
      </c>
      <c r="E1300" s="209" t="inlineStr">
        <is>
          <t>CSC</t>
        </is>
      </c>
      <c r="F1300" s="209" t="inlineStr">
        <is>
          <t>Centro Cirúrgico</t>
        </is>
      </c>
      <c r="G1300" s="210" t="inlineStr">
        <is>
          <t>Assistencial</t>
        </is>
      </c>
      <c r="H1300" s="211" t="inlineStr">
        <is>
          <t>Material que era pra ir do HVC para CSC não chegou a tempo, devido demora médico cancela cirurgia (procedimento ortopédico)</t>
        </is>
      </c>
      <c r="I1300" s="156" t="inlineStr">
        <is>
          <t>Concluído</t>
        </is>
      </c>
      <c r="J1300" s="209" t="inlineStr">
        <is>
          <t>Stefany</t>
        </is>
      </c>
      <c r="K1300" s="211" t="inlineStr">
        <is>
          <t>Risco cirúrgico, cancelamentos e falhas de lateralidade/material.</t>
        </is>
      </c>
    </row>
    <row r="1301" ht="50.25" customHeight="1">
      <c r="A1301" s="204" t="n">
        <v>1299</v>
      </c>
      <c r="B1301" s="205" t="n">
        <v>45901</v>
      </c>
      <c r="C1301" s="267" t="inlineStr">
        <is>
          <t>Setembro</t>
        </is>
      </c>
      <c r="D1301" s="204" t="n">
        <v>2025</v>
      </c>
      <c r="E1301" s="204" t="inlineStr">
        <is>
          <t>CSC</t>
        </is>
      </c>
      <c r="F1301" s="204" t="inlineStr">
        <is>
          <t>Enfermagem Alas</t>
        </is>
      </c>
      <c r="G1301" s="206" t="inlineStr">
        <is>
          <t>Assistencial</t>
        </is>
      </c>
      <c r="H1301" s="207" t="inlineStr">
        <is>
          <t>Comportamento inadequado de paciente internado</t>
        </is>
      </c>
      <c r="I1301" s="156" t="inlineStr">
        <is>
          <t>Concluído</t>
        </is>
      </c>
      <c r="J1301" s="204" t="inlineStr">
        <is>
          <t>Dr. Bonilha</t>
        </is>
      </c>
      <c r="K1301" s="207" t="n"/>
    </row>
    <row r="1302" ht="117" customHeight="1">
      <c r="A1302" s="204" t="n">
        <v>1300</v>
      </c>
      <c r="B1302" s="208" t="n">
        <v>45901</v>
      </c>
      <c r="C1302" s="267" t="inlineStr">
        <is>
          <t>Setembro</t>
        </is>
      </c>
      <c r="D1302" s="204" t="n">
        <v>2025</v>
      </c>
      <c r="E1302" s="209" t="inlineStr">
        <is>
          <t>HVC</t>
        </is>
      </c>
      <c r="F1302" s="209" t="inlineStr">
        <is>
          <t>Enfermagem Qualidade</t>
        </is>
      </c>
      <c r="G1302" s="210" t="inlineStr">
        <is>
          <t>Assistencial</t>
        </is>
      </c>
      <c r="H1302" s="211" t="inlineStr">
        <is>
          <t>Perda de amostra após retirada pelo motoboy do hospital</t>
        </is>
      </c>
      <c r="I1302" s="156" t="inlineStr">
        <is>
          <t>Concluído</t>
        </is>
      </c>
      <c r="J1302" s="209" t="inlineStr">
        <is>
          <t>Thalita</t>
        </is>
      </c>
      <c r="K1302" s="211" t="inlineStr">
        <is>
          <t>Risco de decisão clínica incorreta por erro de amostra ou comunicação.</t>
        </is>
      </c>
    </row>
    <row r="1303" ht="117" customHeight="1">
      <c r="A1303" s="204" t="n">
        <v>1301</v>
      </c>
      <c r="B1303" s="205" t="n">
        <v>45901</v>
      </c>
      <c r="C1303" s="267" t="inlineStr">
        <is>
          <t>Setembro</t>
        </is>
      </c>
      <c r="D1303" s="204" t="n">
        <v>2025</v>
      </c>
      <c r="E1303" s="204" t="inlineStr">
        <is>
          <t>HVC</t>
        </is>
      </c>
      <c r="F1303" s="204" t="inlineStr">
        <is>
          <t>Enfermagem Qualidade</t>
        </is>
      </c>
      <c r="G1303" s="206" t="inlineStr">
        <is>
          <t>Assistencial</t>
        </is>
      </c>
      <c r="H1303" s="207" t="inlineStr">
        <is>
          <t>3 notificações isolamento de contato (passagem de plantão, uso de EPIs)</t>
        </is>
      </c>
      <c r="I1303" s="156" t="inlineStr">
        <is>
          <t>Concluído</t>
        </is>
      </c>
      <c r="J1303" s="204" t="inlineStr">
        <is>
          <t>Thalita</t>
        </is>
      </c>
      <c r="K1303" s="207" t="inlineStr">
        <is>
          <t>Risco de perda de informação clínica em transferências e resultados críticos.</t>
        </is>
      </c>
    </row>
    <row r="1304" ht="16.5" customHeight="1">
      <c r="A1304" s="204" t="n">
        <v>1302</v>
      </c>
      <c r="B1304" s="208" t="n">
        <v>45901</v>
      </c>
      <c r="C1304" s="267" t="inlineStr">
        <is>
          <t>Setembro</t>
        </is>
      </c>
      <c r="D1304" s="204" t="n">
        <v>2025</v>
      </c>
      <c r="E1304" s="209" t="inlineStr">
        <is>
          <t>HVC</t>
        </is>
      </c>
      <c r="F1304" s="209" t="inlineStr">
        <is>
          <t>Enfermagem Qualidade</t>
        </is>
      </c>
      <c r="G1304" s="210" t="inlineStr">
        <is>
          <t>Assistencial</t>
        </is>
      </c>
      <c r="H1304" s="211" t="inlineStr">
        <is>
          <t>uso de adormo</t>
        </is>
      </c>
      <c r="I1304" s="156" t="inlineStr">
        <is>
          <t>Concluído</t>
        </is>
      </c>
      <c r="J1304" s="209" t="inlineStr">
        <is>
          <t>Thalita</t>
        </is>
      </c>
      <c r="K1304" s="211" t="n"/>
    </row>
    <row r="1305" ht="50.25" customHeight="1">
      <c r="A1305" s="204" t="n">
        <v>1303</v>
      </c>
      <c r="B1305" s="205" t="n">
        <v>45901</v>
      </c>
      <c r="C1305" s="267" t="inlineStr">
        <is>
          <t>Setembro</t>
        </is>
      </c>
      <c r="D1305" s="204" t="n">
        <v>2025</v>
      </c>
      <c r="E1305" s="204" t="inlineStr">
        <is>
          <t>HVC</t>
        </is>
      </c>
      <c r="F1305" s="204" t="inlineStr">
        <is>
          <t>Enfermagem Qualidade</t>
        </is>
      </c>
      <c r="G1305" s="206" t="inlineStr">
        <is>
          <t>Assistencial</t>
        </is>
      </c>
      <c r="H1305" s="207" t="inlineStr">
        <is>
          <t>3 notificações de dreno - dreno thopaz desligado (ala)</t>
        </is>
      </c>
      <c r="I1305" s="156" t="inlineStr">
        <is>
          <t>Concluído</t>
        </is>
      </c>
      <c r="J1305" s="204" t="inlineStr">
        <is>
          <t>Thalita</t>
        </is>
      </c>
      <c r="K1305" s="207" t="n"/>
    </row>
    <row r="1306" ht="50.25" customHeight="1">
      <c r="A1306" s="204" t="n">
        <v>1304</v>
      </c>
      <c r="B1306" s="208" t="n">
        <v>45901</v>
      </c>
      <c r="C1306" s="267" t="inlineStr">
        <is>
          <t>Setembro</t>
        </is>
      </c>
      <c r="D1306" s="204" t="n">
        <v>2025</v>
      </c>
      <c r="E1306" s="209" t="inlineStr">
        <is>
          <t>HVC</t>
        </is>
      </c>
      <c r="F1306" s="209" t="inlineStr">
        <is>
          <t>Enfermagem Qualidade</t>
        </is>
      </c>
      <c r="G1306" s="210" t="inlineStr">
        <is>
          <t>Assistencial</t>
        </is>
      </c>
      <c r="H1306" s="211" t="inlineStr">
        <is>
          <t>2 notificações de ausencia de controle de débito (ala)</t>
        </is>
      </c>
      <c r="I1306" s="156" t="inlineStr">
        <is>
          <t>Concluído</t>
        </is>
      </c>
      <c r="J1306" s="209" t="inlineStr">
        <is>
          <t>Thalita</t>
        </is>
      </c>
      <c r="K1306" s="211" t="n"/>
    </row>
    <row r="1307" ht="100.5" customHeight="1">
      <c r="A1307" s="204" t="n">
        <v>1305</v>
      </c>
      <c r="B1307" s="205" t="n">
        <v>45901</v>
      </c>
      <c r="C1307" s="267" t="inlineStr">
        <is>
          <t>Setembro</t>
        </is>
      </c>
      <c r="D1307" s="204" t="n">
        <v>2025</v>
      </c>
      <c r="E1307" s="204" t="inlineStr">
        <is>
          <t>HVC</t>
        </is>
      </c>
      <c r="F1307" s="204" t="inlineStr">
        <is>
          <t>Enfermagem Qualidade</t>
        </is>
      </c>
      <c r="G1307" s="206" t="inlineStr">
        <is>
          <t>Assistencial</t>
        </is>
      </c>
      <c r="H1307" s="207" t="inlineStr">
        <is>
          <t>puérpera descorada e com mal estar, acionado médico de referência, que solicita por telefone coleta de exames</t>
        </is>
      </c>
      <c r="I1307" s="156" t="inlineStr">
        <is>
          <t>Concluído</t>
        </is>
      </c>
      <c r="J1307" s="204" t="inlineStr">
        <is>
          <t>Thalita</t>
        </is>
      </c>
      <c r="K1307" s="207" t="n"/>
    </row>
    <row r="1308" ht="84" customHeight="1">
      <c r="A1308" s="204" t="n">
        <v>1306</v>
      </c>
      <c r="B1308" s="208" t="n">
        <v>45901</v>
      </c>
      <c r="C1308" s="267" t="inlineStr">
        <is>
          <t>Setembro</t>
        </is>
      </c>
      <c r="D1308" s="204" t="n">
        <v>2025</v>
      </c>
      <c r="E1308" s="209" t="inlineStr">
        <is>
          <t>HVC</t>
        </is>
      </c>
      <c r="F1308" s="209" t="inlineStr">
        <is>
          <t>Enfermagem Qualidade</t>
        </is>
      </c>
      <c r="G1308" s="210" t="inlineStr">
        <is>
          <t>Assistencial</t>
        </is>
      </c>
      <c r="H1308" s="211" t="inlineStr">
        <is>
          <t>transferência de cuidados São camilo/ HVC pediatria - demora de 1 hora para inclusão no Tasy</t>
        </is>
      </c>
      <c r="I1308" s="156" t="inlineStr">
        <is>
          <t>Concluído</t>
        </is>
      </c>
      <c r="J1308" s="209" t="inlineStr">
        <is>
          <t>Thalita</t>
        </is>
      </c>
      <c r="K1308" s="211" t="n"/>
    </row>
    <row r="1309" ht="134.25" customHeight="1">
      <c r="A1309" s="204" t="n">
        <v>1307</v>
      </c>
      <c r="B1309" s="205" t="n">
        <v>45901</v>
      </c>
      <c r="C1309" s="267" t="inlineStr">
        <is>
          <t>Setembro</t>
        </is>
      </c>
      <c r="D1309" s="204" t="n">
        <v>2025</v>
      </c>
      <c r="E1309" s="204" t="inlineStr">
        <is>
          <t>HVC</t>
        </is>
      </c>
      <c r="F1309" s="204" t="inlineStr">
        <is>
          <t>Enfermagem Qualidade</t>
        </is>
      </c>
      <c r="G1309" s="206" t="inlineStr">
        <is>
          <t>Assistencial</t>
        </is>
      </c>
      <c r="H1309" s="207" t="inlineStr">
        <is>
          <t>3 notificações Cuidados de internação PS (paciente com dor e febre, sobe sem medicar/ paciente com exames pré op e ECG para realizar)</t>
        </is>
      </c>
      <c r="I1309" s="156" t="inlineStr">
        <is>
          <t>Concluído</t>
        </is>
      </c>
      <c r="J1309" s="204" t="inlineStr">
        <is>
          <t>Thalita</t>
        </is>
      </c>
      <c r="K1309" s="207" t="n"/>
    </row>
    <row r="1310" ht="100.5" customHeight="1">
      <c r="A1310" s="204" t="n">
        <v>1308</v>
      </c>
      <c r="B1310" s="208" t="n">
        <v>45901</v>
      </c>
      <c r="C1310" s="267" t="inlineStr">
        <is>
          <t>Setembro</t>
        </is>
      </c>
      <c r="D1310" s="204" t="n">
        <v>2025</v>
      </c>
      <c r="E1310" s="209" t="inlineStr">
        <is>
          <t>HVC</t>
        </is>
      </c>
      <c r="F1310" s="209" t="inlineStr">
        <is>
          <t>Enfermagem Qualidade</t>
        </is>
      </c>
      <c r="G1310" s="210" t="inlineStr">
        <is>
          <t>Assistencial</t>
        </is>
      </c>
      <c r="H1310" s="211" t="inlineStr">
        <is>
          <t>6 notificações sobre reconciliação medicamentosa (preenchimento da enfermagem ou local de armazenamento)</t>
        </is>
      </c>
      <c r="I1310" s="156" t="inlineStr">
        <is>
          <t>Concluído</t>
        </is>
      </c>
      <c r="J1310" s="209" t="inlineStr">
        <is>
          <t>Thalita</t>
        </is>
      </c>
      <c r="K1310" s="211" t="inlineStr">
        <is>
          <t>Maior volume de interações priorizadas e potencial de dano evitável.</t>
        </is>
      </c>
    </row>
    <row r="1311" ht="100.5" customHeight="1">
      <c r="A1311" s="204" t="n">
        <v>1309</v>
      </c>
      <c r="B1311" s="205" t="n">
        <v>45901</v>
      </c>
      <c r="C1311" s="267" t="inlineStr">
        <is>
          <t>Setembro</t>
        </is>
      </c>
      <c r="D1311" s="204" t="n">
        <v>2025</v>
      </c>
      <c r="E1311" s="204" t="inlineStr">
        <is>
          <t>HVC</t>
        </is>
      </c>
      <c r="F1311" s="204" t="inlineStr">
        <is>
          <t>Especialistas</t>
        </is>
      </c>
      <c r="G1311" s="206" t="inlineStr">
        <is>
          <t>Assistencial</t>
        </is>
      </c>
      <c r="H1311" s="207" t="inlineStr">
        <is>
          <t>1 LP estágio 2 Neuro</t>
        </is>
      </c>
      <c r="I1311" s="156" t="inlineStr">
        <is>
          <t>Concluído</t>
        </is>
      </c>
      <c r="J1311" s="204" t="inlineStr">
        <is>
          <t>Adilson</t>
        </is>
      </c>
      <c r="K1311" s="207" t="inlineStr">
        <is>
          <t>Alta recorrência e potencial de prolongamento da internação.</t>
        </is>
      </c>
    </row>
    <row r="1312" ht="100.5" customHeight="1">
      <c r="A1312" s="204" t="n">
        <v>1310</v>
      </c>
      <c r="B1312" s="208" t="n">
        <v>45901</v>
      </c>
      <c r="C1312" s="267" t="inlineStr">
        <is>
          <t>Setembro</t>
        </is>
      </c>
      <c r="D1312" s="204" t="n">
        <v>2025</v>
      </c>
      <c r="E1312" s="209" t="inlineStr">
        <is>
          <t>HVC</t>
        </is>
      </c>
      <c r="F1312" s="209" t="inlineStr">
        <is>
          <t>Especialistas</t>
        </is>
      </c>
      <c r="G1312" s="210" t="inlineStr">
        <is>
          <t>Assistencial</t>
        </is>
      </c>
      <c r="H1312" s="211" t="inlineStr">
        <is>
          <t>1 reação alérgica após infusão de contraste para exame de imagem</t>
        </is>
      </c>
      <c r="I1312" s="156" t="inlineStr">
        <is>
          <t>Concluído</t>
        </is>
      </c>
      <c r="J1312" s="209" t="inlineStr">
        <is>
          <t>Adilson</t>
        </is>
      </c>
      <c r="K1312" s="211" t="inlineStr">
        <is>
          <t>Potencial de dano grave e necessidade de barreira antes da exposição.</t>
        </is>
      </c>
    </row>
    <row r="1313" ht="100.5" customHeight="1">
      <c r="A1313" s="204" t="n">
        <v>1311</v>
      </c>
      <c r="B1313" s="205" t="n">
        <v>45901</v>
      </c>
      <c r="C1313" s="267" t="inlineStr">
        <is>
          <t>Setembro</t>
        </is>
      </c>
      <c r="D1313" s="204" t="n">
        <v>2025</v>
      </c>
      <c r="E1313" s="204" t="inlineStr">
        <is>
          <t>HVC</t>
        </is>
      </c>
      <c r="F1313" s="204" t="inlineStr">
        <is>
          <t>Especialistas</t>
        </is>
      </c>
      <c r="G1313" s="206" t="inlineStr">
        <is>
          <t>Assistencial</t>
        </is>
      </c>
      <c r="H1313" s="207" t="inlineStr">
        <is>
          <t>1 flebite no 1º D</t>
        </is>
      </c>
      <c r="I1313" s="156" t="inlineStr">
        <is>
          <t>Concluído</t>
        </is>
      </c>
      <c r="J1313" s="204" t="inlineStr">
        <is>
          <t>Adilson</t>
        </is>
      </c>
      <c r="K1313" s="207" t="inlineStr">
        <is>
          <t>Recorrência de flebite, perdas de acesso e extravasamentos.</t>
        </is>
      </c>
    </row>
    <row r="1314" ht="100.5" customHeight="1">
      <c r="A1314" s="204" t="n">
        <v>1312</v>
      </c>
      <c r="B1314" s="208" t="n">
        <v>45901</v>
      </c>
      <c r="C1314" s="267" t="inlineStr">
        <is>
          <t>Setembro</t>
        </is>
      </c>
      <c r="D1314" s="204" t="n">
        <v>2025</v>
      </c>
      <c r="E1314" s="209" t="inlineStr">
        <is>
          <t>HVC</t>
        </is>
      </c>
      <c r="F1314" s="209" t="inlineStr">
        <is>
          <t>Especialistas</t>
        </is>
      </c>
      <c r="G1314" s="210" t="inlineStr">
        <is>
          <t>Assistencial</t>
        </is>
      </c>
      <c r="H1314" s="211" t="inlineStr">
        <is>
          <t>1 Extravasamento de contraste em MSD ( LEITO 608 na UTI)</t>
        </is>
      </c>
      <c r="I1314" s="156" t="inlineStr">
        <is>
          <t>Concluído</t>
        </is>
      </c>
      <c r="J1314" s="209" t="inlineStr">
        <is>
          <t>Adilson</t>
        </is>
      </c>
      <c r="K1314" s="211" t="inlineStr">
        <is>
          <t>Recorrência de flebite, perdas de acesso e extravasamentos.</t>
        </is>
      </c>
    </row>
    <row r="1315" ht="150.75" customHeight="1">
      <c r="A1315" s="204" t="n">
        <v>1313</v>
      </c>
      <c r="B1315" s="205" t="n">
        <v>45901</v>
      </c>
      <c r="C1315" s="267" t="inlineStr">
        <is>
          <t>Setembro</t>
        </is>
      </c>
      <c r="D1315" s="204" t="n">
        <v>2025</v>
      </c>
      <c r="E1315" s="204" t="inlineStr">
        <is>
          <t>HVC</t>
        </is>
      </c>
      <c r="F1315" s="204" t="inlineStr">
        <is>
          <t>Especialistas</t>
        </is>
      </c>
      <c r="G1315" s="206" t="inlineStr">
        <is>
          <t>Assistencial</t>
        </is>
      </c>
      <c r="H1315" s="207" t="inlineStr">
        <is>
          <t>1 falha de identificação da pulseira ( paciente encaminhado para o setor de imagem com pulseira de identificação, ao retornar do exame está sem pulseira de identificação)</t>
        </is>
      </c>
      <c r="I1315" s="156" t="inlineStr">
        <is>
          <t>Concluído</t>
        </is>
      </c>
      <c r="J1315" s="204" t="inlineStr">
        <is>
          <t>Adilson</t>
        </is>
      </c>
      <c r="K1315" s="207" t="inlineStr">
        <is>
          <t>Risco de evento grave, recorrência elevada e falhas em barreiras essenciais.</t>
        </is>
      </c>
    </row>
    <row r="1316" ht="117" customHeight="1">
      <c r="A1316" s="204" t="n">
        <v>1314</v>
      </c>
      <c r="B1316" s="208" t="n">
        <v>45901</v>
      </c>
      <c r="C1316" s="267" t="inlineStr">
        <is>
          <t>Setembro</t>
        </is>
      </c>
      <c r="D1316" s="204" t="n">
        <v>2025</v>
      </c>
      <c r="E1316" s="209" t="inlineStr">
        <is>
          <t>HVC</t>
        </is>
      </c>
      <c r="F1316" s="209" t="inlineStr">
        <is>
          <t>Especialistas</t>
        </is>
      </c>
      <c r="G1316" s="210" t="inlineStr">
        <is>
          <t>Assistencial</t>
        </is>
      </c>
      <c r="H1316" s="211" t="inlineStr">
        <is>
          <t>1 falha de comunicação na passagem de plantão ( Centro cirúrgico)</t>
        </is>
      </c>
      <c r="I1316" s="156" t="inlineStr">
        <is>
          <t>Concluído</t>
        </is>
      </c>
      <c r="J1316" s="209" t="inlineStr">
        <is>
          <t>Adilson</t>
        </is>
      </c>
      <c r="K1316" s="211" t="inlineStr">
        <is>
          <t>Risco de perda de informação clínica em transferências e resultados críticos.</t>
        </is>
      </c>
    </row>
    <row r="1317" ht="117" customHeight="1">
      <c r="A1317" s="204" t="n">
        <v>1315</v>
      </c>
      <c r="B1317" s="205" t="n">
        <v>45901</v>
      </c>
      <c r="C1317" s="267" t="inlineStr">
        <is>
          <t>Setembro</t>
        </is>
      </c>
      <c r="D1317" s="204" t="n">
        <v>2025</v>
      </c>
      <c r="E1317" s="204" t="inlineStr">
        <is>
          <t>HVC</t>
        </is>
      </c>
      <c r="F1317" s="204" t="inlineStr">
        <is>
          <t>Especialistas</t>
        </is>
      </c>
      <c r="G1317" s="206" t="inlineStr">
        <is>
          <t>Assistencial</t>
        </is>
      </c>
      <c r="H1317" s="207" t="inlineStr">
        <is>
          <t>1 falha de transição de cuidado ( Centro cirúrgico e 2º D)</t>
        </is>
      </c>
      <c r="I1317" s="156" t="inlineStr">
        <is>
          <t>Concluído</t>
        </is>
      </c>
      <c r="J1317" s="204" t="inlineStr">
        <is>
          <t>Adilson</t>
        </is>
      </c>
      <c r="K1317" s="207" t="inlineStr">
        <is>
          <t>Risco de perda de informação clínica em transferências e resultados críticos.</t>
        </is>
      </c>
    </row>
    <row r="1318" ht="234" customHeight="1">
      <c r="A1318" s="204" t="n">
        <v>1316</v>
      </c>
      <c r="B1318" s="208" t="n">
        <v>45901</v>
      </c>
      <c r="C1318" s="267" t="inlineStr">
        <is>
          <t>Setembro</t>
        </is>
      </c>
      <c r="D1318" s="204" t="n">
        <v>2025</v>
      </c>
      <c r="E1318" s="209" t="inlineStr">
        <is>
          <t>HVC</t>
        </is>
      </c>
      <c r="F1318" s="209" t="inlineStr">
        <is>
          <t>Especialistas</t>
        </is>
      </c>
      <c r="G1318" s="210" t="inlineStr">
        <is>
          <t>Assistencial</t>
        </is>
      </c>
      <c r="H1318" s="211" t="inlineStr">
        <is>
          <t>1 falha de comunicação na solicitação de dieta ( Foi solicitado no quality dieta para o quarto 203 e entregue para o 203 , que encontrava-se ainda no centro cirúrgico) 1 Falha de comunicação da passagem de plantão na transição de cuidado entre a UCO e enfermaria</t>
        </is>
      </c>
      <c r="I1318" s="156" t="inlineStr">
        <is>
          <t>Concluído</t>
        </is>
      </c>
      <c r="J1318" s="209" t="inlineStr">
        <is>
          <t>Adilson</t>
        </is>
      </c>
      <c r="K1318" s="211" t="inlineStr">
        <is>
          <t>Risco de perda de informação clínica em transferências e resultados críticos.</t>
        </is>
      </c>
    </row>
    <row r="1319" ht="150.75" customHeight="1">
      <c r="A1319" s="204" t="n">
        <v>1317</v>
      </c>
      <c r="B1319" s="205" t="n">
        <v>45902</v>
      </c>
      <c r="C1319" s="267" t="inlineStr">
        <is>
          <t>Setembro</t>
        </is>
      </c>
      <c r="D1319" s="204" t="n">
        <v>2025</v>
      </c>
      <c r="E1319" s="204" t="inlineStr">
        <is>
          <t>HVC</t>
        </is>
      </c>
      <c r="F1319" s="204" t="inlineStr">
        <is>
          <t>Manutenção</t>
        </is>
      </c>
      <c r="G1319" s="213" t="inlineStr">
        <is>
          <t>Infra e Hotelaria</t>
        </is>
      </c>
      <c r="H1319" s="207" t="inlineStr">
        <is>
          <t>221 e 222 Bloqueados para verificar vazamento</t>
        </is>
      </c>
      <c r="I1319" s="156" t="inlineStr">
        <is>
          <t>Concluído</t>
        </is>
      </c>
      <c r="J1319" s="204" t="inlineStr">
        <is>
          <t>Alan</t>
        </is>
      </c>
      <c r="K1319" s="207" t="inlineStr">
        <is>
          <t>Alta recorrência e risco de queda, incêndio, dano patrimonial ou interrupção.</t>
        </is>
      </c>
    </row>
    <row r="1320" ht="117" customHeight="1">
      <c r="A1320" s="204" t="n">
        <v>1318</v>
      </c>
      <c r="B1320" s="208" t="n">
        <v>45902</v>
      </c>
      <c r="C1320" s="267" t="inlineStr">
        <is>
          <t>Setembro</t>
        </is>
      </c>
      <c r="D1320" s="204" t="n">
        <v>2025</v>
      </c>
      <c r="E1320" s="209" t="inlineStr">
        <is>
          <t>HVC</t>
        </is>
      </c>
      <c r="F1320" s="209" t="inlineStr">
        <is>
          <t>Ouvidoria</t>
        </is>
      </c>
      <c r="G1320" s="217" t="inlineStr">
        <is>
          <t>Fluxo do Paciente</t>
        </is>
      </c>
      <c r="H1320" s="211" t="inlineStr">
        <is>
          <t>1 Evasão de paciente e fez queixa a ouvidoria sobre o ocorrido</t>
        </is>
      </c>
      <c r="I1320" s="156" t="inlineStr">
        <is>
          <t>Concluído</t>
        </is>
      </c>
      <c r="J1320" s="209" t="inlineStr">
        <is>
          <t>Luciana</t>
        </is>
      </c>
      <c r="K1320" s="211" t="inlineStr">
        <is>
          <t>Potencial de dano grave, exposição legal e recorrência em unidades distintas.</t>
        </is>
      </c>
    </row>
    <row r="1321" ht="84" customHeight="1">
      <c r="A1321" s="204" t="n">
        <v>1319</v>
      </c>
      <c r="B1321" s="205" t="n">
        <v>45902</v>
      </c>
      <c r="C1321" s="267" t="inlineStr">
        <is>
          <t>Setembro</t>
        </is>
      </c>
      <c r="D1321" s="204" t="n">
        <v>2025</v>
      </c>
      <c r="E1321" s="204" t="inlineStr">
        <is>
          <t>HVC</t>
        </is>
      </c>
      <c r="F1321" s="204" t="inlineStr">
        <is>
          <t>Ouvidoria</t>
        </is>
      </c>
      <c r="G1321" s="206" t="inlineStr">
        <is>
          <t>Assistencial</t>
        </is>
      </c>
      <c r="H1321" s="207" t="inlineStr">
        <is>
          <t>Paciente 309 com diversas queixas paciente particular com conduta inadequada</t>
        </is>
      </c>
      <c r="I1321" s="156" t="inlineStr">
        <is>
          <t>Concluído</t>
        </is>
      </c>
      <c r="J1321" s="204" t="inlineStr">
        <is>
          <t>Luciana</t>
        </is>
      </c>
      <c r="K1321" s="207" t="n"/>
    </row>
    <row r="1322" ht="117" customHeight="1">
      <c r="A1322" s="204" t="n">
        <v>1320</v>
      </c>
      <c r="B1322" s="208" t="n">
        <v>45902</v>
      </c>
      <c r="C1322" s="267" t="inlineStr">
        <is>
          <t>Setembro</t>
        </is>
      </c>
      <c r="D1322" s="204" t="n">
        <v>2025</v>
      </c>
      <c r="E1322" s="209" t="inlineStr">
        <is>
          <t>HVC</t>
        </is>
      </c>
      <c r="F1322" s="209" t="inlineStr">
        <is>
          <t>Manutenção</t>
        </is>
      </c>
      <c r="G1322" s="213" t="inlineStr">
        <is>
          <t>Infra e Hotelaria</t>
        </is>
      </c>
      <c r="H1322" s="211" t="inlineStr">
        <is>
          <t>Goteira dentro do arsenal do CME, molhou todo material da cardiaca</t>
        </is>
      </c>
      <c r="I1322" s="156" t="inlineStr">
        <is>
          <t>Concluído</t>
        </is>
      </c>
      <c r="J1322" s="209" t="inlineStr">
        <is>
          <t>Alan</t>
        </is>
      </c>
      <c r="K1322" s="211" t="inlineStr">
        <is>
          <t>Risco de infecção e interrupção cirúrgica com recorrência e pendências abertas.</t>
        </is>
      </c>
    </row>
    <row r="1323" ht="33.75" customHeight="1">
      <c r="A1323" s="204" t="n">
        <v>1321</v>
      </c>
      <c r="B1323" s="205" t="n">
        <v>45902</v>
      </c>
      <c r="C1323" s="267" t="inlineStr">
        <is>
          <t>Setembro</t>
        </is>
      </c>
      <c r="D1323" s="204" t="n">
        <v>2025</v>
      </c>
      <c r="E1323" s="204" t="inlineStr">
        <is>
          <t>HVC</t>
        </is>
      </c>
      <c r="F1323" s="204" t="inlineStr">
        <is>
          <t>Engenharia Clínica</t>
        </is>
      </c>
      <c r="G1323" s="213" t="inlineStr">
        <is>
          <t>Infra e Hotelaria</t>
        </is>
      </c>
      <c r="H1323" s="207" t="inlineStr">
        <is>
          <t>Manutenção nos microscopios</t>
        </is>
      </c>
      <c r="I1323" s="156" t="inlineStr">
        <is>
          <t>Concluído</t>
        </is>
      </c>
      <c r="J1323" s="204" t="inlineStr">
        <is>
          <t>Victório</t>
        </is>
      </c>
      <c r="K1323" s="207" t="n"/>
    </row>
    <row r="1324" ht="134.25" customHeight="1">
      <c r="A1324" s="204" t="n">
        <v>1322</v>
      </c>
      <c r="B1324" s="208" t="n">
        <v>45902</v>
      </c>
      <c r="C1324" s="267" t="inlineStr">
        <is>
          <t>Setembro</t>
        </is>
      </c>
      <c r="D1324" s="204" t="n">
        <v>2025</v>
      </c>
      <c r="E1324" s="209" t="inlineStr">
        <is>
          <t>HVC</t>
        </is>
      </c>
      <c r="F1324" s="209" t="inlineStr">
        <is>
          <t>Quality 24</t>
        </is>
      </c>
      <c r="G1324" s="212" t="inlineStr">
        <is>
          <t>Sistemas de Informações</t>
        </is>
      </c>
      <c r="H1324" s="211" t="inlineStr">
        <is>
          <t>Higiene: 3 chamados, 0% de adesão.</t>
        </is>
      </c>
      <c r="I1324" s="156" t="inlineStr">
        <is>
          <t>Concluído</t>
        </is>
      </c>
      <c r="J1324" s="209" t="inlineStr">
        <is>
          <t>Marjorie</t>
        </is>
      </c>
      <c r="K1324" s="211" t="inlineStr">
        <is>
          <t>Recorrência de baixa adesão, atraso e ausência de encerramento dos chamados.</t>
        </is>
      </c>
    </row>
    <row r="1325" ht="50.25" customHeight="1">
      <c r="A1325" s="204" t="n">
        <v>1323</v>
      </c>
      <c r="B1325" s="205" t="n">
        <v>45902</v>
      </c>
      <c r="C1325" s="267" t="inlineStr">
        <is>
          <t>Setembro</t>
        </is>
      </c>
      <c r="D1325" s="204" t="n">
        <v>2025</v>
      </c>
      <c r="E1325" s="204" t="inlineStr">
        <is>
          <t>HVC</t>
        </is>
      </c>
      <c r="F1325" s="204" t="inlineStr">
        <is>
          <t>Enfermagem Qualidade</t>
        </is>
      </c>
      <c r="G1325" s="206" t="inlineStr">
        <is>
          <t>Assistencial</t>
        </is>
      </c>
      <c r="H1325" s="207" t="inlineStr">
        <is>
          <t>3 notificações de falta de terminal (HD e cardiologia)</t>
        </is>
      </c>
      <c r="I1325" s="156" t="inlineStr">
        <is>
          <t>Concluído</t>
        </is>
      </c>
      <c r="J1325" s="204" t="inlineStr">
        <is>
          <t>Thalita</t>
        </is>
      </c>
      <c r="K1325" s="207" t="n"/>
    </row>
    <row r="1326" ht="183.75" customHeight="1">
      <c r="A1326" s="204" t="n">
        <v>1324</v>
      </c>
      <c r="B1326" s="208" t="n">
        <v>45902</v>
      </c>
      <c r="C1326" s="267" t="inlineStr">
        <is>
          <t>Setembro</t>
        </is>
      </c>
      <c r="D1326" s="204" t="n">
        <v>2025</v>
      </c>
      <c r="E1326" s="209" t="inlineStr">
        <is>
          <t>HVC</t>
        </is>
      </c>
      <c r="F1326" s="209" t="inlineStr">
        <is>
          <t>Enfermagem Qualidade</t>
        </is>
      </c>
      <c r="G1326" s="210" t="inlineStr">
        <is>
          <t>Assistencial</t>
        </is>
      </c>
      <c r="H1326" s="211" t="inlineStr">
        <is>
          <t>Paciente da Oncohemato com quadro de diarréia há 3 dias, desidratada, U1 e TC com sinais de pielonefrite sem coleta de culturas ou inicio de ATB - condutas inciadas pela equipe assistente 12 hs após a internação</t>
        </is>
      </c>
      <c r="I1326" s="156" t="inlineStr">
        <is>
          <t>Concluído</t>
        </is>
      </c>
      <c r="J1326" s="209" t="inlineStr">
        <is>
          <t>Thalita</t>
        </is>
      </c>
      <c r="K1326" s="211" t="n"/>
    </row>
    <row r="1327" ht="100.5" customHeight="1">
      <c r="A1327" s="204" t="n">
        <v>1325</v>
      </c>
      <c r="B1327" s="205" t="n">
        <v>45902</v>
      </c>
      <c r="C1327" s="267" t="inlineStr">
        <is>
          <t>Setembro</t>
        </is>
      </c>
      <c r="D1327" s="204" t="n">
        <v>2025</v>
      </c>
      <c r="E1327" s="204" t="inlineStr">
        <is>
          <t>HVC</t>
        </is>
      </c>
      <c r="F1327" s="204" t="inlineStr">
        <is>
          <t>Enfermagem Qualidade</t>
        </is>
      </c>
      <c r="G1327" s="206" t="inlineStr">
        <is>
          <t>Assistencial</t>
        </is>
      </c>
      <c r="H1327" s="207" t="inlineStr">
        <is>
          <t>5 notificações de reconciliação medicamentosa (local de armazenamento da ficha) - Alas, UTI e Maternidade</t>
        </is>
      </c>
      <c r="I1327" s="156" t="inlineStr">
        <is>
          <t>Concluído</t>
        </is>
      </c>
      <c r="J1327" s="204" t="inlineStr">
        <is>
          <t>Thalita</t>
        </is>
      </c>
      <c r="K1327" s="207" t="inlineStr">
        <is>
          <t>Maior volume de interações priorizadas e potencial de dano evitável.</t>
        </is>
      </c>
    </row>
    <row r="1328" ht="33.75" customHeight="1">
      <c r="A1328" s="204" t="n">
        <v>1326</v>
      </c>
      <c r="B1328" s="208" t="n">
        <v>45902</v>
      </c>
      <c r="C1328" s="267" t="inlineStr">
        <is>
          <t>Setembro</t>
        </is>
      </c>
      <c r="D1328" s="204" t="n">
        <v>2025</v>
      </c>
      <c r="E1328" s="209" t="inlineStr">
        <is>
          <t>HVC</t>
        </is>
      </c>
      <c r="F1328" s="209" t="inlineStr">
        <is>
          <t>Enfermagem Qualidade</t>
        </is>
      </c>
      <c r="G1328" s="210" t="inlineStr">
        <is>
          <t>Assistencial</t>
        </is>
      </c>
      <c r="H1328" s="211" t="inlineStr">
        <is>
          <t>estorno de laudo exame de sangue (8ºD)</t>
        </is>
      </c>
      <c r="I1328" s="156" t="inlineStr">
        <is>
          <t>Concluído</t>
        </is>
      </c>
      <c r="J1328" s="209" t="inlineStr">
        <is>
          <t>Thalita</t>
        </is>
      </c>
      <c r="K1328" s="211" t="n"/>
    </row>
    <row r="1329" ht="16.5" customHeight="1">
      <c r="A1329" s="204" t="n">
        <v>1327</v>
      </c>
      <c r="B1329" s="205" t="n">
        <v>45902</v>
      </c>
      <c r="C1329" s="267" t="inlineStr">
        <is>
          <t>Setembro</t>
        </is>
      </c>
      <c r="D1329" s="204" t="n">
        <v>2025</v>
      </c>
      <c r="E1329" s="204" t="inlineStr">
        <is>
          <t>HVC</t>
        </is>
      </c>
      <c r="F1329" s="204" t="inlineStr">
        <is>
          <t>Especialistas</t>
        </is>
      </c>
      <c r="G1329" s="206" t="inlineStr">
        <is>
          <t>Assistencial</t>
        </is>
      </c>
      <c r="H1329" s="207" t="inlineStr">
        <is>
          <t>Uti Adulto: LP</t>
        </is>
      </c>
      <c r="I1329" s="156" t="inlineStr">
        <is>
          <t>Concluído</t>
        </is>
      </c>
      <c r="J1329" s="204" t="inlineStr">
        <is>
          <t>Déborah</t>
        </is>
      </c>
      <c r="K1329" s="207" t="n"/>
    </row>
    <row r="1330" ht="100.5" customHeight="1">
      <c r="A1330" s="204" t="n">
        <v>1328</v>
      </c>
      <c r="B1330" s="208" t="n">
        <v>45902</v>
      </c>
      <c r="C1330" s="267" t="inlineStr">
        <is>
          <t>Setembro</t>
        </is>
      </c>
      <c r="D1330" s="204" t="n">
        <v>2025</v>
      </c>
      <c r="E1330" s="209" t="inlineStr">
        <is>
          <t>HVC</t>
        </is>
      </c>
      <c r="F1330" s="209" t="inlineStr">
        <is>
          <t>Especialistas</t>
        </is>
      </c>
      <c r="G1330" s="210" t="inlineStr">
        <is>
          <t>Assistencial</t>
        </is>
      </c>
      <c r="H1330" s="211" t="inlineStr">
        <is>
          <t>1D: LPP estágio II</t>
        </is>
      </c>
      <c r="I1330" s="156" t="inlineStr">
        <is>
          <t>Concluído</t>
        </is>
      </c>
      <c r="J1330" s="209" t="inlineStr">
        <is>
          <t>Déborah</t>
        </is>
      </c>
      <c r="K1330" s="211" t="inlineStr">
        <is>
          <t>Alta recorrência e potencial de prolongamento da internação.</t>
        </is>
      </c>
    </row>
    <row r="1331" ht="100.5" customHeight="1">
      <c r="A1331" s="204" t="n">
        <v>1329</v>
      </c>
      <c r="B1331" s="205" t="n">
        <v>45902</v>
      </c>
      <c r="C1331" s="267" t="inlineStr">
        <is>
          <t>Setembro</t>
        </is>
      </c>
      <c r="D1331" s="204" t="n">
        <v>2025</v>
      </c>
      <c r="E1331" s="204" t="inlineStr">
        <is>
          <t>HVC</t>
        </is>
      </c>
      <c r="F1331" s="204" t="inlineStr">
        <is>
          <t>Especialistas</t>
        </is>
      </c>
      <c r="G1331" s="206" t="inlineStr">
        <is>
          <t>Assistencial</t>
        </is>
      </c>
      <c r="H1331" s="207" t="inlineStr">
        <is>
          <t>3D: PICC obstruído</t>
        </is>
      </c>
      <c r="I1331" s="156" t="inlineStr">
        <is>
          <t>Concluído</t>
        </is>
      </c>
      <c r="J1331" s="204" t="inlineStr">
        <is>
          <t>Déborah</t>
        </is>
      </c>
      <c r="K1331" s="207" t="inlineStr">
        <is>
          <t>Recorrência de flebite, perdas de acesso e extravasamentos.</t>
        </is>
      </c>
    </row>
    <row r="1332" ht="66.75" customHeight="1">
      <c r="A1332" s="204" t="n">
        <v>1330</v>
      </c>
      <c r="B1332" s="208" t="n">
        <v>45903</v>
      </c>
      <c r="C1332" s="267" t="inlineStr">
        <is>
          <t>Setembro</t>
        </is>
      </c>
      <c r="D1332" s="204" t="n">
        <v>2025</v>
      </c>
      <c r="E1332" s="209" t="inlineStr">
        <is>
          <t>HVC</t>
        </is>
      </c>
      <c r="F1332" s="209" t="inlineStr">
        <is>
          <t>Engenharia Clínica</t>
        </is>
      </c>
      <c r="G1332" s="213" t="inlineStr">
        <is>
          <t>Infra e Hotelaria</t>
        </is>
      </c>
      <c r="H1332" s="211" t="inlineStr">
        <is>
          <t>Manutenção corretiva da GE1 para corrigir problemas que temos tendo recentemente</t>
        </is>
      </c>
      <c r="I1332" s="156" t="inlineStr">
        <is>
          <t>Concluído</t>
        </is>
      </c>
      <c r="J1332" s="209" t="inlineStr">
        <is>
          <t>Victório</t>
        </is>
      </c>
      <c r="K1332" s="211" t="n"/>
    </row>
    <row r="1333" ht="134.25" customHeight="1">
      <c r="A1333" s="204" t="n">
        <v>1331</v>
      </c>
      <c r="B1333" s="205" t="n">
        <v>45903</v>
      </c>
      <c r="C1333" s="267" t="inlineStr">
        <is>
          <t>Setembro</t>
        </is>
      </c>
      <c r="D1333" s="204" t="n">
        <v>2025</v>
      </c>
      <c r="E1333" s="204" t="inlineStr">
        <is>
          <t>HVC</t>
        </is>
      </c>
      <c r="F1333" s="204" t="inlineStr">
        <is>
          <t>Quality 24</t>
        </is>
      </c>
      <c r="G1333" s="212" t="inlineStr">
        <is>
          <t>Sistemas de Informações</t>
        </is>
      </c>
      <c r="H1333" s="207" t="inlineStr">
        <is>
          <t>2 chamados, 0% de adesão</t>
        </is>
      </c>
      <c r="I1333" s="156" t="inlineStr">
        <is>
          <t>Concluído</t>
        </is>
      </c>
      <c r="J1333" s="204" t="inlineStr">
        <is>
          <t>Marjorie</t>
        </is>
      </c>
      <c r="K1333" s="207" t="inlineStr">
        <is>
          <t>Recorrência de baixa adesão, atraso e ausência de encerramento dos chamados.</t>
        </is>
      </c>
    </row>
    <row r="1334" ht="100.5" customHeight="1">
      <c r="A1334" s="204" t="n">
        <v>1332</v>
      </c>
      <c r="B1334" s="208" t="n">
        <v>45903</v>
      </c>
      <c r="C1334" s="267" t="inlineStr">
        <is>
          <t>Setembro</t>
        </is>
      </c>
      <c r="D1334" s="204" t="n">
        <v>2025</v>
      </c>
      <c r="E1334" s="209" t="inlineStr">
        <is>
          <t>HVC</t>
        </is>
      </c>
      <c r="F1334" s="209" t="inlineStr">
        <is>
          <t>Enfermagem Qualidade</t>
        </is>
      </c>
      <c r="G1334" s="210" t="inlineStr">
        <is>
          <t>Assistencial</t>
        </is>
      </c>
      <c r="H1334" s="211" t="inlineStr">
        <is>
          <t>CC: acidente de trabalho (descarte inadequado de perfuro cortante)</t>
        </is>
      </c>
      <c r="I1334" s="156" t="inlineStr">
        <is>
          <t>Concluído</t>
        </is>
      </c>
      <c r="J1334" s="209" t="inlineStr">
        <is>
          <t>Vivia</t>
        </is>
      </c>
      <c r="K1334" s="211" t="inlineStr">
        <is>
          <t>Risco cirúrgico, cancelamentos e falhas de lateralidade/material.</t>
        </is>
      </c>
    </row>
    <row r="1335" ht="66.75" customHeight="1">
      <c r="A1335" s="204" t="n">
        <v>1333</v>
      </c>
      <c r="B1335" s="205" t="n">
        <v>45903</v>
      </c>
      <c r="C1335" s="267" t="inlineStr">
        <is>
          <t>Setembro</t>
        </is>
      </c>
      <c r="D1335" s="204" t="n">
        <v>2025</v>
      </c>
      <c r="E1335" s="204" t="inlineStr">
        <is>
          <t>HVC</t>
        </is>
      </c>
      <c r="F1335" s="204" t="inlineStr">
        <is>
          <t>Enfermagem Qualidade</t>
        </is>
      </c>
      <c r="G1335" s="206" t="inlineStr">
        <is>
          <t>Assistencial</t>
        </is>
      </c>
      <c r="H1335" s="207" t="inlineStr">
        <is>
          <t>Semi- intensiva/ 2° D/UCO: não conhecer a plataforma Quality (15 notificações)</t>
        </is>
      </c>
      <c r="I1335" s="156" t="inlineStr">
        <is>
          <t>Concluído</t>
        </is>
      </c>
      <c r="J1335" s="204" t="inlineStr">
        <is>
          <t>Vivia</t>
        </is>
      </c>
      <c r="K1335" s="207" t="n"/>
    </row>
    <row r="1336" ht="66.75" customHeight="1">
      <c r="A1336" s="204" t="n">
        <v>1334</v>
      </c>
      <c r="B1336" s="208" t="n">
        <v>45903</v>
      </c>
      <c r="C1336" s="267" t="inlineStr">
        <is>
          <t>Setembro</t>
        </is>
      </c>
      <c r="D1336" s="204" t="n">
        <v>2025</v>
      </c>
      <c r="E1336" s="209" t="inlineStr">
        <is>
          <t>HVC</t>
        </is>
      </c>
      <c r="F1336" s="209" t="inlineStr">
        <is>
          <t>Enfermagem Qualidade</t>
        </is>
      </c>
      <c r="G1336" s="210" t="inlineStr">
        <is>
          <t>Assistencial</t>
        </is>
      </c>
      <c r="H1336" s="211" t="inlineStr">
        <is>
          <t>2° D: Descartado junto ao enxoval sujo, um aparelho de inalação (2 notificações)</t>
        </is>
      </c>
      <c r="I1336" s="156" t="inlineStr">
        <is>
          <t>Concluído</t>
        </is>
      </c>
      <c r="J1336" s="209" t="inlineStr">
        <is>
          <t>Vivia</t>
        </is>
      </c>
      <c r="K1336" s="211" t="n"/>
    </row>
    <row r="1337" ht="117" customHeight="1">
      <c r="A1337" s="204" t="n">
        <v>1335</v>
      </c>
      <c r="B1337" s="205" t="n">
        <v>45903</v>
      </c>
      <c r="C1337" s="267" t="inlineStr">
        <is>
          <t>Setembro</t>
        </is>
      </c>
      <c r="D1337" s="204" t="n">
        <v>2025</v>
      </c>
      <c r="E1337" s="204" t="inlineStr">
        <is>
          <t>HVC</t>
        </is>
      </c>
      <c r="F1337" s="204" t="inlineStr">
        <is>
          <t>Enfermagem Qualidade</t>
        </is>
      </c>
      <c r="G1337" s="206" t="inlineStr">
        <is>
          <t>Assistencial</t>
        </is>
      </c>
      <c r="H1337" s="207" t="inlineStr">
        <is>
          <t>Maternidade/07°Andar: falha de comunicação sobre o preparo para realização de colonoscopia</t>
        </is>
      </c>
      <c r="I1337" s="156" t="inlineStr">
        <is>
          <t>Concluído</t>
        </is>
      </c>
      <c r="J1337" s="204" t="inlineStr">
        <is>
          <t>Vivia</t>
        </is>
      </c>
      <c r="K1337" s="207" t="inlineStr">
        <is>
          <t>Risco de perda de informação clínica em transferências e resultados críticos.</t>
        </is>
      </c>
    </row>
    <row r="1338" ht="117" customHeight="1">
      <c r="A1338" s="204" t="n">
        <v>1336</v>
      </c>
      <c r="B1338" s="208" t="n">
        <v>45903</v>
      </c>
      <c r="C1338" s="267" t="inlineStr">
        <is>
          <t>Setembro</t>
        </is>
      </c>
      <c r="D1338" s="204" t="n">
        <v>2025</v>
      </c>
      <c r="E1338" s="209" t="inlineStr">
        <is>
          <t>HVC</t>
        </is>
      </c>
      <c r="F1338" s="209" t="inlineStr">
        <is>
          <t>Enfermagem Qualidade</t>
        </is>
      </c>
      <c r="G1338" s="210" t="inlineStr">
        <is>
          <t>Assistencial</t>
        </is>
      </c>
      <c r="H1338" s="211" t="inlineStr">
        <is>
          <t>PS: falhas no protocolo de sepse (7 notificações)</t>
        </is>
      </c>
      <c r="I1338" s="156" t="inlineStr">
        <is>
          <t>Concluído</t>
        </is>
      </c>
      <c r="J1338" s="209" t="inlineStr">
        <is>
          <t>Vivia</t>
        </is>
      </c>
      <c r="K1338" s="211" t="inlineStr">
        <is>
          <t>Potencial de óbito ou dano grave e necessidade de resposta tempo-dependente.</t>
        </is>
      </c>
    </row>
    <row r="1339" ht="100.5" customHeight="1">
      <c r="A1339" s="204" t="n">
        <v>1337</v>
      </c>
      <c r="B1339" s="205" t="n">
        <v>45903</v>
      </c>
      <c r="C1339" s="267" t="inlineStr">
        <is>
          <t>Setembro</t>
        </is>
      </c>
      <c r="D1339" s="204" t="n">
        <v>2025</v>
      </c>
      <c r="E1339" s="204" t="inlineStr">
        <is>
          <t>HVC</t>
        </is>
      </c>
      <c r="F1339" s="204" t="inlineStr">
        <is>
          <t>Especialistas</t>
        </is>
      </c>
      <c r="G1339" s="206" t="inlineStr">
        <is>
          <t>Assistencial</t>
        </is>
      </c>
      <c r="H1339" s="207" t="inlineStr">
        <is>
          <t>LPP Estagio 2 - UTI</t>
        </is>
      </c>
      <c r="I1339" s="156" t="inlineStr">
        <is>
          <t>Concluído</t>
        </is>
      </c>
      <c r="J1339" s="204" t="inlineStr">
        <is>
          <t>Déborah</t>
        </is>
      </c>
      <c r="K1339" s="207" t="inlineStr">
        <is>
          <t>Alta recorrência e potencial de prolongamento da internação.</t>
        </is>
      </c>
    </row>
    <row r="1340" ht="66.75" customHeight="1">
      <c r="A1340" s="204" t="n">
        <v>1338</v>
      </c>
      <c r="B1340" s="208" t="n">
        <v>45903</v>
      </c>
      <c r="C1340" s="267" t="inlineStr">
        <is>
          <t>Setembro</t>
        </is>
      </c>
      <c r="D1340" s="204" t="n">
        <v>2025</v>
      </c>
      <c r="E1340" s="209" t="inlineStr">
        <is>
          <t>HVC</t>
        </is>
      </c>
      <c r="F1340" s="209" t="inlineStr">
        <is>
          <t>Especialistas</t>
        </is>
      </c>
      <c r="G1340" s="210" t="inlineStr">
        <is>
          <t>Assistencial</t>
        </is>
      </c>
      <c r="H1340" s="211" t="inlineStr">
        <is>
          <t>Queda - Ped</t>
        </is>
      </c>
      <c r="I1340" s="156" t="inlineStr">
        <is>
          <t>Concluído</t>
        </is>
      </c>
      <c r="J1340" s="209" t="inlineStr">
        <is>
          <t>Déborah</t>
        </is>
      </c>
      <c r="K1340" s="211" t="inlineStr">
        <is>
          <t>Recorrência e registro de eventos com dano.</t>
        </is>
      </c>
    </row>
    <row r="1341" ht="117" customHeight="1">
      <c r="A1341" s="204" t="n">
        <v>1339</v>
      </c>
      <c r="B1341" s="205" t="n">
        <v>45903</v>
      </c>
      <c r="C1341" s="267" t="inlineStr">
        <is>
          <t>Setembro</t>
        </is>
      </c>
      <c r="D1341" s="204" t="n">
        <v>2025</v>
      </c>
      <c r="E1341" s="204" t="inlineStr">
        <is>
          <t>HVC</t>
        </is>
      </c>
      <c r="F1341" s="204" t="inlineStr">
        <is>
          <t>Especialistas</t>
        </is>
      </c>
      <c r="G1341" s="206" t="inlineStr">
        <is>
          <t>Assistencial</t>
        </is>
      </c>
      <c r="H1341" s="207" t="inlineStr">
        <is>
          <t>Falha de Passagem de Plantao - UTI</t>
        </is>
      </c>
      <c r="I1341" s="156" t="inlineStr">
        <is>
          <t>Concluído</t>
        </is>
      </c>
      <c r="J1341" s="204" t="inlineStr">
        <is>
          <t>Déborah</t>
        </is>
      </c>
      <c r="K1341" s="207" t="inlineStr">
        <is>
          <t>Risco de perda de informação clínica em transferências e resultados críticos.</t>
        </is>
      </c>
    </row>
    <row r="1342" ht="66.75" customHeight="1">
      <c r="A1342" s="204" t="n">
        <v>1340</v>
      </c>
      <c r="B1342" s="208" t="n">
        <v>45904</v>
      </c>
      <c r="C1342" s="267" t="inlineStr">
        <is>
          <t>Setembro</t>
        </is>
      </c>
      <c r="D1342" s="204" t="n">
        <v>2025</v>
      </c>
      <c r="E1342" s="209" t="inlineStr">
        <is>
          <t>HVC</t>
        </is>
      </c>
      <c r="F1342" s="209" t="inlineStr">
        <is>
          <t>Gestão de Leitos</t>
        </is>
      </c>
      <c r="G1342" s="213" t="inlineStr">
        <is>
          <t>Infra e Hotelaria</t>
        </is>
      </c>
      <c r="H1342" s="211" t="inlineStr">
        <is>
          <t>421A e 421B Com queixa de leito duplo querendo trocar para o leito privativo</t>
        </is>
      </c>
      <c r="I1342" s="156" t="inlineStr">
        <is>
          <t>Concluído</t>
        </is>
      </c>
      <c r="J1342" s="209" t="inlineStr">
        <is>
          <t>Mariane</t>
        </is>
      </c>
      <c r="K1342" s="211" t="n"/>
    </row>
    <row r="1343" ht="117" customHeight="1">
      <c r="A1343" s="204" t="n">
        <v>1341</v>
      </c>
      <c r="B1343" s="205" t="n">
        <v>45904</v>
      </c>
      <c r="C1343" s="267" t="inlineStr">
        <is>
          <t>Setembro</t>
        </is>
      </c>
      <c r="D1343" s="204" t="n">
        <v>2025</v>
      </c>
      <c r="E1343" s="204" t="inlineStr">
        <is>
          <t>HVC</t>
        </is>
      </c>
      <c r="F1343" s="204" t="inlineStr">
        <is>
          <t>Gestão de Leitos</t>
        </is>
      </c>
      <c r="G1343" s="206" t="inlineStr">
        <is>
          <t>Assistencial</t>
        </is>
      </c>
      <c r="H1343" s="207" t="inlineStr">
        <is>
          <t>3 Leitos Bloqueados na Semi 2 por isolamento</t>
        </is>
      </c>
      <c r="I1343" s="156" t="inlineStr">
        <is>
          <t>Concluído</t>
        </is>
      </c>
      <c r="J1343" s="204" t="inlineStr">
        <is>
          <t>Mariane</t>
        </is>
      </c>
      <c r="K1343" s="207" t="inlineStr">
        <is>
          <t>Recorrência em precauções, isolamento e adesão às práticas de prevenção.</t>
        </is>
      </c>
    </row>
    <row r="1344" ht="100.5" customHeight="1">
      <c r="A1344" s="204" t="n">
        <v>1342</v>
      </c>
      <c r="B1344" s="208" t="n">
        <v>45904</v>
      </c>
      <c r="C1344" s="267" t="inlineStr">
        <is>
          <t>Setembro</t>
        </is>
      </c>
      <c r="D1344" s="204" t="n">
        <v>2025</v>
      </c>
      <c r="E1344" s="209" t="inlineStr">
        <is>
          <t>HVC</t>
        </is>
      </c>
      <c r="F1344" s="209" t="inlineStr">
        <is>
          <t>Manutenção</t>
        </is>
      </c>
      <c r="G1344" s="213" t="inlineStr">
        <is>
          <t>Infra e Hotelaria</t>
        </is>
      </c>
      <c r="H1344" s="211" t="inlineStr">
        <is>
          <t>309 Bloqueado pois a porta do banheiro está quebrada</t>
        </is>
      </c>
      <c r="I1344" s="156" t="inlineStr">
        <is>
          <t>Concluído</t>
        </is>
      </c>
      <c r="J1344" s="209" t="inlineStr">
        <is>
          <t>Alan</t>
        </is>
      </c>
      <c r="K1344" s="211" t="inlineStr">
        <is>
          <t>Recorrência, pendências abertas e impacto na segurança e experiência.</t>
        </is>
      </c>
    </row>
    <row r="1345" ht="117" customHeight="1">
      <c r="A1345" s="204" t="n">
        <v>1343</v>
      </c>
      <c r="B1345" s="205" t="n">
        <v>45904</v>
      </c>
      <c r="C1345" s="267" t="inlineStr">
        <is>
          <t>Setembro</t>
        </is>
      </c>
      <c r="D1345" s="204" t="n">
        <v>2025</v>
      </c>
      <c r="E1345" s="204" t="inlineStr">
        <is>
          <t>HVC</t>
        </is>
      </c>
      <c r="F1345" s="204" t="inlineStr">
        <is>
          <t>Manutenção</t>
        </is>
      </c>
      <c r="G1345" s="213" t="inlineStr">
        <is>
          <t>Infra e Hotelaria</t>
        </is>
      </c>
      <c r="H1345" s="207" t="inlineStr">
        <is>
          <t>Insento no Ar Condicionado no Leito 712</t>
        </is>
      </c>
      <c r="I1345" s="156" t="inlineStr">
        <is>
          <t>Concluído</t>
        </is>
      </c>
      <c r="J1345" s="204" t="inlineStr">
        <is>
          <t>Alan</t>
        </is>
      </c>
      <c r="K1345" s="207" t="inlineStr">
        <is>
          <t>Recorrência e impacto direto em áreas críticas e equipamentos.</t>
        </is>
      </c>
    </row>
    <row r="1346" ht="134.25" customHeight="1">
      <c r="A1346" s="204" t="n">
        <v>1344</v>
      </c>
      <c r="B1346" s="208" t="n">
        <v>45904</v>
      </c>
      <c r="C1346" s="267" t="inlineStr">
        <is>
          <t>Setembro</t>
        </is>
      </c>
      <c r="D1346" s="204" t="n">
        <v>2025</v>
      </c>
      <c r="E1346" s="209" t="inlineStr">
        <is>
          <t>HVC</t>
        </is>
      </c>
      <c r="F1346" s="209" t="inlineStr">
        <is>
          <t>Engenharia Clínica</t>
        </is>
      </c>
      <c r="G1346" s="213" t="inlineStr">
        <is>
          <t>Infra e Hotelaria</t>
        </is>
      </c>
      <c r="H1346" s="211" t="inlineStr">
        <is>
          <t>Central de monitorização do 3C parada até as 10 horas para troca de peça</t>
        </is>
      </c>
      <c r="I1346" s="156" t="inlineStr">
        <is>
          <t>Concluído</t>
        </is>
      </c>
      <c r="J1346" s="209" t="inlineStr">
        <is>
          <t>Victório</t>
        </is>
      </c>
      <c r="K1346" s="211" t="inlineStr">
        <is>
          <t>Risco de interrupção do cuidado e alto volume de equipamentos indisponíveis.</t>
        </is>
      </c>
    </row>
    <row r="1347" ht="100.5" customHeight="1">
      <c r="A1347" s="204" t="n">
        <v>1345</v>
      </c>
      <c r="B1347" s="205" t="n">
        <v>45904</v>
      </c>
      <c r="C1347" s="267" t="inlineStr">
        <is>
          <t>Setembro</t>
        </is>
      </c>
      <c r="D1347" s="204" t="n">
        <v>2025</v>
      </c>
      <c r="E1347" s="204" t="inlineStr">
        <is>
          <t>HVC</t>
        </is>
      </c>
      <c r="F1347" s="204" t="inlineStr">
        <is>
          <t>SCIH/CCIH</t>
        </is>
      </c>
      <c r="G1347" s="206" t="inlineStr">
        <is>
          <t>Assistencial</t>
        </is>
      </c>
      <c r="H1347" s="207" t="inlineStr">
        <is>
          <t>2 Suspeitas de Infecções de sitio cirúrgico e Infecção de corrente sanguinea</t>
        </is>
      </c>
      <c r="I1347" s="156" t="inlineStr">
        <is>
          <t>Concluído</t>
        </is>
      </c>
      <c r="J1347" s="204" t="inlineStr">
        <is>
          <t>Sara</t>
        </is>
      </c>
      <c r="K1347" s="207" t="inlineStr">
        <is>
          <t>Risco cirúrgico, cancelamentos e falhas de lateralidade/material.</t>
        </is>
      </c>
    </row>
    <row r="1348" ht="117" customHeight="1">
      <c r="A1348" s="204" t="n">
        <v>1346</v>
      </c>
      <c r="B1348" s="208" t="n">
        <v>45904</v>
      </c>
      <c r="C1348" s="267" t="inlineStr">
        <is>
          <t>Setembro</t>
        </is>
      </c>
      <c r="D1348" s="204" t="n">
        <v>2025</v>
      </c>
      <c r="E1348" s="209" t="inlineStr">
        <is>
          <t>HVC</t>
        </is>
      </c>
      <c r="F1348" s="209" t="inlineStr">
        <is>
          <t>Especialistas</t>
        </is>
      </c>
      <c r="G1348" s="210" t="inlineStr">
        <is>
          <t>Assistencial</t>
        </is>
      </c>
      <c r="H1348" s="211" t="inlineStr">
        <is>
          <t>UCO: falha na identificação amostra laboratorial</t>
        </is>
      </c>
      <c r="I1348" s="156" t="inlineStr">
        <is>
          <t>Concluído</t>
        </is>
      </c>
      <c r="J1348" s="209" t="inlineStr">
        <is>
          <t>Ana Zubieta</t>
        </is>
      </c>
      <c r="K1348" s="211" t="inlineStr">
        <is>
          <t>Risco de evento grave, recorrência elevada e falhas em barreiras essenciais.</t>
        </is>
      </c>
    </row>
    <row r="1349" ht="66.75" customHeight="1">
      <c r="A1349" s="204" t="n">
        <v>1347</v>
      </c>
      <c r="B1349" s="205" t="n">
        <v>45904</v>
      </c>
      <c r="C1349" s="267" t="inlineStr">
        <is>
          <t>Setembro</t>
        </is>
      </c>
      <c r="D1349" s="204" t="n">
        <v>2025</v>
      </c>
      <c r="E1349" s="204" t="inlineStr">
        <is>
          <t>HVC</t>
        </is>
      </c>
      <c r="F1349" s="204" t="inlineStr">
        <is>
          <t>Especialistas</t>
        </is>
      </c>
      <c r="G1349" s="206" t="inlineStr">
        <is>
          <t>Assistencial</t>
        </is>
      </c>
      <c r="H1349" s="207" t="inlineStr">
        <is>
          <t>UCO: queda dano leve</t>
        </is>
      </c>
      <c r="I1349" s="156" t="inlineStr">
        <is>
          <t>Concluído</t>
        </is>
      </c>
      <c r="J1349" s="204" t="inlineStr">
        <is>
          <t>Ana Zubieta</t>
        </is>
      </c>
      <c r="K1349" s="207" t="inlineStr">
        <is>
          <t>Recorrência e registro de eventos com dano.</t>
        </is>
      </c>
    </row>
    <row r="1350" ht="100.5" customHeight="1">
      <c r="A1350" s="204" t="n">
        <v>1348</v>
      </c>
      <c r="B1350" s="208" t="n">
        <v>45904</v>
      </c>
      <c r="C1350" s="267" t="inlineStr">
        <is>
          <t>Setembro</t>
        </is>
      </c>
      <c r="D1350" s="204" t="n">
        <v>2025</v>
      </c>
      <c r="E1350" s="209" t="inlineStr">
        <is>
          <t>HVC</t>
        </is>
      </c>
      <c r="F1350" s="209" t="inlineStr">
        <is>
          <t>Especialistas</t>
        </is>
      </c>
      <c r="G1350" s="210" t="inlineStr">
        <is>
          <t>Assistencial</t>
        </is>
      </c>
      <c r="H1350" s="211" t="inlineStr">
        <is>
          <t>CC- lesão por adesivo médico</t>
        </is>
      </c>
      <c r="I1350" s="156" t="inlineStr">
        <is>
          <t>Concluído</t>
        </is>
      </c>
      <c r="J1350" s="209" t="inlineStr">
        <is>
          <t>Ana Zubieta</t>
        </is>
      </c>
      <c r="K1350" s="211" t="inlineStr">
        <is>
          <t>Risco cirúrgico, cancelamentos e falhas de lateralidade/material.</t>
        </is>
      </c>
    </row>
    <row r="1351" ht="66.75" customHeight="1">
      <c r="A1351" s="204" t="n">
        <v>1349</v>
      </c>
      <c r="B1351" s="205" t="n">
        <v>45904</v>
      </c>
      <c r="C1351" s="267" t="inlineStr">
        <is>
          <t>Setembro</t>
        </is>
      </c>
      <c r="D1351" s="204" t="n">
        <v>2025</v>
      </c>
      <c r="E1351" s="204" t="inlineStr">
        <is>
          <t>HVC</t>
        </is>
      </c>
      <c r="F1351" s="204" t="inlineStr">
        <is>
          <t>Enfermagem Qualidade</t>
        </is>
      </c>
      <c r="G1351" s="206" t="inlineStr">
        <is>
          <t>Assistencial</t>
        </is>
      </c>
      <c r="H1351" s="207" t="inlineStr">
        <is>
          <t>1°D: não anotado sinais vitais, paciente com DM2 de difícil controle;</t>
        </is>
      </c>
      <c r="I1351" s="156" t="inlineStr">
        <is>
          <t>Concluído</t>
        </is>
      </c>
      <c r="J1351" s="204" t="inlineStr">
        <is>
          <t>Vivia</t>
        </is>
      </c>
      <c r="K1351" s="207" t="n"/>
    </row>
    <row r="1352" ht="117" customHeight="1">
      <c r="A1352" s="204" t="n">
        <v>1350</v>
      </c>
      <c r="B1352" s="208" t="n">
        <v>45904</v>
      </c>
      <c r="C1352" s="267" t="inlineStr">
        <is>
          <t>Setembro</t>
        </is>
      </c>
      <c r="D1352" s="204" t="n">
        <v>2025</v>
      </c>
      <c r="E1352" s="209" t="inlineStr">
        <is>
          <t>HVC</t>
        </is>
      </c>
      <c r="F1352" s="209" t="inlineStr">
        <is>
          <t>Enfermagem Qualidade</t>
        </is>
      </c>
      <c r="G1352" s="210" t="inlineStr">
        <is>
          <t>Assistencial</t>
        </is>
      </c>
      <c r="H1352" s="211" t="inlineStr">
        <is>
          <t>2°C: paciente em isolamento, não coletado swab vigilância;</t>
        </is>
      </c>
      <c r="I1352" s="156" t="inlineStr">
        <is>
          <t>Concluído</t>
        </is>
      </c>
      <c r="J1352" s="209" t="inlineStr">
        <is>
          <t>Vivia</t>
        </is>
      </c>
      <c r="K1352" s="211" t="inlineStr">
        <is>
          <t>Recorrência em precauções, isolamento e adesão às práticas de prevenção.</t>
        </is>
      </c>
    </row>
    <row r="1353" ht="117" customHeight="1">
      <c r="A1353" s="204" t="n">
        <v>1351</v>
      </c>
      <c r="B1353" s="205" t="n">
        <v>45904</v>
      </c>
      <c r="C1353" s="267" t="inlineStr">
        <is>
          <t>Setembro</t>
        </is>
      </c>
      <c r="D1353" s="204" t="n">
        <v>2025</v>
      </c>
      <c r="E1353" s="204" t="inlineStr">
        <is>
          <t>HVC</t>
        </is>
      </c>
      <c r="F1353" s="204" t="inlineStr">
        <is>
          <t>Enfermagem Qualidade</t>
        </is>
      </c>
      <c r="G1353" s="206" t="inlineStr">
        <is>
          <t>Assistencial</t>
        </is>
      </c>
      <c r="H1353" s="207" t="inlineStr">
        <is>
          <t>8°D: Paciente foi identificado com Pneumonia por broncoaspiração;</t>
        </is>
      </c>
      <c r="I1353" s="156" t="inlineStr">
        <is>
          <t>Concluído</t>
        </is>
      </c>
      <c r="J1353" s="204" t="inlineStr">
        <is>
          <t>Vivia</t>
        </is>
      </c>
      <c r="K1353" s="207" t="inlineStr">
        <is>
          <t>Potencial de óbito ou dano grave e necessidade de resposta tempo-dependente.</t>
        </is>
      </c>
    </row>
    <row r="1354" ht="134.25" customHeight="1">
      <c r="A1354" s="204" t="n">
        <v>1352</v>
      </c>
      <c r="B1354" s="208" t="n">
        <v>45904</v>
      </c>
      <c r="C1354" s="267" t="inlineStr">
        <is>
          <t>Setembro</t>
        </is>
      </c>
      <c r="D1354" s="204" t="n">
        <v>2025</v>
      </c>
      <c r="E1354" s="209" t="inlineStr">
        <is>
          <t>HVC</t>
        </is>
      </c>
      <c r="F1354" s="209" t="inlineStr">
        <is>
          <t>Quality 24</t>
        </is>
      </c>
      <c r="G1354" s="212" t="inlineStr">
        <is>
          <t>Sistemas de Informações</t>
        </is>
      </c>
      <c r="H1354" s="211" t="inlineStr">
        <is>
          <t>2 Chamados para hotelaria com 0% de Adesão, vai ser aberto chamado pois chamados estão caindo fora do horário</t>
        </is>
      </c>
      <c r="I1354" s="156" t="inlineStr">
        <is>
          <t>Concluído</t>
        </is>
      </c>
      <c r="J1354" s="209" t="inlineStr">
        <is>
          <t>Mariane</t>
        </is>
      </c>
      <c r="K1354" s="211" t="inlineStr">
        <is>
          <t>Recorrência de baixa adesão, atraso e ausência de encerramento dos chamados.</t>
        </is>
      </c>
    </row>
    <row r="1355" ht="117" customHeight="1">
      <c r="A1355" s="204" t="n">
        <v>1353</v>
      </c>
      <c r="B1355" s="205" t="n">
        <v>45904</v>
      </c>
      <c r="C1355" s="267" t="inlineStr">
        <is>
          <t>Setembro</t>
        </is>
      </c>
      <c r="D1355" s="204" t="n">
        <v>2025</v>
      </c>
      <c r="E1355" s="204" t="inlineStr">
        <is>
          <t>HVC</t>
        </is>
      </c>
      <c r="F1355" s="204" t="inlineStr">
        <is>
          <t>Especialistas</t>
        </is>
      </c>
      <c r="G1355" s="206" t="inlineStr">
        <is>
          <t>Assistencial</t>
        </is>
      </c>
      <c r="H1355" s="207" t="inlineStr">
        <is>
          <t>CC/2D: falha de comunicação na transferência de cuidados</t>
        </is>
      </c>
      <c r="I1355" s="156" t="inlineStr">
        <is>
          <t>Concluído</t>
        </is>
      </c>
      <c r="J1355" s="204" t="inlineStr">
        <is>
          <t>Ana Zubieta</t>
        </is>
      </c>
      <c r="K1355" s="207" t="inlineStr">
        <is>
          <t>Risco de perda de informação clínica em transferências e resultados críticos.</t>
        </is>
      </c>
    </row>
    <row r="1356" ht="100.5" customHeight="1">
      <c r="A1356" s="204" t="n">
        <v>1354</v>
      </c>
      <c r="B1356" s="208" t="n">
        <v>45905</v>
      </c>
      <c r="C1356" s="267" t="inlineStr">
        <is>
          <t>Setembro</t>
        </is>
      </c>
      <c r="D1356" s="204" t="n">
        <v>2025</v>
      </c>
      <c r="E1356" s="209" t="inlineStr">
        <is>
          <t>HVC</t>
        </is>
      </c>
      <c r="F1356" s="209" t="inlineStr">
        <is>
          <t>Nutrição</t>
        </is>
      </c>
      <c r="G1356" s="210" t="inlineStr">
        <is>
          <t>Assistencial</t>
        </is>
      </c>
      <c r="H1356" s="211" t="inlineStr">
        <is>
          <t>Paciente do 413 esta recusando visita da nutrição devido opradora não cobrir nutricionista e não querer pagar</t>
        </is>
      </c>
      <c r="I1356" s="156" t="inlineStr">
        <is>
          <t>Concluído</t>
        </is>
      </c>
      <c r="J1356" s="209" t="inlineStr">
        <is>
          <t>Juliana</t>
        </is>
      </c>
      <c r="K1356" s="211" t="inlineStr">
        <is>
          <t>Recorrência de atrasos e risco de dieta inadequada ao paciente.</t>
        </is>
      </c>
    </row>
    <row r="1357" ht="150.75" customHeight="1">
      <c r="A1357" s="204" t="n">
        <v>1355</v>
      </c>
      <c r="B1357" s="205" t="n">
        <v>45905</v>
      </c>
      <c r="C1357" s="267" t="inlineStr">
        <is>
          <t>Setembro</t>
        </is>
      </c>
      <c r="D1357" s="204" t="n">
        <v>2025</v>
      </c>
      <c r="E1357" s="204" t="inlineStr">
        <is>
          <t>HVC</t>
        </is>
      </c>
      <c r="F1357" s="204" t="inlineStr">
        <is>
          <t>Imagem / Radiologia</t>
        </is>
      </c>
      <c r="G1357" s="213" t="inlineStr">
        <is>
          <t>Infra e Hotelaria</t>
        </is>
      </c>
      <c r="H1357" s="207" t="inlineStr">
        <is>
          <t>Manutenção preventiva na rede eletrica, afetando de forma controlada e esperada a radiologia e hemodinamica</t>
        </is>
      </c>
      <c r="I1357" s="156" t="inlineStr">
        <is>
          <t>Concluído</t>
        </is>
      </c>
      <c r="J1357" s="204" t="inlineStr">
        <is>
          <t>Januário / Diogo</t>
        </is>
      </c>
      <c r="K1357" s="207" t="inlineStr">
        <is>
          <t>Alta recorrência e risco de queda, incêndio, dano patrimonial ou interrupção.</t>
        </is>
      </c>
    </row>
    <row r="1358" ht="134.25" customHeight="1">
      <c r="A1358" s="204" t="n">
        <v>1356</v>
      </c>
      <c r="B1358" s="208" t="n">
        <v>45905</v>
      </c>
      <c r="C1358" s="267" t="inlineStr">
        <is>
          <t>Setembro</t>
        </is>
      </c>
      <c r="D1358" s="204" t="n">
        <v>2025</v>
      </c>
      <c r="E1358" s="209" t="inlineStr">
        <is>
          <t>HVC</t>
        </is>
      </c>
      <c r="F1358" s="209" t="inlineStr">
        <is>
          <t>Quality 24</t>
        </is>
      </c>
      <c r="G1358" s="212" t="inlineStr">
        <is>
          <t>Sistemas de Informações</t>
        </is>
      </c>
      <c r="H1358" s="211" t="inlineStr">
        <is>
          <t>Higiene: 6 chamados, 33% de adesão.</t>
        </is>
      </c>
      <c r="I1358" s="156" t="inlineStr">
        <is>
          <t>Concluído</t>
        </is>
      </c>
      <c r="J1358" s="209" t="inlineStr">
        <is>
          <t>Marjorie</t>
        </is>
      </c>
      <c r="K1358" s="211" t="inlineStr">
        <is>
          <t>Recorrência de baixa adesão, atraso e ausência de encerramento dos chamados.</t>
        </is>
      </c>
    </row>
    <row r="1359" ht="134.25" customHeight="1">
      <c r="A1359" s="204" t="n">
        <v>1357</v>
      </c>
      <c r="B1359" s="205" t="n">
        <v>45905</v>
      </c>
      <c r="C1359" s="267" t="inlineStr">
        <is>
          <t>Setembro</t>
        </is>
      </c>
      <c r="D1359" s="204" t="n">
        <v>2025</v>
      </c>
      <c r="E1359" s="204" t="inlineStr">
        <is>
          <t>HVC</t>
        </is>
      </c>
      <c r="F1359" s="204" t="inlineStr">
        <is>
          <t>Quality 24</t>
        </is>
      </c>
      <c r="G1359" s="212" t="inlineStr">
        <is>
          <t>Sistemas de Informações</t>
        </is>
      </c>
      <c r="H1359" s="207" t="inlineStr">
        <is>
          <t>Hotelaria: 1 chamado, 0% de adesão.</t>
        </is>
      </c>
      <c r="I1359" s="156" t="inlineStr">
        <is>
          <t>Concluído</t>
        </is>
      </c>
      <c r="J1359" s="204" t="inlineStr">
        <is>
          <t>Marjorie</t>
        </is>
      </c>
      <c r="K1359" s="207" t="inlineStr">
        <is>
          <t>Recorrência de baixa adesão, atraso e ausência de encerramento dos chamados.</t>
        </is>
      </c>
    </row>
    <row r="1360" ht="84" customHeight="1">
      <c r="A1360" s="204" t="n">
        <v>1358</v>
      </c>
      <c r="B1360" s="208" t="n">
        <v>45905</v>
      </c>
      <c r="C1360" s="267" t="inlineStr">
        <is>
          <t>Setembro</t>
        </is>
      </c>
      <c r="D1360" s="204" t="n">
        <v>2025</v>
      </c>
      <c r="E1360" s="209" t="inlineStr">
        <is>
          <t>HVC</t>
        </is>
      </c>
      <c r="F1360" s="209" t="inlineStr">
        <is>
          <t>Enfermagem Qualidade</t>
        </is>
      </c>
      <c r="G1360" s="210" t="inlineStr">
        <is>
          <t>Assistencial</t>
        </is>
      </c>
      <c r="H1360" s="211" t="inlineStr">
        <is>
          <t>atraso no inicio de dieta enteral</t>
        </is>
      </c>
      <c r="I1360" s="156" t="inlineStr">
        <is>
          <t>Concluído</t>
        </is>
      </c>
      <c r="J1360" s="209" t="inlineStr">
        <is>
          <t>Thalita</t>
        </is>
      </c>
      <c r="K1360" s="211" t="inlineStr">
        <is>
          <t>Recorrência de atrasos e risco de dieta inadequada ao paciente.</t>
        </is>
      </c>
    </row>
    <row r="1361" ht="16.5" customHeight="1">
      <c r="A1361" s="204" t="n">
        <v>1359</v>
      </c>
      <c r="B1361" s="205" t="n">
        <v>45905</v>
      </c>
      <c r="C1361" s="267" t="inlineStr">
        <is>
          <t>Setembro</t>
        </is>
      </c>
      <c r="D1361" s="204" t="n">
        <v>2025</v>
      </c>
      <c r="E1361" s="204" t="inlineStr">
        <is>
          <t>HVC</t>
        </is>
      </c>
      <c r="F1361" s="204" t="inlineStr">
        <is>
          <t>Enfermagem Qualidade</t>
        </is>
      </c>
      <c r="G1361" s="206" t="inlineStr">
        <is>
          <t>Assistencial</t>
        </is>
      </c>
      <c r="H1361" s="207" t="inlineStr">
        <is>
          <t>manejo da dor 2ºD</t>
        </is>
      </c>
      <c r="I1361" s="156" t="inlineStr">
        <is>
          <t>Concluído</t>
        </is>
      </c>
      <c r="J1361" s="204" t="inlineStr">
        <is>
          <t>Thalita</t>
        </is>
      </c>
      <c r="K1361" s="207" t="n"/>
    </row>
    <row r="1362" ht="117" customHeight="1">
      <c r="A1362" s="204" t="n">
        <v>1360</v>
      </c>
      <c r="B1362" s="208" t="n">
        <v>45905</v>
      </c>
      <c r="C1362" s="267" t="inlineStr">
        <is>
          <t>Setembro</t>
        </is>
      </c>
      <c r="D1362" s="204" t="n">
        <v>2025</v>
      </c>
      <c r="E1362" s="209" t="inlineStr">
        <is>
          <t>HVC</t>
        </is>
      </c>
      <c r="F1362" s="209" t="inlineStr">
        <is>
          <t>Especialistas</t>
        </is>
      </c>
      <c r="G1362" s="210" t="inlineStr">
        <is>
          <t>Assistencial</t>
        </is>
      </c>
      <c r="H1362" s="211" t="inlineStr">
        <is>
          <t>Falha de identificação de envelope de prontuario - 4°D e 2°C</t>
        </is>
      </c>
      <c r="I1362" s="156" t="inlineStr">
        <is>
          <t>Concluído</t>
        </is>
      </c>
      <c r="J1362" s="209" t="inlineStr">
        <is>
          <t>Déborah</t>
        </is>
      </c>
      <c r="K1362" s="211" t="inlineStr">
        <is>
          <t>Risco de evento grave, recorrência elevada e falhas em barreiras essenciais.</t>
        </is>
      </c>
    </row>
    <row r="1363" ht="33.75" customHeight="1">
      <c r="A1363" s="204" t="n">
        <v>1361</v>
      </c>
      <c r="B1363" s="205" t="n">
        <v>45905</v>
      </c>
      <c r="C1363" s="267" t="inlineStr">
        <is>
          <t>Setembro</t>
        </is>
      </c>
      <c r="D1363" s="204" t="n">
        <v>2025</v>
      </c>
      <c r="E1363" s="204" t="inlineStr">
        <is>
          <t>HVC</t>
        </is>
      </c>
      <c r="F1363" s="204" t="inlineStr">
        <is>
          <t>Imagem / Radiologia</t>
        </is>
      </c>
      <c r="G1363" s="214" t="inlineStr">
        <is>
          <t>Fluxo do Paciente</t>
        </is>
      </c>
      <c r="H1363" s="207" t="inlineStr">
        <is>
          <t>atraso de 45 minutos a tarde</t>
        </is>
      </c>
      <c r="I1363" s="156" t="inlineStr">
        <is>
          <t>Concluído</t>
        </is>
      </c>
      <c r="J1363" s="204" t="inlineStr">
        <is>
          <t>Jéssica</t>
        </is>
      </c>
      <c r="K1363" s="207" t="n"/>
    </row>
    <row r="1364" ht="50.25" customHeight="1">
      <c r="A1364" s="204" t="n">
        <v>1362</v>
      </c>
      <c r="B1364" s="208" t="n">
        <v>45908</v>
      </c>
      <c r="C1364" s="267" t="inlineStr">
        <is>
          <t>Setembro</t>
        </is>
      </c>
      <c r="D1364" s="204" t="n">
        <v>2025</v>
      </c>
      <c r="E1364" s="209" t="inlineStr">
        <is>
          <t>HVC</t>
        </is>
      </c>
      <c r="F1364" s="209" t="inlineStr">
        <is>
          <t>Logística</t>
        </is>
      </c>
      <c r="G1364" s="217" t="inlineStr">
        <is>
          <t>Fluxo do Paciente</t>
        </is>
      </c>
      <c r="H1364" s="211" t="inlineStr">
        <is>
          <t>Chegaram resultados Sujos e danificados na entrega a domicilio</t>
        </is>
      </c>
      <c r="I1364" s="156" t="inlineStr">
        <is>
          <t>Concluído</t>
        </is>
      </c>
      <c r="J1364" s="209" t="inlineStr">
        <is>
          <t>Não informado</t>
        </is>
      </c>
      <c r="K1364" s="211" t="n"/>
    </row>
    <row r="1365" ht="134.25" customHeight="1">
      <c r="A1365" s="204" t="n">
        <v>1363</v>
      </c>
      <c r="B1365" s="205" t="n">
        <v>45908</v>
      </c>
      <c r="C1365" s="267" t="inlineStr">
        <is>
          <t>Setembro</t>
        </is>
      </c>
      <c r="D1365" s="204" t="n">
        <v>2025</v>
      </c>
      <c r="E1365" s="204" t="inlineStr">
        <is>
          <t>HVC</t>
        </is>
      </c>
      <c r="F1365" s="204" t="inlineStr">
        <is>
          <t>Quality 24</t>
        </is>
      </c>
      <c r="G1365" s="212" t="inlineStr">
        <is>
          <t>Sistemas de Informações</t>
        </is>
      </c>
      <c r="H1365" s="207" t="inlineStr">
        <is>
          <t>Baixa adesão na Manutenção com 6 chamados e 42%</t>
        </is>
      </c>
      <c r="I1365" s="156" t="inlineStr">
        <is>
          <t>Concluído</t>
        </is>
      </c>
      <c r="J1365" s="204" t="inlineStr">
        <is>
          <t>Alan</t>
        </is>
      </c>
      <c r="K1365" s="207" t="inlineStr">
        <is>
          <t>Recorrência de baixa adesão, atraso e ausência de encerramento dos chamados.</t>
        </is>
      </c>
    </row>
    <row r="1366" ht="84" customHeight="1">
      <c r="A1366" s="204" t="n">
        <v>1364</v>
      </c>
      <c r="B1366" s="208" t="n">
        <v>45908</v>
      </c>
      <c r="C1366" s="267" t="inlineStr">
        <is>
          <t>Setembro</t>
        </is>
      </c>
      <c r="D1366" s="204" t="n">
        <v>2025</v>
      </c>
      <c r="E1366" s="209" t="inlineStr">
        <is>
          <t>HVC</t>
        </is>
      </c>
      <c r="F1366" s="209" t="inlineStr">
        <is>
          <t>Farmácia</t>
        </is>
      </c>
      <c r="G1366" s="210" t="inlineStr">
        <is>
          <t>Assistencial</t>
        </is>
      </c>
      <c r="H1366" s="211" t="inlineStr">
        <is>
          <t>2 Notificações de armazenamento de medicação no Posto de enfermagem</t>
        </is>
      </c>
      <c r="I1366" s="156" t="inlineStr">
        <is>
          <t>Concluído</t>
        </is>
      </c>
      <c r="J1366" s="209" t="inlineStr">
        <is>
          <t>Thaís</t>
        </is>
      </c>
      <c r="K1366" s="211" t="inlineStr">
        <is>
          <t>Maior volume de interações priorizadas e potencial de dano evitável.</t>
        </is>
      </c>
    </row>
    <row r="1367" ht="33.75" customHeight="1">
      <c r="A1367" s="204" t="n">
        <v>1365</v>
      </c>
      <c r="B1367" s="205" t="n">
        <v>45908</v>
      </c>
      <c r="C1367" s="267" t="inlineStr">
        <is>
          <t>Setembro</t>
        </is>
      </c>
      <c r="D1367" s="204" t="n">
        <v>2025</v>
      </c>
      <c r="E1367" s="204" t="inlineStr">
        <is>
          <t>HVC</t>
        </is>
      </c>
      <c r="F1367" s="204" t="inlineStr">
        <is>
          <t>Engenharia Clínica</t>
        </is>
      </c>
      <c r="G1367" s="213" t="inlineStr">
        <is>
          <t>Infra e Hotelaria</t>
        </is>
      </c>
      <c r="H1367" s="207" t="inlineStr">
        <is>
          <t>Criostato parado no CC deis de sexta</t>
        </is>
      </c>
      <c r="I1367" s="156" t="inlineStr">
        <is>
          <t>Concluído</t>
        </is>
      </c>
      <c r="J1367" s="204" t="inlineStr">
        <is>
          <t>Victório</t>
        </is>
      </c>
      <c r="K1367" s="207" t="n"/>
    </row>
    <row r="1368" ht="134.25" customHeight="1">
      <c r="A1368" s="204" t="n">
        <v>1366</v>
      </c>
      <c r="B1368" s="208" t="n">
        <v>45908</v>
      </c>
      <c r="C1368" s="267" t="inlineStr">
        <is>
          <t>Setembro</t>
        </is>
      </c>
      <c r="D1368" s="204" t="n">
        <v>2025</v>
      </c>
      <c r="E1368" s="209" t="inlineStr">
        <is>
          <t>HVC</t>
        </is>
      </c>
      <c r="F1368" s="209" t="inlineStr">
        <is>
          <t>Engenharia Clínica</t>
        </is>
      </c>
      <c r="G1368" s="213" t="inlineStr">
        <is>
          <t>Infra e Hotelaria</t>
        </is>
      </c>
      <c r="H1368" s="211" t="inlineStr">
        <is>
          <t>Uma das bombas da hemodinamica, para manutenção corretiva</t>
        </is>
      </c>
      <c r="I1368" s="156" t="inlineStr">
        <is>
          <t>Concluído</t>
        </is>
      </c>
      <c r="J1368" s="209" t="inlineStr">
        <is>
          <t>Victório</t>
        </is>
      </c>
      <c r="K1368" s="211" t="inlineStr">
        <is>
          <t>Risco de interrupção do cuidado e alto volume de equipamentos indisponíveis.</t>
        </is>
      </c>
    </row>
    <row r="1369" ht="117" customHeight="1">
      <c r="A1369" s="204" t="n">
        <v>1367</v>
      </c>
      <c r="B1369" s="205" t="n">
        <v>45908</v>
      </c>
      <c r="C1369" s="267" t="inlineStr">
        <is>
          <t>Setembro</t>
        </is>
      </c>
      <c r="D1369" s="204" t="n">
        <v>2025</v>
      </c>
      <c r="E1369" s="204" t="inlineStr">
        <is>
          <t>HVC</t>
        </is>
      </c>
      <c r="F1369" s="204" t="inlineStr">
        <is>
          <t>Engenharia Clínica</t>
        </is>
      </c>
      <c r="G1369" s="213" t="inlineStr">
        <is>
          <t>Infra e Hotelaria</t>
        </is>
      </c>
      <c r="H1369" s="207" t="inlineStr">
        <is>
          <t>GE2 Parada por ar condicionado da sala não estar funcionando</t>
        </is>
      </c>
      <c r="I1369" s="156" t="inlineStr">
        <is>
          <t>Concluído</t>
        </is>
      </c>
      <c r="J1369" s="204" t="inlineStr">
        <is>
          <t>Victório</t>
        </is>
      </c>
      <c r="K1369" s="207" t="inlineStr">
        <is>
          <t>Recorrência e impacto direto em áreas críticas e equipamentos.</t>
        </is>
      </c>
    </row>
    <row r="1370" ht="150.75" customHeight="1">
      <c r="A1370" s="204" t="n">
        <v>1368</v>
      </c>
      <c r="B1370" s="208" t="n">
        <v>45908</v>
      </c>
      <c r="C1370" s="267" t="inlineStr">
        <is>
          <t>Setembro</t>
        </is>
      </c>
      <c r="D1370" s="204" t="n">
        <v>2025</v>
      </c>
      <c r="E1370" s="209" t="inlineStr">
        <is>
          <t>HVC</t>
        </is>
      </c>
      <c r="F1370" s="209" t="inlineStr">
        <is>
          <t>Manutenção</t>
        </is>
      </c>
      <c r="G1370" s="213" t="inlineStr">
        <is>
          <t>Infra e Hotelaria</t>
        </is>
      </c>
      <c r="H1370" s="211" t="inlineStr">
        <is>
          <t>408 em reformas</t>
        </is>
      </c>
      <c r="I1370" s="156" t="inlineStr">
        <is>
          <t>Concluído</t>
        </is>
      </c>
      <c r="J1370" s="209" t="inlineStr">
        <is>
          <t>Alan</t>
        </is>
      </c>
      <c r="K1370" s="211" t="inlineStr">
        <is>
          <t>Alta recorrência e risco de queda, incêndio, dano patrimonial ou interrupção.</t>
        </is>
      </c>
    </row>
    <row r="1371" ht="50.25" customHeight="1">
      <c r="A1371" s="204" t="n">
        <v>1369</v>
      </c>
      <c r="B1371" s="205" t="n">
        <v>45908</v>
      </c>
      <c r="C1371" s="267" t="inlineStr">
        <is>
          <t>Setembro</t>
        </is>
      </c>
      <c r="D1371" s="204" t="n">
        <v>2025</v>
      </c>
      <c r="E1371" s="204" t="inlineStr">
        <is>
          <t>HVC</t>
        </is>
      </c>
      <c r="F1371" s="204" t="inlineStr">
        <is>
          <t>Imagem / Radiologia</t>
        </is>
      </c>
      <c r="G1371" s="214" t="inlineStr">
        <is>
          <t>Fluxo do Paciente</t>
        </is>
      </c>
      <c r="H1371" s="207" t="inlineStr">
        <is>
          <t>Demora na abertura da Unidade do castelo foi aberta com atraso</t>
        </is>
      </c>
      <c r="I1371" s="156" t="inlineStr">
        <is>
          <t>Concluído</t>
        </is>
      </c>
      <c r="J1371" s="204" t="inlineStr">
        <is>
          <t>Jéssica</t>
        </is>
      </c>
      <c r="K1371" s="207" t="n"/>
    </row>
    <row r="1372" ht="117" customHeight="1">
      <c r="A1372" s="204" t="n">
        <v>1370</v>
      </c>
      <c r="B1372" s="208" t="n">
        <v>45908</v>
      </c>
      <c r="C1372" s="267" t="inlineStr">
        <is>
          <t>Setembro</t>
        </is>
      </c>
      <c r="D1372" s="204" t="n">
        <v>2025</v>
      </c>
      <c r="E1372" s="209" t="inlineStr">
        <is>
          <t>HVC</t>
        </is>
      </c>
      <c r="F1372" s="209" t="inlineStr">
        <is>
          <t>Enfermagem Qualidade</t>
        </is>
      </c>
      <c r="G1372" s="210" t="inlineStr">
        <is>
          <t>Assistencial</t>
        </is>
      </c>
      <c r="H1372" s="211" t="inlineStr">
        <is>
          <t>calices e papagaios com etiquetas de pacientes colados - semi intensiva</t>
        </is>
      </c>
      <c r="I1372" s="156" t="inlineStr">
        <is>
          <t>Concluído</t>
        </is>
      </c>
      <c r="J1372" s="209" t="inlineStr">
        <is>
          <t>Thalita</t>
        </is>
      </c>
      <c r="K1372" s="211" t="inlineStr">
        <is>
          <t>Risco de evento grave, recorrência elevada e falhas em barreiras essenciais.</t>
        </is>
      </c>
    </row>
    <row r="1373" ht="117" customHeight="1">
      <c r="A1373" s="204" t="n">
        <v>1371</v>
      </c>
      <c r="B1373" s="205" t="n">
        <v>45908</v>
      </c>
      <c r="C1373" s="267" t="inlineStr">
        <is>
          <t>Setembro</t>
        </is>
      </c>
      <c r="D1373" s="204" t="n">
        <v>2025</v>
      </c>
      <c r="E1373" s="204" t="inlineStr">
        <is>
          <t>HVC</t>
        </is>
      </c>
      <c r="F1373" s="204" t="inlineStr">
        <is>
          <t>Enfermagem Qualidade</t>
        </is>
      </c>
      <c r="G1373" s="206" t="inlineStr">
        <is>
          <t>Assistencial</t>
        </is>
      </c>
      <c r="H1373" s="207" t="inlineStr">
        <is>
          <t>4 notificações de falha na abertura protocolo sepse - PS</t>
        </is>
      </c>
      <c r="I1373" s="156" t="inlineStr">
        <is>
          <t>Concluído</t>
        </is>
      </c>
      <c r="J1373" s="204" t="inlineStr">
        <is>
          <t>Thalita</t>
        </is>
      </c>
      <c r="K1373" s="207" t="inlineStr">
        <is>
          <t>Potencial de óbito ou dano grave e necessidade de resposta tempo-dependente.</t>
        </is>
      </c>
    </row>
    <row r="1374" ht="66.75" customHeight="1">
      <c r="A1374" s="204" t="n">
        <v>1372</v>
      </c>
      <c r="B1374" s="208" t="n">
        <v>45908</v>
      </c>
      <c r="C1374" s="267" t="inlineStr">
        <is>
          <t>Setembro</t>
        </is>
      </c>
      <c r="D1374" s="204" t="n">
        <v>2025</v>
      </c>
      <c r="E1374" s="209" t="inlineStr">
        <is>
          <t>HVC</t>
        </is>
      </c>
      <c r="F1374" s="209" t="inlineStr">
        <is>
          <t>Enfermagem Qualidade</t>
        </is>
      </c>
      <c r="G1374" s="210" t="inlineStr">
        <is>
          <t>Assistencial</t>
        </is>
      </c>
      <c r="H1374" s="211" t="inlineStr">
        <is>
          <t>Colaboradora da higiene remanejada para outro setor, deixando a semi 2</t>
        </is>
      </c>
      <c r="I1374" s="156" t="inlineStr">
        <is>
          <t>Concluído</t>
        </is>
      </c>
      <c r="J1374" s="209" t="inlineStr">
        <is>
          <t>Thalita</t>
        </is>
      </c>
      <c r="K1374" s="211" t="n"/>
    </row>
    <row r="1375" ht="16.5" customHeight="1">
      <c r="A1375" s="204" t="n">
        <v>1373</v>
      </c>
      <c r="B1375" s="205" t="n">
        <v>45908</v>
      </c>
      <c r="C1375" s="267" t="inlineStr">
        <is>
          <t>Setembro</t>
        </is>
      </c>
      <c r="D1375" s="204" t="n">
        <v>2025</v>
      </c>
      <c r="E1375" s="204" t="inlineStr">
        <is>
          <t>HVC</t>
        </is>
      </c>
      <c r="F1375" s="204" t="inlineStr">
        <is>
          <t>Especialistas</t>
        </is>
      </c>
      <c r="G1375" s="206" t="inlineStr">
        <is>
          <t>Assistencial</t>
        </is>
      </c>
      <c r="H1375" s="207" t="inlineStr">
        <is>
          <t>LLP proveniente CS</t>
        </is>
      </c>
      <c r="I1375" s="156" t="inlineStr">
        <is>
          <t>Concluído</t>
        </is>
      </c>
      <c r="J1375" s="204" t="inlineStr">
        <is>
          <t>Adilson</t>
        </is>
      </c>
      <c r="K1375" s="207" t="n"/>
    </row>
    <row r="1376" ht="100.5" customHeight="1">
      <c r="A1376" s="204" t="n">
        <v>1374</v>
      </c>
      <c r="B1376" s="208" t="n">
        <v>45908</v>
      </c>
      <c r="C1376" s="267" t="inlineStr">
        <is>
          <t>Setembro</t>
        </is>
      </c>
      <c r="D1376" s="204" t="n">
        <v>2025</v>
      </c>
      <c r="E1376" s="209" t="inlineStr">
        <is>
          <t>HVC</t>
        </is>
      </c>
      <c r="F1376" s="209" t="inlineStr">
        <is>
          <t>Especialistas</t>
        </is>
      </c>
      <c r="G1376" s="210" t="inlineStr">
        <is>
          <t>Assistencial</t>
        </is>
      </c>
      <c r="H1376" s="211" t="inlineStr">
        <is>
          <t>8D: LPP pré existente</t>
        </is>
      </c>
      <c r="I1376" s="156" t="inlineStr">
        <is>
          <t>Concluído</t>
        </is>
      </c>
      <c r="J1376" s="209" t="inlineStr">
        <is>
          <t>Adilson</t>
        </is>
      </c>
      <c r="K1376" s="211" t="inlineStr">
        <is>
          <t>Alta recorrência e potencial de prolongamento da internação.</t>
        </is>
      </c>
    </row>
    <row r="1377" ht="100.5" customHeight="1">
      <c r="A1377" s="204" t="n">
        <v>1375</v>
      </c>
      <c r="B1377" s="205" t="n">
        <v>45908</v>
      </c>
      <c r="C1377" s="267" t="inlineStr">
        <is>
          <t>Setembro</t>
        </is>
      </c>
      <c r="D1377" s="204" t="n">
        <v>2025</v>
      </c>
      <c r="E1377" s="204" t="inlineStr">
        <is>
          <t>HVC</t>
        </is>
      </c>
      <c r="F1377" s="204" t="inlineStr">
        <is>
          <t>Especialistas</t>
        </is>
      </c>
      <c r="G1377" s="206" t="inlineStr">
        <is>
          <t>Assistencial</t>
        </is>
      </c>
      <c r="H1377" s="207" t="inlineStr">
        <is>
          <t>1D: Skin tears</t>
        </is>
      </c>
      <c r="I1377" s="156" t="inlineStr">
        <is>
          <t>Concluído</t>
        </is>
      </c>
      <c r="J1377" s="204" t="inlineStr">
        <is>
          <t>Adilson</t>
        </is>
      </c>
      <c r="K1377" s="207" t="inlineStr">
        <is>
          <t>Alta recorrência e potencial de prolongamento da internação.</t>
        </is>
      </c>
    </row>
    <row r="1378" ht="16.5" customHeight="1">
      <c r="A1378" s="204" t="n">
        <v>1376</v>
      </c>
      <c r="B1378" s="208" t="n">
        <v>45908</v>
      </c>
      <c r="C1378" s="267" t="inlineStr">
        <is>
          <t>Setembro</t>
        </is>
      </c>
      <c r="D1378" s="204" t="n">
        <v>2025</v>
      </c>
      <c r="E1378" s="209" t="inlineStr">
        <is>
          <t>HVC</t>
        </is>
      </c>
      <c r="F1378" s="209" t="inlineStr">
        <is>
          <t>Especialistas</t>
        </is>
      </c>
      <c r="G1378" s="210" t="inlineStr">
        <is>
          <t>Assistencial</t>
        </is>
      </c>
      <c r="H1378" s="211" t="inlineStr">
        <is>
          <t>UTI A: DAI</t>
        </is>
      </c>
      <c r="I1378" s="156" t="inlineStr">
        <is>
          <t>Concluído</t>
        </is>
      </c>
      <c r="J1378" s="209" t="inlineStr">
        <is>
          <t>Adilson</t>
        </is>
      </c>
      <c r="K1378" s="211" t="n"/>
    </row>
    <row r="1379" ht="100.5" customHeight="1">
      <c r="A1379" s="204" t="n">
        <v>1377</v>
      </c>
      <c r="B1379" s="205" t="n">
        <v>45908</v>
      </c>
      <c r="C1379" s="267" t="inlineStr">
        <is>
          <t>Setembro</t>
        </is>
      </c>
      <c r="D1379" s="204" t="n">
        <v>2025</v>
      </c>
      <c r="E1379" s="204" t="inlineStr">
        <is>
          <t>HVC</t>
        </is>
      </c>
      <c r="F1379" s="204" t="inlineStr">
        <is>
          <t>Especialistas</t>
        </is>
      </c>
      <c r="G1379" s="206" t="inlineStr">
        <is>
          <t>Assistencial</t>
        </is>
      </c>
      <c r="H1379" s="207" t="inlineStr">
        <is>
          <t>PS: flebite grau I</t>
        </is>
      </c>
      <c r="I1379" s="156" t="inlineStr">
        <is>
          <t>Concluído</t>
        </is>
      </c>
      <c r="J1379" s="204" t="inlineStr">
        <is>
          <t>Adilson</t>
        </is>
      </c>
      <c r="K1379" s="207" t="inlineStr">
        <is>
          <t>Recorrência de flebite, perdas de acesso e extravasamentos.</t>
        </is>
      </c>
    </row>
    <row r="1380" ht="117" customHeight="1">
      <c r="A1380" s="204" t="n">
        <v>1378</v>
      </c>
      <c r="B1380" s="208" t="n">
        <v>45908</v>
      </c>
      <c r="C1380" s="267" t="inlineStr">
        <is>
          <t>Setembro</t>
        </is>
      </c>
      <c r="D1380" s="204" t="n">
        <v>2025</v>
      </c>
      <c r="E1380" s="209" t="inlineStr">
        <is>
          <t>HVC</t>
        </is>
      </c>
      <c r="F1380" s="209" t="inlineStr">
        <is>
          <t>Especialistas</t>
        </is>
      </c>
      <c r="G1380" s="210" t="inlineStr">
        <is>
          <t>Assistencial</t>
        </is>
      </c>
      <c r="H1380" s="211" t="inlineStr">
        <is>
          <t>CC para 2D: falha passagem de plantão</t>
        </is>
      </c>
      <c r="I1380" s="156" t="inlineStr">
        <is>
          <t>Concluído</t>
        </is>
      </c>
      <c r="J1380" s="209" t="inlineStr">
        <is>
          <t>Adilson</t>
        </is>
      </c>
      <c r="K1380" s="211" t="inlineStr">
        <is>
          <t>Risco de perda de informação clínica em transferências e resultados críticos.</t>
        </is>
      </c>
    </row>
    <row r="1381" ht="33.75" customHeight="1">
      <c r="A1381" s="204" t="n">
        <v>1379</v>
      </c>
      <c r="B1381" s="205" t="n">
        <v>45909</v>
      </c>
      <c r="C1381" s="267" t="inlineStr">
        <is>
          <t>Setembro</t>
        </is>
      </c>
      <c r="D1381" s="204" t="n">
        <v>2025</v>
      </c>
      <c r="E1381" s="204" t="inlineStr">
        <is>
          <t>HVC</t>
        </is>
      </c>
      <c r="F1381" s="204" t="inlineStr">
        <is>
          <t>Engenharia Clínica</t>
        </is>
      </c>
      <c r="G1381" s="213" t="inlineStr">
        <is>
          <t>Infra e Hotelaria</t>
        </is>
      </c>
      <c r="H1381" s="207" t="inlineStr">
        <is>
          <t>Parada de um Hack no Centro Cirúrgico</t>
        </is>
      </c>
      <c r="I1381" s="156" t="inlineStr">
        <is>
          <t>Concluído</t>
        </is>
      </c>
      <c r="J1381" s="204" t="inlineStr">
        <is>
          <t>Victório</t>
        </is>
      </c>
      <c r="K1381" s="207" t="n"/>
    </row>
    <row r="1382" ht="100.5" customHeight="1">
      <c r="A1382" s="204" t="n">
        <v>1380</v>
      </c>
      <c r="B1382" s="208" t="n">
        <v>45909</v>
      </c>
      <c r="C1382" s="267" t="inlineStr">
        <is>
          <t>Setembro</t>
        </is>
      </c>
      <c r="D1382" s="204" t="n">
        <v>2025</v>
      </c>
      <c r="E1382" s="209" t="inlineStr">
        <is>
          <t>HVC</t>
        </is>
      </c>
      <c r="F1382" s="209" t="inlineStr">
        <is>
          <t>OPME</t>
        </is>
      </c>
      <c r="G1382" s="210" t="inlineStr">
        <is>
          <t>Assistencial</t>
        </is>
      </c>
      <c r="H1382" s="211" t="inlineStr">
        <is>
          <t>Problemas com empresa de OPME que não compareceu com os materiais para procedimento, empresa Seven</t>
        </is>
      </c>
      <c r="I1382" s="156" t="inlineStr">
        <is>
          <t>Concluído</t>
        </is>
      </c>
      <c r="J1382" s="209" t="inlineStr">
        <is>
          <t>Adriana Furlan</t>
        </is>
      </c>
      <c r="K1382" s="211" t="inlineStr">
        <is>
          <t>Risco cirúrgico, cancelamentos e falhas de lateralidade/material.</t>
        </is>
      </c>
    </row>
    <row r="1383" ht="150.75" customHeight="1">
      <c r="A1383" s="204" t="n">
        <v>1381</v>
      </c>
      <c r="B1383" s="205" t="n">
        <v>45909</v>
      </c>
      <c r="C1383" s="267" t="inlineStr">
        <is>
          <t>Setembro</t>
        </is>
      </c>
      <c r="D1383" s="204" t="n">
        <v>2025</v>
      </c>
      <c r="E1383" s="204" t="inlineStr">
        <is>
          <t>HVC</t>
        </is>
      </c>
      <c r="F1383" s="204" t="inlineStr">
        <is>
          <t>Manutenção</t>
        </is>
      </c>
      <c r="G1383" s="213" t="inlineStr">
        <is>
          <t>Infra e Hotelaria</t>
        </is>
      </c>
      <c r="H1383" s="207" t="inlineStr">
        <is>
          <t>401 Bloqueado para reforma</t>
        </is>
      </c>
      <c r="I1383" s="156" t="inlineStr">
        <is>
          <t>Concluído</t>
        </is>
      </c>
      <c r="J1383" s="204" t="inlineStr">
        <is>
          <t>Alan</t>
        </is>
      </c>
      <c r="K1383" s="207" t="inlineStr">
        <is>
          <t>Alta recorrência e risco de queda, incêndio, dano patrimonial ou interrupção.</t>
        </is>
      </c>
    </row>
    <row r="1384" ht="33.75" customHeight="1">
      <c r="A1384" s="204" t="n">
        <v>1382</v>
      </c>
      <c r="B1384" s="208" t="n">
        <v>45909</v>
      </c>
      <c r="C1384" s="267" t="inlineStr">
        <is>
          <t>Setembro</t>
        </is>
      </c>
      <c r="D1384" s="204" t="n">
        <v>2025</v>
      </c>
      <c r="E1384" s="209" t="inlineStr">
        <is>
          <t>HVC</t>
        </is>
      </c>
      <c r="F1384" s="209" t="inlineStr">
        <is>
          <t>Ouvidoria</t>
        </is>
      </c>
      <c r="G1384" s="217" t="inlineStr">
        <is>
          <t>Fluxo do Paciente</t>
        </is>
      </c>
      <c r="H1384" s="211" t="inlineStr">
        <is>
          <t>402 Paciente com queixas na ouvidoria</t>
        </is>
      </c>
      <c r="I1384" s="156" t="inlineStr">
        <is>
          <t>Concluído</t>
        </is>
      </c>
      <c r="J1384" s="209" t="inlineStr">
        <is>
          <t>Luciana</t>
        </is>
      </c>
      <c r="K1384" s="211" t="n"/>
    </row>
    <row r="1385" ht="50.25" customHeight="1">
      <c r="A1385" s="204" t="n">
        <v>1383</v>
      </c>
      <c r="B1385" s="205" t="n">
        <v>45909</v>
      </c>
      <c r="C1385" s="267" t="inlineStr">
        <is>
          <t>Setembro</t>
        </is>
      </c>
      <c r="D1385" s="204" t="n">
        <v>2025</v>
      </c>
      <c r="E1385" s="204" t="inlineStr">
        <is>
          <t>HVC</t>
        </is>
      </c>
      <c r="F1385" s="204" t="inlineStr">
        <is>
          <t>OPME</t>
        </is>
      </c>
      <c r="G1385" s="206" t="inlineStr">
        <is>
          <t>Assistencial</t>
        </is>
      </c>
      <c r="H1385" s="207" t="inlineStr">
        <is>
          <t>Empresa vindo buscar material da Casa De Saúde sem conteiner</t>
        </is>
      </c>
      <c r="I1385" s="156" t="inlineStr">
        <is>
          <t>Concluído</t>
        </is>
      </c>
      <c r="J1385" s="204" t="inlineStr">
        <is>
          <t>Marjorie</t>
        </is>
      </c>
      <c r="K1385" s="207" t="n"/>
    </row>
    <row r="1386" ht="33.75" customHeight="1">
      <c r="A1386" s="204" t="n">
        <v>1384</v>
      </c>
      <c r="B1386" s="208" t="n">
        <v>45909</v>
      </c>
      <c r="C1386" s="267" t="inlineStr">
        <is>
          <t>Setembro</t>
        </is>
      </c>
      <c r="D1386" s="204" t="n">
        <v>2025</v>
      </c>
      <c r="E1386" s="209" t="inlineStr">
        <is>
          <t>HVC</t>
        </is>
      </c>
      <c r="F1386" s="209" t="inlineStr">
        <is>
          <t>Manutenção</t>
        </is>
      </c>
      <c r="G1386" s="213" t="inlineStr">
        <is>
          <t>Infra e Hotelaria</t>
        </is>
      </c>
      <c r="H1386" s="211" t="inlineStr">
        <is>
          <t>Barulho perto do ultrassom e do raio X</t>
        </is>
      </c>
      <c r="I1386" s="156" t="inlineStr">
        <is>
          <t>Concluído</t>
        </is>
      </c>
      <c r="J1386" s="209" t="inlineStr">
        <is>
          <t>Alan</t>
        </is>
      </c>
      <c r="K1386" s="211" t="n"/>
    </row>
    <row r="1387" ht="117" customHeight="1">
      <c r="A1387" s="204" t="n">
        <v>1385</v>
      </c>
      <c r="B1387" s="205" t="n">
        <v>45909</v>
      </c>
      <c r="C1387" s="267" t="inlineStr">
        <is>
          <t>Setembro</t>
        </is>
      </c>
      <c r="D1387" s="204" t="n">
        <v>2025</v>
      </c>
      <c r="E1387" s="204" t="inlineStr">
        <is>
          <t>HVC</t>
        </is>
      </c>
      <c r="F1387" s="204" t="inlineStr">
        <is>
          <t>Enfermagem Qualidade</t>
        </is>
      </c>
      <c r="G1387" s="206" t="inlineStr">
        <is>
          <t>Assistencial</t>
        </is>
      </c>
      <c r="H1387" s="207" t="inlineStr">
        <is>
          <t>Melhora de transferência de paciente em isolamento</t>
        </is>
      </c>
      <c r="I1387" s="156" t="inlineStr">
        <is>
          <t>Concluído</t>
        </is>
      </c>
      <c r="J1387" s="204" t="inlineStr">
        <is>
          <t>Claudia</t>
        </is>
      </c>
      <c r="K1387" s="207" t="inlineStr">
        <is>
          <t>Recorrência em precauções, isolamento e adesão às práticas de prevenção.</t>
        </is>
      </c>
    </row>
    <row r="1388" ht="66.75" customHeight="1">
      <c r="A1388" s="204" t="n">
        <v>1386</v>
      </c>
      <c r="B1388" s="208" t="n">
        <v>45909</v>
      </c>
      <c r="C1388" s="267" t="inlineStr">
        <is>
          <t>Setembro</t>
        </is>
      </c>
      <c r="D1388" s="204" t="n">
        <v>2025</v>
      </c>
      <c r="E1388" s="209" t="inlineStr">
        <is>
          <t>CSC</t>
        </is>
      </c>
      <c r="F1388" s="209" t="inlineStr">
        <is>
          <t>Casa de Saúde</t>
        </is>
      </c>
      <c r="G1388" s="213" t="inlineStr">
        <is>
          <t>Infra e Hotelaria</t>
        </is>
      </c>
      <c r="H1388" s="211" t="inlineStr">
        <is>
          <t>Paciente que ultrapassa limite de peso da Maquina de RM</t>
        </is>
      </c>
      <c r="I1388" s="156" t="inlineStr">
        <is>
          <t>Concluído</t>
        </is>
      </c>
      <c r="J1388" s="209" t="inlineStr">
        <is>
          <t>Dr. Bonilha</t>
        </is>
      </c>
      <c r="K1388" s="211" t="n"/>
    </row>
    <row r="1389" ht="66.75" customHeight="1">
      <c r="A1389" s="204" t="n">
        <v>1387</v>
      </c>
      <c r="B1389" s="205" t="n">
        <v>45909</v>
      </c>
      <c r="C1389" s="267" t="inlineStr">
        <is>
          <t>Setembro</t>
        </is>
      </c>
      <c r="D1389" s="204" t="n">
        <v>2025</v>
      </c>
      <c r="E1389" s="204" t="inlineStr">
        <is>
          <t>HVC</t>
        </is>
      </c>
      <c r="F1389" s="204" t="inlineStr">
        <is>
          <t>Especialistas</t>
        </is>
      </c>
      <c r="G1389" s="206" t="inlineStr">
        <is>
          <t>Assistencial</t>
        </is>
      </c>
      <c r="H1389" s="207" t="inlineStr">
        <is>
          <t>3D - queda sem dano</t>
        </is>
      </c>
      <c r="I1389" s="156" t="inlineStr">
        <is>
          <t>Concluído</t>
        </is>
      </c>
      <c r="J1389" s="204" t="inlineStr">
        <is>
          <t>Ana</t>
        </is>
      </c>
      <c r="K1389" s="207" t="inlineStr">
        <is>
          <t>Recorrência e registro de eventos com dano.</t>
        </is>
      </c>
    </row>
    <row r="1390" ht="117" customHeight="1">
      <c r="A1390" s="204" t="n">
        <v>1388</v>
      </c>
      <c r="B1390" s="208" t="n">
        <v>45909</v>
      </c>
      <c r="C1390" s="267" t="inlineStr">
        <is>
          <t>Setembro</t>
        </is>
      </c>
      <c r="D1390" s="204" t="n">
        <v>2025</v>
      </c>
      <c r="E1390" s="209" t="inlineStr">
        <is>
          <t>HVC</t>
        </is>
      </c>
      <c r="F1390" s="209" t="inlineStr">
        <is>
          <t>Enfermagem Qualidade</t>
        </is>
      </c>
      <c r="G1390" s="210" t="inlineStr">
        <is>
          <t>Assistencial</t>
        </is>
      </c>
      <c r="H1390" s="211" t="inlineStr">
        <is>
          <t>falha na comunicação de isolamento de contato</t>
        </is>
      </c>
      <c r="I1390" s="156" t="inlineStr">
        <is>
          <t>Concluído</t>
        </is>
      </c>
      <c r="J1390" s="209" t="inlineStr">
        <is>
          <t>Thalita</t>
        </is>
      </c>
      <c r="K1390" s="211" t="inlineStr">
        <is>
          <t>Recorrência em precauções, isolamento e adesão às práticas de prevenção.</t>
        </is>
      </c>
    </row>
    <row r="1391" ht="50.25" customHeight="1">
      <c r="A1391" s="204" t="n">
        <v>1389</v>
      </c>
      <c r="B1391" s="205" t="n">
        <v>45909</v>
      </c>
      <c r="C1391" s="267" t="inlineStr">
        <is>
          <t>Setembro</t>
        </is>
      </c>
      <c r="D1391" s="204" t="n">
        <v>2025</v>
      </c>
      <c r="E1391" s="204" t="inlineStr">
        <is>
          <t>HVC</t>
        </is>
      </c>
      <c r="F1391" s="204" t="inlineStr">
        <is>
          <t>Enfermagem Qualidade</t>
        </is>
      </c>
      <c r="G1391" s="206" t="inlineStr">
        <is>
          <t>Assistencial</t>
        </is>
      </c>
      <c r="H1391" s="207" t="inlineStr">
        <is>
          <t>atraso na entrega de materiais da empresa Seven</t>
        </is>
      </c>
      <c r="I1391" s="156" t="inlineStr">
        <is>
          <t>Concluído</t>
        </is>
      </c>
      <c r="J1391" s="204" t="inlineStr">
        <is>
          <t>Thalita</t>
        </is>
      </c>
      <c r="K1391" s="207" t="n"/>
    </row>
    <row r="1392" ht="100.5" customHeight="1">
      <c r="A1392" s="204" t="n">
        <v>1390</v>
      </c>
      <c r="B1392" s="208" t="n">
        <v>45910</v>
      </c>
      <c r="C1392" s="267" t="inlineStr">
        <is>
          <t>Setembro</t>
        </is>
      </c>
      <c r="D1392" s="204" t="n">
        <v>2025</v>
      </c>
      <c r="E1392" s="209" t="inlineStr">
        <is>
          <t>HVC</t>
        </is>
      </c>
      <c r="F1392" s="209" t="inlineStr">
        <is>
          <t>Enfermagem Qualidade</t>
        </is>
      </c>
      <c r="G1392" s="210" t="inlineStr">
        <is>
          <t>Assistencial</t>
        </is>
      </c>
      <c r="H1392" s="211" t="inlineStr">
        <is>
          <t>atraso na entrega de materiais cirurgicos por parte da empresa T1</t>
        </is>
      </c>
      <c r="I1392" s="156" t="inlineStr">
        <is>
          <t>Concluído</t>
        </is>
      </c>
      <c r="J1392" s="209" t="inlineStr">
        <is>
          <t>Thalita</t>
        </is>
      </c>
      <c r="K1392" s="211" t="inlineStr">
        <is>
          <t>Risco cirúrgico, cancelamentos e falhas de lateralidade/material.</t>
        </is>
      </c>
    </row>
    <row r="1393" ht="16.5" customHeight="1">
      <c r="A1393" s="204" t="n">
        <v>1391</v>
      </c>
      <c r="B1393" s="205" t="n">
        <v>45910</v>
      </c>
      <c r="C1393" s="267" t="inlineStr">
        <is>
          <t>Setembro</t>
        </is>
      </c>
      <c r="D1393" s="204" t="n">
        <v>2025</v>
      </c>
      <c r="E1393" s="204" t="inlineStr">
        <is>
          <t>HVC</t>
        </is>
      </c>
      <c r="F1393" s="204" t="inlineStr">
        <is>
          <t>Enfermagem Qualidade</t>
        </is>
      </c>
      <c r="G1393" s="206" t="inlineStr">
        <is>
          <t>Assistencial</t>
        </is>
      </c>
      <c r="H1393" s="207" t="inlineStr">
        <is>
          <t>extubação UTI ped</t>
        </is>
      </c>
      <c r="I1393" s="156" t="inlineStr">
        <is>
          <t>Concluído</t>
        </is>
      </c>
      <c r="J1393" s="204" t="inlineStr">
        <is>
          <t>Thalita</t>
        </is>
      </c>
      <c r="K1393" s="207" t="n"/>
    </row>
    <row r="1394" ht="100.5" customHeight="1">
      <c r="A1394" s="204" t="n">
        <v>1392</v>
      </c>
      <c r="B1394" s="208" t="n">
        <v>45910</v>
      </c>
      <c r="C1394" s="267" t="inlineStr">
        <is>
          <t>Setembro</t>
        </is>
      </c>
      <c r="D1394" s="204" t="n">
        <v>2025</v>
      </c>
      <c r="E1394" s="209" t="inlineStr">
        <is>
          <t>HVC</t>
        </is>
      </c>
      <c r="F1394" s="209" t="inlineStr">
        <is>
          <t>Especialistas</t>
        </is>
      </c>
      <c r="G1394" s="210" t="inlineStr">
        <is>
          <t>Assistencial</t>
        </is>
      </c>
      <c r="H1394" s="211" t="inlineStr">
        <is>
          <t>1 LP estágio 1 em região sacral - Alas de internação 2C</t>
        </is>
      </c>
      <c r="I1394" s="156" t="inlineStr">
        <is>
          <t>Concluído</t>
        </is>
      </c>
      <c r="J1394" s="209" t="inlineStr">
        <is>
          <t>Adilson</t>
        </is>
      </c>
      <c r="K1394" s="211" t="inlineStr">
        <is>
          <t>Alta recorrência e potencial de prolongamento da internação.</t>
        </is>
      </c>
    </row>
    <row r="1395" ht="100.5" customHeight="1">
      <c r="A1395" s="204" t="n">
        <v>1393</v>
      </c>
      <c r="B1395" s="205" t="n">
        <v>45910</v>
      </c>
      <c r="C1395" s="267" t="inlineStr">
        <is>
          <t>Setembro</t>
        </is>
      </c>
      <c r="D1395" s="204" t="n">
        <v>2025</v>
      </c>
      <c r="E1395" s="204" t="inlineStr">
        <is>
          <t>HVC</t>
        </is>
      </c>
      <c r="F1395" s="204" t="inlineStr">
        <is>
          <t>Especialistas</t>
        </is>
      </c>
      <c r="G1395" s="206" t="inlineStr">
        <is>
          <t>Assistencial</t>
        </is>
      </c>
      <c r="H1395" s="207" t="inlineStr">
        <is>
          <t>1 flebite Alas de Internação 2 C</t>
        </is>
      </c>
      <c r="I1395" s="156" t="inlineStr">
        <is>
          <t>Concluído</t>
        </is>
      </c>
      <c r="J1395" s="204" t="inlineStr">
        <is>
          <t>Adilson</t>
        </is>
      </c>
      <c r="K1395" s="207" t="inlineStr">
        <is>
          <t>Recorrência de flebite, perdas de acesso e extravasamentos.</t>
        </is>
      </c>
    </row>
    <row r="1396" ht="117" customHeight="1">
      <c r="A1396" s="204" t="n">
        <v>1394</v>
      </c>
      <c r="B1396" s="208" t="n">
        <v>45910</v>
      </c>
      <c r="C1396" s="267" t="inlineStr">
        <is>
          <t>Setembro</t>
        </is>
      </c>
      <c r="D1396" s="204" t="n">
        <v>2025</v>
      </c>
      <c r="E1396" s="209" t="inlineStr">
        <is>
          <t>HVC</t>
        </is>
      </c>
      <c r="F1396" s="209" t="inlineStr">
        <is>
          <t>Especialistas</t>
        </is>
      </c>
      <c r="G1396" s="210" t="inlineStr">
        <is>
          <t>Assistencial</t>
        </is>
      </c>
      <c r="H1396" s="211" t="inlineStr">
        <is>
          <t>1 atraso na administração de medicamento cortisonal - alas de internação 2 C ( Processo de transição do cuidado)</t>
        </is>
      </c>
      <c r="I1396" s="156" t="inlineStr">
        <is>
          <t>Concluído</t>
        </is>
      </c>
      <c r="J1396" s="209" t="inlineStr">
        <is>
          <t>Adilson</t>
        </is>
      </c>
      <c r="K1396" s="211" t="inlineStr">
        <is>
          <t>Maior volume de interações priorizadas e potencial de dano evitável.</t>
        </is>
      </c>
    </row>
    <row r="1397" ht="100.5" customHeight="1">
      <c r="A1397" s="204" t="n">
        <v>1395</v>
      </c>
      <c r="B1397" s="205" t="n">
        <v>45910</v>
      </c>
      <c r="C1397" s="267" t="inlineStr">
        <is>
          <t>Setembro</t>
        </is>
      </c>
      <c r="D1397" s="204" t="n">
        <v>2025</v>
      </c>
      <c r="E1397" s="204" t="inlineStr">
        <is>
          <t>HVC</t>
        </is>
      </c>
      <c r="F1397" s="204" t="inlineStr">
        <is>
          <t>Especialistas</t>
        </is>
      </c>
      <c r="G1397" s="206" t="inlineStr">
        <is>
          <t>Assistencial</t>
        </is>
      </c>
      <c r="H1397" s="207" t="inlineStr">
        <is>
          <t>1 extravasamento de contraste ( Exame de prostata)</t>
        </is>
      </c>
      <c r="I1397" s="156" t="inlineStr">
        <is>
          <t>Concluído</t>
        </is>
      </c>
      <c r="J1397" s="204" t="inlineStr">
        <is>
          <t>Adilson</t>
        </is>
      </c>
      <c r="K1397" s="207" t="inlineStr">
        <is>
          <t>Recorrência de flebite, perdas de acesso e extravasamentos.</t>
        </is>
      </c>
    </row>
    <row r="1398" ht="33.75" customHeight="1">
      <c r="A1398" s="204" t="n">
        <v>1396</v>
      </c>
      <c r="B1398" s="208" t="n">
        <v>45910</v>
      </c>
      <c r="C1398" s="267" t="inlineStr">
        <is>
          <t>Setembro</t>
        </is>
      </c>
      <c r="D1398" s="204" t="n">
        <v>2025</v>
      </c>
      <c r="E1398" s="209" t="inlineStr">
        <is>
          <t>HVC</t>
        </is>
      </c>
      <c r="F1398" s="209" t="inlineStr">
        <is>
          <t>Engenharia Clínica</t>
        </is>
      </c>
      <c r="G1398" s="213" t="inlineStr">
        <is>
          <t>Infra e Hotelaria</t>
        </is>
      </c>
      <c r="H1398" s="211" t="inlineStr">
        <is>
          <t>Armário de vídeo do CC parado</t>
        </is>
      </c>
      <c r="I1398" s="156" t="inlineStr">
        <is>
          <t>Concluído</t>
        </is>
      </c>
      <c r="J1398" s="209" t="inlineStr">
        <is>
          <t>Victório</t>
        </is>
      </c>
      <c r="K1398" s="211" t="n"/>
    </row>
    <row r="1399" ht="33.75" customHeight="1">
      <c r="A1399" s="204" t="n">
        <v>1397</v>
      </c>
      <c r="B1399" s="205" t="n">
        <v>45910</v>
      </c>
      <c r="C1399" s="267" t="inlineStr">
        <is>
          <t>Setembro</t>
        </is>
      </c>
      <c r="D1399" s="204" t="n">
        <v>2025</v>
      </c>
      <c r="E1399" s="204" t="inlineStr">
        <is>
          <t>HVC</t>
        </is>
      </c>
      <c r="F1399" s="204" t="inlineStr">
        <is>
          <t>Manutenção</t>
        </is>
      </c>
      <c r="G1399" s="213" t="inlineStr">
        <is>
          <t>Infra e Hotelaria</t>
        </is>
      </c>
      <c r="H1399" s="207" t="inlineStr">
        <is>
          <t>Barulho perto do antigo raio X</t>
        </is>
      </c>
      <c r="I1399" s="156" t="inlineStr">
        <is>
          <t>Concluído</t>
        </is>
      </c>
      <c r="J1399" s="204" t="inlineStr">
        <is>
          <t>Alan</t>
        </is>
      </c>
      <c r="K1399" s="207" t="n"/>
    </row>
    <row r="1400" ht="134.25" customHeight="1">
      <c r="A1400" s="204" t="n">
        <v>1398</v>
      </c>
      <c r="B1400" s="208" t="n">
        <v>45911</v>
      </c>
      <c r="C1400" s="267" t="inlineStr">
        <is>
          <t>Setembro</t>
        </is>
      </c>
      <c r="D1400" s="204" t="n">
        <v>2025</v>
      </c>
      <c r="E1400" s="209" t="inlineStr">
        <is>
          <t>HVC</t>
        </is>
      </c>
      <c r="F1400" s="209" t="inlineStr">
        <is>
          <t>Enfermagem Qualidade</t>
        </is>
      </c>
      <c r="G1400" s="210" t="inlineStr">
        <is>
          <t>Assistencial</t>
        </is>
      </c>
      <c r="H1400" s="211" t="inlineStr">
        <is>
          <t>Paciente obeso, relata que ao chegar no HVC para realizar RNM de Pelve foi colocado num equipamento pequeno, causando desconforto, ansiedade e mal estar,</t>
        </is>
      </c>
      <c r="I1400" s="156" t="inlineStr">
        <is>
          <t>Concluído</t>
        </is>
      </c>
      <c r="J1400" s="209" t="inlineStr">
        <is>
          <t>Thalita</t>
        </is>
      </c>
      <c r="K1400" s="211" t="n"/>
    </row>
    <row r="1401" ht="84" customHeight="1">
      <c r="A1401" s="204" t="n">
        <v>1399</v>
      </c>
      <c r="B1401" s="205" t="n">
        <v>45911</v>
      </c>
      <c r="C1401" s="267" t="inlineStr">
        <is>
          <t>Setembro</t>
        </is>
      </c>
      <c r="D1401" s="204" t="n">
        <v>2025</v>
      </c>
      <c r="E1401" s="204" t="inlineStr">
        <is>
          <t>HVC</t>
        </is>
      </c>
      <c r="F1401" s="204" t="inlineStr">
        <is>
          <t>Enfermagem Qualidade</t>
        </is>
      </c>
      <c r="G1401" s="206" t="inlineStr">
        <is>
          <t>Assistencial</t>
        </is>
      </c>
      <c r="H1401" s="207" t="inlineStr">
        <is>
          <t>Devolução de medicamento fora da refrigeração ( Trimbow)</t>
        </is>
      </c>
      <c r="I1401" s="156" t="inlineStr">
        <is>
          <t>Concluído</t>
        </is>
      </c>
      <c r="J1401" s="204" t="inlineStr">
        <is>
          <t>Thalita</t>
        </is>
      </c>
      <c r="K1401" s="207" t="inlineStr">
        <is>
          <t>Maior volume de interações priorizadas e potencial de dano evitável.</t>
        </is>
      </c>
    </row>
    <row r="1402" ht="150.75" customHeight="1">
      <c r="A1402" s="204" t="n">
        <v>1400</v>
      </c>
      <c r="B1402" s="208" t="n">
        <v>45911</v>
      </c>
      <c r="C1402" s="267" t="inlineStr">
        <is>
          <t>Setembro</t>
        </is>
      </c>
      <c r="D1402" s="204" t="n">
        <v>2025</v>
      </c>
      <c r="E1402" s="209" t="inlineStr">
        <is>
          <t>HVC</t>
        </is>
      </c>
      <c r="F1402" s="209" t="inlineStr">
        <is>
          <t>Enfermagem Qualidade</t>
        </is>
      </c>
      <c r="G1402" s="210" t="inlineStr">
        <is>
          <t>Assistencial</t>
        </is>
      </c>
      <c r="H1402" s="211" t="inlineStr">
        <is>
          <t>2 notificações atendimento PS ( paciente aguardando reavaliação mas no sistema estava como finalizado reavaliação - colocado ambas novamente na fila pra reavaliação)</t>
        </is>
      </c>
      <c r="I1402" s="156" t="inlineStr">
        <is>
          <t>Concluído</t>
        </is>
      </c>
      <c r="J1402" s="209" t="inlineStr">
        <is>
          <t>Thalita</t>
        </is>
      </c>
      <c r="K1402" s="211" t="n"/>
    </row>
    <row r="1403" ht="84" customHeight="1">
      <c r="A1403" s="204" t="n">
        <v>1401</v>
      </c>
      <c r="B1403" s="205" t="n">
        <v>45911</v>
      </c>
      <c r="C1403" s="267" t="inlineStr">
        <is>
          <t>Setembro</t>
        </is>
      </c>
      <c r="D1403" s="204" t="n">
        <v>2025</v>
      </c>
      <c r="E1403" s="204" t="inlineStr">
        <is>
          <t>HVC</t>
        </is>
      </c>
      <c r="F1403" s="204" t="inlineStr">
        <is>
          <t>Enfermagem Qualidade</t>
        </is>
      </c>
      <c r="G1403" s="206" t="inlineStr">
        <is>
          <t>Assistencial</t>
        </is>
      </c>
      <c r="H1403" s="207" t="inlineStr">
        <is>
          <t>Liberação de tipagem do BS (paciente com conhecimento de ser B- mas foi liberado como B+) - sem dano</t>
        </is>
      </c>
      <c r="I1403" s="156" t="inlineStr">
        <is>
          <t>Concluído</t>
        </is>
      </c>
      <c r="J1403" s="204" t="inlineStr">
        <is>
          <t>Thalita</t>
        </is>
      </c>
      <c r="K1403" s="207" t="n"/>
    </row>
    <row r="1404" ht="50.25" customHeight="1">
      <c r="A1404" s="204" t="n">
        <v>1402</v>
      </c>
      <c r="B1404" s="208" t="n">
        <v>45911</v>
      </c>
      <c r="C1404" s="267" t="inlineStr">
        <is>
          <t>Setembro</t>
        </is>
      </c>
      <c r="D1404" s="204" t="n">
        <v>2025</v>
      </c>
      <c r="E1404" s="209" t="inlineStr">
        <is>
          <t>HVC</t>
        </is>
      </c>
      <c r="F1404" s="209" t="inlineStr">
        <is>
          <t>Manutenção</t>
        </is>
      </c>
      <c r="G1404" s="213" t="inlineStr">
        <is>
          <t>Infra e Hotelaria</t>
        </is>
      </c>
      <c r="H1404" s="211" t="inlineStr">
        <is>
          <t>Falta de abertura de chamado para manutenção</t>
        </is>
      </c>
      <c r="I1404" s="156" t="inlineStr">
        <is>
          <t>Concluído</t>
        </is>
      </c>
      <c r="J1404" s="209" t="inlineStr">
        <is>
          <t>Alan</t>
        </is>
      </c>
      <c r="K1404" s="211" t="n"/>
    </row>
    <row r="1405" ht="33.75" customHeight="1">
      <c r="A1405" s="204" t="n">
        <v>1403</v>
      </c>
      <c r="B1405" s="205" t="n">
        <v>45911</v>
      </c>
      <c r="C1405" s="267" t="inlineStr">
        <is>
          <t>Setembro</t>
        </is>
      </c>
      <c r="D1405" s="204" t="n">
        <v>2025</v>
      </c>
      <c r="E1405" s="204" t="inlineStr">
        <is>
          <t>HVC</t>
        </is>
      </c>
      <c r="F1405" s="204" t="inlineStr">
        <is>
          <t>Engenharia Clínica</t>
        </is>
      </c>
      <c r="G1405" s="213" t="inlineStr">
        <is>
          <t>Infra e Hotelaria</t>
        </is>
      </c>
      <c r="H1405" s="207" t="inlineStr">
        <is>
          <t>Mesa de histereo Taxia parada no casarão</t>
        </is>
      </c>
      <c r="I1405" s="156" t="inlineStr">
        <is>
          <t>Concluído</t>
        </is>
      </c>
      <c r="J1405" s="204" t="inlineStr">
        <is>
          <t>Victório</t>
        </is>
      </c>
      <c r="K1405" s="207" t="n"/>
    </row>
    <row r="1406" ht="66.75" customHeight="1">
      <c r="A1406" s="204" t="n">
        <v>1404</v>
      </c>
      <c r="B1406" s="208" t="n">
        <v>45911</v>
      </c>
      <c r="C1406" s="267" t="inlineStr">
        <is>
          <t>Setembro</t>
        </is>
      </c>
      <c r="D1406" s="204" t="n">
        <v>2025</v>
      </c>
      <c r="E1406" s="209" t="inlineStr">
        <is>
          <t>HVC</t>
        </is>
      </c>
      <c r="F1406" s="209" t="inlineStr">
        <is>
          <t>Especialistas</t>
        </is>
      </c>
      <c r="G1406" s="210" t="inlineStr">
        <is>
          <t>Assistencial</t>
        </is>
      </c>
      <c r="H1406" s="211" t="inlineStr">
        <is>
          <t>1 queda sem dano - 1°D</t>
        </is>
      </c>
      <c r="I1406" s="156" t="inlineStr">
        <is>
          <t>Concluído</t>
        </is>
      </c>
      <c r="J1406" s="209" t="inlineStr">
        <is>
          <t>Déborah</t>
        </is>
      </c>
      <c r="K1406" s="211" t="inlineStr">
        <is>
          <t>Recorrência e registro de eventos com dano.</t>
        </is>
      </c>
    </row>
    <row r="1407" ht="100.5" customHeight="1">
      <c r="A1407" s="204" t="n">
        <v>1405</v>
      </c>
      <c r="B1407" s="205" t="n">
        <v>45911</v>
      </c>
      <c r="C1407" s="267" t="inlineStr">
        <is>
          <t>Setembro</t>
        </is>
      </c>
      <c r="D1407" s="204" t="n">
        <v>2025</v>
      </c>
      <c r="E1407" s="204" t="inlineStr">
        <is>
          <t>HVC</t>
        </is>
      </c>
      <c r="F1407" s="204" t="inlineStr">
        <is>
          <t>Especialistas</t>
        </is>
      </c>
      <c r="G1407" s="206" t="inlineStr">
        <is>
          <t>Assistencial</t>
        </is>
      </c>
      <c r="H1407" s="207" t="inlineStr">
        <is>
          <t>1 extravasamento de contraste - Tomografia</t>
        </is>
      </c>
      <c r="I1407" s="156" t="inlineStr">
        <is>
          <t>Concluído</t>
        </is>
      </c>
      <c r="J1407" s="204" t="inlineStr">
        <is>
          <t>Déborah</t>
        </is>
      </c>
      <c r="K1407" s="207" t="inlineStr">
        <is>
          <t>Recorrência de flebite, perdas de acesso e extravasamentos.</t>
        </is>
      </c>
    </row>
    <row r="1408" ht="117" customHeight="1">
      <c r="A1408" s="204" t="n">
        <v>1406</v>
      </c>
      <c r="B1408" s="208" t="n">
        <v>45912</v>
      </c>
      <c r="C1408" s="267" t="inlineStr">
        <is>
          <t>Setembro</t>
        </is>
      </c>
      <c r="D1408" s="204" t="n">
        <v>2025</v>
      </c>
      <c r="E1408" s="209" t="inlineStr">
        <is>
          <t>HVC</t>
        </is>
      </c>
      <c r="F1408" s="209" t="inlineStr">
        <is>
          <t>Gestão de Leitos</t>
        </is>
      </c>
      <c r="G1408" s="217" t="inlineStr">
        <is>
          <t>Fluxo do Paciente</t>
        </is>
      </c>
      <c r="H1408" s="211" t="inlineStr">
        <is>
          <t>Muitas crianças de contigência na maternidade e muitas gestantes que estão em outros leitos e ponto de atenção e possível queixas</t>
        </is>
      </c>
      <c r="I1408" s="156" t="inlineStr">
        <is>
          <t>Concluído</t>
        </is>
      </c>
      <c r="J1408" s="209" t="inlineStr">
        <is>
          <t>Vanessa</t>
        </is>
      </c>
      <c r="K1408" s="211" t="inlineStr">
        <is>
          <t>Recorrência e impacto em espera, ocupação e continuidade do cuidado.</t>
        </is>
      </c>
    </row>
    <row r="1409" ht="117" customHeight="1">
      <c r="A1409" s="204" t="n">
        <v>1407</v>
      </c>
      <c r="B1409" s="205" t="n">
        <v>45912</v>
      </c>
      <c r="C1409" s="267" t="inlineStr">
        <is>
          <t>Setembro</t>
        </is>
      </c>
      <c r="D1409" s="204" t="n">
        <v>2025</v>
      </c>
      <c r="E1409" s="204" t="inlineStr">
        <is>
          <t>HVC</t>
        </is>
      </c>
      <c r="F1409" s="204" t="inlineStr">
        <is>
          <t>Enfermagem Qualidade</t>
        </is>
      </c>
      <c r="G1409" s="206" t="inlineStr">
        <is>
          <t>Assistencial</t>
        </is>
      </c>
      <c r="H1409" s="207" t="inlineStr">
        <is>
          <t>comunicação laboratório - ala</t>
        </is>
      </c>
      <c r="I1409" s="156" t="inlineStr">
        <is>
          <t>Concluído</t>
        </is>
      </c>
      <c r="J1409" s="204" t="inlineStr">
        <is>
          <t>Thalita</t>
        </is>
      </c>
      <c r="K1409" s="207" t="inlineStr">
        <is>
          <t>Risco de decisão clínica incorreta por erro de amostra ou comunicação.</t>
        </is>
      </c>
    </row>
    <row r="1410" ht="84" customHeight="1">
      <c r="A1410" s="204" t="n">
        <v>1408</v>
      </c>
      <c r="B1410" s="208" t="n">
        <v>45912</v>
      </c>
      <c r="C1410" s="267" t="inlineStr">
        <is>
          <t>Setembro</t>
        </is>
      </c>
      <c r="D1410" s="204" t="n">
        <v>2025</v>
      </c>
      <c r="E1410" s="209" t="inlineStr">
        <is>
          <t>HVC</t>
        </is>
      </c>
      <c r="F1410" s="209" t="inlineStr">
        <is>
          <t>Enfermagem Qualidade</t>
        </is>
      </c>
      <c r="G1410" s="210" t="inlineStr">
        <is>
          <t>Assistencial</t>
        </is>
      </c>
      <c r="H1410" s="211" t="inlineStr">
        <is>
          <t>medicação checada no sistema mas não realizada - PS</t>
        </is>
      </c>
      <c r="I1410" s="156" t="inlineStr">
        <is>
          <t>Concluído</t>
        </is>
      </c>
      <c r="J1410" s="209" t="inlineStr">
        <is>
          <t>Thalita</t>
        </is>
      </c>
      <c r="K1410" s="211" t="inlineStr">
        <is>
          <t>Maior volume de interações priorizadas e potencial de dano evitável.</t>
        </is>
      </c>
    </row>
    <row r="1411" ht="33.75" customHeight="1">
      <c r="A1411" s="204" t="n">
        <v>1409</v>
      </c>
      <c r="B1411" s="205" t="n">
        <v>45912</v>
      </c>
      <c r="C1411" s="267" t="inlineStr">
        <is>
          <t>Setembro</t>
        </is>
      </c>
      <c r="D1411" s="204" t="n">
        <v>2025</v>
      </c>
      <c r="E1411" s="204" t="inlineStr">
        <is>
          <t>HVC</t>
        </is>
      </c>
      <c r="F1411" s="204" t="inlineStr">
        <is>
          <t>Enfermagem Qualidade</t>
        </is>
      </c>
      <c r="G1411" s="206" t="inlineStr">
        <is>
          <t>Assistencial</t>
        </is>
      </c>
      <c r="H1411" s="207" t="inlineStr">
        <is>
          <t>falta de calibração de dextro</t>
        </is>
      </c>
      <c r="I1411" s="156" t="inlineStr">
        <is>
          <t>Concluído</t>
        </is>
      </c>
      <c r="J1411" s="204" t="inlineStr">
        <is>
          <t>Thalita</t>
        </is>
      </c>
      <c r="K1411" s="207" t="n"/>
    </row>
    <row r="1412" ht="50.25" customHeight="1">
      <c r="A1412" s="204" t="n">
        <v>1410</v>
      </c>
      <c r="B1412" s="208" t="n">
        <v>45912</v>
      </c>
      <c r="C1412" s="267" t="inlineStr">
        <is>
          <t>Setembro</t>
        </is>
      </c>
      <c r="D1412" s="204" t="n">
        <v>2025</v>
      </c>
      <c r="E1412" s="209" t="inlineStr">
        <is>
          <t>HVC</t>
        </is>
      </c>
      <c r="F1412" s="209" t="inlineStr">
        <is>
          <t>Enfermagem Qualidade</t>
        </is>
      </c>
      <c r="G1412" s="210" t="inlineStr">
        <is>
          <t>Assistencial</t>
        </is>
      </c>
      <c r="H1412" s="211" t="inlineStr">
        <is>
          <t>4 notificações de demora de liberação de leito RPA</t>
        </is>
      </c>
      <c r="I1412" s="156" t="inlineStr">
        <is>
          <t>Concluído</t>
        </is>
      </c>
      <c r="J1412" s="209" t="inlineStr">
        <is>
          <t>Thalita</t>
        </is>
      </c>
      <c r="K1412" s="211" t="n"/>
    </row>
    <row r="1413" ht="33.75" customHeight="1">
      <c r="A1413" s="204" t="n">
        <v>1411</v>
      </c>
      <c r="B1413" s="205" t="n">
        <v>45912</v>
      </c>
      <c r="C1413" s="267" t="inlineStr">
        <is>
          <t>Setembro</t>
        </is>
      </c>
      <c r="D1413" s="204" t="n">
        <v>2025</v>
      </c>
      <c r="E1413" s="204" t="inlineStr">
        <is>
          <t>HVC</t>
        </is>
      </c>
      <c r="F1413" s="204" t="inlineStr">
        <is>
          <t>Enfermagem Qualidade</t>
        </is>
      </c>
      <c r="G1413" s="206" t="inlineStr">
        <is>
          <t>Assistencial</t>
        </is>
      </c>
      <c r="H1413" s="207" t="inlineStr">
        <is>
          <t>protocolo de vancocinemia - alas</t>
        </is>
      </c>
      <c r="I1413" s="156" t="inlineStr">
        <is>
          <t>Concluído</t>
        </is>
      </c>
      <c r="J1413" s="204" t="inlineStr">
        <is>
          <t>Thalita</t>
        </is>
      </c>
      <c r="K1413" s="207" t="n"/>
    </row>
    <row r="1414" ht="100.5" customHeight="1">
      <c r="A1414" s="204" t="n">
        <v>1412</v>
      </c>
      <c r="B1414" s="208" t="n">
        <v>45912</v>
      </c>
      <c r="C1414" s="267" t="inlineStr">
        <is>
          <t>Setembro</t>
        </is>
      </c>
      <c r="D1414" s="204" t="n">
        <v>2025</v>
      </c>
      <c r="E1414" s="209" t="inlineStr">
        <is>
          <t>HVC</t>
        </is>
      </c>
      <c r="F1414" s="209" t="inlineStr">
        <is>
          <t>Farmácia</t>
        </is>
      </c>
      <c r="G1414" s="210" t="inlineStr">
        <is>
          <t>Assistencial</t>
        </is>
      </c>
      <c r="H1414" s="211" t="inlineStr">
        <is>
          <t>As Tiras atrasaram devido a atestado podendo afetar fluxo</t>
        </is>
      </c>
      <c r="I1414" s="156" t="inlineStr">
        <is>
          <t>Concluído</t>
        </is>
      </c>
      <c r="J1414" s="209" t="inlineStr">
        <is>
          <t>Thaís</t>
        </is>
      </c>
      <c r="K1414" s="211" t="inlineStr">
        <is>
          <t>Risco de queda da capacidade operacional em áreas críticas.</t>
        </is>
      </c>
    </row>
    <row r="1415" ht="33.75" customHeight="1">
      <c r="A1415" s="204" t="n">
        <v>1413</v>
      </c>
      <c r="B1415" s="205" t="n">
        <v>45912</v>
      </c>
      <c r="C1415" s="267" t="inlineStr">
        <is>
          <t>Setembro</t>
        </is>
      </c>
      <c r="D1415" s="204" t="n">
        <v>2025</v>
      </c>
      <c r="E1415" s="204" t="inlineStr">
        <is>
          <t>HVC</t>
        </is>
      </c>
      <c r="F1415" s="204" t="inlineStr">
        <is>
          <t>Farmácia</t>
        </is>
      </c>
      <c r="G1415" s="206" t="inlineStr">
        <is>
          <t>Assistencial</t>
        </is>
      </c>
      <c r="H1415" s="207" t="inlineStr">
        <is>
          <t>Problema de coleta no exame na ped</t>
        </is>
      </c>
      <c r="I1415" s="156" t="inlineStr">
        <is>
          <t>Concluído</t>
        </is>
      </c>
      <c r="J1415" s="204" t="inlineStr">
        <is>
          <t>Thaís</t>
        </is>
      </c>
      <c r="K1415" s="207" t="n"/>
    </row>
    <row r="1416" ht="50.25" customHeight="1">
      <c r="A1416" s="204" t="n">
        <v>1414</v>
      </c>
      <c r="B1416" s="208" t="n">
        <v>45912</v>
      </c>
      <c r="C1416" s="267" t="inlineStr">
        <is>
          <t>Setembro</t>
        </is>
      </c>
      <c r="D1416" s="204" t="n">
        <v>2025</v>
      </c>
      <c r="E1416" s="209" t="inlineStr">
        <is>
          <t>HVC</t>
        </is>
      </c>
      <c r="F1416" s="209" t="inlineStr">
        <is>
          <t>Farmácia</t>
        </is>
      </c>
      <c r="G1416" s="210" t="inlineStr">
        <is>
          <t>Assistencial</t>
        </is>
      </c>
      <c r="H1416" s="211" t="inlineStr">
        <is>
          <t>Enfermagem não fez coleta no horáario afetando resultado</t>
        </is>
      </c>
      <c r="I1416" s="156" t="inlineStr">
        <is>
          <t>Concluído</t>
        </is>
      </c>
      <c r="J1416" s="209" t="inlineStr">
        <is>
          <t>Thaís</t>
        </is>
      </c>
      <c r="K1416" s="211" t="n"/>
    </row>
    <row r="1417" ht="84" customHeight="1">
      <c r="A1417" s="204" t="n">
        <v>1415</v>
      </c>
      <c r="B1417" s="205" t="n">
        <v>45912</v>
      </c>
      <c r="C1417" s="267" t="inlineStr">
        <is>
          <t>Setembro</t>
        </is>
      </c>
      <c r="D1417" s="204" t="n">
        <v>2025</v>
      </c>
      <c r="E1417" s="204" t="inlineStr">
        <is>
          <t>HVC</t>
        </is>
      </c>
      <c r="F1417" s="204" t="inlineStr">
        <is>
          <t>Farmácia</t>
        </is>
      </c>
      <c r="G1417" s="206" t="inlineStr">
        <is>
          <t>Assistencial</t>
        </is>
      </c>
      <c r="H1417" s="207" t="inlineStr">
        <is>
          <t>Enfermagem devolve bandeja de medicamento com sangue</t>
        </is>
      </c>
      <c r="I1417" s="156" t="inlineStr">
        <is>
          <t>Concluído</t>
        </is>
      </c>
      <c r="J1417" s="204" t="inlineStr">
        <is>
          <t>Thaís</t>
        </is>
      </c>
      <c r="K1417" s="207" t="inlineStr">
        <is>
          <t>Maior volume de interações priorizadas e potencial de dano evitável.</t>
        </is>
      </c>
    </row>
    <row r="1418" ht="100.5" customHeight="1">
      <c r="A1418" s="204" t="n">
        <v>1416</v>
      </c>
      <c r="B1418" s="208" t="n">
        <v>45912</v>
      </c>
      <c r="C1418" s="267" t="inlineStr">
        <is>
          <t>Setembro</t>
        </is>
      </c>
      <c r="D1418" s="204" t="n">
        <v>2025</v>
      </c>
      <c r="E1418" s="209" t="inlineStr">
        <is>
          <t>HVC</t>
        </is>
      </c>
      <c r="F1418" s="209" t="inlineStr">
        <is>
          <t>Especialistas</t>
        </is>
      </c>
      <c r="G1418" s="210" t="inlineStr">
        <is>
          <t>Assistencial</t>
        </is>
      </c>
      <c r="H1418" s="211" t="inlineStr">
        <is>
          <t>LPP Previa - Semi1</t>
        </is>
      </c>
      <c r="I1418" s="156" t="inlineStr">
        <is>
          <t>Concluído</t>
        </is>
      </c>
      <c r="J1418" s="209" t="inlineStr">
        <is>
          <t>Déborah</t>
        </is>
      </c>
      <c r="K1418" s="211" t="inlineStr">
        <is>
          <t>Alta recorrência e potencial de prolongamento da internação.</t>
        </is>
      </c>
    </row>
    <row r="1419" ht="16.5" customHeight="1">
      <c r="A1419" s="204" t="n">
        <v>1417</v>
      </c>
      <c r="B1419" s="205" t="n">
        <v>45912</v>
      </c>
      <c r="C1419" s="267" t="inlineStr">
        <is>
          <t>Setembro</t>
        </is>
      </c>
      <c r="D1419" s="204" t="n">
        <v>2025</v>
      </c>
      <c r="E1419" s="204" t="inlineStr">
        <is>
          <t>HVC</t>
        </is>
      </c>
      <c r="F1419" s="204" t="inlineStr">
        <is>
          <t>Especialistas</t>
        </is>
      </c>
      <c r="G1419" s="206" t="inlineStr">
        <is>
          <t>Assistencial</t>
        </is>
      </c>
      <c r="H1419" s="207" t="inlineStr">
        <is>
          <t>LP Previa - PS</t>
        </is>
      </c>
      <c r="I1419" s="156" t="inlineStr">
        <is>
          <t>Concluído</t>
        </is>
      </c>
      <c r="J1419" s="204" t="inlineStr">
        <is>
          <t>Déborah</t>
        </is>
      </c>
      <c r="K1419" s="207" t="n"/>
    </row>
    <row r="1420" ht="33.75" customHeight="1">
      <c r="A1420" s="204" t="n">
        <v>1418</v>
      </c>
      <c r="B1420" s="208" t="n">
        <v>45912</v>
      </c>
      <c r="C1420" s="267" t="inlineStr">
        <is>
          <t>Setembro</t>
        </is>
      </c>
      <c r="D1420" s="204" t="n">
        <v>2025</v>
      </c>
      <c r="E1420" s="209" t="inlineStr">
        <is>
          <t>HVC</t>
        </is>
      </c>
      <c r="F1420" s="209" t="inlineStr">
        <is>
          <t>Especialistas</t>
        </is>
      </c>
      <c r="G1420" s="210" t="inlineStr">
        <is>
          <t>Assistencial</t>
        </is>
      </c>
      <c r="H1420" s="211" t="inlineStr">
        <is>
          <t>AVP sem data de punção (3) - PS.</t>
        </is>
      </c>
      <c r="I1420" s="156" t="inlineStr">
        <is>
          <t>Concluído</t>
        </is>
      </c>
      <c r="J1420" s="209" t="inlineStr">
        <is>
          <t>Déborah</t>
        </is>
      </c>
      <c r="K1420" s="211" t="n"/>
    </row>
    <row r="1421" ht="33.75" customHeight="1">
      <c r="A1421" s="204" t="n">
        <v>1419</v>
      </c>
      <c r="B1421" s="205" t="n">
        <v>45915</v>
      </c>
      <c r="C1421" s="267" t="inlineStr">
        <is>
          <t>Setembro</t>
        </is>
      </c>
      <c r="D1421" s="204" t="n">
        <v>2025</v>
      </c>
      <c r="E1421" s="204" t="inlineStr">
        <is>
          <t>HVC</t>
        </is>
      </c>
      <c r="F1421" s="204" t="inlineStr">
        <is>
          <t>Ouvidoria</t>
        </is>
      </c>
      <c r="G1421" s="214" t="inlineStr">
        <is>
          <t>Fluxo do Paciente</t>
        </is>
      </c>
      <c r="H1421" s="207" t="inlineStr">
        <is>
          <t>Cobrança BucoMaxilo sem aviso prévio</t>
        </is>
      </c>
      <c r="I1421" s="156" t="inlineStr">
        <is>
          <t>Concluído</t>
        </is>
      </c>
      <c r="J1421" s="204" t="inlineStr">
        <is>
          <t>Luciana</t>
        </is>
      </c>
      <c r="K1421" s="207" t="n"/>
    </row>
    <row r="1422" ht="84" customHeight="1">
      <c r="A1422" s="204" t="n">
        <v>1420</v>
      </c>
      <c r="B1422" s="208" t="n">
        <v>45915</v>
      </c>
      <c r="C1422" s="267" t="inlineStr">
        <is>
          <t>Setembro</t>
        </is>
      </c>
      <c r="D1422" s="204" t="n">
        <v>2025</v>
      </c>
      <c r="E1422" s="209" t="inlineStr">
        <is>
          <t>HVC</t>
        </is>
      </c>
      <c r="F1422" s="209" t="inlineStr">
        <is>
          <t>Farmácia</t>
        </is>
      </c>
      <c r="G1422" s="210" t="inlineStr">
        <is>
          <t>Assistencial</t>
        </is>
      </c>
      <c r="H1422" s="211" t="inlineStr">
        <is>
          <t>Paciente aguardando liberação de medicação do convênio para iniciar tratamento</t>
        </is>
      </c>
      <c r="I1422" s="156" t="inlineStr">
        <is>
          <t>Concluído</t>
        </is>
      </c>
      <c r="J1422" s="209" t="inlineStr">
        <is>
          <t>Thaís</t>
        </is>
      </c>
      <c r="K1422" s="211" t="inlineStr">
        <is>
          <t>Maior volume de interações priorizadas e potencial de dano evitável.</t>
        </is>
      </c>
    </row>
    <row r="1423" ht="66.75" customHeight="1">
      <c r="A1423" s="204" t="n">
        <v>1421</v>
      </c>
      <c r="B1423" s="205" t="n">
        <v>45915</v>
      </c>
      <c r="C1423" s="267" t="inlineStr">
        <is>
          <t>Setembro</t>
        </is>
      </c>
      <c r="D1423" s="204" t="n">
        <v>2025</v>
      </c>
      <c r="E1423" s="204" t="inlineStr">
        <is>
          <t>HVC</t>
        </is>
      </c>
      <c r="F1423" s="204" t="inlineStr">
        <is>
          <t>SCIH/CCIH</t>
        </is>
      </c>
      <c r="G1423" s="206" t="inlineStr">
        <is>
          <t>Assistencial</t>
        </is>
      </c>
      <c r="H1423" s="207" t="inlineStr">
        <is>
          <t>Muitos pacientes com bactérias de alta ressistência de assineto</t>
        </is>
      </c>
      <c r="I1423" s="156" t="inlineStr">
        <is>
          <t>Concluído</t>
        </is>
      </c>
      <c r="J1423" s="204" t="inlineStr">
        <is>
          <t>Dilleny</t>
        </is>
      </c>
      <c r="K1423" s="207" t="n"/>
    </row>
    <row r="1424" ht="66.75" customHeight="1">
      <c r="A1424" s="204" t="n">
        <v>1422</v>
      </c>
      <c r="B1424" s="208" t="n">
        <v>45915</v>
      </c>
      <c r="C1424" s="267" t="inlineStr">
        <is>
          <t>Setembro</t>
        </is>
      </c>
      <c r="D1424" s="204" t="n">
        <v>2025</v>
      </c>
      <c r="E1424" s="209" t="inlineStr">
        <is>
          <t>HVC</t>
        </is>
      </c>
      <c r="F1424" s="209" t="inlineStr">
        <is>
          <t>Imagem / Radiologia</t>
        </is>
      </c>
      <c r="G1424" s="210" t="inlineStr">
        <is>
          <t>Assistencial</t>
        </is>
      </c>
      <c r="H1424" s="211" t="inlineStr">
        <is>
          <t>1 Queda no casarão do Café notificado pela Imagem</t>
        </is>
      </c>
      <c r="I1424" s="156" t="inlineStr">
        <is>
          <t>Concluído</t>
        </is>
      </c>
      <c r="J1424" s="209" t="inlineStr">
        <is>
          <t>Jéssica</t>
        </is>
      </c>
      <c r="K1424" s="211" t="inlineStr">
        <is>
          <t>Recorrência e registro de eventos com dano.</t>
        </is>
      </c>
    </row>
    <row r="1425" ht="168" customHeight="1">
      <c r="A1425" s="204" t="n">
        <v>1423</v>
      </c>
      <c r="B1425" s="205" t="n">
        <v>45915</v>
      </c>
      <c r="C1425" s="267" t="inlineStr">
        <is>
          <t>Setembro</t>
        </is>
      </c>
      <c r="D1425" s="204" t="n">
        <v>2025</v>
      </c>
      <c r="E1425" s="204" t="inlineStr">
        <is>
          <t>HVC</t>
        </is>
      </c>
      <c r="F1425" s="204" t="inlineStr">
        <is>
          <t>Enfermagem Qualidade</t>
        </is>
      </c>
      <c r="G1425" s="206" t="inlineStr">
        <is>
          <t>Assistencial</t>
        </is>
      </c>
      <c r="H1425" s="207" t="inlineStr">
        <is>
          <t>Paciente TQT + O2 chega ao setor da recepção ambulatorial no primeiro andar, para procedimento de troca de canula traqueal, paciente deveria ser encaminhada para o leito pré reservado</t>
        </is>
      </c>
      <c r="I1425" s="156" t="inlineStr">
        <is>
          <t>Concluído</t>
        </is>
      </c>
      <c r="J1425" s="204" t="inlineStr">
        <is>
          <t>Thalita</t>
        </is>
      </c>
      <c r="K1425" s="207" t="n"/>
    </row>
    <row r="1426" ht="66.75" customHeight="1">
      <c r="A1426" s="204" t="n">
        <v>1424</v>
      </c>
      <c r="B1426" s="208" t="n">
        <v>45915</v>
      </c>
      <c r="C1426" s="267" t="inlineStr">
        <is>
          <t>Setembro</t>
        </is>
      </c>
      <c r="D1426" s="204" t="n">
        <v>2025</v>
      </c>
      <c r="E1426" s="209" t="inlineStr">
        <is>
          <t>HVC</t>
        </is>
      </c>
      <c r="F1426" s="209" t="inlineStr">
        <is>
          <t>Enfermagem Qualidade</t>
        </is>
      </c>
      <c r="G1426" s="210" t="inlineStr">
        <is>
          <t>Assistencial</t>
        </is>
      </c>
      <c r="H1426" s="211" t="inlineStr">
        <is>
          <t>dificuldade de contato com equipe fisioterapia semi 2 a noite</t>
        </is>
      </c>
      <c r="I1426" s="156" t="inlineStr">
        <is>
          <t>Concluído</t>
        </is>
      </c>
      <c r="J1426" s="209" t="inlineStr">
        <is>
          <t>Thalita</t>
        </is>
      </c>
      <c r="K1426" s="211" t="n"/>
    </row>
    <row r="1427" ht="100.5" customHeight="1">
      <c r="A1427" s="204" t="n">
        <v>1425</v>
      </c>
      <c r="B1427" s="205" t="n">
        <v>45915</v>
      </c>
      <c r="C1427" s="267" t="inlineStr">
        <is>
          <t>Setembro</t>
        </is>
      </c>
      <c r="D1427" s="204" t="n">
        <v>2025</v>
      </c>
      <c r="E1427" s="204" t="inlineStr">
        <is>
          <t>HVC</t>
        </is>
      </c>
      <c r="F1427" s="204" t="inlineStr">
        <is>
          <t>Especialistas</t>
        </is>
      </c>
      <c r="G1427" s="206" t="inlineStr">
        <is>
          <t>Assistencial</t>
        </is>
      </c>
      <c r="H1427" s="207" t="inlineStr">
        <is>
          <t>1 LP Estágio 1 em região sacral Pré existente ( Vinda do PS)</t>
        </is>
      </c>
      <c r="I1427" s="156" t="inlineStr">
        <is>
          <t>Concluído</t>
        </is>
      </c>
      <c r="J1427" s="204" t="inlineStr">
        <is>
          <t>Adilson</t>
        </is>
      </c>
      <c r="K1427" s="207" t="inlineStr">
        <is>
          <t>Alta recorrência e potencial de prolongamento da internação.</t>
        </is>
      </c>
    </row>
    <row r="1428" ht="150.75" customHeight="1">
      <c r="A1428" s="204" t="n">
        <v>1426</v>
      </c>
      <c r="B1428" s="208" t="n">
        <v>45915</v>
      </c>
      <c r="C1428" s="267" t="inlineStr">
        <is>
          <t>Setembro</t>
        </is>
      </c>
      <c r="D1428" s="204" t="n">
        <v>2025</v>
      </c>
      <c r="E1428" s="209" t="inlineStr">
        <is>
          <t>HVC</t>
        </is>
      </c>
      <c r="F1428" s="209" t="inlineStr">
        <is>
          <t>Especialistas</t>
        </is>
      </c>
      <c r="G1428" s="210" t="inlineStr">
        <is>
          <t>Assistencial</t>
        </is>
      </c>
      <c r="H1428" s="211" t="inlineStr">
        <is>
          <t>1 atraso na administração de medicamento para dor ( Farmacia demorou para dispensar o medicamento, foi entregue as 08:10, atrsando a adminstração) 2 D/</t>
        </is>
      </c>
      <c r="I1428" s="156" t="inlineStr">
        <is>
          <t>Concluído</t>
        </is>
      </c>
      <c r="J1428" s="209" t="inlineStr">
        <is>
          <t>Adilson</t>
        </is>
      </c>
      <c r="K1428" s="211" t="inlineStr">
        <is>
          <t>Maior volume de interações priorizadas e potencial de dano evitável.</t>
        </is>
      </c>
    </row>
    <row r="1429" ht="117" customHeight="1">
      <c r="A1429" s="204" t="n">
        <v>1427</v>
      </c>
      <c r="B1429" s="205" t="n">
        <v>45915</v>
      </c>
      <c r="C1429" s="267" t="inlineStr">
        <is>
          <t>Setembro</t>
        </is>
      </c>
      <c r="D1429" s="204" t="n">
        <v>2025</v>
      </c>
      <c r="E1429" s="204" t="inlineStr">
        <is>
          <t>HVC</t>
        </is>
      </c>
      <c r="F1429" s="204" t="inlineStr">
        <is>
          <t>Especialistas</t>
        </is>
      </c>
      <c r="G1429" s="206" t="inlineStr">
        <is>
          <t>Assistencial</t>
        </is>
      </c>
      <c r="H1429" s="207" t="inlineStr">
        <is>
          <t>1 falha de comunicação na passagem de plantão PS/Unidades de Internação.</t>
        </is>
      </c>
      <c r="I1429" s="156" t="inlineStr">
        <is>
          <t>Concluído</t>
        </is>
      </c>
      <c r="J1429" s="204" t="inlineStr">
        <is>
          <t>Adilson</t>
        </is>
      </c>
      <c r="K1429" s="207" t="inlineStr">
        <is>
          <t>Risco de perda de informação clínica em transferências e resultados críticos.</t>
        </is>
      </c>
    </row>
    <row r="1430" ht="168" customHeight="1">
      <c r="A1430" s="204" t="n">
        <v>1428</v>
      </c>
      <c r="B1430" s="208" t="n">
        <v>45915</v>
      </c>
      <c r="C1430" s="267" t="inlineStr">
        <is>
          <t>Setembro</t>
        </is>
      </c>
      <c r="D1430" s="204" t="n">
        <v>2025</v>
      </c>
      <c r="E1430" s="209" t="inlineStr">
        <is>
          <t>HVC</t>
        </is>
      </c>
      <c r="F1430" s="209" t="inlineStr">
        <is>
          <t>Especialistas</t>
        </is>
      </c>
      <c r="G1430" s="210" t="inlineStr">
        <is>
          <t>Assistencial</t>
        </is>
      </c>
      <c r="H1430" s="211" t="inlineStr">
        <is>
          <t>1 Falha de comunicação de dieta, paciente classificado como Onco care, aguradou mais de 4 horas a chegada da dieta ( foi solicitado no quality 3 vezes), paciente estava em jejum.</t>
        </is>
      </c>
      <c r="I1430" s="156" t="inlineStr">
        <is>
          <t>Concluído</t>
        </is>
      </c>
      <c r="J1430" s="209" t="inlineStr">
        <is>
          <t>Adilson</t>
        </is>
      </c>
      <c r="K1430" s="211" t="inlineStr">
        <is>
          <t>Risco de perda de informação clínica em transferências e resultados críticos.</t>
        </is>
      </c>
    </row>
    <row r="1431" ht="117" customHeight="1">
      <c r="A1431" s="204" t="n">
        <v>1429</v>
      </c>
      <c r="B1431" s="205" t="n">
        <v>45915</v>
      </c>
      <c r="C1431" s="267" t="inlineStr">
        <is>
          <t>Setembro</t>
        </is>
      </c>
      <c r="D1431" s="204" t="n">
        <v>2025</v>
      </c>
      <c r="E1431" s="204" t="inlineStr">
        <is>
          <t>CSC</t>
        </is>
      </c>
      <c r="F1431" s="204" t="inlineStr">
        <is>
          <t>Enfermagem</t>
        </is>
      </c>
      <c r="G1431" s="206" t="inlineStr">
        <is>
          <t>Assistencial</t>
        </is>
      </c>
      <c r="H1431" s="207" t="inlineStr">
        <is>
          <t>Evasão de paciente na Casa de Saúde com acesso periferico</t>
        </is>
      </c>
      <c r="I1431" s="156" t="inlineStr">
        <is>
          <t>Concluído</t>
        </is>
      </c>
      <c r="J1431" s="204" t="inlineStr">
        <is>
          <t>Stefany</t>
        </is>
      </c>
      <c r="K1431" s="207" t="inlineStr">
        <is>
          <t>Potencial de dano grave, exposição legal e recorrência em unidades distintas.</t>
        </is>
      </c>
    </row>
    <row r="1432" ht="33.75" customHeight="1">
      <c r="A1432" s="204" t="n">
        <v>1430</v>
      </c>
      <c r="B1432" s="208" t="n">
        <v>45916</v>
      </c>
      <c r="C1432" s="267" t="inlineStr">
        <is>
          <t>Setembro</t>
        </is>
      </c>
      <c r="D1432" s="204" t="n">
        <v>2025</v>
      </c>
      <c r="E1432" s="209" t="inlineStr">
        <is>
          <t>HVC</t>
        </is>
      </c>
      <c r="F1432" s="209" t="inlineStr">
        <is>
          <t>Engenharia Clínica</t>
        </is>
      </c>
      <c r="G1432" s="213" t="inlineStr">
        <is>
          <t>Infra e Hotelaria</t>
        </is>
      </c>
      <c r="H1432" s="211" t="inlineStr">
        <is>
          <t>Manutenção corretiva GE3</t>
        </is>
      </c>
      <c r="I1432" s="156" t="inlineStr">
        <is>
          <t>Concluído</t>
        </is>
      </c>
      <c r="J1432" s="209" t="inlineStr">
        <is>
          <t>Alison</t>
        </is>
      </c>
      <c r="K1432" s="211" t="n"/>
    </row>
    <row r="1433" ht="150.75" customHeight="1">
      <c r="A1433" s="204" t="n">
        <v>1431</v>
      </c>
      <c r="B1433" s="205" t="n">
        <v>45916</v>
      </c>
      <c r="C1433" s="267" t="inlineStr">
        <is>
          <t>Setembro</t>
        </is>
      </c>
      <c r="D1433" s="204" t="n">
        <v>2025</v>
      </c>
      <c r="E1433" s="204" t="inlineStr">
        <is>
          <t>HVC</t>
        </is>
      </c>
      <c r="F1433" s="204" t="inlineStr">
        <is>
          <t>Manutenção</t>
        </is>
      </c>
      <c r="G1433" s="213" t="inlineStr">
        <is>
          <t>Infra e Hotelaria</t>
        </is>
      </c>
      <c r="H1433" s="207" t="inlineStr">
        <is>
          <t>428 Em Reforma</t>
        </is>
      </c>
      <c r="I1433" s="156" t="inlineStr">
        <is>
          <t>Concluído</t>
        </is>
      </c>
      <c r="J1433" s="204" t="inlineStr">
        <is>
          <t>Alan</t>
        </is>
      </c>
      <c r="K1433" s="207" t="inlineStr">
        <is>
          <t>Alta recorrência e risco de queda, incêndio, dano patrimonial ou interrupção.</t>
        </is>
      </c>
    </row>
    <row r="1434" ht="66.75" customHeight="1">
      <c r="A1434" s="204" t="n">
        <v>1432</v>
      </c>
      <c r="B1434" s="208" t="n">
        <v>45916</v>
      </c>
      <c r="C1434" s="267" t="inlineStr">
        <is>
          <t>Setembro</t>
        </is>
      </c>
      <c r="D1434" s="204" t="n">
        <v>2025</v>
      </c>
      <c r="E1434" s="209" t="inlineStr">
        <is>
          <t>HVC</t>
        </is>
      </c>
      <c r="F1434" s="209" t="inlineStr">
        <is>
          <t>Enfermagem Qualidade</t>
        </is>
      </c>
      <c r="G1434" s="210" t="inlineStr">
        <is>
          <t>Assistencial</t>
        </is>
      </c>
      <c r="H1434" s="211" t="inlineStr">
        <is>
          <t>*preenhimento de prontuário (evolução em nome de outro profissional) - 4ºD</t>
        </is>
      </c>
      <c r="I1434" s="156" t="inlineStr">
        <is>
          <t>Concluído</t>
        </is>
      </c>
      <c r="J1434" s="209" t="inlineStr">
        <is>
          <t>Thalita</t>
        </is>
      </c>
      <c r="K1434" s="211" t="n"/>
    </row>
    <row r="1435" ht="84" customHeight="1">
      <c r="A1435" s="204" t="n">
        <v>1433</v>
      </c>
      <c r="B1435" s="205" t="n">
        <v>45916</v>
      </c>
      <c r="C1435" s="267" t="inlineStr">
        <is>
          <t>Setembro</t>
        </is>
      </c>
      <c r="D1435" s="204" t="n">
        <v>2025</v>
      </c>
      <c r="E1435" s="204" t="inlineStr">
        <is>
          <t>HVC</t>
        </is>
      </c>
      <c r="F1435" s="204" t="inlineStr">
        <is>
          <t>Enfermagem Qualidade</t>
        </is>
      </c>
      <c r="G1435" s="206" t="inlineStr">
        <is>
          <t>Assistencial</t>
        </is>
      </c>
      <c r="H1435" s="207" t="inlineStr">
        <is>
          <t>prescrição de dieta errada (branda sem residuos/ leve sem residuos) - UCO</t>
        </is>
      </c>
      <c r="I1435" s="156" t="inlineStr">
        <is>
          <t>Concluído</t>
        </is>
      </c>
      <c r="J1435" s="204" t="inlineStr">
        <is>
          <t>Thalita</t>
        </is>
      </c>
      <c r="K1435" s="207" t="inlineStr">
        <is>
          <t>Maior volume de interações priorizadas e potencial de dano evitável.</t>
        </is>
      </c>
    </row>
    <row r="1436" ht="100.5" customHeight="1">
      <c r="A1436" s="204" t="n">
        <v>1434</v>
      </c>
      <c r="B1436" s="208" t="n">
        <v>45916</v>
      </c>
      <c r="C1436" s="267" t="inlineStr">
        <is>
          <t>Setembro</t>
        </is>
      </c>
      <c r="D1436" s="204" t="n">
        <v>2025</v>
      </c>
      <c r="E1436" s="209" t="inlineStr">
        <is>
          <t>HVC</t>
        </is>
      </c>
      <c r="F1436" s="209" t="inlineStr">
        <is>
          <t>Especialistas</t>
        </is>
      </c>
      <c r="G1436" s="210" t="inlineStr">
        <is>
          <t>Assistencial</t>
        </is>
      </c>
      <c r="H1436" s="211" t="inlineStr">
        <is>
          <t>1D: LPP pré existente</t>
        </is>
      </c>
      <c r="I1436" s="156" t="inlineStr">
        <is>
          <t>Concluído</t>
        </is>
      </c>
      <c r="J1436" s="209" t="inlineStr">
        <is>
          <t>Ana</t>
        </is>
      </c>
      <c r="K1436" s="211" t="inlineStr">
        <is>
          <t>Alta recorrência e potencial de prolongamento da internação.</t>
        </is>
      </c>
    </row>
    <row r="1437" ht="100.5" customHeight="1">
      <c r="A1437" s="204" t="n">
        <v>1435</v>
      </c>
      <c r="B1437" s="205" t="n">
        <v>45916</v>
      </c>
      <c r="C1437" s="267" t="inlineStr">
        <is>
          <t>Setembro</t>
        </is>
      </c>
      <c r="D1437" s="204" t="n">
        <v>2025</v>
      </c>
      <c r="E1437" s="204" t="inlineStr">
        <is>
          <t>HVC</t>
        </is>
      </c>
      <c r="F1437" s="204" t="inlineStr">
        <is>
          <t>Especialistas</t>
        </is>
      </c>
      <c r="G1437" s="206" t="inlineStr">
        <is>
          <t>Assistencial</t>
        </is>
      </c>
      <c r="H1437" s="207" t="inlineStr">
        <is>
          <t>UTIA: paciente vindo do 4D com LPP grau II</t>
        </is>
      </c>
      <c r="I1437" s="156" t="inlineStr">
        <is>
          <t>Concluído</t>
        </is>
      </c>
      <c r="J1437" s="204" t="inlineStr">
        <is>
          <t>Ana</t>
        </is>
      </c>
      <c r="K1437" s="207" t="inlineStr">
        <is>
          <t>Alta recorrência e potencial de prolongamento da internação.</t>
        </is>
      </c>
    </row>
    <row r="1438" ht="84" customHeight="1">
      <c r="A1438" s="204" t="n">
        <v>1436</v>
      </c>
      <c r="B1438" s="208" t="n">
        <v>45917</v>
      </c>
      <c r="C1438" s="267" t="inlineStr">
        <is>
          <t>Setembro</t>
        </is>
      </c>
      <c r="D1438" s="204" t="n">
        <v>2025</v>
      </c>
      <c r="E1438" s="209" t="inlineStr">
        <is>
          <t>HVC</t>
        </is>
      </c>
      <c r="F1438" s="209" t="inlineStr">
        <is>
          <t>Farmácia</t>
        </is>
      </c>
      <c r="G1438" s="210" t="inlineStr">
        <is>
          <t>Assistencial</t>
        </is>
      </c>
      <c r="H1438" s="211" t="inlineStr">
        <is>
          <t>1 notificação de fracionamento de medicação na PED</t>
        </is>
      </c>
      <c r="I1438" s="156" t="inlineStr">
        <is>
          <t>Concluído</t>
        </is>
      </c>
      <c r="J1438" s="209" t="inlineStr">
        <is>
          <t>Thaís</t>
        </is>
      </c>
      <c r="K1438" s="211" t="inlineStr">
        <is>
          <t>Maior volume de interações priorizadas e potencial de dano evitável.</t>
        </is>
      </c>
    </row>
    <row r="1439" ht="50.25" customHeight="1">
      <c r="A1439" s="204" t="n">
        <v>1437</v>
      </c>
      <c r="B1439" s="205" t="n">
        <v>45917</v>
      </c>
      <c r="C1439" s="267" t="inlineStr">
        <is>
          <t>Setembro</t>
        </is>
      </c>
      <c r="D1439" s="204" t="n">
        <v>2025</v>
      </c>
      <c r="E1439" s="204" t="inlineStr">
        <is>
          <t>HVC</t>
        </is>
      </c>
      <c r="F1439" s="204" t="inlineStr">
        <is>
          <t>Farmácia</t>
        </is>
      </c>
      <c r="G1439" s="206" t="inlineStr">
        <is>
          <t>Assistencial</t>
        </is>
      </c>
      <c r="H1439" s="207" t="inlineStr">
        <is>
          <t>1 Notificação sobre entrega de Tiras a Meia noite</t>
        </is>
      </c>
      <c r="I1439" s="156" t="inlineStr">
        <is>
          <t>Concluído</t>
        </is>
      </c>
      <c r="J1439" s="204" t="inlineStr">
        <is>
          <t>Thaís</t>
        </is>
      </c>
      <c r="K1439" s="207" t="n"/>
    </row>
    <row r="1440" ht="33.75" customHeight="1">
      <c r="A1440" s="204" t="n">
        <v>1438</v>
      </c>
      <c r="B1440" s="208" t="n">
        <v>45917</v>
      </c>
      <c r="C1440" s="267" t="inlineStr">
        <is>
          <t>Setembro</t>
        </is>
      </c>
      <c r="D1440" s="204" t="n">
        <v>2025</v>
      </c>
      <c r="E1440" s="209" t="inlineStr">
        <is>
          <t>HVC</t>
        </is>
      </c>
      <c r="F1440" s="209" t="inlineStr">
        <is>
          <t>Engenharia Clínica</t>
        </is>
      </c>
      <c r="G1440" s="213" t="inlineStr">
        <is>
          <t>Infra e Hotelaria</t>
        </is>
      </c>
      <c r="H1440" s="211" t="inlineStr">
        <is>
          <t>Microscópio Knevo parado CC</t>
        </is>
      </c>
      <c r="I1440" s="156" t="inlineStr">
        <is>
          <t>Concluído</t>
        </is>
      </c>
      <c r="J1440" s="209" t="inlineStr">
        <is>
          <t>Victório</t>
        </is>
      </c>
      <c r="K1440" s="211" t="n"/>
    </row>
    <row r="1441" ht="117" customHeight="1">
      <c r="A1441" s="204" t="n">
        <v>1439</v>
      </c>
      <c r="B1441" s="205" t="n">
        <v>45917</v>
      </c>
      <c r="C1441" s="267" t="inlineStr">
        <is>
          <t>Setembro</t>
        </is>
      </c>
      <c r="D1441" s="204" t="n">
        <v>2025</v>
      </c>
      <c r="E1441" s="204" t="inlineStr">
        <is>
          <t>HVC</t>
        </is>
      </c>
      <c r="F1441" s="204" t="inlineStr">
        <is>
          <t>Enfermagem Qualidade</t>
        </is>
      </c>
      <c r="G1441" s="206" t="inlineStr">
        <is>
          <t>Assistencial</t>
        </is>
      </c>
      <c r="H1441" s="207" t="inlineStr">
        <is>
          <t>material com perfuro cortante enviado para CME</t>
        </is>
      </c>
      <c r="I1441" s="156" t="inlineStr">
        <is>
          <t>Concluído</t>
        </is>
      </c>
      <c r="J1441" s="204" t="inlineStr">
        <is>
          <t>Thalita</t>
        </is>
      </c>
      <c r="K1441" s="207" t="inlineStr">
        <is>
          <t>Risco de infecção e interrupção cirúrgica com recorrência e pendências abertas.</t>
        </is>
      </c>
    </row>
    <row r="1442" ht="33.75" customHeight="1">
      <c r="A1442" s="204" t="n">
        <v>1440</v>
      </c>
      <c r="B1442" s="208" t="n">
        <v>45917</v>
      </c>
      <c r="C1442" s="267" t="inlineStr">
        <is>
          <t>Setembro</t>
        </is>
      </c>
      <c r="D1442" s="204" t="n">
        <v>2025</v>
      </c>
      <c r="E1442" s="209" t="inlineStr">
        <is>
          <t>HVC</t>
        </is>
      </c>
      <c r="F1442" s="209" t="inlineStr">
        <is>
          <t>Enfermagem Qualidade</t>
        </is>
      </c>
      <c r="G1442" s="210" t="inlineStr">
        <is>
          <t>Assistencial</t>
        </is>
      </c>
      <c r="H1442" s="218" t="inlineStr">
        <is>
          <t>- protocolo de dor - 11 notificações</t>
        </is>
      </c>
      <c r="I1442" s="156" t="inlineStr">
        <is>
          <t>Concluído</t>
        </is>
      </c>
      <c r="J1442" s="209" t="inlineStr">
        <is>
          <t>Thalita</t>
        </is>
      </c>
      <c r="K1442" s="211" t="n"/>
    </row>
    <row r="1443" ht="84" customHeight="1">
      <c r="A1443" s="204" t="n">
        <v>1441</v>
      </c>
      <c r="B1443" s="205" t="n">
        <v>45917</v>
      </c>
      <c r="C1443" s="267" t="inlineStr">
        <is>
          <t>Setembro</t>
        </is>
      </c>
      <c r="D1443" s="204" t="n">
        <v>2025</v>
      </c>
      <c r="E1443" s="204" t="inlineStr">
        <is>
          <t>HVC</t>
        </is>
      </c>
      <c r="F1443" s="204" t="inlineStr">
        <is>
          <t>Enfermagem Qualidade</t>
        </is>
      </c>
      <c r="G1443" s="206" t="inlineStr">
        <is>
          <t>Assistencial</t>
        </is>
      </c>
      <c r="H1443" s="219" t="inlineStr">
        <is>
          <t>- atraso na dispensação de medicamentos do noturno (entregue meia noite)</t>
        </is>
      </c>
      <c r="I1443" s="156" t="inlineStr">
        <is>
          <t>Concluído</t>
        </is>
      </c>
      <c r="J1443" s="204" t="inlineStr">
        <is>
          <t>Thalita</t>
        </is>
      </c>
      <c r="K1443" s="207" t="inlineStr">
        <is>
          <t>Maior volume de interações priorizadas e potencial de dano evitável.</t>
        </is>
      </c>
    </row>
    <row r="1444" ht="84" customHeight="1">
      <c r="A1444" s="204" t="n">
        <v>1442</v>
      </c>
      <c r="B1444" s="208" t="n">
        <v>45917</v>
      </c>
      <c r="C1444" s="267" t="inlineStr">
        <is>
          <t>Setembro</t>
        </is>
      </c>
      <c r="D1444" s="204" t="n">
        <v>2025</v>
      </c>
      <c r="E1444" s="209" t="inlineStr">
        <is>
          <t>HVC</t>
        </is>
      </c>
      <c r="F1444" s="209" t="inlineStr">
        <is>
          <t>Enfermagem Qualidade</t>
        </is>
      </c>
      <c r="G1444" s="210" t="inlineStr">
        <is>
          <t>Assistencial</t>
        </is>
      </c>
      <c r="H1444" s="211" t="inlineStr">
        <is>
          <t>dispensação de dose incorreta simeticona - near miss</t>
        </is>
      </c>
      <c r="I1444" s="156" t="inlineStr">
        <is>
          <t>Concluído</t>
        </is>
      </c>
      <c r="J1444" s="209" t="inlineStr">
        <is>
          <t>Thalita</t>
        </is>
      </c>
      <c r="K1444" s="211" t="inlineStr">
        <is>
          <t>Maior volume de interações priorizadas e potencial de dano evitável.</t>
        </is>
      </c>
    </row>
    <row r="1445" ht="16.5" customHeight="1">
      <c r="A1445" s="204" t="n">
        <v>1443</v>
      </c>
      <c r="B1445" s="205" t="n">
        <v>45917</v>
      </c>
      <c r="C1445" s="267" t="inlineStr">
        <is>
          <t>Setembro</t>
        </is>
      </c>
      <c r="D1445" s="204" t="n">
        <v>2025</v>
      </c>
      <c r="E1445" s="204" t="inlineStr">
        <is>
          <t>HVC</t>
        </is>
      </c>
      <c r="F1445" s="204" t="inlineStr">
        <is>
          <t>Especialistas</t>
        </is>
      </c>
      <c r="G1445" s="206" t="inlineStr">
        <is>
          <t>Assistencial</t>
        </is>
      </c>
      <c r="H1445" s="207" t="inlineStr">
        <is>
          <t>1 dermatite na UCO</t>
        </is>
      </c>
      <c r="I1445" s="156" t="inlineStr">
        <is>
          <t>Concluído</t>
        </is>
      </c>
      <c r="J1445" s="204" t="inlineStr">
        <is>
          <t>Adilson</t>
        </is>
      </c>
      <c r="K1445" s="207" t="n"/>
    </row>
    <row r="1446" ht="84" customHeight="1">
      <c r="A1446" s="204" t="n">
        <v>1444</v>
      </c>
      <c r="B1446" s="208" t="n">
        <v>45917</v>
      </c>
      <c r="C1446" s="267" t="inlineStr">
        <is>
          <t>Setembro</t>
        </is>
      </c>
      <c r="D1446" s="204" t="n">
        <v>2025</v>
      </c>
      <c r="E1446" s="209" t="inlineStr">
        <is>
          <t>HVC</t>
        </is>
      </c>
      <c r="F1446" s="209" t="inlineStr">
        <is>
          <t>Especialistas</t>
        </is>
      </c>
      <c r="G1446" s="210" t="inlineStr">
        <is>
          <t>Assistencial</t>
        </is>
      </c>
      <c r="H1446" s="211" t="inlineStr">
        <is>
          <t>1 atraso na dispensão de medicamento pela farmacia , atraso na administração</t>
        </is>
      </c>
      <c r="I1446" s="156" t="inlineStr">
        <is>
          <t>Concluído</t>
        </is>
      </c>
      <c r="J1446" s="209" t="inlineStr">
        <is>
          <t>Adilson</t>
        </is>
      </c>
      <c r="K1446" s="211" t="inlineStr">
        <is>
          <t>Maior volume de interações priorizadas e potencial de dano evitável.</t>
        </is>
      </c>
    </row>
    <row r="1447" ht="84" customHeight="1">
      <c r="A1447" s="204" t="n">
        <v>1445</v>
      </c>
      <c r="B1447" s="205" t="n">
        <v>45917</v>
      </c>
      <c r="C1447" s="267" t="inlineStr">
        <is>
          <t>Setembro</t>
        </is>
      </c>
      <c r="D1447" s="204" t="n">
        <v>2025</v>
      </c>
      <c r="E1447" s="204" t="inlineStr">
        <is>
          <t>HVC</t>
        </is>
      </c>
      <c r="F1447" s="204" t="inlineStr">
        <is>
          <t>Especialistas</t>
        </is>
      </c>
      <c r="G1447" s="206" t="inlineStr">
        <is>
          <t>Assistencial</t>
        </is>
      </c>
      <c r="H1447" s="207" t="inlineStr">
        <is>
          <t>1 falha de omissão de administração de medicamento( breztri ás 18h</t>
        </is>
      </c>
      <c r="I1447" s="156" t="inlineStr">
        <is>
          <t>Concluído</t>
        </is>
      </c>
      <c r="J1447" s="204" t="inlineStr">
        <is>
          <t>Adilson</t>
        </is>
      </c>
      <c r="K1447" s="207" t="inlineStr">
        <is>
          <t>Maior volume de interações priorizadas e potencial de dano evitável.</t>
        </is>
      </c>
    </row>
    <row r="1448" ht="84" customHeight="1">
      <c r="A1448" s="204" t="n">
        <v>1446</v>
      </c>
      <c r="B1448" s="208" t="n">
        <v>45917</v>
      </c>
      <c r="C1448" s="267" t="inlineStr">
        <is>
          <t>Setembro</t>
        </is>
      </c>
      <c r="D1448" s="204" t="n">
        <v>2025</v>
      </c>
      <c r="E1448" s="209" t="inlineStr">
        <is>
          <t>HVC</t>
        </is>
      </c>
      <c r="F1448" s="209" t="inlineStr">
        <is>
          <t>Especialistas</t>
        </is>
      </c>
      <c r="G1448" s="210" t="inlineStr">
        <is>
          <t>Assistencial</t>
        </is>
      </c>
      <c r="H1448" s="211" t="inlineStr">
        <is>
          <t>1 falha de admnistração do medicamento inalatório 2</t>
        </is>
      </c>
      <c r="I1448" s="156" t="inlineStr">
        <is>
          <t>Concluído</t>
        </is>
      </c>
      <c r="J1448" s="209" t="inlineStr">
        <is>
          <t>Adilson</t>
        </is>
      </c>
      <c r="K1448" s="211" t="inlineStr">
        <is>
          <t>Maior volume de interações priorizadas e potencial de dano evitável.</t>
        </is>
      </c>
    </row>
    <row r="1449" ht="84" customHeight="1">
      <c r="A1449" s="204" t="n">
        <v>1447</v>
      </c>
      <c r="B1449" s="205" t="n">
        <v>45917</v>
      </c>
      <c r="C1449" s="267" t="inlineStr">
        <is>
          <t>Setembro</t>
        </is>
      </c>
      <c r="D1449" s="204" t="n">
        <v>2025</v>
      </c>
      <c r="E1449" s="204" t="inlineStr">
        <is>
          <t>HVC</t>
        </is>
      </c>
      <c r="F1449" s="204" t="inlineStr">
        <is>
          <t>Especialistas</t>
        </is>
      </c>
      <c r="G1449" s="206" t="inlineStr">
        <is>
          <t>Assistencial</t>
        </is>
      </c>
      <c r="H1449" s="207" t="inlineStr">
        <is>
          <t>1 falha de dose incorreta de medicação , dose prescrita 45mg, dose preparada 22,5g</t>
        </is>
      </c>
      <c r="I1449" s="156" t="inlineStr">
        <is>
          <t>Concluído</t>
        </is>
      </c>
      <c r="J1449" s="204" t="inlineStr">
        <is>
          <t>Adilson</t>
        </is>
      </c>
      <c r="K1449" s="207" t="inlineStr">
        <is>
          <t>Maior volume de interações priorizadas e potencial de dano evitável.</t>
        </is>
      </c>
    </row>
    <row r="1450" ht="16.5" customHeight="1">
      <c r="A1450" s="204" t="n">
        <v>1448</v>
      </c>
      <c r="B1450" s="208" t="n">
        <v>45918</v>
      </c>
      <c r="C1450" s="267" t="inlineStr">
        <is>
          <t>Setembro</t>
        </is>
      </c>
      <c r="D1450" s="204" t="n">
        <v>2025</v>
      </c>
      <c r="E1450" s="209" t="inlineStr">
        <is>
          <t>HVC</t>
        </is>
      </c>
      <c r="F1450" s="209" t="inlineStr">
        <is>
          <t>Enfermagem Qualidade</t>
        </is>
      </c>
      <c r="G1450" s="210" t="inlineStr">
        <is>
          <t>Assistencial</t>
        </is>
      </c>
      <c r="H1450" s="211" t="inlineStr">
        <is>
          <t>Perda de Sonda no 3D</t>
        </is>
      </c>
      <c r="I1450" s="156" t="inlineStr">
        <is>
          <t>Concluído</t>
        </is>
      </c>
      <c r="J1450" s="209" t="inlineStr">
        <is>
          <t>Thalita</t>
        </is>
      </c>
      <c r="K1450" s="211" t="n"/>
    </row>
    <row r="1451" ht="66.75" customHeight="1">
      <c r="A1451" s="204" t="n">
        <v>1449</v>
      </c>
      <c r="B1451" s="205" t="n">
        <v>45918</v>
      </c>
      <c r="C1451" s="267" t="inlineStr">
        <is>
          <t>Setembro</t>
        </is>
      </c>
      <c r="D1451" s="204" t="n">
        <v>2025</v>
      </c>
      <c r="E1451" s="204" t="inlineStr">
        <is>
          <t>HVC</t>
        </is>
      </c>
      <c r="F1451" s="204" t="inlineStr">
        <is>
          <t>Enfermagem Qualidade</t>
        </is>
      </c>
      <c r="G1451" s="206" t="inlineStr">
        <is>
          <t>Assistencial</t>
        </is>
      </c>
      <c r="H1451" s="207" t="inlineStr">
        <is>
          <t>Equipe notificou filho de paciente que tirou foto da fisioterapia durante atendimento</t>
        </is>
      </c>
      <c r="I1451" s="156" t="inlineStr">
        <is>
          <t>Concluído</t>
        </is>
      </c>
      <c r="J1451" s="204" t="inlineStr">
        <is>
          <t>Thalita</t>
        </is>
      </c>
      <c r="K1451" s="207" t="n"/>
    </row>
    <row r="1452" ht="84" customHeight="1">
      <c r="A1452" s="204" t="n">
        <v>1450</v>
      </c>
      <c r="B1452" s="208" t="n">
        <v>45918</v>
      </c>
      <c r="C1452" s="267" t="inlineStr">
        <is>
          <t>Setembro</t>
        </is>
      </c>
      <c r="D1452" s="204" t="n">
        <v>2025</v>
      </c>
      <c r="E1452" s="209" t="inlineStr">
        <is>
          <t>HVC</t>
        </is>
      </c>
      <c r="F1452" s="209" t="inlineStr">
        <is>
          <t>Enfermagem Qualidade</t>
        </is>
      </c>
      <c r="G1452" s="210" t="inlineStr">
        <is>
          <t>Assistencial</t>
        </is>
      </c>
      <c r="H1452" s="211" t="inlineStr">
        <is>
          <t>Paciente aguardando liberação do convênio para exame e fizeram o mesmo sem a liberação</t>
        </is>
      </c>
      <c r="I1452" s="156" t="inlineStr">
        <is>
          <t>Concluído</t>
        </is>
      </c>
      <c r="J1452" s="209" t="inlineStr">
        <is>
          <t>Thalita</t>
        </is>
      </c>
      <c r="K1452" s="211" t="n"/>
    </row>
    <row r="1453" ht="66.75" customHeight="1">
      <c r="A1453" s="204" t="n">
        <v>1451</v>
      </c>
      <c r="B1453" s="205" t="n">
        <v>45918</v>
      </c>
      <c r="C1453" s="267" t="inlineStr">
        <is>
          <t>Setembro</t>
        </is>
      </c>
      <c r="D1453" s="204" t="n">
        <v>2025</v>
      </c>
      <c r="E1453" s="204" t="inlineStr">
        <is>
          <t>HVC</t>
        </is>
      </c>
      <c r="F1453" s="204" t="inlineStr">
        <is>
          <t>Enfermagem Qualidade</t>
        </is>
      </c>
      <c r="G1453" s="206" t="inlineStr">
        <is>
          <t>Assistencial</t>
        </is>
      </c>
      <c r="H1453" s="207" t="inlineStr">
        <is>
          <t>Equipe notificou paciente de assédio, encaminhado para equipe</t>
        </is>
      </c>
      <c r="I1453" s="156" t="inlineStr">
        <is>
          <t>Concluído</t>
        </is>
      </c>
      <c r="J1453" s="204" t="inlineStr">
        <is>
          <t>Thalita</t>
        </is>
      </c>
      <c r="K1453" s="207" t="n"/>
    </row>
    <row r="1454" ht="100.5" customHeight="1">
      <c r="A1454" s="204" t="n">
        <v>1452</v>
      </c>
      <c r="B1454" s="208" t="n">
        <v>45919</v>
      </c>
      <c r="C1454" s="267" t="inlineStr">
        <is>
          <t>Setembro</t>
        </is>
      </c>
      <c r="D1454" s="204" t="n">
        <v>2025</v>
      </c>
      <c r="E1454" s="209" t="inlineStr">
        <is>
          <t>HVC</t>
        </is>
      </c>
      <c r="F1454" s="209" t="inlineStr">
        <is>
          <t>Especialistas</t>
        </is>
      </c>
      <c r="G1454" s="210" t="inlineStr">
        <is>
          <t>Assistencial</t>
        </is>
      </c>
      <c r="H1454" s="211" t="inlineStr">
        <is>
          <t>Evento de Crise Convulsiva, para não cair acompanhante acomoda paciente no chao. Avaliada pela equipe médica - 3°D</t>
        </is>
      </c>
      <c r="I1454" s="156" t="inlineStr">
        <is>
          <t>Concluído</t>
        </is>
      </c>
      <c r="J1454" s="209" t="inlineStr">
        <is>
          <t>Déborah</t>
        </is>
      </c>
      <c r="K1454" s="211" t="n"/>
    </row>
    <row r="1455" ht="100.5" customHeight="1">
      <c r="A1455" s="204" t="n">
        <v>1453</v>
      </c>
      <c r="B1455" s="205" t="n">
        <v>45919</v>
      </c>
      <c r="C1455" s="267" t="inlineStr">
        <is>
          <t>Setembro</t>
        </is>
      </c>
      <c r="D1455" s="204" t="n">
        <v>2025</v>
      </c>
      <c r="E1455" s="204" t="inlineStr">
        <is>
          <t>HVC</t>
        </is>
      </c>
      <c r="F1455" s="204" t="inlineStr">
        <is>
          <t>Farmácia</t>
        </is>
      </c>
      <c r="G1455" s="206" t="inlineStr">
        <is>
          <t>Assistencial</t>
        </is>
      </c>
      <c r="H1455" s="207" t="inlineStr">
        <is>
          <t>Falta de Soro Glicosado no mercado, empresa fornecedora do hospital vai descontinuar o produto</t>
        </is>
      </c>
      <c r="I1455" s="156" t="inlineStr">
        <is>
          <t>Concluído</t>
        </is>
      </c>
      <c r="J1455" s="204" t="inlineStr">
        <is>
          <t>Equipe de Farmácia</t>
        </is>
      </c>
      <c r="K1455" s="207" t="n"/>
    </row>
    <row r="1456" ht="16.5" customHeight="1">
      <c r="A1456" s="204" t="n">
        <v>1454</v>
      </c>
      <c r="B1456" s="208" t="n">
        <v>45919</v>
      </c>
      <c r="C1456" s="267" t="inlineStr">
        <is>
          <t>Setembro</t>
        </is>
      </c>
      <c r="D1456" s="204" t="n">
        <v>2025</v>
      </c>
      <c r="E1456" s="209" t="inlineStr">
        <is>
          <t>HVC</t>
        </is>
      </c>
      <c r="F1456" s="209" t="inlineStr">
        <is>
          <t>Manutenção</t>
        </is>
      </c>
      <c r="G1456" s="213" t="inlineStr">
        <is>
          <t>Infra e Hotelaria</t>
        </is>
      </c>
      <c r="H1456" s="211" t="inlineStr">
        <is>
          <t>404 em manutenção</t>
        </is>
      </c>
      <c r="I1456" s="156" t="inlineStr">
        <is>
          <t>Concluído</t>
        </is>
      </c>
      <c r="J1456" s="209" t="inlineStr">
        <is>
          <t>Alan</t>
        </is>
      </c>
      <c r="K1456" s="211" t="n"/>
    </row>
    <row r="1457" ht="50.25" customHeight="1">
      <c r="A1457" s="204" t="n">
        <v>1455</v>
      </c>
      <c r="B1457" s="205" t="n">
        <v>45919</v>
      </c>
      <c r="C1457" s="267" t="inlineStr">
        <is>
          <t>Setembro</t>
        </is>
      </c>
      <c r="D1457" s="204" t="n">
        <v>2025</v>
      </c>
      <c r="E1457" s="204" t="inlineStr">
        <is>
          <t>CSC</t>
        </is>
      </c>
      <c r="F1457" s="204" t="inlineStr">
        <is>
          <t>Manutenção</t>
        </is>
      </c>
      <c r="G1457" s="213" t="inlineStr">
        <is>
          <t>Infra e Hotelaria</t>
        </is>
      </c>
      <c r="H1457" s="207" t="inlineStr">
        <is>
          <t>Foco cirúrgico vão ser instalado a partir da semana quivem</t>
        </is>
      </c>
      <c r="I1457" s="156" t="inlineStr">
        <is>
          <t>Concluído</t>
        </is>
      </c>
      <c r="J1457" s="204" t="inlineStr">
        <is>
          <t>Alan</t>
        </is>
      </c>
      <c r="K1457" s="207" t="n"/>
    </row>
    <row r="1458" ht="66.75" customHeight="1">
      <c r="A1458" s="204" t="n">
        <v>1456</v>
      </c>
      <c r="B1458" s="208" t="n">
        <v>45919</v>
      </c>
      <c r="C1458" s="267" t="inlineStr">
        <is>
          <t>Setembro</t>
        </is>
      </c>
      <c r="D1458" s="204" t="n">
        <v>2025</v>
      </c>
      <c r="E1458" s="209" t="inlineStr">
        <is>
          <t>HVC</t>
        </is>
      </c>
      <c r="F1458" s="209" t="inlineStr">
        <is>
          <t>Enfermagem Qualidade</t>
        </is>
      </c>
      <c r="G1458" s="210" t="inlineStr">
        <is>
          <t>Assistencial</t>
        </is>
      </c>
      <c r="H1458" s="211" t="inlineStr">
        <is>
          <t>3 Notifcações para higiene por não retirar os lixos após solicitação</t>
        </is>
      </c>
      <c r="I1458" s="156" t="inlineStr">
        <is>
          <t>Concluído</t>
        </is>
      </c>
      <c r="J1458" s="209" t="inlineStr">
        <is>
          <t>Thalita</t>
        </is>
      </c>
      <c r="K1458" s="211" t="n"/>
    </row>
    <row r="1459" ht="84" customHeight="1">
      <c r="A1459" s="204" t="n">
        <v>1457</v>
      </c>
      <c r="B1459" s="205" t="n">
        <v>45919</v>
      </c>
      <c r="C1459" s="267" t="inlineStr">
        <is>
          <t>Setembro</t>
        </is>
      </c>
      <c r="D1459" s="204" t="n">
        <v>2025</v>
      </c>
      <c r="E1459" s="204" t="inlineStr">
        <is>
          <t>CSC</t>
        </is>
      </c>
      <c r="F1459" s="204" t="inlineStr">
        <is>
          <t>Enfermagem Qualidade</t>
        </is>
      </c>
      <c r="G1459" s="206" t="inlineStr">
        <is>
          <t>Assistencial</t>
        </is>
      </c>
      <c r="H1459" s="207" t="inlineStr">
        <is>
          <t>Motoboy atrasou na entrega e foi notificado com a equipe</t>
        </is>
      </c>
      <c r="I1459" s="156" t="inlineStr">
        <is>
          <t>Concluído</t>
        </is>
      </c>
      <c r="J1459" s="204" t="inlineStr">
        <is>
          <t>Thalita</t>
        </is>
      </c>
      <c r="K1459" s="207" t="inlineStr">
        <is>
          <t>Recorrência e risco durante transferências internas/externas.</t>
        </is>
      </c>
    </row>
    <row r="1460" ht="100.5" customHeight="1">
      <c r="A1460" s="204" t="n">
        <v>1458</v>
      </c>
      <c r="B1460" s="208" t="n">
        <v>45919</v>
      </c>
      <c r="C1460" s="267" t="inlineStr">
        <is>
          <t>Setembro</t>
        </is>
      </c>
      <c r="D1460" s="204" t="n">
        <v>2025</v>
      </c>
      <c r="E1460" s="209" t="inlineStr">
        <is>
          <t>HVC</t>
        </is>
      </c>
      <c r="F1460" s="209" t="inlineStr">
        <is>
          <t>Especialistas</t>
        </is>
      </c>
      <c r="G1460" s="210" t="inlineStr">
        <is>
          <t>Assistencial</t>
        </is>
      </c>
      <c r="H1460" s="211" t="inlineStr">
        <is>
          <t>Extravasamento de Contraste - IMAGEM</t>
        </is>
      </c>
      <c r="I1460" s="156" t="inlineStr">
        <is>
          <t>Concluído</t>
        </is>
      </c>
      <c r="J1460" s="209" t="inlineStr">
        <is>
          <t>Déborah</t>
        </is>
      </c>
      <c r="K1460" s="211" t="inlineStr">
        <is>
          <t>Recorrência de flebite, perdas de acesso e extravasamentos.</t>
        </is>
      </c>
    </row>
    <row r="1461" ht="50.25" customHeight="1">
      <c r="A1461" s="204" t="n">
        <v>1459</v>
      </c>
      <c r="B1461" s="205" t="n">
        <v>45922</v>
      </c>
      <c r="C1461" s="267" t="inlineStr">
        <is>
          <t>Setembro</t>
        </is>
      </c>
      <c r="D1461" s="204" t="n">
        <v>2025</v>
      </c>
      <c r="E1461" s="204" t="inlineStr">
        <is>
          <t>HVC</t>
        </is>
      </c>
      <c r="F1461" s="204" t="inlineStr">
        <is>
          <t>Centro Cirúrgico</t>
        </is>
      </c>
      <c r="G1461" s="206" t="inlineStr">
        <is>
          <t>Assistencial</t>
        </is>
      </c>
      <c r="H1461" s="207" t="inlineStr">
        <is>
          <t>vaso sanitário do banheiro feminino hemodinâmica</t>
        </is>
      </c>
      <c r="I1461" s="156" t="inlineStr">
        <is>
          <t>Concluído</t>
        </is>
      </c>
      <c r="J1461" s="204" t="inlineStr">
        <is>
          <t>Allan</t>
        </is>
      </c>
      <c r="K1461" s="207" t="n"/>
    </row>
    <row r="1462" ht="150.75" customHeight="1">
      <c r="A1462" s="204" t="n">
        <v>1460</v>
      </c>
      <c r="B1462" s="208" t="n">
        <v>45922</v>
      </c>
      <c r="C1462" s="267" t="inlineStr">
        <is>
          <t>Setembro</t>
        </is>
      </c>
      <c r="D1462" s="204" t="n">
        <v>2025</v>
      </c>
      <c r="E1462" s="209" t="inlineStr">
        <is>
          <t>HVC</t>
        </is>
      </c>
      <c r="F1462" s="209" t="inlineStr">
        <is>
          <t>Manutenção</t>
        </is>
      </c>
      <c r="G1462" s="213" t="inlineStr">
        <is>
          <t>Infra e Hotelaria</t>
        </is>
      </c>
      <c r="H1462" s="211" t="inlineStr">
        <is>
          <t>avaliação dos pontos de infiltração no hospital</t>
        </is>
      </c>
      <c r="I1462" s="156" t="inlineStr">
        <is>
          <t>Concluído</t>
        </is>
      </c>
      <c r="J1462" s="209" t="inlineStr">
        <is>
          <t>Allan</t>
        </is>
      </c>
      <c r="K1462" s="211" t="inlineStr">
        <is>
          <t>Alta recorrência e risco de queda, incêndio, dano patrimonial ou interrupção.</t>
        </is>
      </c>
    </row>
    <row r="1463" ht="150.75" customHeight="1">
      <c r="A1463" s="204" t="n">
        <v>1461</v>
      </c>
      <c r="B1463" s="205" t="n">
        <v>45922</v>
      </c>
      <c r="C1463" s="267" t="inlineStr">
        <is>
          <t>Setembro</t>
        </is>
      </c>
      <c r="D1463" s="204" t="n">
        <v>2025</v>
      </c>
      <c r="E1463" s="204" t="inlineStr">
        <is>
          <t>HVC</t>
        </is>
      </c>
      <c r="F1463" s="204" t="inlineStr">
        <is>
          <t>Manutenção</t>
        </is>
      </c>
      <c r="G1463" s="213" t="inlineStr">
        <is>
          <t>Infra e Hotelaria</t>
        </is>
      </c>
      <c r="H1463" s="207" t="inlineStr">
        <is>
          <t>vazamento no call center da neuro</t>
        </is>
      </c>
      <c r="I1463" s="156" t="inlineStr">
        <is>
          <t>Concluído</t>
        </is>
      </c>
      <c r="J1463" s="204" t="inlineStr">
        <is>
          <t>Allan</t>
        </is>
      </c>
      <c r="K1463" s="207" t="inlineStr">
        <is>
          <t>Alta recorrência e risco de queda, incêndio, dano patrimonial ou interrupção.</t>
        </is>
      </c>
    </row>
    <row r="1464" ht="117" customHeight="1">
      <c r="A1464" s="204" t="n">
        <v>1462</v>
      </c>
      <c r="B1464" s="208" t="n">
        <v>45922</v>
      </c>
      <c r="C1464" s="267" t="inlineStr">
        <is>
          <t>Setembro</t>
        </is>
      </c>
      <c r="D1464" s="204" t="n">
        <v>2025</v>
      </c>
      <c r="E1464" s="209" t="inlineStr">
        <is>
          <t>HVC</t>
        </is>
      </c>
      <c r="F1464" s="209" t="inlineStr">
        <is>
          <t>Enfermagem Qualidade</t>
        </is>
      </c>
      <c r="G1464" s="210" t="inlineStr">
        <is>
          <t>Assistencial</t>
        </is>
      </c>
      <c r="H1464" s="211" t="inlineStr">
        <is>
          <t>funcionário da HD entra em contato com paciente e não se paramenta (paciente isolamento VRE)</t>
        </is>
      </c>
      <c r="I1464" s="156" t="inlineStr">
        <is>
          <t>Concluído</t>
        </is>
      </c>
      <c r="J1464" s="209" t="inlineStr">
        <is>
          <t>Thalita</t>
        </is>
      </c>
      <c r="K1464" s="211" t="inlineStr">
        <is>
          <t>Recorrência em precauções, isolamento e adesão às práticas de prevenção.</t>
        </is>
      </c>
    </row>
    <row r="1465" ht="117" customHeight="1">
      <c r="A1465" s="204" t="n">
        <v>1463</v>
      </c>
      <c r="B1465" s="205" t="n">
        <v>45922</v>
      </c>
      <c r="C1465" s="267" t="inlineStr">
        <is>
          <t>Setembro</t>
        </is>
      </c>
      <c r="D1465" s="204" t="n">
        <v>2025</v>
      </c>
      <c r="E1465" s="204" t="inlineStr">
        <is>
          <t>HVC</t>
        </is>
      </c>
      <c r="F1465" s="204" t="inlineStr">
        <is>
          <t>Enfermagem Qualidade</t>
        </is>
      </c>
      <c r="G1465" s="206" t="inlineStr">
        <is>
          <t>Assistencial</t>
        </is>
      </c>
      <c r="H1465" s="219" t="inlineStr">
        <is>
          <t>- colaboradora brasanitas sem MOP suficiente para higienização da unidade (4 pacientes em isolamento de 10 leitos) - UTI semi</t>
        </is>
      </c>
      <c r="I1465" s="156" t="inlineStr">
        <is>
          <t>Concluído</t>
        </is>
      </c>
      <c r="J1465" s="204" t="inlineStr">
        <is>
          <t>Thalita</t>
        </is>
      </c>
      <c r="K1465" s="207" t="inlineStr">
        <is>
          <t>Recorrência em precauções, isolamento e adesão às práticas de prevenção.</t>
        </is>
      </c>
    </row>
    <row r="1466" ht="50.25" customHeight="1">
      <c r="A1466" s="204" t="n">
        <v>1464</v>
      </c>
      <c r="B1466" s="208" t="n">
        <v>45922</v>
      </c>
      <c r="C1466" s="267" t="inlineStr">
        <is>
          <t>Setembro</t>
        </is>
      </c>
      <c r="D1466" s="204" t="n">
        <v>2025</v>
      </c>
      <c r="E1466" s="209" t="inlineStr">
        <is>
          <t>HVC</t>
        </is>
      </c>
      <c r="F1466" s="209" t="inlineStr">
        <is>
          <t>Enfermagem Qualidade</t>
        </is>
      </c>
      <c r="G1466" s="210" t="inlineStr">
        <is>
          <t>Assistencial</t>
        </is>
      </c>
      <c r="H1466" s="218" t="inlineStr">
        <is>
          <t>- comportamento agressivo paciente -8ºD</t>
        </is>
      </c>
      <c r="I1466" s="156" t="inlineStr">
        <is>
          <t>Concluído</t>
        </is>
      </c>
      <c r="J1466" s="209" t="inlineStr">
        <is>
          <t>Thalita</t>
        </is>
      </c>
      <c r="K1466" s="211" t="n"/>
    </row>
    <row r="1467" ht="84" customHeight="1">
      <c r="A1467" s="204" t="n">
        <v>1465</v>
      </c>
      <c r="B1467" s="205" t="n">
        <v>45922</v>
      </c>
      <c r="C1467" s="267" t="inlineStr">
        <is>
          <t>Setembro</t>
        </is>
      </c>
      <c r="D1467" s="204" t="n">
        <v>2025</v>
      </c>
      <c r="E1467" s="204" t="inlineStr">
        <is>
          <t>HVC</t>
        </is>
      </c>
      <c r="F1467" s="204" t="inlineStr">
        <is>
          <t>Enfermagem Qualidade</t>
        </is>
      </c>
      <c r="G1467" s="206" t="inlineStr">
        <is>
          <t>Assistencial</t>
        </is>
      </c>
      <c r="H1467" s="219" t="inlineStr">
        <is>
          <t>- médico se queixa à equipe do odor presente no corredor entre a sala da familia e o 4ºD</t>
        </is>
      </c>
      <c r="I1467" s="156" t="inlineStr">
        <is>
          <t>Concluído</t>
        </is>
      </c>
      <c r="J1467" s="204" t="inlineStr">
        <is>
          <t>Thalita</t>
        </is>
      </c>
      <c r="K1467" s="207" t="n"/>
    </row>
    <row r="1468" ht="84" customHeight="1">
      <c r="A1468" s="204" t="n">
        <v>1466</v>
      </c>
      <c r="B1468" s="208" t="n">
        <v>45922</v>
      </c>
      <c r="C1468" s="267" t="inlineStr">
        <is>
          <t>Setembro</t>
        </is>
      </c>
      <c r="D1468" s="204" t="n">
        <v>2025</v>
      </c>
      <c r="E1468" s="209" t="inlineStr">
        <is>
          <t>HVC</t>
        </is>
      </c>
      <c r="F1468" s="209" t="inlineStr">
        <is>
          <t>Enfermagem Qualidade</t>
        </is>
      </c>
      <c r="G1468" s="210" t="inlineStr">
        <is>
          <t>Assistencial</t>
        </is>
      </c>
      <c r="H1468" s="218" t="inlineStr">
        <is>
          <t>- atraso na liberação da prescrição para farmácia -UTI ped</t>
        </is>
      </c>
      <c r="I1468" s="156" t="inlineStr">
        <is>
          <t>Concluído</t>
        </is>
      </c>
      <c r="J1468" s="209" t="inlineStr">
        <is>
          <t>Thalita</t>
        </is>
      </c>
      <c r="K1468" s="211" t="inlineStr">
        <is>
          <t>Maior volume de interações priorizadas e potencial de dano evitável.</t>
        </is>
      </c>
    </row>
    <row r="1469" ht="66.75" customHeight="1">
      <c r="A1469" s="204" t="n">
        <v>1467</v>
      </c>
      <c r="B1469" s="205" t="n">
        <v>45922</v>
      </c>
      <c r="C1469" s="267" t="inlineStr">
        <is>
          <t>Setembro</t>
        </is>
      </c>
      <c r="D1469" s="204" t="n">
        <v>2025</v>
      </c>
      <c r="E1469" s="204" t="inlineStr">
        <is>
          <t>HVC</t>
        </is>
      </c>
      <c r="F1469" s="204" t="inlineStr">
        <is>
          <t>Enfermagem Qualidade</t>
        </is>
      </c>
      <c r="G1469" s="206" t="inlineStr">
        <is>
          <t>Assistencial</t>
        </is>
      </c>
      <c r="H1469" s="219" t="inlineStr">
        <is>
          <t>- liberação de exames (incluindo troponina) 1h30 após a coleta - PSA</t>
        </is>
      </c>
      <c r="I1469" s="156" t="inlineStr">
        <is>
          <t>Concluído</t>
        </is>
      </c>
      <c r="J1469" s="204" t="inlineStr">
        <is>
          <t>Thalita</t>
        </is>
      </c>
      <c r="K1469" s="207" t="n"/>
    </row>
    <row r="1470" ht="50.25" customHeight="1">
      <c r="A1470" s="204" t="n">
        <v>1468</v>
      </c>
      <c r="B1470" s="208" t="n">
        <v>45922</v>
      </c>
      <c r="C1470" s="267" t="inlineStr">
        <is>
          <t>Setembro</t>
        </is>
      </c>
      <c r="D1470" s="204" t="n">
        <v>2025</v>
      </c>
      <c r="E1470" s="209" t="inlineStr">
        <is>
          <t>HVC</t>
        </is>
      </c>
      <c r="F1470" s="209" t="inlineStr">
        <is>
          <t>Enfermagem Qualidade</t>
        </is>
      </c>
      <c r="G1470" s="210" t="inlineStr">
        <is>
          <t>Assistencial</t>
        </is>
      </c>
      <c r="H1470" s="218" t="inlineStr">
        <is>
          <t>- AVP sem data de punção - alas de internação</t>
        </is>
      </c>
      <c r="I1470" s="156" t="inlineStr">
        <is>
          <t>Concluído</t>
        </is>
      </c>
      <c r="J1470" s="209" t="inlineStr">
        <is>
          <t>Thalita</t>
        </is>
      </c>
      <c r="K1470" s="211" t="n"/>
    </row>
    <row r="1471" ht="100.5" customHeight="1">
      <c r="A1471" s="204" t="n">
        <v>1469</v>
      </c>
      <c r="B1471" s="205" t="n">
        <v>45922</v>
      </c>
      <c r="C1471" s="267" t="inlineStr">
        <is>
          <t>Setembro</t>
        </is>
      </c>
      <c r="D1471" s="204" t="n">
        <v>2025</v>
      </c>
      <c r="E1471" s="204" t="inlineStr">
        <is>
          <t>HVC</t>
        </is>
      </c>
      <c r="F1471" s="204" t="inlineStr">
        <is>
          <t>Especialistas</t>
        </is>
      </c>
      <c r="G1471" s="206" t="inlineStr">
        <is>
          <t>Assistencial</t>
        </is>
      </c>
      <c r="H1471" s="207" t="inlineStr">
        <is>
          <t>1 LP estágio 2 nas alas de internação 8 Andar</t>
        </is>
      </c>
      <c r="I1471" s="156" t="inlineStr">
        <is>
          <t>Concluído</t>
        </is>
      </c>
      <c r="J1471" s="204" t="inlineStr">
        <is>
          <t>Adilson</t>
        </is>
      </c>
      <c r="K1471" s="207" t="inlineStr">
        <is>
          <t>Alta recorrência e potencial de prolongamento da internação.</t>
        </is>
      </c>
    </row>
    <row r="1472" ht="150.75" customHeight="1">
      <c r="A1472" s="204" t="n">
        <v>1470</v>
      </c>
      <c r="B1472" s="208" t="n">
        <v>45922</v>
      </c>
      <c r="C1472" s="267" t="inlineStr">
        <is>
          <t>Setembro</t>
        </is>
      </c>
      <c r="D1472" s="204" t="n">
        <v>2025</v>
      </c>
      <c r="E1472" s="209" t="inlineStr">
        <is>
          <t>HVC</t>
        </is>
      </c>
      <c r="F1472" s="209" t="inlineStr">
        <is>
          <t>Especialistas</t>
        </is>
      </c>
      <c r="G1472" s="210" t="inlineStr">
        <is>
          <t>Assistencial</t>
        </is>
      </c>
      <c r="H1472" s="211" t="inlineStr">
        <is>
          <t>Prescrito medicação que a paciente relata alérgia ( Familia percebeu e não chegou a administrar) Falha na .identificação do protocolo de laergia. - Alas de iternação 2 C</t>
        </is>
      </c>
      <c r="I1472" s="156" t="inlineStr">
        <is>
          <t>Concluído</t>
        </is>
      </c>
      <c r="J1472" s="209" t="inlineStr">
        <is>
          <t>Adilson</t>
        </is>
      </c>
      <c r="K1472" s="211" t="inlineStr">
        <is>
          <t>Risco de evento grave, recorrência elevada e falhas em barreiras essenciais.</t>
        </is>
      </c>
    </row>
    <row r="1473" ht="117" customHeight="1">
      <c r="A1473" s="204" t="n">
        <v>1471</v>
      </c>
      <c r="B1473" s="205" t="n">
        <v>45922</v>
      </c>
      <c r="C1473" s="267" t="inlineStr">
        <is>
          <t>Setembro</t>
        </is>
      </c>
      <c r="D1473" s="204" t="n">
        <v>2025</v>
      </c>
      <c r="E1473" s="204" t="inlineStr">
        <is>
          <t>HVC</t>
        </is>
      </c>
      <c r="F1473" s="204" t="inlineStr">
        <is>
          <t>Especialistas</t>
        </is>
      </c>
      <c r="G1473" s="206" t="inlineStr">
        <is>
          <t>Assistencial</t>
        </is>
      </c>
      <c r="H1473" s="207" t="inlineStr">
        <is>
          <t>1 falha de identificação ( Exame com o nome de outro paciente)</t>
        </is>
      </c>
      <c r="I1473" s="156" t="inlineStr">
        <is>
          <t>Concluído</t>
        </is>
      </c>
      <c r="J1473" s="204" t="inlineStr">
        <is>
          <t>Adilson</t>
        </is>
      </c>
      <c r="K1473" s="207" t="inlineStr">
        <is>
          <t>Risco de evento grave, recorrência elevada e falhas em barreiras essenciais.</t>
        </is>
      </c>
    </row>
    <row r="1474" ht="117" customHeight="1">
      <c r="A1474" s="204" t="n">
        <v>1472</v>
      </c>
      <c r="B1474" s="208" t="n">
        <v>45922</v>
      </c>
      <c r="C1474" s="267" t="inlineStr">
        <is>
          <t>Setembro</t>
        </is>
      </c>
      <c r="D1474" s="204" t="n">
        <v>2025</v>
      </c>
      <c r="E1474" s="209" t="inlineStr">
        <is>
          <t>HVC</t>
        </is>
      </c>
      <c r="F1474" s="209" t="inlineStr">
        <is>
          <t>Especialistas</t>
        </is>
      </c>
      <c r="G1474" s="210" t="inlineStr">
        <is>
          <t>Assistencial</t>
        </is>
      </c>
      <c r="H1474" s="211" t="inlineStr">
        <is>
          <t>1 falha de identificação de exame laboratório na UTI P ( Foi trocado os nomes das crianças) sendo necessário nova coleta.</t>
        </is>
      </c>
      <c r="I1474" s="156" t="inlineStr">
        <is>
          <t>Concluído</t>
        </is>
      </c>
      <c r="J1474" s="209" t="inlineStr">
        <is>
          <t>Adilson</t>
        </is>
      </c>
      <c r="K1474" s="211" t="inlineStr">
        <is>
          <t>Risco de evento grave, recorrência elevada e falhas em barreiras essenciais.</t>
        </is>
      </c>
    </row>
    <row r="1475" ht="150.75" customHeight="1">
      <c r="A1475" s="204" t="n">
        <v>1473</v>
      </c>
      <c r="B1475" s="205" t="n">
        <v>45922</v>
      </c>
      <c r="C1475" s="267" t="inlineStr">
        <is>
          <t>Setembro</t>
        </is>
      </c>
      <c r="D1475" s="204" t="n">
        <v>2025</v>
      </c>
      <c r="E1475" s="204" t="inlineStr">
        <is>
          <t>HVC</t>
        </is>
      </c>
      <c r="F1475" s="204" t="inlineStr">
        <is>
          <t>Especialistas</t>
        </is>
      </c>
      <c r="G1475" s="206" t="inlineStr">
        <is>
          <t>Assistencial</t>
        </is>
      </c>
      <c r="H1475" s="207" t="inlineStr">
        <is>
          <t>1 falha de comunicação de solicitação de vaga das alas de internação 2 C para UTI Neuro ( Médico não comunicou a equipe) enfermagem ficou sabendo pelo GL.</t>
        </is>
      </c>
      <c r="I1475" s="156" t="inlineStr">
        <is>
          <t>Concluído</t>
        </is>
      </c>
      <c r="J1475" s="204" t="inlineStr">
        <is>
          <t>Déborah</t>
        </is>
      </c>
      <c r="K1475" s="207" t="inlineStr">
        <is>
          <t>Risco de perda de informação clínica em transferências e resultados críticos.</t>
        </is>
      </c>
    </row>
    <row r="1476" ht="33.75" customHeight="1">
      <c r="A1476" s="204" t="n">
        <v>1474</v>
      </c>
      <c r="B1476" s="208" t="n">
        <v>45922</v>
      </c>
      <c r="C1476" s="267" t="inlineStr">
        <is>
          <t>Setembro</t>
        </is>
      </c>
      <c r="D1476" s="204" t="n">
        <v>2025</v>
      </c>
      <c r="E1476" s="209" t="inlineStr">
        <is>
          <t>HVC</t>
        </is>
      </c>
      <c r="F1476" s="209" t="inlineStr">
        <is>
          <t>Manutenção</t>
        </is>
      </c>
      <c r="G1476" s="213" t="inlineStr">
        <is>
          <t>Infra e Hotelaria</t>
        </is>
      </c>
      <c r="H1476" s="211" t="inlineStr">
        <is>
          <t>Goteira em frente a engenharia Clínica</t>
        </is>
      </c>
      <c r="I1476" s="156" t="inlineStr">
        <is>
          <t>Concluído</t>
        </is>
      </c>
      <c r="J1476" s="209" t="inlineStr">
        <is>
          <t>Alan</t>
        </is>
      </c>
      <c r="K1476" s="211" t="n"/>
    </row>
    <row r="1477" ht="33.75" customHeight="1">
      <c r="A1477" s="204" t="n">
        <v>1475</v>
      </c>
      <c r="B1477" s="205" t="n">
        <v>45922</v>
      </c>
      <c r="C1477" s="267" t="inlineStr">
        <is>
          <t>Setembro</t>
        </is>
      </c>
      <c r="D1477" s="204" t="n">
        <v>2025</v>
      </c>
      <c r="E1477" s="204" t="inlineStr">
        <is>
          <t>HVC</t>
        </is>
      </c>
      <c r="F1477" s="204" t="inlineStr">
        <is>
          <t>Engenharia Clínica</t>
        </is>
      </c>
      <c r="G1477" s="213" t="inlineStr">
        <is>
          <t>Infra e Hotelaria</t>
        </is>
      </c>
      <c r="H1477" s="207" t="inlineStr">
        <is>
          <t>Parada do equipe da GE1 durante 5 horas</t>
        </is>
      </c>
      <c r="I1477" s="156" t="inlineStr">
        <is>
          <t>Concluído</t>
        </is>
      </c>
      <c r="J1477" s="204" t="inlineStr">
        <is>
          <t>Victório</t>
        </is>
      </c>
      <c r="K1477" s="207" t="n"/>
    </row>
    <row r="1478" ht="150.75" customHeight="1">
      <c r="A1478" s="204" t="n">
        <v>1476</v>
      </c>
      <c r="B1478" s="208" t="n">
        <v>45923</v>
      </c>
      <c r="C1478" s="267" t="inlineStr">
        <is>
          <t>Setembro</t>
        </is>
      </c>
      <c r="D1478" s="204" t="n">
        <v>2025</v>
      </c>
      <c r="E1478" s="209" t="inlineStr">
        <is>
          <t>HVC</t>
        </is>
      </c>
      <c r="F1478" s="209" t="inlineStr">
        <is>
          <t>Manutenção</t>
        </is>
      </c>
      <c r="G1478" s="213" t="inlineStr">
        <is>
          <t>Infra e Hotelaria</t>
        </is>
      </c>
      <c r="H1478" s="211" t="inlineStr">
        <is>
          <t>801 teve infiltração devido a chuva</t>
        </is>
      </c>
      <c r="I1478" s="156" t="inlineStr">
        <is>
          <t>Concluído</t>
        </is>
      </c>
      <c r="J1478" s="209" t="inlineStr">
        <is>
          <t>Alan</t>
        </is>
      </c>
      <c r="K1478" s="211" t="inlineStr">
        <is>
          <t>Alta recorrência e risco de queda, incêndio, dano patrimonial ou interrupção.</t>
        </is>
      </c>
    </row>
    <row r="1479" ht="50.25" customHeight="1">
      <c r="A1479" s="204" t="n">
        <v>1477</v>
      </c>
      <c r="B1479" s="205" t="n">
        <v>45923</v>
      </c>
      <c r="C1479" s="267" t="inlineStr">
        <is>
          <t>Setembro</t>
        </is>
      </c>
      <c r="D1479" s="204" t="n">
        <v>2025</v>
      </c>
      <c r="E1479" s="204" t="inlineStr">
        <is>
          <t>HVC</t>
        </is>
      </c>
      <c r="F1479" s="204" t="inlineStr">
        <is>
          <t>Command Center</t>
        </is>
      </c>
      <c r="G1479" s="214" t="inlineStr">
        <is>
          <t>Fluxo do Paciente</t>
        </is>
      </c>
      <c r="H1479" s="207" t="inlineStr">
        <is>
          <t>707 Rn foi a óbito e a mãe solicita sair da maternidade</t>
        </is>
      </c>
      <c r="I1479" s="156" t="inlineStr">
        <is>
          <t>Concluído</t>
        </is>
      </c>
      <c r="J1479" s="204" t="inlineStr">
        <is>
          <t>Mariane</t>
        </is>
      </c>
      <c r="K1479" s="207" t="n"/>
    </row>
    <row r="1480" ht="50.25" customHeight="1">
      <c r="A1480" s="204" t="n">
        <v>1478</v>
      </c>
      <c r="B1480" s="208" t="n">
        <v>45923</v>
      </c>
      <c r="C1480" s="267" t="inlineStr">
        <is>
          <t>Setembro</t>
        </is>
      </c>
      <c r="D1480" s="204" t="n">
        <v>2025</v>
      </c>
      <c r="E1480" s="209" t="inlineStr">
        <is>
          <t>HVC</t>
        </is>
      </c>
      <c r="F1480" s="209" t="inlineStr">
        <is>
          <t>Engenharia Clínica</t>
        </is>
      </c>
      <c r="G1480" s="213" t="inlineStr">
        <is>
          <t>Infra e Hotelaria</t>
        </is>
      </c>
      <c r="H1480" s="211" t="inlineStr">
        <is>
          <t>Robo Skywalker Com problemas em uma das laminas</t>
        </is>
      </c>
      <c r="I1480" s="156" t="inlineStr">
        <is>
          <t>Concluído</t>
        </is>
      </c>
      <c r="J1480" s="209" t="inlineStr">
        <is>
          <t>Victório</t>
        </is>
      </c>
      <c r="K1480" s="211" t="n"/>
    </row>
    <row r="1481" ht="100.5" customHeight="1">
      <c r="A1481" s="204" t="n">
        <v>1479</v>
      </c>
      <c r="B1481" s="205" t="n">
        <v>45923</v>
      </c>
      <c r="C1481" s="267" t="inlineStr">
        <is>
          <t>Setembro</t>
        </is>
      </c>
      <c r="D1481" s="204" t="n">
        <v>2025</v>
      </c>
      <c r="E1481" s="204" t="inlineStr">
        <is>
          <t>HVC</t>
        </is>
      </c>
      <c r="F1481" s="204" t="inlineStr">
        <is>
          <t>Enfermagem Qualidade</t>
        </is>
      </c>
      <c r="G1481" s="206" t="inlineStr">
        <is>
          <t>Assistencial</t>
        </is>
      </c>
      <c r="H1481" s="207" t="inlineStr">
        <is>
          <t>meia compressiva no prontuário - CC</t>
        </is>
      </c>
      <c r="I1481" s="156" t="inlineStr">
        <is>
          <t>Concluído</t>
        </is>
      </c>
      <c r="J1481" s="204" t="inlineStr">
        <is>
          <t>Thalita</t>
        </is>
      </c>
      <c r="K1481" s="207" t="inlineStr">
        <is>
          <t>Risco cirúrgico, cancelamentos e falhas de lateralidade/material.</t>
        </is>
      </c>
    </row>
    <row r="1482" ht="50.25" customHeight="1">
      <c r="A1482" s="204" t="n">
        <v>1480</v>
      </c>
      <c r="B1482" s="208" t="n">
        <v>45923</v>
      </c>
      <c r="C1482" s="267" t="inlineStr">
        <is>
          <t>Setembro</t>
        </is>
      </c>
      <c r="D1482" s="204" t="n">
        <v>2025</v>
      </c>
      <c r="E1482" s="209" t="inlineStr">
        <is>
          <t>HVC</t>
        </is>
      </c>
      <c r="F1482" s="209" t="inlineStr">
        <is>
          <t>Enfermagem Qualidade</t>
        </is>
      </c>
      <c r="G1482" s="210" t="inlineStr">
        <is>
          <t>Assistencial</t>
        </is>
      </c>
      <c r="H1482" s="211" t="inlineStr">
        <is>
          <t>exame checado no sistema porém nao foi realizado -</t>
        </is>
      </c>
      <c r="I1482" s="156" t="inlineStr">
        <is>
          <t>Concluído</t>
        </is>
      </c>
      <c r="J1482" s="209" t="inlineStr">
        <is>
          <t>Thalita</t>
        </is>
      </c>
      <c r="K1482" s="211" t="n"/>
    </row>
    <row r="1483" ht="50.25" customHeight="1">
      <c r="A1483" s="204" t="n">
        <v>1481</v>
      </c>
      <c r="B1483" s="205" t="n">
        <v>45923</v>
      </c>
      <c r="C1483" s="267" t="inlineStr">
        <is>
          <t>Setembro</t>
        </is>
      </c>
      <c r="D1483" s="204" t="n">
        <v>2025</v>
      </c>
      <c r="E1483" s="204" t="inlineStr">
        <is>
          <t>HVC</t>
        </is>
      </c>
      <c r="F1483" s="204" t="inlineStr">
        <is>
          <t>Enfermagem Qualidade</t>
        </is>
      </c>
      <c r="G1483" s="206" t="inlineStr">
        <is>
          <t>Assistencial</t>
        </is>
      </c>
      <c r="H1483" s="207" t="inlineStr">
        <is>
          <t>aumento do tempo de permanência do paciente no PS</t>
        </is>
      </c>
      <c r="I1483" s="156" t="inlineStr">
        <is>
          <t>Concluído</t>
        </is>
      </c>
      <c r="J1483" s="204" t="inlineStr">
        <is>
          <t>Thalita</t>
        </is>
      </c>
      <c r="K1483" s="207" t="n"/>
    </row>
    <row r="1484" ht="100.5" customHeight="1">
      <c r="A1484" s="204" t="n">
        <v>1482</v>
      </c>
      <c r="B1484" s="208" t="n">
        <v>45923</v>
      </c>
      <c r="C1484" s="267" t="inlineStr">
        <is>
          <t>Setembro</t>
        </is>
      </c>
      <c r="D1484" s="204" t="n">
        <v>2025</v>
      </c>
      <c r="E1484" s="209" t="inlineStr">
        <is>
          <t>HVC</t>
        </is>
      </c>
      <c r="F1484" s="209" t="inlineStr">
        <is>
          <t>Especialistas</t>
        </is>
      </c>
      <c r="G1484" s="210" t="inlineStr">
        <is>
          <t>Assistencial</t>
        </is>
      </c>
      <c r="H1484" s="211" t="inlineStr">
        <is>
          <t>LPP Previa - 4°D</t>
        </is>
      </c>
      <c r="I1484" s="156" t="inlineStr">
        <is>
          <t>Concluído</t>
        </is>
      </c>
      <c r="J1484" s="209" t="inlineStr">
        <is>
          <t>Déborah</t>
        </is>
      </c>
      <c r="K1484" s="211" t="inlineStr">
        <is>
          <t>Alta recorrência e potencial de prolongamento da internação.</t>
        </is>
      </c>
    </row>
    <row r="1485" ht="84" customHeight="1">
      <c r="A1485" s="204" t="n">
        <v>1483</v>
      </c>
      <c r="B1485" s="205" t="n">
        <v>45923</v>
      </c>
      <c r="C1485" s="267" t="inlineStr">
        <is>
          <t>Setembro</t>
        </is>
      </c>
      <c r="D1485" s="204" t="n">
        <v>2025</v>
      </c>
      <c r="E1485" s="204" t="inlineStr">
        <is>
          <t>HVC</t>
        </is>
      </c>
      <c r="F1485" s="204" t="inlineStr">
        <is>
          <t>Especialistas</t>
        </is>
      </c>
      <c r="G1485" s="206" t="inlineStr">
        <is>
          <t>Assistencial</t>
        </is>
      </c>
      <c r="H1485" s="207" t="inlineStr">
        <is>
          <t>Falha no protocolo de Alergia: Prescrição e Administração do medicamento - Semi 1</t>
        </is>
      </c>
      <c r="I1485" s="156" t="inlineStr">
        <is>
          <t>Concluído</t>
        </is>
      </c>
      <c r="J1485" s="204" t="inlineStr">
        <is>
          <t>Déborah</t>
        </is>
      </c>
      <c r="K1485" s="207" t="inlineStr">
        <is>
          <t>Maior volume de interações priorizadas e potencial de dano evitável.</t>
        </is>
      </c>
    </row>
    <row r="1486" ht="150.75" customHeight="1">
      <c r="A1486" s="204" t="n">
        <v>1484</v>
      </c>
      <c r="B1486" s="208" t="n">
        <v>45923</v>
      </c>
      <c r="C1486" s="267" t="inlineStr">
        <is>
          <t>Setembro</t>
        </is>
      </c>
      <c r="D1486" s="204" t="n">
        <v>2025</v>
      </c>
      <c r="E1486" s="209" t="inlineStr">
        <is>
          <t>HVC</t>
        </is>
      </c>
      <c r="F1486" s="209" t="inlineStr">
        <is>
          <t>Manutenção</t>
        </is>
      </c>
      <c r="G1486" s="213" t="inlineStr">
        <is>
          <t>Infra e Hotelaria</t>
        </is>
      </c>
      <c r="H1486" s="211" t="inlineStr">
        <is>
          <t>Teto do expurgo no PS cedeu durante a chuva</t>
        </is>
      </c>
      <c r="I1486" s="156" t="inlineStr">
        <is>
          <t>Concluído</t>
        </is>
      </c>
      <c r="J1486" s="209" t="inlineStr">
        <is>
          <t>Alan</t>
        </is>
      </c>
      <c r="K1486" s="211" t="inlineStr">
        <is>
          <t>Alta recorrência e risco de queda, incêndio, dano patrimonial ou interrupção.</t>
        </is>
      </c>
    </row>
    <row r="1487" ht="84" customHeight="1">
      <c r="A1487" s="204" t="n">
        <v>1485</v>
      </c>
      <c r="B1487" s="205" t="n">
        <v>45923</v>
      </c>
      <c r="C1487" s="267" t="inlineStr">
        <is>
          <t>Setembro</t>
        </is>
      </c>
      <c r="D1487" s="204" t="n">
        <v>2025</v>
      </c>
      <c r="E1487" s="204" t="inlineStr">
        <is>
          <t>HVC</t>
        </is>
      </c>
      <c r="F1487" s="204" t="inlineStr">
        <is>
          <t>Especialistas</t>
        </is>
      </c>
      <c r="G1487" s="206" t="inlineStr">
        <is>
          <t>Assistencial</t>
        </is>
      </c>
      <c r="H1487" s="207" t="inlineStr">
        <is>
          <t>Falha de ministração de remédios Psicotropicos no PS</t>
        </is>
      </c>
      <c r="I1487" s="156" t="inlineStr">
        <is>
          <t>Concluído</t>
        </is>
      </c>
      <c r="J1487" s="204" t="inlineStr">
        <is>
          <t>Déborah</t>
        </is>
      </c>
      <c r="K1487" s="207" t="inlineStr">
        <is>
          <t>Maior volume de interações priorizadas e potencial de dano evitável.</t>
        </is>
      </c>
    </row>
    <row r="1488" ht="100.5" customHeight="1">
      <c r="A1488" s="204" t="n">
        <v>1486</v>
      </c>
      <c r="B1488" s="208" t="n">
        <v>45924</v>
      </c>
      <c r="C1488" s="267" t="inlineStr">
        <is>
          <t>Setembro</t>
        </is>
      </c>
      <c r="D1488" s="204" t="n">
        <v>2025</v>
      </c>
      <c r="E1488" s="209" t="inlineStr">
        <is>
          <t>HVC</t>
        </is>
      </c>
      <c r="F1488" s="209" t="inlineStr">
        <is>
          <t>Ouvidoria</t>
        </is>
      </c>
      <c r="G1488" s="217" t="inlineStr">
        <is>
          <t>Fluxo do Paciente</t>
        </is>
      </c>
      <c r="H1488" s="211" t="inlineStr">
        <is>
          <t>Leito 330B paciente está com dúvidas se vai para o quarto ou se vai de alta para casa</t>
        </is>
      </c>
      <c r="I1488" s="156" t="inlineStr">
        <is>
          <t>Concluído</t>
        </is>
      </c>
      <c r="J1488" s="209" t="inlineStr">
        <is>
          <t>Carol Pimentel</t>
        </is>
      </c>
      <c r="K1488" s="211" t="inlineStr">
        <is>
          <t>Recorrência e impacto em espera, ocupação e continuidade do cuidado.</t>
        </is>
      </c>
    </row>
    <row r="1489" ht="84" customHeight="1">
      <c r="A1489" s="204" t="n">
        <v>1487</v>
      </c>
      <c r="B1489" s="205" t="n">
        <v>45924</v>
      </c>
      <c r="C1489" s="267" t="inlineStr">
        <is>
          <t>Setembro</t>
        </is>
      </c>
      <c r="D1489" s="204" t="n">
        <v>2025</v>
      </c>
      <c r="E1489" s="204" t="inlineStr">
        <is>
          <t>HVC</t>
        </is>
      </c>
      <c r="F1489" s="204" t="inlineStr">
        <is>
          <t>Farmácia</t>
        </is>
      </c>
      <c r="G1489" s="206" t="inlineStr">
        <is>
          <t>Assistencial</t>
        </is>
      </c>
      <c r="H1489" s="207" t="inlineStr">
        <is>
          <t>1 notificação sobre uma reação de uma medicação</t>
        </is>
      </c>
      <c r="I1489" s="156" t="inlineStr">
        <is>
          <t>Concluído</t>
        </is>
      </c>
      <c r="J1489" s="204" t="inlineStr">
        <is>
          <t>Thaís</t>
        </is>
      </c>
      <c r="K1489" s="207" t="inlineStr">
        <is>
          <t>Maior volume de interações priorizadas e potencial de dano evitável.</t>
        </is>
      </c>
    </row>
    <row r="1490" ht="33.75" customHeight="1">
      <c r="A1490" s="204" t="n">
        <v>1488</v>
      </c>
      <c r="B1490" s="208" t="n">
        <v>45924</v>
      </c>
      <c r="C1490" s="267" t="inlineStr">
        <is>
          <t>Setembro</t>
        </is>
      </c>
      <c r="D1490" s="204" t="n">
        <v>2025</v>
      </c>
      <c r="E1490" s="209" t="inlineStr">
        <is>
          <t>HVC</t>
        </is>
      </c>
      <c r="F1490" s="209" t="inlineStr">
        <is>
          <t>Engenharia Clínica</t>
        </is>
      </c>
      <c r="G1490" s="213" t="inlineStr">
        <is>
          <t>Infra e Hotelaria</t>
        </is>
      </c>
      <c r="H1490" s="211" t="inlineStr">
        <is>
          <t>Mesa de EstereoTaxia parada no casarão</t>
        </is>
      </c>
      <c r="I1490" s="156" t="inlineStr">
        <is>
          <t>Concluído</t>
        </is>
      </c>
      <c r="J1490" s="209" t="inlineStr">
        <is>
          <t>Victório</t>
        </is>
      </c>
      <c r="K1490" s="211" t="n"/>
    </row>
    <row r="1491" ht="33.75" customHeight="1">
      <c r="A1491" s="204" t="n">
        <v>1489</v>
      </c>
      <c r="B1491" s="205" t="n">
        <v>45924</v>
      </c>
      <c r="C1491" s="267" t="inlineStr">
        <is>
          <t>Setembro</t>
        </is>
      </c>
      <c r="D1491" s="204" t="n">
        <v>2025</v>
      </c>
      <c r="E1491" s="204" t="inlineStr">
        <is>
          <t>HVC</t>
        </is>
      </c>
      <c r="F1491" s="204" t="inlineStr">
        <is>
          <t>Manutenção</t>
        </is>
      </c>
      <c r="G1491" s="213" t="inlineStr">
        <is>
          <t>Infra e Hotelaria</t>
        </is>
      </c>
      <c r="H1491" s="207" t="inlineStr">
        <is>
          <t>Mal Cheiro na entrada do vestiario do CC</t>
        </is>
      </c>
      <c r="I1491" s="156" t="inlineStr">
        <is>
          <t>Concluído</t>
        </is>
      </c>
      <c r="J1491" s="204" t="inlineStr">
        <is>
          <t>Alan</t>
        </is>
      </c>
      <c r="K1491" s="207" t="n"/>
    </row>
    <row r="1492" ht="117" customHeight="1">
      <c r="A1492" s="204" t="n">
        <v>1490</v>
      </c>
      <c r="B1492" s="208" t="n">
        <v>45924</v>
      </c>
      <c r="C1492" s="267" t="inlineStr">
        <is>
          <t>Setembro</t>
        </is>
      </c>
      <c r="D1492" s="204" t="n">
        <v>2025</v>
      </c>
      <c r="E1492" s="209" t="inlineStr">
        <is>
          <t>HVC</t>
        </is>
      </c>
      <c r="F1492" s="209" t="inlineStr">
        <is>
          <t>SCIH/CCIH</t>
        </is>
      </c>
      <c r="G1492" s="210" t="inlineStr">
        <is>
          <t>Assistencial</t>
        </is>
      </c>
      <c r="H1492" s="211" t="inlineStr">
        <is>
          <t>Suspeita de infecção de corrente sanguínea em um RN</t>
        </is>
      </c>
      <c r="I1492" s="156" t="inlineStr">
        <is>
          <t>Concluído</t>
        </is>
      </c>
      <c r="J1492" s="209" t="inlineStr">
        <is>
          <t>Dilleny</t>
        </is>
      </c>
      <c r="K1492" s="211" t="inlineStr">
        <is>
          <t>Recorrência em precauções, isolamento e adesão às práticas de prevenção.</t>
        </is>
      </c>
    </row>
    <row r="1493" ht="100.5" customHeight="1">
      <c r="A1493" s="204" t="n">
        <v>1491</v>
      </c>
      <c r="B1493" s="205" t="n">
        <v>45924</v>
      </c>
      <c r="C1493" s="267" t="inlineStr">
        <is>
          <t>Setembro</t>
        </is>
      </c>
      <c r="D1493" s="204" t="n">
        <v>2025</v>
      </c>
      <c r="E1493" s="204" t="inlineStr">
        <is>
          <t>HVC</t>
        </is>
      </c>
      <c r="F1493" s="204" t="inlineStr">
        <is>
          <t>Especialistas</t>
        </is>
      </c>
      <c r="G1493" s="206" t="inlineStr">
        <is>
          <t>Assistencial</t>
        </is>
      </c>
      <c r="H1493" s="207" t="inlineStr">
        <is>
          <t>LPP pre existente - Semi 2</t>
        </is>
      </c>
      <c r="I1493" s="156" t="inlineStr">
        <is>
          <t>Concluído</t>
        </is>
      </c>
      <c r="J1493" s="204" t="inlineStr">
        <is>
          <t>Adilson / Déborah</t>
        </is>
      </c>
      <c r="K1493" s="207" t="inlineStr">
        <is>
          <t>Alta recorrência e potencial de prolongamento da internação.</t>
        </is>
      </c>
    </row>
    <row r="1494" ht="100.5" customHeight="1">
      <c r="A1494" s="204" t="n">
        <v>1492</v>
      </c>
      <c r="B1494" s="208" t="n">
        <v>45924</v>
      </c>
      <c r="C1494" s="267" t="inlineStr">
        <is>
          <t>Setembro</t>
        </is>
      </c>
      <c r="D1494" s="204" t="n">
        <v>2025</v>
      </c>
      <c r="E1494" s="209" t="inlineStr">
        <is>
          <t>HVC</t>
        </is>
      </c>
      <c r="F1494" s="209" t="inlineStr">
        <is>
          <t>Especialistas</t>
        </is>
      </c>
      <c r="G1494" s="210" t="inlineStr">
        <is>
          <t>Assistencial</t>
        </is>
      </c>
      <c r="H1494" s="211" t="inlineStr">
        <is>
          <t>LP estagio 2- 3°D</t>
        </is>
      </c>
      <c r="I1494" s="156" t="inlineStr">
        <is>
          <t>Concluído</t>
        </is>
      </c>
      <c r="J1494" s="209" t="inlineStr">
        <is>
          <t>Adilson / Déborah</t>
        </is>
      </c>
      <c r="K1494" s="211" t="inlineStr">
        <is>
          <t>Alta recorrência e potencial de prolongamento da internação.</t>
        </is>
      </c>
    </row>
    <row r="1495" ht="66.75" customHeight="1">
      <c r="A1495" s="204" t="n">
        <v>1493</v>
      </c>
      <c r="B1495" s="205" t="n">
        <v>45924</v>
      </c>
      <c r="C1495" s="267" t="inlineStr">
        <is>
          <t>Setembro</t>
        </is>
      </c>
      <c r="D1495" s="204" t="n">
        <v>2025</v>
      </c>
      <c r="E1495" s="204" t="inlineStr">
        <is>
          <t>HVC</t>
        </is>
      </c>
      <c r="F1495" s="204" t="inlineStr">
        <is>
          <t>Especialistas</t>
        </is>
      </c>
      <c r="G1495" s="206" t="inlineStr">
        <is>
          <t>Assistencial</t>
        </is>
      </c>
      <c r="H1495" s="207" t="inlineStr">
        <is>
          <t>Queda de profissional por tropeçar em fio - CC - Sem dano</t>
        </is>
      </c>
      <c r="I1495" s="156" t="inlineStr">
        <is>
          <t>Concluído</t>
        </is>
      </c>
      <c r="J1495" s="204" t="inlineStr">
        <is>
          <t>Adilson / Déborah</t>
        </is>
      </c>
      <c r="K1495" s="207" t="inlineStr">
        <is>
          <t>Recorrência e registro de eventos com dano.</t>
        </is>
      </c>
    </row>
    <row r="1496" ht="16.5" customHeight="1">
      <c r="A1496" s="204" t="n">
        <v>1494</v>
      </c>
      <c r="B1496" s="208" t="n">
        <v>45924</v>
      </c>
      <c r="C1496" s="267" t="inlineStr">
        <is>
          <t>Setembro</t>
        </is>
      </c>
      <c r="D1496" s="204" t="n">
        <v>2025</v>
      </c>
      <c r="E1496" s="209" t="inlineStr">
        <is>
          <t>HVC</t>
        </is>
      </c>
      <c r="F1496" s="209" t="inlineStr">
        <is>
          <t>Especialistas</t>
        </is>
      </c>
      <c r="G1496" s="210" t="inlineStr">
        <is>
          <t>Assistencial</t>
        </is>
      </c>
      <c r="H1496" s="211" t="inlineStr">
        <is>
          <t>Infiltração - 4°D</t>
        </is>
      </c>
      <c r="I1496" s="156" t="inlineStr">
        <is>
          <t>Concluído</t>
        </is>
      </c>
      <c r="J1496" s="209" t="inlineStr">
        <is>
          <t>Adilson / Déborah</t>
        </is>
      </c>
      <c r="K1496" s="211" t="n"/>
    </row>
    <row r="1497" ht="117" customHeight="1">
      <c r="A1497" s="204" t="n">
        <v>1495</v>
      </c>
      <c r="B1497" s="205" t="n">
        <v>45924</v>
      </c>
      <c r="C1497" s="267" t="inlineStr">
        <is>
          <t>Setembro</t>
        </is>
      </c>
      <c r="D1497" s="204" t="n">
        <v>2025</v>
      </c>
      <c r="E1497" s="204" t="inlineStr">
        <is>
          <t>HVC</t>
        </is>
      </c>
      <c r="F1497" s="204" t="inlineStr">
        <is>
          <t>Especialistas</t>
        </is>
      </c>
      <c r="G1497" s="206" t="inlineStr">
        <is>
          <t>Assistencial</t>
        </is>
      </c>
      <c r="H1497" s="207" t="inlineStr">
        <is>
          <t>Falha de Identificação Med - 2°C</t>
        </is>
      </c>
      <c r="I1497" s="156" t="inlineStr">
        <is>
          <t>Concluído</t>
        </is>
      </c>
      <c r="J1497" s="204" t="inlineStr">
        <is>
          <t>Adilson / Déborah</t>
        </is>
      </c>
      <c r="K1497" s="207" t="inlineStr">
        <is>
          <t>Risco de evento grave, recorrência elevada e falhas em barreiras essenciais.</t>
        </is>
      </c>
    </row>
    <row r="1498" ht="33.75" customHeight="1">
      <c r="A1498" s="204" t="n">
        <v>1496</v>
      </c>
      <c r="B1498" s="208" t="n">
        <v>45924</v>
      </c>
      <c r="C1498" s="267" t="inlineStr">
        <is>
          <t>Setembro</t>
        </is>
      </c>
      <c r="D1498" s="204" t="n">
        <v>2025</v>
      </c>
      <c r="E1498" s="209" t="inlineStr">
        <is>
          <t>HVC</t>
        </is>
      </c>
      <c r="F1498" s="209" t="inlineStr">
        <is>
          <t>Especialistas</t>
        </is>
      </c>
      <c r="G1498" s="210" t="inlineStr">
        <is>
          <t>Assistencial</t>
        </is>
      </c>
      <c r="H1498" s="211" t="inlineStr">
        <is>
          <t>Passagem de CVC sem USG - Semi 1</t>
        </is>
      </c>
      <c r="I1498" s="156" t="inlineStr">
        <is>
          <t>Concluído</t>
        </is>
      </c>
      <c r="J1498" s="209" t="inlineStr">
        <is>
          <t>Adilson / Déborah</t>
        </is>
      </c>
      <c r="K1498" s="211" t="n"/>
    </row>
    <row r="1499" ht="117" customHeight="1">
      <c r="A1499" s="204" t="n">
        <v>1497</v>
      </c>
      <c r="B1499" s="205" t="n">
        <v>45924</v>
      </c>
      <c r="C1499" s="267" t="inlineStr">
        <is>
          <t>Setembro</t>
        </is>
      </c>
      <c r="D1499" s="204" t="n">
        <v>2025</v>
      </c>
      <c r="E1499" s="204" t="inlineStr">
        <is>
          <t>HVC</t>
        </is>
      </c>
      <c r="F1499" s="204" t="inlineStr">
        <is>
          <t>Especialistas</t>
        </is>
      </c>
      <c r="G1499" s="206" t="inlineStr">
        <is>
          <t>Assistencial</t>
        </is>
      </c>
      <c r="H1499" s="207" t="inlineStr">
        <is>
          <t>Falha de Identificação Med - 2°C</t>
        </is>
      </c>
      <c r="I1499" s="156" t="inlineStr">
        <is>
          <t>Concluído</t>
        </is>
      </c>
      <c r="J1499" s="204" t="inlineStr">
        <is>
          <t>Adilson / Déborah</t>
        </is>
      </c>
      <c r="K1499" s="207" t="inlineStr">
        <is>
          <t>Risco de evento grave, recorrência elevada e falhas em barreiras essenciais.</t>
        </is>
      </c>
    </row>
    <row r="1500" ht="50.25" customHeight="1">
      <c r="A1500" s="204" t="n">
        <v>1498</v>
      </c>
      <c r="B1500" s="208" t="n">
        <v>45924</v>
      </c>
      <c r="C1500" s="267" t="inlineStr">
        <is>
          <t>Setembro</t>
        </is>
      </c>
      <c r="D1500" s="204" t="n">
        <v>2025</v>
      </c>
      <c r="E1500" s="209" t="inlineStr">
        <is>
          <t>CSC</t>
        </is>
      </c>
      <c r="F1500" s="209" t="inlineStr">
        <is>
          <t>Engenharia Clínica</t>
        </is>
      </c>
      <c r="G1500" s="213" t="inlineStr">
        <is>
          <t>Infra e Hotelaria</t>
        </is>
      </c>
      <c r="H1500" s="211" t="inlineStr">
        <is>
          <t>Gate vai readequar o projeto dos focos do cc</t>
        </is>
      </c>
      <c r="I1500" s="156" t="inlineStr">
        <is>
          <t>Concluído</t>
        </is>
      </c>
      <c r="J1500" s="209" t="inlineStr">
        <is>
          <t>Victório</t>
        </is>
      </c>
      <c r="K1500" s="211" t="n"/>
    </row>
    <row r="1501" ht="16.5" customHeight="1">
      <c r="A1501" s="204" t="n">
        <v>1499</v>
      </c>
      <c r="B1501" s="205" t="n">
        <v>45924</v>
      </c>
      <c r="C1501" s="267" t="inlineStr">
        <is>
          <t>Setembro</t>
        </is>
      </c>
      <c r="D1501" s="204" t="n">
        <v>2025</v>
      </c>
      <c r="E1501" s="204" t="inlineStr">
        <is>
          <t>CSC</t>
        </is>
      </c>
      <c r="F1501" s="204" t="inlineStr">
        <is>
          <t>Manutenção</t>
        </is>
      </c>
      <c r="G1501" s="213" t="inlineStr">
        <is>
          <t>Infra e Hotelaria</t>
        </is>
      </c>
      <c r="H1501" s="207" t="inlineStr">
        <is>
          <t>Antena Danificada</t>
        </is>
      </c>
      <c r="I1501" s="156" t="inlineStr">
        <is>
          <t>Concluído</t>
        </is>
      </c>
      <c r="J1501" s="204" t="inlineStr">
        <is>
          <t>Alan</t>
        </is>
      </c>
      <c r="K1501" s="207" t="n"/>
    </row>
    <row r="1502" ht="117" customHeight="1">
      <c r="A1502" s="204" t="n">
        <v>1500</v>
      </c>
      <c r="B1502" s="208" t="n">
        <v>45924</v>
      </c>
      <c r="C1502" s="267" t="inlineStr">
        <is>
          <t>Setembro</t>
        </is>
      </c>
      <c r="D1502" s="204" t="n">
        <v>2025</v>
      </c>
      <c r="E1502" s="209" t="inlineStr">
        <is>
          <t>CSC</t>
        </is>
      </c>
      <c r="F1502" s="209" t="inlineStr">
        <is>
          <t>Manutenção</t>
        </is>
      </c>
      <c r="G1502" s="213" t="inlineStr">
        <is>
          <t>Infra e Hotelaria</t>
        </is>
      </c>
      <c r="H1502" s="211" t="inlineStr">
        <is>
          <t>Questões sobre o teto que cedeu no PS da Casa vai ser realizado reunião com Dr. João e Simone para alinhamento da condução</t>
        </is>
      </c>
      <c r="I1502" s="156" t="inlineStr">
        <is>
          <t>Concluído</t>
        </is>
      </c>
      <c r="J1502" s="209" t="inlineStr">
        <is>
          <t>Januário</t>
        </is>
      </c>
      <c r="K1502" s="211" t="n"/>
    </row>
    <row r="1503" ht="84" customHeight="1">
      <c r="A1503" s="204" t="n">
        <v>1501</v>
      </c>
      <c r="B1503" s="205" t="n">
        <v>45925</v>
      </c>
      <c r="C1503" s="267" t="inlineStr">
        <is>
          <t>Setembro</t>
        </is>
      </c>
      <c r="D1503" s="204" t="n">
        <v>2025</v>
      </c>
      <c r="E1503" s="204" t="inlineStr">
        <is>
          <t>HVC</t>
        </is>
      </c>
      <c r="F1503" s="204" t="inlineStr">
        <is>
          <t>Enfermagem Qualidade</t>
        </is>
      </c>
      <c r="G1503" s="206" t="inlineStr">
        <is>
          <t>Assistencial</t>
        </is>
      </c>
      <c r="H1503" s="207" t="inlineStr">
        <is>
          <t>falta de materiais no dispensário 4º andar</t>
        </is>
      </c>
      <c r="I1503" s="156" t="inlineStr">
        <is>
          <t>Concluído</t>
        </is>
      </c>
      <c r="J1503" s="204" t="inlineStr">
        <is>
          <t>Thalita</t>
        </is>
      </c>
      <c r="K1503" s="207" t="inlineStr">
        <is>
          <t>Maior volume de interações priorizadas e potencial de dano evitável.</t>
        </is>
      </c>
    </row>
    <row r="1504" ht="84" customHeight="1">
      <c r="A1504" s="204" t="n">
        <v>1502</v>
      </c>
      <c r="B1504" s="208" t="n">
        <v>45925</v>
      </c>
      <c r="C1504" s="267" t="inlineStr">
        <is>
          <t>Setembro</t>
        </is>
      </c>
      <c r="D1504" s="204" t="n">
        <v>2025</v>
      </c>
      <c r="E1504" s="209" t="inlineStr">
        <is>
          <t>HVC</t>
        </is>
      </c>
      <c r="F1504" s="209" t="inlineStr">
        <is>
          <t>Enfermagem Qualidade</t>
        </is>
      </c>
      <c r="G1504" s="210" t="inlineStr">
        <is>
          <t>Assistencial</t>
        </is>
      </c>
      <c r="H1504" s="218" t="inlineStr">
        <is>
          <t>- 5 notificações de reconciliação medicamentosa</t>
        </is>
      </c>
      <c r="I1504" s="156" t="inlineStr">
        <is>
          <t>Concluído</t>
        </is>
      </c>
      <c r="J1504" s="209" t="inlineStr">
        <is>
          <t>Thalita</t>
        </is>
      </c>
      <c r="K1504" s="211" t="inlineStr">
        <is>
          <t>Maior volume de interações priorizadas e potencial de dano evitável.</t>
        </is>
      </c>
    </row>
    <row r="1505" ht="50.25" customHeight="1">
      <c r="A1505" s="204" t="n">
        <v>1503</v>
      </c>
      <c r="B1505" s="205" t="n">
        <v>45925</v>
      </c>
      <c r="C1505" s="267" t="inlineStr">
        <is>
          <t>Setembro</t>
        </is>
      </c>
      <c r="D1505" s="204" t="n">
        <v>2025</v>
      </c>
      <c r="E1505" s="204" t="inlineStr">
        <is>
          <t>HVC</t>
        </is>
      </c>
      <c r="F1505" s="204" t="inlineStr">
        <is>
          <t>Enfermagem Qualidade</t>
        </is>
      </c>
      <c r="G1505" s="206" t="inlineStr">
        <is>
          <t>Assistencial</t>
        </is>
      </c>
      <c r="H1505" s="219" t="inlineStr">
        <is>
          <t>- controle de vancocinemia não realizado antes da HD</t>
        </is>
      </c>
      <c r="I1505" s="156" t="inlineStr">
        <is>
          <t>Concluído</t>
        </is>
      </c>
      <c r="J1505" s="204" t="inlineStr">
        <is>
          <t>Thalita</t>
        </is>
      </c>
      <c r="K1505" s="207" t="n"/>
    </row>
    <row r="1506" ht="100.5" customHeight="1">
      <c r="A1506" s="204" t="n">
        <v>1504</v>
      </c>
      <c r="B1506" s="208" t="n">
        <v>45925</v>
      </c>
      <c r="C1506" s="267" t="inlineStr">
        <is>
          <t>Setembro</t>
        </is>
      </c>
      <c r="D1506" s="204" t="n">
        <v>2025</v>
      </c>
      <c r="E1506" s="209" t="inlineStr">
        <is>
          <t>HVC</t>
        </is>
      </c>
      <c r="F1506" s="209" t="inlineStr">
        <is>
          <t>Enfermagem Qualidade</t>
        </is>
      </c>
      <c r="G1506" s="210" t="inlineStr">
        <is>
          <t>Assistencial</t>
        </is>
      </c>
      <c r="H1506" s="218" t="inlineStr">
        <is>
          <t>- problema no aparelho ultrassonico robotica</t>
        </is>
      </c>
      <c r="I1506" s="156" t="inlineStr">
        <is>
          <t>Concluído</t>
        </is>
      </c>
      <c r="J1506" s="209" t="inlineStr">
        <is>
          <t>Thalita</t>
        </is>
      </c>
      <c r="K1506" s="211" t="inlineStr">
        <is>
          <t>Risco cirúrgico, cancelamentos e falhas de lateralidade/material.</t>
        </is>
      </c>
    </row>
    <row r="1507" ht="100.5" customHeight="1">
      <c r="A1507" s="204" t="n">
        <v>1505</v>
      </c>
      <c r="B1507" s="205" t="n">
        <v>45925</v>
      </c>
      <c r="C1507" s="267" t="inlineStr">
        <is>
          <t>Setembro</t>
        </is>
      </c>
      <c r="D1507" s="204" t="n">
        <v>2025</v>
      </c>
      <c r="E1507" s="204" t="inlineStr">
        <is>
          <t>HVC</t>
        </is>
      </c>
      <c r="F1507" s="204" t="inlineStr">
        <is>
          <t>Enfermagem Qualidade</t>
        </is>
      </c>
      <c r="G1507" s="206" t="inlineStr">
        <is>
          <t>Assistencial</t>
        </is>
      </c>
      <c r="H1507" s="219" t="inlineStr">
        <is>
          <t>- representante Handel não compareceu à cirurgia</t>
        </is>
      </c>
      <c r="I1507" s="156" t="inlineStr">
        <is>
          <t>Concluído</t>
        </is>
      </c>
      <c r="J1507" s="204" t="inlineStr">
        <is>
          <t>Thalita</t>
        </is>
      </c>
      <c r="K1507" s="207" t="inlineStr">
        <is>
          <t>Risco cirúrgico, cancelamentos e falhas de lateralidade/material.</t>
        </is>
      </c>
    </row>
    <row r="1508" ht="84" customHeight="1">
      <c r="A1508" s="204" t="n">
        <v>1506</v>
      </c>
      <c r="B1508" s="208" t="n">
        <v>45925</v>
      </c>
      <c r="C1508" s="267" t="inlineStr">
        <is>
          <t>Setembro</t>
        </is>
      </c>
      <c r="D1508" s="204" t="n">
        <v>2025</v>
      </c>
      <c r="E1508" s="209" t="inlineStr">
        <is>
          <t>HVC</t>
        </is>
      </c>
      <c r="F1508" s="209" t="inlineStr">
        <is>
          <t>Enfermagem Qualidade</t>
        </is>
      </c>
      <c r="G1508" s="210" t="inlineStr">
        <is>
          <t>Assistencial</t>
        </is>
      </c>
      <c r="H1508" s="218" t="inlineStr">
        <is>
          <t>- atraso na entrega de tiras medicamentos</t>
        </is>
      </c>
      <c r="I1508" s="156" t="inlineStr">
        <is>
          <t>Concluído</t>
        </is>
      </c>
      <c r="J1508" s="209" t="inlineStr">
        <is>
          <t>Thalita</t>
        </is>
      </c>
      <c r="K1508" s="211" t="inlineStr">
        <is>
          <t>Maior volume de interações priorizadas e potencial de dano evitável.</t>
        </is>
      </c>
    </row>
    <row r="1509" ht="50.25" customHeight="1">
      <c r="A1509" s="204" t="n">
        <v>1507</v>
      </c>
      <c r="B1509" s="205" t="n">
        <v>45925</v>
      </c>
      <c r="C1509" s="267" t="inlineStr">
        <is>
          <t>Setembro</t>
        </is>
      </c>
      <c r="D1509" s="204" t="n">
        <v>2025</v>
      </c>
      <c r="E1509" s="204" t="inlineStr">
        <is>
          <t>HVC</t>
        </is>
      </c>
      <c r="F1509" s="204" t="inlineStr">
        <is>
          <t>Enfermagem Qualidade</t>
        </is>
      </c>
      <c r="G1509" s="206" t="inlineStr">
        <is>
          <t>Assistencial</t>
        </is>
      </c>
      <c r="H1509" s="219" t="inlineStr">
        <is>
          <t>- 2ºD sem cobertores e travesseiro plantão noturno</t>
        </is>
      </c>
      <c r="I1509" s="156" t="inlineStr">
        <is>
          <t>Concluído</t>
        </is>
      </c>
      <c r="J1509" s="204" t="inlineStr">
        <is>
          <t>Thalita</t>
        </is>
      </c>
      <c r="K1509" s="207" t="n"/>
    </row>
    <row r="1510" ht="117" customHeight="1">
      <c r="A1510" s="204" t="n">
        <v>1508</v>
      </c>
      <c r="B1510" s="208" t="n">
        <v>45925</v>
      </c>
      <c r="C1510" s="267" t="inlineStr">
        <is>
          <t>Setembro</t>
        </is>
      </c>
      <c r="D1510" s="204" t="n">
        <v>2025</v>
      </c>
      <c r="E1510" s="209" t="inlineStr">
        <is>
          <t>HVC</t>
        </is>
      </c>
      <c r="F1510" s="209" t="inlineStr">
        <is>
          <t>Enfermagem Qualidade</t>
        </is>
      </c>
      <c r="G1510" s="210" t="inlineStr">
        <is>
          <t>Assistencial</t>
        </is>
      </c>
      <c r="H1510" s="218" t="inlineStr">
        <is>
          <t>- falha abertura protocolo sepse</t>
        </is>
      </c>
      <c r="I1510" s="156" t="inlineStr">
        <is>
          <t>Concluído</t>
        </is>
      </c>
      <c r="J1510" s="209" t="inlineStr">
        <is>
          <t>Thalita</t>
        </is>
      </c>
      <c r="K1510" s="211" t="inlineStr">
        <is>
          <t>Potencial de óbito ou dano grave e necessidade de resposta tempo-dependente.</t>
        </is>
      </c>
    </row>
    <row r="1511" ht="33.75" customHeight="1">
      <c r="A1511" s="204" t="n">
        <v>1509</v>
      </c>
      <c r="B1511" s="205" t="n">
        <v>45925</v>
      </c>
      <c r="C1511" s="267" t="inlineStr">
        <is>
          <t>Setembro</t>
        </is>
      </c>
      <c r="D1511" s="204" t="n">
        <v>2025</v>
      </c>
      <c r="E1511" s="204" t="inlineStr">
        <is>
          <t>HVC</t>
        </is>
      </c>
      <c r="F1511" s="204" t="inlineStr">
        <is>
          <t>Especialistas</t>
        </is>
      </c>
      <c r="G1511" s="206" t="inlineStr">
        <is>
          <t>Assistencial</t>
        </is>
      </c>
      <c r="H1511" s="207" t="inlineStr">
        <is>
          <t>Lesao por adesivo médico - U.Neurolog</t>
        </is>
      </c>
      <c r="I1511" s="156" t="inlineStr">
        <is>
          <t>Concluído</t>
        </is>
      </c>
      <c r="J1511" s="204" t="inlineStr">
        <is>
          <t>Thalita</t>
        </is>
      </c>
      <c r="K1511" s="207" t="n"/>
    </row>
    <row r="1512" ht="50.25" customHeight="1">
      <c r="A1512" s="204" t="n">
        <v>1510</v>
      </c>
      <c r="B1512" s="208" t="n">
        <v>45926</v>
      </c>
      <c r="C1512" s="267" t="inlineStr">
        <is>
          <t>Setembro</t>
        </is>
      </c>
      <c r="D1512" s="204" t="n">
        <v>2025</v>
      </c>
      <c r="E1512" s="209" t="inlineStr">
        <is>
          <t>HVC</t>
        </is>
      </c>
      <c r="F1512" s="209" t="inlineStr">
        <is>
          <t>Command Center</t>
        </is>
      </c>
      <c r="G1512" s="217" t="inlineStr">
        <is>
          <t>Fluxo do Paciente</t>
        </is>
      </c>
      <c r="H1512" s="211" t="inlineStr">
        <is>
          <t>Paciente declara que trocou de roupa na RPA</t>
        </is>
      </c>
      <c r="I1512" s="156" t="inlineStr">
        <is>
          <t>Concluído</t>
        </is>
      </c>
      <c r="J1512" s="209" t="inlineStr">
        <is>
          <t>Thaís</t>
        </is>
      </c>
      <c r="K1512" s="211" t="n"/>
    </row>
    <row r="1513" ht="134.25" customHeight="1">
      <c r="A1513" s="204" t="n">
        <v>1511</v>
      </c>
      <c r="B1513" s="205" t="n">
        <v>45926</v>
      </c>
      <c r="C1513" s="267" t="inlineStr">
        <is>
          <t>Setembro</t>
        </is>
      </c>
      <c r="D1513" s="204" t="n">
        <v>2025</v>
      </c>
      <c r="E1513" s="204" t="inlineStr">
        <is>
          <t>HVC</t>
        </is>
      </c>
      <c r="F1513" s="204" t="inlineStr">
        <is>
          <t>Engenharia Clínica</t>
        </is>
      </c>
      <c r="G1513" s="213" t="inlineStr">
        <is>
          <t>Infra e Hotelaria</t>
        </is>
      </c>
      <c r="H1513" s="207" t="inlineStr">
        <is>
          <t>Robo Skywalker ainda está parado</t>
        </is>
      </c>
      <c r="I1513" s="156" t="inlineStr">
        <is>
          <t>Concluído</t>
        </is>
      </c>
      <c r="J1513" s="204" t="inlineStr">
        <is>
          <t>Victório</t>
        </is>
      </c>
      <c r="K1513" s="207" t="inlineStr">
        <is>
          <t>Risco de interrupção do cuidado e alto volume de equipamentos indisponíveis.</t>
        </is>
      </c>
    </row>
    <row r="1514" ht="50.25" customHeight="1">
      <c r="A1514" s="204" t="n">
        <v>1512</v>
      </c>
      <c r="B1514" s="208" t="n">
        <v>45926</v>
      </c>
      <c r="C1514" s="267" t="inlineStr">
        <is>
          <t>Setembro</t>
        </is>
      </c>
      <c r="D1514" s="204" t="n">
        <v>2025</v>
      </c>
      <c r="E1514" s="209" t="inlineStr">
        <is>
          <t>HVC</t>
        </is>
      </c>
      <c r="F1514" s="209" t="inlineStr">
        <is>
          <t>Engenharia Clínica</t>
        </is>
      </c>
      <c r="G1514" s="213" t="inlineStr">
        <is>
          <t>Infra e Hotelaria</t>
        </is>
      </c>
      <c r="H1514" s="211" t="inlineStr">
        <is>
          <t>Manutenção preventiva do mamografo do casarão</t>
        </is>
      </c>
      <c r="I1514" s="156" t="inlineStr">
        <is>
          <t>Concluído</t>
        </is>
      </c>
      <c r="J1514" s="209" t="inlineStr">
        <is>
          <t>Victório</t>
        </is>
      </c>
      <c r="K1514" s="211" t="n"/>
    </row>
    <row r="1515" ht="150.75" customHeight="1">
      <c r="A1515" s="204" t="n">
        <v>1513</v>
      </c>
      <c r="B1515" s="205" t="n">
        <v>45926</v>
      </c>
      <c r="C1515" s="267" t="inlineStr">
        <is>
          <t>Setembro</t>
        </is>
      </c>
      <c r="D1515" s="204" t="n">
        <v>2025</v>
      </c>
      <c r="E1515" s="204" t="inlineStr">
        <is>
          <t>HVC</t>
        </is>
      </c>
      <c r="F1515" s="204" t="inlineStr">
        <is>
          <t>Enfermagem Qualidade</t>
        </is>
      </c>
      <c r="G1515" s="206" t="inlineStr">
        <is>
          <t>Assistencial</t>
        </is>
      </c>
      <c r="H1515" s="207" t="inlineStr">
        <is>
          <t>paciente cirurgia correção de deformidade de membros, sedacao geral, veio sem acompanhamento- orientação medica- mas nao foi visto pela equipe do hospital</t>
        </is>
      </c>
      <c r="I1515" s="156" t="inlineStr">
        <is>
          <t>Concluído</t>
        </is>
      </c>
      <c r="J1515" s="204" t="inlineStr">
        <is>
          <t>Thalita</t>
        </is>
      </c>
      <c r="K1515" s="207" t="inlineStr">
        <is>
          <t>Risco cirúrgico, cancelamentos e falhas de lateralidade/material.</t>
        </is>
      </c>
    </row>
    <row r="1516" ht="216.75" customHeight="1">
      <c r="A1516" s="204" t="n">
        <v>1514</v>
      </c>
      <c r="B1516" s="208" t="n">
        <v>45926</v>
      </c>
      <c r="C1516" s="267" t="inlineStr">
        <is>
          <t>Setembro</t>
        </is>
      </c>
      <c r="D1516" s="204" t="n">
        <v>2025</v>
      </c>
      <c r="E1516" s="209" t="inlineStr">
        <is>
          <t>HVC</t>
        </is>
      </c>
      <c r="F1516" s="209" t="inlineStr">
        <is>
          <t>Enfermagem Qualidade</t>
        </is>
      </c>
      <c r="G1516" s="210" t="inlineStr">
        <is>
          <t>Assistencial</t>
        </is>
      </c>
      <c r="H1516" s="218" t="inlineStr">
        <is>
          <t>- Paciente compareceu a setor de cardiologia para realização de exame Ecocardiograma Transesoifagico em jejum, porém ao ser questionado sobre uso de medicações o mesmo refere uso de MANJARO. Paciente refere que não foi orientado a suspender o uso.</t>
        </is>
      </c>
      <c r="I1516" s="156" t="inlineStr">
        <is>
          <t>Concluído</t>
        </is>
      </c>
      <c r="J1516" s="209" t="inlineStr">
        <is>
          <t>Thalita</t>
        </is>
      </c>
      <c r="K1516" s="211" t="n"/>
    </row>
    <row r="1517" ht="150.75" customHeight="1">
      <c r="A1517" s="204" t="n">
        <v>1515</v>
      </c>
      <c r="B1517" s="205" t="n">
        <v>45926</v>
      </c>
      <c r="C1517" s="267" t="inlineStr">
        <is>
          <t>Setembro</t>
        </is>
      </c>
      <c r="D1517" s="204" t="n">
        <v>2025</v>
      </c>
      <c r="E1517" s="204" t="inlineStr">
        <is>
          <t>HVC</t>
        </is>
      </c>
      <c r="F1517" s="204" t="inlineStr">
        <is>
          <t>Enfermagem Qualidade</t>
        </is>
      </c>
      <c r="G1517" s="206" t="inlineStr">
        <is>
          <t>Assistencial</t>
        </is>
      </c>
      <c r="H1517" s="219" t="inlineStr">
        <is>
          <t>- processo de alta solicitado no quality, colaborador chegou em 10 min para pegar a paciente, mas paciente nao estava pronta - marido refere que tinha 1 h pra desocupar o leito</t>
        </is>
      </c>
      <c r="I1517" s="156" t="inlineStr">
        <is>
          <t>Concluído</t>
        </is>
      </c>
      <c r="J1517" s="204" t="inlineStr">
        <is>
          <t>Thalita</t>
        </is>
      </c>
      <c r="K1517" s="207" t="n"/>
    </row>
    <row r="1518" ht="150.75" customHeight="1">
      <c r="A1518" s="204" t="n">
        <v>1516</v>
      </c>
      <c r="B1518" s="208" t="n">
        <v>45926</v>
      </c>
      <c r="C1518" s="267" t="inlineStr">
        <is>
          <t>Setembro</t>
        </is>
      </c>
      <c r="D1518" s="204" t="n">
        <v>2025</v>
      </c>
      <c r="E1518" s="209" t="inlineStr">
        <is>
          <t>HVC</t>
        </is>
      </c>
      <c r="F1518" s="209" t="inlineStr">
        <is>
          <t>Enfermagem Qualidade</t>
        </is>
      </c>
      <c r="G1518" s="210" t="inlineStr">
        <is>
          <t>Assistencial</t>
        </is>
      </c>
      <c r="H1518" s="218" t="inlineStr">
        <is>
          <t>- paciente interna pra correção de fratura transtrocanterica, alta dia 21. reinterna 22 com suboclusao intestinal, paciente sem evacuar 5 dias, precisou de medidas laxativas e sng</t>
        </is>
      </c>
      <c r="I1518" s="156" t="inlineStr">
        <is>
          <t>Concluído</t>
        </is>
      </c>
      <c r="J1518" s="209" t="inlineStr">
        <is>
          <t>Thalita</t>
        </is>
      </c>
      <c r="K1518" s="211" t="n"/>
    </row>
    <row r="1519" ht="50.25" customHeight="1">
      <c r="A1519" s="204" t="n">
        <v>1517</v>
      </c>
      <c r="B1519" s="205" t="n">
        <v>45926</v>
      </c>
      <c r="C1519" s="267" t="inlineStr">
        <is>
          <t>Setembro</t>
        </is>
      </c>
      <c r="D1519" s="204" t="n">
        <v>2025</v>
      </c>
      <c r="E1519" s="204" t="inlineStr">
        <is>
          <t>CSC</t>
        </is>
      </c>
      <c r="F1519" s="204" t="inlineStr">
        <is>
          <t>Command Center</t>
        </is>
      </c>
      <c r="G1519" s="214" t="inlineStr">
        <is>
          <t>Fluxo do Paciente</t>
        </is>
      </c>
      <c r="H1519" s="207" t="inlineStr">
        <is>
          <t>1 paciente aguardando transferência para UTI de cosmopolis</t>
        </is>
      </c>
      <c r="I1519" s="156" t="inlineStr">
        <is>
          <t>Concluído</t>
        </is>
      </c>
      <c r="J1519" s="204" t="inlineStr">
        <is>
          <t>Stefany</t>
        </is>
      </c>
      <c r="K1519" s="207" t="n"/>
    </row>
    <row r="1520" ht="100.5" customHeight="1">
      <c r="A1520" s="204" t="n">
        <v>1518</v>
      </c>
      <c r="B1520" s="208" t="n">
        <v>45926</v>
      </c>
      <c r="C1520" s="267" t="inlineStr">
        <is>
          <t>Setembro</t>
        </is>
      </c>
      <c r="D1520" s="204" t="n">
        <v>2025</v>
      </c>
      <c r="E1520" s="209" t="inlineStr">
        <is>
          <t>CSC</t>
        </is>
      </c>
      <c r="F1520" s="209" t="inlineStr">
        <is>
          <t>OPME</t>
        </is>
      </c>
      <c r="G1520" s="210" t="inlineStr">
        <is>
          <t>Assistencial</t>
        </is>
      </c>
      <c r="H1520" s="211" t="inlineStr">
        <is>
          <t>Empresa Seven atrasou na entrega do manual de OPME</t>
        </is>
      </c>
      <c r="I1520" s="156" t="inlineStr">
        <is>
          <t>Concluído</t>
        </is>
      </c>
      <c r="J1520" s="209" t="inlineStr">
        <is>
          <t>Stefany</t>
        </is>
      </c>
      <c r="K1520" s="211" t="inlineStr">
        <is>
          <t>Risco cirúrgico, cancelamentos e falhas de lateralidade/material.</t>
        </is>
      </c>
    </row>
    <row r="1521" ht="33.75" customHeight="1">
      <c r="A1521" s="204" t="n">
        <v>1519</v>
      </c>
      <c r="B1521" s="205" t="n">
        <v>45926</v>
      </c>
      <c r="C1521" s="267" t="inlineStr">
        <is>
          <t>Setembro</t>
        </is>
      </c>
      <c r="D1521" s="204" t="n">
        <v>2025</v>
      </c>
      <c r="E1521" s="204" t="inlineStr">
        <is>
          <t>CSC</t>
        </is>
      </c>
      <c r="F1521" s="204" t="inlineStr">
        <is>
          <t>Enfermagem Qualidade</t>
        </is>
      </c>
      <c r="G1521" s="206" t="inlineStr">
        <is>
          <t>Assistencial</t>
        </is>
      </c>
      <c r="H1521" s="207" t="inlineStr">
        <is>
          <t>Controle de fluxo de acesso no PS adulto</t>
        </is>
      </c>
      <c r="I1521" s="156" t="inlineStr">
        <is>
          <t>Concluído</t>
        </is>
      </c>
      <c r="J1521" s="204" t="inlineStr">
        <is>
          <t>Thalita</t>
        </is>
      </c>
      <c r="K1521" s="207" t="n"/>
    </row>
    <row r="1522" ht="33.75" customHeight="1">
      <c r="A1522" s="204" t="n">
        <v>1520</v>
      </c>
      <c r="B1522" s="208" t="n">
        <v>45929</v>
      </c>
      <c r="C1522" s="267" t="inlineStr">
        <is>
          <t>Setembro</t>
        </is>
      </c>
      <c r="D1522" s="204" t="n">
        <v>2025</v>
      </c>
      <c r="E1522" s="209" t="inlineStr">
        <is>
          <t>HVC</t>
        </is>
      </c>
      <c r="F1522" s="209" t="inlineStr">
        <is>
          <t>Command Center</t>
        </is>
      </c>
      <c r="G1522" s="217" t="inlineStr">
        <is>
          <t>Fluxo do Paciente</t>
        </is>
      </c>
      <c r="H1522" s="211" t="inlineStr">
        <is>
          <t>2 Crianças fora da Unidade da pediatria</t>
        </is>
      </c>
      <c r="I1522" s="156" t="inlineStr">
        <is>
          <t>Concluído</t>
        </is>
      </c>
      <c r="J1522" s="209" t="inlineStr">
        <is>
          <t>Mariane</t>
        </is>
      </c>
      <c r="K1522" s="211" t="n"/>
    </row>
    <row r="1523" ht="100.5" customHeight="1">
      <c r="A1523" s="204" t="n">
        <v>1521</v>
      </c>
      <c r="B1523" s="205" t="n">
        <v>45929</v>
      </c>
      <c r="C1523" s="267" t="inlineStr">
        <is>
          <t>Setembro</t>
        </is>
      </c>
      <c r="D1523" s="204" t="n">
        <v>2025</v>
      </c>
      <c r="E1523" s="204" t="inlineStr">
        <is>
          <t>HVC</t>
        </is>
      </c>
      <c r="F1523" s="204" t="inlineStr">
        <is>
          <t>Farmácia</t>
        </is>
      </c>
      <c r="G1523" s="206" t="inlineStr">
        <is>
          <t>Assistencial</t>
        </is>
      </c>
      <c r="H1523" s="207" t="inlineStr">
        <is>
          <t>3 Atestados noturno</t>
        </is>
      </c>
      <c r="I1523" s="156" t="inlineStr">
        <is>
          <t>Concluído</t>
        </is>
      </c>
      <c r="J1523" s="204" t="inlineStr">
        <is>
          <t>Thaís</t>
        </is>
      </c>
      <c r="K1523" s="207" t="inlineStr">
        <is>
          <t>Risco de queda da capacidade operacional em áreas críticas.</t>
        </is>
      </c>
    </row>
    <row r="1524" ht="84" customHeight="1">
      <c r="A1524" s="204" t="n">
        <v>1522</v>
      </c>
      <c r="B1524" s="208" t="n">
        <v>45929</v>
      </c>
      <c r="C1524" s="267" t="inlineStr">
        <is>
          <t>Setembro</t>
        </is>
      </c>
      <c r="D1524" s="204" t="n">
        <v>2025</v>
      </c>
      <c r="E1524" s="209" t="inlineStr">
        <is>
          <t>HVC</t>
        </is>
      </c>
      <c r="F1524" s="209" t="inlineStr">
        <is>
          <t>Farmácia</t>
        </is>
      </c>
      <c r="G1524" s="210" t="inlineStr">
        <is>
          <t>Assistencial</t>
        </is>
      </c>
      <c r="H1524" s="211" t="inlineStr">
        <is>
          <t>1 notificação de fracionamento de conta gostas</t>
        </is>
      </c>
      <c r="I1524" s="156" t="inlineStr">
        <is>
          <t>Concluído</t>
        </is>
      </c>
      <c r="J1524" s="209" t="inlineStr">
        <is>
          <t>Thaís</t>
        </is>
      </c>
      <c r="K1524" s="211" t="inlineStr">
        <is>
          <t>Maior volume de interações priorizadas e potencial de dano evitável.</t>
        </is>
      </c>
    </row>
    <row r="1525" ht="84" customHeight="1">
      <c r="A1525" s="204" t="n">
        <v>1523</v>
      </c>
      <c r="B1525" s="205" t="n">
        <v>45929</v>
      </c>
      <c r="C1525" s="267" t="inlineStr">
        <is>
          <t>Setembro</t>
        </is>
      </c>
      <c r="D1525" s="204" t="n">
        <v>2025</v>
      </c>
      <c r="E1525" s="204" t="inlineStr">
        <is>
          <t>HVC</t>
        </is>
      </c>
      <c r="F1525" s="204" t="inlineStr">
        <is>
          <t>Farmácia</t>
        </is>
      </c>
      <c r="G1525" s="206" t="inlineStr">
        <is>
          <t>Assistencial</t>
        </is>
      </c>
      <c r="H1525" s="207" t="inlineStr">
        <is>
          <t>1 notificação de rencociliação medicamentosa</t>
        </is>
      </c>
      <c r="I1525" s="156" t="inlineStr">
        <is>
          <t>Concluído</t>
        </is>
      </c>
      <c r="J1525" s="204" t="inlineStr">
        <is>
          <t>Thaís</t>
        </is>
      </c>
      <c r="K1525" s="207" t="inlineStr">
        <is>
          <t>Maior volume de interações priorizadas e potencial de dano evitável.</t>
        </is>
      </c>
    </row>
    <row r="1526" ht="84" customHeight="1">
      <c r="A1526" s="204" t="n">
        <v>1524</v>
      </c>
      <c r="B1526" s="208" t="n">
        <v>45929</v>
      </c>
      <c r="C1526" s="267" t="inlineStr">
        <is>
          <t>Setembro</t>
        </is>
      </c>
      <c r="D1526" s="204" t="n">
        <v>2025</v>
      </c>
      <c r="E1526" s="209" t="inlineStr">
        <is>
          <t>HVC</t>
        </is>
      </c>
      <c r="F1526" s="209" t="inlineStr">
        <is>
          <t>Farmácia</t>
        </is>
      </c>
      <c r="G1526" s="210" t="inlineStr">
        <is>
          <t>Assistencial</t>
        </is>
      </c>
      <c r="H1526" s="211" t="inlineStr">
        <is>
          <t>1 falta de medicação de psicotropico</t>
        </is>
      </c>
      <c r="I1526" s="156" t="inlineStr">
        <is>
          <t>Concluído</t>
        </is>
      </c>
      <c r="J1526" s="209" t="inlineStr">
        <is>
          <t>Thaís</t>
        </is>
      </c>
      <c r="K1526" s="211" t="inlineStr">
        <is>
          <t>Maior volume de interações priorizadas e potencial de dano evitável.</t>
        </is>
      </c>
    </row>
    <row r="1527" ht="33.75" customHeight="1">
      <c r="A1527" s="204" t="n">
        <v>1525</v>
      </c>
      <c r="B1527" s="205" t="n">
        <v>45929</v>
      </c>
      <c r="C1527" s="267" t="inlineStr">
        <is>
          <t>Setembro</t>
        </is>
      </c>
      <c r="D1527" s="204" t="n">
        <v>2025</v>
      </c>
      <c r="E1527" s="204" t="inlineStr">
        <is>
          <t>HVC</t>
        </is>
      </c>
      <c r="F1527" s="204" t="inlineStr">
        <is>
          <t>Engenharia Clínica</t>
        </is>
      </c>
      <c r="G1527" s="213" t="inlineStr">
        <is>
          <t>Infra e Hotelaria</t>
        </is>
      </c>
      <c r="H1527" s="207" t="inlineStr">
        <is>
          <t>Rm GE1 manutenção preventiva</t>
        </is>
      </c>
      <c r="I1527" s="156" t="inlineStr">
        <is>
          <t>Concluído</t>
        </is>
      </c>
      <c r="J1527" s="204" t="inlineStr">
        <is>
          <t>Victório</t>
        </is>
      </c>
      <c r="K1527" s="207" t="n"/>
    </row>
    <row r="1528" ht="16.5" customHeight="1">
      <c r="A1528" s="204" t="n">
        <v>1526</v>
      </c>
      <c r="B1528" s="208" t="n">
        <v>45929</v>
      </c>
      <c r="C1528" s="267" t="inlineStr">
        <is>
          <t>Setembro</t>
        </is>
      </c>
      <c r="D1528" s="204" t="n">
        <v>2025</v>
      </c>
      <c r="E1528" s="209" t="inlineStr">
        <is>
          <t>HVC</t>
        </is>
      </c>
      <c r="F1528" s="209" t="inlineStr">
        <is>
          <t>Manutenção</t>
        </is>
      </c>
      <c r="G1528" s="213" t="inlineStr">
        <is>
          <t>Infra e Hotelaria</t>
        </is>
      </c>
      <c r="H1528" s="211" t="inlineStr">
        <is>
          <t>Quarto 107 bloqueado</t>
        </is>
      </c>
      <c r="I1528" s="156" t="inlineStr">
        <is>
          <t>Concluído</t>
        </is>
      </c>
      <c r="J1528" s="209" t="inlineStr">
        <is>
          <t>Alan</t>
        </is>
      </c>
      <c r="K1528" s="211" t="n"/>
    </row>
    <row r="1529" ht="84" customHeight="1">
      <c r="A1529" s="204" t="n">
        <v>1527</v>
      </c>
      <c r="B1529" s="205" t="n">
        <v>45929</v>
      </c>
      <c r="C1529" s="267" t="inlineStr">
        <is>
          <t>Setembro</t>
        </is>
      </c>
      <c r="D1529" s="204" t="n">
        <v>2025</v>
      </c>
      <c r="E1529" s="204" t="inlineStr">
        <is>
          <t>HVC</t>
        </is>
      </c>
      <c r="F1529" s="204" t="inlineStr">
        <is>
          <t>Enfermagem Qualidade</t>
        </is>
      </c>
      <c r="G1529" s="206" t="inlineStr">
        <is>
          <t>Assistencial</t>
        </is>
      </c>
      <c r="H1529" s="207" t="inlineStr">
        <is>
          <t>dispensação de 0,4 ml simeticona (prescrito 4 gts)</t>
        </is>
      </c>
      <c r="I1529" s="156" t="inlineStr">
        <is>
          <t>Concluído</t>
        </is>
      </c>
      <c r="J1529" s="204" t="inlineStr">
        <is>
          <t>Thalita</t>
        </is>
      </c>
      <c r="K1529" s="207" t="inlineStr">
        <is>
          <t>Maior volume de interações priorizadas e potencial de dano evitável.</t>
        </is>
      </c>
    </row>
    <row r="1530" ht="84" customHeight="1">
      <c r="A1530" s="204" t="n">
        <v>1528</v>
      </c>
      <c r="B1530" s="208" t="n">
        <v>45929</v>
      </c>
      <c r="C1530" s="267" t="inlineStr">
        <is>
          <t>Setembro</t>
        </is>
      </c>
      <c r="D1530" s="204" t="n">
        <v>2025</v>
      </c>
      <c r="E1530" s="209" t="inlineStr">
        <is>
          <t>HVC</t>
        </is>
      </c>
      <c r="F1530" s="209" t="inlineStr">
        <is>
          <t>Enfermagem Qualidade</t>
        </is>
      </c>
      <c r="G1530" s="210" t="inlineStr">
        <is>
          <t>Assistencial</t>
        </is>
      </c>
      <c r="H1530" s="211" t="inlineStr">
        <is>
          <t>atraso na dispensação de medicação farmácia (sábado)</t>
        </is>
      </c>
      <c r="I1530" s="156" t="inlineStr">
        <is>
          <t>Concluído</t>
        </is>
      </c>
      <c r="J1530" s="209" t="inlineStr">
        <is>
          <t>Thalita</t>
        </is>
      </c>
      <c r="K1530" s="211" t="inlineStr">
        <is>
          <t>Maior volume de interações priorizadas e potencial de dano evitável.</t>
        </is>
      </c>
    </row>
    <row r="1531" ht="368.25" customHeight="1">
      <c r="A1531" s="204" t="n">
        <v>1529</v>
      </c>
      <c r="B1531" s="205" t="n">
        <v>45929</v>
      </c>
      <c r="C1531" s="267" t="inlineStr">
        <is>
          <t>Setembro</t>
        </is>
      </c>
      <c r="D1531" s="204" t="n">
        <v>2025</v>
      </c>
      <c r="E1531" s="204" t="inlineStr">
        <is>
          <t>HVC</t>
        </is>
      </c>
      <c r="F1531" s="204" t="inlineStr">
        <is>
          <t>Enfermagem Qualidade</t>
        </is>
      </c>
      <c r="G1531" s="206" t="inlineStr">
        <is>
          <t>Assistencial</t>
        </is>
      </c>
      <c r="H1531" s="207" t="inlineStr">
        <is>
          <t>O paciente estava realizando hiperbárica em unidade externa. A clínica ligou 30 min. antes de terminar o procedimento, solicitando a remoção para a Medicar, e deram previsão de 45 min. Após esse tempo, a clínica ligou novamente para a Medicar questionando se já estavam chegando, e responderam que não haviam aberto chamado de solicitação do retorno do paciente, e deram uma nova previsão de 90 minutos.</t>
        </is>
      </c>
      <c r="I1531" s="156" t="inlineStr">
        <is>
          <t>Concluído</t>
        </is>
      </c>
      <c r="J1531" s="204" t="inlineStr">
        <is>
          <t>Thalita</t>
        </is>
      </c>
      <c r="K1531" s="207" t="inlineStr">
        <is>
          <t>Recorrência e risco durante transferências internas/externas.</t>
        </is>
      </c>
    </row>
    <row r="1532" ht="33.75" customHeight="1">
      <c r="A1532" s="204" t="n">
        <v>1530</v>
      </c>
      <c r="B1532" s="208" t="n">
        <v>45929</v>
      </c>
      <c r="C1532" s="267" t="inlineStr">
        <is>
          <t>Setembro</t>
        </is>
      </c>
      <c r="D1532" s="204" t="n">
        <v>2025</v>
      </c>
      <c r="E1532" s="209" t="inlineStr">
        <is>
          <t>HVC</t>
        </is>
      </c>
      <c r="F1532" s="209" t="inlineStr">
        <is>
          <t>Enfermagem Qualidade</t>
        </is>
      </c>
      <c r="G1532" s="210" t="inlineStr">
        <is>
          <t>Assistencial</t>
        </is>
      </c>
      <c r="H1532" s="211" t="inlineStr">
        <is>
          <t>sinais vitais reavaliação dor</t>
        </is>
      </c>
      <c r="I1532" s="156" t="inlineStr">
        <is>
          <t>Concluído</t>
        </is>
      </c>
      <c r="J1532" s="209" t="inlineStr">
        <is>
          <t>Thalita</t>
        </is>
      </c>
      <c r="K1532" s="211" t="n"/>
    </row>
    <row r="1533" ht="100.5" customHeight="1">
      <c r="A1533" s="204" t="n">
        <v>1531</v>
      </c>
      <c r="B1533" s="205" t="n">
        <v>45929</v>
      </c>
      <c r="C1533" s="267" t="inlineStr">
        <is>
          <t>Setembro</t>
        </is>
      </c>
      <c r="D1533" s="204" t="n">
        <v>2025</v>
      </c>
      <c r="E1533" s="204" t="inlineStr">
        <is>
          <t>HVC</t>
        </is>
      </c>
      <c r="F1533" s="204" t="inlineStr">
        <is>
          <t>Enfermagem Qualidade</t>
        </is>
      </c>
      <c r="G1533" s="206" t="inlineStr">
        <is>
          <t>Assistencial</t>
        </is>
      </c>
      <c r="H1533" s="207" t="inlineStr">
        <is>
          <t>rack de video Orthosystem no CC caiu durante movimentação do equipamento</t>
        </is>
      </c>
      <c r="I1533" s="156" t="inlineStr">
        <is>
          <t>Concluído</t>
        </is>
      </c>
      <c r="J1533" s="204" t="inlineStr">
        <is>
          <t>Thalita</t>
        </is>
      </c>
      <c r="K1533" s="207" t="inlineStr">
        <is>
          <t>Risco cirúrgico, cancelamentos e falhas de lateralidade/material.</t>
        </is>
      </c>
    </row>
    <row r="1534" ht="84" customHeight="1">
      <c r="A1534" s="204" t="n">
        <v>1532</v>
      </c>
      <c r="B1534" s="208" t="n">
        <v>45929</v>
      </c>
      <c r="C1534" s="267" t="inlineStr">
        <is>
          <t>Setembro</t>
        </is>
      </c>
      <c r="D1534" s="204" t="n">
        <v>2025</v>
      </c>
      <c r="E1534" s="209" t="inlineStr">
        <is>
          <t>HVC</t>
        </is>
      </c>
      <c r="F1534" s="209" t="inlineStr">
        <is>
          <t>Enfermagem Qualidade</t>
        </is>
      </c>
      <c r="G1534" s="210" t="inlineStr">
        <is>
          <t>Assistencial</t>
        </is>
      </c>
      <c r="H1534" s="211" t="inlineStr">
        <is>
          <t>equipe do transporte chegou na unidade sem o check list de transporte preenchido - PS</t>
        </is>
      </c>
      <c r="I1534" s="156" t="inlineStr">
        <is>
          <t>Concluído</t>
        </is>
      </c>
      <c r="J1534" s="209" t="inlineStr">
        <is>
          <t>Thalita</t>
        </is>
      </c>
      <c r="K1534" s="211" t="inlineStr">
        <is>
          <t>Recorrência e risco durante transferências internas/externas.</t>
        </is>
      </c>
    </row>
    <row r="1535" ht="66.75" customHeight="1">
      <c r="A1535" s="204" t="n">
        <v>1533</v>
      </c>
      <c r="B1535" s="205" t="n">
        <v>45929</v>
      </c>
      <c r="C1535" s="267" t="inlineStr">
        <is>
          <t>Setembro</t>
        </is>
      </c>
      <c r="D1535" s="204" t="n">
        <v>2025</v>
      </c>
      <c r="E1535" s="204" t="inlineStr">
        <is>
          <t>HVC</t>
        </is>
      </c>
      <c r="F1535" s="204" t="inlineStr">
        <is>
          <t>Especialistas</t>
        </is>
      </c>
      <c r="G1535" s="206" t="inlineStr">
        <is>
          <t>Assistencial</t>
        </is>
      </c>
      <c r="H1535" s="207" t="inlineStr">
        <is>
          <t>1 Queda sem dano na UTI Pediatrica</t>
        </is>
      </c>
      <c r="I1535" s="156" t="inlineStr">
        <is>
          <t>Concluído</t>
        </is>
      </c>
      <c r="J1535" s="204" t="inlineStr">
        <is>
          <t>Adilson</t>
        </is>
      </c>
      <c r="K1535" s="207" t="inlineStr">
        <is>
          <t>Recorrência e registro de eventos com dano.</t>
        </is>
      </c>
    </row>
    <row r="1536" ht="66.75" customHeight="1">
      <c r="A1536" s="204" t="n">
        <v>1534</v>
      </c>
      <c r="B1536" s="208" t="n">
        <v>45929</v>
      </c>
      <c r="C1536" s="267" t="inlineStr">
        <is>
          <t>Setembro</t>
        </is>
      </c>
      <c r="D1536" s="204" t="n">
        <v>2025</v>
      </c>
      <c r="E1536" s="209" t="inlineStr">
        <is>
          <t>HVC</t>
        </is>
      </c>
      <c r="F1536" s="209" t="inlineStr">
        <is>
          <t>Especialistas</t>
        </is>
      </c>
      <c r="G1536" s="210" t="inlineStr">
        <is>
          <t>Assistencial</t>
        </is>
      </c>
      <c r="H1536" s="211" t="inlineStr">
        <is>
          <t>1 Queda na Semi Intensivo</t>
        </is>
      </c>
      <c r="I1536" s="156" t="inlineStr">
        <is>
          <t>Concluído</t>
        </is>
      </c>
      <c r="J1536" s="209" t="inlineStr">
        <is>
          <t>Adilson</t>
        </is>
      </c>
      <c r="K1536" s="211" t="inlineStr">
        <is>
          <t>Recorrência e registro de eventos com dano.</t>
        </is>
      </c>
    </row>
    <row r="1537" ht="234" customHeight="1">
      <c r="A1537" s="204" t="n">
        <v>1535</v>
      </c>
      <c r="B1537" s="205" t="n">
        <v>45929</v>
      </c>
      <c r="C1537" s="267" t="inlineStr">
        <is>
          <t>Setembro</t>
        </is>
      </c>
      <c r="D1537" s="204" t="n">
        <v>2025</v>
      </c>
      <c r="E1537" s="204" t="inlineStr">
        <is>
          <t>HVC</t>
        </is>
      </c>
      <c r="F1537" s="204" t="inlineStr">
        <is>
          <t>Especialistas</t>
        </is>
      </c>
      <c r="G1537" s="206" t="inlineStr">
        <is>
          <t>Assistencial</t>
        </is>
      </c>
      <c r="H1537" s="207" t="inlineStr">
        <is>
          <t>1 falha de medicação UTI P ( Médica intensivista orienta adiantar a medicação BACOFLENO das 10h devido procedimento cirúrgico ás 9h, não administrado devido fluxo de dispensação do medicamento entre farmacia e setor UTI P ( Carrinho de medicação já havia saido da farmácia)</t>
        </is>
      </c>
      <c r="I1537" s="156" t="inlineStr">
        <is>
          <t>Concluído</t>
        </is>
      </c>
      <c r="J1537" s="204" t="inlineStr">
        <is>
          <t>Adilson</t>
        </is>
      </c>
      <c r="K1537" s="207" t="inlineStr">
        <is>
          <t>Maior volume de interações priorizadas e potencial de dano evitável.</t>
        </is>
      </c>
    </row>
    <row r="1538" ht="150.75" customHeight="1">
      <c r="A1538" s="204" t="n">
        <v>1536</v>
      </c>
      <c r="B1538" s="208" t="n">
        <v>45929</v>
      </c>
      <c r="C1538" s="267" t="inlineStr">
        <is>
          <t>Setembro</t>
        </is>
      </c>
      <c r="D1538" s="204" t="n">
        <v>2025</v>
      </c>
      <c r="E1538" s="209" t="inlineStr">
        <is>
          <t>HVC</t>
        </is>
      </c>
      <c r="F1538" s="209" t="inlineStr">
        <is>
          <t>Especialistas</t>
        </is>
      </c>
      <c r="G1538" s="210" t="inlineStr">
        <is>
          <t>Assistencial</t>
        </is>
      </c>
      <c r="H1538" s="211" t="inlineStr">
        <is>
          <t>1 flebite em MSD 2 C/ 1 erro de preparo e dispensação do medicamento Simeticona ( Prescrito 4 gotas e preparo e entregue pela farmacia 0,4 ml) Não foi administrado.</t>
        </is>
      </c>
      <c r="I1538" s="156" t="inlineStr">
        <is>
          <t>Concluído</t>
        </is>
      </c>
      <c r="J1538" s="209" t="inlineStr">
        <is>
          <t>Adilson</t>
        </is>
      </c>
      <c r="K1538" s="211" t="inlineStr">
        <is>
          <t>Maior volume de interações priorizadas e potencial de dano evitável.</t>
        </is>
      </c>
    </row>
    <row r="1539" ht="117" customHeight="1">
      <c r="A1539" s="204" t="n">
        <v>1537</v>
      </c>
      <c r="B1539" s="205" t="n">
        <v>45929</v>
      </c>
      <c r="C1539" s="267" t="inlineStr">
        <is>
          <t>Setembro</t>
        </is>
      </c>
      <c r="D1539" s="204" t="n">
        <v>2025</v>
      </c>
      <c r="E1539" s="204" t="inlineStr">
        <is>
          <t>HVC</t>
        </is>
      </c>
      <c r="F1539" s="204" t="inlineStr">
        <is>
          <t>Especialistas</t>
        </is>
      </c>
      <c r="G1539" s="206" t="inlineStr">
        <is>
          <t>Assistencial</t>
        </is>
      </c>
      <c r="H1539" s="207" t="inlineStr">
        <is>
          <t>1 falha de idenfificação pulseira na Maternidade ( Mãe nota pulseira da sua RN notificado com a pulseira de outro RN).</t>
        </is>
      </c>
      <c r="I1539" s="156" t="inlineStr">
        <is>
          <t>Concluído</t>
        </is>
      </c>
      <c r="J1539" s="204" t="inlineStr">
        <is>
          <t>Adilson</t>
        </is>
      </c>
      <c r="K1539" s="207" t="inlineStr">
        <is>
          <t>Risco de evento grave, recorrência elevada e falhas em barreiras essenciais.</t>
        </is>
      </c>
    </row>
    <row r="1540" ht="267.75" customHeight="1">
      <c r="A1540" s="204" t="n">
        <v>1538</v>
      </c>
      <c r="B1540" s="208" t="n">
        <v>45929</v>
      </c>
      <c r="C1540" s="267" t="inlineStr">
        <is>
          <t>Setembro</t>
        </is>
      </c>
      <c r="D1540" s="204" t="n">
        <v>2025</v>
      </c>
      <c r="E1540" s="209" t="inlineStr">
        <is>
          <t>HVC</t>
        </is>
      </c>
      <c r="F1540" s="209" t="inlineStr">
        <is>
          <t>Especialistas</t>
        </is>
      </c>
      <c r="G1540" s="210" t="inlineStr">
        <is>
          <t>Assistencial</t>
        </is>
      </c>
      <c r="H1540" s="211" t="inlineStr">
        <is>
          <t>1 falha de comunicação ( META 2) Paciente diabética descompensada, agendado cesareana dia 27/09 ás 9h, ocorreu atraso justificado, reagendou para 09:30h, falha de comunicação ( Paciente não foi trazida da enfermaria para o CO, paciente chegou ao CO ás 11:12h ( longo tempo de jejum.</t>
        </is>
      </c>
      <c r="I1540" s="156" t="inlineStr">
        <is>
          <t>Concluído</t>
        </is>
      </c>
      <c r="J1540" s="209" t="inlineStr">
        <is>
          <t>Adilson</t>
        </is>
      </c>
      <c r="K1540" s="211" t="inlineStr">
        <is>
          <t>Risco de perda de informação clínica em transferências e resultados críticos.</t>
        </is>
      </c>
    </row>
    <row r="1541" ht="134.25" customHeight="1">
      <c r="A1541" s="204" t="n">
        <v>1539</v>
      </c>
      <c r="B1541" s="205" t="n">
        <v>45929</v>
      </c>
      <c r="C1541" s="267" t="inlineStr">
        <is>
          <t>Setembro</t>
        </is>
      </c>
      <c r="D1541" s="204" t="n">
        <v>2025</v>
      </c>
      <c r="E1541" s="204" t="inlineStr">
        <is>
          <t>HVC</t>
        </is>
      </c>
      <c r="F1541" s="204" t="inlineStr">
        <is>
          <t>Quality 24</t>
        </is>
      </c>
      <c r="G1541" s="212" t="inlineStr">
        <is>
          <t>Sistemas de Informações</t>
        </is>
      </c>
      <c r="H1541" s="207" t="inlineStr">
        <is>
          <t>Higiene: 2 chamados, 50% de adesão.</t>
        </is>
      </c>
      <c r="I1541" s="156" t="inlineStr">
        <is>
          <t>Concluído</t>
        </is>
      </c>
      <c r="J1541" s="204" t="inlineStr">
        <is>
          <t>Regiane</t>
        </is>
      </c>
      <c r="K1541" s="207" t="inlineStr">
        <is>
          <t>Recorrência de baixa adesão, atraso e ausência de encerramento dos chamados.</t>
        </is>
      </c>
    </row>
    <row r="1542" ht="134.25" customHeight="1">
      <c r="A1542" s="204" t="n">
        <v>1540</v>
      </c>
      <c r="B1542" s="208" t="n">
        <v>45929</v>
      </c>
      <c r="C1542" s="267" t="inlineStr">
        <is>
          <t>Setembro</t>
        </is>
      </c>
      <c r="D1542" s="204" t="n">
        <v>2025</v>
      </c>
      <c r="E1542" s="209" t="inlineStr">
        <is>
          <t>HVC</t>
        </is>
      </c>
      <c r="F1542" s="209" t="inlineStr">
        <is>
          <t>Quality 24</t>
        </is>
      </c>
      <c r="G1542" s="212" t="inlineStr">
        <is>
          <t>Sistemas de Informações</t>
        </is>
      </c>
      <c r="H1542" s="211" t="inlineStr">
        <is>
          <t>Serviço Social: 2 chamados, 0% de adesão.</t>
        </is>
      </c>
      <c r="I1542" s="156" t="inlineStr">
        <is>
          <t>Concluído</t>
        </is>
      </c>
      <c r="J1542" s="209" t="inlineStr">
        <is>
          <t>Regiane</t>
        </is>
      </c>
      <c r="K1542" s="211" t="inlineStr">
        <is>
          <t>Recorrência de baixa adesão, atraso e ausência de encerramento dos chamados.</t>
        </is>
      </c>
    </row>
    <row r="1543" ht="134.25" customHeight="1">
      <c r="A1543" s="204" t="n">
        <v>1541</v>
      </c>
      <c r="B1543" s="205" t="n">
        <v>45929</v>
      </c>
      <c r="C1543" s="267" t="inlineStr">
        <is>
          <t>Setembro</t>
        </is>
      </c>
      <c r="D1543" s="204" t="n">
        <v>2025</v>
      </c>
      <c r="E1543" s="204" t="inlineStr">
        <is>
          <t>HVC</t>
        </is>
      </c>
      <c r="F1543" s="204" t="inlineStr">
        <is>
          <t>Quality 24</t>
        </is>
      </c>
      <c r="G1543" s="212" t="inlineStr">
        <is>
          <t>Sistemas de Informações</t>
        </is>
      </c>
      <c r="H1543" s="207" t="inlineStr">
        <is>
          <t>Transporte CC: 34 chamados, 50% de adesão.</t>
        </is>
      </c>
      <c r="I1543" s="156" t="inlineStr">
        <is>
          <t>Concluído</t>
        </is>
      </c>
      <c r="J1543" s="204" t="inlineStr">
        <is>
          <t>Regiane</t>
        </is>
      </c>
      <c r="K1543" s="207" t="inlineStr">
        <is>
          <t>Recorrência de baixa adesão, atraso e ausência de encerramento dos chamados.</t>
        </is>
      </c>
    </row>
    <row r="1544" ht="50.25" customHeight="1">
      <c r="A1544" s="204" t="n">
        <v>1542</v>
      </c>
      <c r="B1544" s="208" t="n">
        <v>45929</v>
      </c>
      <c r="C1544" s="267" t="inlineStr">
        <is>
          <t>Setembro</t>
        </is>
      </c>
      <c r="D1544" s="204" t="n">
        <v>2025</v>
      </c>
      <c r="E1544" s="209" t="inlineStr">
        <is>
          <t>CSC</t>
        </is>
      </c>
      <c r="F1544" s="209" t="inlineStr">
        <is>
          <t>Especialistas</t>
        </is>
      </c>
      <c r="G1544" s="210" t="inlineStr">
        <is>
          <t>Assistencial</t>
        </is>
      </c>
      <c r="H1544" s="211" t="inlineStr">
        <is>
          <t>Paciente internou com 3 lesões de pele vindo de casa</t>
        </is>
      </c>
      <c r="I1544" s="156" t="inlineStr">
        <is>
          <t>Concluído</t>
        </is>
      </c>
      <c r="J1544" s="209" t="inlineStr">
        <is>
          <t>Adilson</t>
        </is>
      </c>
      <c r="K1544" s="211" t="n"/>
    </row>
    <row r="1545" ht="33.75" customHeight="1">
      <c r="A1545" s="204" t="n">
        <v>1543</v>
      </c>
      <c r="B1545" s="205" t="n">
        <v>45930</v>
      </c>
      <c r="C1545" s="267" t="inlineStr">
        <is>
          <t>Setembro</t>
        </is>
      </c>
      <c r="D1545" s="204" t="n">
        <v>2025</v>
      </c>
      <c r="E1545" s="204" t="inlineStr">
        <is>
          <t>HVC</t>
        </is>
      </c>
      <c r="F1545" s="204" t="inlineStr">
        <is>
          <t>Jurídico</t>
        </is>
      </c>
      <c r="G1545" s="214" t="inlineStr">
        <is>
          <t>Fluxo do Paciente</t>
        </is>
      </c>
      <c r="H1545" s="207" t="inlineStr">
        <is>
          <t>109 está em processo com o Hospital</t>
        </is>
      </c>
      <c r="I1545" s="156" t="inlineStr">
        <is>
          <t>Concluído</t>
        </is>
      </c>
      <c r="J1545" s="204" t="inlineStr">
        <is>
          <t>Dra. Isa</t>
        </is>
      </c>
      <c r="K1545" s="207" t="n"/>
    </row>
    <row r="1546" ht="16.5" customHeight="1">
      <c r="A1546" s="204" t="n">
        <v>1544</v>
      </c>
      <c r="B1546" s="208" t="n">
        <v>45930</v>
      </c>
      <c r="C1546" s="267" t="inlineStr">
        <is>
          <t>Setembro</t>
        </is>
      </c>
      <c r="D1546" s="204" t="n">
        <v>2025</v>
      </c>
      <c r="E1546" s="209" t="inlineStr">
        <is>
          <t>HVC</t>
        </is>
      </c>
      <c r="F1546" s="209" t="inlineStr">
        <is>
          <t>Enfermagem Qualidade</t>
        </is>
      </c>
      <c r="G1546" s="210" t="inlineStr">
        <is>
          <t>Assistencial</t>
        </is>
      </c>
      <c r="H1546" s="211" t="inlineStr">
        <is>
          <t>38 notificações</t>
        </is>
      </c>
      <c r="I1546" s="156" t="inlineStr">
        <is>
          <t>Concluído</t>
        </is>
      </c>
      <c r="J1546" s="209" t="inlineStr">
        <is>
          <t>Thalita</t>
        </is>
      </c>
      <c r="K1546" s="211" t="n"/>
    </row>
    <row r="1547" ht="66.75" customHeight="1">
      <c r="A1547" s="204" t="n">
        <v>1545</v>
      </c>
      <c r="B1547" s="205" t="n">
        <v>45930</v>
      </c>
      <c r="C1547" s="267" t="inlineStr">
        <is>
          <t>Setembro</t>
        </is>
      </c>
      <c r="D1547" s="204" t="n">
        <v>2025</v>
      </c>
      <c r="E1547" s="204" t="inlineStr">
        <is>
          <t>HVC</t>
        </is>
      </c>
      <c r="F1547" s="204" t="inlineStr">
        <is>
          <t>Enfermagem Qualidade</t>
        </is>
      </c>
      <c r="G1547" s="206" t="inlineStr">
        <is>
          <t>Assistencial</t>
        </is>
      </c>
      <c r="H1547" s="219" t="inlineStr">
        <is>
          <t>- Paciente admitido no 2C com dor score 8, paciente referiu ter comunicado na rpa</t>
        </is>
      </c>
      <c r="I1547" s="156" t="inlineStr">
        <is>
          <t>Concluído</t>
        </is>
      </c>
      <c r="J1547" s="204" t="inlineStr">
        <is>
          <t>Thalita</t>
        </is>
      </c>
      <c r="K1547" s="207" t="n"/>
    </row>
    <row r="1548" ht="168" customHeight="1">
      <c r="A1548" s="204" t="n">
        <v>1546</v>
      </c>
      <c r="B1548" s="208" t="n">
        <v>45930</v>
      </c>
      <c r="C1548" s="267" t="inlineStr">
        <is>
          <t>Setembro</t>
        </is>
      </c>
      <c r="D1548" s="204" t="n">
        <v>2025</v>
      </c>
      <c r="E1548" s="209" t="inlineStr">
        <is>
          <t>HVC</t>
        </is>
      </c>
      <c r="F1548" s="209" t="inlineStr">
        <is>
          <t>Enfermagem Qualidade</t>
        </is>
      </c>
      <c r="G1548" s="210" t="inlineStr">
        <is>
          <t>Assistencial</t>
        </is>
      </c>
      <c r="H1548" s="218" t="inlineStr">
        <is>
          <t>- paciente interna na semi intensiva 2, proveniente do PS com quadro se melena e ao ser acomodada no leito, foi observado pela equipe, perda de movimento do lado E feito tomografia de crânio protocolo AVC</t>
        </is>
      </c>
      <c r="I1548" s="156" t="inlineStr">
        <is>
          <t>Concluído</t>
        </is>
      </c>
      <c r="J1548" s="209" t="inlineStr">
        <is>
          <t>Thalita</t>
        </is>
      </c>
      <c r="K1548" s="211" t="n"/>
    </row>
    <row r="1549" ht="117" customHeight="1">
      <c r="A1549" s="204" t="n">
        <v>1547</v>
      </c>
      <c r="B1549" s="205" t="n">
        <v>45930</v>
      </c>
      <c r="C1549" s="267" t="inlineStr">
        <is>
          <t>Setembro</t>
        </is>
      </c>
      <c r="D1549" s="204" t="n">
        <v>2025</v>
      </c>
      <c r="E1549" s="204" t="inlineStr">
        <is>
          <t>HVC</t>
        </is>
      </c>
      <c r="F1549" s="204" t="inlineStr">
        <is>
          <t>Enfermagem Qualidade</t>
        </is>
      </c>
      <c r="G1549" s="206" t="inlineStr">
        <is>
          <t>Assistencial</t>
        </is>
      </c>
      <c r="H1549" s="219" t="inlineStr">
        <is>
          <t>- paciente proveniente do PS, chega na unidade semi intensiva sem monitorização cardíaca e acesso venoso sem identificação.</t>
        </is>
      </c>
      <c r="I1549" s="156" t="inlineStr">
        <is>
          <t>Concluído</t>
        </is>
      </c>
      <c r="J1549" s="204" t="inlineStr">
        <is>
          <t>Thalita</t>
        </is>
      </c>
      <c r="K1549" s="207" t="inlineStr">
        <is>
          <t>Risco de evento grave, recorrência elevada e falhas em barreiras essenciais.</t>
        </is>
      </c>
    </row>
    <row r="1550" ht="100.5" customHeight="1">
      <c r="A1550" s="204" t="n">
        <v>1548</v>
      </c>
      <c r="B1550" s="208" t="n">
        <v>45930</v>
      </c>
      <c r="C1550" s="267" t="inlineStr">
        <is>
          <t>Setembro</t>
        </is>
      </c>
      <c r="D1550" s="204" t="n">
        <v>2025</v>
      </c>
      <c r="E1550" s="209" t="inlineStr">
        <is>
          <t>HVC</t>
        </is>
      </c>
      <c r="F1550" s="209" t="inlineStr">
        <is>
          <t>Especialistas</t>
        </is>
      </c>
      <c r="G1550" s="210" t="inlineStr">
        <is>
          <t>Assistencial</t>
        </is>
      </c>
      <c r="H1550" s="211" t="inlineStr">
        <is>
          <t>Unid Neurol - LPP previa</t>
        </is>
      </c>
      <c r="I1550" s="156" t="inlineStr">
        <is>
          <t>Concluído</t>
        </is>
      </c>
      <c r="J1550" s="209" t="inlineStr">
        <is>
          <t>Déborah</t>
        </is>
      </c>
      <c r="K1550" s="211" t="inlineStr">
        <is>
          <t>Alta recorrência e potencial de prolongamento da internação.</t>
        </is>
      </c>
    </row>
    <row r="1551" ht="100.5" customHeight="1">
      <c r="A1551" s="204" t="n">
        <v>1549</v>
      </c>
      <c r="B1551" s="205" t="n">
        <v>45930</v>
      </c>
      <c r="C1551" s="267" t="inlineStr">
        <is>
          <t>Setembro</t>
        </is>
      </c>
      <c r="D1551" s="204" t="n">
        <v>2025</v>
      </c>
      <c r="E1551" s="204" t="inlineStr">
        <is>
          <t>HVC</t>
        </is>
      </c>
      <c r="F1551" s="204" t="inlineStr">
        <is>
          <t>Especialistas</t>
        </is>
      </c>
      <c r="G1551" s="206" t="inlineStr">
        <is>
          <t>Assistencial</t>
        </is>
      </c>
      <c r="H1551" s="207" t="inlineStr">
        <is>
          <t>CC - LP (tipo queimadura) em coxa E</t>
        </is>
      </c>
      <c r="I1551" s="156" t="inlineStr">
        <is>
          <t>Concluído</t>
        </is>
      </c>
      <c r="J1551" s="204" t="inlineStr">
        <is>
          <t>Déborah</t>
        </is>
      </c>
      <c r="K1551" s="207" t="inlineStr">
        <is>
          <t>Risco cirúrgico, cancelamentos e falhas de lateralidade/material.</t>
        </is>
      </c>
    </row>
    <row r="1552" ht="100.5" customHeight="1">
      <c r="A1552" s="204" t="n">
        <v>1550</v>
      </c>
      <c r="B1552" s="208" t="n">
        <v>45930</v>
      </c>
      <c r="C1552" s="267" t="inlineStr">
        <is>
          <t>Setembro</t>
        </is>
      </c>
      <c r="D1552" s="204" t="n">
        <v>2025</v>
      </c>
      <c r="E1552" s="209" t="inlineStr">
        <is>
          <t>HVC</t>
        </is>
      </c>
      <c r="F1552" s="209" t="inlineStr">
        <is>
          <t>Especialistas</t>
        </is>
      </c>
      <c r="G1552" s="210" t="inlineStr">
        <is>
          <t>Assistencial</t>
        </is>
      </c>
      <c r="H1552" s="211" t="inlineStr">
        <is>
          <t>3°D - LPP sacral</t>
        </is>
      </c>
      <c r="I1552" s="156" t="inlineStr">
        <is>
          <t>Concluído</t>
        </is>
      </c>
      <c r="J1552" s="209" t="inlineStr">
        <is>
          <t>Déborah</t>
        </is>
      </c>
      <c r="K1552" s="211" t="inlineStr">
        <is>
          <t>Alta recorrência e potencial de prolongamento da internação.</t>
        </is>
      </c>
    </row>
    <row r="1553" ht="100.5" customHeight="1">
      <c r="A1553" s="204" t="n">
        <v>1551</v>
      </c>
      <c r="B1553" s="205" t="n">
        <v>45930</v>
      </c>
      <c r="C1553" s="267" t="inlineStr">
        <is>
          <t>Setembro</t>
        </is>
      </c>
      <c r="D1553" s="204" t="n">
        <v>2025</v>
      </c>
      <c r="E1553" s="204" t="inlineStr">
        <is>
          <t>HVC</t>
        </is>
      </c>
      <c r="F1553" s="204" t="inlineStr">
        <is>
          <t>Especialistas</t>
        </is>
      </c>
      <c r="G1553" s="206" t="inlineStr">
        <is>
          <t>Assistencial</t>
        </is>
      </c>
      <c r="H1553" s="207" t="inlineStr">
        <is>
          <t>2°D - Skin Tears</t>
        </is>
      </c>
      <c r="I1553" s="156" t="inlineStr">
        <is>
          <t>Concluído</t>
        </is>
      </c>
      <c r="J1553" s="204" t="inlineStr">
        <is>
          <t>Déborah</t>
        </is>
      </c>
      <c r="K1553" s="207" t="inlineStr">
        <is>
          <t>Alta recorrência e potencial de prolongamento da internação.</t>
        </is>
      </c>
    </row>
    <row r="1554" ht="117" customHeight="1">
      <c r="A1554" s="204" t="n">
        <v>1552</v>
      </c>
      <c r="B1554" s="208" t="n">
        <v>45930</v>
      </c>
      <c r="C1554" s="267" t="inlineStr">
        <is>
          <t>Setembro</t>
        </is>
      </c>
      <c r="D1554" s="204" t="n">
        <v>2025</v>
      </c>
      <c r="E1554" s="209" t="inlineStr">
        <is>
          <t>HVC</t>
        </is>
      </c>
      <c r="F1554" s="209" t="inlineStr">
        <is>
          <t>Especialistas</t>
        </is>
      </c>
      <c r="G1554" s="210" t="inlineStr">
        <is>
          <t>Assistencial</t>
        </is>
      </c>
      <c r="H1554" s="211" t="inlineStr">
        <is>
          <t>PS - AVP sem identificação</t>
        </is>
      </c>
      <c r="I1554" s="156" t="inlineStr">
        <is>
          <t>Concluído</t>
        </is>
      </c>
      <c r="J1554" s="209" t="inlineStr">
        <is>
          <t>Déborah</t>
        </is>
      </c>
      <c r="K1554" s="211" t="inlineStr">
        <is>
          <t>Risco de evento grave, recorrência elevada e falhas em barreiras essenciais.</t>
        </is>
      </c>
    </row>
    <row r="1555" ht="134.25" customHeight="1">
      <c r="A1555" s="204" t="n">
        <v>1553</v>
      </c>
      <c r="B1555" s="205" t="n">
        <v>45931</v>
      </c>
      <c r="C1555" s="267" t="inlineStr">
        <is>
          <t>Outubro</t>
        </is>
      </c>
      <c r="D1555" s="204" t="n">
        <v>2025</v>
      </c>
      <c r="E1555" s="204" t="inlineStr">
        <is>
          <t>HVC</t>
        </is>
      </c>
      <c r="F1555" s="204" t="inlineStr">
        <is>
          <t>Engenharia Clínica</t>
        </is>
      </c>
      <c r="G1555" s="213" t="inlineStr">
        <is>
          <t>Infra e Hotelaria</t>
        </is>
      </c>
      <c r="H1555" s="207" t="inlineStr">
        <is>
          <t>Falha do Robo Skywalker</t>
        </is>
      </c>
      <c r="I1555" s="156" t="inlineStr">
        <is>
          <t>Concluído</t>
        </is>
      </c>
      <c r="J1555" s="204" t="inlineStr">
        <is>
          <t>Victório</t>
        </is>
      </c>
      <c r="K1555" s="207" t="inlineStr">
        <is>
          <t>Risco de interrupção do cuidado e alto volume de equipamentos indisponíveis.</t>
        </is>
      </c>
    </row>
    <row r="1556" ht="100.5" customHeight="1">
      <c r="A1556" s="204" t="n">
        <v>1554</v>
      </c>
      <c r="B1556" s="208" t="n">
        <v>45931</v>
      </c>
      <c r="C1556" s="267" t="inlineStr">
        <is>
          <t>Outubro</t>
        </is>
      </c>
      <c r="D1556" s="204" t="n">
        <v>2025</v>
      </c>
      <c r="E1556" s="209" t="inlineStr">
        <is>
          <t>HVC</t>
        </is>
      </c>
      <c r="F1556" s="209" t="inlineStr">
        <is>
          <t>Command Center</t>
        </is>
      </c>
      <c r="G1556" s="217" t="inlineStr">
        <is>
          <t>Fluxo do Paciente</t>
        </is>
      </c>
      <c r="H1556" s="211" t="inlineStr">
        <is>
          <t>332 Solicitou troca de leito</t>
        </is>
      </c>
      <c r="I1556" s="156" t="inlineStr">
        <is>
          <t>Concluído</t>
        </is>
      </c>
      <c r="J1556" s="209" t="inlineStr">
        <is>
          <t>Mariane</t>
        </is>
      </c>
      <c r="K1556" s="211" t="inlineStr">
        <is>
          <t>Recorrência e impacto em espera, ocupação e continuidade do cuidado.</t>
        </is>
      </c>
    </row>
    <row r="1557" ht="84" customHeight="1">
      <c r="A1557" s="204" t="n">
        <v>1555</v>
      </c>
      <c r="B1557" s="205" t="n">
        <v>45931</v>
      </c>
      <c r="C1557" s="267" t="inlineStr">
        <is>
          <t>Outubro</t>
        </is>
      </c>
      <c r="D1557" s="204" t="n">
        <v>2025</v>
      </c>
      <c r="E1557" s="204" t="inlineStr">
        <is>
          <t>HVC</t>
        </is>
      </c>
      <c r="F1557" s="204" t="inlineStr">
        <is>
          <t>Farmácia</t>
        </is>
      </c>
      <c r="G1557" s="206" t="inlineStr">
        <is>
          <t>Assistencial</t>
        </is>
      </c>
      <c r="H1557" s="207" t="inlineStr">
        <is>
          <t>1 Notificação sobre fracionamento incorreto de medicamento</t>
        </is>
      </c>
      <c r="I1557" s="156" t="inlineStr">
        <is>
          <t>Concluído</t>
        </is>
      </c>
      <c r="J1557" s="204" t="inlineStr">
        <is>
          <t>Thaís</t>
        </is>
      </c>
      <c r="K1557" s="207" t="inlineStr">
        <is>
          <t>Maior volume de interações priorizadas e potencial de dano evitável.</t>
        </is>
      </c>
    </row>
    <row r="1558" ht="84" customHeight="1">
      <c r="A1558" s="204" t="n">
        <v>1556</v>
      </c>
      <c r="B1558" s="208" t="n">
        <v>45931</v>
      </c>
      <c r="C1558" s="267" t="inlineStr">
        <is>
          <t>Outubro</t>
        </is>
      </c>
      <c r="D1558" s="204" t="n">
        <v>2025</v>
      </c>
      <c r="E1558" s="209" t="inlineStr">
        <is>
          <t>HVC</t>
        </is>
      </c>
      <c r="F1558" s="209" t="inlineStr">
        <is>
          <t>Farmácia</t>
        </is>
      </c>
      <c r="G1558" s="210" t="inlineStr">
        <is>
          <t>Assistencial</t>
        </is>
      </c>
      <c r="H1558" s="211" t="inlineStr">
        <is>
          <t>1 notificação sobre reconcialição medicamentosa</t>
        </is>
      </c>
      <c r="I1558" s="156" t="inlineStr">
        <is>
          <t>Concluído</t>
        </is>
      </c>
      <c r="J1558" s="209" t="inlineStr">
        <is>
          <t>Thaís</t>
        </is>
      </c>
      <c r="K1558" s="211" t="inlineStr">
        <is>
          <t>Maior volume de interações priorizadas e potencial de dano evitável.</t>
        </is>
      </c>
    </row>
    <row r="1559" ht="84" customHeight="1">
      <c r="A1559" s="204" t="n">
        <v>1557</v>
      </c>
      <c r="B1559" s="205" t="n">
        <v>45931</v>
      </c>
      <c r="C1559" s="267" t="inlineStr">
        <is>
          <t>Outubro</t>
        </is>
      </c>
      <c r="D1559" s="204" t="n">
        <v>2025</v>
      </c>
      <c r="E1559" s="204" t="inlineStr">
        <is>
          <t>HVC</t>
        </is>
      </c>
      <c r="F1559" s="204" t="inlineStr">
        <is>
          <t>Farmácia</t>
        </is>
      </c>
      <c r="G1559" s="206" t="inlineStr">
        <is>
          <t>Assistencial</t>
        </is>
      </c>
      <c r="H1559" s="207" t="inlineStr">
        <is>
          <t>1 notificação sobre entrega de medicação</t>
        </is>
      </c>
      <c r="I1559" s="156" t="inlineStr">
        <is>
          <t>Concluído</t>
        </is>
      </c>
      <c r="J1559" s="204" t="inlineStr">
        <is>
          <t>Thaís</t>
        </is>
      </c>
      <c r="K1559" s="207" t="inlineStr">
        <is>
          <t>Maior volume de interações priorizadas e potencial de dano evitável.</t>
        </is>
      </c>
    </row>
    <row r="1560" ht="84" customHeight="1">
      <c r="A1560" s="204" t="n">
        <v>1558</v>
      </c>
      <c r="B1560" s="208" t="n">
        <v>45931</v>
      </c>
      <c r="C1560" s="267" t="inlineStr">
        <is>
          <t>Outubro</t>
        </is>
      </c>
      <c r="D1560" s="204" t="n">
        <v>2025</v>
      </c>
      <c r="E1560" s="209" t="inlineStr">
        <is>
          <t>HVC</t>
        </is>
      </c>
      <c r="F1560" s="209" t="inlineStr">
        <is>
          <t>Farmácia</t>
        </is>
      </c>
      <c r="G1560" s="210" t="inlineStr">
        <is>
          <t>Assistencial</t>
        </is>
      </c>
      <c r="H1560" s="211" t="inlineStr">
        <is>
          <t>1 Notificação de fracionamento errado de medicação na PED cimeticona</t>
        </is>
      </c>
      <c r="I1560" s="156" t="inlineStr">
        <is>
          <t>Concluído</t>
        </is>
      </c>
      <c r="J1560" s="209" t="inlineStr">
        <is>
          <t>Thaís</t>
        </is>
      </c>
      <c r="K1560" s="211" t="inlineStr">
        <is>
          <t>Maior volume de interações priorizadas e potencial de dano evitável.</t>
        </is>
      </c>
    </row>
    <row r="1561" ht="66.75" customHeight="1">
      <c r="A1561" s="204" t="n">
        <v>1559</v>
      </c>
      <c r="B1561" s="205" t="n">
        <v>45931</v>
      </c>
      <c r="C1561" s="267" t="inlineStr">
        <is>
          <t>Outubro</t>
        </is>
      </c>
      <c r="D1561" s="204" t="n">
        <v>2025</v>
      </c>
      <c r="E1561" s="204" t="inlineStr">
        <is>
          <t>HVC</t>
        </is>
      </c>
      <c r="F1561" s="204" t="inlineStr">
        <is>
          <t>Manutenção</t>
        </is>
      </c>
      <c r="G1561" s="213" t="inlineStr">
        <is>
          <t>Infra e Hotelaria</t>
        </is>
      </c>
      <c r="H1561" s="207" t="inlineStr">
        <is>
          <t>Sala 3 do CC bloqueada por rompimento da sempertina</t>
        </is>
      </c>
      <c r="I1561" s="156" t="inlineStr">
        <is>
          <t>Concluído</t>
        </is>
      </c>
      <c r="J1561" s="204" t="inlineStr">
        <is>
          <t>Alan</t>
        </is>
      </c>
      <c r="K1561" s="207" t="n"/>
    </row>
    <row r="1562" ht="16.5" customHeight="1">
      <c r="A1562" s="204" t="n">
        <v>1560</v>
      </c>
      <c r="B1562" s="208" t="n">
        <v>45931</v>
      </c>
      <c r="C1562" s="267" t="inlineStr">
        <is>
          <t>Outubro</t>
        </is>
      </c>
      <c r="D1562" s="204" t="n">
        <v>2025</v>
      </c>
      <c r="E1562" s="209" t="inlineStr">
        <is>
          <t>HVC</t>
        </is>
      </c>
      <c r="F1562" s="209" t="inlineStr">
        <is>
          <t>Manutenção</t>
        </is>
      </c>
      <c r="G1562" s="213" t="inlineStr">
        <is>
          <t>Infra e Hotelaria</t>
        </is>
      </c>
      <c r="H1562" s="211" t="inlineStr">
        <is>
          <t>806 Bloqueado</t>
        </is>
      </c>
      <c r="I1562" s="156" t="inlineStr">
        <is>
          <t>Concluído</t>
        </is>
      </c>
      <c r="J1562" s="209" t="inlineStr">
        <is>
          <t>Alan</t>
        </is>
      </c>
      <c r="K1562" s="211" t="n"/>
    </row>
    <row r="1563" ht="134.25" customHeight="1">
      <c r="A1563" s="204" t="n">
        <v>1561</v>
      </c>
      <c r="B1563" s="205" t="n">
        <v>45931</v>
      </c>
      <c r="C1563" s="267" t="inlineStr">
        <is>
          <t>Outubro</t>
        </is>
      </c>
      <c r="D1563" s="204" t="n">
        <v>2025</v>
      </c>
      <c r="E1563" s="204" t="inlineStr">
        <is>
          <t>HVC</t>
        </is>
      </c>
      <c r="F1563" s="204" t="inlineStr">
        <is>
          <t>Enfermagem Qualidade</t>
        </is>
      </c>
      <c r="G1563" s="206" t="inlineStr">
        <is>
          <t>Assistencial</t>
        </is>
      </c>
      <c r="H1563" s="219" t="inlineStr">
        <is>
          <t>- liberado leito no 8ºD mas a acomodação estava bloqueada para manutenção. Disponibilizado leito no 2ºD mas não comunicaram para o setor</t>
        </is>
      </c>
      <c r="I1563" s="156" t="inlineStr">
        <is>
          <t>Concluído</t>
        </is>
      </c>
      <c r="J1563" s="204" t="inlineStr">
        <is>
          <t>Thalita</t>
        </is>
      </c>
      <c r="K1563" s="207" t="n"/>
    </row>
    <row r="1564" ht="117" customHeight="1">
      <c r="A1564" s="204" t="n">
        <v>1562</v>
      </c>
      <c r="B1564" s="208" t="n">
        <v>45931</v>
      </c>
      <c r="C1564" s="267" t="inlineStr">
        <is>
          <t>Outubro</t>
        </is>
      </c>
      <c r="D1564" s="204" t="n">
        <v>2025</v>
      </c>
      <c r="E1564" s="209" t="inlineStr">
        <is>
          <t>HVC</t>
        </is>
      </c>
      <c r="F1564" s="209" t="inlineStr">
        <is>
          <t>Enfermagem Qualidade</t>
        </is>
      </c>
      <c r="G1564" s="210" t="inlineStr">
        <is>
          <t>Assistencial</t>
        </is>
      </c>
      <c r="H1564" s="218" t="inlineStr">
        <is>
          <t>- solicitado alta para o paciente mas quando o mensageiro chegaram ao setor o paciente ainda estava de AVP - pediatria e 2ºD</t>
        </is>
      </c>
      <c r="I1564" s="156" t="inlineStr">
        <is>
          <t>Concluído</t>
        </is>
      </c>
      <c r="J1564" s="209" t="inlineStr">
        <is>
          <t>Thalita</t>
        </is>
      </c>
      <c r="K1564" s="211" t="n"/>
    </row>
    <row r="1565" ht="84" customHeight="1">
      <c r="A1565" s="204" t="n">
        <v>1563</v>
      </c>
      <c r="B1565" s="205" t="n">
        <v>45931</v>
      </c>
      <c r="C1565" s="267" t="inlineStr">
        <is>
          <t>Outubro</t>
        </is>
      </c>
      <c r="D1565" s="204" t="n">
        <v>2025</v>
      </c>
      <c r="E1565" s="204" t="inlineStr">
        <is>
          <t>HVC</t>
        </is>
      </c>
      <c r="F1565" s="204" t="inlineStr">
        <is>
          <t>Enfermagem Qualidade</t>
        </is>
      </c>
      <c r="G1565" s="206" t="inlineStr">
        <is>
          <t>Assistencial</t>
        </is>
      </c>
      <c r="H1565" s="219" t="inlineStr">
        <is>
          <t>- falha na entrega de materiais e medicamentos</t>
        </is>
      </c>
      <c r="I1565" s="156" t="inlineStr">
        <is>
          <t>Concluído</t>
        </is>
      </c>
      <c r="J1565" s="204" t="inlineStr">
        <is>
          <t>Thalita</t>
        </is>
      </c>
      <c r="K1565" s="207" t="inlineStr">
        <is>
          <t>Maior volume de interações priorizadas e potencial de dano evitável.</t>
        </is>
      </c>
    </row>
    <row r="1566" ht="84" customHeight="1">
      <c r="A1566" s="204" t="n">
        <v>1564</v>
      </c>
      <c r="B1566" s="208" t="n">
        <v>45931</v>
      </c>
      <c r="C1566" s="267" t="inlineStr">
        <is>
          <t>Outubro</t>
        </is>
      </c>
      <c r="D1566" s="204" t="n">
        <v>2025</v>
      </c>
      <c r="E1566" s="209" t="inlineStr">
        <is>
          <t>HVC</t>
        </is>
      </c>
      <c r="F1566" s="209" t="inlineStr">
        <is>
          <t>Enfermagem Qualidade</t>
        </is>
      </c>
      <c r="G1566" s="210" t="inlineStr">
        <is>
          <t>Assistencial</t>
        </is>
      </c>
      <c r="H1566" s="218" t="inlineStr">
        <is>
          <t>- reconciliação medicamentosa - semi, UTI A e ala</t>
        </is>
      </c>
      <c r="I1566" s="156" t="inlineStr">
        <is>
          <t>Concluído</t>
        </is>
      </c>
      <c r="J1566" s="209" t="inlineStr">
        <is>
          <t>Thalita</t>
        </is>
      </c>
      <c r="K1566" s="211" t="inlineStr">
        <is>
          <t>Maior volume de interações priorizadas e potencial de dano evitável.</t>
        </is>
      </c>
    </row>
    <row r="1567" ht="50.25" customHeight="1">
      <c r="A1567" s="204" t="n">
        <v>1565</v>
      </c>
      <c r="B1567" s="205" t="n">
        <v>45931</v>
      </c>
      <c r="C1567" s="267" t="inlineStr">
        <is>
          <t>Outubro</t>
        </is>
      </c>
      <c r="D1567" s="204" t="n">
        <v>2025</v>
      </c>
      <c r="E1567" s="204" t="inlineStr">
        <is>
          <t>HVC</t>
        </is>
      </c>
      <c r="F1567" s="204" t="inlineStr">
        <is>
          <t>Enfermagem Qualidade</t>
        </is>
      </c>
      <c r="G1567" s="206" t="inlineStr">
        <is>
          <t>Assistencial</t>
        </is>
      </c>
      <c r="H1567" s="219" t="inlineStr">
        <is>
          <t>- exame não coletado no intraoperatorio (PTH) - coletado na ala</t>
        </is>
      </c>
      <c r="I1567" s="156" t="inlineStr">
        <is>
          <t>Concluído</t>
        </is>
      </c>
      <c r="J1567" s="204" t="inlineStr">
        <is>
          <t>Thalita</t>
        </is>
      </c>
      <c r="K1567" s="207" t="n"/>
    </row>
    <row r="1568" ht="84" customHeight="1">
      <c r="A1568" s="204" t="n">
        <v>1566</v>
      </c>
      <c r="B1568" s="208" t="n">
        <v>45931</v>
      </c>
      <c r="C1568" s="267" t="inlineStr">
        <is>
          <t>Outubro</t>
        </is>
      </c>
      <c r="D1568" s="204" t="n">
        <v>2025</v>
      </c>
      <c r="E1568" s="209" t="inlineStr">
        <is>
          <t>HVC</t>
        </is>
      </c>
      <c r="F1568" s="209" t="inlineStr">
        <is>
          <t>Enfermagem Qualidade</t>
        </is>
      </c>
      <c r="G1568" s="210" t="inlineStr">
        <is>
          <t>Assistencial</t>
        </is>
      </c>
      <c r="H1568" s="218" t="inlineStr">
        <is>
          <t>- dispensação de simeticona em dose errada para UTI ped</t>
        </is>
      </c>
      <c r="I1568" s="156" t="inlineStr">
        <is>
          <t>Concluído</t>
        </is>
      </c>
      <c r="J1568" s="209" t="inlineStr">
        <is>
          <t>Thalita</t>
        </is>
      </c>
      <c r="K1568" s="211" t="inlineStr">
        <is>
          <t>Maior volume de interações priorizadas e potencial de dano evitável.</t>
        </is>
      </c>
    </row>
    <row r="1569" ht="84" customHeight="1">
      <c r="A1569" s="204" t="n">
        <v>1567</v>
      </c>
      <c r="B1569" s="205" t="n">
        <v>45932</v>
      </c>
      <c r="C1569" s="267" t="inlineStr">
        <is>
          <t>Outubro</t>
        </is>
      </c>
      <c r="D1569" s="204" t="n">
        <v>2025</v>
      </c>
      <c r="E1569" s="204" t="inlineStr">
        <is>
          <t>HVC</t>
        </is>
      </c>
      <c r="F1569" s="204" t="inlineStr">
        <is>
          <t>Farmácia</t>
        </is>
      </c>
      <c r="G1569" s="206" t="inlineStr">
        <is>
          <t>Assistencial</t>
        </is>
      </c>
      <c r="H1569" s="207" t="inlineStr">
        <is>
          <t>Notificações duplicidade de prescrições de medicações</t>
        </is>
      </c>
      <c r="I1569" s="156" t="inlineStr">
        <is>
          <t>Concluído</t>
        </is>
      </c>
      <c r="J1569" s="204" t="inlineStr">
        <is>
          <t>Thaís</t>
        </is>
      </c>
      <c r="K1569" s="207" t="inlineStr">
        <is>
          <t>Maior volume de interações priorizadas e potencial de dano evitável.</t>
        </is>
      </c>
    </row>
    <row r="1570" ht="84" customHeight="1">
      <c r="A1570" s="204" t="n">
        <v>1568</v>
      </c>
      <c r="B1570" s="208" t="n">
        <v>45932</v>
      </c>
      <c r="C1570" s="267" t="inlineStr">
        <is>
          <t>Outubro</t>
        </is>
      </c>
      <c r="D1570" s="204" t="n">
        <v>2025</v>
      </c>
      <c r="E1570" s="209" t="inlineStr">
        <is>
          <t>HVC</t>
        </is>
      </c>
      <c r="F1570" s="209" t="inlineStr">
        <is>
          <t>Farmácia</t>
        </is>
      </c>
      <c r="G1570" s="210" t="inlineStr">
        <is>
          <t>Assistencial</t>
        </is>
      </c>
      <c r="H1570" s="211" t="inlineStr">
        <is>
          <t>Foi pontuado sobre Medicamentos nos Quartos dos pacientes</t>
        </is>
      </c>
      <c r="I1570" s="156" t="inlineStr">
        <is>
          <t>Concluído</t>
        </is>
      </c>
      <c r="J1570" s="209" t="inlineStr">
        <is>
          <t>Thaís</t>
        </is>
      </c>
      <c r="K1570" s="211" t="inlineStr">
        <is>
          <t>Maior volume de interações priorizadas e potencial de dano evitável.</t>
        </is>
      </c>
    </row>
    <row r="1571" ht="50.25" customHeight="1">
      <c r="A1571" s="204" t="n">
        <v>1569</v>
      </c>
      <c r="B1571" s="205" t="n">
        <v>45932</v>
      </c>
      <c r="C1571" s="267" t="inlineStr">
        <is>
          <t>Outubro</t>
        </is>
      </c>
      <c r="D1571" s="204" t="n">
        <v>2025</v>
      </c>
      <c r="E1571" s="204" t="inlineStr">
        <is>
          <t>HVC</t>
        </is>
      </c>
      <c r="F1571" s="204" t="inlineStr">
        <is>
          <t>Engenharia Clínica</t>
        </is>
      </c>
      <c r="G1571" s="213" t="inlineStr">
        <is>
          <t>Infra e Hotelaria</t>
        </is>
      </c>
      <c r="H1571" s="207" t="inlineStr">
        <is>
          <t>SkyWalker novamente deu problema no funcionamento</t>
        </is>
      </c>
      <c r="I1571" s="156" t="inlineStr">
        <is>
          <t>Concluído</t>
        </is>
      </c>
      <c r="J1571" s="204" t="inlineStr">
        <is>
          <t>Victório</t>
        </is>
      </c>
      <c r="K1571" s="207" t="n"/>
    </row>
    <row r="1572" ht="33.75" customHeight="1">
      <c r="A1572" s="204" t="n">
        <v>1570</v>
      </c>
      <c r="B1572" s="208" t="n">
        <v>45932</v>
      </c>
      <c r="C1572" s="267" t="inlineStr">
        <is>
          <t>Outubro</t>
        </is>
      </c>
      <c r="D1572" s="204" t="n">
        <v>2025</v>
      </c>
      <c r="E1572" s="209" t="inlineStr">
        <is>
          <t>HVC</t>
        </is>
      </c>
      <c r="F1572" s="209" t="inlineStr">
        <is>
          <t>Engenharia Clínica</t>
        </is>
      </c>
      <c r="G1572" s="213" t="inlineStr">
        <is>
          <t>Infra e Hotelaria</t>
        </is>
      </c>
      <c r="H1572" s="211" t="inlineStr">
        <is>
          <t>Monitor de anestesia está com problemas</t>
        </is>
      </c>
      <c r="I1572" s="156" t="inlineStr">
        <is>
          <t>Concluído</t>
        </is>
      </c>
      <c r="J1572" s="209" t="inlineStr">
        <is>
          <t>Victório</t>
        </is>
      </c>
      <c r="K1572" s="211" t="n"/>
    </row>
    <row r="1573" ht="66.75" customHeight="1">
      <c r="A1573" s="204" t="n">
        <v>1571</v>
      </c>
      <c r="B1573" s="205" t="n">
        <v>45932</v>
      </c>
      <c r="C1573" s="267" t="inlineStr">
        <is>
          <t>Outubro</t>
        </is>
      </c>
      <c r="D1573" s="204" t="n">
        <v>2025</v>
      </c>
      <c r="E1573" s="204" t="inlineStr">
        <is>
          <t>HVC</t>
        </is>
      </c>
      <c r="F1573" s="204" t="inlineStr">
        <is>
          <t>Enfermagem Qualidade</t>
        </is>
      </c>
      <c r="G1573" s="206" t="inlineStr">
        <is>
          <t>Assistencial</t>
        </is>
      </c>
      <c r="H1573" s="207" t="inlineStr">
        <is>
          <t>Falta de preenchimento check de transferência segura</t>
        </is>
      </c>
      <c r="I1573" s="156" t="inlineStr">
        <is>
          <t>Concluído</t>
        </is>
      </c>
      <c r="J1573" s="204" t="inlineStr">
        <is>
          <t>Thalita</t>
        </is>
      </c>
      <c r="K1573" s="207" t="n"/>
    </row>
    <row r="1574" ht="50.25" customHeight="1">
      <c r="A1574" s="204" t="n">
        <v>1572</v>
      </c>
      <c r="B1574" s="208" t="n">
        <v>45932</v>
      </c>
      <c r="C1574" s="267" t="inlineStr">
        <is>
          <t>Outubro</t>
        </is>
      </c>
      <c r="D1574" s="204" t="n">
        <v>2025</v>
      </c>
      <c r="E1574" s="209" t="inlineStr">
        <is>
          <t>HVC</t>
        </is>
      </c>
      <c r="F1574" s="209" t="inlineStr">
        <is>
          <t>Enfermagem Pronto Socorro</t>
        </is>
      </c>
      <c r="G1574" s="210" t="inlineStr">
        <is>
          <t>Assistencial</t>
        </is>
      </c>
      <c r="H1574" s="211" t="inlineStr">
        <is>
          <t>Melhorias do Codigo Rosa e Alto falante no Casarão</t>
        </is>
      </c>
      <c r="I1574" s="156" t="inlineStr">
        <is>
          <t>Concluído</t>
        </is>
      </c>
      <c r="J1574" s="209" t="inlineStr">
        <is>
          <t>Bianca</t>
        </is>
      </c>
      <c r="K1574" s="211" t="n"/>
    </row>
    <row r="1575" ht="100.5" customHeight="1">
      <c r="A1575" s="204" t="n">
        <v>1573</v>
      </c>
      <c r="B1575" s="205" t="n">
        <v>45932</v>
      </c>
      <c r="C1575" s="267" t="inlineStr">
        <is>
          <t>Outubro</t>
        </is>
      </c>
      <c r="D1575" s="204" t="n">
        <v>2025</v>
      </c>
      <c r="E1575" s="204" t="inlineStr">
        <is>
          <t>CSC</t>
        </is>
      </c>
      <c r="F1575" s="204" t="inlineStr">
        <is>
          <t>Command Center</t>
        </is>
      </c>
      <c r="G1575" s="214" t="inlineStr">
        <is>
          <t>Fluxo do Paciente</t>
        </is>
      </c>
      <c r="H1575" s="207" t="inlineStr">
        <is>
          <t>Paciente transferida do Vera para Casa pontuou sobre insatisfação no processo e dados da paciente</t>
        </is>
      </c>
      <c r="I1575" s="156" t="inlineStr">
        <is>
          <t>Concluído</t>
        </is>
      </c>
      <c r="J1575" s="204" t="inlineStr">
        <is>
          <t>Mariane</t>
        </is>
      </c>
      <c r="K1575" s="207" t="n"/>
    </row>
    <row r="1576" ht="50.25" customHeight="1">
      <c r="A1576" s="204" t="n">
        <v>1574</v>
      </c>
      <c r="B1576" s="208" t="n">
        <v>45932</v>
      </c>
      <c r="C1576" s="267" t="inlineStr">
        <is>
          <t>Outubro</t>
        </is>
      </c>
      <c r="D1576" s="204" t="n">
        <v>2025</v>
      </c>
      <c r="E1576" s="209" t="inlineStr">
        <is>
          <t>CSC</t>
        </is>
      </c>
      <c r="F1576" s="209" t="inlineStr">
        <is>
          <t>Operações</t>
        </is>
      </c>
      <c r="G1576" s="213" t="inlineStr">
        <is>
          <t>Infra e Hotelaria</t>
        </is>
      </c>
      <c r="H1576" s="211" t="inlineStr">
        <is>
          <t>3 Notificações de entrada de moradores de Rua</t>
        </is>
      </c>
      <c r="I1576" s="156" t="inlineStr">
        <is>
          <t>Concluído</t>
        </is>
      </c>
      <c r="J1576" s="209" t="inlineStr">
        <is>
          <t>Rosicleide</t>
        </is>
      </c>
      <c r="K1576" s="211" t="n"/>
    </row>
    <row r="1577" ht="84" customHeight="1">
      <c r="A1577" s="204" t="n">
        <v>1575</v>
      </c>
      <c r="B1577" s="205" t="n">
        <v>45932</v>
      </c>
      <c r="C1577" s="267" t="inlineStr">
        <is>
          <t>Outubro</t>
        </is>
      </c>
      <c r="D1577" s="204" t="n">
        <v>2025</v>
      </c>
      <c r="E1577" s="204" t="inlineStr">
        <is>
          <t>HVC</t>
        </is>
      </c>
      <c r="F1577" s="204" t="inlineStr">
        <is>
          <t>Enfermagem Qualidade</t>
        </is>
      </c>
      <c r="G1577" s="206" t="inlineStr">
        <is>
          <t>Assistencial</t>
        </is>
      </c>
      <c r="H1577" s="207" t="inlineStr">
        <is>
          <t>dose de simeticona UTI ped</t>
        </is>
      </c>
      <c r="I1577" s="156" t="inlineStr">
        <is>
          <t>Concluído</t>
        </is>
      </c>
      <c r="J1577" s="204" t="inlineStr">
        <is>
          <t>Thalita</t>
        </is>
      </c>
      <c r="K1577" s="207" t="inlineStr">
        <is>
          <t>Maior volume de interações priorizadas e potencial de dano evitável.</t>
        </is>
      </c>
    </row>
    <row r="1578" ht="84" customHeight="1">
      <c r="A1578" s="204" t="n">
        <v>1576</v>
      </c>
      <c r="B1578" s="208" t="n">
        <v>45932</v>
      </c>
      <c r="C1578" s="267" t="inlineStr">
        <is>
          <t>Outubro</t>
        </is>
      </c>
      <c r="D1578" s="204" t="n">
        <v>2025</v>
      </c>
      <c r="E1578" s="209" t="inlineStr">
        <is>
          <t>HVC</t>
        </is>
      </c>
      <c r="F1578" s="209" t="inlineStr">
        <is>
          <t>Enfermagem Qualidade</t>
        </is>
      </c>
      <c r="G1578" s="210" t="inlineStr">
        <is>
          <t>Assistencial</t>
        </is>
      </c>
      <c r="H1578" s="211" t="inlineStr">
        <is>
          <t>medicações complementares no quarto, sem seguir o processo institucionar de guarda - semi e 3ºD</t>
        </is>
      </c>
      <c r="I1578" s="156" t="inlineStr">
        <is>
          <t>Concluído</t>
        </is>
      </c>
      <c r="J1578" s="209" t="inlineStr">
        <is>
          <t>Thalita</t>
        </is>
      </c>
      <c r="K1578" s="211" t="n"/>
    </row>
    <row r="1579" ht="33.75" customHeight="1">
      <c r="A1579" s="204" t="n">
        <v>1577</v>
      </c>
      <c r="B1579" s="205" t="n">
        <v>45932</v>
      </c>
      <c r="C1579" s="267" t="inlineStr">
        <is>
          <t>Outubro</t>
        </is>
      </c>
      <c r="D1579" s="204" t="n">
        <v>2025</v>
      </c>
      <c r="E1579" s="204" t="inlineStr">
        <is>
          <t>HVC</t>
        </is>
      </c>
      <c r="F1579" s="204" t="inlineStr">
        <is>
          <t>Enfermagem Qualidade</t>
        </is>
      </c>
      <c r="G1579" s="206" t="inlineStr">
        <is>
          <t>Assistencial</t>
        </is>
      </c>
      <c r="H1579" s="207" t="inlineStr">
        <is>
          <t>presença de vetores 429 e 202</t>
        </is>
      </c>
      <c r="I1579" s="156" t="inlineStr">
        <is>
          <t>Concluído</t>
        </is>
      </c>
      <c r="J1579" s="204" t="inlineStr">
        <is>
          <t>Thalita</t>
        </is>
      </c>
      <c r="K1579" s="207" t="n"/>
    </row>
    <row r="1580" ht="66.75" customHeight="1">
      <c r="A1580" s="204" t="n">
        <v>1578</v>
      </c>
      <c r="B1580" s="208" t="n">
        <v>45932</v>
      </c>
      <c r="C1580" s="267" t="inlineStr">
        <is>
          <t>Outubro</t>
        </is>
      </c>
      <c r="D1580" s="204" t="n">
        <v>2025</v>
      </c>
      <c r="E1580" s="209" t="inlineStr">
        <is>
          <t>HVC</t>
        </is>
      </c>
      <c r="F1580" s="209" t="inlineStr">
        <is>
          <t>Enfermagem Qualidade</t>
        </is>
      </c>
      <c r="G1580" s="210" t="inlineStr">
        <is>
          <t>Assistencial</t>
        </is>
      </c>
      <c r="H1580" s="211" t="inlineStr">
        <is>
          <t>paciente encontrou um AVP com maxzero grudado no lençol limpo - 4ºD</t>
        </is>
      </c>
      <c r="I1580" s="156" t="inlineStr">
        <is>
          <t>Concluído</t>
        </is>
      </c>
      <c r="J1580" s="209" t="inlineStr">
        <is>
          <t>Thalita</t>
        </is>
      </c>
      <c r="K1580" s="211" t="n"/>
    </row>
    <row r="1581" ht="84" customHeight="1">
      <c r="A1581" s="204" t="n">
        <v>1579</v>
      </c>
      <c r="B1581" s="205" t="n">
        <v>45932</v>
      </c>
      <c r="C1581" s="267" t="inlineStr">
        <is>
          <t>Outubro</t>
        </is>
      </c>
      <c r="D1581" s="204" t="n">
        <v>2025</v>
      </c>
      <c r="E1581" s="204" t="inlineStr">
        <is>
          <t>HVC</t>
        </is>
      </c>
      <c r="F1581" s="204" t="inlineStr">
        <is>
          <t>Enfermagem Qualidade</t>
        </is>
      </c>
      <c r="G1581" s="206" t="inlineStr">
        <is>
          <t>Assistencial</t>
        </is>
      </c>
      <c r="H1581" s="207" t="inlineStr">
        <is>
          <t>falta do preenchimento do check list de remoção segura - PS</t>
        </is>
      </c>
      <c r="I1581" s="156" t="inlineStr">
        <is>
          <t>Concluído</t>
        </is>
      </c>
      <c r="J1581" s="204" t="inlineStr">
        <is>
          <t>Thalita</t>
        </is>
      </c>
      <c r="K1581" s="207" t="inlineStr">
        <is>
          <t>Recorrência e risco durante transferências internas/externas.</t>
        </is>
      </c>
    </row>
    <row r="1582" ht="33.75" customHeight="1">
      <c r="A1582" s="204" t="n">
        <v>1580</v>
      </c>
      <c r="B1582" s="208" t="n">
        <v>45932</v>
      </c>
      <c r="C1582" s="267" t="inlineStr">
        <is>
          <t>Outubro</t>
        </is>
      </c>
      <c r="D1582" s="204" t="n">
        <v>2025</v>
      </c>
      <c r="E1582" s="209" t="inlineStr">
        <is>
          <t>HVC</t>
        </is>
      </c>
      <c r="F1582" s="209" t="inlineStr">
        <is>
          <t>Enfermagem Qualidade</t>
        </is>
      </c>
      <c r="G1582" s="210" t="inlineStr">
        <is>
          <t>Assistencial</t>
        </is>
      </c>
      <c r="H1582" s="211" t="inlineStr">
        <is>
          <t>identificação de prontuario</t>
        </is>
      </c>
      <c r="I1582" s="156" t="inlineStr">
        <is>
          <t>Concluído</t>
        </is>
      </c>
      <c r="J1582" s="209" t="inlineStr">
        <is>
          <t>Thalita</t>
        </is>
      </c>
      <c r="K1582" s="211" t="n"/>
    </row>
    <row r="1583" ht="100.5" customHeight="1">
      <c r="A1583" s="204" t="n">
        <v>1581</v>
      </c>
      <c r="B1583" s="205" t="n">
        <v>45932</v>
      </c>
      <c r="C1583" s="267" t="inlineStr">
        <is>
          <t>Outubro</t>
        </is>
      </c>
      <c r="D1583" s="204" t="n">
        <v>2025</v>
      </c>
      <c r="E1583" s="204" t="inlineStr">
        <is>
          <t>HVC</t>
        </is>
      </c>
      <c r="F1583" s="204" t="inlineStr">
        <is>
          <t>Especialistas</t>
        </is>
      </c>
      <c r="G1583" s="206" t="inlineStr">
        <is>
          <t>Assistencial</t>
        </is>
      </c>
      <c r="H1583" s="207" t="inlineStr">
        <is>
          <t>UTI Ped - mais de 5 tentativas de AVP/ Imagem- Extravazamento de contraste</t>
        </is>
      </c>
      <c r="I1583" s="156" t="inlineStr">
        <is>
          <t>Concluído</t>
        </is>
      </c>
      <c r="J1583" s="204" t="inlineStr">
        <is>
          <t>Ana Zubieta</t>
        </is>
      </c>
      <c r="K1583" s="207" t="inlineStr">
        <is>
          <t>Recorrência de flebite, perdas de acesso e extravasamentos.</t>
        </is>
      </c>
    </row>
    <row r="1584" ht="33.75" customHeight="1">
      <c r="A1584" s="204" t="n">
        <v>1582</v>
      </c>
      <c r="B1584" s="208" t="n">
        <v>45933</v>
      </c>
      <c r="C1584" s="267" t="inlineStr">
        <is>
          <t>Outubro</t>
        </is>
      </c>
      <c r="D1584" s="204" t="n">
        <v>2025</v>
      </c>
      <c r="E1584" s="209" t="inlineStr">
        <is>
          <t>HVC</t>
        </is>
      </c>
      <c r="F1584" s="209" t="inlineStr">
        <is>
          <t>Farmácia</t>
        </is>
      </c>
      <c r="G1584" s="210" t="inlineStr">
        <is>
          <t>Assistencial</t>
        </is>
      </c>
      <c r="H1584" s="211" t="inlineStr">
        <is>
          <t>1 notificação de falta de simeticona</t>
        </is>
      </c>
      <c r="I1584" s="156" t="inlineStr">
        <is>
          <t>Concluído</t>
        </is>
      </c>
      <c r="J1584" s="209" t="inlineStr">
        <is>
          <t>Thaís</t>
        </is>
      </c>
      <c r="K1584" s="211" t="n"/>
    </row>
    <row r="1585" ht="84" customHeight="1">
      <c r="A1585" s="204" t="n">
        <v>1583</v>
      </c>
      <c r="B1585" s="205" t="n">
        <v>45933</v>
      </c>
      <c r="C1585" s="267" t="inlineStr">
        <is>
          <t>Outubro</t>
        </is>
      </c>
      <c r="D1585" s="204" t="n">
        <v>2025</v>
      </c>
      <c r="E1585" s="204" t="inlineStr">
        <is>
          <t>HVC</t>
        </is>
      </c>
      <c r="F1585" s="204" t="inlineStr">
        <is>
          <t>Farmácia</t>
        </is>
      </c>
      <c r="G1585" s="206" t="inlineStr">
        <is>
          <t>Assistencial</t>
        </is>
      </c>
      <c r="H1585" s="207" t="inlineStr">
        <is>
          <t>Rever reconcialiação medicamentosa 4 notificações</t>
        </is>
      </c>
      <c r="I1585" s="156" t="inlineStr">
        <is>
          <t>Concluído</t>
        </is>
      </c>
      <c r="J1585" s="204" t="inlineStr">
        <is>
          <t>Thaís</t>
        </is>
      </c>
      <c r="K1585" s="207" t="inlineStr">
        <is>
          <t>Maior volume de interações priorizadas e potencial de dano evitável.</t>
        </is>
      </c>
    </row>
    <row r="1586" ht="134.25" customHeight="1">
      <c r="A1586" s="204" t="n">
        <v>1584</v>
      </c>
      <c r="B1586" s="208" t="n">
        <v>45933</v>
      </c>
      <c r="C1586" s="267" t="inlineStr">
        <is>
          <t>Outubro</t>
        </is>
      </c>
      <c r="D1586" s="204" t="n">
        <v>2025</v>
      </c>
      <c r="E1586" s="209" t="inlineStr">
        <is>
          <t>HVC</t>
        </is>
      </c>
      <c r="F1586" s="209" t="inlineStr">
        <is>
          <t>Engenharia Clínica</t>
        </is>
      </c>
      <c r="G1586" s="213" t="inlineStr">
        <is>
          <t>Infra e Hotelaria</t>
        </is>
      </c>
      <c r="H1586" s="211" t="inlineStr">
        <is>
          <t>Monitor de anestesia continua parado</t>
        </is>
      </c>
      <c r="I1586" s="156" t="inlineStr">
        <is>
          <t>Concluído</t>
        </is>
      </c>
      <c r="J1586" s="209" t="inlineStr">
        <is>
          <t>Victório</t>
        </is>
      </c>
      <c r="K1586" s="211" t="inlineStr">
        <is>
          <t>Risco de interrupção do cuidado e alto volume de equipamentos indisponíveis.</t>
        </is>
      </c>
    </row>
    <row r="1587" ht="100.5" customHeight="1">
      <c r="A1587" s="204" t="n">
        <v>1585</v>
      </c>
      <c r="B1587" s="205" t="n">
        <v>45936</v>
      </c>
      <c r="C1587" s="267" t="inlineStr">
        <is>
          <t>Outubro</t>
        </is>
      </c>
      <c r="D1587" s="204" t="n">
        <v>2025</v>
      </c>
      <c r="E1587" s="204" t="inlineStr">
        <is>
          <t>HVC</t>
        </is>
      </c>
      <c r="F1587" s="204" t="inlineStr">
        <is>
          <t>OPME</t>
        </is>
      </c>
      <c r="G1587" s="206" t="inlineStr">
        <is>
          <t>Assistencial</t>
        </is>
      </c>
      <c r="H1587" s="207" t="inlineStr">
        <is>
          <t>Falta de Material de OPME durante final de semana</t>
        </is>
      </c>
      <c r="I1587" s="156" t="inlineStr">
        <is>
          <t>Concluído</t>
        </is>
      </c>
      <c r="J1587" s="204" t="inlineStr">
        <is>
          <t>Adriana</t>
        </is>
      </c>
      <c r="K1587" s="207" t="inlineStr">
        <is>
          <t>Risco cirúrgico, cancelamentos e falhas de lateralidade/material.</t>
        </is>
      </c>
    </row>
    <row r="1588" ht="100.5" customHeight="1">
      <c r="A1588" s="204" t="n">
        <v>1586</v>
      </c>
      <c r="B1588" s="208" t="n">
        <v>45936</v>
      </c>
      <c r="C1588" s="267" t="inlineStr">
        <is>
          <t>Outubro</t>
        </is>
      </c>
      <c r="D1588" s="204" t="n">
        <v>2025</v>
      </c>
      <c r="E1588" s="209" t="inlineStr">
        <is>
          <t>HVC</t>
        </is>
      </c>
      <c r="F1588" s="209" t="inlineStr">
        <is>
          <t>Farmácia</t>
        </is>
      </c>
      <c r="G1588" s="210" t="inlineStr">
        <is>
          <t>Assistencial</t>
        </is>
      </c>
      <c r="H1588" s="211" t="inlineStr">
        <is>
          <t>Impacto na entrega de de tiras perante a pedidos de desligamentos e pacientes afastados por atestado</t>
        </is>
      </c>
      <c r="I1588" s="156" t="inlineStr">
        <is>
          <t>Concluído</t>
        </is>
      </c>
      <c r="J1588" s="209" t="inlineStr">
        <is>
          <t>Thaís</t>
        </is>
      </c>
      <c r="K1588" s="211" t="inlineStr">
        <is>
          <t>Risco de queda da capacidade operacional em áreas críticas.</t>
        </is>
      </c>
    </row>
    <row r="1589" ht="100.5" customHeight="1">
      <c r="A1589" s="204" t="n">
        <v>1587</v>
      </c>
      <c r="B1589" s="205" t="n">
        <v>45936</v>
      </c>
      <c r="C1589" s="267" t="inlineStr">
        <is>
          <t>Outubro</t>
        </is>
      </c>
      <c r="D1589" s="204" t="n">
        <v>2025</v>
      </c>
      <c r="E1589" s="204" t="inlineStr">
        <is>
          <t>HVC</t>
        </is>
      </c>
      <c r="F1589" s="204" t="inlineStr">
        <is>
          <t>Farmácia</t>
        </is>
      </c>
      <c r="G1589" s="206" t="inlineStr">
        <is>
          <t>Assistencial</t>
        </is>
      </c>
      <c r="H1589" s="207" t="inlineStr">
        <is>
          <t>1 Notificação sobre conduta da equipe de enfermagem solicitando medicamentos na farmácia</t>
        </is>
      </c>
      <c r="I1589" s="156" t="inlineStr">
        <is>
          <t>Concluído</t>
        </is>
      </c>
      <c r="J1589" s="204" t="inlineStr">
        <is>
          <t>Thaís</t>
        </is>
      </c>
      <c r="K1589" s="207" t="inlineStr">
        <is>
          <t>Maior volume de interações priorizadas e potencial de dano evitável.</t>
        </is>
      </c>
    </row>
    <row r="1590" ht="16.5" customHeight="1">
      <c r="A1590" s="204" t="n">
        <v>1588</v>
      </c>
      <c r="B1590" s="208" t="n">
        <v>45936</v>
      </c>
      <c r="C1590" s="267" t="inlineStr">
        <is>
          <t>Outubro</t>
        </is>
      </c>
      <c r="D1590" s="204" t="n">
        <v>2025</v>
      </c>
      <c r="E1590" s="209" t="inlineStr">
        <is>
          <t>HVC</t>
        </is>
      </c>
      <c r="F1590" s="209" t="inlineStr">
        <is>
          <t>Engenharia Clínica</t>
        </is>
      </c>
      <c r="G1590" s="213" t="inlineStr">
        <is>
          <t>Infra e Hotelaria</t>
        </is>
      </c>
      <c r="H1590" s="211" t="inlineStr">
        <is>
          <t>RM Parada GE2</t>
        </is>
      </c>
      <c r="I1590" s="156" t="inlineStr">
        <is>
          <t>Concluído</t>
        </is>
      </c>
      <c r="J1590" s="209" t="inlineStr">
        <is>
          <t>Victório</t>
        </is>
      </c>
      <c r="K1590" s="211" t="n"/>
    </row>
    <row r="1591" ht="117" customHeight="1">
      <c r="A1591" s="204" t="n">
        <v>1589</v>
      </c>
      <c r="B1591" s="205" t="n">
        <v>45936</v>
      </c>
      <c r="C1591" s="267" t="inlineStr">
        <is>
          <t>Outubro</t>
        </is>
      </c>
      <c r="D1591" s="204" t="n">
        <v>2025</v>
      </c>
      <c r="E1591" s="204" t="inlineStr">
        <is>
          <t>CSC</t>
        </is>
      </c>
      <c r="F1591" s="204" t="inlineStr">
        <is>
          <t>Recepção</t>
        </is>
      </c>
      <c r="G1591" s="214" t="inlineStr">
        <is>
          <t>Fluxo do Paciente</t>
        </is>
      </c>
      <c r="H1591" s="207" t="inlineStr">
        <is>
          <t>Processo de Pronto socorro Gerando queixas, e falta de comunicação no processo novo</t>
        </is>
      </c>
      <c r="I1591" s="156" t="inlineStr">
        <is>
          <t>Concluído</t>
        </is>
      </c>
      <c r="J1591" s="204" t="inlineStr">
        <is>
          <t>Rosicleide</t>
        </is>
      </c>
      <c r="K1591" s="207" t="inlineStr">
        <is>
          <t>Risco de perda de informação clínica em transferências e resultados críticos.</t>
        </is>
      </c>
    </row>
    <row r="1592" ht="84" customHeight="1">
      <c r="A1592" s="204" t="n">
        <v>1590</v>
      </c>
      <c r="B1592" s="208" t="n">
        <v>45936</v>
      </c>
      <c r="C1592" s="267" t="inlineStr">
        <is>
          <t>Outubro</t>
        </is>
      </c>
      <c r="D1592" s="204" t="n">
        <v>2025</v>
      </c>
      <c r="E1592" s="209" t="inlineStr">
        <is>
          <t>HVC</t>
        </is>
      </c>
      <c r="F1592" s="209" t="inlineStr">
        <is>
          <t>Enfermagem Qualidade</t>
        </is>
      </c>
      <c r="G1592" s="210" t="inlineStr">
        <is>
          <t>Assistencial</t>
        </is>
      </c>
      <c r="H1592" s="218" t="inlineStr">
        <is>
          <t>- dispensário com falta de materiais e medicamentos</t>
        </is>
      </c>
      <c r="I1592" s="156" t="inlineStr">
        <is>
          <t>Concluído</t>
        </is>
      </c>
      <c r="J1592" s="209" t="inlineStr">
        <is>
          <t>Thalita</t>
        </is>
      </c>
      <c r="K1592" s="211" t="inlineStr">
        <is>
          <t>Maior volume de interações priorizadas e potencial de dano evitável.</t>
        </is>
      </c>
    </row>
    <row r="1593" ht="66.75" customHeight="1">
      <c r="A1593" s="204" t="n">
        <v>1591</v>
      </c>
      <c r="B1593" s="205" t="n">
        <v>45936</v>
      </c>
      <c r="C1593" s="267" t="inlineStr">
        <is>
          <t>Outubro</t>
        </is>
      </c>
      <c r="D1593" s="204" t="n">
        <v>2025</v>
      </c>
      <c r="E1593" s="204" t="inlineStr">
        <is>
          <t>HVC</t>
        </is>
      </c>
      <c r="F1593" s="204" t="inlineStr">
        <is>
          <t>Enfermagem Qualidade</t>
        </is>
      </c>
      <c r="G1593" s="206" t="inlineStr">
        <is>
          <t>Assistencial</t>
        </is>
      </c>
      <c r="H1593" s="219" t="inlineStr">
        <is>
          <t>- CO - inicio do procedimento sem médico auxiliar em sala</t>
        </is>
      </c>
      <c r="I1593" s="156" t="inlineStr">
        <is>
          <t>Concluído</t>
        </is>
      </c>
      <c r="J1593" s="204" t="inlineStr">
        <is>
          <t>Thalita</t>
        </is>
      </c>
      <c r="K1593" s="207" t="n"/>
    </row>
    <row r="1594" ht="50.25" customHeight="1">
      <c r="A1594" s="204" t="n">
        <v>1592</v>
      </c>
      <c r="B1594" s="208" t="n">
        <v>45936</v>
      </c>
      <c r="C1594" s="267" t="inlineStr">
        <is>
          <t>Outubro</t>
        </is>
      </c>
      <c r="D1594" s="204" t="n">
        <v>2025</v>
      </c>
      <c r="E1594" s="209" t="inlineStr">
        <is>
          <t>HVC</t>
        </is>
      </c>
      <c r="F1594" s="209" t="inlineStr">
        <is>
          <t>Enfermagem Qualidade</t>
        </is>
      </c>
      <c r="G1594" s="210" t="inlineStr">
        <is>
          <t>Assistencial</t>
        </is>
      </c>
      <c r="H1594" s="218" t="inlineStr">
        <is>
          <t>- falha na coleta de vancocinemia - UTI adulto</t>
        </is>
      </c>
      <c r="I1594" s="156" t="inlineStr">
        <is>
          <t>Concluído</t>
        </is>
      </c>
      <c r="J1594" s="209" t="inlineStr">
        <is>
          <t>Thalita</t>
        </is>
      </c>
      <c r="K1594" s="211" t="n"/>
    </row>
    <row r="1595" ht="100.5" customHeight="1">
      <c r="A1595" s="204" t="n">
        <v>1593</v>
      </c>
      <c r="B1595" s="205" t="n">
        <v>45936</v>
      </c>
      <c r="C1595" s="267" t="inlineStr">
        <is>
          <t>Outubro</t>
        </is>
      </c>
      <c r="D1595" s="204" t="n">
        <v>2025</v>
      </c>
      <c r="E1595" s="204" t="inlineStr">
        <is>
          <t>HVC</t>
        </is>
      </c>
      <c r="F1595" s="204" t="inlineStr">
        <is>
          <t>Especialistas</t>
        </is>
      </c>
      <c r="G1595" s="206" t="inlineStr">
        <is>
          <t>Assistencial</t>
        </is>
      </c>
      <c r="H1595" s="207" t="inlineStr">
        <is>
          <t>Extravasamento de contraste na imagem</t>
        </is>
      </c>
      <c r="I1595" s="156" t="inlineStr">
        <is>
          <t>Concluído</t>
        </is>
      </c>
      <c r="J1595" s="204" t="inlineStr">
        <is>
          <t>Adilson / Déborah</t>
        </is>
      </c>
      <c r="K1595" s="207" t="inlineStr">
        <is>
          <t>Recorrência de flebite, perdas de acesso e extravasamentos.</t>
        </is>
      </c>
    </row>
    <row r="1596" ht="117" customHeight="1">
      <c r="A1596" s="204" t="n">
        <v>1594</v>
      </c>
      <c r="B1596" s="208" t="n">
        <v>45937</v>
      </c>
      <c r="C1596" s="267" t="inlineStr">
        <is>
          <t>Outubro</t>
        </is>
      </c>
      <c r="D1596" s="204" t="n">
        <v>2025</v>
      </c>
      <c r="E1596" s="209" t="inlineStr">
        <is>
          <t>HVC</t>
        </is>
      </c>
      <c r="F1596" s="209" t="inlineStr">
        <is>
          <t>CME</t>
        </is>
      </c>
      <c r="G1596" s="210" t="inlineStr">
        <is>
          <t>Assistencial</t>
        </is>
      </c>
      <c r="H1596" s="211" t="inlineStr">
        <is>
          <t>Mancha nos instrumentais da CME</t>
        </is>
      </c>
      <c r="I1596" s="156" t="inlineStr">
        <is>
          <t>Concluído</t>
        </is>
      </c>
      <c r="J1596" s="209" t="inlineStr">
        <is>
          <t>Adriana</t>
        </is>
      </c>
      <c r="K1596" s="211" t="inlineStr">
        <is>
          <t>Risco de infecção e interrupção cirúrgica com recorrência e pendências abertas.</t>
        </is>
      </c>
    </row>
    <row r="1597" ht="150.75" customHeight="1">
      <c r="A1597" s="204" t="n">
        <v>1595</v>
      </c>
      <c r="B1597" s="205" t="n">
        <v>45937</v>
      </c>
      <c r="C1597" s="267" t="inlineStr">
        <is>
          <t>Outubro</t>
        </is>
      </c>
      <c r="D1597" s="204" t="n">
        <v>2025</v>
      </c>
      <c r="E1597" s="204" t="inlineStr">
        <is>
          <t>HVC</t>
        </is>
      </c>
      <c r="F1597" s="204" t="inlineStr">
        <is>
          <t>Manutenção</t>
        </is>
      </c>
      <c r="G1597" s="213" t="inlineStr">
        <is>
          <t>Infra e Hotelaria</t>
        </is>
      </c>
      <c r="H1597" s="207" t="inlineStr">
        <is>
          <t>Osilação de energia no PS</t>
        </is>
      </c>
      <c r="I1597" s="156" t="inlineStr">
        <is>
          <t>Concluído</t>
        </is>
      </c>
      <c r="J1597" s="204" t="inlineStr">
        <is>
          <t>Alan</t>
        </is>
      </c>
      <c r="K1597" s="207" t="inlineStr">
        <is>
          <t>Alta recorrência e risco de queda, incêndio, dano patrimonial ou interrupção.</t>
        </is>
      </c>
    </row>
    <row r="1598" ht="66.75" customHeight="1">
      <c r="A1598" s="204" t="n">
        <v>1596</v>
      </c>
      <c r="B1598" s="208" t="n">
        <v>45937</v>
      </c>
      <c r="C1598" s="267" t="inlineStr">
        <is>
          <t>Outubro</t>
        </is>
      </c>
      <c r="D1598" s="204" t="n">
        <v>2025</v>
      </c>
      <c r="E1598" s="209" t="inlineStr">
        <is>
          <t>HVC</t>
        </is>
      </c>
      <c r="F1598" s="209" t="inlineStr">
        <is>
          <t>Especialistas</t>
        </is>
      </c>
      <c r="G1598" s="210" t="inlineStr">
        <is>
          <t>Assistencial</t>
        </is>
      </c>
      <c r="H1598" s="211" t="inlineStr">
        <is>
          <t>Queda De Placa no banheiro encima do paciente que estava tomando banho</t>
        </is>
      </c>
      <c r="I1598" s="156" t="inlineStr">
        <is>
          <t>Concluído</t>
        </is>
      </c>
      <c r="J1598" s="209" t="inlineStr">
        <is>
          <t>Déborah</t>
        </is>
      </c>
      <c r="K1598" s="211" t="inlineStr">
        <is>
          <t>Recorrência e registro de eventos com dano.</t>
        </is>
      </c>
    </row>
    <row r="1599" ht="84" customHeight="1">
      <c r="A1599" s="204" t="n">
        <v>1597</v>
      </c>
      <c r="B1599" s="205" t="n">
        <v>45937</v>
      </c>
      <c r="C1599" s="267" t="inlineStr">
        <is>
          <t>Outubro</t>
        </is>
      </c>
      <c r="D1599" s="204" t="n">
        <v>2025</v>
      </c>
      <c r="E1599" s="204" t="inlineStr">
        <is>
          <t>HVC</t>
        </is>
      </c>
      <c r="F1599" s="204" t="inlineStr">
        <is>
          <t>Especialistas</t>
        </is>
      </c>
      <c r="G1599" s="206" t="inlineStr">
        <is>
          <t>Assistencial</t>
        </is>
      </c>
      <c r="H1599" s="207" t="inlineStr">
        <is>
          <t>2 Tiras com medicmantos Duplicados encaminhados para a Neurol</t>
        </is>
      </c>
      <c r="I1599" s="156" t="inlineStr">
        <is>
          <t>Concluído</t>
        </is>
      </c>
      <c r="J1599" s="204" t="inlineStr">
        <is>
          <t>Déborah</t>
        </is>
      </c>
      <c r="K1599" s="207" t="n"/>
    </row>
    <row r="1600" ht="84" customHeight="1">
      <c r="A1600" s="204" t="n">
        <v>1598</v>
      </c>
      <c r="B1600" s="208" t="n">
        <v>45937</v>
      </c>
      <c r="C1600" s="267" t="inlineStr">
        <is>
          <t>Outubro</t>
        </is>
      </c>
      <c r="D1600" s="204" t="n">
        <v>2025</v>
      </c>
      <c r="E1600" s="209" t="inlineStr">
        <is>
          <t>HVC</t>
        </is>
      </c>
      <c r="F1600" s="209" t="inlineStr">
        <is>
          <t>Especialistas</t>
        </is>
      </c>
      <c r="G1600" s="210" t="inlineStr">
        <is>
          <t>Assistencial</t>
        </is>
      </c>
      <c r="H1600" s="211" t="inlineStr">
        <is>
          <t>1 Falha medicamentosa - dose - UTI Ped</t>
        </is>
      </c>
      <c r="I1600" s="156" t="inlineStr">
        <is>
          <t>Concluído</t>
        </is>
      </c>
      <c r="J1600" s="209" t="inlineStr">
        <is>
          <t>Déborah</t>
        </is>
      </c>
      <c r="K1600" s="211" t="inlineStr">
        <is>
          <t>Maior volume de interações priorizadas e potencial de dano evitável.</t>
        </is>
      </c>
    </row>
    <row r="1601" ht="16.5" customHeight="1">
      <c r="A1601" s="204" t="n">
        <v>1599</v>
      </c>
      <c r="B1601" s="205" t="n">
        <v>45937</v>
      </c>
      <c r="C1601" s="267" t="inlineStr">
        <is>
          <t>Outubro</t>
        </is>
      </c>
      <c r="D1601" s="204" t="n">
        <v>2025</v>
      </c>
      <c r="E1601" s="204" t="inlineStr">
        <is>
          <t>HVC</t>
        </is>
      </c>
      <c r="F1601" s="204" t="inlineStr">
        <is>
          <t>Especialistas</t>
        </is>
      </c>
      <c r="G1601" s="206" t="inlineStr">
        <is>
          <t>Assistencial</t>
        </is>
      </c>
      <c r="H1601" s="207" t="inlineStr">
        <is>
          <t>1 DAI - 3°D</t>
        </is>
      </c>
      <c r="I1601" s="156" t="inlineStr">
        <is>
          <t>Concluído</t>
        </is>
      </c>
      <c r="J1601" s="204" t="inlineStr">
        <is>
          <t>Déborah</t>
        </is>
      </c>
      <c r="K1601" s="207" t="n"/>
    </row>
    <row r="1602" ht="16.5" customHeight="1">
      <c r="A1602" s="204" t="n">
        <v>1600</v>
      </c>
      <c r="B1602" s="208" t="n">
        <v>45937</v>
      </c>
      <c r="C1602" s="267" t="inlineStr">
        <is>
          <t>Outubro</t>
        </is>
      </c>
      <c r="D1602" s="204" t="n">
        <v>2025</v>
      </c>
      <c r="E1602" s="209" t="inlineStr">
        <is>
          <t>HVC</t>
        </is>
      </c>
      <c r="F1602" s="209" t="inlineStr">
        <is>
          <t>Especialistas</t>
        </is>
      </c>
      <c r="G1602" s="210" t="inlineStr">
        <is>
          <t>Assistencial</t>
        </is>
      </c>
      <c r="H1602" s="211" t="inlineStr">
        <is>
          <t>3 LP - 8°D</t>
        </is>
      </c>
      <c r="I1602" s="156" t="inlineStr">
        <is>
          <t>Concluído</t>
        </is>
      </c>
      <c r="J1602" s="209" t="inlineStr">
        <is>
          <t>Déborah</t>
        </is>
      </c>
      <c r="K1602" s="211" t="n"/>
    </row>
    <row r="1603" ht="100.5" customHeight="1">
      <c r="A1603" s="204" t="n">
        <v>1601</v>
      </c>
      <c r="B1603" s="205" t="n">
        <v>45937</v>
      </c>
      <c r="C1603" s="267" t="inlineStr">
        <is>
          <t>Outubro</t>
        </is>
      </c>
      <c r="D1603" s="204" t="n">
        <v>2025</v>
      </c>
      <c r="E1603" s="204" t="inlineStr">
        <is>
          <t>HVC</t>
        </is>
      </c>
      <c r="F1603" s="204" t="inlineStr">
        <is>
          <t>Enfermagem Qualidade</t>
        </is>
      </c>
      <c r="G1603" s="206" t="inlineStr">
        <is>
          <t>Assistencial</t>
        </is>
      </c>
      <c r="H1603" s="207" t="inlineStr">
        <is>
          <t>pacientes solicitam agendamento de exames de EDA para dra ana carina, porém agendados para dra Marina</t>
        </is>
      </c>
      <c r="I1603" s="156" t="inlineStr">
        <is>
          <t>Concluído</t>
        </is>
      </c>
      <c r="J1603" s="204" t="inlineStr">
        <is>
          <t>Thalita</t>
        </is>
      </c>
      <c r="K1603" s="207" t="n"/>
    </row>
    <row r="1604" ht="100.5" customHeight="1">
      <c r="A1604" s="204" t="n">
        <v>1602</v>
      </c>
      <c r="B1604" s="208" t="n">
        <v>45937</v>
      </c>
      <c r="C1604" s="267" t="inlineStr">
        <is>
          <t>Outubro</t>
        </is>
      </c>
      <c r="D1604" s="204" t="n">
        <v>2025</v>
      </c>
      <c r="E1604" s="209" t="inlineStr">
        <is>
          <t>HVC</t>
        </is>
      </c>
      <c r="F1604" s="209" t="inlineStr">
        <is>
          <t>Enfermagem Qualidade</t>
        </is>
      </c>
      <c r="G1604" s="210" t="inlineStr">
        <is>
          <t>Assistencial</t>
        </is>
      </c>
      <c r="H1604" s="218" t="inlineStr">
        <is>
          <t>- lactario com Aptamil 2 aberto, mas a prescrição dos RNS é de Adaptamil 1 - retirado todas as mamadeiras</t>
        </is>
      </c>
      <c r="I1604" s="156" t="inlineStr">
        <is>
          <t>Concluído</t>
        </is>
      </c>
      <c r="J1604" s="209" t="inlineStr">
        <is>
          <t>Thalita</t>
        </is>
      </c>
      <c r="K1604" s="211" t="inlineStr">
        <is>
          <t>Maior volume de interações priorizadas e potencial de dano evitável.</t>
        </is>
      </c>
    </row>
    <row r="1605" ht="33.75" customHeight="1">
      <c r="A1605" s="204" t="n">
        <v>1603</v>
      </c>
      <c r="B1605" s="205" t="n">
        <v>45938</v>
      </c>
      <c r="C1605" s="267" t="inlineStr">
        <is>
          <t>Outubro</t>
        </is>
      </c>
      <c r="D1605" s="204" t="n">
        <v>2025</v>
      </c>
      <c r="E1605" s="204" t="inlineStr">
        <is>
          <t>HVC</t>
        </is>
      </c>
      <c r="F1605" s="204" t="inlineStr">
        <is>
          <t>Recepção</t>
        </is>
      </c>
      <c r="G1605" s="214" t="inlineStr">
        <is>
          <t>Fluxo do Paciente</t>
        </is>
      </c>
      <c r="H1605" s="207" t="inlineStr">
        <is>
          <t>Fluxo da Sala da Família</t>
        </is>
      </c>
      <c r="I1605" s="156" t="inlineStr">
        <is>
          <t>Concluído</t>
        </is>
      </c>
      <c r="J1605" s="204" t="inlineStr">
        <is>
          <t>Rosicleide</t>
        </is>
      </c>
      <c r="K1605" s="207" t="n"/>
    </row>
    <row r="1606" ht="50.25" customHeight="1">
      <c r="A1606" s="204" t="n">
        <v>1604</v>
      </c>
      <c r="B1606" s="208" t="n">
        <v>45938</v>
      </c>
      <c r="C1606" s="267" t="inlineStr">
        <is>
          <t>Outubro</t>
        </is>
      </c>
      <c r="D1606" s="204" t="n">
        <v>2025</v>
      </c>
      <c r="E1606" s="209" t="inlineStr">
        <is>
          <t>HVC</t>
        </is>
      </c>
      <c r="F1606" s="209" t="inlineStr">
        <is>
          <t>Manutenção</t>
        </is>
      </c>
      <c r="G1606" s="213" t="inlineStr">
        <is>
          <t>Infra e Hotelaria</t>
        </is>
      </c>
      <c r="H1606" s="211" t="inlineStr">
        <is>
          <t>Registro do Quarto 421 Estoro com paciente no quarto</t>
        </is>
      </c>
      <c r="I1606" s="156" t="inlineStr">
        <is>
          <t>Concluído</t>
        </is>
      </c>
      <c r="J1606" s="209" t="inlineStr">
        <is>
          <t>Alan</t>
        </is>
      </c>
      <c r="K1606" s="211" t="n"/>
    </row>
    <row r="1607" ht="84" customHeight="1">
      <c r="A1607" s="204" t="n">
        <v>1605</v>
      </c>
      <c r="B1607" s="205" t="n">
        <v>45938</v>
      </c>
      <c r="C1607" s="267" t="inlineStr">
        <is>
          <t>Outubro</t>
        </is>
      </c>
      <c r="D1607" s="204" t="n">
        <v>2025</v>
      </c>
      <c r="E1607" s="204" t="inlineStr">
        <is>
          <t>HVC</t>
        </is>
      </c>
      <c r="F1607" s="204" t="inlineStr">
        <is>
          <t>Farmácia</t>
        </is>
      </c>
      <c r="G1607" s="206" t="inlineStr">
        <is>
          <t>Assistencial</t>
        </is>
      </c>
      <c r="H1607" s="207" t="inlineStr">
        <is>
          <t>Tiras das 8 e meia sairam atrasadas da farmácia</t>
        </is>
      </c>
      <c r="I1607" s="156" t="inlineStr">
        <is>
          <t>Concluído</t>
        </is>
      </c>
      <c r="J1607" s="204" t="inlineStr">
        <is>
          <t>Thaís</t>
        </is>
      </c>
      <c r="K1607" s="207" t="inlineStr">
        <is>
          <t>Maior volume de interações priorizadas e potencial de dano evitável.</t>
        </is>
      </c>
    </row>
    <row r="1608" ht="66.75" customHeight="1">
      <c r="A1608" s="204" t="n">
        <v>1606</v>
      </c>
      <c r="B1608" s="208" t="n">
        <v>45938</v>
      </c>
      <c r="C1608" s="267" t="inlineStr">
        <is>
          <t>Outubro</t>
        </is>
      </c>
      <c r="D1608" s="204" t="n">
        <v>2025</v>
      </c>
      <c r="E1608" s="209" t="inlineStr">
        <is>
          <t>HVC</t>
        </is>
      </c>
      <c r="F1608" s="209" t="inlineStr">
        <is>
          <t>Farmácia</t>
        </is>
      </c>
      <c r="G1608" s="210" t="inlineStr">
        <is>
          <t>Assistencial</t>
        </is>
      </c>
      <c r="H1608" s="211" t="inlineStr">
        <is>
          <t>Alfa Absoluto vai demorar por alta demanda dos hospitais dessa solicitação</t>
        </is>
      </c>
      <c r="I1608" s="156" t="inlineStr">
        <is>
          <t>Concluído</t>
        </is>
      </c>
      <c r="J1608" s="209" t="inlineStr">
        <is>
          <t>Thaís</t>
        </is>
      </c>
      <c r="K1608" s="211" t="n"/>
    </row>
    <row r="1609" ht="84" customHeight="1">
      <c r="A1609" s="204" t="n">
        <v>1607</v>
      </c>
      <c r="B1609" s="205" t="n">
        <v>45938</v>
      </c>
      <c r="C1609" s="267" t="inlineStr">
        <is>
          <t>Outubro</t>
        </is>
      </c>
      <c r="D1609" s="204" t="n">
        <v>2025</v>
      </c>
      <c r="E1609" s="204" t="inlineStr">
        <is>
          <t>HVC</t>
        </is>
      </c>
      <c r="F1609" s="204" t="inlineStr">
        <is>
          <t>Farmácia</t>
        </is>
      </c>
      <c r="G1609" s="206" t="inlineStr">
        <is>
          <t>Assistencial</t>
        </is>
      </c>
      <c r="H1609" s="207" t="inlineStr">
        <is>
          <t>1 Notificação de queixa técnica de medicamento</t>
        </is>
      </c>
      <c r="I1609" s="156" t="inlineStr">
        <is>
          <t>Concluído</t>
        </is>
      </c>
      <c r="J1609" s="204" t="inlineStr">
        <is>
          <t>Thaís</t>
        </is>
      </c>
      <c r="K1609" s="207" t="inlineStr">
        <is>
          <t>Maior volume de interações priorizadas e potencial de dano evitável.</t>
        </is>
      </c>
    </row>
    <row r="1610" ht="117" customHeight="1">
      <c r="A1610" s="204" t="n">
        <v>1608</v>
      </c>
      <c r="B1610" s="208" t="n">
        <v>45938</v>
      </c>
      <c r="C1610" s="267" t="inlineStr">
        <is>
          <t>Outubro</t>
        </is>
      </c>
      <c r="D1610" s="204" t="n">
        <v>2025</v>
      </c>
      <c r="E1610" s="209" t="inlineStr">
        <is>
          <t>HVC</t>
        </is>
      </c>
      <c r="F1610" s="209" t="inlineStr">
        <is>
          <t>Manutenção</t>
        </is>
      </c>
      <c r="G1610" s="213" t="inlineStr">
        <is>
          <t>Infra e Hotelaria</t>
        </is>
      </c>
      <c r="H1610" s="211" t="inlineStr">
        <is>
          <t>Sala de medicação verde do PS com ar condicionado parado</t>
        </is>
      </c>
      <c r="I1610" s="156" t="inlineStr">
        <is>
          <t>Concluído</t>
        </is>
      </c>
      <c r="J1610" s="209" t="inlineStr">
        <is>
          <t>Alan</t>
        </is>
      </c>
      <c r="K1610" s="211" t="inlineStr">
        <is>
          <t>Recorrência e impacto direto em áreas críticas e equipamentos.</t>
        </is>
      </c>
    </row>
    <row r="1611" ht="117" customHeight="1">
      <c r="A1611" s="204" t="n">
        <v>1609</v>
      </c>
      <c r="B1611" s="205" t="n">
        <v>45938</v>
      </c>
      <c r="C1611" s="267" t="inlineStr">
        <is>
          <t>Outubro</t>
        </is>
      </c>
      <c r="D1611" s="204" t="n">
        <v>2025</v>
      </c>
      <c r="E1611" s="204" t="inlineStr">
        <is>
          <t>HVC</t>
        </is>
      </c>
      <c r="F1611" s="204" t="inlineStr">
        <is>
          <t>Enfermagem Qualidade</t>
        </is>
      </c>
      <c r="G1611" s="206" t="inlineStr">
        <is>
          <t>Assistencial</t>
        </is>
      </c>
      <c r="H1611" s="207" t="inlineStr">
        <is>
          <t>solicitação de avaliação de medicação usada na EDA (ineficácia) pelo Dr Aldo, porém não foi descrito qual medicação era</t>
        </is>
      </c>
      <c r="I1611" s="156" t="inlineStr">
        <is>
          <t>Concluído</t>
        </is>
      </c>
      <c r="J1611" s="204" t="inlineStr">
        <is>
          <t>Thalita</t>
        </is>
      </c>
      <c r="K1611" s="207" t="inlineStr">
        <is>
          <t>Maior volume de interações priorizadas e potencial de dano evitável.</t>
        </is>
      </c>
    </row>
    <row r="1612" ht="117" customHeight="1">
      <c r="A1612" s="204" t="n">
        <v>1610</v>
      </c>
      <c r="B1612" s="208" t="n">
        <v>45938</v>
      </c>
      <c r="C1612" s="267" t="inlineStr">
        <is>
          <t>Outubro</t>
        </is>
      </c>
      <c r="D1612" s="204" t="n">
        <v>2025</v>
      </c>
      <c r="E1612" s="209" t="inlineStr">
        <is>
          <t>HVC</t>
        </is>
      </c>
      <c r="F1612" s="209" t="inlineStr">
        <is>
          <t>Enfermagem Qualidade</t>
        </is>
      </c>
      <c r="G1612" s="210" t="inlineStr">
        <is>
          <t>Assistencial</t>
        </is>
      </c>
      <c r="H1612" s="218" t="inlineStr">
        <is>
          <t>- médico entrou no quarto isolamento por acineto e não se paramentou - UTI neuro</t>
        </is>
      </c>
      <c r="I1612" s="156" t="inlineStr">
        <is>
          <t>Concluído</t>
        </is>
      </c>
      <c r="J1612" s="209" t="inlineStr">
        <is>
          <t>Thalita</t>
        </is>
      </c>
      <c r="K1612" s="211" t="inlineStr">
        <is>
          <t>Recorrência em precauções, isolamento e adesão às práticas de prevenção.</t>
        </is>
      </c>
    </row>
    <row r="1613" ht="84" customHeight="1">
      <c r="A1613" s="204" t="n">
        <v>1611</v>
      </c>
      <c r="B1613" s="205" t="n">
        <v>45938</v>
      </c>
      <c r="C1613" s="267" t="inlineStr">
        <is>
          <t>Outubro</t>
        </is>
      </c>
      <c r="D1613" s="204" t="n">
        <v>2025</v>
      </c>
      <c r="E1613" s="204" t="inlineStr">
        <is>
          <t>HVC</t>
        </is>
      </c>
      <c r="F1613" s="204" t="inlineStr">
        <is>
          <t>Enfermagem Qualidade</t>
        </is>
      </c>
      <c r="G1613" s="206" t="inlineStr">
        <is>
          <t>Assistencial</t>
        </is>
      </c>
      <c r="H1613" s="219" t="inlineStr">
        <is>
          <t>- agendamento da consulta pré anestésica mas não foi realizada a de orientação pra colonoscopia</t>
        </is>
      </c>
      <c r="I1613" s="156" t="inlineStr">
        <is>
          <t>Concluído</t>
        </is>
      </c>
      <c r="J1613" s="204" t="inlineStr">
        <is>
          <t>Thalita</t>
        </is>
      </c>
      <c r="K1613" s="207" t="n"/>
    </row>
    <row r="1614" ht="100.5" customHeight="1">
      <c r="A1614" s="204" t="n">
        <v>1612</v>
      </c>
      <c r="B1614" s="208" t="n">
        <v>45938</v>
      </c>
      <c r="C1614" s="267" t="inlineStr">
        <is>
          <t>Outubro</t>
        </is>
      </c>
      <c r="D1614" s="204" t="n">
        <v>2025</v>
      </c>
      <c r="E1614" s="209" t="inlineStr">
        <is>
          <t>HVC</t>
        </is>
      </c>
      <c r="F1614" s="209" t="inlineStr">
        <is>
          <t>Especialistas</t>
        </is>
      </c>
      <c r="G1614" s="210" t="inlineStr">
        <is>
          <t>Assistencial</t>
        </is>
      </c>
      <c r="H1614" s="211" t="inlineStr">
        <is>
          <t>1 Extravasamento de contraste - Imagem</t>
        </is>
      </c>
      <c r="I1614" s="156" t="inlineStr">
        <is>
          <t>Concluído</t>
        </is>
      </c>
      <c r="J1614" s="209" t="inlineStr">
        <is>
          <t>Déborah</t>
        </is>
      </c>
      <c r="K1614" s="211" t="inlineStr">
        <is>
          <t>Recorrência de flebite, perdas de acesso e extravasamentos.</t>
        </is>
      </c>
    </row>
    <row r="1615" ht="100.5" customHeight="1">
      <c r="A1615" s="204" t="n">
        <v>1613</v>
      </c>
      <c r="B1615" s="205" t="n">
        <v>45938</v>
      </c>
      <c r="C1615" s="267" t="inlineStr">
        <is>
          <t>Outubro</t>
        </is>
      </c>
      <c r="D1615" s="204" t="n">
        <v>2025</v>
      </c>
      <c r="E1615" s="204" t="inlineStr">
        <is>
          <t>HVC</t>
        </is>
      </c>
      <c r="F1615" s="204" t="inlineStr">
        <is>
          <t>Especialistas</t>
        </is>
      </c>
      <c r="G1615" s="206" t="inlineStr">
        <is>
          <t>Assistencial</t>
        </is>
      </c>
      <c r="H1615" s="207" t="inlineStr">
        <is>
          <t>Multiplas punções - Anestesia</t>
        </is>
      </c>
      <c r="I1615" s="156" t="inlineStr">
        <is>
          <t>Concluído</t>
        </is>
      </c>
      <c r="J1615" s="204" t="inlineStr">
        <is>
          <t>Déborah</t>
        </is>
      </c>
      <c r="K1615" s="207" t="inlineStr">
        <is>
          <t>Recorrência de flebite, perdas de acesso e extravasamentos.</t>
        </is>
      </c>
    </row>
    <row r="1616" ht="100.5" customHeight="1">
      <c r="A1616" s="204" t="n">
        <v>1614</v>
      </c>
      <c r="B1616" s="208" t="n">
        <v>45938</v>
      </c>
      <c r="C1616" s="267" t="inlineStr">
        <is>
          <t>Outubro</t>
        </is>
      </c>
      <c r="D1616" s="204" t="n">
        <v>2025</v>
      </c>
      <c r="E1616" s="209" t="inlineStr">
        <is>
          <t>HVC</t>
        </is>
      </c>
      <c r="F1616" s="209" t="inlineStr">
        <is>
          <t>Especialistas</t>
        </is>
      </c>
      <c r="G1616" s="210" t="inlineStr">
        <is>
          <t>Assistencial</t>
        </is>
      </c>
      <c r="H1616" s="211" t="inlineStr">
        <is>
          <t>Multiplas Punções - NEO</t>
        </is>
      </c>
      <c r="I1616" s="156" t="inlineStr">
        <is>
          <t>Concluído</t>
        </is>
      </c>
      <c r="J1616" s="209" t="inlineStr">
        <is>
          <t>Déborah</t>
        </is>
      </c>
      <c r="K1616" s="211" t="inlineStr">
        <is>
          <t>Recorrência de flebite, perdas de acesso e extravasamentos.</t>
        </is>
      </c>
    </row>
    <row r="1617" ht="100.5" customHeight="1">
      <c r="A1617" s="204" t="n">
        <v>1615</v>
      </c>
      <c r="B1617" s="205" t="n">
        <v>45938</v>
      </c>
      <c r="C1617" s="267" t="inlineStr">
        <is>
          <t>Outubro</t>
        </is>
      </c>
      <c r="D1617" s="204" t="n">
        <v>2025</v>
      </c>
      <c r="E1617" s="204" t="inlineStr">
        <is>
          <t>HVC</t>
        </is>
      </c>
      <c r="F1617" s="204" t="inlineStr">
        <is>
          <t>Especialistas</t>
        </is>
      </c>
      <c r="G1617" s="206" t="inlineStr">
        <is>
          <t>Assistencial</t>
        </is>
      </c>
      <c r="H1617" s="207" t="inlineStr">
        <is>
          <t>Falha de Passagem do CC para a Ala</t>
        </is>
      </c>
      <c r="I1617" s="156" t="inlineStr">
        <is>
          <t>Concluído</t>
        </is>
      </c>
      <c r="J1617" s="204" t="inlineStr">
        <is>
          <t>Déborah</t>
        </is>
      </c>
      <c r="K1617" s="207" t="inlineStr">
        <is>
          <t>Risco cirúrgico, cancelamentos e falhas de lateralidade/material.</t>
        </is>
      </c>
    </row>
    <row r="1618" ht="84" customHeight="1">
      <c r="A1618" s="204" t="n">
        <v>1616</v>
      </c>
      <c r="B1618" s="208" t="n">
        <v>45938</v>
      </c>
      <c r="C1618" s="267" t="inlineStr">
        <is>
          <t>Outubro</t>
        </is>
      </c>
      <c r="D1618" s="204" t="n">
        <v>2025</v>
      </c>
      <c r="E1618" s="209" t="inlineStr">
        <is>
          <t>HVC</t>
        </is>
      </c>
      <c r="F1618" s="209" t="inlineStr">
        <is>
          <t>Nutrição</t>
        </is>
      </c>
      <c r="G1618" s="210" t="inlineStr">
        <is>
          <t>Assistencial</t>
        </is>
      </c>
      <c r="H1618" s="211" t="inlineStr">
        <is>
          <t>Dietas da UCO Chegaram 23 Da noite</t>
        </is>
      </c>
      <c r="I1618" s="156" t="inlineStr">
        <is>
          <t>Concluído</t>
        </is>
      </c>
      <c r="J1618" s="209" t="inlineStr">
        <is>
          <t>Juliana</t>
        </is>
      </c>
      <c r="K1618" s="211" t="inlineStr">
        <is>
          <t>Recorrência de atrasos e risco de dieta inadequada ao paciente.</t>
        </is>
      </c>
    </row>
    <row r="1619" ht="84" customHeight="1">
      <c r="A1619" s="204" t="n">
        <v>1617</v>
      </c>
      <c r="B1619" s="205" t="n">
        <v>45939</v>
      </c>
      <c r="C1619" s="267" t="inlineStr">
        <is>
          <t>Outubro</t>
        </is>
      </c>
      <c r="D1619" s="204" t="n">
        <v>2025</v>
      </c>
      <c r="E1619" s="204" t="inlineStr">
        <is>
          <t>HVC</t>
        </is>
      </c>
      <c r="F1619" s="204" t="inlineStr">
        <is>
          <t>Farmácia</t>
        </is>
      </c>
      <c r="G1619" s="206" t="inlineStr">
        <is>
          <t>Assistencial</t>
        </is>
      </c>
      <c r="H1619" s="207" t="inlineStr">
        <is>
          <t>1 Bolsa do ciclovir paciente não veio para realizar o medicamento no PS</t>
        </is>
      </c>
      <c r="I1619" s="156" t="inlineStr">
        <is>
          <t>Concluído</t>
        </is>
      </c>
      <c r="J1619" s="204" t="inlineStr">
        <is>
          <t>Daniella</t>
        </is>
      </c>
      <c r="K1619" s="207" t="inlineStr">
        <is>
          <t>Maior volume de interações priorizadas e potencial de dano evitável.</t>
        </is>
      </c>
    </row>
    <row r="1620" ht="84" customHeight="1">
      <c r="A1620" s="204" t="n">
        <v>1618</v>
      </c>
      <c r="B1620" s="208" t="n">
        <v>45939</v>
      </c>
      <c r="C1620" s="267" t="inlineStr">
        <is>
          <t>Outubro</t>
        </is>
      </c>
      <c r="D1620" s="204" t="n">
        <v>2025</v>
      </c>
      <c r="E1620" s="209" t="inlineStr">
        <is>
          <t>HVC</t>
        </is>
      </c>
      <c r="F1620" s="209" t="inlineStr">
        <is>
          <t>Farmácia</t>
        </is>
      </c>
      <c r="G1620" s="210" t="inlineStr">
        <is>
          <t>Assistencial</t>
        </is>
      </c>
      <c r="H1620" s="211" t="inlineStr">
        <is>
          <t>1 Notificação sobre o dispensário</t>
        </is>
      </c>
      <c r="I1620" s="156" t="inlineStr">
        <is>
          <t>Concluído</t>
        </is>
      </c>
      <c r="J1620" s="209" t="inlineStr">
        <is>
          <t>Daniella</t>
        </is>
      </c>
      <c r="K1620" s="211" t="inlineStr">
        <is>
          <t>Maior volume de interações priorizadas e potencial de dano evitável.</t>
        </is>
      </c>
    </row>
    <row r="1621" ht="84" customHeight="1">
      <c r="A1621" s="204" t="n">
        <v>1619</v>
      </c>
      <c r="B1621" s="205" t="n">
        <v>45939</v>
      </c>
      <c r="C1621" s="267" t="inlineStr">
        <is>
          <t>Outubro</t>
        </is>
      </c>
      <c r="D1621" s="204" t="n">
        <v>2025</v>
      </c>
      <c r="E1621" s="204" t="inlineStr">
        <is>
          <t>HVC</t>
        </is>
      </c>
      <c r="F1621" s="204" t="inlineStr">
        <is>
          <t>Farmácia</t>
        </is>
      </c>
      <c r="G1621" s="206" t="inlineStr">
        <is>
          <t>Assistencial</t>
        </is>
      </c>
      <c r="H1621" s="207" t="inlineStr">
        <is>
          <t>2 Notificações de medicamentos refrigerado em temperatura ambiente</t>
        </is>
      </c>
      <c r="I1621" s="156" t="inlineStr">
        <is>
          <t>Concluído</t>
        </is>
      </c>
      <c r="J1621" s="204" t="inlineStr">
        <is>
          <t>Daniella</t>
        </is>
      </c>
      <c r="K1621" s="207" t="inlineStr">
        <is>
          <t>Maior volume de interações priorizadas e potencial de dano evitável.</t>
        </is>
      </c>
    </row>
    <row r="1622" ht="100.5" customHeight="1">
      <c r="A1622" s="204" t="n">
        <v>1620</v>
      </c>
      <c r="B1622" s="208" t="n">
        <v>45939</v>
      </c>
      <c r="C1622" s="267" t="inlineStr">
        <is>
          <t>Outubro</t>
        </is>
      </c>
      <c r="D1622" s="204" t="n">
        <v>2025</v>
      </c>
      <c r="E1622" s="209" t="inlineStr">
        <is>
          <t>HVC</t>
        </is>
      </c>
      <c r="F1622" s="209" t="inlineStr">
        <is>
          <t>Enfermagem Qualidade</t>
        </is>
      </c>
      <c r="G1622" s="210" t="inlineStr">
        <is>
          <t>Assistencial</t>
        </is>
      </c>
      <c r="H1622" s="211" t="inlineStr">
        <is>
          <t>hemodinâmica - falta de materiais de estoque de sala durante procedimento (cateter FR 4.0)/ falta no estoque MPA 2</t>
        </is>
      </c>
      <c r="I1622" s="156" t="inlineStr">
        <is>
          <t>Concluído</t>
        </is>
      </c>
      <c r="J1622" s="209" t="inlineStr">
        <is>
          <t>Thalita</t>
        </is>
      </c>
      <c r="K1622" s="211" t="inlineStr">
        <is>
          <t>Recorrência de flebite, perdas de acesso e extravasamentos.</t>
        </is>
      </c>
    </row>
    <row r="1623" ht="100.5" customHeight="1">
      <c r="A1623" s="204" t="n">
        <v>1621</v>
      </c>
      <c r="B1623" s="205" t="n">
        <v>45939</v>
      </c>
      <c r="C1623" s="267" t="inlineStr">
        <is>
          <t>Outubro</t>
        </is>
      </c>
      <c r="D1623" s="204" t="n">
        <v>2025</v>
      </c>
      <c r="E1623" s="204" t="inlineStr">
        <is>
          <t>HVC</t>
        </is>
      </c>
      <c r="F1623" s="204" t="inlineStr">
        <is>
          <t>Enfermagem Qualidade</t>
        </is>
      </c>
      <c r="G1623" s="206" t="inlineStr">
        <is>
          <t>Assistencial</t>
        </is>
      </c>
      <c r="H1623" s="219" t="inlineStr">
        <is>
          <t>- orientação de chegada dos pacientes 30 min antes do procedimento de EDA, impactando o inicio do procedimento</t>
        </is>
      </c>
      <c r="I1623" s="156" t="inlineStr">
        <is>
          <t>Concluído</t>
        </is>
      </c>
      <c r="J1623" s="204" t="inlineStr">
        <is>
          <t>Thalita</t>
        </is>
      </c>
      <c r="K1623" s="207" t="n"/>
    </row>
    <row r="1624" ht="117" customHeight="1">
      <c r="A1624" s="204" t="n">
        <v>1622</v>
      </c>
      <c r="B1624" s="208" t="n">
        <v>45939</v>
      </c>
      <c r="C1624" s="267" t="inlineStr">
        <is>
          <t>Outubro</t>
        </is>
      </c>
      <c r="D1624" s="204" t="n">
        <v>2025</v>
      </c>
      <c r="E1624" s="209" t="inlineStr">
        <is>
          <t>HVC</t>
        </is>
      </c>
      <c r="F1624" s="209" t="inlineStr">
        <is>
          <t>Enfermagem Qualidade</t>
        </is>
      </c>
      <c r="G1624" s="210" t="inlineStr">
        <is>
          <t>Assistencial</t>
        </is>
      </c>
      <c r="H1624" s="218" t="inlineStr">
        <is>
          <t>- materiais especiais entregues para esterilização fora do prazo de validade</t>
        </is>
      </c>
      <c r="I1624" s="156" t="inlineStr">
        <is>
          <t>Concluído</t>
        </is>
      </c>
      <c r="J1624" s="209" t="inlineStr">
        <is>
          <t>Thalita</t>
        </is>
      </c>
      <c r="K1624" s="211" t="inlineStr">
        <is>
          <t>Risco de infecção e interrupção cirúrgica com recorrência e pendências abertas.</t>
        </is>
      </c>
    </row>
    <row r="1625" ht="50.25" customHeight="1">
      <c r="A1625" s="204" t="n">
        <v>1623</v>
      </c>
      <c r="B1625" s="205" t="n">
        <v>45939</v>
      </c>
      <c r="C1625" s="267" t="inlineStr">
        <is>
          <t>Outubro</t>
        </is>
      </c>
      <c r="D1625" s="204" t="n">
        <v>2025</v>
      </c>
      <c r="E1625" s="204" t="inlineStr">
        <is>
          <t>HVC</t>
        </is>
      </c>
      <c r="F1625" s="204" t="inlineStr">
        <is>
          <t>Especialistas</t>
        </is>
      </c>
      <c r="G1625" s="206" t="inlineStr">
        <is>
          <t>Assistencial</t>
        </is>
      </c>
      <c r="H1625" s="207" t="inlineStr">
        <is>
          <t>Laser vai ser recalibrado pela engenharia Clínica</t>
        </is>
      </c>
      <c r="I1625" s="156" t="inlineStr">
        <is>
          <t>Concluído</t>
        </is>
      </c>
      <c r="J1625" s="204" t="inlineStr">
        <is>
          <t>Victório</t>
        </is>
      </c>
      <c r="K1625" s="207" t="n"/>
    </row>
    <row r="1626" ht="117" customHeight="1">
      <c r="A1626" s="204" t="n">
        <v>1624</v>
      </c>
      <c r="B1626" s="208" t="n">
        <v>45939</v>
      </c>
      <c r="C1626" s="267" t="inlineStr">
        <is>
          <t>Outubro</t>
        </is>
      </c>
      <c r="D1626" s="204" t="n">
        <v>2025</v>
      </c>
      <c r="E1626" s="209" t="inlineStr">
        <is>
          <t>HVC</t>
        </is>
      </c>
      <c r="F1626" s="209" t="inlineStr">
        <is>
          <t>Engenharia Clínica</t>
        </is>
      </c>
      <c r="G1626" s="213" t="inlineStr">
        <is>
          <t>Infra e Hotelaria</t>
        </is>
      </c>
      <c r="H1626" s="211" t="inlineStr">
        <is>
          <t>Equipamento Sonar Centro Obstetrico que mede os batimentos cardiacos do RN no momento do parto está com mal funcionamento</t>
        </is>
      </c>
      <c r="I1626" s="156" t="inlineStr">
        <is>
          <t>Concluído</t>
        </is>
      </c>
      <c r="J1626" s="209" t="inlineStr">
        <is>
          <t>Victório</t>
        </is>
      </c>
      <c r="K1626" s="211" t="n"/>
    </row>
    <row r="1627" ht="33.75" customHeight="1">
      <c r="A1627" s="204" t="n">
        <v>1625</v>
      </c>
      <c r="B1627" s="205" t="n">
        <v>45940</v>
      </c>
      <c r="C1627" s="267" t="inlineStr">
        <is>
          <t>Outubro</t>
        </is>
      </c>
      <c r="D1627" s="204" t="n">
        <v>2025</v>
      </c>
      <c r="E1627" s="204" t="inlineStr">
        <is>
          <t>HVC</t>
        </is>
      </c>
      <c r="F1627" s="204" t="inlineStr">
        <is>
          <t>Ouvidoria</t>
        </is>
      </c>
      <c r="G1627" s="206" t="inlineStr">
        <is>
          <t>Assistencial</t>
        </is>
      </c>
      <c r="H1627" s="207" t="inlineStr">
        <is>
          <t>1 Desvio de Anexo de prontuário</t>
        </is>
      </c>
      <c r="I1627" s="156" t="inlineStr">
        <is>
          <t>Concluído</t>
        </is>
      </c>
      <c r="J1627" s="204" t="inlineStr">
        <is>
          <t>Luciana</t>
        </is>
      </c>
      <c r="K1627" s="207" t="n"/>
    </row>
    <row r="1628" ht="134.25" customHeight="1">
      <c r="A1628" s="204" t="n">
        <v>1626</v>
      </c>
      <c r="B1628" s="208" t="n">
        <v>45940</v>
      </c>
      <c r="C1628" s="267" t="inlineStr">
        <is>
          <t>Outubro</t>
        </is>
      </c>
      <c r="D1628" s="204" t="n">
        <v>2025</v>
      </c>
      <c r="E1628" s="209" t="inlineStr">
        <is>
          <t>HVC</t>
        </is>
      </c>
      <c r="F1628" s="209" t="inlineStr">
        <is>
          <t>Quality 24</t>
        </is>
      </c>
      <c r="G1628" s="212" t="inlineStr">
        <is>
          <t>Sistemas de Informações</t>
        </is>
      </c>
      <c r="H1628" s="211" t="inlineStr">
        <is>
          <t>Transporte ficou 40% de Adesão</t>
        </is>
      </c>
      <c r="I1628" s="156" t="inlineStr">
        <is>
          <t>Concluído</t>
        </is>
      </c>
      <c r="J1628" s="209" t="inlineStr">
        <is>
          <t>Regiane</t>
        </is>
      </c>
      <c r="K1628" s="211" t="inlineStr">
        <is>
          <t>Recorrência de baixa adesão, atraso e ausência de encerramento dos chamados.</t>
        </is>
      </c>
    </row>
    <row r="1629" ht="50.25" customHeight="1">
      <c r="A1629" s="204" t="n">
        <v>1627</v>
      </c>
      <c r="B1629" s="205" t="n">
        <v>45940</v>
      </c>
      <c r="C1629" s="267" t="inlineStr">
        <is>
          <t>Outubro</t>
        </is>
      </c>
      <c r="D1629" s="204" t="n">
        <v>2025</v>
      </c>
      <c r="E1629" s="204" t="inlineStr">
        <is>
          <t>HVC</t>
        </is>
      </c>
      <c r="F1629" s="204" t="inlineStr">
        <is>
          <t>Relacionamento Médico</t>
        </is>
      </c>
      <c r="G1629" s="214" t="inlineStr">
        <is>
          <t>Fluxo do Paciente</t>
        </is>
      </c>
      <c r="H1629" s="207" t="inlineStr">
        <is>
          <t>1 Paciente teve cirurgia cancelada por negativa do convênio</t>
        </is>
      </c>
      <c r="I1629" s="156" t="inlineStr">
        <is>
          <t>Concluído</t>
        </is>
      </c>
      <c r="J1629" s="204" t="inlineStr">
        <is>
          <t>Cristiane</t>
        </is>
      </c>
      <c r="K1629" s="207" t="n"/>
    </row>
    <row r="1630" ht="117" customHeight="1">
      <c r="A1630" s="204" t="n">
        <v>1628</v>
      </c>
      <c r="B1630" s="208" t="n">
        <v>45940</v>
      </c>
      <c r="C1630" s="267" t="inlineStr">
        <is>
          <t>Outubro</t>
        </is>
      </c>
      <c r="D1630" s="204" t="n">
        <v>2025</v>
      </c>
      <c r="E1630" s="209" t="inlineStr">
        <is>
          <t>HVC</t>
        </is>
      </c>
      <c r="F1630" s="209" t="inlineStr">
        <is>
          <t>Engenharia Clínica</t>
        </is>
      </c>
      <c r="G1630" s="213" t="inlineStr">
        <is>
          <t>Infra e Hotelaria</t>
        </is>
      </c>
      <c r="H1630" s="211" t="inlineStr">
        <is>
          <t>Lavadora Termo Está parada no CME</t>
        </is>
      </c>
      <c r="I1630" s="156" t="inlineStr">
        <is>
          <t>Concluído</t>
        </is>
      </c>
      <c r="J1630" s="209" t="inlineStr">
        <is>
          <t>Victório</t>
        </is>
      </c>
      <c r="K1630" s="211" t="inlineStr">
        <is>
          <t>Risco de infecção e interrupção cirúrgica com recorrência e pendências abertas.</t>
        </is>
      </c>
    </row>
    <row r="1631" ht="33.75" customHeight="1">
      <c r="A1631" s="204" t="n">
        <v>1629</v>
      </c>
      <c r="B1631" s="205" t="n">
        <v>45940</v>
      </c>
      <c r="C1631" s="267" t="inlineStr">
        <is>
          <t>Outubro</t>
        </is>
      </c>
      <c r="D1631" s="204" t="n">
        <v>2025</v>
      </c>
      <c r="E1631" s="204" t="inlineStr">
        <is>
          <t>HVC</t>
        </is>
      </c>
      <c r="F1631" s="204" t="inlineStr">
        <is>
          <t>Farmácia</t>
        </is>
      </c>
      <c r="G1631" s="206" t="inlineStr">
        <is>
          <t>Assistencial</t>
        </is>
      </c>
      <c r="H1631" s="207" t="inlineStr">
        <is>
          <t>Problema na coleta de bancocinemia</t>
        </is>
      </c>
      <c r="I1631" s="156" t="inlineStr">
        <is>
          <t>Concluído</t>
        </is>
      </c>
      <c r="J1631" s="204" t="inlineStr">
        <is>
          <t>Thaís</t>
        </is>
      </c>
      <c r="K1631" s="207" t="n"/>
    </row>
    <row r="1632" ht="100.5" customHeight="1">
      <c r="A1632" s="204" t="n">
        <v>1630</v>
      </c>
      <c r="B1632" s="208" t="n">
        <v>45940</v>
      </c>
      <c r="C1632" s="267" t="inlineStr">
        <is>
          <t>Outubro</t>
        </is>
      </c>
      <c r="D1632" s="204" t="n">
        <v>2025</v>
      </c>
      <c r="E1632" s="209" t="inlineStr">
        <is>
          <t>CSC</t>
        </is>
      </c>
      <c r="F1632" s="209" t="inlineStr">
        <is>
          <t>Centro Cirúrgico</t>
        </is>
      </c>
      <c r="G1632" s="210" t="inlineStr">
        <is>
          <t>Assistencial</t>
        </is>
      </c>
      <c r="H1632" s="211" t="inlineStr">
        <is>
          <t>Procedimento das 13 Horas teve erro no batimapa, onde foi trocado o nome da paciente e também o genero do paciente</t>
        </is>
      </c>
      <c r="I1632" s="156" t="inlineStr">
        <is>
          <t>Concluído</t>
        </is>
      </c>
      <c r="J1632" s="209" t="inlineStr">
        <is>
          <t>Stefany</t>
        </is>
      </c>
      <c r="K1632" s="211" t="n"/>
    </row>
    <row r="1633" ht="117" customHeight="1">
      <c r="A1633" s="204" t="n">
        <v>1631</v>
      </c>
      <c r="B1633" s="205" t="n">
        <v>45940</v>
      </c>
      <c r="C1633" s="267" t="inlineStr">
        <is>
          <t>Outubro</t>
        </is>
      </c>
      <c r="D1633" s="204" t="n">
        <v>2025</v>
      </c>
      <c r="E1633" s="204" t="inlineStr">
        <is>
          <t>HVC</t>
        </is>
      </c>
      <c r="F1633" s="204" t="inlineStr">
        <is>
          <t>Engenharia Clínica</t>
        </is>
      </c>
      <c r="G1633" s="213" t="inlineStr">
        <is>
          <t>Infra e Hotelaria</t>
        </is>
      </c>
      <c r="H1633" s="207" t="inlineStr">
        <is>
          <t>Mancha nos instrumentais da CME, Ainda não foi solucionado</t>
        </is>
      </c>
      <c r="I1633" s="156" t="inlineStr">
        <is>
          <t>Concluído</t>
        </is>
      </c>
      <c r="J1633" s="204" t="inlineStr">
        <is>
          <t>Victório</t>
        </is>
      </c>
      <c r="K1633" s="207" t="inlineStr">
        <is>
          <t>Risco de infecção e interrupção cirúrgica com recorrência e pendências abertas.</t>
        </is>
      </c>
    </row>
    <row r="1634" ht="50.25" customHeight="1">
      <c r="A1634" s="204" t="n">
        <v>1632</v>
      </c>
      <c r="B1634" s="208" t="n">
        <v>45940</v>
      </c>
      <c r="C1634" s="267" t="inlineStr">
        <is>
          <t>Outubro</t>
        </is>
      </c>
      <c r="D1634" s="204" t="n">
        <v>2025</v>
      </c>
      <c r="E1634" s="209" t="inlineStr">
        <is>
          <t>HVC</t>
        </is>
      </c>
      <c r="F1634" s="209" t="inlineStr">
        <is>
          <t>Enfermagem Qualidade</t>
        </is>
      </c>
      <c r="G1634" s="217" t="inlineStr">
        <is>
          <t>Fluxo do Paciente</t>
        </is>
      </c>
      <c r="H1634" s="211" t="inlineStr">
        <is>
          <t>demora na admissão do paciente no sistema tasy - GL</t>
        </is>
      </c>
      <c r="I1634" s="156" t="inlineStr">
        <is>
          <t>Concluído</t>
        </is>
      </c>
      <c r="J1634" s="209" t="inlineStr">
        <is>
          <t>Thalita</t>
        </is>
      </c>
      <c r="K1634" s="211" t="n"/>
    </row>
    <row r="1635" ht="33.75" customHeight="1">
      <c r="A1635" s="204" t="n">
        <v>1633</v>
      </c>
      <c r="B1635" s="205" t="n">
        <v>45940</v>
      </c>
      <c r="C1635" s="267" t="inlineStr">
        <is>
          <t>Outubro</t>
        </is>
      </c>
      <c r="D1635" s="204" t="n">
        <v>2025</v>
      </c>
      <c r="E1635" s="204" t="inlineStr">
        <is>
          <t>HVC</t>
        </is>
      </c>
      <c r="F1635" s="204" t="inlineStr">
        <is>
          <t>Enfermagem Qualidade</t>
        </is>
      </c>
      <c r="G1635" s="206" t="inlineStr">
        <is>
          <t>Assistencial</t>
        </is>
      </c>
      <c r="H1635" s="219" t="inlineStr">
        <is>
          <t>- falha na higienização da UTI adulto</t>
        </is>
      </c>
      <c r="I1635" s="156" t="inlineStr">
        <is>
          <t>Concluído</t>
        </is>
      </c>
      <c r="J1635" s="204" t="inlineStr">
        <is>
          <t>Thalita</t>
        </is>
      </c>
      <c r="K1635" s="207" t="n"/>
    </row>
    <row r="1636" ht="117" customHeight="1">
      <c r="A1636" s="204" t="n">
        <v>1634</v>
      </c>
      <c r="B1636" s="208" t="n">
        <v>45940</v>
      </c>
      <c r="C1636" s="267" t="inlineStr">
        <is>
          <t>Outubro</t>
        </is>
      </c>
      <c r="D1636" s="204" t="n">
        <v>2025</v>
      </c>
      <c r="E1636" s="209" t="inlineStr">
        <is>
          <t>HVC</t>
        </is>
      </c>
      <c r="F1636" s="209" t="inlineStr">
        <is>
          <t>Enfermagem Qualidade</t>
        </is>
      </c>
      <c r="G1636" s="210" t="inlineStr">
        <is>
          <t>Assistencial</t>
        </is>
      </c>
      <c r="H1636" s="218" t="inlineStr">
        <is>
          <t>- desistência de procedimento cirurgico ( herniorrafia robótica) - agendamento para as 19h, mas com previsão de início as 21h</t>
        </is>
      </c>
      <c r="I1636" s="156" t="inlineStr">
        <is>
          <t>Concluído</t>
        </is>
      </c>
      <c r="J1636" s="209" t="inlineStr">
        <is>
          <t>Thalita</t>
        </is>
      </c>
      <c r="K1636" s="211" t="inlineStr">
        <is>
          <t>Risco cirúrgico, cancelamentos e falhas de lateralidade/material.</t>
        </is>
      </c>
    </row>
    <row r="1637" ht="100.5" customHeight="1">
      <c r="A1637" s="204" t="n">
        <v>1635</v>
      </c>
      <c r="B1637" s="205" t="n">
        <v>45940</v>
      </c>
      <c r="C1637" s="267" t="inlineStr">
        <is>
          <t>Outubro</t>
        </is>
      </c>
      <c r="D1637" s="204" t="n">
        <v>2025</v>
      </c>
      <c r="E1637" s="204" t="inlineStr">
        <is>
          <t>HVC</t>
        </is>
      </c>
      <c r="F1637" s="204" t="inlineStr">
        <is>
          <t>Especialistas</t>
        </is>
      </c>
      <c r="G1637" s="206" t="inlineStr">
        <is>
          <t>Assistencial</t>
        </is>
      </c>
      <c r="H1637" s="207" t="inlineStr">
        <is>
          <t>LP - CC</t>
        </is>
      </c>
      <c r="I1637" s="156" t="inlineStr">
        <is>
          <t>Concluído</t>
        </is>
      </c>
      <c r="J1637" s="204" t="inlineStr">
        <is>
          <t>Adilson / Déborah</t>
        </is>
      </c>
      <c r="K1637" s="207" t="inlineStr">
        <is>
          <t>Risco cirúrgico, cancelamentos e falhas de lateralidade/material.</t>
        </is>
      </c>
    </row>
    <row r="1638" ht="100.5" customHeight="1">
      <c r="A1638" s="204" t="n">
        <v>1636</v>
      </c>
      <c r="B1638" s="208" t="n">
        <v>45940</v>
      </c>
      <c r="C1638" s="267" t="inlineStr">
        <is>
          <t>Outubro</t>
        </is>
      </c>
      <c r="D1638" s="204" t="n">
        <v>2025</v>
      </c>
      <c r="E1638" s="209" t="inlineStr">
        <is>
          <t>HVC</t>
        </is>
      </c>
      <c r="F1638" s="209" t="inlineStr">
        <is>
          <t>Especialistas</t>
        </is>
      </c>
      <c r="G1638" s="210" t="inlineStr">
        <is>
          <t>Assistencial</t>
        </is>
      </c>
      <c r="H1638" s="211" t="inlineStr">
        <is>
          <t>LPP - UTI</t>
        </is>
      </c>
      <c r="I1638" s="156" t="inlineStr">
        <is>
          <t>Concluído</t>
        </is>
      </c>
      <c r="J1638" s="209" t="inlineStr">
        <is>
          <t>Adilson / Déborah</t>
        </is>
      </c>
      <c r="K1638" s="211" t="inlineStr">
        <is>
          <t>Alta recorrência e potencial de prolongamento da internação.</t>
        </is>
      </c>
    </row>
    <row r="1639" ht="351" customHeight="1">
      <c r="A1639" s="204" t="n">
        <v>1637</v>
      </c>
      <c r="B1639" s="205" t="n">
        <v>45940</v>
      </c>
      <c r="C1639" s="267" t="inlineStr">
        <is>
          <t>Outubro</t>
        </is>
      </c>
      <c r="D1639" s="204" t="n">
        <v>2025</v>
      </c>
      <c r="E1639" s="204" t="inlineStr">
        <is>
          <t>CSC</t>
        </is>
      </c>
      <c r="F1639" s="204" t="inlineStr">
        <is>
          <t>Enfermagem Qualidade</t>
        </is>
      </c>
      <c r="G1639" s="206" t="inlineStr">
        <is>
          <t>Assistencial</t>
        </is>
      </c>
      <c r="H1639" s="207" t="inlineStr">
        <is>
          <t>Paciente foi retirada do mapa cirúrgico e foi colocado o nome de outro paciente, do sexo masculino, como se fosse realizar o mesmo procedimento, com o mesmo médico e no mesmo horário - erro verificado quando paciente chegou - acionado setor de agendamento cirúrgico, sem correção de imediato, gerando atraso de 1h30 do inicio do procedimento - 13h00) e inicio do procedimento como contingência (manual).</t>
        </is>
      </c>
      <c r="I1639" s="156" t="inlineStr">
        <is>
          <t>Concluído</t>
        </is>
      </c>
      <c r="J1639" s="204" t="inlineStr">
        <is>
          <t>Thalita</t>
        </is>
      </c>
      <c r="K1639" s="207" t="inlineStr">
        <is>
          <t>Risco cirúrgico, cancelamentos e falhas de lateralidade/material.</t>
        </is>
      </c>
    </row>
    <row r="1640" ht="117" customHeight="1">
      <c r="A1640" s="204" t="n">
        <v>1638</v>
      </c>
      <c r="B1640" s="208" t="n">
        <v>45943</v>
      </c>
      <c r="C1640" s="267" t="inlineStr">
        <is>
          <t>Outubro</t>
        </is>
      </c>
      <c r="D1640" s="204" t="n">
        <v>2025</v>
      </c>
      <c r="E1640" s="209" t="inlineStr">
        <is>
          <t>HVC</t>
        </is>
      </c>
      <c r="F1640" s="209" t="inlineStr">
        <is>
          <t>Maternidade</t>
        </is>
      </c>
      <c r="G1640" s="210" t="inlineStr">
        <is>
          <t>Assistencial</t>
        </is>
      </c>
      <c r="H1640" s="211" t="inlineStr">
        <is>
          <t>dois códigos gemelares deterioração - hipotermia</t>
        </is>
      </c>
      <c r="I1640" s="156" t="inlineStr">
        <is>
          <t>Concluído</t>
        </is>
      </c>
      <c r="J1640" s="209" t="inlineStr">
        <is>
          <t>Suzana</t>
        </is>
      </c>
      <c r="K1640" s="211" t="inlineStr">
        <is>
          <t>Potencial de óbito ou dano grave e necessidade de resposta tempo-dependente.</t>
        </is>
      </c>
    </row>
    <row r="1641" ht="134.25" customHeight="1">
      <c r="A1641" s="204" t="n">
        <v>1639</v>
      </c>
      <c r="B1641" s="205" t="n">
        <v>45943</v>
      </c>
      <c r="C1641" s="267" t="inlineStr">
        <is>
          <t>Outubro</t>
        </is>
      </c>
      <c r="D1641" s="204" t="n">
        <v>2025</v>
      </c>
      <c r="E1641" s="204" t="inlineStr">
        <is>
          <t>HVC</t>
        </is>
      </c>
      <c r="F1641" s="204" t="inlineStr">
        <is>
          <t>Imagem / Radiologia</t>
        </is>
      </c>
      <c r="G1641" s="214" t="inlineStr">
        <is>
          <t>Fluxo do Paciente</t>
        </is>
      </c>
      <c r="H1641" s="207" t="inlineStr">
        <is>
          <t>Rm demora exame</t>
        </is>
      </c>
      <c r="I1641" s="156" t="inlineStr">
        <is>
          <t>Concluído</t>
        </is>
      </c>
      <c r="J1641" s="204" t="inlineStr">
        <is>
          <t>Jéssica e Diego</t>
        </is>
      </c>
      <c r="K1641" s="207" t="inlineStr">
        <is>
          <t>Atrasos repetidos com cancelamentos, jejum prolongado e impacto na alta.</t>
        </is>
      </c>
    </row>
    <row r="1642" ht="66.75" customHeight="1">
      <c r="A1642" s="204" t="n">
        <v>1640</v>
      </c>
      <c r="B1642" s="208" t="n">
        <v>45943</v>
      </c>
      <c r="C1642" s="267" t="inlineStr">
        <is>
          <t>Outubro</t>
        </is>
      </c>
      <c r="D1642" s="204" t="n">
        <v>2025</v>
      </c>
      <c r="E1642" s="209" t="inlineStr">
        <is>
          <t>HVC</t>
        </is>
      </c>
      <c r="F1642" s="209" t="inlineStr">
        <is>
          <t>Laboratório</t>
        </is>
      </c>
      <c r="G1642" s="210" t="inlineStr">
        <is>
          <t>Assistencial</t>
        </is>
      </c>
      <c r="H1642" s="211" t="inlineStr">
        <is>
          <t>Tubo de coleta - tipagem, estão usando 3 tipos de tipagem, e o normal são 2 tipos</t>
        </is>
      </c>
      <c r="I1642" s="156" t="inlineStr">
        <is>
          <t>Concluído</t>
        </is>
      </c>
      <c r="J1642" s="209" t="inlineStr">
        <is>
          <t>Dr. Átila</t>
        </is>
      </c>
      <c r="K1642" s="211" t="n"/>
    </row>
    <row r="1643" ht="100.5" customHeight="1">
      <c r="A1643" s="204" t="n">
        <v>1641</v>
      </c>
      <c r="B1643" s="205" t="n">
        <v>45943</v>
      </c>
      <c r="C1643" s="267" t="inlineStr">
        <is>
          <t>Outubro</t>
        </is>
      </c>
      <c r="D1643" s="204" t="n">
        <v>2025</v>
      </c>
      <c r="E1643" s="204" t="inlineStr">
        <is>
          <t>HVC</t>
        </is>
      </c>
      <c r="F1643" s="204" t="inlineStr">
        <is>
          <t>Enfermagem</t>
        </is>
      </c>
      <c r="G1643" s="214" t="inlineStr">
        <is>
          <t>Fluxo do Paciente</t>
        </is>
      </c>
      <c r="H1643" s="207" t="inlineStr">
        <is>
          <t>Fluxo de fumar - autorização - qual a orientação</t>
        </is>
      </c>
      <c r="I1643" s="156" t="inlineStr">
        <is>
          <t>Concluído</t>
        </is>
      </c>
      <c r="J1643" s="204" t="inlineStr">
        <is>
          <t>Lilian</t>
        </is>
      </c>
      <c r="K1643" s="207" t="inlineStr">
        <is>
          <t>Recorrência e impacto em espera, ocupação e continuidade do cuidado.</t>
        </is>
      </c>
    </row>
    <row r="1644" ht="66.75" customHeight="1">
      <c r="A1644" s="204" t="n">
        <v>1642</v>
      </c>
      <c r="B1644" s="208" t="n">
        <v>45943</v>
      </c>
      <c r="C1644" s="267" t="inlineStr">
        <is>
          <t>Outubro</t>
        </is>
      </c>
      <c r="D1644" s="204" t="n">
        <v>2025</v>
      </c>
      <c r="E1644" s="209" t="inlineStr">
        <is>
          <t>HVC</t>
        </is>
      </c>
      <c r="F1644" s="209" t="inlineStr">
        <is>
          <t>Hotelaria</t>
        </is>
      </c>
      <c r="G1644" s="213" t="inlineStr">
        <is>
          <t>Infra e Hotelaria</t>
        </is>
      </c>
      <c r="H1644" s="211" t="inlineStr">
        <is>
          <t>ponto de atenção - invasão morador de rua, contido de imediato</t>
        </is>
      </c>
      <c r="I1644" s="156" t="inlineStr">
        <is>
          <t>Concluído</t>
        </is>
      </c>
      <c r="J1644" s="209" t="inlineStr">
        <is>
          <t>Marjorie</t>
        </is>
      </c>
      <c r="K1644" s="211" t="n"/>
    </row>
    <row r="1645" ht="33.75" customHeight="1">
      <c r="A1645" s="204" t="n">
        <v>1643</v>
      </c>
      <c r="B1645" s="205" t="n">
        <v>45943</v>
      </c>
      <c r="C1645" s="267" t="inlineStr">
        <is>
          <t>Outubro</t>
        </is>
      </c>
      <c r="D1645" s="204" t="n">
        <v>2025</v>
      </c>
      <c r="E1645" s="204" t="inlineStr">
        <is>
          <t>HVC</t>
        </is>
      </c>
      <c r="F1645" s="204" t="inlineStr">
        <is>
          <t>CSC</t>
        </is>
      </c>
      <c r="G1645" s="214" t="inlineStr">
        <is>
          <t>Fluxo do Paciente</t>
        </is>
      </c>
      <c r="H1645" s="207" t="inlineStr">
        <is>
          <t>Bate mapa - divergência no sistema</t>
        </is>
      </c>
      <c r="I1645" s="156" t="inlineStr">
        <is>
          <t>Concluído</t>
        </is>
      </c>
      <c r="J1645" s="204" t="inlineStr">
        <is>
          <t>Mariane e Risco</t>
        </is>
      </c>
      <c r="K1645" s="207" t="n"/>
    </row>
    <row r="1646" ht="117" customHeight="1">
      <c r="A1646" s="204" t="n">
        <v>1644</v>
      </c>
      <c r="B1646" s="208" t="n">
        <v>45943</v>
      </c>
      <c r="C1646" s="267" t="inlineStr">
        <is>
          <t>Outubro</t>
        </is>
      </c>
      <c r="D1646" s="204" t="n">
        <v>2025</v>
      </c>
      <c r="E1646" s="209" t="inlineStr">
        <is>
          <t>HVC</t>
        </is>
      </c>
      <c r="F1646" s="209" t="inlineStr">
        <is>
          <t>Enfermagem Qualidade</t>
        </is>
      </c>
      <c r="G1646" s="210" t="inlineStr">
        <is>
          <t>Assistencial</t>
        </is>
      </c>
      <c r="H1646" s="211" t="inlineStr">
        <is>
          <t>rotina de coleta de exame de tipagem banco de sangue</t>
        </is>
      </c>
      <c r="I1646" s="156" t="inlineStr">
        <is>
          <t>Concluído</t>
        </is>
      </c>
      <c r="J1646" s="209" t="inlineStr">
        <is>
          <t>Thalita</t>
        </is>
      </c>
      <c r="K1646" s="211" t="inlineStr">
        <is>
          <t>Risco de decisão clínica incorreta por erro de amostra ou comunicação.</t>
        </is>
      </c>
    </row>
    <row r="1647" ht="84" customHeight="1">
      <c r="A1647" s="204" t="n">
        <v>1645</v>
      </c>
      <c r="B1647" s="205" t="n">
        <v>45943</v>
      </c>
      <c r="C1647" s="267" t="inlineStr">
        <is>
          <t>Outubro</t>
        </is>
      </c>
      <c r="D1647" s="204" t="n">
        <v>2025</v>
      </c>
      <c r="E1647" s="204" t="inlineStr">
        <is>
          <t>HVC</t>
        </is>
      </c>
      <c r="F1647" s="204" t="inlineStr">
        <is>
          <t>Enfermagem Qualidade</t>
        </is>
      </c>
      <c r="G1647" s="206" t="inlineStr">
        <is>
          <t>Assistencial</t>
        </is>
      </c>
      <c r="H1647" s="219" t="inlineStr">
        <is>
          <t>- dispensação simeticona em dose errada - UTI ped</t>
        </is>
      </c>
      <c r="I1647" s="156" t="inlineStr">
        <is>
          <t>Concluído</t>
        </is>
      </c>
      <c r="J1647" s="204" t="inlineStr">
        <is>
          <t>Thalita</t>
        </is>
      </c>
      <c r="K1647" s="207" t="inlineStr">
        <is>
          <t>Maior volume de interações priorizadas e potencial de dano evitável.</t>
        </is>
      </c>
    </row>
    <row r="1648" ht="84" customHeight="1">
      <c r="A1648" s="204" t="n">
        <v>1646</v>
      </c>
      <c r="B1648" s="208" t="n">
        <v>45943</v>
      </c>
      <c r="C1648" s="267" t="inlineStr">
        <is>
          <t>Outubro</t>
        </is>
      </c>
      <c r="D1648" s="204" t="n">
        <v>2025</v>
      </c>
      <c r="E1648" s="209" t="inlineStr">
        <is>
          <t>HVC</t>
        </is>
      </c>
      <c r="F1648" s="209" t="inlineStr">
        <is>
          <t>Enfermagem Qualidade</t>
        </is>
      </c>
      <c r="G1648" s="210" t="inlineStr">
        <is>
          <t>Assistencial</t>
        </is>
      </c>
      <c r="H1648" s="218" t="inlineStr">
        <is>
          <t>- Paciente querendo fumar, orientado a descer com a enfermagem mas a portaria barrou</t>
        </is>
      </c>
      <c r="I1648" s="156" t="inlineStr">
        <is>
          <t>Concluído</t>
        </is>
      </c>
      <c r="J1648" s="209" t="inlineStr">
        <is>
          <t>Thalita</t>
        </is>
      </c>
      <c r="K1648" s="211" t="n"/>
    </row>
    <row r="1649" ht="117" customHeight="1">
      <c r="A1649" s="204" t="n">
        <v>1647</v>
      </c>
      <c r="B1649" s="205" t="n">
        <v>45943</v>
      </c>
      <c r="C1649" s="267" t="inlineStr">
        <is>
          <t>Outubro</t>
        </is>
      </c>
      <c r="D1649" s="204" t="n">
        <v>2025</v>
      </c>
      <c r="E1649" s="204" t="inlineStr">
        <is>
          <t>HVC</t>
        </is>
      </c>
      <c r="F1649" s="204" t="inlineStr">
        <is>
          <t>Enfermagem Qualidade</t>
        </is>
      </c>
      <c r="G1649" s="213" t="inlineStr">
        <is>
          <t>Infra e Hotelaria</t>
        </is>
      </c>
      <c r="H1649" s="219" t="inlineStr">
        <is>
          <t>- Falta de limpeza diária no cme</t>
        </is>
      </c>
      <c r="I1649" s="156" t="inlineStr">
        <is>
          <t>Concluído</t>
        </is>
      </c>
      <c r="J1649" s="204" t="inlineStr">
        <is>
          <t>Thalita</t>
        </is>
      </c>
      <c r="K1649" s="207" t="inlineStr">
        <is>
          <t>Risco de infecção e interrupção cirúrgica com recorrência e pendências abertas.</t>
        </is>
      </c>
    </row>
    <row r="1650" ht="84" customHeight="1">
      <c r="A1650" s="204" t="n">
        <v>1648</v>
      </c>
      <c r="B1650" s="208" t="n">
        <v>45943</v>
      </c>
      <c r="C1650" s="267" t="inlineStr">
        <is>
          <t>Outubro</t>
        </is>
      </c>
      <c r="D1650" s="204" t="n">
        <v>2025</v>
      </c>
      <c r="E1650" s="209" t="inlineStr">
        <is>
          <t>HVC</t>
        </is>
      </c>
      <c r="F1650" s="209" t="inlineStr">
        <is>
          <t>Especialistas</t>
        </is>
      </c>
      <c r="G1650" s="210" t="inlineStr">
        <is>
          <t>Assistencial</t>
        </is>
      </c>
      <c r="H1650" s="211" t="inlineStr">
        <is>
          <t>2 Falha de dispensação de medicação pela farmacia/ 1 infiltração no PS</t>
        </is>
      </c>
      <c r="I1650" s="156" t="inlineStr">
        <is>
          <t>Concluído</t>
        </is>
      </c>
      <c r="J1650" s="209" t="inlineStr">
        <is>
          <t>Adilson</t>
        </is>
      </c>
      <c r="K1650" s="211" t="inlineStr">
        <is>
          <t>Maior volume de interações priorizadas e potencial de dano evitável.</t>
        </is>
      </c>
    </row>
    <row r="1651" ht="134.25" customHeight="1">
      <c r="A1651" s="204" t="n">
        <v>1649</v>
      </c>
      <c r="B1651" s="205" t="n">
        <v>45943</v>
      </c>
      <c r="C1651" s="267" t="inlineStr">
        <is>
          <t>Outubro</t>
        </is>
      </c>
      <c r="D1651" s="204" t="n">
        <v>2025</v>
      </c>
      <c r="E1651" s="204" t="inlineStr">
        <is>
          <t>HVC</t>
        </is>
      </c>
      <c r="F1651" s="204" t="inlineStr">
        <is>
          <t>Quality 24</t>
        </is>
      </c>
      <c r="G1651" s="212" t="inlineStr">
        <is>
          <t>Sistemas de Informações</t>
        </is>
      </c>
      <c r="H1651" s="207" t="inlineStr">
        <is>
          <t>Transporte: 31 chamados, 36% de adesão.</t>
        </is>
      </c>
      <c r="I1651" s="156" t="inlineStr">
        <is>
          <t>Concluído</t>
        </is>
      </c>
      <c r="J1651" s="204" t="inlineStr">
        <is>
          <t>Regiane</t>
        </is>
      </c>
      <c r="K1651" s="207" t="inlineStr">
        <is>
          <t>Recorrência de baixa adesão, atraso e ausência de encerramento dos chamados.</t>
        </is>
      </c>
    </row>
    <row r="1652" ht="134.25" customHeight="1">
      <c r="A1652" s="204" t="n">
        <v>1650</v>
      </c>
      <c r="B1652" s="208" t="n">
        <v>45943</v>
      </c>
      <c r="C1652" s="267" t="inlineStr">
        <is>
          <t>Outubro</t>
        </is>
      </c>
      <c r="D1652" s="204" t="n">
        <v>2025</v>
      </c>
      <c r="E1652" s="209" t="inlineStr">
        <is>
          <t>HVC</t>
        </is>
      </c>
      <c r="F1652" s="209" t="inlineStr">
        <is>
          <t>Quality 24</t>
        </is>
      </c>
      <c r="G1652" s="212" t="inlineStr">
        <is>
          <t>Sistemas de Informações</t>
        </is>
      </c>
      <c r="H1652" s="211" t="inlineStr">
        <is>
          <t>Higiene: 15 chamados, 40% de adesão.</t>
        </is>
      </c>
      <c r="I1652" s="156" t="inlineStr">
        <is>
          <t>Concluído</t>
        </is>
      </c>
      <c r="J1652" s="209" t="inlineStr">
        <is>
          <t>Regiane</t>
        </is>
      </c>
      <c r="K1652" s="211" t="inlineStr">
        <is>
          <t>Recorrência de baixa adesão, atraso e ausência de encerramento dos chamados.</t>
        </is>
      </c>
    </row>
    <row r="1653" ht="134.25" customHeight="1">
      <c r="A1653" s="204" t="n">
        <v>1651</v>
      </c>
      <c r="B1653" s="205" t="n">
        <v>45943</v>
      </c>
      <c r="C1653" s="267" t="inlineStr">
        <is>
          <t>Outubro</t>
        </is>
      </c>
      <c r="D1653" s="204" t="n">
        <v>2025</v>
      </c>
      <c r="E1653" s="204" t="inlineStr">
        <is>
          <t>HVC</t>
        </is>
      </c>
      <c r="F1653" s="204" t="inlineStr">
        <is>
          <t>Quality 24</t>
        </is>
      </c>
      <c r="G1653" s="212" t="inlineStr">
        <is>
          <t>Sistemas de Informações</t>
        </is>
      </c>
      <c r="H1653" s="207" t="inlineStr">
        <is>
          <t>Recepção: 1 chamado, 0% de adesão.</t>
        </is>
      </c>
      <c r="I1653" s="156" t="inlineStr">
        <is>
          <t>Concluído</t>
        </is>
      </c>
      <c r="J1653" s="204" t="inlineStr">
        <is>
          <t>Regiane</t>
        </is>
      </c>
      <c r="K1653" s="207" t="inlineStr">
        <is>
          <t>Recorrência de baixa adesão, atraso e ausência de encerramento dos chamados.</t>
        </is>
      </c>
    </row>
    <row r="1654" ht="66.75" customHeight="1">
      <c r="A1654" s="204" t="n">
        <v>1652</v>
      </c>
      <c r="B1654" s="208" t="n">
        <v>45943</v>
      </c>
      <c r="C1654" s="267" t="inlineStr">
        <is>
          <t>Outubro</t>
        </is>
      </c>
      <c r="D1654" s="204" t="n">
        <v>2025</v>
      </c>
      <c r="E1654" s="209" t="inlineStr">
        <is>
          <t>CSC</t>
        </is>
      </c>
      <c r="F1654" s="209" t="inlineStr">
        <is>
          <t>Especialistas</t>
        </is>
      </c>
      <c r="G1654" s="210" t="inlineStr">
        <is>
          <t>Assistencial</t>
        </is>
      </c>
      <c r="H1654" s="211" t="inlineStr">
        <is>
          <t>1 Queda com dano leve PS</t>
        </is>
      </c>
      <c r="I1654" s="156" t="inlineStr">
        <is>
          <t>Concluído</t>
        </is>
      </c>
      <c r="J1654" s="209" t="inlineStr">
        <is>
          <t>Adilson</t>
        </is>
      </c>
      <c r="K1654" s="211" t="inlineStr">
        <is>
          <t>Recorrência e registro de eventos com dano.</t>
        </is>
      </c>
    </row>
    <row r="1655" ht="183.75" customHeight="1">
      <c r="A1655" s="204" t="n">
        <v>1653</v>
      </c>
      <c r="B1655" s="205" t="n">
        <v>45943</v>
      </c>
      <c r="C1655" s="267" t="inlineStr">
        <is>
          <t>Outubro</t>
        </is>
      </c>
      <c r="D1655" s="204" t="n">
        <v>2025</v>
      </c>
      <c r="E1655" s="204" t="inlineStr">
        <is>
          <t>CSC</t>
        </is>
      </c>
      <c r="F1655" s="204" t="inlineStr">
        <is>
          <t>Enfermagem Qualidade</t>
        </is>
      </c>
      <c r="G1655" s="206" t="inlineStr">
        <is>
          <t>Assistencial</t>
        </is>
      </c>
      <c r="H1655" s="219" t="inlineStr">
        <is>
          <t>- procedimento cirurgico agendado com nome de outro paciente, visto no dia do procedimento. solicitado para recepção cancelamento do atendimento e abertura de um novo, mas sem sucesso</t>
        </is>
      </c>
      <c r="I1655" s="156" t="inlineStr">
        <is>
          <t>Concluído</t>
        </is>
      </c>
      <c r="J1655" s="204" t="inlineStr">
        <is>
          <t>Thalita</t>
        </is>
      </c>
      <c r="K1655" s="207" t="inlineStr">
        <is>
          <t>Risco cirúrgico, cancelamentos e falhas de lateralidade/material.</t>
        </is>
      </c>
    </row>
    <row r="1656" ht="66.75" customHeight="1">
      <c r="A1656" s="204" t="n">
        <v>1654</v>
      </c>
      <c r="B1656" s="208" t="n">
        <v>45944</v>
      </c>
      <c r="C1656" s="267" t="inlineStr">
        <is>
          <t>Outubro</t>
        </is>
      </c>
      <c r="D1656" s="204" t="n">
        <v>2025</v>
      </c>
      <c r="E1656" s="209" t="inlineStr">
        <is>
          <t>HVC</t>
        </is>
      </c>
      <c r="F1656" s="209" t="inlineStr">
        <is>
          <t>Recepção</t>
        </is>
      </c>
      <c r="G1656" s="217" t="inlineStr">
        <is>
          <t>Fluxo do Paciente</t>
        </is>
      </c>
      <c r="H1656" s="211" t="inlineStr">
        <is>
          <t>Problema com a porto (convênio) não está conseguindo fazer fluxo via Totem</t>
        </is>
      </c>
      <c r="I1656" s="156" t="inlineStr">
        <is>
          <t>Concluído</t>
        </is>
      </c>
      <c r="J1656" s="209" t="inlineStr">
        <is>
          <t>Bianca</t>
        </is>
      </c>
      <c r="K1656" s="211" t="n"/>
    </row>
    <row r="1657" ht="50.25" customHeight="1">
      <c r="A1657" s="204" t="n">
        <v>1655</v>
      </c>
      <c r="B1657" s="205" t="n">
        <v>45944</v>
      </c>
      <c r="C1657" s="267" t="inlineStr">
        <is>
          <t>Outubro</t>
        </is>
      </c>
      <c r="D1657" s="204" t="n">
        <v>2025</v>
      </c>
      <c r="E1657" s="204" t="inlineStr">
        <is>
          <t>HVC</t>
        </is>
      </c>
      <c r="F1657" s="204" t="inlineStr">
        <is>
          <t>Recepção</t>
        </is>
      </c>
      <c r="G1657" s="214" t="inlineStr">
        <is>
          <t>Fluxo do Paciente</t>
        </is>
      </c>
      <c r="H1657" s="207" t="inlineStr">
        <is>
          <t>Caso paciente via Cross, vai trazer liminar do convênio</t>
        </is>
      </c>
      <c r="I1657" s="156" t="inlineStr">
        <is>
          <t>Concluído</t>
        </is>
      </c>
      <c r="J1657" s="204" t="inlineStr">
        <is>
          <t>Carol</t>
        </is>
      </c>
      <c r="K1657" s="207" t="n"/>
    </row>
    <row r="1658" ht="84" customHeight="1">
      <c r="A1658" s="204" t="n">
        <v>1656</v>
      </c>
      <c r="B1658" s="208" t="n">
        <v>45944</v>
      </c>
      <c r="C1658" s="267" t="inlineStr">
        <is>
          <t>Outubro</t>
        </is>
      </c>
      <c r="D1658" s="204" t="n">
        <v>2025</v>
      </c>
      <c r="E1658" s="209" t="inlineStr">
        <is>
          <t>HVC</t>
        </is>
      </c>
      <c r="F1658" s="209" t="inlineStr">
        <is>
          <t>Nutrição</t>
        </is>
      </c>
      <c r="G1658" s="210" t="inlineStr">
        <is>
          <t>Assistencial</t>
        </is>
      </c>
      <c r="H1658" s="211" t="inlineStr">
        <is>
          <t>1 Notificação de Leite Materno foi trocado o horário do Leite</t>
        </is>
      </c>
      <c r="I1658" s="156" t="inlineStr">
        <is>
          <t>Concluído</t>
        </is>
      </c>
      <c r="J1658" s="209" t="inlineStr">
        <is>
          <t>Suzana</t>
        </is>
      </c>
      <c r="K1658" s="211" t="inlineStr">
        <is>
          <t>Recorrência de atrasos e risco de dieta inadequada ao paciente.</t>
        </is>
      </c>
    </row>
    <row r="1659" ht="50.25" customHeight="1">
      <c r="A1659" s="204" t="n">
        <v>1657</v>
      </c>
      <c r="B1659" s="205" t="n">
        <v>45944</v>
      </c>
      <c r="C1659" s="267" t="inlineStr">
        <is>
          <t>Outubro</t>
        </is>
      </c>
      <c r="D1659" s="204" t="n">
        <v>2025</v>
      </c>
      <c r="E1659" s="204" t="inlineStr">
        <is>
          <t>HVC</t>
        </is>
      </c>
      <c r="F1659" s="204" t="inlineStr">
        <is>
          <t>Engenharia Clínica</t>
        </is>
      </c>
      <c r="G1659" s="213" t="inlineStr">
        <is>
          <t>Infra e Hotelaria</t>
        </is>
      </c>
      <c r="H1659" s="207" t="inlineStr">
        <is>
          <t>RM GE2 Ficou parada das 2 da Manhã até as 8</t>
        </is>
      </c>
      <c r="I1659" s="156" t="inlineStr">
        <is>
          <t>Concluído</t>
        </is>
      </c>
      <c r="J1659" s="204" t="inlineStr">
        <is>
          <t>Victório</t>
        </is>
      </c>
      <c r="K1659" s="207" t="n"/>
    </row>
    <row r="1660" ht="100.5" customHeight="1">
      <c r="A1660" s="204" t="n">
        <v>1658</v>
      </c>
      <c r="B1660" s="208" t="n">
        <v>45944</v>
      </c>
      <c r="C1660" s="267" t="inlineStr">
        <is>
          <t>Outubro</t>
        </is>
      </c>
      <c r="D1660" s="204" t="n">
        <v>2025</v>
      </c>
      <c r="E1660" s="209" t="inlineStr">
        <is>
          <t>HVC</t>
        </is>
      </c>
      <c r="F1660" s="209" t="inlineStr">
        <is>
          <t>Higiene</t>
        </is>
      </c>
      <c r="G1660" s="213" t="inlineStr">
        <is>
          <t>Infra e Hotelaria</t>
        </is>
      </c>
      <c r="H1660" s="211" t="inlineStr">
        <is>
          <t>Ocorrencia de falta de atendimento vinda da higiene</t>
        </is>
      </c>
      <c r="I1660" s="156" t="inlineStr">
        <is>
          <t>Concluído</t>
        </is>
      </c>
      <c r="J1660" s="209" t="inlineStr">
        <is>
          <t>Marjorie</t>
        </is>
      </c>
      <c r="K1660" s="211" t="inlineStr">
        <is>
          <t>Recorrência, pendências abertas e impacto na segurança e experiência.</t>
        </is>
      </c>
    </row>
    <row r="1661" ht="50.25" customHeight="1">
      <c r="A1661" s="204" t="n">
        <v>1659</v>
      </c>
      <c r="B1661" s="205" t="n">
        <v>45944</v>
      </c>
      <c r="C1661" s="267" t="inlineStr">
        <is>
          <t>Outubro</t>
        </is>
      </c>
      <c r="D1661" s="204" t="n">
        <v>2025</v>
      </c>
      <c r="E1661" s="204" t="inlineStr">
        <is>
          <t>CSC</t>
        </is>
      </c>
      <c r="F1661" s="204" t="inlineStr">
        <is>
          <t>Enfermagem</t>
        </is>
      </c>
      <c r="G1661" s="206" t="inlineStr">
        <is>
          <t>Assistencial</t>
        </is>
      </c>
      <c r="H1661" s="207" t="inlineStr">
        <is>
          <t>Paciente com atitudes depreciativa contra os colaboradores</t>
        </is>
      </c>
      <c r="I1661" s="156" t="inlineStr">
        <is>
          <t>Concluído</t>
        </is>
      </c>
      <c r="J1661" s="204" t="inlineStr">
        <is>
          <t>Stefany</t>
        </is>
      </c>
      <c r="K1661" s="207" t="n"/>
    </row>
    <row r="1662" ht="33.75" customHeight="1">
      <c r="A1662" s="204" t="n">
        <v>1660</v>
      </c>
      <c r="B1662" s="208" t="n">
        <v>45944</v>
      </c>
      <c r="C1662" s="267" t="inlineStr">
        <is>
          <t>Outubro</t>
        </is>
      </c>
      <c r="D1662" s="204" t="n">
        <v>2025</v>
      </c>
      <c r="E1662" s="209" t="inlineStr">
        <is>
          <t>CSC</t>
        </is>
      </c>
      <c r="F1662" s="209" t="inlineStr">
        <is>
          <t>Engenharia Clínica</t>
        </is>
      </c>
      <c r="G1662" s="213" t="inlineStr">
        <is>
          <t>Infra e Hotelaria</t>
        </is>
      </c>
      <c r="H1662" s="211" t="inlineStr">
        <is>
          <t>Focos cirúrgicos vão ser instalados</t>
        </is>
      </c>
      <c r="I1662" s="156" t="inlineStr">
        <is>
          <t>Concluído</t>
        </is>
      </c>
      <c r="J1662" s="209" t="inlineStr">
        <is>
          <t>Victório</t>
        </is>
      </c>
      <c r="K1662" s="211" t="n"/>
    </row>
    <row r="1663" ht="100.5" customHeight="1">
      <c r="A1663" s="204" t="n">
        <v>1661</v>
      </c>
      <c r="B1663" s="205" t="n">
        <v>45944</v>
      </c>
      <c r="C1663" s="267" t="inlineStr">
        <is>
          <t>Outubro</t>
        </is>
      </c>
      <c r="D1663" s="204" t="n">
        <v>2025</v>
      </c>
      <c r="E1663" s="204" t="inlineStr">
        <is>
          <t>CSC</t>
        </is>
      </c>
      <c r="F1663" s="204" t="inlineStr">
        <is>
          <t>SCIH/CCIH</t>
        </is>
      </c>
      <c r="G1663" s="213" t="inlineStr">
        <is>
          <t>Infra e Hotelaria</t>
        </is>
      </c>
      <c r="H1663" s="207" t="inlineStr">
        <is>
          <t>Restauro em um ponto na Casa de Saúde está com focos de sujeira</t>
        </is>
      </c>
      <c r="I1663" s="156" t="inlineStr">
        <is>
          <t>Concluído</t>
        </is>
      </c>
      <c r="J1663" s="204" t="inlineStr">
        <is>
          <t>Dilleny</t>
        </is>
      </c>
      <c r="K1663" s="207" t="inlineStr">
        <is>
          <t>Recorrência, pendências abertas e impacto na segurança e experiência.</t>
        </is>
      </c>
    </row>
    <row r="1664" ht="50.25" customHeight="1">
      <c r="A1664" s="204" t="n">
        <v>1662</v>
      </c>
      <c r="B1664" s="208" t="n">
        <v>45944</v>
      </c>
      <c r="C1664" s="267" t="inlineStr">
        <is>
          <t>Outubro</t>
        </is>
      </c>
      <c r="D1664" s="204" t="n">
        <v>2025</v>
      </c>
      <c r="E1664" s="209" t="inlineStr">
        <is>
          <t>HVC</t>
        </is>
      </c>
      <c r="F1664" s="209" t="inlineStr">
        <is>
          <t>Enfermagem Qualidade</t>
        </is>
      </c>
      <c r="G1664" s="210" t="inlineStr">
        <is>
          <t>Assistencial</t>
        </is>
      </c>
      <c r="H1664" s="218" t="inlineStr">
        <is>
          <t>- direcionamento de paciente para quarto 425</t>
        </is>
      </c>
      <c r="I1664" s="156" t="inlineStr">
        <is>
          <t>Concluído</t>
        </is>
      </c>
      <c r="J1664" s="209" t="inlineStr">
        <is>
          <t>Thalita</t>
        </is>
      </c>
      <c r="K1664" s="211" t="n"/>
    </row>
    <row r="1665" ht="66.75" customHeight="1">
      <c r="A1665" s="204" t="n">
        <v>1663</v>
      </c>
      <c r="B1665" s="205" t="n">
        <v>45944</v>
      </c>
      <c r="C1665" s="267" t="inlineStr">
        <is>
          <t>Outubro</t>
        </is>
      </c>
      <c r="D1665" s="204" t="n">
        <v>2025</v>
      </c>
      <c r="E1665" s="204" t="inlineStr">
        <is>
          <t>HVC</t>
        </is>
      </c>
      <c r="F1665" s="204" t="inlineStr">
        <is>
          <t>Enfermagem Qualidade</t>
        </is>
      </c>
      <c r="G1665" s="206" t="inlineStr">
        <is>
          <t>Assistencial</t>
        </is>
      </c>
      <c r="H1665" s="219" t="inlineStr">
        <is>
          <t>- horário do inicio de trabalho da engenharia clinica aos sábados</t>
        </is>
      </c>
      <c r="I1665" s="156" t="inlineStr">
        <is>
          <t>Concluído</t>
        </is>
      </c>
      <c r="J1665" s="204" t="inlineStr">
        <is>
          <t>Thalita</t>
        </is>
      </c>
      <c r="K1665" s="207" t="n"/>
    </row>
    <row r="1666" ht="100.5" customHeight="1">
      <c r="A1666" s="204" t="n">
        <v>1664</v>
      </c>
      <c r="B1666" s="208" t="n">
        <v>45944</v>
      </c>
      <c r="C1666" s="267" t="inlineStr">
        <is>
          <t>Outubro</t>
        </is>
      </c>
      <c r="D1666" s="204" t="n">
        <v>2025</v>
      </c>
      <c r="E1666" s="209" t="inlineStr">
        <is>
          <t>HVC</t>
        </is>
      </c>
      <c r="F1666" s="209" t="inlineStr">
        <is>
          <t>Enfermagem Qualidade</t>
        </is>
      </c>
      <c r="G1666" s="210" t="inlineStr">
        <is>
          <t>Assistencial</t>
        </is>
      </c>
      <c r="H1666" s="218" t="inlineStr">
        <is>
          <t>- Alunas da PUCC na sala cirurgica para assistir cirurgia, orientado médico que só poderia ser 1 aluna na sala</t>
        </is>
      </c>
      <c r="I1666" s="156" t="inlineStr">
        <is>
          <t>Concluído</t>
        </is>
      </c>
      <c r="J1666" s="209" t="inlineStr">
        <is>
          <t>Thalita</t>
        </is>
      </c>
      <c r="K1666" s="211" t="inlineStr">
        <is>
          <t>Risco cirúrgico, cancelamentos e falhas de lateralidade/material.</t>
        </is>
      </c>
    </row>
    <row r="1667" ht="84" customHeight="1">
      <c r="A1667" s="204" t="n">
        <v>1665</v>
      </c>
      <c r="B1667" s="205" t="n">
        <v>45944</v>
      </c>
      <c r="C1667" s="267" t="inlineStr">
        <is>
          <t>Outubro</t>
        </is>
      </c>
      <c r="D1667" s="204" t="n">
        <v>2025</v>
      </c>
      <c r="E1667" s="204" t="inlineStr">
        <is>
          <t>HVC</t>
        </is>
      </c>
      <c r="F1667" s="204" t="inlineStr">
        <is>
          <t>Enfermagem Qualidade</t>
        </is>
      </c>
      <c r="G1667" s="206" t="inlineStr">
        <is>
          <t>Assistencial</t>
        </is>
      </c>
      <c r="H1667" s="219" t="inlineStr">
        <is>
          <t>- dispensação de dieta não conforme na UTI ped</t>
        </is>
      </c>
      <c r="I1667" s="156" t="inlineStr">
        <is>
          <t>Concluído</t>
        </is>
      </c>
      <c r="J1667" s="204" t="inlineStr">
        <is>
          <t>Thalita</t>
        </is>
      </c>
      <c r="K1667" s="207" t="inlineStr">
        <is>
          <t>Maior volume de interações priorizadas e potencial de dano evitável.</t>
        </is>
      </c>
    </row>
    <row r="1668" ht="100.5" customHeight="1">
      <c r="A1668" s="204" t="n">
        <v>1666</v>
      </c>
      <c r="B1668" s="208" t="n">
        <v>45944</v>
      </c>
      <c r="C1668" s="267" t="inlineStr">
        <is>
          <t>Outubro</t>
        </is>
      </c>
      <c r="D1668" s="204" t="n">
        <v>2025</v>
      </c>
      <c r="E1668" s="209" t="inlineStr">
        <is>
          <t>HVC</t>
        </is>
      </c>
      <c r="F1668" s="209" t="inlineStr">
        <is>
          <t>Enfermagem Qualidade</t>
        </is>
      </c>
      <c r="G1668" s="210" t="inlineStr">
        <is>
          <t>Assistencial</t>
        </is>
      </c>
      <c r="H1668" s="218" t="inlineStr">
        <is>
          <t>- Lactarista foi armazenar o leite materno manipulado e observou um frasco de leite materno vencido - descartado o leite</t>
        </is>
      </c>
      <c r="I1668" s="156" t="inlineStr">
        <is>
          <t>Concluído</t>
        </is>
      </c>
      <c r="J1668" s="209" t="inlineStr">
        <is>
          <t>Thalita</t>
        </is>
      </c>
      <c r="K1668" s="211" t="inlineStr">
        <is>
          <t>Recorrência de atrasos e risco de dieta inadequada ao paciente.</t>
        </is>
      </c>
    </row>
    <row r="1669" ht="100.5" customHeight="1">
      <c r="A1669" s="204" t="n">
        <v>1667</v>
      </c>
      <c r="B1669" s="205" t="n">
        <v>45945</v>
      </c>
      <c r="C1669" s="267" t="inlineStr">
        <is>
          <t>Outubro</t>
        </is>
      </c>
      <c r="D1669" s="204" t="n">
        <v>2025</v>
      </c>
      <c r="E1669" s="204" t="inlineStr">
        <is>
          <t>HVC</t>
        </is>
      </c>
      <c r="F1669" s="204" t="inlineStr">
        <is>
          <t>CME</t>
        </is>
      </c>
      <c r="G1669" s="206" t="inlineStr">
        <is>
          <t>Assistencial</t>
        </is>
      </c>
      <c r="H1669" s="207" t="inlineStr">
        <is>
          <t>1 Atraso de cirúrgia por conta da empresa de OPME</t>
        </is>
      </c>
      <c r="I1669" s="156" t="inlineStr">
        <is>
          <t>Concluído</t>
        </is>
      </c>
      <c r="J1669" s="204" t="inlineStr">
        <is>
          <t>Adriana Furlan</t>
        </is>
      </c>
      <c r="K1669" s="207" t="inlineStr">
        <is>
          <t>Risco cirúrgico, cancelamentos e falhas de lateralidade/material.</t>
        </is>
      </c>
    </row>
    <row r="1670" ht="117" customHeight="1">
      <c r="A1670" s="204" t="n">
        <v>1668</v>
      </c>
      <c r="B1670" s="208" t="n">
        <v>45945</v>
      </c>
      <c r="C1670" s="267" t="inlineStr">
        <is>
          <t>Outubro</t>
        </is>
      </c>
      <c r="D1670" s="204" t="n">
        <v>2025</v>
      </c>
      <c r="E1670" s="209" t="inlineStr">
        <is>
          <t>HVC</t>
        </is>
      </c>
      <c r="F1670" s="209" t="inlineStr">
        <is>
          <t>CME</t>
        </is>
      </c>
      <c r="G1670" s="213" t="inlineStr">
        <is>
          <t>Infra e Hotelaria</t>
        </is>
      </c>
      <c r="H1670" s="211" t="inlineStr">
        <is>
          <t>1 Questão de higiene no CME no recolhimento do lixo e limpeza do loca</t>
        </is>
      </c>
      <c r="I1670" s="156" t="inlineStr">
        <is>
          <t>Concluído</t>
        </is>
      </c>
      <c r="J1670" s="209" t="inlineStr">
        <is>
          <t>Adriana Furlan</t>
        </is>
      </c>
      <c r="K1670" s="211" t="inlineStr">
        <is>
          <t>Risco de infecção e interrupção cirúrgica com recorrência e pendências abertas.</t>
        </is>
      </c>
    </row>
    <row r="1671" ht="117" customHeight="1">
      <c r="A1671" s="204" t="n">
        <v>1669</v>
      </c>
      <c r="B1671" s="205" t="n">
        <v>45945</v>
      </c>
      <c r="C1671" s="267" t="inlineStr">
        <is>
          <t>Outubro</t>
        </is>
      </c>
      <c r="D1671" s="204" t="n">
        <v>2025</v>
      </c>
      <c r="E1671" s="204" t="inlineStr">
        <is>
          <t>HVC</t>
        </is>
      </c>
      <c r="F1671" s="204" t="inlineStr">
        <is>
          <t>Manutenção</t>
        </is>
      </c>
      <c r="G1671" s="213" t="inlineStr">
        <is>
          <t>Infra e Hotelaria</t>
        </is>
      </c>
      <c r="H1671" s="207" t="inlineStr">
        <is>
          <t>Ar Condicionado do Posto de Enfermagem da UCO vazando, já chegou a queimar 2 computadores</t>
        </is>
      </c>
      <c r="I1671" s="156" t="inlineStr">
        <is>
          <t>Concluído</t>
        </is>
      </c>
      <c r="J1671" s="204" t="inlineStr">
        <is>
          <t>Januário</t>
        </is>
      </c>
      <c r="K1671" s="207" t="inlineStr">
        <is>
          <t>Recorrência e impacto direto em áreas críticas e equipamentos.</t>
        </is>
      </c>
    </row>
    <row r="1672" ht="150.75" customHeight="1">
      <c r="A1672" s="204" t="n">
        <v>1670</v>
      </c>
      <c r="B1672" s="208" t="n">
        <v>45945</v>
      </c>
      <c r="C1672" s="267" t="inlineStr">
        <is>
          <t>Outubro</t>
        </is>
      </c>
      <c r="D1672" s="204" t="n">
        <v>2025</v>
      </c>
      <c r="E1672" s="209" t="inlineStr">
        <is>
          <t>HVC</t>
        </is>
      </c>
      <c r="F1672" s="209" t="inlineStr">
        <is>
          <t>Manutenção</t>
        </is>
      </c>
      <c r="G1672" s="213" t="inlineStr">
        <is>
          <t>Infra e Hotelaria</t>
        </is>
      </c>
      <c r="H1672" s="211" t="inlineStr">
        <is>
          <t>423 Bloqueado para reforma</t>
        </is>
      </c>
      <c r="I1672" s="156" t="inlineStr">
        <is>
          <t>Concluído</t>
        </is>
      </c>
      <c r="J1672" s="209" t="inlineStr">
        <is>
          <t>Januário</t>
        </is>
      </c>
      <c r="K1672" s="211" t="inlineStr">
        <is>
          <t>Alta recorrência e risco de queda, incêndio, dano patrimonial ou interrupção.</t>
        </is>
      </c>
    </row>
    <row r="1673" ht="50.25" customHeight="1">
      <c r="A1673" s="204" t="n">
        <v>1671</v>
      </c>
      <c r="B1673" s="205" t="n">
        <v>45945</v>
      </c>
      <c r="C1673" s="267" t="inlineStr">
        <is>
          <t>Outubro</t>
        </is>
      </c>
      <c r="D1673" s="204" t="n">
        <v>2025</v>
      </c>
      <c r="E1673" s="204" t="inlineStr">
        <is>
          <t>HVC</t>
        </is>
      </c>
      <c r="F1673" s="204" t="inlineStr">
        <is>
          <t>SCIH/CCIH</t>
        </is>
      </c>
      <c r="G1673" s="206" t="inlineStr">
        <is>
          <t>Assistencial</t>
        </is>
      </c>
      <c r="H1673" s="207" t="inlineStr">
        <is>
          <t>2 Bebês na NEO positivos para Influenza</t>
        </is>
      </c>
      <c r="I1673" s="156" t="inlineStr">
        <is>
          <t>Concluído</t>
        </is>
      </c>
      <c r="J1673" s="204" t="inlineStr">
        <is>
          <t>Suzana</t>
        </is>
      </c>
      <c r="K1673" s="207" t="n"/>
    </row>
    <row r="1674" ht="134.25" customHeight="1">
      <c r="A1674" s="204" t="n">
        <v>1672</v>
      </c>
      <c r="B1674" s="208" t="n">
        <v>45945</v>
      </c>
      <c r="C1674" s="267" t="inlineStr">
        <is>
          <t>Outubro</t>
        </is>
      </c>
      <c r="D1674" s="204" t="n">
        <v>2025</v>
      </c>
      <c r="E1674" s="209" t="inlineStr">
        <is>
          <t>HVC</t>
        </is>
      </c>
      <c r="F1674" s="209" t="inlineStr">
        <is>
          <t>Command Center</t>
        </is>
      </c>
      <c r="G1674" s="212" t="inlineStr">
        <is>
          <t>Sistemas de Informações</t>
        </is>
      </c>
      <c r="H1674" s="211" t="inlineStr">
        <is>
          <t>Baixa adesão ao número de chamados do concierge nos quartos via QR Code</t>
        </is>
      </c>
      <c r="I1674" s="156" t="inlineStr">
        <is>
          <t>Concluído</t>
        </is>
      </c>
      <c r="J1674" s="209" t="inlineStr">
        <is>
          <t>Mariane</t>
        </is>
      </c>
      <c r="K1674" s="211" t="inlineStr">
        <is>
          <t>Recorrência de baixa adesão, atraso e ausência de encerramento dos chamados.</t>
        </is>
      </c>
    </row>
    <row r="1675" ht="117" customHeight="1">
      <c r="A1675" s="204" t="n">
        <v>1673</v>
      </c>
      <c r="B1675" s="205" t="n">
        <v>45945</v>
      </c>
      <c r="C1675" s="267" t="inlineStr">
        <is>
          <t>Outubro</t>
        </is>
      </c>
      <c r="D1675" s="204" t="n">
        <v>2025</v>
      </c>
      <c r="E1675" s="204" t="inlineStr">
        <is>
          <t>HVC</t>
        </is>
      </c>
      <c r="F1675" s="204" t="inlineStr">
        <is>
          <t>Relacionamento Médico</t>
        </is>
      </c>
      <c r="G1675" s="214" t="inlineStr">
        <is>
          <t>Fluxo do Paciente</t>
        </is>
      </c>
      <c r="H1675" s="207" t="inlineStr">
        <is>
          <t>Falta de comunicação do OPME e o Centro Cirúrgico</t>
        </is>
      </c>
      <c r="I1675" s="156" t="inlineStr">
        <is>
          <t>Concluído</t>
        </is>
      </c>
      <c r="J1675" s="204" t="inlineStr">
        <is>
          <t>Cristiane</t>
        </is>
      </c>
      <c r="K1675" s="207" t="inlineStr">
        <is>
          <t>Risco de perda de informação clínica em transferências e resultados críticos.</t>
        </is>
      </c>
    </row>
    <row r="1676" ht="66.75" customHeight="1">
      <c r="A1676" s="204" t="n">
        <v>1674</v>
      </c>
      <c r="B1676" s="208" t="n">
        <v>45945</v>
      </c>
      <c r="C1676" s="267" t="inlineStr">
        <is>
          <t>Outubro</t>
        </is>
      </c>
      <c r="D1676" s="204" t="n">
        <v>2025</v>
      </c>
      <c r="E1676" s="209" t="inlineStr">
        <is>
          <t>HVC</t>
        </is>
      </c>
      <c r="F1676" s="209" t="inlineStr">
        <is>
          <t>Engenharia Clínica</t>
        </is>
      </c>
      <c r="G1676" s="213" t="inlineStr">
        <is>
          <t>Infra e Hotelaria</t>
        </is>
      </c>
      <c r="H1676" s="211" t="inlineStr">
        <is>
          <t>2 Pacientes se queixaram de aquecimento na RM do Castelo</t>
        </is>
      </c>
      <c r="I1676" s="156" t="inlineStr">
        <is>
          <t>Concluído</t>
        </is>
      </c>
      <c r="J1676" s="209" t="inlineStr">
        <is>
          <t>Victório</t>
        </is>
      </c>
      <c r="K1676" s="211" t="n"/>
    </row>
    <row r="1677" ht="66.75" customHeight="1">
      <c r="A1677" s="204" t="n">
        <v>1675</v>
      </c>
      <c r="B1677" s="205" t="n">
        <v>45945</v>
      </c>
      <c r="C1677" s="267" t="inlineStr">
        <is>
          <t>Outubro</t>
        </is>
      </c>
      <c r="D1677" s="204" t="n">
        <v>2025</v>
      </c>
      <c r="E1677" s="204" t="inlineStr">
        <is>
          <t>CSC</t>
        </is>
      </c>
      <c r="F1677" s="204" t="inlineStr">
        <is>
          <t>Recepção</t>
        </is>
      </c>
      <c r="G1677" s="214" t="inlineStr">
        <is>
          <t>Fluxo do Paciente</t>
        </is>
      </c>
      <c r="H1677" s="207" t="inlineStr">
        <is>
          <t>Reunião de Risco para indentificação de vulneráveis pela recepção</t>
        </is>
      </c>
      <c r="I1677" s="156" t="inlineStr">
        <is>
          <t>Concluído</t>
        </is>
      </c>
      <c r="J1677" s="204" t="inlineStr">
        <is>
          <t>Dr. Bonilha</t>
        </is>
      </c>
      <c r="K1677" s="207" t="n"/>
    </row>
    <row r="1678" ht="100.5" customHeight="1">
      <c r="A1678" s="204" t="n">
        <v>1676</v>
      </c>
      <c r="B1678" s="208" t="n">
        <v>45945</v>
      </c>
      <c r="C1678" s="267" t="inlineStr">
        <is>
          <t>Outubro</t>
        </is>
      </c>
      <c r="D1678" s="204" t="n">
        <v>2025</v>
      </c>
      <c r="E1678" s="209" t="inlineStr">
        <is>
          <t>HVC</t>
        </is>
      </c>
      <c r="F1678" s="209" t="inlineStr">
        <is>
          <t>Especialistas</t>
        </is>
      </c>
      <c r="G1678" s="210" t="inlineStr">
        <is>
          <t>Assistencial</t>
        </is>
      </c>
      <c r="H1678" s="211" t="inlineStr">
        <is>
          <t>1 LP estágio 2 Semi Intensiva</t>
        </is>
      </c>
      <c r="I1678" s="156" t="inlineStr">
        <is>
          <t>Concluído</t>
        </is>
      </c>
      <c r="J1678" s="209" t="inlineStr">
        <is>
          <t>Adilson</t>
        </is>
      </c>
      <c r="K1678" s="211" t="inlineStr">
        <is>
          <t>Alta recorrência e potencial de prolongamento da internação.</t>
        </is>
      </c>
    </row>
    <row r="1679" ht="117" customHeight="1">
      <c r="A1679" s="204" t="n">
        <v>1677</v>
      </c>
      <c r="B1679" s="205" t="n">
        <v>45946</v>
      </c>
      <c r="C1679" s="267" t="inlineStr">
        <is>
          <t>Outubro</t>
        </is>
      </c>
      <c r="D1679" s="204" t="n">
        <v>2025</v>
      </c>
      <c r="E1679" s="204" t="inlineStr">
        <is>
          <t>HVC</t>
        </is>
      </c>
      <c r="F1679" s="204" t="inlineStr">
        <is>
          <t>Enfermagem UTI</t>
        </is>
      </c>
      <c r="G1679" s="213" t="inlineStr">
        <is>
          <t>Infra e Hotelaria</t>
        </is>
      </c>
      <c r="H1679" s="207" t="inlineStr">
        <is>
          <t>1 Computador a menos por conta do ar condicionado da UCO</t>
        </is>
      </c>
      <c r="I1679" s="156" t="inlineStr">
        <is>
          <t>Concluído</t>
        </is>
      </c>
      <c r="J1679" s="204" t="inlineStr">
        <is>
          <t>Alan</t>
        </is>
      </c>
      <c r="K1679" s="207" t="inlineStr">
        <is>
          <t>Recorrência e impacto direto em áreas críticas e equipamentos.</t>
        </is>
      </c>
    </row>
    <row r="1680" ht="134.25" customHeight="1">
      <c r="A1680" s="204" t="n">
        <v>1678</v>
      </c>
      <c r="B1680" s="208" t="n">
        <v>45946</v>
      </c>
      <c r="C1680" s="267" t="inlineStr">
        <is>
          <t>Outubro</t>
        </is>
      </c>
      <c r="D1680" s="204" t="n">
        <v>2025</v>
      </c>
      <c r="E1680" s="209" t="inlineStr">
        <is>
          <t>HVC</t>
        </is>
      </c>
      <c r="F1680" s="209" t="inlineStr">
        <is>
          <t>Command Center</t>
        </is>
      </c>
      <c r="G1680" s="212" t="inlineStr">
        <is>
          <t>Sistemas de Informações</t>
        </is>
      </c>
      <c r="H1680" s="211" t="inlineStr">
        <is>
          <t>Foi feita reunião de alinhamento sobre o concierge e baixa adesão</t>
        </is>
      </c>
      <c r="I1680" s="156" t="inlineStr">
        <is>
          <t>Concluído</t>
        </is>
      </c>
      <c r="J1680" s="209" t="inlineStr">
        <is>
          <t>Mariane</t>
        </is>
      </c>
      <c r="K1680" s="211" t="inlineStr">
        <is>
          <t>Recorrência de baixa adesão, atraso e ausência de encerramento dos chamados.</t>
        </is>
      </c>
    </row>
    <row r="1681" ht="100.5" customHeight="1">
      <c r="A1681" s="204" t="n">
        <v>1679</v>
      </c>
      <c r="B1681" s="205" t="n">
        <v>45946</v>
      </c>
      <c r="C1681" s="267" t="inlineStr">
        <is>
          <t>Outubro</t>
        </is>
      </c>
      <c r="D1681" s="204" t="n">
        <v>2025</v>
      </c>
      <c r="E1681" s="204" t="inlineStr">
        <is>
          <t>HVC</t>
        </is>
      </c>
      <c r="F1681" s="204" t="inlineStr">
        <is>
          <t>Hotelaria</t>
        </is>
      </c>
      <c r="G1681" s="213" t="inlineStr">
        <is>
          <t>Infra e Hotelaria</t>
        </is>
      </c>
      <c r="H1681" s="207" t="inlineStr">
        <is>
          <t>Tempo médio de liberação de leito após higiene está muito alto</t>
        </is>
      </c>
      <c r="I1681" s="156" t="inlineStr">
        <is>
          <t>Concluído</t>
        </is>
      </c>
      <c r="J1681" s="204" t="inlineStr">
        <is>
          <t>Marjorie</t>
        </is>
      </c>
      <c r="K1681" s="207" t="inlineStr">
        <is>
          <t>Recorrência, pendências abertas e impacto na segurança e experiência.</t>
        </is>
      </c>
    </row>
    <row r="1682" ht="33.75" customHeight="1">
      <c r="A1682" s="204" t="n">
        <v>1680</v>
      </c>
      <c r="B1682" s="208" t="n">
        <v>45946</v>
      </c>
      <c r="C1682" s="267" t="inlineStr">
        <is>
          <t>Outubro</t>
        </is>
      </c>
      <c r="D1682" s="204" t="n">
        <v>2025</v>
      </c>
      <c r="E1682" s="209" t="inlineStr">
        <is>
          <t>HVC</t>
        </is>
      </c>
      <c r="F1682" s="209" t="inlineStr">
        <is>
          <t>Engenharia Clínica</t>
        </is>
      </c>
      <c r="G1682" s="213" t="inlineStr">
        <is>
          <t>Infra e Hotelaria</t>
        </is>
      </c>
      <c r="H1682" s="211" t="inlineStr">
        <is>
          <t>Rm do castelo parado ainda</t>
        </is>
      </c>
      <c r="I1682" s="156" t="inlineStr">
        <is>
          <t>Concluído</t>
        </is>
      </c>
      <c r="J1682" s="209" t="inlineStr">
        <is>
          <t>Victório</t>
        </is>
      </c>
      <c r="K1682" s="211" t="n"/>
    </row>
    <row r="1683" ht="33.75" customHeight="1">
      <c r="A1683" s="204" t="n">
        <v>1681</v>
      </c>
      <c r="B1683" s="205" t="n">
        <v>45946</v>
      </c>
      <c r="C1683" s="267" t="inlineStr">
        <is>
          <t>Outubro</t>
        </is>
      </c>
      <c r="D1683" s="204" t="n">
        <v>2025</v>
      </c>
      <c r="E1683" s="204" t="inlineStr">
        <is>
          <t>HVC</t>
        </is>
      </c>
      <c r="F1683" s="204" t="inlineStr">
        <is>
          <t>Engenharia Clínica</t>
        </is>
      </c>
      <c r="G1683" s="213" t="inlineStr">
        <is>
          <t>Infra e Hotelaria</t>
        </is>
      </c>
      <c r="H1683" s="207" t="inlineStr">
        <is>
          <t>GE3 Manutenção corretiva</t>
        </is>
      </c>
      <c r="I1683" s="156" t="inlineStr">
        <is>
          <t>Concluído</t>
        </is>
      </c>
      <c r="J1683" s="204" t="inlineStr">
        <is>
          <t>Victório</t>
        </is>
      </c>
      <c r="K1683" s="207" t="n"/>
    </row>
    <row r="1684" ht="100.5" customHeight="1">
      <c r="A1684" s="204" t="n">
        <v>1682</v>
      </c>
      <c r="B1684" s="208" t="n">
        <v>45946</v>
      </c>
      <c r="C1684" s="267" t="inlineStr">
        <is>
          <t>Outubro</t>
        </is>
      </c>
      <c r="D1684" s="204" t="n">
        <v>2025</v>
      </c>
      <c r="E1684" s="209" t="inlineStr">
        <is>
          <t>HVC</t>
        </is>
      </c>
      <c r="F1684" s="209" t="inlineStr">
        <is>
          <t>Hotelaria</t>
        </is>
      </c>
      <c r="G1684" s="213" t="inlineStr">
        <is>
          <t>Infra e Hotelaria</t>
        </is>
      </c>
      <c r="H1684" s="211" t="inlineStr">
        <is>
          <t>Implementação de sabonete novo no hospital para limpeza de mãos</t>
        </is>
      </c>
      <c r="I1684" s="156" t="inlineStr">
        <is>
          <t>Concluído</t>
        </is>
      </c>
      <c r="J1684" s="209" t="inlineStr">
        <is>
          <t>Marjorie</t>
        </is>
      </c>
      <c r="K1684" s="211" t="inlineStr">
        <is>
          <t>Recorrência, pendências abertas e impacto na segurança e experiência.</t>
        </is>
      </c>
    </row>
    <row r="1685" ht="84" customHeight="1">
      <c r="A1685" s="204" t="n">
        <v>1683</v>
      </c>
      <c r="B1685" s="205" t="n">
        <v>45946</v>
      </c>
      <c r="C1685" s="267" t="inlineStr">
        <is>
          <t>Outubro</t>
        </is>
      </c>
      <c r="D1685" s="204" t="n">
        <v>2025</v>
      </c>
      <c r="E1685" s="204" t="inlineStr">
        <is>
          <t>HVC</t>
        </is>
      </c>
      <c r="F1685" s="204" t="inlineStr">
        <is>
          <t>Especialistas</t>
        </is>
      </c>
      <c r="G1685" s="206" t="inlineStr">
        <is>
          <t>Assistencial</t>
        </is>
      </c>
      <c r="H1685" s="207" t="inlineStr">
        <is>
          <t>Notificação sobre aquecimento da RM foi feita, vai ser acompanhado durante a proxima semana</t>
        </is>
      </c>
      <c r="I1685" s="156" t="inlineStr">
        <is>
          <t>Concluído</t>
        </is>
      </c>
      <c r="J1685" s="204" t="inlineStr">
        <is>
          <t>Déborah</t>
        </is>
      </c>
      <c r="K1685" s="207" t="n"/>
    </row>
    <row r="1686" ht="100.5" customHeight="1">
      <c r="A1686" s="204" t="n">
        <v>1684</v>
      </c>
      <c r="B1686" s="208" t="n">
        <v>45946</v>
      </c>
      <c r="C1686" s="267" t="inlineStr">
        <is>
          <t>Outubro</t>
        </is>
      </c>
      <c r="D1686" s="204" t="n">
        <v>2025</v>
      </c>
      <c r="E1686" s="209" t="inlineStr">
        <is>
          <t>CSC</t>
        </is>
      </c>
      <c r="F1686" s="209" t="inlineStr">
        <is>
          <t>Hotelaria</t>
        </is>
      </c>
      <c r="G1686" s="213" t="inlineStr">
        <is>
          <t>Infra e Hotelaria</t>
        </is>
      </c>
      <c r="H1686" s="211" t="inlineStr">
        <is>
          <t>Obra na casa de saúde, sujidades e outros fluxos para alinhamento</t>
        </is>
      </c>
      <c r="I1686" s="156" t="inlineStr">
        <is>
          <t>Concluído</t>
        </is>
      </c>
      <c r="J1686" s="209" t="inlineStr">
        <is>
          <t>Dr. Bonilha</t>
        </is>
      </c>
      <c r="K1686" s="211" t="inlineStr">
        <is>
          <t>Recorrência, pendências abertas e impacto na segurança e experiência.</t>
        </is>
      </c>
    </row>
    <row r="1687" ht="150.75" customHeight="1">
      <c r="A1687" s="204" t="n">
        <v>1685</v>
      </c>
      <c r="B1687" s="205" t="n">
        <v>45946</v>
      </c>
      <c r="C1687" s="267" t="inlineStr">
        <is>
          <t>Outubro</t>
        </is>
      </c>
      <c r="D1687" s="204" t="n">
        <v>2025</v>
      </c>
      <c r="E1687" s="204" t="inlineStr">
        <is>
          <t>HVC</t>
        </is>
      </c>
      <c r="F1687" s="204" t="inlineStr">
        <is>
          <t>Enfermagem Qualidade</t>
        </is>
      </c>
      <c r="G1687" s="206" t="inlineStr">
        <is>
          <t>Assistencial</t>
        </is>
      </c>
      <c r="H1687" s="207" t="inlineStr">
        <is>
          <t>Cmd - falha na leitura do aparelho - orientado que poderia reinstalar em qualquer unidade - veio pro hvc, orientada a procurar atendimento no CMD - ouvidoria - instalação no HVc</t>
        </is>
      </c>
      <c r="I1687" s="156" t="inlineStr">
        <is>
          <t>Concluído</t>
        </is>
      </c>
      <c r="J1687" s="204" t="inlineStr">
        <is>
          <t>Thalita</t>
        </is>
      </c>
      <c r="K1687" s="207" t="n"/>
    </row>
    <row r="1688" ht="16.5" customHeight="1">
      <c r="A1688" s="204" t="n">
        <v>1686</v>
      </c>
      <c r="B1688" s="208" t="n">
        <v>45946</v>
      </c>
      <c r="C1688" s="267" t="inlineStr">
        <is>
          <t>Outubro</t>
        </is>
      </c>
      <c r="D1688" s="204" t="n">
        <v>2025</v>
      </c>
      <c r="E1688" s="209" t="inlineStr">
        <is>
          <t>HVC</t>
        </is>
      </c>
      <c r="F1688" s="209" t="inlineStr">
        <is>
          <t>Especialistas</t>
        </is>
      </c>
      <c r="G1688" s="210" t="inlineStr">
        <is>
          <t>Assistencial</t>
        </is>
      </c>
      <c r="H1688" s="211" t="inlineStr">
        <is>
          <t>1 Lesão UTI NEo</t>
        </is>
      </c>
      <c r="I1688" s="156" t="inlineStr">
        <is>
          <t>Concluído</t>
        </is>
      </c>
      <c r="J1688" s="209" t="inlineStr">
        <is>
          <t>Déborah</t>
        </is>
      </c>
      <c r="K1688" s="211" t="n"/>
    </row>
    <row r="1689" ht="84" customHeight="1">
      <c r="A1689" s="204" t="n">
        <v>1687</v>
      </c>
      <c r="B1689" s="205" t="n">
        <v>45947</v>
      </c>
      <c r="C1689" s="267" t="inlineStr">
        <is>
          <t>Outubro</t>
        </is>
      </c>
      <c r="D1689" s="204" t="n">
        <v>2025</v>
      </c>
      <c r="E1689" s="204" t="inlineStr">
        <is>
          <t>HVC</t>
        </is>
      </c>
      <c r="F1689" s="204" t="inlineStr">
        <is>
          <t>Hotelaria</t>
        </is>
      </c>
      <c r="G1689" s="213" t="inlineStr">
        <is>
          <t>Infra e Hotelaria</t>
        </is>
      </c>
      <c r="H1689" s="207" t="inlineStr">
        <is>
          <t>Vazou oléo de umas das esteiras e equipe deixou o chão muito liso, pode ocasionar queda</t>
        </is>
      </c>
      <c r="I1689" s="156" t="inlineStr">
        <is>
          <t>Concluído</t>
        </is>
      </c>
      <c r="J1689" s="204" t="inlineStr">
        <is>
          <t>Marjorie</t>
        </is>
      </c>
      <c r="K1689" s="207" t="n"/>
    </row>
    <row r="1690" ht="84" customHeight="1">
      <c r="A1690" s="204" t="n">
        <v>1688</v>
      </c>
      <c r="B1690" s="208" t="n">
        <v>45947</v>
      </c>
      <c r="C1690" s="267" t="inlineStr">
        <is>
          <t>Outubro</t>
        </is>
      </c>
      <c r="D1690" s="204" t="n">
        <v>2025</v>
      </c>
      <c r="E1690" s="209" t="inlineStr">
        <is>
          <t>HVC</t>
        </is>
      </c>
      <c r="F1690" s="209" t="inlineStr">
        <is>
          <t>Nutrição</t>
        </is>
      </c>
      <c r="G1690" s="213" t="inlineStr">
        <is>
          <t>Infra e Hotelaria</t>
        </is>
      </c>
      <c r="H1690" s="211" t="inlineStr">
        <is>
          <t>Acompanhante está indo fazer refeição no conforto médico</t>
        </is>
      </c>
      <c r="I1690" s="156" t="inlineStr">
        <is>
          <t>Concluído</t>
        </is>
      </c>
      <c r="J1690" s="209" t="inlineStr">
        <is>
          <t>Juliana</t>
        </is>
      </c>
      <c r="K1690" s="211" t="inlineStr">
        <is>
          <t>Recorrência de atrasos e risco de dieta inadequada ao paciente.</t>
        </is>
      </c>
    </row>
    <row r="1691" ht="50.25" customHeight="1">
      <c r="A1691" s="204" t="n">
        <v>1689</v>
      </c>
      <c r="B1691" s="205" t="n">
        <v>45947</v>
      </c>
      <c r="C1691" s="267" t="inlineStr">
        <is>
          <t>Outubro</t>
        </is>
      </c>
      <c r="D1691" s="204" t="n">
        <v>2025</v>
      </c>
      <c r="E1691" s="204" t="inlineStr">
        <is>
          <t>HVC</t>
        </is>
      </c>
      <c r="F1691" s="204" t="inlineStr">
        <is>
          <t>Engenharia Clínica</t>
        </is>
      </c>
      <c r="G1691" s="213" t="inlineStr">
        <is>
          <t>Infra e Hotelaria</t>
        </is>
      </c>
      <c r="H1691" s="207" t="inlineStr">
        <is>
          <t>Mamografo em manutenção preventiva</t>
        </is>
      </c>
      <c r="I1691" s="156" t="inlineStr">
        <is>
          <t>Concluído</t>
        </is>
      </c>
      <c r="J1691" s="204" t="inlineStr">
        <is>
          <t>Victório</t>
        </is>
      </c>
      <c r="K1691" s="207" t="n"/>
    </row>
    <row r="1692" ht="50.25" customHeight="1">
      <c r="A1692" s="204" t="n">
        <v>1690</v>
      </c>
      <c r="B1692" s="208" t="n">
        <v>45947</v>
      </c>
      <c r="C1692" s="267" t="inlineStr">
        <is>
          <t>Outubro</t>
        </is>
      </c>
      <c r="D1692" s="204" t="n">
        <v>2025</v>
      </c>
      <c r="E1692" s="209" t="inlineStr">
        <is>
          <t>HVC</t>
        </is>
      </c>
      <c r="F1692" s="209" t="inlineStr">
        <is>
          <t>Engenharia Clínica</t>
        </is>
      </c>
      <c r="G1692" s="213" t="inlineStr">
        <is>
          <t>Infra e Hotelaria</t>
        </is>
      </c>
      <c r="H1692" s="211" t="inlineStr">
        <is>
          <t>GE3 Ainda em manutenção preventiva</t>
        </is>
      </c>
      <c r="I1692" s="156" t="inlineStr">
        <is>
          <t>Concluído</t>
        </is>
      </c>
      <c r="J1692" s="209" t="inlineStr">
        <is>
          <t>Victório</t>
        </is>
      </c>
      <c r="K1692" s="211" t="n"/>
    </row>
    <row r="1693" ht="33.75" customHeight="1">
      <c r="A1693" s="204" t="n">
        <v>1691</v>
      </c>
      <c r="B1693" s="205" t="n">
        <v>45947</v>
      </c>
      <c r="C1693" s="267" t="inlineStr">
        <is>
          <t>Outubro</t>
        </is>
      </c>
      <c r="D1693" s="204" t="n">
        <v>2025</v>
      </c>
      <c r="E1693" s="204" t="inlineStr">
        <is>
          <t>HVC</t>
        </is>
      </c>
      <c r="F1693" s="204" t="inlineStr">
        <is>
          <t>Enfermagem</t>
        </is>
      </c>
      <c r="G1693" s="206" t="inlineStr">
        <is>
          <t>Assistencial</t>
        </is>
      </c>
      <c r="H1693" s="207" t="inlineStr">
        <is>
          <t>Paciente fumando dentro do quarto</t>
        </is>
      </c>
      <c r="I1693" s="156" t="inlineStr">
        <is>
          <t>Concluído</t>
        </is>
      </c>
      <c r="J1693" s="204" t="inlineStr">
        <is>
          <t>Carol Pimentel</t>
        </is>
      </c>
      <c r="K1693" s="207" t="n"/>
    </row>
    <row r="1694" ht="117" customHeight="1">
      <c r="A1694" s="204" t="n">
        <v>1692</v>
      </c>
      <c r="B1694" s="208" t="n">
        <v>45947</v>
      </c>
      <c r="C1694" s="267" t="inlineStr">
        <is>
          <t>Outubro</t>
        </is>
      </c>
      <c r="D1694" s="204" t="n">
        <v>2025</v>
      </c>
      <c r="E1694" s="209" t="inlineStr">
        <is>
          <t>HVC</t>
        </is>
      </c>
      <c r="F1694" s="209" t="inlineStr">
        <is>
          <t>Enfermagem Qualidade</t>
        </is>
      </c>
      <c r="G1694" s="210" t="inlineStr">
        <is>
          <t>Assistencial</t>
        </is>
      </c>
      <c r="H1694" s="218" t="inlineStr">
        <is>
          <t>- Paciente transferido do PS para o 3o B, sem passagem de plantão</t>
        </is>
      </c>
      <c r="I1694" s="156" t="inlineStr">
        <is>
          <t>Concluído</t>
        </is>
      </c>
      <c r="J1694" s="209" t="inlineStr">
        <is>
          <t>Thalita</t>
        </is>
      </c>
      <c r="K1694" s="211" t="inlineStr">
        <is>
          <t>Risco de perda de informação clínica em transferências e resultados críticos.</t>
        </is>
      </c>
    </row>
    <row r="1695" ht="50.25" customHeight="1">
      <c r="A1695" s="204" t="n">
        <v>1693</v>
      </c>
      <c r="B1695" s="205" t="n">
        <v>45947</v>
      </c>
      <c r="C1695" s="267" t="inlineStr">
        <is>
          <t>Outubro</t>
        </is>
      </c>
      <c r="D1695" s="204" t="n">
        <v>2025</v>
      </c>
      <c r="E1695" s="204" t="inlineStr">
        <is>
          <t>HVC</t>
        </is>
      </c>
      <c r="F1695" s="204" t="inlineStr">
        <is>
          <t>Enfermagem Qualidade</t>
        </is>
      </c>
      <c r="G1695" s="206" t="inlineStr">
        <is>
          <t>Assistencial</t>
        </is>
      </c>
      <c r="H1695" s="219" t="inlineStr">
        <is>
          <t>- troca de paciente coleta exame - UTI neuro</t>
        </is>
      </c>
      <c r="I1695" s="156" t="inlineStr">
        <is>
          <t>Concluído</t>
        </is>
      </c>
      <c r="J1695" s="204" t="inlineStr">
        <is>
          <t>Thalita</t>
        </is>
      </c>
      <c r="K1695" s="207" t="n"/>
    </row>
    <row r="1696" ht="134.25" customHeight="1">
      <c r="A1696" s="204" t="n">
        <v>1694</v>
      </c>
      <c r="B1696" s="208" t="n">
        <v>45947</v>
      </c>
      <c r="C1696" s="267" t="inlineStr">
        <is>
          <t>Outubro</t>
        </is>
      </c>
      <c r="D1696" s="204" t="n">
        <v>2025</v>
      </c>
      <c r="E1696" s="209" t="inlineStr">
        <is>
          <t>HVC</t>
        </is>
      </c>
      <c r="F1696" s="209" t="inlineStr">
        <is>
          <t>Enfermagem Qualidade</t>
        </is>
      </c>
      <c r="G1696" s="210" t="inlineStr">
        <is>
          <t>Assistencial</t>
        </is>
      </c>
      <c r="H1696" s="218" t="inlineStr">
        <is>
          <t>- paciente interna aos cuidados da onco, com carta do hematologia, com solicitação de transfusão de 2CH. Não foi prescrito, paciente ficou sem prescrição ate as 23hs</t>
        </is>
      </c>
      <c r="I1696" s="156" t="inlineStr">
        <is>
          <t>Concluído</t>
        </is>
      </c>
      <c r="J1696" s="209" t="inlineStr">
        <is>
          <t>Thalita</t>
        </is>
      </c>
      <c r="K1696" s="211" t="inlineStr">
        <is>
          <t>Maior volume de interações priorizadas e potencial de dano evitável.</t>
        </is>
      </c>
    </row>
    <row r="1697" ht="100.5" customHeight="1">
      <c r="A1697" s="204" t="n">
        <v>1695</v>
      </c>
      <c r="B1697" s="205" t="n">
        <v>45947</v>
      </c>
      <c r="C1697" s="267" t="inlineStr">
        <is>
          <t>Outubro</t>
        </is>
      </c>
      <c r="D1697" s="204" t="n">
        <v>2025</v>
      </c>
      <c r="E1697" s="204" t="inlineStr">
        <is>
          <t>HVC</t>
        </is>
      </c>
      <c r="F1697" s="204" t="inlineStr">
        <is>
          <t>Enfermagem Qualidade</t>
        </is>
      </c>
      <c r="G1697" s="206" t="inlineStr">
        <is>
          <t>Assistencial</t>
        </is>
      </c>
      <c r="H1697" s="219" t="inlineStr">
        <is>
          <t>- falta de materiais da suprimed para 2 cirurgias que já estavam previamente agendadas - trocada empresa</t>
        </is>
      </c>
      <c r="I1697" s="156" t="inlineStr">
        <is>
          <t>Concluído</t>
        </is>
      </c>
      <c r="J1697" s="204" t="inlineStr">
        <is>
          <t>Thalita</t>
        </is>
      </c>
      <c r="K1697" s="207" t="inlineStr">
        <is>
          <t>Risco cirúrgico, cancelamentos e falhas de lateralidade/material.</t>
        </is>
      </c>
    </row>
    <row r="1698" ht="33.75" customHeight="1">
      <c r="A1698" s="204" t="n">
        <v>1696</v>
      </c>
      <c r="B1698" s="208" t="n">
        <v>45947</v>
      </c>
      <c r="C1698" s="267" t="inlineStr">
        <is>
          <t>Outubro</t>
        </is>
      </c>
      <c r="D1698" s="204" t="n">
        <v>2025</v>
      </c>
      <c r="E1698" s="209" t="inlineStr">
        <is>
          <t>HVC</t>
        </is>
      </c>
      <c r="F1698" s="209" t="inlineStr">
        <is>
          <t>Enfermagem Qualidade</t>
        </is>
      </c>
      <c r="G1698" s="210" t="inlineStr">
        <is>
          <t>Assistencial</t>
        </is>
      </c>
      <c r="H1698" s="218" t="inlineStr">
        <is>
          <t>- falha no tempo de jejum para GTT - 8o D</t>
        </is>
      </c>
      <c r="I1698" s="156" t="inlineStr">
        <is>
          <t>Concluído</t>
        </is>
      </c>
      <c r="J1698" s="209" t="inlineStr">
        <is>
          <t>Thalita</t>
        </is>
      </c>
      <c r="K1698" s="211" t="n"/>
    </row>
    <row r="1699" ht="33.75" customHeight="1">
      <c r="A1699" s="204" t="n">
        <v>1697</v>
      </c>
      <c r="B1699" s="205" t="n">
        <v>45947</v>
      </c>
      <c r="C1699" s="267" t="inlineStr">
        <is>
          <t>Outubro</t>
        </is>
      </c>
      <c r="D1699" s="204" t="n">
        <v>2025</v>
      </c>
      <c r="E1699" s="204" t="inlineStr">
        <is>
          <t>HVC</t>
        </is>
      </c>
      <c r="F1699" s="204" t="inlineStr">
        <is>
          <t>Enfermagem Qualidade</t>
        </is>
      </c>
      <c r="G1699" s="206" t="inlineStr">
        <is>
          <t>Assistencial</t>
        </is>
      </c>
      <c r="H1699" s="219" t="inlineStr">
        <is>
          <t>- ar condicionado da uco com vazamento</t>
        </is>
      </c>
      <c r="I1699" s="156" t="inlineStr">
        <is>
          <t>Concluído</t>
        </is>
      </c>
      <c r="J1699" s="204" t="inlineStr">
        <is>
          <t>Thalita</t>
        </is>
      </c>
      <c r="K1699" s="207" t="n"/>
    </row>
    <row r="1700" ht="84" customHeight="1">
      <c r="A1700" s="204" t="n">
        <v>1698</v>
      </c>
      <c r="B1700" s="208" t="n">
        <v>45947</v>
      </c>
      <c r="C1700" s="267" t="inlineStr">
        <is>
          <t>Outubro</t>
        </is>
      </c>
      <c r="D1700" s="204" t="n">
        <v>2025</v>
      </c>
      <c r="E1700" s="209" t="inlineStr">
        <is>
          <t>HVC</t>
        </is>
      </c>
      <c r="F1700" s="209" t="inlineStr">
        <is>
          <t>Enfermagem Qualidade</t>
        </is>
      </c>
      <c r="G1700" s="210" t="inlineStr">
        <is>
          <t>Assistencial</t>
        </is>
      </c>
      <c r="H1700" s="218" t="inlineStr">
        <is>
          <t>- paciente da onco vem realizar ganciclovir com abertura de atendimento errada</t>
        </is>
      </c>
      <c r="I1700" s="156" t="inlineStr">
        <is>
          <t>Concluído</t>
        </is>
      </c>
      <c r="J1700" s="209" t="inlineStr">
        <is>
          <t>Thalita</t>
        </is>
      </c>
      <c r="K1700" s="211" t="n"/>
    </row>
    <row r="1701" ht="66.75" customHeight="1">
      <c r="A1701" s="204" t="n">
        <v>1699</v>
      </c>
      <c r="B1701" s="205" t="n">
        <v>45947</v>
      </c>
      <c r="C1701" s="267" t="inlineStr">
        <is>
          <t>Outubro</t>
        </is>
      </c>
      <c r="D1701" s="204" t="n">
        <v>2025</v>
      </c>
      <c r="E1701" s="204" t="inlineStr">
        <is>
          <t>HVC</t>
        </is>
      </c>
      <c r="F1701" s="204" t="inlineStr">
        <is>
          <t>Especialistas</t>
        </is>
      </c>
      <c r="G1701" s="206" t="inlineStr">
        <is>
          <t>Assistencial</t>
        </is>
      </c>
      <c r="H1701" s="207" t="inlineStr">
        <is>
          <t>Queda sem Dano - 2°D</t>
        </is>
      </c>
      <c r="I1701" s="156" t="inlineStr">
        <is>
          <t>Concluído</t>
        </is>
      </c>
      <c r="J1701" s="204" t="inlineStr">
        <is>
          <t>Déborah</t>
        </is>
      </c>
      <c r="K1701" s="207" t="inlineStr">
        <is>
          <t>Recorrência e registro de eventos com dano.</t>
        </is>
      </c>
    </row>
    <row r="1702" ht="117" customHeight="1">
      <c r="A1702" s="204" t="n">
        <v>1700</v>
      </c>
      <c r="B1702" s="208" t="n">
        <v>45947</v>
      </c>
      <c r="C1702" s="267" t="inlineStr">
        <is>
          <t>Outubro</t>
        </is>
      </c>
      <c r="D1702" s="204" t="n">
        <v>2025</v>
      </c>
      <c r="E1702" s="209" t="inlineStr">
        <is>
          <t>HVC</t>
        </is>
      </c>
      <c r="F1702" s="209" t="inlineStr">
        <is>
          <t>Especialistas</t>
        </is>
      </c>
      <c r="G1702" s="210" t="inlineStr">
        <is>
          <t>Assistencial</t>
        </is>
      </c>
      <c r="H1702" s="211" t="inlineStr">
        <is>
          <t>Falha em passagem de Plantão da Sao Camilo para a UTI</t>
        </is>
      </c>
      <c r="I1702" s="156" t="inlineStr">
        <is>
          <t>Concluído</t>
        </is>
      </c>
      <c r="J1702" s="209" t="inlineStr">
        <is>
          <t>Déborah</t>
        </is>
      </c>
      <c r="K1702" s="211" t="inlineStr">
        <is>
          <t>Risco de perda de informação clínica em transferências e resultados críticos.</t>
        </is>
      </c>
    </row>
    <row r="1703" ht="66.75" customHeight="1">
      <c r="A1703" s="204" t="n">
        <v>1701</v>
      </c>
      <c r="B1703" s="205" t="n">
        <v>45950</v>
      </c>
      <c r="C1703" s="267" t="inlineStr">
        <is>
          <t>Outubro</t>
        </is>
      </c>
      <c r="D1703" s="204" t="n">
        <v>2025</v>
      </c>
      <c r="E1703" s="204" t="inlineStr">
        <is>
          <t>HVC</t>
        </is>
      </c>
      <c r="F1703" s="204" t="inlineStr">
        <is>
          <t>TI</t>
        </is>
      </c>
      <c r="G1703" s="213" t="inlineStr">
        <is>
          <t>Infra e Hotelaria</t>
        </is>
      </c>
      <c r="H1703" s="207" t="inlineStr">
        <is>
          <t>Totem e tasy não estão funcionando após parada para atualizar banco de dados</t>
        </is>
      </c>
      <c r="I1703" s="156" t="inlineStr">
        <is>
          <t>Concluído</t>
        </is>
      </c>
      <c r="J1703" s="204" t="inlineStr">
        <is>
          <t>Arnaldo</t>
        </is>
      </c>
      <c r="K1703" s="207" t="n"/>
    </row>
    <row r="1704" ht="117" customHeight="1">
      <c r="A1704" s="204" t="n">
        <v>1702</v>
      </c>
      <c r="B1704" s="208" t="n">
        <v>45950</v>
      </c>
      <c r="C1704" s="267" t="inlineStr">
        <is>
          <t>Outubro</t>
        </is>
      </c>
      <c r="D1704" s="204" t="n">
        <v>2025</v>
      </c>
      <c r="E1704" s="209" t="inlineStr">
        <is>
          <t>HVC</t>
        </is>
      </c>
      <c r="F1704" s="209" t="inlineStr">
        <is>
          <t>Manutenção</t>
        </is>
      </c>
      <c r="G1704" s="213" t="inlineStr">
        <is>
          <t>Infra e Hotelaria</t>
        </is>
      </c>
      <c r="H1704" s="211" t="inlineStr">
        <is>
          <t>Ar Condicionado da Sala 2 do CC está parado e vazando água</t>
        </is>
      </c>
      <c r="I1704" s="156" t="inlineStr">
        <is>
          <t>Concluído</t>
        </is>
      </c>
      <c r="J1704" s="209" t="inlineStr">
        <is>
          <t>Alan</t>
        </is>
      </c>
      <c r="K1704" s="211" t="inlineStr">
        <is>
          <t>Recorrência e impacto direto em áreas críticas e equipamentos.</t>
        </is>
      </c>
    </row>
    <row r="1705" ht="100.5" customHeight="1">
      <c r="A1705" s="204" t="n">
        <v>1703</v>
      </c>
      <c r="B1705" s="205" t="n">
        <v>45950</v>
      </c>
      <c r="C1705" s="267" t="inlineStr">
        <is>
          <t>Outubro</t>
        </is>
      </c>
      <c r="D1705" s="204" t="n">
        <v>2025</v>
      </c>
      <c r="E1705" s="204" t="inlineStr">
        <is>
          <t>HVC</t>
        </is>
      </c>
      <c r="F1705" s="204" t="inlineStr">
        <is>
          <t>Enfermagem</t>
        </is>
      </c>
      <c r="G1705" s="206" t="inlineStr">
        <is>
          <t>Assistencial</t>
        </is>
      </c>
      <c r="H1705" s="207" t="inlineStr">
        <is>
          <t>406 Paciente com risco de fuga, foi aberta notificação sobre o ocorrido, o mesmo está com watcher também</t>
        </is>
      </c>
      <c r="I1705" s="156" t="inlineStr">
        <is>
          <t>Concluído</t>
        </is>
      </c>
      <c r="J1705" s="204" t="inlineStr">
        <is>
          <t>Letícia</t>
        </is>
      </c>
      <c r="K1705" s="207" t="n"/>
    </row>
    <row r="1706" ht="66.75" customHeight="1">
      <c r="A1706" s="204" t="n">
        <v>1704</v>
      </c>
      <c r="B1706" s="208" t="n">
        <v>45950</v>
      </c>
      <c r="C1706" s="267" t="inlineStr">
        <is>
          <t>Outubro</t>
        </is>
      </c>
      <c r="D1706" s="204" t="n">
        <v>2025</v>
      </c>
      <c r="E1706" s="209" t="inlineStr">
        <is>
          <t>HVC</t>
        </is>
      </c>
      <c r="F1706" s="209" t="inlineStr">
        <is>
          <t>Nutrição</t>
        </is>
      </c>
      <c r="G1706" s="210" t="inlineStr">
        <is>
          <t>Assistencial</t>
        </is>
      </c>
      <c r="H1706" s="211" t="inlineStr">
        <is>
          <t>Como podemos sinalizar que o paciente é particular no Q24</t>
        </is>
      </c>
      <c r="I1706" s="156" t="inlineStr">
        <is>
          <t>Concluído</t>
        </is>
      </c>
      <c r="J1706" s="209" t="inlineStr">
        <is>
          <t>Juliana</t>
        </is>
      </c>
      <c r="K1706" s="211" t="n"/>
    </row>
    <row r="1707" ht="84" customHeight="1">
      <c r="A1707" s="204" t="n">
        <v>1705</v>
      </c>
      <c r="B1707" s="205" t="n">
        <v>45950</v>
      </c>
      <c r="C1707" s="267" t="inlineStr">
        <is>
          <t>Outubro</t>
        </is>
      </c>
      <c r="D1707" s="204" t="n">
        <v>2025</v>
      </c>
      <c r="E1707" s="204" t="inlineStr">
        <is>
          <t>HVC</t>
        </is>
      </c>
      <c r="F1707" s="204" t="inlineStr">
        <is>
          <t>Farmácia</t>
        </is>
      </c>
      <c r="G1707" s="206" t="inlineStr">
        <is>
          <t>Assistencial</t>
        </is>
      </c>
      <c r="H1707" s="207" t="inlineStr">
        <is>
          <t>2 notificações de dispensação de medicamentos</t>
        </is>
      </c>
      <c r="I1707" s="156" t="inlineStr">
        <is>
          <t>Concluído</t>
        </is>
      </c>
      <c r="J1707" s="204" t="inlineStr">
        <is>
          <t>Danielle</t>
        </is>
      </c>
      <c r="K1707" s="207" t="inlineStr">
        <is>
          <t>Maior volume de interações priorizadas e potencial de dano evitável.</t>
        </is>
      </c>
    </row>
    <row r="1708" ht="100.5" customHeight="1">
      <c r="A1708" s="204" t="n">
        <v>1706</v>
      </c>
      <c r="B1708" s="208" t="n">
        <v>45950</v>
      </c>
      <c r="C1708" s="267" t="inlineStr">
        <is>
          <t>Outubro</t>
        </is>
      </c>
      <c r="D1708" s="204" t="n">
        <v>2025</v>
      </c>
      <c r="E1708" s="209" t="inlineStr">
        <is>
          <t>HVC</t>
        </is>
      </c>
      <c r="F1708" s="209" t="inlineStr">
        <is>
          <t>Farmácia</t>
        </is>
      </c>
      <c r="G1708" s="210" t="inlineStr">
        <is>
          <t>Assistencial</t>
        </is>
      </c>
      <c r="H1708" s="211" t="inlineStr">
        <is>
          <t>1 notificação de reação adversa a contraste</t>
        </is>
      </c>
      <c r="I1708" s="156" t="inlineStr">
        <is>
          <t>Concluído</t>
        </is>
      </c>
      <c r="J1708" s="209" t="inlineStr">
        <is>
          <t>Danielle</t>
        </is>
      </c>
      <c r="K1708" s="211" t="inlineStr">
        <is>
          <t>Potencial de dano grave e necessidade de barreira antes da exposição.</t>
        </is>
      </c>
    </row>
    <row r="1709" ht="84" customHeight="1">
      <c r="A1709" s="204" t="n">
        <v>1707</v>
      </c>
      <c r="B1709" s="205" t="n">
        <v>45950</v>
      </c>
      <c r="C1709" s="267" t="inlineStr">
        <is>
          <t>Outubro</t>
        </is>
      </c>
      <c r="D1709" s="204" t="n">
        <v>2025</v>
      </c>
      <c r="E1709" s="204" t="inlineStr">
        <is>
          <t>HVC</t>
        </is>
      </c>
      <c r="F1709" s="204" t="inlineStr">
        <is>
          <t>Farmácia</t>
        </is>
      </c>
      <c r="G1709" s="206" t="inlineStr">
        <is>
          <t>Assistencial</t>
        </is>
      </c>
      <c r="H1709" s="207" t="inlineStr">
        <is>
          <t>Projeto do dispensário está ocorrendo</t>
        </is>
      </c>
      <c r="I1709" s="156" t="inlineStr">
        <is>
          <t>Concluído</t>
        </is>
      </c>
      <c r="J1709" s="204" t="inlineStr">
        <is>
          <t>Danielle</t>
        </is>
      </c>
      <c r="K1709" s="207" t="inlineStr">
        <is>
          <t>Maior volume de interações priorizadas e potencial de dano evitável.</t>
        </is>
      </c>
    </row>
    <row r="1710" ht="150.75" customHeight="1">
      <c r="A1710" s="204" t="n">
        <v>1708</v>
      </c>
      <c r="B1710" s="208" t="n">
        <v>45950</v>
      </c>
      <c r="C1710" s="267" t="inlineStr">
        <is>
          <t>Outubro</t>
        </is>
      </c>
      <c r="D1710" s="204" t="n">
        <v>2025</v>
      </c>
      <c r="E1710" s="209" t="inlineStr">
        <is>
          <t>HVC</t>
        </is>
      </c>
      <c r="F1710" s="209" t="inlineStr">
        <is>
          <t>Manutenção</t>
        </is>
      </c>
      <c r="G1710" s="213" t="inlineStr">
        <is>
          <t>Infra e Hotelaria</t>
        </is>
      </c>
      <c r="H1710" s="211" t="inlineStr">
        <is>
          <t>Pequeno vazamento no centro cirúrgico devido a alguma batida no teto</t>
        </is>
      </c>
      <c r="I1710" s="156" t="inlineStr">
        <is>
          <t>Concluído</t>
        </is>
      </c>
      <c r="J1710" s="209" t="inlineStr">
        <is>
          <t>Januário</t>
        </is>
      </c>
      <c r="K1710" s="211" t="inlineStr">
        <is>
          <t>Alta recorrência e risco de queda, incêndio, dano patrimonial ou interrupção.</t>
        </is>
      </c>
    </row>
    <row r="1711" ht="66.75" customHeight="1">
      <c r="A1711" s="204" t="n">
        <v>1709</v>
      </c>
      <c r="B1711" s="205" t="n">
        <v>45950</v>
      </c>
      <c r="C1711" s="267" t="inlineStr">
        <is>
          <t>Outubro</t>
        </is>
      </c>
      <c r="D1711" s="204" t="n">
        <v>2025</v>
      </c>
      <c r="E1711" s="204" t="inlineStr">
        <is>
          <t>CSC</t>
        </is>
      </c>
      <c r="F1711" s="204" t="inlineStr">
        <is>
          <t>Enfermagem Qualidade</t>
        </is>
      </c>
      <c r="G1711" s="206" t="inlineStr">
        <is>
          <t>Assistencial</t>
        </is>
      </c>
      <c r="H1711" s="207" t="inlineStr">
        <is>
          <t>Fluxo de triagem aumentou o tempo do atendimento ao paciente</t>
        </is>
      </c>
      <c r="I1711" s="156" t="inlineStr">
        <is>
          <t>Concluído</t>
        </is>
      </c>
      <c r="J1711" s="204" t="inlineStr">
        <is>
          <t>Dr. Bonilha</t>
        </is>
      </c>
      <c r="K1711" s="207" t="n"/>
    </row>
    <row r="1712" ht="150.75" customHeight="1">
      <c r="A1712" s="204" t="n">
        <v>1710</v>
      </c>
      <c r="B1712" s="208" t="n">
        <v>45950</v>
      </c>
      <c r="C1712" s="267" t="inlineStr">
        <is>
          <t>Outubro</t>
        </is>
      </c>
      <c r="D1712" s="204" t="n">
        <v>2025</v>
      </c>
      <c r="E1712" s="209" t="inlineStr">
        <is>
          <t>HVC</t>
        </is>
      </c>
      <c r="F1712" s="209" t="inlineStr">
        <is>
          <t>Hotelaria</t>
        </is>
      </c>
      <c r="G1712" s="213" t="inlineStr">
        <is>
          <t>Infra e Hotelaria</t>
        </is>
      </c>
      <c r="H1712" s="211" t="inlineStr">
        <is>
          <t>abertura manual do portao da doca, sem acompanhamento do time da segurança - engenharia</t>
        </is>
      </c>
      <c r="I1712" s="156" t="inlineStr">
        <is>
          <t>Concluído</t>
        </is>
      </c>
      <c r="J1712" s="209" t="inlineStr">
        <is>
          <t>Thalita</t>
        </is>
      </c>
      <c r="K1712" s="211" t="inlineStr">
        <is>
          <t>Alta recorrência e risco de queda, incêndio, dano patrimonial ou interrupção.</t>
        </is>
      </c>
    </row>
    <row r="1713" ht="84" customHeight="1">
      <c r="A1713" s="204" t="n">
        <v>1711</v>
      </c>
      <c r="B1713" s="205" t="n">
        <v>45950</v>
      </c>
      <c r="C1713" s="267" t="inlineStr">
        <is>
          <t>Outubro</t>
        </is>
      </c>
      <c r="D1713" s="204" t="n">
        <v>2025</v>
      </c>
      <c r="E1713" s="204" t="inlineStr">
        <is>
          <t>HVC</t>
        </is>
      </c>
      <c r="F1713" s="204" t="inlineStr">
        <is>
          <t>Enfermagem Qualidade</t>
        </is>
      </c>
      <c r="G1713" s="206" t="inlineStr">
        <is>
          <t>Assistencial</t>
        </is>
      </c>
      <c r="H1713" s="207" t="inlineStr">
        <is>
          <t>dieta enteral dispensada errada - farmácia</t>
        </is>
      </c>
      <c r="I1713" s="156" t="inlineStr">
        <is>
          <t>Concluído</t>
        </is>
      </c>
      <c r="J1713" s="204" t="inlineStr">
        <is>
          <t>Thalita</t>
        </is>
      </c>
      <c r="K1713" s="207" t="inlineStr">
        <is>
          <t>Maior volume de interações priorizadas e potencial de dano evitável.</t>
        </is>
      </c>
    </row>
    <row r="1714" ht="84" customHeight="1">
      <c r="A1714" s="204" t="n">
        <v>1712</v>
      </c>
      <c r="B1714" s="208" t="n">
        <v>45950</v>
      </c>
      <c r="C1714" s="267" t="inlineStr">
        <is>
          <t>Outubro</t>
        </is>
      </c>
      <c r="D1714" s="204" t="n">
        <v>2025</v>
      </c>
      <c r="E1714" s="209" t="inlineStr">
        <is>
          <t>HVC</t>
        </is>
      </c>
      <c r="F1714" s="209" t="inlineStr">
        <is>
          <t>Enfermagem Qualidade</t>
        </is>
      </c>
      <c r="G1714" s="210" t="inlineStr">
        <is>
          <t>Assistencial</t>
        </is>
      </c>
      <c r="H1714" s="211" t="inlineStr">
        <is>
          <t>demora na dispensação de dieta (sexta feira - 2 notificações)</t>
        </is>
      </c>
      <c r="I1714" s="156" t="inlineStr">
        <is>
          <t>Concluído</t>
        </is>
      </c>
      <c r="J1714" s="209" t="inlineStr">
        <is>
          <t>Thalita</t>
        </is>
      </c>
      <c r="K1714" s="211" t="inlineStr">
        <is>
          <t>Maior volume de interações priorizadas e potencial de dano evitável.</t>
        </is>
      </c>
    </row>
    <row r="1715" ht="100.5" customHeight="1">
      <c r="A1715" s="204" t="n">
        <v>1713</v>
      </c>
      <c r="B1715" s="205" t="n">
        <v>45950</v>
      </c>
      <c r="C1715" s="267" t="inlineStr">
        <is>
          <t>Outubro</t>
        </is>
      </c>
      <c r="D1715" s="204" t="n">
        <v>2025</v>
      </c>
      <c r="E1715" s="204" t="inlineStr">
        <is>
          <t>HVC</t>
        </is>
      </c>
      <c r="F1715" s="204" t="inlineStr">
        <is>
          <t>Enfermagem Qualidade</t>
        </is>
      </c>
      <c r="G1715" s="206" t="inlineStr">
        <is>
          <t>Assistencial</t>
        </is>
      </c>
      <c r="H1715" s="207" t="inlineStr">
        <is>
          <t>alta de paciente para ala com PAI - CC</t>
        </is>
      </c>
      <c r="I1715" s="156" t="inlineStr">
        <is>
          <t>Concluído</t>
        </is>
      </c>
      <c r="J1715" s="204" t="inlineStr">
        <is>
          <t>Thalita</t>
        </is>
      </c>
      <c r="K1715" s="207" t="inlineStr">
        <is>
          <t>Risco cirúrgico, cancelamentos e falhas de lateralidade/material.</t>
        </is>
      </c>
    </row>
    <row r="1716" ht="84" customHeight="1">
      <c r="A1716" s="204" t="n">
        <v>1714</v>
      </c>
      <c r="B1716" s="208" t="n">
        <v>45950</v>
      </c>
      <c r="C1716" s="267" t="inlineStr">
        <is>
          <t>Outubro</t>
        </is>
      </c>
      <c r="D1716" s="204" t="n">
        <v>2025</v>
      </c>
      <c r="E1716" s="209" t="inlineStr">
        <is>
          <t>HVC</t>
        </is>
      </c>
      <c r="F1716" s="209" t="inlineStr">
        <is>
          <t>Enfermagem Qualidade</t>
        </is>
      </c>
      <c r="G1716" s="210" t="inlineStr">
        <is>
          <t>Assistencial</t>
        </is>
      </c>
      <c r="H1716" s="211" t="inlineStr">
        <is>
          <t>paciente foi liberado para ficar na calçada do hospital, não comunicado setor de origem</t>
        </is>
      </c>
      <c r="I1716" s="156" t="inlineStr">
        <is>
          <t>Concluído</t>
        </is>
      </c>
      <c r="J1716" s="209" t="inlineStr">
        <is>
          <t>Thalita</t>
        </is>
      </c>
      <c r="K1716" s="211" t="n"/>
    </row>
    <row r="1717" ht="84" customHeight="1">
      <c r="A1717" s="204" t="n">
        <v>1715</v>
      </c>
      <c r="B1717" s="205" t="n">
        <v>45950</v>
      </c>
      <c r="C1717" s="267" t="inlineStr">
        <is>
          <t>Outubro</t>
        </is>
      </c>
      <c r="D1717" s="204" t="n">
        <v>2025</v>
      </c>
      <c r="E1717" s="204" t="inlineStr">
        <is>
          <t>HVC</t>
        </is>
      </c>
      <c r="F1717" s="204" t="inlineStr">
        <is>
          <t>Especialistas</t>
        </is>
      </c>
      <c r="G1717" s="206" t="inlineStr">
        <is>
          <t>Assistencial</t>
        </is>
      </c>
      <c r="H1717" s="207" t="inlineStr">
        <is>
          <t>1 falha de dosagem de medicação dispensada pela farmacia)</t>
        </is>
      </c>
      <c r="I1717" s="156" t="inlineStr">
        <is>
          <t>Concluído</t>
        </is>
      </c>
      <c r="J1717" s="204" t="inlineStr">
        <is>
          <t>Déborah</t>
        </is>
      </c>
      <c r="K1717" s="207" t="inlineStr">
        <is>
          <t>Maior volume de interações priorizadas e potencial de dano evitável.</t>
        </is>
      </c>
    </row>
    <row r="1718" ht="117" customHeight="1">
      <c r="A1718" s="204" t="n">
        <v>1716</v>
      </c>
      <c r="B1718" s="208" t="n">
        <v>45950</v>
      </c>
      <c r="C1718" s="267" t="inlineStr">
        <is>
          <t>Outubro</t>
        </is>
      </c>
      <c r="D1718" s="204" t="n">
        <v>2025</v>
      </c>
      <c r="E1718" s="209" t="inlineStr">
        <is>
          <t>HVC</t>
        </is>
      </c>
      <c r="F1718" s="209" t="inlineStr">
        <is>
          <t>Especialistas</t>
        </is>
      </c>
      <c r="G1718" s="210" t="inlineStr">
        <is>
          <t>Assistencial</t>
        </is>
      </c>
      <c r="H1718" s="211" t="inlineStr">
        <is>
          <t>1 Falha de identificação ( Paciente transferido do PS para alas de internação sem pulseira de identificação)</t>
        </is>
      </c>
      <c r="I1718" s="156" t="inlineStr">
        <is>
          <t>Concluído</t>
        </is>
      </c>
      <c r="J1718" s="209" t="inlineStr">
        <is>
          <t>Déborah</t>
        </is>
      </c>
      <c r="K1718" s="211" t="inlineStr">
        <is>
          <t>Risco de evento grave, recorrência elevada e falhas em barreiras essenciais.</t>
        </is>
      </c>
    </row>
    <row r="1719" ht="84" customHeight="1">
      <c r="A1719" s="204" t="n">
        <v>1717</v>
      </c>
      <c r="B1719" s="205" t="n">
        <v>45951</v>
      </c>
      <c r="C1719" s="267" t="inlineStr">
        <is>
          <t>Outubro</t>
        </is>
      </c>
      <c r="D1719" s="204" t="n">
        <v>2025</v>
      </c>
      <c r="E1719" s="204" t="inlineStr">
        <is>
          <t>HVC</t>
        </is>
      </c>
      <c r="F1719" s="204" t="inlineStr">
        <is>
          <t>Enfermagem Qualidade</t>
        </is>
      </c>
      <c r="G1719" s="215" t="inlineStr">
        <is>
          <t>Assistencial Médico</t>
        </is>
      </c>
      <c r="H1719" s="207" t="inlineStr">
        <is>
          <t>2 pacientes do eixo pediátrico sem prescrição médica e sem visita médica no periodo da manhã -</t>
        </is>
      </c>
      <c r="I1719" s="156" t="inlineStr">
        <is>
          <t>Concluído</t>
        </is>
      </c>
      <c r="J1719" s="204" t="inlineStr">
        <is>
          <t>Thalita</t>
        </is>
      </c>
      <c r="K1719" s="207" t="inlineStr">
        <is>
          <t>Maior volume de interações priorizadas e potencial de dano evitável.</t>
        </is>
      </c>
    </row>
    <row r="1720" ht="100.5" customHeight="1">
      <c r="A1720" s="204" t="n">
        <v>1718</v>
      </c>
      <c r="B1720" s="208" t="n">
        <v>45951</v>
      </c>
      <c r="C1720" s="267" t="inlineStr">
        <is>
          <t>Outubro</t>
        </is>
      </c>
      <c r="D1720" s="204" t="n">
        <v>2025</v>
      </c>
      <c r="E1720" s="209" t="inlineStr">
        <is>
          <t>HVC</t>
        </is>
      </c>
      <c r="F1720" s="209" t="inlineStr">
        <is>
          <t>Enfermagem Qualidade</t>
        </is>
      </c>
      <c r="G1720" s="216" t="inlineStr">
        <is>
          <t>Assistencial Médico</t>
        </is>
      </c>
      <c r="H1720" s="218" t="inlineStr">
        <is>
          <t>- paciente desceu no CC sem PM vigente</t>
        </is>
      </c>
      <c r="I1720" s="156" t="inlineStr">
        <is>
          <t>Concluído</t>
        </is>
      </c>
      <c r="J1720" s="209" t="inlineStr">
        <is>
          <t>Thalita</t>
        </is>
      </c>
      <c r="K1720" s="211" t="inlineStr">
        <is>
          <t>Risco cirúrgico, cancelamentos e falhas de lateralidade/material.</t>
        </is>
      </c>
    </row>
    <row r="1721" ht="134.25" customHeight="1">
      <c r="A1721" s="204" t="n">
        <v>1719</v>
      </c>
      <c r="B1721" s="205" t="n">
        <v>45951</v>
      </c>
      <c r="C1721" s="267" t="inlineStr">
        <is>
          <t>Outubro</t>
        </is>
      </c>
      <c r="D1721" s="204" t="n">
        <v>2025</v>
      </c>
      <c r="E1721" s="204" t="inlineStr">
        <is>
          <t>HVC</t>
        </is>
      </c>
      <c r="F1721" s="204" t="inlineStr">
        <is>
          <t>Enfermagem Qualidade</t>
        </is>
      </c>
      <c r="G1721" s="212" t="inlineStr">
        <is>
          <t>Sistemas de Informações</t>
        </is>
      </c>
      <c r="H1721" s="219" t="inlineStr">
        <is>
          <t>- demora de dieta solicitada no quality (2h30)</t>
        </is>
      </c>
      <c r="I1721" s="156" t="inlineStr">
        <is>
          <t>Concluído</t>
        </is>
      </c>
      <c r="J1721" s="204" t="inlineStr">
        <is>
          <t>Thalita</t>
        </is>
      </c>
      <c r="K1721" s="207" t="inlineStr">
        <is>
          <t>Recorrência de baixa adesão, atraso e ausência de encerramento dos chamados.</t>
        </is>
      </c>
    </row>
    <row r="1722" ht="100.5" customHeight="1">
      <c r="A1722" s="204" t="n">
        <v>1720</v>
      </c>
      <c r="B1722" s="208" t="n">
        <v>45951</v>
      </c>
      <c r="C1722" s="267" t="inlineStr">
        <is>
          <t>Outubro</t>
        </is>
      </c>
      <c r="D1722" s="204" t="n">
        <v>2025</v>
      </c>
      <c r="E1722" s="209" t="inlineStr">
        <is>
          <t>HVC</t>
        </is>
      </c>
      <c r="F1722" s="209" t="inlineStr">
        <is>
          <t>Hotelaria</t>
        </is>
      </c>
      <c r="G1722" s="213" t="inlineStr">
        <is>
          <t>Infra e Hotelaria</t>
        </is>
      </c>
      <c r="H1722" s="211" t="inlineStr">
        <is>
          <t>Falta de Retirada de Resíduos do Abrigo, enchendo o abrigo durante horário de pico no CC</t>
        </is>
      </c>
      <c r="I1722" s="156" t="inlineStr">
        <is>
          <t>Concluído</t>
        </is>
      </c>
      <c r="J1722" s="209" t="inlineStr">
        <is>
          <t>Marjorie</t>
        </is>
      </c>
      <c r="K1722" s="211" t="inlineStr">
        <is>
          <t>Recorrência, pendências abertas e impacto na segurança e experiência.</t>
        </is>
      </c>
    </row>
    <row r="1723" ht="50.25" customHeight="1">
      <c r="A1723" s="204" t="n">
        <v>1721</v>
      </c>
      <c r="B1723" s="205" t="n">
        <v>45951</v>
      </c>
      <c r="C1723" s="267" t="inlineStr">
        <is>
          <t>Outubro</t>
        </is>
      </c>
      <c r="D1723" s="204" t="n">
        <v>2025</v>
      </c>
      <c r="E1723" s="204" t="inlineStr">
        <is>
          <t>HVC</t>
        </is>
      </c>
      <c r="F1723" s="204" t="inlineStr">
        <is>
          <t>Manutenção</t>
        </is>
      </c>
      <c r="G1723" s="213" t="inlineStr">
        <is>
          <t>Infra e Hotelaria</t>
        </is>
      </c>
      <c r="H1723" s="207" t="inlineStr">
        <is>
          <t>Sala 2 Não foi finalizada mas também não foi bloqueada</t>
        </is>
      </c>
      <c r="I1723" s="156" t="inlineStr">
        <is>
          <t>Concluído</t>
        </is>
      </c>
      <c r="J1723" s="204" t="inlineStr">
        <is>
          <t>Januário</t>
        </is>
      </c>
      <c r="K1723" s="207" t="n"/>
    </row>
    <row r="1724" ht="117" customHeight="1">
      <c r="A1724" s="204" t="n">
        <v>1722</v>
      </c>
      <c r="B1724" s="208" t="n">
        <v>45951</v>
      </c>
      <c r="C1724" s="267" t="inlineStr">
        <is>
          <t>Outubro</t>
        </is>
      </c>
      <c r="D1724" s="204" t="n">
        <v>2025</v>
      </c>
      <c r="E1724" s="209" t="inlineStr">
        <is>
          <t>HVC</t>
        </is>
      </c>
      <c r="F1724" s="209" t="inlineStr">
        <is>
          <t>Ouvidoria</t>
        </is>
      </c>
      <c r="G1724" s="210" t="inlineStr">
        <is>
          <t>Assistencial</t>
        </is>
      </c>
      <c r="H1724" s="211" t="inlineStr">
        <is>
          <t>Mãe não autorizou a coleta do PCR do filho de Covid por não cobertura do Plano, e mesmo assim foi coletado...</t>
        </is>
      </c>
      <c r="I1724" s="156" t="inlineStr">
        <is>
          <t>Concluído</t>
        </is>
      </c>
      <c r="J1724" s="209" t="inlineStr">
        <is>
          <t>Thaís</t>
        </is>
      </c>
      <c r="K1724" s="211" t="inlineStr">
        <is>
          <t>Potencial de óbito ou dano grave e necessidade de resposta tempo-dependente.</t>
        </is>
      </c>
    </row>
    <row r="1725" ht="134.25" customHeight="1">
      <c r="A1725" s="204" t="n">
        <v>1723</v>
      </c>
      <c r="B1725" s="205" t="n">
        <v>45951</v>
      </c>
      <c r="C1725" s="267" t="inlineStr">
        <is>
          <t>Outubro</t>
        </is>
      </c>
      <c r="D1725" s="204" t="n">
        <v>2025</v>
      </c>
      <c r="E1725" s="204" t="inlineStr">
        <is>
          <t>HVC</t>
        </is>
      </c>
      <c r="F1725" s="204" t="inlineStr">
        <is>
          <t>Recepção</t>
        </is>
      </c>
      <c r="G1725" s="206" t="inlineStr">
        <is>
          <t>Assistencial</t>
        </is>
      </c>
      <c r="H1725" s="207" t="inlineStr">
        <is>
          <t>Problema de entrega de exames, colaborador desligado por estar com problemas no Casarão, foi feito plano ação para colocar em dia os exames em atraso..</t>
        </is>
      </c>
      <c r="I1725" s="156" t="inlineStr">
        <is>
          <t>Concluído</t>
        </is>
      </c>
      <c r="J1725" s="204" t="inlineStr">
        <is>
          <t>Rosicleide</t>
        </is>
      </c>
      <c r="K1725" s="207" t="n"/>
    </row>
    <row r="1726" ht="100.5" customHeight="1">
      <c r="A1726" s="204" t="n">
        <v>1724</v>
      </c>
      <c r="B1726" s="208" t="n">
        <v>45952</v>
      </c>
      <c r="C1726" s="267" t="inlineStr">
        <is>
          <t>Outubro</t>
        </is>
      </c>
      <c r="D1726" s="204" t="n">
        <v>2025</v>
      </c>
      <c r="E1726" s="209" t="inlineStr">
        <is>
          <t>HVC</t>
        </is>
      </c>
      <c r="F1726" s="209" t="inlineStr">
        <is>
          <t>Centro Cirúrgico</t>
        </is>
      </c>
      <c r="G1726" s="210" t="inlineStr">
        <is>
          <t>Assistencial</t>
        </is>
      </c>
      <c r="H1726" s="211" t="inlineStr">
        <is>
          <t>Problema de Escala no CC pode afetar no tempo do fluxo do transporte Cirúrgico</t>
        </is>
      </c>
      <c r="I1726" s="156" t="inlineStr">
        <is>
          <t>Concluído</t>
        </is>
      </c>
      <c r="J1726" s="209" t="inlineStr">
        <is>
          <t>Adriana Furlan</t>
        </is>
      </c>
      <c r="K1726" s="211" t="inlineStr">
        <is>
          <t>Risco cirúrgico, cancelamentos e falhas de lateralidade/material.</t>
        </is>
      </c>
    </row>
    <row r="1727" ht="50.25" customHeight="1">
      <c r="A1727" s="204" t="n">
        <v>1725</v>
      </c>
      <c r="B1727" s="205" t="n">
        <v>45952</v>
      </c>
      <c r="C1727" s="267" t="inlineStr">
        <is>
          <t>Outubro</t>
        </is>
      </c>
      <c r="D1727" s="204" t="n">
        <v>2025</v>
      </c>
      <c r="E1727" s="204" t="inlineStr">
        <is>
          <t>HVC</t>
        </is>
      </c>
      <c r="F1727" s="204" t="inlineStr">
        <is>
          <t>Enfermagem</t>
        </is>
      </c>
      <c r="G1727" s="214" t="inlineStr">
        <is>
          <t>Fluxo do Paciente</t>
        </is>
      </c>
      <c r="H1727" s="207" t="inlineStr">
        <is>
          <t>Paciente deis de ontem no PS com caréncia do convénio</t>
        </is>
      </c>
      <c r="I1727" s="156" t="inlineStr">
        <is>
          <t>Concluído</t>
        </is>
      </c>
      <c r="J1727" s="204" t="inlineStr">
        <is>
          <t>Bianca</t>
        </is>
      </c>
      <c r="K1727" s="207" t="n"/>
    </row>
    <row r="1728" ht="66.75" customHeight="1">
      <c r="A1728" s="204" t="n">
        <v>1726</v>
      </c>
      <c r="B1728" s="208" t="n">
        <v>45952</v>
      </c>
      <c r="C1728" s="267" t="inlineStr">
        <is>
          <t>Outubro</t>
        </is>
      </c>
      <c r="D1728" s="204" t="n">
        <v>2025</v>
      </c>
      <c r="E1728" s="209" t="inlineStr">
        <is>
          <t>HVC</t>
        </is>
      </c>
      <c r="F1728" s="209" t="inlineStr">
        <is>
          <t>Enfermagem</t>
        </is>
      </c>
      <c r="G1728" s="210" t="inlineStr">
        <is>
          <t>Assistencial</t>
        </is>
      </c>
      <c r="H1728" s="211" t="inlineStr">
        <is>
          <t>Acompanhante do 313 sofreu queda, foi notificado a mesma não quis ir ao PS</t>
        </is>
      </c>
      <c r="I1728" s="156" t="inlineStr">
        <is>
          <t>Concluído</t>
        </is>
      </c>
      <c r="J1728" s="209" t="inlineStr">
        <is>
          <t>Carol</t>
        </is>
      </c>
      <c r="K1728" s="211" t="inlineStr">
        <is>
          <t>Recorrência e registro de eventos com dano.</t>
        </is>
      </c>
    </row>
    <row r="1729" ht="50.25" customHeight="1">
      <c r="A1729" s="204" t="n">
        <v>1727</v>
      </c>
      <c r="B1729" s="205" t="n">
        <v>45952</v>
      </c>
      <c r="C1729" s="267" t="inlineStr">
        <is>
          <t>Outubro</t>
        </is>
      </c>
      <c r="D1729" s="204" t="n">
        <v>2025</v>
      </c>
      <c r="E1729" s="204" t="inlineStr">
        <is>
          <t>HVC</t>
        </is>
      </c>
      <c r="F1729" s="204" t="inlineStr">
        <is>
          <t>Enfermagem</t>
        </is>
      </c>
      <c r="G1729" s="213" t="inlineStr">
        <is>
          <t>Infra e Hotelaria</t>
        </is>
      </c>
      <c r="H1729" s="207" t="inlineStr">
        <is>
          <t>Paciente tentou evadir novamente vai para Neuro 415</t>
        </is>
      </c>
      <c r="I1729" s="156" t="inlineStr">
        <is>
          <t>Concluído</t>
        </is>
      </c>
      <c r="J1729" s="204" t="inlineStr">
        <is>
          <t>Letícia</t>
        </is>
      </c>
      <c r="K1729" s="207" t="n"/>
    </row>
    <row r="1730" ht="33.75" customHeight="1">
      <c r="A1730" s="204" t="n">
        <v>1728</v>
      </c>
      <c r="B1730" s="208" t="n">
        <v>45952</v>
      </c>
      <c r="C1730" s="267" t="inlineStr">
        <is>
          <t>Outubro</t>
        </is>
      </c>
      <c r="D1730" s="204" t="n">
        <v>2025</v>
      </c>
      <c r="E1730" s="209" t="inlineStr">
        <is>
          <t>HVC</t>
        </is>
      </c>
      <c r="F1730" s="209" t="inlineStr">
        <is>
          <t>Ouvidoria</t>
        </is>
      </c>
      <c r="G1730" s="210" t="inlineStr">
        <is>
          <t>Assistencial</t>
        </is>
      </c>
      <c r="H1730" s="211" t="inlineStr">
        <is>
          <t>Paciente recebeu alta com acesso Venoso</t>
        </is>
      </c>
      <c r="I1730" s="156" t="inlineStr">
        <is>
          <t>Concluído</t>
        </is>
      </c>
      <c r="J1730" s="209" t="inlineStr">
        <is>
          <t>Thaís</t>
        </is>
      </c>
      <c r="K1730" s="211" t="n"/>
    </row>
    <row r="1731" ht="84" customHeight="1">
      <c r="A1731" s="204" t="n">
        <v>1729</v>
      </c>
      <c r="B1731" s="205" t="n">
        <v>45952</v>
      </c>
      <c r="C1731" s="267" t="inlineStr">
        <is>
          <t>Outubro</t>
        </is>
      </c>
      <c r="D1731" s="204" t="n">
        <v>2025</v>
      </c>
      <c r="E1731" s="204" t="inlineStr">
        <is>
          <t>HVC</t>
        </is>
      </c>
      <c r="F1731" s="204" t="inlineStr">
        <is>
          <t>Farmácia</t>
        </is>
      </c>
      <c r="G1731" s="206" t="inlineStr">
        <is>
          <t>Assistencial</t>
        </is>
      </c>
      <c r="H1731" s="207" t="inlineStr">
        <is>
          <t>1 Notificação de recall de medicamento</t>
        </is>
      </c>
      <c r="I1731" s="156" t="inlineStr">
        <is>
          <t>Concluído</t>
        </is>
      </c>
      <c r="J1731" s="204" t="inlineStr">
        <is>
          <t>Thaís</t>
        </is>
      </c>
      <c r="K1731" s="207" t="inlineStr">
        <is>
          <t>Maior volume de interações priorizadas e potencial de dano evitável.</t>
        </is>
      </c>
    </row>
    <row r="1732" ht="84" customHeight="1">
      <c r="A1732" s="204" t="n">
        <v>1730</v>
      </c>
      <c r="B1732" s="208" t="n">
        <v>45952</v>
      </c>
      <c r="C1732" s="267" t="inlineStr">
        <is>
          <t>Outubro</t>
        </is>
      </c>
      <c r="D1732" s="204" t="n">
        <v>2025</v>
      </c>
      <c r="E1732" s="209" t="inlineStr">
        <is>
          <t>HVC</t>
        </is>
      </c>
      <c r="F1732" s="209" t="inlineStr">
        <is>
          <t>Imagem / Radiologia</t>
        </is>
      </c>
      <c r="G1732" s="210" t="inlineStr">
        <is>
          <t>Assistencial</t>
        </is>
      </c>
      <c r="H1732" s="211" t="inlineStr">
        <is>
          <t>dificuldade de transporte de paciente que vem da Casa de Saúde</t>
        </is>
      </c>
      <c r="I1732" s="156" t="inlineStr">
        <is>
          <t>Concluído</t>
        </is>
      </c>
      <c r="J1732" s="209" t="inlineStr">
        <is>
          <t>Jéssica</t>
        </is>
      </c>
      <c r="K1732" s="211" t="inlineStr">
        <is>
          <t>Recorrência e risco durante transferências internas/externas.</t>
        </is>
      </c>
    </row>
    <row r="1733" ht="66.75" customHeight="1">
      <c r="A1733" s="204" t="n">
        <v>1731</v>
      </c>
      <c r="B1733" s="205" t="n">
        <v>45952</v>
      </c>
      <c r="C1733" s="267" t="inlineStr">
        <is>
          <t>Outubro</t>
        </is>
      </c>
      <c r="D1733" s="204" t="n">
        <v>2025</v>
      </c>
      <c r="E1733" s="204" t="inlineStr">
        <is>
          <t>HVC</t>
        </is>
      </c>
      <c r="F1733" s="204" t="inlineStr">
        <is>
          <t>Imagem / Radiologia</t>
        </is>
      </c>
      <c r="G1733" s="206" t="inlineStr">
        <is>
          <t>Assistencial</t>
        </is>
      </c>
      <c r="H1733" s="207" t="inlineStr">
        <is>
          <t>1 Notificação sobre a dificuldade de transferência do prontuário e da ficha</t>
        </is>
      </c>
      <c r="I1733" s="156" t="inlineStr">
        <is>
          <t>Concluído</t>
        </is>
      </c>
      <c r="J1733" s="204" t="inlineStr">
        <is>
          <t>Jéssica</t>
        </is>
      </c>
      <c r="K1733" s="207" t="n"/>
    </row>
    <row r="1734" ht="33.75" customHeight="1">
      <c r="A1734" s="204" t="n">
        <v>1732</v>
      </c>
      <c r="B1734" s="208" t="n">
        <v>45952</v>
      </c>
      <c r="C1734" s="267" t="inlineStr">
        <is>
          <t>Outubro</t>
        </is>
      </c>
      <c r="D1734" s="204" t="n">
        <v>2025</v>
      </c>
      <c r="E1734" s="209" t="inlineStr">
        <is>
          <t>CSC</t>
        </is>
      </c>
      <c r="F1734" s="209" t="inlineStr">
        <is>
          <t>Enfermagem</t>
        </is>
      </c>
      <c r="G1734" s="210" t="inlineStr">
        <is>
          <t>Assistencial</t>
        </is>
      </c>
      <c r="H1734" s="211" t="inlineStr">
        <is>
          <t>Paciente com risco de Autoexterminio no PS</t>
        </is>
      </c>
      <c r="I1734" s="156" t="inlineStr">
        <is>
          <t>Concluído</t>
        </is>
      </c>
      <c r="J1734" s="209" t="inlineStr">
        <is>
          <t>Stefany</t>
        </is>
      </c>
      <c r="K1734" s="211" t="n"/>
    </row>
    <row r="1735" ht="66.75" customHeight="1">
      <c r="A1735" s="204" t="n">
        <v>1733</v>
      </c>
      <c r="B1735" s="205" t="n">
        <v>45952</v>
      </c>
      <c r="C1735" s="267" t="inlineStr">
        <is>
          <t>Outubro</t>
        </is>
      </c>
      <c r="D1735" s="204" t="n">
        <v>2025</v>
      </c>
      <c r="E1735" s="204" t="inlineStr">
        <is>
          <t>CSC</t>
        </is>
      </c>
      <c r="F1735" s="204" t="inlineStr">
        <is>
          <t>Manutenção</t>
        </is>
      </c>
      <c r="G1735" s="213" t="inlineStr">
        <is>
          <t>Infra e Hotelaria</t>
        </is>
      </c>
      <c r="H1735" s="207" t="inlineStr">
        <is>
          <t>Forno combinado não está funcionando e precisa do mesmo para hoje</t>
        </is>
      </c>
      <c r="I1735" s="156" t="inlineStr">
        <is>
          <t>Concluído</t>
        </is>
      </c>
      <c r="J1735" s="204" t="inlineStr">
        <is>
          <t>Januário</t>
        </is>
      </c>
      <c r="K1735" s="207" t="n"/>
    </row>
    <row r="1736" ht="100.5" customHeight="1">
      <c r="A1736" s="204" t="n">
        <v>1734</v>
      </c>
      <c r="B1736" s="208" t="n">
        <v>45952</v>
      </c>
      <c r="C1736" s="267" t="inlineStr">
        <is>
          <t>Outubro</t>
        </is>
      </c>
      <c r="D1736" s="204" t="n">
        <v>2025</v>
      </c>
      <c r="E1736" s="209" t="inlineStr">
        <is>
          <t>CSC</t>
        </is>
      </c>
      <c r="F1736" s="209" t="inlineStr">
        <is>
          <t>Manutenção</t>
        </is>
      </c>
      <c r="G1736" s="213" t="inlineStr">
        <is>
          <t>Infra e Hotelaria</t>
        </is>
      </c>
      <c r="H1736" s="211" t="inlineStr">
        <is>
          <t>Procivil está fazendo muita sujeira e deixando muitos focos de poeira no Local</t>
        </is>
      </c>
      <c r="I1736" s="156" t="inlineStr">
        <is>
          <t>Concluído</t>
        </is>
      </c>
      <c r="J1736" s="209" t="inlineStr">
        <is>
          <t>Januário</t>
        </is>
      </c>
      <c r="K1736" s="211" t="inlineStr">
        <is>
          <t>Recorrência, pendências abertas e impacto na segurança e experiência.</t>
        </is>
      </c>
    </row>
    <row r="1737" ht="117" customHeight="1">
      <c r="A1737" s="204" t="n">
        <v>1735</v>
      </c>
      <c r="B1737" s="205" t="n">
        <v>45952</v>
      </c>
      <c r="C1737" s="267" t="inlineStr">
        <is>
          <t>Outubro</t>
        </is>
      </c>
      <c r="D1737" s="204" t="n">
        <v>2025</v>
      </c>
      <c r="E1737" s="204" t="inlineStr">
        <is>
          <t>HVC</t>
        </is>
      </c>
      <c r="F1737" s="204" t="inlineStr">
        <is>
          <t>Enfermagem Qualidade</t>
        </is>
      </c>
      <c r="G1737" s="206" t="inlineStr">
        <is>
          <t>Assistencial</t>
        </is>
      </c>
      <c r="H1737" s="207" t="inlineStr">
        <is>
          <t>Lactário - não preparado leite das 11 e 14 h da UTI neo/ falha na identificação do volume do leite (3 frascos)</t>
        </is>
      </c>
      <c r="I1737" s="156" t="inlineStr">
        <is>
          <t>Concluído</t>
        </is>
      </c>
      <c r="J1737" s="204" t="inlineStr">
        <is>
          <t>Thalita</t>
        </is>
      </c>
      <c r="K1737" s="207" t="inlineStr">
        <is>
          <t>Risco de evento grave, recorrência elevada e falhas em barreiras essenciais.</t>
        </is>
      </c>
    </row>
    <row r="1738" ht="100.5" customHeight="1">
      <c r="A1738" s="204" t="n">
        <v>1736</v>
      </c>
      <c r="B1738" s="208" t="n">
        <v>45952</v>
      </c>
      <c r="C1738" s="267" t="inlineStr">
        <is>
          <t>Outubro</t>
        </is>
      </c>
      <c r="D1738" s="204" t="n">
        <v>2025</v>
      </c>
      <c r="E1738" s="209" t="inlineStr">
        <is>
          <t>HVC</t>
        </is>
      </c>
      <c r="F1738" s="209" t="inlineStr">
        <is>
          <t>Enfermagem Qualidade</t>
        </is>
      </c>
      <c r="G1738" s="213" t="inlineStr">
        <is>
          <t>Infra e Hotelaria</t>
        </is>
      </c>
      <c r="H1738" s="211" t="inlineStr">
        <is>
          <t>Higiene - cama suja mesmo após limpeza terminal, limpeza terminal em 30 min e falta de limpeza na UTI A</t>
        </is>
      </c>
      <c r="I1738" s="156" t="inlineStr">
        <is>
          <t>Concluído</t>
        </is>
      </c>
      <c r="J1738" s="209" t="inlineStr">
        <is>
          <t>Thalita</t>
        </is>
      </c>
      <c r="K1738" s="211" t="inlineStr">
        <is>
          <t>Recorrência, pendências abertas e impacto na segurança e experiência.</t>
        </is>
      </c>
    </row>
    <row r="1739" ht="150.75" customHeight="1">
      <c r="A1739" s="204" t="n">
        <v>1737</v>
      </c>
      <c r="B1739" s="205" t="n">
        <v>45952</v>
      </c>
      <c r="C1739" s="267" t="inlineStr">
        <is>
          <t>Outubro</t>
        </is>
      </c>
      <c r="D1739" s="204" t="n">
        <v>2025</v>
      </c>
      <c r="E1739" s="204" t="inlineStr">
        <is>
          <t>HVC</t>
        </is>
      </c>
      <c r="F1739" s="204" t="inlineStr">
        <is>
          <t>Enfermagem Qualidade</t>
        </is>
      </c>
      <c r="G1739" s="213" t="inlineStr">
        <is>
          <t>Infra e Hotelaria</t>
        </is>
      </c>
      <c r="H1739" s="207" t="inlineStr">
        <is>
          <t>SNE com vazamento em conexão</t>
        </is>
      </c>
      <c r="I1739" s="156" t="inlineStr">
        <is>
          <t>Concluído</t>
        </is>
      </c>
      <c r="J1739" s="204" t="inlineStr">
        <is>
          <t>Thalita</t>
        </is>
      </c>
      <c r="K1739" s="207" t="inlineStr">
        <is>
          <t>Alta recorrência e risco de queda, incêndio, dano patrimonial ou interrupção.</t>
        </is>
      </c>
    </row>
    <row r="1740" ht="100.5" customHeight="1">
      <c r="A1740" s="204" t="n">
        <v>1738</v>
      </c>
      <c r="B1740" s="208" t="n">
        <v>45952</v>
      </c>
      <c r="C1740" s="267" t="inlineStr">
        <is>
          <t>Outubro</t>
        </is>
      </c>
      <c r="D1740" s="204" t="n">
        <v>2025</v>
      </c>
      <c r="E1740" s="209" t="inlineStr">
        <is>
          <t>HVC</t>
        </is>
      </c>
      <c r="F1740" s="209" t="inlineStr">
        <is>
          <t>Enfermagem Qualidade</t>
        </is>
      </c>
      <c r="G1740" s="210" t="inlineStr">
        <is>
          <t>Assistencial</t>
        </is>
      </c>
      <c r="H1740" s="211" t="inlineStr">
        <is>
          <t>Acidente de trabalho com perfuro cortante CC</t>
        </is>
      </c>
      <c r="I1740" s="156" t="inlineStr">
        <is>
          <t>Concluído</t>
        </is>
      </c>
      <c r="J1740" s="209" t="inlineStr">
        <is>
          <t>Thalita</t>
        </is>
      </c>
      <c r="K1740" s="211" t="inlineStr">
        <is>
          <t>Risco cirúrgico, cancelamentos e falhas de lateralidade/material.</t>
        </is>
      </c>
    </row>
    <row r="1741" ht="100.5" customHeight="1">
      <c r="A1741" s="204" t="n">
        <v>1739</v>
      </c>
      <c r="B1741" s="205" t="n">
        <v>45952</v>
      </c>
      <c r="C1741" s="267" t="inlineStr">
        <is>
          <t>Outubro</t>
        </is>
      </c>
      <c r="D1741" s="204" t="n">
        <v>2025</v>
      </c>
      <c r="E1741" s="204" t="inlineStr">
        <is>
          <t>HVC</t>
        </is>
      </c>
      <c r="F1741" s="204" t="inlineStr">
        <is>
          <t>Enfermagem Qualidade</t>
        </is>
      </c>
      <c r="G1741" s="206" t="inlineStr">
        <is>
          <t>Assistencial</t>
        </is>
      </c>
      <c r="H1741" s="207" t="inlineStr">
        <is>
          <t>falha no registro do uso de material OPME durante procedimento</t>
        </is>
      </c>
      <c r="I1741" s="156" t="inlineStr">
        <is>
          <t>Concluído</t>
        </is>
      </c>
      <c r="J1741" s="204" t="inlineStr">
        <is>
          <t>Thalita</t>
        </is>
      </c>
      <c r="K1741" s="207" t="inlineStr">
        <is>
          <t>Risco cirúrgico, cancelamentos e falhas de lateralidade/material.</t>
        </is>
      </c>
    </row>
    <row r="1742" ht="33.75" customHeight="1">
      <c r="A1742" s="204" t="n">
        <v>1740</v>
      </c>
      <c r="B1742" s="208" t="n">
        <v>45952</v>
      </c>
      <c r="C1742" s="267" t="inlineStr">
        <is>
          <t>Outubro</t>
        </is>
      </c>
      <c r="D1742" s="204" t="n">
        <v>2025</v>
      </c>
      <c r="E1742" s="209" t="inlineStr">
        <is>
          <t>HVC</t>
        </is>
      </c>
      <c r="F1742" s="209" t="inlineStr">
        <is>
          <t>Especialistas</t>
        </is>
      </c>
      <c r="G1742" s="210" t="inlineStr">
        <is>
          <t>Assistencial</t>
        </is>
      </c>
      <c r="H1742" s="211" t="inlineStr">
        <is>
          <t>Semi - Lesoes de Pele previa / LP MSD</t>
        </is>
      </c>
      <c r="I1742" s="156" t="inlineStr">
        <is>
          <t>Concluído</t>
        </is>
      </c>
      <c r="J1742" s="209" t="inlineStr">
        <is>
          <t>Déborah</t>
        </is>
      </c>
      <c r="K1742" s="211" t="n"/>
    </row>
    <row r="1743" ht="66.75" customHeight="1">
      <c r="A1743" s="204" t="n">
        <v>1741</v>
      </c>
      <c r="B1743" s="205" t="n">
        <v>45952</v>
      </c>
      <c r="C1743" s="267" t="inlineStr">
        <is>
          <t>Outubro</t>
        </is>
      </c>
      <c r="D1743" s="204" t="n">
        <v>2025</v>
      </c>
      <c r="E1743" s="204" t="inlineStr">
        <is>
          <t>HVC</t>
        </is>
      </c>
      <c r="F1743" s="204" t="inlineStr">
        <is>
          <t>Especialistas</t>
        </is>
      </c>
      <c r="G1743" s="206" t="inlineStr">
        <is>
          <t>Assistencial</t>
        </is>
      </c>
      <c r="H1743" s="207" t="inlineStr">
        <is>
          <t>Queda de Acompanhante - Semi 1</t>
        </is>
      </c>
      <c r="I1743" s="156" t="inlineStr">
        <is>
          <t>Concluído</t>
        </is>
      </c>
      <c r="J1743" s="204" t="inlineStr">
        <is>
          <t>Déborah</t>
        </is>
      </c>
      <c r="K1743" s="207" t="inlineStr">
        <is>
          <t>Recorrência e registro de eventos com dano.</t>
        </is>
      </c>
    </row>
    <row r="1744" ht="33.75" customHeight="1">
      <c r="A1744" s="204" t="n">
        <v>1742</v>
      </c>
      <c r="B1744" s="208" t="n">
        <v>45952</v>
      </c>
      <c r="C1744" s="267" t="inlineStr">
        <is>
          <t>Outubro</t>
        </is>
      </c>
      <c r="D1744" s="204" t="n">
        <v>2025</v>
      </c>
      <c r="E1744" s="209" t="inlineStr">
        <is>
          <t>HVC</t>
        </is>
      </c>
      <c r="F1744" s="209" t="inlineStr">
        <is>
          <t>Especialistas</t>
        </is>
      </c>
      <c r="G1744" s="210" t="inlineStr">
        <is>
          <t>Assistencial</t>
        </is>
      </c>
      <c r="H1744" s="211" t="inlineStr">
        <is>
          <t>Pcte de Alta com AVP - Pronto Socorro</t>
        </is>
      </c>
      <c r="I1744" s="156" t="inlineStr">
        <is>
          <t>Concluído</t>
        </is>
      </c>
      <c r="J1744" s="209" t="inlineStr">
        <is>
          <t>Déborah</t>
        </is>
      </c>
      <c r="K1744" s="211" t="n"/>
    </row>
    <row r="1745" ht="100.5" customHeight="1">
      <c r="A1745" s="204" t="n">
        <v>1743</v>
      </c>
      <c r="B1745" s="205" t="n">
        <v>45952</v>
      </c>
      <c r="C1745" s="267" t="inlineStr">
        <is>
          <t>Outubro</t>
        </is>
      </c>
      <c r="D1745" s="204" t="n">
        <v>2025</v>
      </c>
      <c r="E1745" s="204" t="inlineStr">
        <is>
          <t>HVC</t>
        </is>
      </c>
      <c r="F1745" s="204" t="inlineStr">
        <is>
          <t>Especialistas</t>
        </is>
      </c>
      <c r="G1745" s="206" t="inlineStr">
        <is>
          <t>Assistencial</t>
        </is>
      </c>
      <c r="H1745" s="207" t="inlineStr">
        <is>
          <t>Flebite MSD - Semi</t>
        </is>
      </c>
      <c r="I1745" s="156" t="inlineStr">
        <is>
          <t>Concluído</t>
        </is>
      </c>
      <c r="J1745" s="204" t="inlineStr">
        <is>
          <t>Déborah</t>
        </is>
      </c>
      <c r="K1745" s="207" t="inlineStr">
        <is>
          <t>Recorrência de flebite, perdas de acesso e extravasamentos.</t>
        </is>
      </c>
    </row>
    <row r="1746" ht="50.25" customHeight="1">
      <c r="A1746" s="204" t="n">
        <v>1744</v>
      </c>
      <c r="B1746" s="208" t="n">
        <v>45953</v>
      </c>
      <c r="C1746" s="267" t="inlineStr">
        <is>
          <t>Outubro</t>
        </is>
      </c>
      <c r="D1746" s="204" t="n">
        <v>2025</v>
      </c>
      <c r="E1746" s="209" t="inlineStr">
        <is>
          <t>HVC</t>
        </is>
      </c>
      <c r="F1746" s="209" t="inlineStr">
        <is>
          <t>Enfermagem</t>
        </is>
      </c>
      <c r="G1746" s="213" t="inlineStr">
        <is>
          <t>Infra e Hotelaria</t>
        </is>
      </c>
      <c r="H1746" s="211" t="inlineStr">
        <is>
          <t>Horizon Está fora, Impactando Fluxo 1 no atendimento do PS</t>
        </is>
      </c>
      <c r="I1746" s="156" t="inlineStr">
        <is>
          <t>Concluído</t>
        </is>
      </c>
      <c r="J1746" s="209" t="inlineStr">
        <is>
          <t>Bianca</t>
        </is>
      </c>
      <c r="K1746" s="211" t="n"/>
    </row>
    <row r="1747" ht="84" customHeight="1">
      <c r="A1747" s="204" t="n">
        <v>1745</v>
      </c>
      <c r="B1747" s="205" t="n">
        <v>45953</v>
      </c>
      <c r="C1747" s="267" t="inlineStr">
        <is>
          <t>Outubro</t>
        </is>
      </c>
      <c r="D1747" s="204" t="n">
        <v>2025</v>
      </c>
      <c r="E1747" s="204" t="inlineStr">
        <is>
          <t>HVC</t>
        </is>
      </c>
      <c r="F1747" s="204" t="inlineStr">
        <is>
          <t>Nutrição</t>
        </is>
      </c>
      <c r="G1747" s="206" t="inlineStr">
        <is>
          <t>Assistencial</t>
        </is>
      </c>
      <c r="H1747" s="207" t="inlineStr">
        <is>
          <t>5 Ausências na Nutrição vai impactar no Fluxo</t>
        </is>
      </c>
      <c r="I1747" s="156" t="inlineStr">
        <is>
          <t>Concluído</t>
        </is>
      </c>
      <c r="J1747" s="204" t="inlineStr">
        <is>
          <t>Juliana</t>
        </is>
      </c>
      <c r="K1747" s="207" t="inlineStr">
        <is>
          <t>Recorrência de atrasos e risco de dieta inadequada ao paciente.</t>
        </is>
      </c>
    </row>
    <row r="1748" ht="100.5" customHeight="1">
      <c r="A1748" s="204" t="n">
        <v>1746</v>
      </c>
      <c r="B1748" s="208" t="n">
        <v>45953</v>
      </c>
      <c r="C1748" s="267" t="inlineStr">
        <is>
          <t>Outubro</t>
        </is>
      </c>
      <c r="D1748" s="204" t="n">
        <v>2025</v>
      </c>
      <c r="E1748" s="209" t="inlineStr">
        <is>
          <t>HVC</t>
        </is>
      </c>
      <c r="F1748" s="209" t="inlineStr">
        <is>
          <t>Enfermagem</t>
        </is>
      </c>
      <c r="G1748" s="210" t="inlineStr">
        <is>
          <t>Assistencial</t>
        </is>
      </c>
      <c r="H1748" s="211" t="inlineStr">
        <is>
          <t>Transferência de cuidados treinamento está rodando mas precisamos entender onde está a falha do processo</t>
        </is>
      </c>
      <c r="I1748" s="156" t="inlineStr">
        <is>
          <t>Concluído</t>
        </is>
      </c>
      <c r="J1748" s="209" t="inlineStr">
        <is>
          <t>Lilian</t>
        </is>
      </c>
      <c r="K1748" s="211" t="n"/>
    </row>
    <row r="1749" ht="150.75" customHeight="1">
      <c r="A1749" s="204" t="n">
        <v>1747</v>
      </c>
      <c r="B1749" s="205" t="n">
        <v>45953</v>
      </c>
      <c r="C1749" s="267" t="inlineStr">
        <is>
          <t>Outubro</t>
        </is>
      </c>
      <c r="D1749" s="204" t="n">
        <v>2025</v>
      </c>
      <c r="E1749" s="204" t="inlineStr">
        <is>
          <t>CSC</t>
        </is>
      </c>
      <c r="F1749" s="204" t="inlineStr">
        <is>
          <t>Manutenção</t>
        </is>
      </c>
      <c r="G1749" s="213" t="inlineStr">
        <is>
          <t>Infra e Hotelaria</t>
        </is>
      </c>
      <c r="H1749" s="207" t="inlineStr">
        <is>
          <t>Atividades da Procivil Paralisadas por conta do não segmento do protocolo de obras</t>
        </is>
      </c>
      <c r="I1749" s="156" t="inlineStr">
        <is>
          <t>Concluído</t>
        </is>
      </c>
      <c r="J1749" s="204" t="inlineStr">
        <is>
          <t>Januário</t>
        </is>
      </c>
      <c r="K1749" s="207" t="inlineStr">
        <is>
          <t>Alta recorrência e risco de queda, incêndio, dano patrimonial ou interrupção.</t>
        </is>
      </c>
    </row>
    <row r="1750" ht="134.25" customHeight="1">
      <c r="A1750" s="204" t="n">
        <v>1748</v>
      </c>
      <c r="B1750" s="208" t="n">
        <v>45953</v>
      </c>
      <c r="C1750" s="267" t="inlineStr">
        <is>
          <t>Outubro</t>
        </is>
      </c>
      <c r="D1750" s="204" t="n">
        <v>2025</v>
      </c>
      <c r="E1750" s="209" t="inlineStr">
        <is>
          <t>HVC</t>
        </is>
      </c>
      <c r="F1750" s="209" t="inlineStr">
        <is>
          <t>Enfermagem Qualidade</t>
        </is>
      </c>
      <c r="G1750" s="210" t="inlineStr">
        <is>
          <t>Assistencial</t>
        </is>
      </c>
      <c r="H1750" s="211" t="inlineStr">
        <is>
          <t>paciente em isolamento de contato, não comunicado time da RM - realizado exame sem paramentação e não realizado limpeza terminal - UTI PED</t>
        </is>
      </c>
      <c r="I1750" s="156" t="inlineStr">
        <is>
          <t>Concluído</t>
        </is>
      </c>
      <c r="J1750" s="209" t="inlineStr">
        <is>
          <t>Thalita</t>
        </is>
      </c>
      <c r="K1750" s="211" t="inlineStr">
        <is>
          <t>Recorrência em precauções, isolamento e adesão às práticas de prevenção.</t>
        </is>
      </c>
    </row>
    <row r="1751" ht="16.5" customHeight="1">
      <c r="A1751" s="204" t="n">
        <v>1749</v>
      </c>
      <c r="B1751" s="205" t="n">
        <v>45953</v>
      </c>
      <c r="C1751" s="267" t="inlineStr">
        <is>
          <t>Outubro</t>
        </is>
      </c>
      <c r="D1751" s="204" t="n">
        <v>2025</v>
      </c>
      <c r="E1751" s="204" t="inlineStr">
        <is>
          <t>HVC</t>
        </is>
      </c>
      <c r="F1751" s="204" t="inlineStr">
        <is>
          <t>Enfermagem Qualidade</t>
        </is>
      </c>
      <c r="G1751" s="206" t="inlineStr">
        <is>
          <t>Assistencial</t>
        </is>
      </c>
      <c r="H1751" s="219" t="inlineStr">
        <is>
          <t>- escala UTI neo</t>
        </is>
      </c>
      <c r="I1751" s="156" t="inlineStr">
        <is>
          <t>Concluído</t>
        </is>
      </c>
      <c r="J1751" s="204" t="inlineStr">
        <is>
          <t>Thalita</t>
        </is>
      </c>
      <c r="K1751" s="207" t="n"/>
    </row>
    <row r="1752" ht="84" customHeight="1">
      <c r="A1752" s="204" t="n">
        <v>1750</v>
      </c>
      <c r="B1752" s="208" t="n">
        <v>45953</v>
      </c>
      <c r="C1752" s="267" t="inlineStr">
        <is>
          <t>Outubro</t>
        </is>
      </c>
      <c r="D1752" s="204" t="n">
        <v>2025</v>
      </c>
      <c r="E1752" s="209" t="inlineStr">
        <is>
          <t>HVC</t>
        </is>
      </c>
      <c r="F1752" s="209" t="inlineStr">
        <is>
          <t>Enfermagem Qualidade</t>
        </is>
      </c>
      <c r="G1752" s="210" t="inlineStr">
        <is>
          <t>Assistencial</t>
        </is>
      </c>
      <c r="H1752" s="218" t="inlineStr">
        <is>
          <t>- aspiração de dieta em paciente intubado</t>
        </is>
      </c>
      <c r="I1752" s="156" t="inlineStr">
        <is>
          <t>Concluído</t>
        </is>
      </c>
      <c r="J1752" s="209" t="inlineStr">
        <is>
          <t>Thalita</t>
        </is>
      </c>
      <c r="K1752" s="211" t="inlineStr">
        <is>
          <t>Recorrência de atrasos e risco de dieta inadequada ao paciente.</t>
        </is>
      </c>
    </row>
    <row r="1753" ht="16.5" customHeight="1">
      <c r="A1753" s="204" t="n">
        <v>1751</v>
      </c>
      <c r="B1753" s="205" t="n">
        <v>45953</v>
      </c>
      <c r="C1753" s="267" t="inlineStr">
        <is>
          <t>Outubro</t>
        </is>
      </c>
      <c r="D1753" s="204" t="n">
        <v>2025</v>
      </c>
      <c r="E1753" s="204" t="inlineStr">
        <is>
          <t>HVC</t>
        </is>
      </c>
      <c r="F1753" s="204" t="inlineStr">
        <is>
          <t>Enfermagem Qualidade</t>
        </is>
      </c>
      <c r="G1753" s="206" t="inlineStr">
        <is>
          <t>Assistencial</t>
        </is>
      </c>
      <c r="H1753" s="219" t="inlineStr">
        <is>
          <t>- controle de dor</t>
        </is>
      </c>
      <c r="I1753" s="156" t="inlineStr">
        <is>
          <t>Concluído</t>
        </is>
      </c>
      <c r="J1753" s="204" t="inlineStr">
        <is>
          <t>Thalita</t>
        </is>
      </c>
      <c r="K1753" s="207" t="n"/>
    </row>
    <row r="1754" ht="100.5" customHeight="1">
      <c r="A1754" s="204" t="n">
        <v>1752</v>
      </c>
      <c r="B1754" s="208" t="n">
        <v>45953</v>
      </c>
      <c r="C1754" s="267" t="inlineStr">
        <is>
          <t>Outubro</t>
        </is>
      </c>
      <c r="D1754" s="204" t="n">
        <v>2025</v>
      </c>
      <c r="E1754" s="209" t="inlineStr">
        <is>
          <t>HVC</t>
        </is>
      </c>
      <c r="F1754" s="209" t="inlineStr">
        <is>
          <t>Especialistas</t>
        </is>
      </c>
      <c r="G1754" s="210" t="inlineStr">
        <is>
          <t>Assistencial</t>
        </is>
      </c>
      <c r="H1754" s="211" t="inlineStr">
        <is>
          <t>PS- lesão por fricção</t>
        </is>
      </c>
      <c r="I1754" s="156" t="inlineStr">
        <is>
          <t>Concluído</t>
        </is>
      </c>
      <c r="J1754" s="209" t="inlineStr">
        <is>
          <t>Ana Zubieta</t>
        </is>
      </c>
      <c r="K1754" s="211" t="inlineStr">
        <is>
          <t>Alta recorrência e potencial de prolongamento da internação.</t>
        </is>
      </c>
    </row>
    <row r="1755" ht="33.75" customHeight="1">
      <c r="A1755" s="204" t="n">
        <v>1753</v>
      </c>
      <c r="B1755" s="205" t="n">
        <v>45954</v>
      </c>
      <c r="C1755" s="267" t="inlineStr">
        <is>
          <t>Outubro</t>
        </is>
      </c>
      <c r="D1755" s="204" t="n">
        <v>2025</v>
      </c>
      <c r="E1755" s="204" t="inlineStr">
        <is>
          <t>HVC</t>
        </is>
      </c>
      <c r="F1755" s="204" t="inlineStr">
        <is>
          <t>Manutenção</t>
        </is>
      </c>
      <c r="G1755" s="213" t="inlineStr">
        <is>
          <t>Infra e Hotelaria</t>
        </is>
      </c>
      <c r="H1755" s="207" t="inlineStr">
        <is>
          <t>401 Em Manutenção persiana quebrada</t>
        </is>
      </c>
      <c r="I1755" s="156" t="inlineStr">
        <is>
          <t>Concluído</t>
        </is>
      </c>
      <c r="J1755" s="204" t="inlineStr">
        <is>
          <t>Januário</t>
        </is>
      </c>
      <c r="K1755" s="207" t="n"/>
    </row>
    <row r="1756" ht="33.75" customHeight="1">
      <c r="A1756" s="204" t="n">
        <v>1754</v>
      </c>
      <c r="B1756" s="208" t="n">
        <v>45954</v>
      </c>
      <c r="C1756" s="267" t="inlineStr">
        <is>
          <t>Outubro</t>
        </is>
      </c>
      <c r="D1756" s="204" t="n">
        <v>2025</v>
      </c>
      <c r="E1756" s="209" t="inlineStr">
        <is>
          <t>HVC</t>
        </is>
      </c>
      <c r="F1756" s="209" t="inlineStr">
        <is>
          <t>Farmácia</t>
        </is>
      </c>
      <c r="G1756" s="210" t="inlineStr">
        <is>
          <t>Assistencial</t>
        </is>
      </c>
      <c r="H1756" s="211" t="inlineStr">
        <is>
          <t>6 Afastamentos, pode acarretar em demora</t>
        </is>
      </c>
      <c r="I1756" s="156" t="inlineStr">
        <is>
          <t>Concluído</t>
        </is>
      </c>
      <c r="J1756" s="209" t="inlineStr">
        <is>
          <t>Danielle</t>
        </is>
      </c>
      <c r="K1756" s="211" t="n"/>
    </row>
    <row r="1757" ht="84" customHeight="1">
      <c r="A1757" s="204" t="n">
        <v>1755</v>
      </c>
      <c r="B1757" s="205" t="n">
        <v>45954</v>
      </c>
      <c r="C1757" s="267" t="inlineStr">
        <is>
          <t>Outubro</t>
        </is>
      </c>
      <c r="D1757" s="204" t="n">
        <v>2025</v>
      </c>
      <c r="E1757" s="204" t="inlineStr">
        <is>
          <t>HVC</t>
        </is>
      </c>
      <c r="F1757" s="204" t="inlineStr">
        <is>
          <t>Farmácia</t>
        </is>
      </c>
      <c r="G1757" s="206" t="inlineStr">
        <is>
          <t>Assistencial</t>
        </is>
      </c>
      <c r="H1757" s="207" t="inlineStr">
        <is>
          <t>Falta de dieta em uma tira 1 notificação</t>
        </is>
      </c>
      <c r="I1757" s="156" t="inlineStr">
        <is>
          <t>Concluído</t>
        </is>
      </c>
      <c r="J1757" s="204" t="inlineStr">
        <is>
          <t>Danielle</t>
        </is>
      </c>
      <c r="K1757" s="207" t="inlineStr">
        <is>
          <t>Recorrência de atrasos e risco de dieta inadequada ao paciente.</t>
        </is>
      </c>
    </row>
    <row r="1758" ht="100.5" customHeight="1">
      <c r="A1758" s="204" t="n">
        <v>1756</v>
      </c>
      <c r="B1758" s="208" t="n">
        <v>45954</v>
      </c>
      <c r="C1758" s="267" t="inlineStr">
        <is>
          <t>Outubro</t>
        </is>
      </c>
      <c r="D1758" s="204" t="n">
        <v>2025</v>
      </c>
      <c r="E1758" s="209" t="inlineStr">
        <is>
          <t>HVC</t>
        </is>
      </c>
      <c r="F1758" s="209" t="inlineStr">
        <is>
          <t>Enfermagem Qualidade</t>
        </is>
      </c>
      <c r="G1758" s="210" t="inlineStr">
        <is>
          <t>Assistencial</t>
        </is>
      </c>
      <c r="H1758" s="218" t="inlineStr">
        <is>
          <t>- Paciente retorna para PS da imagem deambulando, sem acompanhamento de colaboradores da imagem</t>
        </is>
      </c>
      <c r="I1758" s="156" t="inlineStr">
        <is>
          <t>Concluído</t>
        </is>
      </c>
      <c r="J1758" s="209" t="inlineStr">
        <is>
          <t>Thalita</t>
        </is>
      </c>
      <c r="K1758" s="211" t="n"/>
    </row>
    <row r="1759" ht="134.25" customHeight="1">
      <c r="A1759" s="204" t="n">
        <v>1757</v>
      </c>
      <c r="B1759" s="205" t="n">
        <v>45954</v>
      </c>
      <c r="C1759" s="267" t="inlineStr">
        <is>
          <t>Outubro</t>
        </is>
      </c>
      <c r="D1759" s="204" t="n">
        <v>2025</v>
      </c>
      <c r="E1759" s="204" t="inlineStr">
        <is>
          <t>HVC</t>
        </is>
      </c>
      <c r="F1759" s="204" t="inlineStr">
        <is>
          <t>Enfermagem Qualidade</t>
        </is>
      </c>
      <c r="G1759" s="206" t="inlineStr">
        <is>
          <t>Assistencial</t>
        </is>
      </c>
      <c r="H1759" s="219" t="inlineStr">
        <is>
          <t>- encaminhamento de pacientes para ECG na cardiologia (5º andar) após as 15 hs e, em alguns casos, não fazemos o atendimento do convenio do HVC</t>
        </is>
      </c>
      <c r="I1759" s="156" t="inlineStr">
        <is>
          <t>Concluído</t>
        </is>
      </c>
      <c r="J1759" s="204" t="inlineStr">
        <is>
          <t>Thalita</t>
        </is>
      </c>
      <c r="K1759" s="207" t="n"/>
    </row>
    <row r="1760" ht="168" customHeight="1">
      <c r="A1760" s="204" t="n">
        <v>1758</v>
      </c>
      <c r="B1760" s="208" t="n">
        <v>45954</v>
      </c>
      <c r="C1760" s="267" t="inlineStr">
        <is>
          <t>Outubro</t>
        </is>
      </c>
      <c r="D1760" s="204" t="n">
        <v>2025</v>
      </c>
      <c r="E1760" s="209" t="inlineStr">
        <is>
          <t>HVC</t>
        </is>
      </c>
      <c r="F1760" s="209" t="inlineStr">
        <is>
          <t>Enfermagem Qualidade</t>
        </is>
      </c>
      <c r="G1760" s="210" t="inlineStr">
        <is>
          <t>Assistencial</t>
        </is>
      </c>
      <c r="H1760" s="218" t="inlineStr">
        <is>
          <t>- encaminhado material OPME descartável (tela sem lateralidade), porém o pedido médico era a tela para lado esquerdo - conversado com a suprimed que relatou falta do material.</t>
        </is>
      </c>
      <c r="I1760" s="156" t="inlineStr">
        <is>
          <t>Concluído</t>
        </is>
      </c>
      <c r="J1760" s="209" t="inlineStr">
        <is>
          <t>Thalita</t>
        </is>
      </c>
      <c r="K1760" s="211" t="inlineStr">
        <is>
          <t>Risco cirúrgico, cancelamentos e falhas de lateralidade/material.</t>
        </is>
      </c>
    </row>
    <row r="1761" ht="100.5" customHeight="1">
      <c r="A1761" s="204" t="n">
        <v>1759</v>
      </c>
      <c r="B1761" s="205" t="n">
        <v>45954</v>
      </c>
      <c r="C1761" s="267" t="inlineStr">
        <is>
          <t>Outubro</t>
        </is>
      </c>
      <c r="D1761" s="204" t="n">
        <v>2025</v>
      </c>
      <c r="E1761" s="204" t="inlineStr">
        <is>
          <t>HVC</t>
        </is>
      </c>
      <c r="F1761" s="204" t="inlineStr">
        <is>
          <t>Enfermagem Qualidade</t>
        </is>
      </c>
      <c r="G1761" s="206" t="inlineStr">
        <is>
          <t>Assistencial</t>
        </is>
      </c>
      <c r="H1761" s="219" t="inlineStr">
        <is>
          <t>- troca de prontuário e documentação na recepção -&gt; gerou atraso cirurgico</t>
        </is>
      </c>
      <c r="I1761" s="156" t="inlineStr">
        <is>
          <t>Concluído</t>
        </is>
      </c>
      <c r="J1761" s="204" t="inlineStr">
        <is>
          <t>Thalita</t>
        </is>
      </c>
      <c r="K1761" s="207" t="inlineStr">
        <is>
          <t>Risco cirúrgico, cancelamentos e falhas de lateralidade/material.</t>
        </is>
      </c>
    </row>
    <row r="1762" ht="33.75" customHeight="1">
      <c r="A1762" s="204" t="n">
        <v>1760</v>
      </c>
      <c r="B1762" s="208" t="n">
        <v>45954</v>
      </c>
      <c r="C1762" s="267" t="inlineStr">
        <is>
          <t>Outubro</t>
        </is>
      </c>
      <c r="D1762" s="204" t="n">
        <v>2025</v>
      </c>
      <c r="E1762" s="209" t="inlineStr">
        <is>
          <t>HVC</t>
        </is>
      </c>
      <c r="F1762" s="209" t="inlineStr">
        <is>
          <t>Enfermagem Qualidade</t>
        </is>
      </c>
      <c r="G1762" s="210" t="inlineStr">
        <is>
          <t>Assistencial</t>
        </is>
      </c>
      <c r="H1762" s="218" t="inlineStr">
        <is>
          <t>- tempo de terminal em 15 min</t>
        </is>
      </c>
      <c r="I1762" s="156" t="inlineStr">
        <is>
          <t>Concluído</t>
        </is>
      </c>
      <c r="J1762" s="209" t="inlineStr">
        <is>
          <t>Thalita</t>
        </is>
      </c>
      <c r="K1762" s="211" t="n"/>
    </row>
    <row r="1763" ht="100.5" customHeight="1">
      <c r="A1763" s="204" t="n">
        <v>1761</v>
      </c>
      <c r="B1763" s="205" t="n">
        <v>45954</v>
      </c>
      <c r="C1763" s="267" t="inlineStr">
        <is>
          <t>Outubro</t>
        </is>
      </c>
      <c r="D1763" s="204" t="n">
        <v>2025</v>
      </c>
      <c r="E1763" s="204" t="inlineStr">
        <is>
          <t>HVC</t>
        </is>
      </c>
      <c r="F1763" s="204" t="inlineStr">
        <is>
          <t>Enfermagem Qualidade</t>
        </is>
      </c>
      <c r="G1763" s="206" t="inlineStr">
        <is>
          <t>Assistencial</t>
        </is>
      </c>
      <c r="H1763" s="219" t="inlineStr">
        <is>
          <t>- adaptador Y não encaixa nos equipos, gerando extravasamento de dieta</t>
        </is>
      </c>
      <c r="I1763" s="156" t="inlineStr">
        <is>
          <t>Concluído</t>
        </is>
      </c>
      <c r="J1763" s="204" t="inlineStr">
        <is>
          <t>Thalita</t>
        </is>
      </c>
      <c r="K1763" s="207" t="inlineStr">
        <is>
          <t>Recorrência de flebite, perdas de acesso e extravasamentos.</t>
        </is>
      </c>
    </row>
    <row r="1764" ht="84" customHeight="1">
      <c r="A1764" s="204" t="n">
        <v>1762</v>
      </c>
      <c r="B1764" s="208" t="n">
        <v>45954</v>
      </c>
      <c r="C1764" s="267" t="inlineStr">
        <is>
          <t>Outubro</t>
        </is>
      </c>
      <c r="D1764" s="204" t="n">
        <v>2025</v>
      </c>
      <c r="E1764" s="209" t="inlineStr">
        <is>
          <t>HVC</t>
        </is>
      </c>
      <c r="F1764" s="209" t="inlineStr">
        <is>
          <t>Especialistas</t>
        </is>
      </c>
      <c r="G1764" s="210" t="inlineStr">
        <is>
          <t>Assistencial</t>
        </is>
      </c>
      <c r="H1764" s="211" t="inlineStr">
        <is>
          <t>1 Lesão hematoma por medicação - 3º D</t>
        </is>
      </c>
      <c r="I1764" s="156" t="inlineStr">
        <is>
          <t>Concluído</t>
        </is>
      </c>
      <c r="J1764" s="209" t="inlineStr">
        <is>
          <t>Déborah</t>
        </is>
      </c>
      <c r="K1764" s="211" t="inlineStr">
        <is>
          <t>Maior volume de interações priorizadas e potencial de dano evitável.</t>
        </is>
      </c>
    </row>
    <row r="1765" ht="100.5" customHeight="1">
      <c r="A1765" s="204" t="n">
        <v>1763</v>
      </c>
      <c r="B1765" s="205" t="n">
        <v>45954</v>
      </c>
      <c r="C1765" s="267" t="inlineStr">
        <is>
          <t>Outubro</t>
        </is>
      </c>
      <c r="D1765" s="204" t="n">
        <v>2025</v>
      </c>
      <c r="E1765" s="204" t="inlineStr">
        <is>
          <t>HVC</t>
        </is>
      </c>
      <c r="F1765" s="204" t="inlineStr">
        <is>
          <t>Especialistas</t>
        </is>
      </c>
      <c r="G1765" s="206" t="inlineStr">
        <is>
          <t>Assistencial</t>
        </is>
      </c>
      <c r="H1765" s="207" t="inlineStr">
        <is>
          <t>1 LP estágio 2 Alas de internação 8º D</t>
        </is>
      </c>
      <c r="I1765" s="156" t="inlineStr">
        <is>
          <t>Concluído</t>
        </is>
      </c>
      <c r="J1765" s="204" t="inlineStr">
        <is>
          <t>Déborah</t>
        </is>
      </c>
      <c r="K1765" s="207" t="inlineStr">
        <is>
          <t>Alta recorrência e potencial de prolongamento da internação.</t>
        </is>
      </c>
    </row>
    <row r="1766" ht="100.5" customHeight="1">
      <c r="A1766" s="204" t="n">
        <v>1764</v>
      </c>
      <c r="B1766" s="208" t="n">
        <v>45954</v>
      </c>
      <c r="C1766" s="267" t="inlineStr">
        <is>
          <t>Outubro</t>
        </is>
      </c>
      <c r="D1766" s="204" t="n">
        <v>2025</v>
      </c>
      <c r="E1766" s="209" t="inlineStr">
        <is>
          <t>HVC</t>
        </is>
      </c>
      <c r="F1766" s="209" t="inlineStr">
        <is>
          <t>Especialistas</t>
        </is>
      </c>
      <c r="G1766" s="210" t="inlineStr">
        <is>
          <t>Assistencial</t>
        </is>
      </c>
      <c r="H1766" s="211" t="inlineStr">
        <is>
          <t>1 Extravazamento Tomo (15/10/2025)</t>
        </is>
      </c>
      <c r="I1766" s="156" t="inlineStr">
        <is>
          <t>Concluído</t>
        </is>
      </c>
      <c r="J1766" s="209" t="inlineStr">
        <is>
          <t>Déborah</t>
        </is>
      </c>
      <c r="K1766" s="211" t="inlineStr">
        <is>
          <t>Recorrência de flebite, perdas de acesso e extravasamentos.</t>
        </is>
      </c>
    </row>
    <row r="1767" ht="117" customHeight="1">
      <c r="A1767" s="204" t="n">
        <v>1765</v>
      </c>
      <c r="B1767" s="205" t="n">
        <v>45954</v>
      </c>
      <c r="C1767" s="267" t="inlineStr">
        <is>
          <t>Outubro</t>
        </is>
      </c>
      <c r="D1767" s="204" t="n">
        <v>2025</v>
      </c>
      <c r="E1767" s="204" t="inlineStr">
        <is>
          <t>HVC</t>
        </is>
      </c>
      <c r="F1767" s="204" t="inlineStr">
        <is>
          <t>Especialistas</t>
        </is>
      </c>
      <c r="G1767" s="206" t="inlineStr">
        <is>
          <t>Assistencial</t>
        </is>
      </c>
      <c r="H1767" s="207" t="inlineStr">
        <is>
          <t>1 falha de identificação de solicitação de exame ( Troca de paciente) PSO</t>
        </is>
      </c>
      <c r="I1767" s="156" t="inlineStr">
        <is>
          <t>Concluído</t>
        </is>
      </c>
      <c r="J1767" s="204" t="inlineStr">
        <is>
          <t>Déborah</t>
        </is>
      </c>
      <c r="K1767" s="207" t="inlineStr">
        <is>
          <t>Risco de evento grave, recorrência elevada e falhas em barreiras essenciais.</t>
        </is>
      </c>
    </row>
    <row r="1768" ht="66.75" customHeight="1">
      <c r="A1768" s="204" t="n">
        <v>1766</v>
      </c>
      <c r="B1768" s="208" t="n">
        <v>45957</v>
      </c>
      <c r="C1768" s="267" t="inlineStr">
        <is>
          <t>Outubro</t>
        </is>
      </c>
      <c r="D1768" s="204" t="n">
        <v>2025</v>
      </c>
      <c r="E1768" s="209" t="inlineStr">
        <is>
          <t>HVC</t>
        </is>
      </c>
      <c r="F1768" s="209" t="inlineStr">
        <is>
          <t>Farmácia</t>
        </is>
      </c>
      <c r="G1768" s="210" t="inlineStr">
        <is>
          <t>Assistencial</t>
        </is>
      </c>
      <c r="H1768" s="211" t="inlineStr">
        <is>
          <t>2 Notificações fitas que foram entregues e notificaram que não foi recebida</t>
        </is>
      </c>
      <c r="I1768" s="156" t="inlineStr">
        <is>
          <t>Concluído</t>
        </is>
      </c>
      <c r="J1768" s="209" t="inlineStr">
        <is>
          <t>Thaís</t>
        </is>
      </c>
      <c r="K1768" s="211" t="n"/>
    </row>
    <row r="1769" ht="84" customHeight="1">
      <c r="A1769" s="204" t="n">
        <v>1767</v>
      </c>
      <c r="B1769" s="205" t="n">
        <v>45957</v>
      </c>
      <c r="C1769" s="267" t="inlineStr">
        <is>
          <t>Outubro</t>
        </is>
      </c>
      <c r="D1769" s="204" t="n">
        <v>2025</v>
      </c>
      <c r="E1769" s="204" t="inlineStr">
        <is>
          <t>HVC</t>
        </is>
      </c>
      <c r="F1769" s="204" t="inlineStr">
        <is>
          <t>Farmácia</t>
        </is>
      </c>
      <c r="G1769" s="206" t="inlineStr">
        <is>
          <t>Assistencial</t>
        </is>
      </c>
      <c r="H1769" s="207" t="inlineStr">
        <is>
          <t>1 notificação de paciente via PS, fluxo aprazar a prescrição da medicação</t>
        </is>
      </c>
      <c r="I1769" s="156" t="inlineStr">
        <is>
          <t>Concluído</t>
        </is>
      </c>
      <c r="J1769" s="204" t="inlineStr">
        <is>
          <t>Thaís</t>
        </is>
      </c>
      <c r="K1769" s="207" t="inlineStr">
        <is>
          <t>Maior volume de interações priorizadas e potencial de dano evitável.</t>
        </is>
      </c>
    </row>
    <row r="1770" ht="33.75" customHeight="1">
      <c r="A1770" s="204" t="n">
        <v>1768</v>
      </c>
      <c r="B1770" s="208" t="n">
        <v>45957</v>
      </c>
      <c r="C1770" s="267" t="inlineStr">
        <is>
          <t>Outubro</t>
        </is>
      </c>
      <c r="D1770" s="204" t="n">
        <v>2025</v>
      </c>
      <c r="E1770" s="209" t="inlineStr">
        <is>
          <t>HVC</t>
        </is>
      </c>
      <c r="F1770" s="209" t="inlineStr">
        <is>
          <t>Engenharia Clínica</t>
        </is>
      </c>
      <c r="G1770" s="213" t="inlineStr">
        <is>
          <t>Infra e Hotelaria</t>
        </is>
      </c>
      <c r="H1770" s="211" t="inlineStr">
        <is>
          <t>Otica do Robo de 30° Graus</t>
        </is>
      </c>
      <c r="I1770" s="156" t="inlineStr">
        <is>
          <t>Concluído</t>
        </is>
      </c>
      <c r="J1770" s="209" t="inlineStr">
        <is>
          <t>Victório</t>
        </is>
      </c>
      <c r="K1770" s="211" t="n"/>
    </row>
    <row r="1771" ht="134.25" customHeight="1">
      <c r="A1771" s="204" t="n">
        <v>1769</v>
      </c>
      <c r="B1771" s="205" t="n">
        <v>45957</v>
      </c>
      <c r="C1771" s="267" t="inlineStr">
        <is>
          <t>Outubro</t>
        </is>
      </c>
      <c r="D1771" s="204" t="n">
        <v>2025</v>
      </c>
      <c r="E1771" s="204" t="inlineStr">
        <is>
          <t>HVC</t>
        </is>
      </c>
      <c r="F1771" s="204" t="inlineStr">
        <is>
          <t>Engenharia Clínica</t>
        </is>
      </c>
      <c r="G1771" s="213" t="inlineStr">
        <is>
          <t>Infra e Hotelaria</t>
        </is>
      </c>
      <c r="H1771" s="207" t="inlineStr">
        <is>
          <t>Bomba injetora de contraste quebrou o disparador</t>
        </is>
      </c>
      <c r="I1771" s="156" t="inlineStr">
        <is>
          <t>Concluído</t>
        </is>
      </c>
      <c r="J1771" s="204" t="inlineStr">
        <is>
          <t>Victório</t>
        </is>
      </c>
      <c r="K1771" s="207" t="inlineStr">
        <is>
          <t>Risco de interrupção do cuidado e alto volume de equipamentos indisponíveis.</t>
        </is>
      </c>
    </row>
    <row r="1772" ht="100.5" customHeight="1">
      <c r="A1772" s="204" t="n">
        <v>1770</v>
      </c>
      <c r="B1772" s="208" t="n">
        <v>45957</v>
      </c>
      <c r="C1772" s="267" t="inlineStr">
        <is>
          <t>Outubro</t>
        </is>
      </c>
      <c r="D1772" s="204" t="n">
        <v>2025</v>
      </c>
      <c r="E1772" s="209" t="inlineStr">
        <is>
          <t>CSC</t>
        </is>
      </c>
      <c r="F1772" s="209" t="inlineStr">
        <is>
          <t>Enfermagem</t>
        </is>
      </c>
      <c r="G1772" s="210" t="inlineStr">
        <is>
          <t>Assistencial</t>
        </is>
      </c>
      <c r="H1772" s="211" t="inlineStr">
        <is>
          <t>Falta de material para procedimento cirúrgico por falta de devolutiva de empresa</t>
        </is>
      </c>
      <c r="I1772" s="156" t="inlineStr">
        <is>
          <t>Concluído</t>
        </is>
      </c>
      <c r="J1772" s="209" t="inlineStr">
        <is>
          <t>Stefany</t>
        </is>
      </c>
      <c r="K1772" s="211" t="inlineStr">
        <is>
          <t>Risco cirúrgico, cancelamentos e falhas de lateralidade/material.</t>
        </is>
      </c>
    </row>
    <row r="1773" ht="33.75" customHeight="1">
      <c r="A1773" s="204" t="n">
        <v>1771</v>
      </c>
      <c r="B1773" s="205" t="n">
        <v>45957</v>
      </c>
      <c r="C1773" s="267" t="inlineStr">
        <is>
          <t>Outubro</t>
        </is>
      </c>
      <c r="D1773" s="204" t="n">
        <v>2025</v>
      </c>
      <c r="E1773" s="204" t="inlineStr">
        <is>
          <t>CSC</t>
        </is>
      </c>
      <c r="F1773" s="204" t="inlineStr">
        <is>
          <t>Command Center</t>
        </is>
      </c>
      <c r="G1773" s="214" t="inlineStr">
        <is>
          <t>Fluxo do Paciente</t>
        </is>
      </c>
      <c r="H1773" s="207" t="inlineStr">
        <is>
          <t>Fluxo SAMU para a Casa de Saúde</t>
        </is>
      </c>
      <c r="I1773" s="156" t="inlineStr">
        <is>
          <t>Concluído</t>
        </is>
      </c>
      <c r="J1773" s="204" t="inlineStr">
        <is>
          <t>Dr. Bonilha</t>
        </is>
      </c>
      <c r="K1773" s="207" t="n"/>
    </row>
    <row r="1774" ht="84" customHeight="1">
      <c r="A1774" s="204" t="n">
        <v>1772</v>
      </c>
      <c r="B1774" s="208" t="n">
        <v>45957</v>
      </c>
      <c r="C1774" s="267" t="inlineStr">
        <is>
          <t>Outubro</t>
        </is>
      </c>
      <c r="D1774" s="204" t="n">
        <v>2025</v>
      </c>
      <c r="E1774" s="209" t="inlineStr">
        <is>
          <t>HVC</t>
        </is>
      </c>
      <c r="F1774" s="209" t="inlineStr">
        <is>
          <t>Enfermagem Qualidade</t>
        </is>
      </c>
      <c r="G1774" s="210" t="inlineStr">
        <is>
          <t>Assistencial</t>
        </is>
      </c>
      <c r="H1774" s="211" t="inlineStr">
        <is>
          <t>farmácia - atraso de dispensação , tiras com falta de medicação,</t>
        </is>
      </c>
      <c r="I1774" s="156" t="inlineStr">
        <is>
          <t>Concluído</t>
        </is>
      </c>
      <c r="J1774" s="209" t="inlineStr">
        <is>
          <t>Thalita</t>
        </is>
      </c>
      <c r="K1774" s="211" t="inlineStr">
        <is>
          <t>Maior volume de interações priorizadas e potencial de dano evitável.</t>
        </is>
      </c>
    </row>
    <row r="1775" ht="100.5" customHeight="1">
      <c r="A1775" s="204" t="n">
        <v>1773</v>
      </c>
      <c r="B1775" s="205" t="n">
        <v>45957</v>
      </c>
      <c r="C1775" s="267" t="inlineStr">
        <is>
          <t>Outubro</t>
        </is>
      </c>
      <c r="D1775" s="204" t="n">
        <v>2025</v>
      </c>
      <c r="E1775" s="204" t="inlineStr">
        <is>
          <t>HVC</t>
        </is>
      </c>
      <c r="F1775" s="204" t="inlineStr">
        <is>
          <t>Enfermagem Qualidade</t>
        </is>
      </c>
      <c r="G1775" s="213" t="inlineStr">
        <is>
          <t>Infra e Hotelaria</t>
        </is>
      </c>
      <c r="H1775" s="219" t="inlineStr">
        <is>
          <t>- higiene - terminal em 20 min (602 - sexta feira), unidade suja (2ºD - sabado)/ PSI sujo (domingo)</t>
        </is>
      </c>
      <c r="I1775" s="156" t="inlineStr">
        <is>
          <t>Concluído</t>
        </is>
      </c>
      <c r="J1775" s="204" t="inlineStr">
        <is>
          <t>Thalita</t>
        </is>
      </c>
      <c r="K1775" s="207" t="inlineStr">
        <is>
          <t>Recorrência, pendências abertas e impacto na segurança e experiência.</t>
        </is>
      </c>
    </row>
    <row r="1776" ht="150.75" customHeight="1">
      <c r="A1776" s="204" t="n">
        <v>1774</v>
      </c>
      <c r="B1776" s="208" t="n">
        <v>45957</v>
      </c>
      <c r="C1776" s="267" t="inlineStr">
        <is>
          <t>Outubro</t>
        </is>
      </c>
      <c r="D1776" s="204" t="n">
        <v>2025</v>
      </c>
      <c r="E1776" s="209" t="inlineStr">
        <is>
          <t>HVC</t>
        </is>
      </c>
      <c r="F1776" s="209" t="inlineStr">
        <is>
          <t>Enfermagem Qualidade</t>
        </is>
      </c>
      <c r="G1776" s="210" t="inlineStr">
        <is>
          <t>Assistencial</t>
        </is>
      </c>
      <c r="H1776" s="218" t="inlineStr">
        <is>
          <t>- pacient vem fazer a EDA e colonoscopia, no check list paciente refere uso de wegovy e que não houve questionamento sobre a medicação antes do exame - suspenso exame</t>
        </is>
      </c>
      <c r="I1776" s="156" t="inlineStr">
        <is>
          <t>Concluído</t>
        </is>
      </c>
      <c r="J1776" s="209" t="inlineStr">
        <is>
          <t>Thalita</t>
        </is>
      </c>
      <c r="K1776" s="211" t="inlineStr">
        <is>
          <t>Maior volume de interações priorizadas e potencial de dano evitável.</t>
        </is>
      </c>
    </row>
    <row r="1777" ht="84" customHeight="1">
      <c r="A1777" s="204" t="n">
        <v>1775</v>
      </c>
      <c r="B1777" s="205" t="n">
        <v>45957</v>
      </c>
      <c r="C1777" s="267" t="inlineStr">
        <is>
          <t>Outubro</t>
        </is>
      </c>
      <c r="D1777" s="204" t="n">
        <v>2025</v>
      </c>
      <c r="E1777" s="204" t="inlineStr">
        <is>
          <t>HVC</t>
        </is>
      </c>
      <c r="F1777" s="204" t="inlineStr">
        <is>
          <t>Enfermagem Qualidade</t>
        </is>
      </c>
      <c r="G1777" s="215" t="inlineStr">
        <is>
          <t>Assistencial Médico</t>
        </is>
      </c>
      <c r="H1777" s="219" t="inlineStr">
        <is>
          <t>- PSA - transferencia sem prescrição de internação (2 notificações)</t>
        </is>
      </c>
      <c r="I1777" s="156" t="inlineStr">
        <is>
          <t>Concluído</t>
        </is>
      </c>
      <c r="J1777" s="204" t="inlineStr">
        <is>
          <t>Thalita</t>
        </is>
      </c>
      <c r="K1777" s="207" t="inlineStr">
        <is>
          <t>Maior volume de interações priorizadas e potencial de dano evitável.</t>
        </is>
      </c>
    </row>
    <row r="1778" ht="134.25" customHeight="1">
      <c r="A1778" s="204" t="n">
        <v>1776</v>
      </c>
      <c r="B1778" s="208" t="n">
        <v>45957</v>
      </c>
      <c r="C1778" s="267" t="inlineStr">
        <is>
          <t>Outubro</t>
        </is>
      </c>
      <c r="D1778" s="204" t="n">
        <v>2025</v>
      </c>
      <c r="E1778" s="209" t="inlineStr">
        <is>
          <t>HVC</t>
        </is>
      </c>
      <c r="F1778" s="209" t="inlineStr">
        <is>
          <t>Enfermagem Qualidade</t>
        </is>
      </c>
      <c r="G1778" s="210" t="inlineStr">
        <is>
          <t>Assistencial</t>
        </is>
      </c>
      <c r="H1778" s="218" t="inlineStr">
        <is>
          <t>- Paciente colocado em sala cirúrgica pelo Dr. Márcio sem a presença do circulante e sem a presença do termo de sítio cirúrgico e marcação de pele</t>
        </is>
      </c>
      <c r="I1778" s="156" t="inlineStr">
        <is>
          <t>Concluído</t>
        </is>
      </c>
      <c r="J1778" s="209" t="inlineStr">
        <is>
          <t>Thalita</t>
        </is>
      </c>
      <c r="K1778" s="211" t="inlineStr">
        <is>
          <t>Risco cirúrgico, cancelamentos e falhas de lateralidade/material.</t>
        </is>
      </c>
    </row>
    <row r="1779" ht="100.5" customHeight="1">
      <c r="A1779" s="204" t="n">
        <v>1777</v>
      </c>
      <c r="B1779" s="205" t="n">
        <v>45957</v>
      </c>
      <c r="C1779" s="267" t="inlineStr">
        <is>
          <t>Outubro</t>
        </is>
      </c>
      <c r="D1779" s="204" t="n">
        <v>2025</v>
      </c>
      <c r="E1779" s="204" t="inlineStr">
        <is>
          <t>HVC</t>
        </is>
      </c>
      <c r="F1779" s="204" t="inlineStr">
        <is>
          <t>Enfermagem Qualidade</t>
        </is>
      </c>
      <c r="G1779" s="215" t="inlineStr">
        <is>
          <t>Assistencial Médico</t>
        </is>
      </c>
      <c r="H1779" s="219" t="inlineStr">
        <is>
          <t>- paciente recebe clexane as 16 hs, prescrito alta domicliar as 17 hs - paciente com peridural - supenso alta médica</t>
        </is>
      </c>
      <c r="I1779" s="156" t="inlineStr">
        <is>
          <t>Concluído</t>
        </is>
      </c>
      <c r="J1779" s="204" t="inlineStr">
        <is>
          <t>Thalita</t>
        </is>
      </c>
      <c r="K1779" s="207" t="inlineStr">
        <is>
          <t>Maior volume de interações priorizadas e potencial de dano evitável.</t>
        </is>
      </c>
    </row>
    <row r="1780" ht="84" customHeight="1">
      <c r="A1780" s="204" t="n">
        <v>1778</v>
      </c>
      <c r="B1780" s="208" t="n">
        <v>45957</v>
      </c>
      <c r="C1780" s="267" t="inlineStr">
        <is>
          <t>Outubro</t>
        </is>
      </c>
      <c r="D1780" s="204" t="n">
        <v>2025</v>
      </c>
      <c r="E1780" s="209" t="inlineStr">
        <is>
          <t>HVC</t>
        </is>
      </c>
      <c r="F1780" s="209" t="inlineStr">
        <is>
          <t>Enfermagem Qualidade</t>
        </is>
      </c>
      <c r="G1780" s="210" t="inlineStr">
        <is>
          <t>Assistencial</t>
        </is>
      </c>
      <c r="H1780" s="218" t="inlineStr">
        <is>
          <t>- mãe passando SVA sem luvas - a mesma refere estar sondando desde a internação - 2ºD</t>
        </is>
      </c>
      <c r="I1780" s="156" t="inlineStr">
        <is>
          <t>Concluído</t>
        </is>
      </c>
      <c r="J1780" s="209" t="inlineStr">
        <is>
          <t>Thalita</t>
        </is>
      </c>
      <c r="K1780" s="211" t="n"/>
    </row>
    <row r="1781" ht="33.75" customHeight="1">
      <c r="A1781" s="204" t="n">
        <v>1779</v>
      </c>
      <c r="B1781" s="205" t="n">
        <v>45957</v>
      </c>
      <c r="C1781" s="267" t="inlineStr">
        <is>
          <t>Outubro</t>
        </is>
      </c>
      <c r="D1781" s="204" t="n">
        <v>2025</v>
      </c>
      <c r="E1781" s="204" t="inlineStr">
        <is>
          <t>HVC</t>
        </is>
      </c>
      <c r="F1781" s="204" t="inlineStr">
        <is>
          <t>Enfermagem Qualidade</t>
        </is>
      </c>
      <c r="G1781" s="206" t="inlineStr">
        <is>
          <t>Assistencial</t>
        </is>
      </c>
      <c r="H1781" s="207" t="inlineStr">
        <is>
          <t>1 Lesão labial ( UTI Adulto</t>
        </is>
      </c>
      <c r="I1781" s="156" t="inlineStr">
        <is>
          <t>Concluído</t>
        </is>
      </c>
      <c r="J1781" s="204" t="inlineStr">
        <is>
          <t>Thalita</t>
        </is>
      </c>
      <c r="K1781" s="207" t="n"/>
    </row>
    <row r="1782" ht="100.5" customHeight="1">
      <c r="A1782" s="204" t="n">
        <v>1780</v>
      </c>
      <c r="B1782" s="208" t="n">
        <v>45957</v>
      </c>
      <c r="C1782" s="267" t="inlineStr">
        <is>
          <t>Outubro</t>
        </is>
      </c>
      <c r="D1782" s="204" t="n">
        <v>2025</v>
      </c>
      <c r="E1782" s="209" t="inlineStr">
        <is>
          <t>HVC</t>
        </is>
      </c>
      <c r="F1782" s="209" t="inlineStr">
        <is>
          <t>Especialistas</t>
        </is>
      </c>
      <c r="G1782" s="210" t="inlineStr">
        <is>
          <t>Assistencial</t>
        </is>
      </c>
      <c r="H1782" s="211" t="inlineStr">
        <is>
          <t>1 lesão de pele em região maxilar vinda do centro cirurgico para NEO</t>
        </is>
      </c>
      <c r="I1782" s="156" t="inlineStr">
        <is>
          <t>Concluído</t>
        </is>
      </c>
      <c r="J1782" s="209" t="inlineStr">
        <is>
          <t>Adilson</t>
        </is>
      </c>
      <c r="K1782" s="211" t="inlineStr">
        <is>
          <t>Alta recorrência e potencial de prolongamento da internação.</t>
        </is>
      </c>
    </row>
    <row r="1783" ht="100.5" customHeight="1">
      <c r="A1783" s="204" t="n">
        <v>1781</v>
      </c>
      <c r="B1783" s="205" t="n">
        <v>45957</v>
      </c>
      <c r="C1783" s="267" t="inlineStr">
        <is>
          <t>Outubro</t>
        </is>
      </c>
      <c r="D1783" s="204" t="n">
        <v>2025</v>
      </c>
      <c r="E1783" s="204" t="inlineStr">
        <is>
          <t>HVC</t>
        </is>
      </c>
      <c r="F1783" s="204" t="inlineStr">
        <is>
          <t>Especialistas</t>
        </is>
      </c>
      <c r="G1783" s="206" t="inlineStr">
        <is>
          <t>Assistencial</t>
        </is>
      </c>
      <c r="H1783" s="207" t="inlineStr">
        <is>
          <t>1 FLEBITE 8º d/</t>
        </is>
      </c>
      <c r="I1783" s="156" t="inlineStr">
        <is>
          <t>Concluído</t>
        </is>
      </c>
      <c r="J1783" s="204" t="inlineStr">
        <is>
          <t>Adilson</t>
        </is>
      </c>
      <c r="K1783" s="207" t="inlineStr">
        <is>
          <t>Recorrência de flebite, perdas de acesso e extravasamentos.</t>
        </is>
      </c>
    </row>
    <row r="1784" ht="100.5" customHeight="1">
      <c r="A1784" s="204" t="n">
        <v>1782</v>
      </c>
      <c r="B1784" s="208" t="n">
        <v>45957</v>
      </c>
      <c r="C1784" s="267" t="inlineStr">
        <is>
          <t>Outubro</t>
        </is>
      </c>
      <c r="D1784" s="204" t="n">
        <v>2025</v>
      </c>
      <c r="E1784" s="209" t="inlineStr">
        <is>
          <t>HVC</t>
        </is>
      </c>
      <c r="F1784" s="209" t="inlineStr">
        <is>
          <t>Especialistas</t>
        </is>
      </c>
      <c r="G1784" s="210" t="inlineStr">
        <is>
          <t>Assistencial</t>
        </is>
      </c>
      <c r="H1784" s="211" t="inlineStr">
        <is>
          <t>1 Picc obstruido 2º C</t>
        </is>
      </c>
      <c r="I1784" s="156" t="inlineStr">
        <is>
          <t>Concluído</t>
        </is>
      </c>
      <c r="J1784" s="209" t="inlineStr">
        <is>
          <t>Adilson</t>
        </is>
      </c>
      <c r="K1784" s="211" t="inlineStr">
        <is>
          <t>Recorrência de flebite, perdas de acesso e extravasamentos.</t>
        </is>
      </c>
    </row>
    <row r="1785" ht="100.5" customHeight="1">
      <c r="A1785" s="204" t="n">
        <v>1783</v>
      </c>
      <c r="B1785" s="205" t="n">
        <v>45957</v>
      </c>
      <c r="C1785" s="267" t="inlineStr">
        <is>
          <t>Outubro</t>
        </is>
      </c>
      <c r="D1785" s="204" t="n">
        <v>2025</v>
      </c>
      <c r="E1785" s="204" t="inlineStr">
        <is>
          <t>HVC</t>
        </is>
      </c>
      <c r="F1785" s="204" t="inlineStr">
        <is>
          <t>Especialistas</t>
        </is>
      </c>
      <c r="G1785" s="206" t="inlineStr">
        <is>
          <t>Assistencial</t>
        </is>
      </c>
      <c r="H1785" s="207" t="inlineStr">
        <is>
          <t>falta de medicação na tira dispensado pela farmacia/ Paciente transferido do PS para as alas sem prescrição médica ( 2 casos)</t>
        </is>
      </c>
      <c r="I1785" s="156" t="inlineStr">
        <is>
          <t>Concluído</t>
        </is>
      </c>
      <c r="J1785" s="204" t="inlineStr">
        <is>
          <t>Adilson</t>
        </is>
      </c>
      <c r="K1785" s="207" t="inlineStr">
        <is>
          <t>Maior volume de interações priorizadas e potencial de dano evitável.</t>
        </is>
      </c>
    </row>
    <row r="1786" ht="117" customHeight="1">
      <c r="A1786" s="204" t="n">
        <v>1784</v>
      </c>
      <c r="B1786" s="208" t="n">
        <v>45957</v>
      </c>
      <c r="C1786" s="267" t="inlineStr">
        <is>
          <t>Outubro</t>
        </is>
      </c>
      <c r="D1786" s="204" t="n">
        <v>2025</v>
      </c>
      <c r="E1786" s="209" t="inlineStr">
        <is>
          <t>HVC</t>
        </is>
      </c>
      <c r="F1786" s="209" t="inlineStr">
        <is>
          <t>Especialistas</t>
        </is>
      </c>
      <c r="G1786" s="210" t="inlineStr">
        <is>
          <t>Assistencial</t>
        </is>
      </c>
      <c r="H1786" s="211" t="inlineStr">
        <is>
          <t>1 ausencia de pulseira de identificação 2º D</t>
        </is>
      </c>
      <c r="I1786" s="156" t="inlineStr">
        <is>
          <t>Concluído</t>
        </is>
      </c>
      <c r="J1786" s="209" t="inlineStr">
        <is>
          <t>Adilson</t>
        </is>
      </c>
      <c r="K1786" s="211" t="inlineStr">
        <is>
          <t>Risco de evento grave, recorrência elevada e falhas em barreiras essenciais.</t>
        </is>
      </c>
    </row>
    <row r="1787" ht="117" customHeight="1">
      <c r="A1787" s="204" t="n">
        <v>1785</v>
      </c>
      <c r="B1787" s="205" t="n">
        <v>45957</v>
      </c>
      <c r="C1787" s="267" t="inlineStr">
        <is>
          <t>Outubro</t>
        </is>
      </c>
      <c r="D1787" s="204" t="n">
        <v>2025</v>
      </c>
      <c r="E1787" s="204" t="inlineStr">
        <is>
          <t>HVC</t>
        </is>
      </c>
      <c r="F1787" s="204" t="inlineStr">
        <is>
          <t>Especialistas</t>
        </is>
      </c>
      <c r="G1787" s="206" t="inlineStr">
        <is>
          <t>Assistencial</t>
        </is>
      </c>
      <c r="H1787" s="207" t="inlineStr">
        <is>
          <t>1 Falha de passagem de plantão centro cirpurgico para 2º D</t>
        </is>
      </c>
      <c r="I1787" s="156" t="inlineStr">
        <is>
          <t>Concluído</t>
        </is>
      </c>
      <c r="J1787" s="204" t="inlineStr">
        <is>
          <t>Adilson</t>
        </is>
      </c>
      <c r="K1787" s="207" t="inlineStr">
        <is>
          <t>Risco de perda de informação clínica em transferências e resultados críticos.</t>
        </is>
      </c>
    </row>
    <row r="1788" ht="100.5" customHeight="1">
      <c r="A1788" s="204" t="n">
        <v>1786</v>
      </c>
      <c r="B1788" s="208" t="n">
        <v>45957</v>
      </c>
      <c r="C1788" s="267" t="inlineStr">
        <is>
          <t>Outubro</t>
        </is>
      </c>
      <c r="D1788" s="204" t="n">
        <v>2025</v>
      </c>
      <c r="E1788" s="209" t="inlineStr">
        <is>
          <t>CSC</t>
        </is>
      </c>
      <c r="F1788" s="209" t="inlineStr">
        <is>
          <t>Enfermagem Qualidade</t>
        </is>
      </c>
      <c r="G1788" s="217" t="inlineStr">
        <is>
          <t>Fluxo do Paciente</t>
        </is>
      </c>
      <c r="H1788" s="211" t="inlineStr">
        <is>
          <t>samu encaminha paciente sem regulaão de vagas</t>
        </is>
      </c>
      <c r="I1788" s="156" t="inlineStr">
        <is>
          <t>Concluído</t>
        </is>
      </c>
      <c r="J1788" s="209" t="inlineStr">
        <is>
          <t>Thalita</t>
        </is>
      </c>
      <c r="K1788" s="211" t="inlineStr">
        <is>
          <t>Recorrência e impacto em espera, ocupação e continuidade do cuidado.</t>
        </is>
      </c>
    </row>
    <row r="1789" ht="100.5" customHeight="1">
      <c r="A1789" s="204" t="n">
        <v>1787</v>
      </c>
      <c r="B1789" s="205" t="n">
        <v>45957</v>
      </c>
      <c r="C1789" s="267" t="inlineStr">
        <is>
          <t>Outubro</t>
        </is>
      </c>
      <c r="D1789" s="204" t="n">
        <v>2025</v>
      </c>
      <c r="E1789" s="204" t="inlineStr">
        <is>
          <t>CSC</t>
        </is>
      </c>
      <c r="F1789" s="204" t="inlineStr">
        <is>
          <t>Enfermagem Qualidade</t>
        </is>
      </c>
      <c r="G1789" s="206" t="inlineStr">
        <is>
          <t>Assistencial</t>
        </is>
      </c>
      <c r="H1789" s="219" t="inlineStr">
        <is>
          <t>- Paciente recebe mensagem de confirmação de consulta com endereço da unidade do iguatemi</t>
        </is>
      </c>
      <c r="I1789" s="156" t="inlineStr">
        <is>
          <t>Concluído</t>
        </is>
      </c>
      <c r="J1789" s="204" t="inlineStr">
        <is>
          <t>Thalita</t>
        </is>
      </c>
      <c r="K1789" s="207" t="n"/>
    </row>
    <row r="1790" ht="33.75" customHeight="1">
      <c r="A1790" s="204" t="n">
        <v>1788</v>
      </c>
      <c r="B1790" s="208" t="n">
        <v>45957</v>
      </c>
      <c r="C1790" s="267" t="inlineStr">
        <is>
          <t>Outubro</t>
        </is>
      </c>
      <c r="D1790" s="204" t="n">
        <v>2025</v>
      </c>
      <c r="E1790" s="209" t="inlineStr">
        <is>
          <t>CSC</t>
        </is>
      </c>
      <c r="F1790" s="209" t="inlineStr">
        <is>
          <t>Enfermagem Qualidade</t>
        </is>
      </c>
      <c r="G1790" s="210" t="inlineStr">
        <is>
          <t>Assistencial</t>
        </is>
      </c>
      <c r="H1790" s="218" t="inlineStr">
        <is>
          <t>- falta de copeira noturno</t>
        </is>
      </c>
      <c r="I1790" s="156" t="inlineStr">
        <is>
          <t>Concluído</t>
        </is>
      </c>
      <c r="J1790" s="209" t="inlineStr">
        <is>
          <t>Thalita</t>
        </is>
      </c>
      <c r="K1790" s="211" t="n"/>
    </row>
    <row r="1791" ht="117" customHeight="1">
      <c r="A1791" s="204" t="n">
        <v>1789</v>
      </c>
      <c r="B1791" s="205" t="n">
        <v>45957</v>
      </c>
      <c r="C1791" s="267" t="inlineStr">
        <is>
          <t>Outubro</t>
        </is>
      </c>
      <c r="D1791" s="204" t="n">
        <v>2025</v>
      </c>
      <c r="E1791" s="204" t="inlineStr">
        <is>
          <t>CSC</t>
        </is>
      </c>
      <c r="F1791" s="204" t="inlineStr">
        <is>
          <t>Enfermagem Qualidade</t>
        </is>
      </c>
      <c r="G1791" s="206" t="inlineStr">
        <is>
          <t>Assistencial</t>
        </is>
      </c>
      <c r="H1791" s="219" t="inlineStr">
        <is>
          <t>- ausência do motoboy para transporte de amostras (domingo)</t>
        </is>
      </c>
      <c r="I1791" s="156" t="inlineStr">
        <is>
          <t>Concluído</t>
        </is>
      </c>
      <c r="J1791" s="204" t="inlineStr">
        <is>
          <t>Thalita</t>
        </is>
      </c>
      <c r="K1791" s="207" t="inlineStr">
        <is>
          <t>Risco de decisão clínica incorreta por erro de amostra ou comunicação.</t>
        </is>
      </c>
    </row>
    <row r="1792" ht="117" customHeight="1">
      <c r="A1792" s="204" t="n">
        <v>1790</v>
      </c>
      <c r="B1792" s="208" t="n">
        <v>45958</v>
      </c>
      <c r="C1792" s="267" t="inlineStr">
        <is>
          <t>Outubro</t>
        </is>
      </c>
      <c r="D1792" s="204" t="n">
        <v>2025</v>
      </c>
      <c r="E1792" s="209" t="inlineStr">
        <is>
          <t>CSC</t>
        </is>
      </c>
      <c r="F1792" s="209" t="inlineStr">
        <is>
          <t>Manutenção</t>
        </is>
      </c>
      <c r="G1792" s="213" t="inlineStr">
        <is>
          <t>Infra e Hotelaria</t>
        </is>
      </c>
      <c r="H1792" s="211" t="inlineStr">
        <is>
          <t>R05 Em manutenção pelo ar condicionado</t>
        </is>
      </c>
      <c r="I1792" s="156" t="inlineStr">
        <is>
          <t>Concluído</t>
        </is>
      </c>
      <c r="J1792" s="209" t="inlineStr">
        <is>
          <t>Januário</t>
        </is>
      </c>
      <c r="K1792" s="211" t="inlineStr">
        <is>
          <t>Recorrência e impacto direto em áreas críticas e equipamentos.</t>
        </is>
      </c>
    </row>
    <row r="1793" ht="84" customHeight="1">
      <c r="A1793" s="204" t="n">
        <v>1791</v>
      </c>
      <c r="B1793" s="205" t="n">
        <v>45958</v>
      </c>
      <c r="C1793" s="267" t="inlineStr">
        <is>
          <t>Outubro</t>
        </is>
      </c>
      <c r="D1793" s="204" t="n">
        <v>2025</v>
      </c>
      <c r="E1793" s="204" t="inlineStr">
        <is>
          <t>HVC</t>
        </is>
      </c>
      <c r="F1793" s="204" t="inlineStr">
        <is>
          <t>Enfermagem Qualidade</t>
        </is>
      </c>
      <c r="G1793" s="206" t="inlineStr">
        <is>
          <t>Assistencial</t>
        </is>
      </c>
      <c r="H1793" s="207" t="inlineStr">
        <is>
          <t>coleta de liquor indicada pelo medico do PS, orientado 4h de jejum - adiado punção para o dia seguinte</t>
        </is>
      </c>
      <c r="I1793" s="156" t="inlineStr">
        <is>
          <t>Concluído</t>
        </is>
      </c>
      <c r="J1793" s="204" t="inlineStr">
        <is>
          <t>Thalita</t>
        </is>
      </c>
      <c r="K1793" s="207" t="n"/>
    </row>
    <row r="1794" ht="84" customHeight="1">
      <c r="A1794" s="204" t="n">
        <v>1792</v>
      </c>
      <c r="B1794" s="208" t="n">
        <v>45958</v>
      </c>
      <c r="C1794" s="267" t="inlineStr">
        <is>
          <t>Outubro</t>
        </is>
      </c>
      <c r="D1794" s="204" t="n">
        <v>2025</v>
      </c>
      <c r="E1794" s="209" t="inlineStr">
        <is>
          <t>HVC</t>
        </is>
      </c>
      <c r="F1794" s="209" t="inlineStr">
        <is>
          <t>Enfermagem Qualidade</t>
        </is>
      </c>
      <c r="G1794" s="210" t="inlineStr">
        <is>
          <t>Assistencial</t>
        </is>
      </c>
      <c r="H1794" s="211" t="inlineStr">
        <is>
          <t>laudo de exame de imagem relata exame sem contraste e na anotação const uso de contraste</t>
        </is>
      </c>
      <c r="I1794" s="156" t="inlineStr">
        <is>
          <t>Concluído</t>
        </is>
      </c>
      <c r="J1794" s="209" t="inlineStr">
        <is>
          <t>Thalita</t>
        </is>
      </c>
      <c r="K1794" s="211" t="n"/>
    </row>
    <row r="1795" ht="84" customHeight="1">
      <c r="A1795" s="204" t="n">
        <v>1793</v>
      </c>
      <c r="B1795" s="205" t="n">
        <v>45958</v>
      </c>
      <c r="C1795" s="267" t="inlineStr">
        <is>
          <t>Outubro</t>
        </is>
      </c>
      <c r="D1795" s="204" t="n">
        <v>2025</v>
      </c>
      <c r="E1795" s="204" t="inlineStr">
        <is>
          <t>HVC</t>
        </is>
      </c>
      <c r="F1795" s="204" t="inlineStr">
        <is>
          <t>Enfermagem Qualidade</t>
        </is>
      </c>
      <c r="G1795" s="206" t="inlineStr">
        <is>
          <t>Assistencial</t>
        </is>
      </c>
      <c r="H1795" s="207" t="inlineStr">
        <is>
          <t>falha na dispensação de MAV - near miss</t>
        </is>
      </c>
      <c r="I1795" s="156" t="inlineStr">
        <is>
          <t>Concluído</t>
        </is>
      </c>
      <c r="J1795" s="204" t="inlineStr">
        <is>
          <t>Thalita</t>
        </is>
      </c>
      <c r="K1795" s="207" t="inlineStr">
        <is>
          <t>Maior volume de interações priorizadas e potencial de dano evitável.</t>
        </is>
      </c>
    </row>
    <row r="1796" ht="150.75" customHeight="1">
      <c r="A1796" s="204" t="n">
        <v>1794</v>
      </c>
      <c r="B1796" s="208" t="n">
        <v>45958</v>
      </c>
      <c r="C1796" s="267" t="inlineStr">
        <is>
          <t>Outubro</t>
        </is>
      </c>
      <c r="D1796" s="204" t="n">
        <v>2025</v>
      </c>
      <c r="E1796" s="209" t="inlineStr">
        <is>
          <t>HVC</t>
        </is>
      </c>
      <c r="F1796" s="209" t="inlineStr">
        <is>
          <t>Enfermagem Qualidade</t>
        </is>
      </c>
      <c r="G1796" s="213" t="inlineStr">
        <is>
          <t>Infra e Hotelaria</t>
        </is>
      </c>
      <c r="H1796" s="211" t="inlineStr">
        <is>
          <t>expurgo com piso solto - 5º andar</t>
        </is>
      </c>
      <c r="I1796" s="156" t="inlineStr">
        <is>
          <t>Concluído</t>
        </is>
      </c>
      <c r="J1796" s="209" t="inlineStr">
        <is>
          <t>Thalita</t>
        </is>
      </c>
      <c r="K1796" s="211" t="inlineStr">
        <is>
          <t>Alta recorrência e risco de queda, incêndio, dano patrimonial ou interrupção.</t>
        </is>
      </c>
    </row>
    <row r="1797" ht="100.5" customHeight="1">
      <c r="A1797" s="204" t="n">
        <v>1795</v>
      </c>
      <c r="B1797" s="205" t="n">
        <v>45958</v>
      </c>
      <c r="C1797" s="267" t="inlineStr">
        <is>
          <t>Outubro</t>
        </is>
      </c>
      <c r="D1797" s="204" t="n">
        <v>2025</v>
      </c>
      <c r="E1797" s="204" t="inlineStr">
        <is>
          <t>HVC</t>
        </is>
      </c>
      <c r="F1797" s="204" t="inlineStr">
        <is>
          <t>Especialistas</t>
        </is>
      </c>
      <c r="G1797" s="206" t="inlineStr">
        <is>
          <t>Assistencial</t>
        </is>
      </c>
      <c r="H1797" s="207" t="inlineStr">
        <is>
          <t>UCO - LPP I grau/ 8° D - LPP II grau</t>
        </is>
      </c>
      <c r="I1797" s="156" t="inlineStr">
        <is>
          <t>Concluído</t>
        </is>
      </c>
      <c r="J1797" s="204" t="inlineStr">
        <is>
          <t>Ana Zubieta</t>
        </is>
      </c>
      <c r="K1797" s="207" t="inlineStr">
        <is>
          <t>Alta recorrência e potencial de prolongamento da internação.</t>
        </is>
      </c>
    </row>
    <row r="1798" ht="66.75" customHeight="1">
      <c r="A1798" s="204" t="n">
        <v>1796</v>
      </c>
      <c r="B1798" s="208" t="n">
        <v>45958</v>
      </c>
      <c r="C1798" s="267" t="inlineStr">
        <is>
          <t>Outubro</t>
        </is>
      </c>
      <c r="D1798" s="204" t="n">
        <v>2025</v>
      </c>
      <c r="E1798" s="209" t="inlineStr">
        <is>
          <t>HVC</t>
        </is>
      </c>
      <c r="F1798" s="209" t="inlineStr">
        <is>
          <t>Especialistas</t>
        </is>
      </c>
      <c r="G1798" s="210" t="inlineStr">
        <is>
          <t>Assistencial</t>
        </is>
      </c>
      <c r="H1798" s="211" t="inlineStr">
        <is>
          <t>UTI PED - Queda do berço dia 18/10</t>
        </is>
      </c>
      <c r="I1798" s="156" t="inlineStr">
        <is>
          <t>Concluído</t>
        </is>
      </c>
      <c r="J1798" s="209" t="inlineStr">
        <is>
          <t>Ana Zubieta</t>
        </is>
      </c>
      <c r="K1798" s="211" t="inlineStr">
        <is>
          <t>Recorrência e registro de eventos com dano.</t>
        </is>
      </c>
    </row>
    <row r="1799" ht="100.5" customHeight="1">
      <c r="A1799" s="204" t="n">
        <v>1797</v>
      </c>
      <c r="B1799" s="205" t="n">
        <v>45958</v>
      </c>
      <c r="C1799" s="267" t="inlineStr">
        <is>
          <t>Outubro</t>
        </is>
      </c>
      <c r="D1799" s="204" t="n">
        <v>2025</v>
      </c>
      <c r="E1799" s="204" t="inlineStr">
        <is>
          <t>HVC</t>
        </is>
      </c>
      <c r="F1799" s="204" t="inlineStr">
        <is>
          <t>Especialistas</t>
        </is>
      </c>
      <c r="G1799" s="206" t="inlineStr">
        <is>
          <t>Assistencial</t>
        </is>
      </c>
      <c r="H1799" s="207" t="inlineStr">
        <is>
          <t>1D - Flebite</t>
        </is>
      </c>
      <c r="I1799" s="156" t="inlineStr">
        <is>
          <t>Concluído</t>
        </is>
      </c>
      <c r="J1799" s="204" t="inlineStr">
        <is>
          <t>Ana Zubieta</t>
        </is>
      </c>
      <c r="K1799" s="207" t="inlineStr">
        <is>
          <t>Recorrência de flebite, perdas de acesso e extravasamentos.</t>
        </is>
      </c>
    </row>
    <row r="1800" ht="117" customHeight="1">
      <c r="A1800" s="204" t="n">
        <v>1798</v>
      </c>
      <c r="B1800" s="208" t="n">
        <v>45959</v>
      </c>
      <c r="C1800" s="267" t="inlineStr">
        <is>
          <t>Outubro</t>
        </is>
      </c>
      <c r="D1800" s="204" t="n">
        <v>2025</v>
      </c>
      <c r="E1800" s="209" t="inlineStr">
        <is>
          <t>HVC</t>
        </is>
      </c>
      <c r="F1800" s="209" t="inlineStr">
        <is>
          <t>SCIH/CCIH</t>
        </is>
      </c>
      <c r="G1800" s="216" t="inlineStr">
        <is>
          <t>Assistencial Médico</t>
        </is>
      </c>
      <c r="H1800" s="211" t="inlineStr">
        <is>
          <t>Médico não aturoiza coletar PCR da paciente</t>
        </is>
      </c>
      <c r="I1800" s="156" t="inlineStr">
        <is>
          <t>Concluído</t>
        </is>
      </c>
      <c r="J1800" s="209" t="inlineStr">
        <is>
          <t>Thaís</t>
        </is>
      </c>
      <c r="K1800" s="211" t="inlineStr">
        <is>
          <t>Potencial de óbito ou dano grave e necessidade de resposta tempo-dependente.</t>
        </is>
      </c>
    </row>
    <row r="1801" ht="150.75" customHeight="1">
      <c r="A1801" s="204" t="n">
        <v>1799</v>
      </c>
      <c r="B1801" s="205" t="n">
        <v>45959</v>
      </c>
      <c r="C1801" s="267" t="inlineStr">
        <is>
          <t>Outubro</t>
        </is>
      </c>
      <c r="D1801" s="204" t="n">
        <v>2025</v>
      </c>
      <c r="E1801" s="204" t="inlineStr">
        <is>
          <t>HVC</t>
        </is>
      </c>
      <c r="F1801" s="204" t="inlineStr">
        <is>
          <t>Manutenção</t>
        </is>
      </c>
      <c r="G1801" s="213" t="inlineStr">
        <is>
          <t>Infra e Hotelaria</t>
        </is>
      </c>
      <c r="H1801" s="207" t="inlineStr">
        <is>
          <t>334B Vazamento na Regua de Gás</t>
        </is>
      </c>
      <c r="I1801" s="156" t="inlineStr">
        <is>
          <t>Concluído</t>
        </is>
      </c>
      <c r="J1801" s="204" t="inlineStr">
        <is>
          <t>Januário</t>
        </is>
      </c>
      <c r="K1801" s="207" t="inlineStr">
        <is>
          <t>Alta recorrência e risco de queda, incêndio, dano patrimonial ou interrupção.</t>
        </is>
      </c>
    </row>
    <row r="1802" ht="84" customHeight="1">
      <c r="A1802" s="204" t="n">
        <v>1800</v>
      </c>
      <c r="B1802" s="208" t="n">
        <v>45959</v>
      </c>
      <c r="C1802" s="267" t="inlineStr">
        <is>
          <t>Outubro</t>
        </is>
      </c>
      <c r="D1802" s="204" t="n">
        <v>2025</v>
      </c>
      <c r="E1802" s="209" t="inlineStr">
        <is>
          <t>HVC</t>
        </is>
      </c>
      <c r="F1802" s="209" t="inlineStr">
        <is>
          <t>Farmácia</t>
        </is>
      </c>
      <c r="G1802" s="210" t="inlineStr">
        <is>
          <t>Assistencial</t>
        </is>
      </c>
      <c r="H1802" s="211" t="inlineStr">
        <is>
          <t>1 notificação De retirada de medicamentos de emergência na farmácia</t>
        </is>
      </c>
      <c r="I1802" s="156" t="inlineStr">
        <is>
          <t>Concluído</t>
        </is>
      </c>
      <c r="J1802" s="209" t="inlineStr">
        <is>
          <t>Danielli</t>
        </is>
      </c>
      <c r="K1802" s="211" t="inlineStr">
        <is>
          <t>Maior volume de interações priorizadas e potencial de dano evitável.</t>
        </is>
      </c>
    </row>
    <row r="1803" ht="50.25" customHeight="1">
      <c r="A1803" s="204" t="n">
        <v>1801</v>
      </c>
      <c r="B1803" s="205" t="n">
        <v>45959</v>
      </c>
      <c r="C1803" s="267" t="inlineStr">
        <is>
          <t>Outubro</t>
        </is>
      </c>
      <c r="D1803" s="204" t="n">
        <v>2025</v>
      </c>
      <c r="E1803" s="204" t="inlineStr">
        <is>
          <t>HVC</t>
        </is>
      </c>
      <c r="F1803" s="204" t="inlineStr">
        <is>
          <t>Engenharia Clínica</t>
        </is>
      </c>
      <c r="G1803" s="213" t="inlineStr">
        <is>
          <t>Infra e Hotelaria</t>
        </is>
      </c>
      <c r="H1803" s="207" t="inlineStr">
        <is>
          <t>Concerto da bomba injetora de contraste concertada</t>
        </is>
      </c>
      <c r="I1803" s="156" t="inlineStr">
        <is>
          <t>Concluído</t>
        </is>
      </c>
      <c r="J1803" s="204" t="inlineStr">
        <is>
          <t>Victório</t>
        </is>
      </c>
      <c r="K1803" s="207" t="n"/>
    </row>
    <row r="1804" ht="150.75" customHeight="1">
      <c r="A1804" s="204" t="n">
        <v>1802</v>
      </c>
      <c r="B1804" s="208" t="n">
        <v>45959</v>
      </c>
      <c r="C1804" s="267" t="inlineStr">
        <is>
          <t>Outubro</t>
        </is>
      </c>
      <c r="D1804" s="204" t="n">
        <v>2025</v>
      </c>
      <c r="E1804" s="209" t="inlineStr">
        <is>
          <t>HVC</t>
        </is>
      </c>
      <c r="F1804" s="209" t="inlineStr">
        <is>
          <t>Manutenção</t>
        </is>
      </c>
      <c r="G1804" s="213" t="inlineStr">
        <is>
          <t>Infra e Hotelaria</t>
        </is>
      </c>
      <c r="H1804" s="211" t="inlineStr">
        <is>
          <t>Vazamento no Solário</t>
        </is>
      </c>
      <c r="I1804" s="156" t="inlineStr">
        <is>
          <t>Concluído</t>
        </is>
      </c>
      <c r="J1804" s="209" t="inlineStr">
        <is>
          <t>Januário</t>
        </is>
      </c>
      <c r="K1804" s="211" t="inlineStr">
        <is>
          <t>Alta recorrência e risco de queda, incêndio, dano patrimonial ou interrupção.</t>
        </is>
      </c>
    </row>
    <row r="1805" ht="100.5" customHeight="1">
      <c r="A1805" s="204" t="n">
        <v>1803</v>
      </c>
      <c r="B1805" s="205" t="n">
        <v>45959</v>
      </c>
      <c r="C1805" s="267" t="inlineStr">
        <is>
          <t>Outubro</t>
        </is>
      </c>
      <c r="D1805" s="204" t="n">
        <v>2025</v>
      </c>
      <c r="E1805" s="204" t="inlineStr">
        <is>
          <t>HVC</t>
        </is>
      </c>
      <c r="F1805" s="204" t="inlineStr">
        <is>
          <t>Especialistas</t>
        </is>
      </c>
      <c r="G1805" s="206" t="inlineStr">
        <is>
          <t>Assistencial</t>
        </is>
      </c>
      <c r="H1805" s="207" t="inlineStr">
        <is>
          <t>1 Skin Tears (paciente agitada e necessario contenção, bateu a perna na grade e teve LP) - PS</t>
        </is>
      </c>
      <c r="I1805" s="156" t="inlineStr">
        <is>
          <t>Concluído</t>
        </is>
      </c>
      <c r="J1805" s="204" t="inlineStr">
        <is>
          <t>Déborah</t>
        </is>
      </c>
      <c r="K1805" s="207" t="inlineStr">
        <is>
          <t>Alta recorrência e potencial de prolongamento da internação.</t>
        </is>
      </c>
    </row>
    <row r="1806" ht="100.5" customHeight="1">
      <c r="A1806" s="204" t="n">
        <v>1804</v>
      </c>
      <c r="B1806" s="208" t="n">
        <v>45959</v>
      </c>
      <c r="C1806" s="267" t="inlineStr">
        <is>
          <t>Outubro</t>
        </is>
      </c>
      <c r="D1806" s="204" t="n">
        <v>2025</v>
      </c>
      <c r="E1806" s="209" t="inlineStr">
        <is>
          <t>HVC</t>
        </is>
      </c>
      <c r="F1806" s="209" t="inlineStr">
        <is>
          <t>Especialistas</t>
        </is>
      </c>
      <c r="G1806" s="210" t="inlineStr">
        <is>
          <t>Assistencial</t>
        </is>
      </c>
      <c r="H1806" s="211" t="inlineStr">
        <is>
          <t>1 paciente com hiperemia, vista em avaliação do Mepilex - 2°C</t>
        </is>
      </c>
      <c r="I1806" s="156" t="inlineStr">
        <is>
          <t>Concluído</t>
        </is>
      </c>
      <c r="J1806" s="209" t="inlineStr">
        <is>
          <t>Déborah</t>
        </is>
      </c>
      <c r="K1806" s="211" t="inlineStr">
        <is>
          <t>Alta recorrência e potencial de prolongamento da internação.</t>
        </is>
      </c>
    </row>
    <row r="1807" ht="100.5" customHeight="1">
      <c r="A1807" s="204" t="n">
        <v>1805</v>
      </c>
      <c r="B1807" s="205" t="n">
        <v>45959</v>
      </c>
      <c r="C1807" s="267" t="inlineStr">
        <is>
          <t>Outubro</t>
        </is>
      </c>
      <c r="D1807" s="204" t="n">
        <v>2025</v>
      </c>
      <c r="E1807" s="204" t="inlineStr">
        <is>
          <t>HVC</t>
        </is>
      </c>
      <c r="F1807" s="204" t="inlineStr">
        <is>
          <t>Especialistas</t>
        </is>
      </c>
      <c r="G1807" s="206" t="inlineStr">
        <is>
          <t>Assistencial</t>
        </is>
      </c>
      <c r="H1807" s="207" t="inlineStr">
        <is>
          <t>1 Multiplas Punções (5) - NEO</t>
        </is>
      </c>
      <c r="I1807" s="156" t="inlineStr">
        <is>
          <t>Concluído</t>
        </is>
      </c>
      <c r="J1807" s="204" t="inlineStr">
        <is>
          <t>Déborah</t>
        </is>
      </c>
      <c r="K1807" s="207" t="inlineStr">
        <is>
          <t>Recorrência de flebite, perdas de acesso e extravasamentos.</t>
        </is>
      </c>
    </row>
    <row r="1808" ht="50.25" customHeight="1">
      <c r="A1808" s="204" t="n">
        <v>1806</v>
      </c>
      <c r="B1808" s="208" t="n">
        <v>45960</v>
      </c>
      <c r="C1808" s="267" t="inlineStr">
        <is>
          <t>Outubro</t>
        </is>
      </c>
      <c r="D1808" s="204" t="n">
        <v>2025</v>
      </c>
      <c r="E1808" s="209" t="inlineStr">
        <is>
          <t>HVC</t>
        </is>
      </c>
      <c r="F1808" s="209" t="inlineStr">
        <is>
          <t>Enfermagem</t>
        </is>
      </c>
      <c r="G1808" s="212" t="inlineStr">
        <is>
          <t>Sistemas de Informações</t>
        </is>
      </c>
      <c r="H1808" s="211" t="inlineStr">
        <is>
          <t>Problema com a Horizon pode acarretar em queixa</t>
        </is>
      </c>
      <c r="I1808" s="156" t="inlineStr">
        <is>
          <t>Concluído</t>
        </is>
      </c>
      <c r="J1808" s="209" t="inlineStr">
        <is>
          <t>Bianca</t>
        </is>
      </c>
      <c r="K1808" s="211" t="n"/>
    </row>
    <row r="1809" ht="100.5" customHeight="1">
      <c r="A1809" s="204" t="n">
        <v>1807</v>
      </c>
      <c r="B1809" s="205" t="n">
        <v>45960</v>
      </c>
      <c r="C1809" s="267" t="inlineStr">
        <is>
          <t>Outubro</t>
        </is>
      </c>
      <c r="D1809" s="204" t="n">
        <v>2025</v>
      </c>
      <c r="E1809" s="204" t="inlineStr">
        <is>
          <t>HVC</t>
        </is>
      </c>
      <c r="F1809" s="204" t="inlineStr">
        <is>
          <t>Hotelaria</t>
        </is>
      </c>
      <c r="G1809" s="213" t="inlineStr">
        <is>
          <t>Infra e Hotelaria</t>
        </is>
      </c>
      <c r="H1809" s="207" t="inlineStr">
        <is>
          <t>Queixa da Higiene na semi 2</t>
        </is>
      </c>
      <c r="I1809" s="156" t="inlineStr">
        <is>
          <t>Concluído</t>
        </is>
      </c>
      <c r="J1809" s="204" t="inlineStr">
        <is>
          <t>Marjorie</t>
        </is>
      </c>
      <c r="K1809" s="207" t="inlineStr">
        <is>
          <t>Recorrência, pendências abertas e impacto na segurança e experiência.</t>
        </is>
      </c>
    </row>
    <row r="1810" ht="66.75" customHeight="1">
      <c r="A1810" s="204" t="n">
        <v>1808</v>
      </c>
      <c r="B1810" s="208" t="n">
        <v>45960</v>
      </c>
      <c r="C1810" s="267" t="inlineStr">
        <is>
          <t>Outubro</t>
        </is>
      </c>
      <c r="D1810" s="204" t="n">
        <v>2025</v>
      </c>
      <c r="E1810" s="209" t="inlineStr">
        <is>
          <t>HVC</t>
        </is>
      </c>
      <c r="F1810" s="209" t="inlineStr">
        <is>
          <t>Manutenção</t>
        </is>
      </c>
      <c r="G1810" s="213" t="inlineStr">
        <is>
          <t>Infra e Hotelaria</t>
        </is>
      </c>
      <c r="H1810" s="211" t="inlineStr">
        <is>
          <t>Na sala de isolamente da UTI NEO estamos com água escorrendo do teto</t>
        </is>
      </c>
      <c r="I1810" s="156" t="inlineStr">
        <is>
          <t>Concluído</t>
        </is>
      </c>
      <c r="J1810" s="209" t="inlineStr">
        <is>
          <t>Januário</t>
        </is>
      </c>
      <c r="K1810" s="211" t="n"/>
    </row>
    <row r="1811" ht="50.25" customHeight="1">
      <c r="A1811" s="204" t="n">
        <v>1809</v>
      </c>
      <c r="B1811" s="205" t="n">
        <v>45960</v>
      </c>
      <c r="C1811" s="267" t="inlineStr">
        <is>
          <t>Outubro</t>
        </is>
      </c>
      <c r="D1811" s="204" t="n">
        <v>2025</v>
      </c>
      <c r="E1811" s="204" t="inlineStr">
        <is>
          <t>HVC</t>
        </is>
      </c>
      <c r="F1811" s="204" t="inlineStr">
        <is>
          <t>Farmácia</t>
        </is>
      </c>
      <c r="G1811" s="206" t="inlineStr">
        <is>
          <t>Assistencial</t>
        </is>
      </c>
      <c r="H1811" s="207" t="inlineStr">
        <is>
          <t>Médico Preescreveu Dipirona via Oral junto com anticoagulante</t>
        </is>
      </c>
      <c r="I1811" s="156" t="inlineStr">
        <is>
          <t>Concluído</t>
        </is>
      </c>
      <c r="J1811" s="204" t="inlineStr">
        <is>
          <t>Thaís</t>
        </is>
      </c>
      <c r="K1811" s="207" t="n"/>
    </row>
    <row r="1812" ht="117" customHeight="1">
      <c r="A1812" s="204" t="n">
        <v>1810</v>
      </c>
      <c r="B1812" s="208" t="n">
        <v>45960</v>
      </c>
      <c r="C1812" s="267" t="inlineStr">
        <is>
          <t>Outubro</t>
        </is>
      </c>
      <c r="D1812" s="204" t="n">
        <v>2025</v>
      </c>
      <c r="E1812" s="209" t="inlineStr">
        <is>
          <t>HVC</t>
        </is>
      </c>
      <c r="F1812" s="209" t="inlineStr">
        <is>
          <t>Manutenção</t>
        </is>
      </c>
      <c r="G1812" s="213" t="inlineStr">
        <is>
          <t>Infra e Hotelaria</t>
        </is>
      </c>
      <c r="H1812" s="211" t="inlineStr">
        <is>
          <t>Buraco no Banheiro do CME, quando chove está caindo lá dentro</t>
        </is>
      </c>
      <c r="I1812" s="156" t="inlineStr">
        <is>
          <t>Concluído</t>
        </is>
      </c>
      <c r="J1812" s="209" t="inlineStr">
        <is>
          <t>Januário</t>
        </is>
      </c>
      <c r="K1812" s="211" t="inlineStr">
        <is>
          <t>Risco de infecção e interrupção cirúrgica com recorrência e pendências abertas.</t>
        </is>
      </c>
    </row>
    <row r="1813" ht="84" customHeight="1">
      <c r="A1813" s="204" t="n">
        <v>1811</v>
      </c>
      <c r="B1813" s="205" t="n">
        <v>45960</v>
      </c>
      <c r="C1813" s="267" t="inlineStr">
        <is>
          <t>Outubro</t>
        </is>
      </c>
      <c r="D1813" s="204" t="n">
        <v>2025</v>
      </c>
      <c r="E1813" s="204" t="inlineStr">
        <is>
          <t>HVC</t>
        </is>
      </c>
      <c r="F1813" s="204" t="inlineStr">
        <is>
          <t>Farmácia</t>
        </is>
      </c>
      <c r="G1813" s="212" t="inlineStr">
        <is>
          <t>Sistemas de Informações</t>
        </is>
      </c>
      <c r="H1813" s="207" t="inlineStr">
        <is>
          <t>Paciente com prescrição de medicamento que não é coberto pelo convênio</t>
        </is>
      </c>
      <c r="I1813" s="156" t="inlineStr">
        <is>
          <t>Concluído</t>
        </is>
      </c>
      <c r="J1813" s="204" t="inlineStr">
        <is>
          <t>Thaís</t>
        </is>
      </c>
      <c r="K1813" s="207" t="n"/>
    </row>
    <row r="1814" ht="84" customHeight="1">
      <c r="A1814" s="204" t="n">
        <v>1812</v>
      </c>
      <c r="B1814" s="208" t="n">
        <v>45960</v>
      </c>
      <c r="C1814" s="267" t="inlineStr">
        <is>
          <t>Outubro</t>
        </is>
      </c>
      <c r="D1814" s="204" t="n">
        <v>2025</v>
      </c>
      <c r="E1814" s="209" t="inlineStr">
        <is>
          <t>HVC</t>
        </is>
      </c>
      <c r="F1814" s="209" t="inlineStr">
        <is>
          <t>Farmácia</t>
        </is>
      </c>
      <c r="G1814" s="210" t="inlineStr">
        <is>
          <t>Assistencial</t>
        </is>
      </c>
      <c r="H1814" s="211" t="inlineStr">
        <is>
          <t>1 notificação de prescrição do PS incluido de forma manual</t>
        </is>
      </c>
      <c r="I1814" s="156" t="inlineStr">
        <is>
          <t>Concluído</t>
        </is>
      </c>
      <c r="J1814" s="209" t="inlineStr">
        <is>
          <t>Thaís</t>
        </is>
      </c>
      <c r="K1814" s="211" t="inlineStr">
        <is>
          <t>Maior volume de interações priorizadas e potencial de dano evitável.</t>
        </is>
      </c>
    </row>
    <row r="1815" ht="100.5" customHeight="1">
      <c r="A1815" s="204" t="n">
        <v>1813</v>
      </c>
      <c r="B1815" s="205" t="n">
        <v>45960</v>
      </c>
      <c r="C1815" s="267" t="inlineStr">
        <is>
          <t>Outubro</t>
        </is>
      </c>
      <c r="D1815" s="204" t="n">
        <v>2025</v>
      </c>
      <c r="E1815" s="204" t="inlineStr">
        <is>
          <t>HVC</t>
        </is>
      </c>
      <c r="F1815" s="204" t="inlineStr">
        <is>
          <t>Enfermagem Qualidade</t>
        </is>
      </c>
      <c r="G1815" s="212" t="inlineStr">
        <is>
          <t>Sistemas de Informações</t>
        </is>
      </c>
      <c r="H1815" s="207" t="inlineStr">
        <is>
          <t>Problemas de integração de exame do fleury com tasy</t>
        </is>
      </c>
      <c r="I1815" s="156" t="inlineStr">
        <is>
          <t>Concluído</t>
        </is>
      </c>
      <c r="J1815" s="204" t="inlineStr">
        <is>
          <t>Thalita</t>
        </is>
      </c>
      <c r="K1815" s="207" t="inlineStr">
        <is>
          <t>Impacto em continuidade, registro clínico e produtividade.</t>
        </is>
      </c>
    </row>
    <row r="1816" ht="84" customHeight="1">
      <c r="A1816" s="204" t="n">
        <v>1814</v>
      </c>
      <c r="B1816" s="208" t="n">
        <v>45960</v>
      </c>
      <c r="C1816" s="267" t="inlineStr">
        <is>
          <t>Outubro</t>
        </is>
      </c>
      <c r="D1816" s="204" t="n">
        <v>2025</v>
      </c>
      <c r="E1816" s="209" t="inlineStr">
        <is>
          <t>HVC</t>
        </is>
      </c>
      <c r="F1816" s="209" t="inlineStr">
        <is>
          <t>Enfermagem Qualidade</t>
        </is>
      </c>
      <c r="G1816" s="210" t="inlineStr">
        <is>
          <t>Assistencial</t>
        </is>
      </c>
      <c r="H1816" s="211" t="inlineStr">
        <is>
          <t>Paciente com Score 8 de dor tomou medicação e ainda se queixava de dor</t>
        </is>
      </c>
      <c r="I1816" s="156" t="inlineStr">
        <is>
          <t>Concluído</t>
        </is>
      </c>
      <c r="J1816" s="209" t="inlineStr">
        <is>
          <t>Thalita</t>
        </is>
      </c>
      <c r="K1816" s="211" t="inlineStr">
        <is>
          <t>Maior volume de interações priorizadas e potencial de dano evitável.</t>
        </is>
      </c>
    </row>
    <row r="1817" ht="66.75" customHeight="1">
      <c r="A1817" s="204" t="n">
        <v>1815</v>
      </c>
      <c r="B1817" s="205" t="n">
        <v>45960</v>
      </c>
      <c r="C1817" s="267" t="inlineStr">
        <is>
          <t>Outubro</t>
        </is>
      </c>
      <c r="D1817" s="204" t="n">
        <v>2025</v>
      </c>
      <c r="E1817" s="204" t="inlineStr">
        <is>
          <t>HVC</t>
        </is>
      </c>
      <c r="F1817" s="204" t="inlineStr">
        <is>
          <t>Enfermagem Qualidade</t>
        </is>
      </c>
      <c r="G1817" s="206" t="inlineStr">
        <is>
          <t>Assistencial</t>
        </is>
      </c>
      <c r="H1817" s="207" t="inlineStr">
        <is>
          <t>Transferência de cuidados para UTI sem comunicação previa para a equipe</t>
        </is>
      </c>
      <c r="I1817" s="156" t="inlineStr">
        <is>
          <t>Concluído</t>
        </is>
      </c>
      <c r="J1817" s="204" t="inlineStr">
        <is>
          <t>Thalita</t>
        </is>
      </c>
      <c r="K1817" s="207" t="n"/>
    </row>
    <row r="1818" ht="66.75" customHeight="1">
      <c r="A1818" s="204" t="n">
        <v>1816</v>
      </c>
      <c r="B1818" s="208" t="n">
        <v>45960</v>
      </c>
      <c r="C1818" s="267" t="inlineStr">
        <is>
          <t>Outubro</t>
        </is>
      </c>
      <c r="D1818" s="204" t="n">
        <v>2025</v>
      </c>
      <c r="E1818" s="209" t="inlineStr">
        <is>
          <t>HVC</t>
        </is>
      </c>
      <c r="F1818" s="209" t="inlineStr">
        <is>
          <t>Enfermagem Qualidade</t>
        </is>
      </c>
      <c r="G1818" s="210" t="inlineStr">
        <is>
          <t>Assistencial</t>
        </is>
      </c>
      <c r="H1818" s="211" t="inlineStr">
        <is>
          <t>EcoTransesofagico passou mal e foi liberado sem acompanhante</t>
        </is>
      </c>
      <c r="I1818" s="156" t="inlineStr">
        <is>
          <t>Concluído</t>
        </is>
      </c>
      <c r="J1818" s="209" t="inlineStr">
        <is>
          <t>Thalita</t>
        </is>
      </c>
      <c r="K1818" s="211" t="n"/>
    </row>
    <row r="1819" ht="150.75" customHeight="1">
      <c r="A1819" s="204" t="n">
        <v>1817</v>
      </c>
      <c r="B1819" s="205" t="n">
        <v>45960</v>
      </c>
      <c r="C1819" s="267" t="inlineStr">
        <is>
          <t>Outubro</t>
        </is>
      </c>
      <c r="D1819" s="204" t="n">
        <v>2025</v>
      </c>
      <c r="E1819" s="204" t="inlineStr">
        <is>
          <t>CSC</t>
        </is>
      </c>
      <c r="F1819" s="204" t="inlineStr">
        <is>
          <t>Manutenção</t>
        </is>
      </c>
      <c r="G1819" s="213" t="inlineStr">
        <is>
          <t>Infra e Hotelaria</t>
        </is>
      </c>
      <c r="H1819" s="207" t="inlineStr">
        <is>
          <t>Pontos de Vazamento</t>
        </is>
      </c>
      <c r="I1819" s="156" t="inlineStr">
        <is>
          <t>Concluído</t>
        </is>
      </c>
      <c r="J1819" s="204" t="inlineStr">
        <is>
          <t>Januário</t>
        </is>
      </c>
      <c r="K1819" s="207" t="inlineStr">
        <is>
          <t>Alta recorrência e risco de queda, incêndio, dano patrimonial ou interrupção.</t>
        </is>
      </c>
    </row>
    <row r="1820" ht="100.5" customHeight="1">
      <c r="A1820" s="204" t="n">
        <v>1818</v>
      </c>
      <c r="B1820" s="208" t="n">
        <v>45960</v>
      </c>
      <c r="C1820" s="267" t="inlineStr">
        <is>
          <t>Outubro</t>
        </is>
      </c>
      <c r="D1820" s="204" t="n">
        <v>2025</v>
      </c>
      <c r="E1820" s="209" t="inlineStr">
        <is>
          <t>CSC</t>
        </is>
      </c>
      <c r="F1820" s="209" t="inlineStr">
        <is>
          <t>Enfermagem Qualidade</t>
        </is>
      </c>
      <c r="G1820" s="210" t="inlineStr">
        <is>
          <t>Assistencial</t>
        </is>
      </c>
      <c r="H1820" s="211" t="inlineStr">
        <is>
          <t>1 Notificação sobre falta de materiais para cirúrgia</t>
        </is>
      </c>
      <c r="I1820" s="156" t="inlineStr">
        <is>
          <t>Concluído</t>
        </is>
      </c>
      <c r="J1820" s="209" t="inlineStr">
        <is>
          <t>Thalita</t>
        </is>
      </c>
      <c r="K1820" s="211" t="inlineStr">
        <is>
          <t>Risco cirúrgico, cancelamentos e falhas de lateralidade/material.</t>
        </is>
      </c>
    </row>
    <row r="1821" ht="84" customHeight="1">
      <c r="A1821" s="204" t="n">
        <v>1819</v>
      </c>
      <c r="B1821" s="205" t="n">
        <v>45960</v>
      </c>
      <c r="C1821" s="267" t="inlineStr">
        <is>
          <t>Outubro</t>
        </is>
      </c>
      <c r="D1821" s="204" t="n">
        <v>2025</v>
      </c>
      <c r="E1821" s="204" t="inlineStr">
        <is>
          <t>CSC</t>
        </is>
      </c>
      <c r="F1821" s="204" t="inlineStr">
        <is>
          <t>Especialistas</t>
        </is>
      </c>
      <c r="G1821" s="206" t="inlineStr">
        <is>
          <t>Assistencial</t>
        </is>
      </c>
      <c r="H1821" s="207" t="inlineStr">
        <is>
          <t>1 Notificação de prescrição de antibiotico</t>
        </is>
      </c>
      <c r="I1821" s="156" t="inlineStr">
        <is>
          <t>Concluído</t>
        </is>
      </c>
      <c r="J1821" s="204" t="inlineStr">
        <is>
          <t>Déborah</t>
        </is>
      </c>
      <c r="K1821" s="207" t="inlineStr">
        <is>
          <t>Maior volume de interações priorizadas e potencial de dano evitável.</t>
        </is>
      </c>
    </row>
    <row r="1822" ht="134.25" customHeight="1">
      <c r="A1822" s="204" t="n">
        <v>1820</v>
      </c>
      <c r="B1822" s="208" t="n">
        <v>45960</v>
      </c>
      <c r="C1822" s="267" t="inlineStr">
        <is>
          <t>Outubro</t>
        </is>
      </c>
      <c r="D1822" s="204" t="n">
        <v>2025</v>
      </c>
      <c r="E1822" s="209" t="inlineStr">
        <is>
          <t>HVC</t>
        </is>
      </c>
      <c r="F1822" s="209" t="inlineStr">
        <is>
          <t>Especialistas</t>
        </is>
      </c>
      <c r="G1822" s="210" t="inlineStr">
        <is>
          <t>Assistencial</t>
        </is>
      </c>
      <c r="H1822" s="211" t="inlineStr">
        <is>
          <t>PS - Falha de Preench Form Prescrição de Analgésico para Dor Aguda (180mg tegretol/ 300mg AAS - correto seria: 300mg AAS e 4 cp clopidogrel)</t>
        </is>
      </c>
      <c r="I1822" s="156" t="inlineStr">
        <is>
          <t>Concluído</t>
        </is>
      </c>
      <c r="J1822" s="209" t="inlineStr">
        <is>
          <t>Déborah</t>
        </is>
      </c>
      <c r="K1822" s="211" t="inlineStr">
        <is>
          <t>Maior volume de interações priorizadas e potencial de dano evitável.</t>
        </is>
      </c>
    </row>
    <row r="1823" ht="84" customHeight="1">
      <c r="A1823" s="204" t="n">
        <v>1821</v>
      </c>
      <c r="B1823" s="205" t="n">
        <v>45960</v>
      </c>
      <c r="C1823" s="267" t="inlineStr">
        <is>
          <t>Outubro</t>
        </is>
      </c>
      <c r="D1823" s="204" t="n">
        <v>2025</v>
      </c>
      <c r="E1823" s="204" t="inlineStr">
        <is>
          <t>HVC</t>
        </is>
      </c>
      <c r="F1823" s="204" t="inlineStr">
        <is>
          <t>Especialistas</t>
        </is>
      </c>
      <c r="G1823" s="206" t="inlineStr">
        <is>
          <t>Assistencial</t>
        </is>
      </c>
      <c r="H1823" s="207" t="inlineStr">
        <is>
          <t>4°D - Falha de Prescrição Dose/ Falha de Dispensação FARM</t>
        </is>
      </c>
      <c r="I1823" s="156" t="inlineStr">
        <is>
          <t>Concluído</t>
        </is>
      </c>
      <c r="J1823" s="204" t="inlineStr">
        <is>
          <t>Déborah</t>
        </is>
      </c>
      <c r="K1823" s="207" t="inlineStr">
        <is>
          <t>Maior volume de interações priorizadas e potencial de dano evitável.</t>
        </is>
      </c>
    </row>
    <row r="1824" ht="100.5" customHeight="1">
      <c r="A1824" s="204" t="n">
        <v>1822</v>
      </c>
      <c r="B1824" s="208" t="n">
        <v>45961</v>
      </c>
      <c r="C1824" s="267" t="inlineStr">
        <is>
          <t>Outubro</t>
        </is>
      </c>
      <c r="D1824" s="204" t="n">
        <v>2025</v>
      </c>
      <c r="E1824" s="209" t="inlineStr">
        <is>
          <t>HVC</t>
        </is>
      </c>
      <c r="F1824" s="209" t="inlineStr">
        <is>
          <t>Enfermagem</t>
        </is>
      </c>
      <c r="G1824" s="212" t="inlineStr">
        <is>
          <t>Sistemas de Informações</t>
        </is>
      </c>
      <c r="H1824" s="211" t="inlineStr">
        <is>
          <t>WebService do Totem não está funcionando com algumas operadoras, aumentando o fluxo 2</t>
        </is>
      </c>
      <c r="I1824" s="156" t="inlineStr">
        <is>
          <t>Concluído</t>
        </is>
      </c>
      <c r="J1824" s="209" t="inlineStr">
        <is>
          <t>Bianca</t>
        </is>
      </c>
      <c r="K1824" s="211" t="inlineStr">
        <is>
          <t>Falhas recorrentes com desvio de fluxo e aumento de filas.</t>
        </is>
      </c>
    </row>
    <row r="1825" ht="50.25" customHeight="1">
      <c r="A1825" s="204" t="n">
        <v>1823</v>
      </c>
      <c r="B1825" s="205" t="n">
        <v>45961</v>
      </c>
      <c r="C1825" s="267" t="inlineStr">
        <is>
          <t>Outubro</t>
        </is>
      </c>
      <c r="D1825" s="204" t="n">
        <v>2025</v>
      </c>
      <c r="E1825" s="204" t="inlineStr">
        <is>
          <t>HVC</t>
        </is>
      </c>
      <c r="F1825" s="204" t="inlineStr">
        <is>
          <t>Recepção</t>
        </is>
      </c>
      <c r="G1825" s="212" t="inlineStr">
        <is>
          <t>Sistemas de Informações</t>
        </is>
      </c>
      <c r="H1825" s="207" t="inlineStr">
        <is>
          <t>Está em falta o Crachá magnético da Recepção</t>
        </is>
      </c>
      <c r="I1825" s="156" t="inlineStr">
        <is>
          <t>Concluído</t>
        </is>
      </c>
      <c r="J1825" s="204" t="inlineStr">
        <is>
          <t>Rosicleide</t>
        </is>
      </c>
      <c r="K1825" s="207" t="n"/>
    </row>
    <row r="1826" ht="33.75" customHeight="1">
      <c r="A1826" s="204" t="n">
        <v>1824</v>
      </c>
      <c r="B1826" s="208" t="n">
        <v>45961</v>
      </c>
      <c r="C1826" s="267" t="inlineStr">
        <is>
          <t>Outubro</t>
        </is>
      </c>
      <c r="D1826" s="204" t="n">
        <v>2025</v>
      </c>
      <c r="E1826" s="209" t="inlineStr">
        <is>
          <t>HVC</t>
        </is>
      </c>
      <c r="F1826" s="209" t="inlineStr">
        <is>
          <t>Enfermagem</t>
        </is>
      </c>
      <c r="G1826" s="217" t="inlineStr">
        <is>
          <t>Fluxo do Paciente</t>
        </is>
      </c>
      <c r="H1826" s="211" t="inlineStr">
        <is>
          <t>Fluxo de transfusão no PS</t>
        </is>
      </c>
      <c r="I1826" s="156" t="inlineStr">
        <is>
          <t>Concluído</t>
        </is>
      </c>
      <c r="J1826" s="209" t="inlineStr">
        <is>
          <t>Giovanna</t>
        </is>
      </c>
      <c r="K1826" s="211" t="n"/>
    </row>
    <row r="1827" ht="33.75" customHeight="1">
      <c r="A1827" s="204" t="n">
        <v>1825</v>
      </c>
      <c r="B1827" s="205" t="n">
        <v>45961</v>
      </c>
      <c r="C1827" s="267" t="inlineStr">
        <is>
          <t>Outubro</t>
        </is>
      </c>
      <c r="D1827" s="204" t="n">
        <v>2025</v>
      </c>
      <c r="E1827" s="204" t="inlineStr">
        <is>
          <t>HVC</t>
        </is>
      </c>
      <c r="F1827" s="204" t="inlineStr">
        <is>
          <t>Farmácia</t>
        </is>
      </c>
      <c r="G1827" s="206" t="inlineStr">
        <is>
          <t>Assistencial</t>
        </is>
      </c>
      <c r="H1827" s="207" t="inlineStr">
        <is>
          <t>1 Notificação no 2° D de amoxilina</t>
        </is>
      </c>
      <c r="I1827" s="156" t="inlineStr">
        <is>
          <t>Concluído</t>
        </is>
      </c>
      <c r="J1827" s="204" t="inlineStr">
        <is>
          <t>Danielli</t>
        </is>
      </c>
      <c r="K1827" s="207" t="n"/>
    </row>
    <row r="1828" ht="134.25" customHeight="1">
      <c r="A1828" s="204" t="n">
        <v>1826</v>
      </c>
      <c r="B1828" s="208" t="n">
        <v>45961</v>
      </c>
      <c r="C1828" s="267" t="inlineStr">
        <is>
          <t>Outubro</t>
        </is>
      </c>
      <c r="D1828" s="204" t="n">
        <v>2025</v>
      </c>
      <c r="E1828" s="209" t="inlineStr">
        <is>
          <t>HVC</t>
        </is>
      </c>
      <c r="F1828" s="209" t="inlineStr">
        <is>
          <t>Farmácia</t>
        </is>
      </c>
      <c r="G1828" s="210" t="inlineStr">
        <is>
          <t>Assistencial</t>
        </is>
      </c>
      <c r="H1828" s="211" t="inlineStr">
        <is>
          <t>1 Ponto de melhoria a verificação da T.I sobre a questão dos perfis no Tasy para podermos indentificar a questão de alguns poderem solicitar algum medicamento</t>
        </is>
      </c>
      <c r="I1828" s="156" t="inlineStr">
        <is>
          <t>Concluído</t>
        </is>
      </c>
      <c r="J1828" s="209" t="inlineStr">
        <is>
          <t>Danielli</t>
        </is>
      </c>
      <c r="K1828" s="211" t="inlineStr">
        <is>
          <t>Maior volume de interações priorizadas e potencial de dano evitável.</t>
        </is>
      </c>
    </row>
    <row r="1829" ht="150.75" customHeight="1">
      <c r="A1829" s="204" t="n">
        <v>1827</v>
      </c>
      <c r="B1829" s="205" t="n">
        <v>45961</v>
      </c>
      <c r="C1829" s="267" t="inlineStr">
        <is>
          <t>Outubro</t>
        </is>
      </c>
      <c r="D1829" s="204" t="n">
        <v>2025</v>
      </c>
      <c r="E1829" s="204" t="inlineStr">
        <is>
          <t>HVC</t>
        </is>
      </c>
      <c r="F1829" s="204" t="inlineStr">
        <is>
          <t>Manutenção</t>
        </is>
      </c>
      <c r="G1829" s="213" t="inlineStr">
        <is>
          <t>Infra e Hotelaria</t>
        </is>
      </c>
      <c r="H1829" s="207" t="inlineStr">
        <is>
          <t>Foi alinhado com a Procivil o esquema sobre a maneira como controlar a poeira para fazer a obra</t>
        </is>
      </c>
      <c r="I1829" s="156" t="inlineStr">
        <is>
          <t>Concluído</t>
        </is>
      </c>
      <c r="J1829" s="204" t="inlineStr">
        <is>
          <t>Januário</t>
        </is>
      </c>
      <c r="K1829" s="207" t="inlineStr">
        <is>
          <t>Alta recorrência e risco de queda, incêndio, dano patrimonial ou interrupção.</t>
        </is>
      </c>
    </row>
    <row r="1830" ht="33.75" customHeight="1">
      <c r="A1830" s="204" t="n">
        <v>1828</v>
      </c>
      <c r="B1830" s="208" t="n">
        <v>45961</v>
      </c>
      <c r="C1830" s="267" t="inlineStr">
        <is>
          <t>Outubro</t>
        </is>
      </c>
      <c r="D1830" s="204" t="n">
        <v>2025</v>
      </c>
      <c r="E1830" s="209" t="inlineStr">
        <is>
          <t>HVC</t>
        </is>
      </c>
      <c r="F1830" s="209" t="inlineStr">
        <is>
          <t>Manutenção</t>
        </is>
      </c>
      <c r="G1830" s="213" t="inlineStr">
        <is>
          <t>Infra e Hotelaria</t>
        </is>
      </c>
      <c r="H1830" s="211" t="inlineStr">
        <is>
          <t>Estamos com pontos de água na farmácia</t>
        </is>
      </c>
      <c r="I1830" s="156" t="inlineStr">
        <is>
          <t>Concluído</t>
        </is>
      </c>
      <c r="J1830" s="209" t="inlineStr">
        <is>
          <t>Januário</t>
        </is>
      </c>
      <c r="K1830" s="211" t="n"/>
    </row>
    <row r="1831" ht="66.75" customHeight="1">
      <c r="A1831" s="204" t="n">
        <v>1829</v>
      </c>
      <c r="B1831" s="205" t="n">
        <v>45961</v>
      </c>
      <c r="C1831" s="267" t="inlineStr">
        <is>
          <t>Outubro</t>
        </is>
      </c>
      <c r="D1831" s="204" t="n">
        <v>2025</v>
      </c>
      <c r="E1831" s="204" t="inlineStr">
        <is>
          <t>HVC</t>
        </is>
      </c>
      <c r="F1831" s="204" t="inlineStr">
        <is>
          <t>Enfermagem Qualidade</t>
        </is>
      </c>
      <c r="G1831" s="214" t="inlineStr">
        <is>
          <t>Fluxo do Paciente</t>
        </is>
      </c>
      <c r="H1831" s="219" t="inlineStr">
        <is>
          <t>- orientação de familiares e acompanhantes sobre cadastro facial</t>
        </is>
      </c>
      <c r="I1831" s="156" t="inlineStr">
        <is>
          <t>Concluído</t>
        </is>
      </c>
      <c r="J1831" s="204" t="inlineStr">
        <is>
          <t>Thalita</t>
        </is>
      </c>
      <c r="K1831" s="207" t="n"/>
    </row>
    <row r="1832" ht="134.25" customHeight="1">
      <c r="A1832" s="204" t="n">
        <v>1830</v>
      </c>
      <c r="B1832" s="208" t="n">
        <v>45961</v>
      </c>
      <c r="C1832" s="267" t="inlineStr">
        <is>
          <t>Outubro</t>
        </is>
      </c>
      <c r="D1832" s="204" t="n">
        <v>2025</v>
      </c>
      <c r="E1832" s="209" t="inlineStr">
        <is>
          <t>HVC</t>
        </is>
      </c>
      <c r="F1832" s="209" t="inlineStr">
        <is>
          <t>Enfermagem Qualidade</t>
        </is>
      </c>
      <c r="G1832" s="210" t="inlineStr">
        <is>
          <t>Assistencial</t>
        </is>
      </c>
      <c r="H1832" s="218" t="inlineStr">
        <is>
          <t>- paciente chegou do centro cirurgico as 10h30, equipe da ala pediu dieta 2 vezes sem sucesso - retirado dieta as 13h40 pela enfermagem na cozinha</t>
        </is>
      </c>
      <c r="I1832" s="156" t="inlineStr">
        <is>
          <t>Concluído</t>
        </is>
      </c>
      <c r="J1832" s="209" t="inlineStr">
        <is>
          <t>Thalita</t>
        </is>
      </c>
      <c r="K1832" s="211" t="inlineStr">
        <is>
          <t>Risco cirúrgico, cancelamentos e falhas de lateralidade/material.</t>
        </is>
      </c>
    </row>
    <row r="1833" ht="117" customHeight="1">
      <c r="A1833" s="204" t="n">
        <v>1831</v>
      </c>
      <c r="B1833" s="205" t="n">
        <v>45961</v>
      </c>
      <c r="C1833" s="267" t="inlineStr">
        <is>
          <t>Outubro</t>
        </is>
      </c>
      <c r="D1833" s="204" t="n">
        <v>2025</v>
      </c>
      <c r="E1833" s="204" t="inlineStr">
        <is>
          <t>HVC</t>
        </is>
      </c>
      <c r="F1833" s="204" t="inlineStr">
        <is>
          <t>Enfermagem Qualidade</t>
        </is>
      </c>
      <c r="G1833" s="206" t="inlineStr">
        <is>
          <t>Assistencial</t>
        </is>
      </c>
      <c r="H1833" s="219" t="inlineStr">
        <is>
          <t>- encaminhado paciente do CC para ala, aguardado 15 min para passagem de plantão beira leito, seu sucesso</t>
        </is>
      </c>
      <c r="I1833" s="156" t="inlineStr">
        <is>
          <t>Concluído</t>
        </is>
      </c>
      <c r="J1833" s="204" t="inlineStr">
        <is>
          <t>Thalita</t>
        </is>
      </c>
      <c r="K1833" s="207" t="inlineStr">
        <is>
          <t>Risco de perda de informação clínica em transferências e resultados críticos.</t>
        </is>
      </c>
    </row>
    <row r="1834" ht="84" customHeight="1">
      <c r="A1834" s="204" t="n">
        <v>1832</v>
      </c>
      <c r="B1834" s="208" t="n">
        <v>45961</v>
      </c>
      <c r="C1834" s="267" t="inlineStr">
        <is>
          <t>Outubro</t>
        </is>
      </c>
      <c r="D1834" s="204" t="n">
        <v>2025</v>
      </c>
      <c r="E1834" s="209" t="inlineStr">
        <is>
          <t>HVC</t>
        </is>
      </c>
      <c r="F1834" s="209" t="inlineStr">
        <is>
          <t>Enfermagem Qualidade</t>
        </is>
      </c>
      <c r="G1834" s="210" t="inlineStr">
        <is>
          <t>Assistencial</t>
        </is>
      </c>
      <c r="H1834" s="218" t="inlineStr">
        <is>
          <t>- caixa de psicotrópico entregres sem fechamento correto do lacre - EDA</t>
        </is>
      </c>
      <c r="I1834" s="156" t="inlineStr">
        <is>
          <t>Concluído</t>
        </is>
      </c>
      <c r="J1834" s="209" t="inlineStr">
        <is>
          <t>Thalita</t>
        </is>
      </c>
      <c r="K1834" s="211" t="inlineStr">
        <is>
          <t>Maior volume de interações priorizadas e potencial de dano evitável.</t>
        </is>
      </c>
    </row>
    <row r="1835" ht="100.5" customHeight="1">
      <c r="A1835" s="204" t="n">
        <v>1833</v>
      </c>
      <c r="B1835" s="205" t="n">
        <v>45961</v>
      </c>
      <c r="C1835" s="267" t="inlineStr">
        <is>
          <t>Outubro</t>
        </is>
      </c>
      <c r="D1835" s="204" t="n">
        <v>2025</v>
      </c>
      <c r="E1835" s="204" t="inlineStr">
        <is>
          <t>HVC</t>
        </is>
      </c>
      <c r="F1835" s="204" t="inlineStr">
        <is>
          <t>Especialistas</t>
        </is>
      </c>
      <c r="G1835" s="206" t="inlineStr">
        <is>
          <t>Assistencial</t>
        </is>
      </c>
      <c r="H1835" s="207" t="inlineStr">
        <is>
          <t>1 Lesão de pele Skin tears ( Semi Intensivo)</t>
        </is>
      </c>
      <c r="I1835" s="156" t="inlineStr">
        <is>
          <t>Concluído</t>
        </is>
      </c>
      <c r="J1835" s="204" t="inlineStr">
        <is>
          <t>Adilson</t>
        </is>
      </c>
      <c r="K1835" s="207" t="inlineStr">
        <is>
          <t>Alta recorrência e potencial de prolongamento da internação.</t>
        </is>
      </c>
    </row>
    <row r="1836" ht="100.5" customHeight="1">
      <c r="A1836" s="204" t="n">
        <v>1834</v>
      </c>
      <c r="B1836" s="208" t="n">
        <v>45964</v>
      </c>
      <c r="C1836" s="267" t="inlineStr">
        <is>
          <t>Novembro</t>
        </is>
      </c>
      <c r="D1836" s="204" t="n">
        <v>2025</v>
      </c>
      <c r="E1836" s="209" t="inlineStr">
        <is>
          <t>HVC</t>
        </is>
      </c>
      <c r="F1836" s="209" t="inlineStr">
        <is>
          <t>Enfermagem</t>
        </is>
      </c>
      <c r="G1836" s="217" t="inlineStr">
        <is>
          <t>Fluxo do Paciente</t>
        </is>
      </c>
      <c r="H1836" s="211" t="inlineStr">
        <is>
          <t>Pacientes alinhadas de fluxo rápido se recusaram a sair pelo fluxo rápido e gostariam de ir ao quarto</t>
        </is>
      </c>
      <c r="I1836" s="156" t="inlineStr">
        <is>
          <t>Concluído</t>
        </is>
      </c>
      <c r="J1836" s="209" t="inlineStr">
        <is>
          <t>Adriana Furlan</t>
        </is>
      </c>
      <c r="K1836" s="211" t="n"/>
    </row>
    <row r="1837" ht="150.75" customHeight="1">
      <c r="A1837" s="204" t="n">
        <v>1835</v>
      </c>
      <c r="B1837" s="205" t="n">
        <v>45964</v>
      </c>
      <c r="C1837" s="267" t="inlineStr">
        <is>
          <t>Novembro</t>
        </is>
      </c>
      <c r="D1837" s="204" t="n">
        <v>2025</v>
      </c>
      <c r="E1837" s="204" t="inlineStr">
        <is>
          <t>HVC</t>
        </is>
      </c>
      <c r="F1837" s="204" t="inlineStr">
        <is>
          <t>Manutenção</t>
        </is>
      </c>
      <c r="G1837" s="213" t="inlineStr">
        <is>
          <t>Infra e Hotelaria</t>
        </is>
      </c>
      <c r="H1837" s="207" t="inlineStr">
        <is>
          <t>208 Em Reforma</t>
        </is>
      </c>
      <c r="I1837" s="156" t="inlineStr">
        <is>
          <t>Concluído</t>
        </is>
      </c>
      <c r="J1837" s="204" t="inlineStr">
        <is>
          <t>Januário</t>
        </is>
      </c>
      <c r="K1837" s="207" t="inlineStr">
        <is>
          <t>Alta recorrência e risco de queda, incêndio, dano patrimonial ou interrupção.</t>
        </is>
      </c>
    </row>
    <row r="1838" ht="100.5" customHeight="1">
      <c r="A1838" s="204" t="n">
        <v>1836</v>
      </c>
      <c r="B1838" s="208" t="n">
        <v>45964</v>
      </c>
      <c r="C1838" s="267" t="inlineStr">
        <is>
          <t>Novembro</t>
        </is>
      </c>
      <c r="D1838" s="204" t="n">
        <v>2025</v>
      </c>
      <c r="E1838" s="209" t="inlineStr">
        <is>
          <t>HVC</t>
        </is>
      </c>
      <c r="F1838" s="209" t="inlineStr">
        <is>
          <t>Hotelaria</t>
        </is>
      </c>
      <c r="G1838" s="213" t="inlineStr">
        <is>
          <t>Infra e Hotelaria</t>
        </is>
      </c>
      <c r="H1838" s="211" t="inlineStr">
        <is>
          <t>Qualidade e Higiene das Unidades de Guanabara e Nova Campinas</t>
        </is>
      </c>
      <c r="I1838" s="156" t="inlineStr">
        <is>
          <t>Concluído</t>
        </is>
      </c>
      <c r="J1838" s="209" t="inlineStr">
        <is>
          <t>Marjorie</t>
        </is>
      </c>
      <c r="K1838" s="211" t="inlineStr">
        <is>
          <t>Recorrência, pendências abertas e impacto na segurança e experiência.</t>
        </is>
      </c>
    </row>
    <row r="1839" ht="50.25" customHeight="1">
      <c r="A1839" s="204" t="n">
        <v>1837</v>
      </c>
      <c r="B1839" s="205" t="n">
        <v>45964</v>
      </c>
      <c r="C1839" s="267" t="inlineStr">
        <is>
          <t>Novembro</t>
        </is>
      </c>
      <c r="D1839" s="204" t="n">
        <v>2025</v>
      </c>
      <c r="E1839" s="204" t="inlineStr">
        <is>
          <t>HVC</t>
        </is>
      </c>
      <c r="F1839" s="204" t="inlineStr">
        <is>
          <t>Engenharia Clínica</t>
        </is>
      </c>
      <c r="G1839" s="213" t="inlineStr">
        <is>
          <t>Infra e Hotelaria</t>
        </is>
      </c>
      <c r="H1839" s="207" t="inlineStr">
        <is>
          <t>Hemodinamica HD2 Manutenção preventiva</t>
        </is>
      </c>
      <c r="I1839" s="156" t="inlineStr">
        <is>
          <t>Concluído</t>
        </is>
      </c>
      <c r="J1839" s="204" t="inlineStr">
        <is>
          <t>Victório</t>
        </is>
      </c>
      <c r="K1839" s="207" t="n"/>
    </row>
    <row r="1840" ht="134.25" customHeight="1">
      <c r="A1840" s="204" t="n">
        <v>1838</v>
      </c>
      <c r="B1840" s="208" t="n">
        <v>45964</v>
      </c>
      <c r="C1840" s="267" t="inlineStr">
        <is>
          <t>Novembro</t>
        </is>
      </c>
      <c r="D1840" s="204" t="n">
        <v>2025</v>
      </c>
      <c r="E1840" s="209" t="inlineStr">
        <is>
          <t>HVC</t>
        </is>
      </c>
      <c r="F1840" s="209" t="inlineStr">
        <is>
          <t>Engenharia Clínica</t>
        </is>
      </c>
      <c r="G1840" s="213" t="inlineStr">
        <is>
          <t>Infra e Hotelaria</t>
        </is>
      </c>
      <c r="H1840" s="211" t="inlineStr">
        <is>
          <t>Falha na lavadora do Robo</t>
        </is>
      </c>
      <c r="I1840" s="156" t="inlineStr">
        <is>
          <t>Concluído</t>
        </is>
      </c>
      <c r="J1840" s="209" t="inlineStr">
        <is>
          <t>Victório</t>
        </is>
      </c>
      <c r="K1840" s="211" t="inlineStr">
        <is>
          <t>Risco de interrupção do cuidado e alto volume de equipamentos indisponíveis.</t>
        </is>
      </c>
    </row>
    <row r="1841" ht="33.75" customHeight="1">
      <c r="A1841" s="204" t="n">
        <v>1839</v>
      </c>
      <c r="B1841" s="205" t="n">
        <v>45964</v>
      </c>
      <c r="C1841" s="267" t="inlineStr">
        <is>
          <t>Novembro</t>
        </is>
      </c>
      <c r="D1841" s="204" t="n">
        <v>2025</v>
      </c>
      <c r="E1841" s="204" t="inlineStr">
        <is>
          <t>HVC</t>
        </is>
      </c>
      <c r="F1841" s="204" t="inlineStr">
        <is>
          <t>Enfermagem Qualidade</t>
        </is>
      </c>
      <c r="G1841" s="206" t="inlineStr">
        <is>
          <t>Assistencial</t>
        </is>
      </c>
      <c r="H1841" s="207" t="inlineStr">
        <is>
          <t>Glicosimetro (verificar com thalita)</t>
        </is>
      </c>
      <c r="I1841" s="156" t="inlineStr">
        <is>
          <t>Concluído</t>
        </is>
      </c>
      <c r="J1841" s="204" t="inlineStr">
        <is>
          <t>Thalita</t>
        </is>
      </c>
      <c r="K1841" s="207" t="n"/>
    </row>
    <row r="1842" ht="33.75" customHeight="1">
      <c r="A1842" s="204" t="n">
        <v>1840</v>
      </c>
      <c r="B1842" s="208" t="n">
        <v>45964</v>
      </c>
      <c r="C1842" s="267" t="inlineStr">
        <is>
          <t>Novembro</t>
        </is>
      </c>
      <c r="D1842" s="204" t="n">
        <v>2025</v>
      </c>
      <c r="E1842" s="209" t="inlineStr">
        <is>
          <t>HVC</t>
        </is>
      </c>
      <c r="F1842" s="209" t="inlineStr">
        <is>
          <t>Recepção</t>
        </is>
      </c>
      <c r="G1842" s="217" t="inlineStr">
        <is>
          <t>Fluxo do Paciente</t>
        </is>
      </c>
      <c r="H1842" s="211" t="inlineStr">
        <is>
          <t>Ouvidoria Fluxo com queixa no PS</t>
        </is>
      </c>
      <c r="I1842" s="156" t="inlineStr">
        <is>
          <t>Concluído</t>
        </is>
      </c>
      <c r="J1842" s="209" t="inlineStr">
        <is>
          <t>Thaís</t>
        </is>
      </c>
      <c r="K1842" s="211" t="n"/>
    </row>
    <row r="1843" ht="84" customHeight="1">
      <c r="A1843" s="204" t="n">
        <v>1841</v>
      </c>
      <c r="B1843" s="205" t="n">
        <v>45964</v>
      </c>
      <c r="C1843" s="267" t="inlineStr">
        <is>
          <t>Novembro</t>
        </is>
      </c>
      <c r="D1843" s="204" t="n">
        <v>2025</v>
      </c>
      <c r="E1843" s="204" t="inlineStr">
        <is>
          <t>CSC</t>
        </is>
      </c>
      <c r="F1843" s="204" t="inlineStr">
        <is>
          <t>Hotelaria</t>
        </is>
      </c>
      <c r="G1843" s="206" t="inlineStr">
        <is>
          <t>Assistencial</t>
        </is>
      </c>
      <c r="H1843" s="207" t="inlineStr">
        <is>
          <t>Motoboy Ainda não chegou para fazer transportes de exames</t>
        </is>
      </c>
      <c r="I1843" s="156" t="inlineStr">
        <is>
          <t>Concluído</t>
        </is>
      </c>
      <c r="J1843" s="204" t="inlineStr">
        <is>
          <t>Marjorie</t>
        </is>
      </c>
      <c r="K1843" s="207" t="inlineStr">
        <is>
          <t>Recorrência e risco durante transferências internas/externas.</t>
        </is>
      </c>
    </row>
    <row r="1844" ht="33.75" customHeight="1">
      <c r="A1844" s="204" t="n">
        <v>1842</v>
      </c>
      <c r="B1844" s="208" t="n">
        <v>45964</v>
      </c>
      <c r="C1844" s="267" t="inlineStr">
        <is>
          <t>Novembro</t>
        </is>
      </c>
      <c r="D1844" s="204" t="n">
        <v>2025</v>
      </c>
      <c r="E1844" s="209" t="inlineStr">
        <is>
          <t>CSC</t>
        </is>
      </c>
      <c r="F1844" s="209" t="inlineStr">
        <is>
          <t>Manutenção</t>
        </is>
      </c>
      <c r="G1844" s="213" t="inlineStr">
        <is>
          <t>Infra e Hotelaria</t>
        </is>
      </c>
      <c r="H1844" s="211" t="inlineStr">
        <is>
          <t>VRF Está parado por queima de compressor</t>
        </is>
      </c>
      <c r="I1844" s="156" t="inlineStr">
        <is>
          <t>Concluído</t>
        </is>
      </c>
      <c r="J1844" s="209" t="inlineStr">
        <is>
          <t>Januário</t>
        </is>
      </c>
      <c r="K1844" s="211" t="n"/>
    </row>
    <row r="1845" ht="50.25" customHeight="1">
      <c r="A1845" s="204" t="n">
        <v>1843</v>
      </c>
      <c r="B1845" s="205" t="n">
        <v>45964</v>
      </c>
      <c r="C1845" s="267" t="inlineStr">
        <is>
          <t>Novembro</t>
        </is>
      </c>
      <c r="D1845" s="204" t="n">
        <v>2025</v>
      </c>
      <c r="E1845" s="204" t="inlineStr">
        <is>
          <t>CSC</t>
        </is>
      </c>
      <c r="F1845" s="204" t="inlineStr">
        <is>
          <t>Fleury</t>
        </is>
      </c>
      <c r="G1845" s="213" t="inlineStr">
        <is>
          <t>Infra e Hotelaria</t>
        </is>
      </c>
      <c r="H1845" s="207" t="inlineStr">
        <is>
          <t>Alinhamento com Fluxo do Fleury sobre equipe</t>
        </is>
      </c>
      <c r="I1845" s="156" t="inlineStr">
        <is>
          <t>Concluído</t>
        </is>
      </c>
      <c r="J1845" s="204" t="inlineStr">
        <is>
          <t>Dr. Bonilha</t>
        </is>
      </c>
      <c r="K1845" s="207" t="n"/>
    </row>
    <row r="1846" ht="84" customHeight="1">
      <c r="A1846" s="204" t="n">
        <v>1844</v>
      </c>
      <c r="B1846" s="208" t="n">
        <v>45964</v>
      </c>
      <c r="C1846" s="267" t="inlineStr">
        <is>
          <t>Novembro</t>
        </is>
      </c>
      <c r="D1846" s="204" t="n">
        <v>2025</v>
      </c>
      <c r="E1846" s="209" t="inlineStr">
        <is>
          <t>HVC</t>
        </is>
      </c>
      <c r="F1846" s="209" t="inlineStr">
        <is>
          <t>Quality 24</t>
        </is>
      </c>
      <c r="G1846" s="217" t="inlineStr">
        <is>
          <t>Fluxo do Paciente</t>
        </is>
      </c>
      <c r="H1846" s="211" t="inlineStr">
        <is>
          <t>Transporte: 23 chamados, 56% de adesão.</t>
        </is>
      </c>
      <c r="I1846" s="156" t="inlineStr">
        <is>
          <t>Concluído</t>
        </is>
      </c>
      <c r="J1846" s="209" t="inlineStr">
        <is>
          <t>Adriana Furlan</t>
        </is>
      </c>
      <c r="K1846" s="211" t="inlineStr">
        <is>
          <t>Recorrência e risco durante transferências internas/externas.</t>
        </is>
      </c>
    </row>
    <row r="1847" ht="100.5" customHeight="1">
      <c r="A1847" s="204" t="n">
        <v>1845</v>
      </c>
      <c r="B1847" s="205" t="n">
        <v>45964</v>
      </c>
      <c r="C1847" s="267" t="inlineStr">
        <is>
          <t>Novembro</t>
        </is>
      </c>
      <c r="D1847" s="204" t="n">
        <v>2025</v>
      </c>
      <c r="E1847" s="204" t="inlineStr">
        <is>
          <t>HVC</t>
        </is>
      </c>
      <c r="F1847" s="204" t="inlineStr">
        <is>
          <t>Quality 24</t>
        </is>
      </c>
      <c r="G1847" s="213" t="inlineStr">
        <is>
          <t>Infra e Hotelaria</t>
        </is>
      </c>
      <c r="H1847" s="207" t="inlineStr">
        <is>
          <t>Higiene: 9 chamados, 44% de adesão.</t>
        </is>
      </c>
      <c r="I1847" s="156" t="inlineStr">
        <is>
          <t>Concluído</t>
        </is>
      </c>
      <c r="J1847" s="204" t="inlineStr">
        <is>
          <t>Marjorie</t>
        </is>
      </c>
      <c r="K1847" s="207" t="inlineStr">
        <is>
          <t>Recorrência, pendências abertas e impacto na segurança e experiência.</t>
        </is>
      </c>
    </row>
    <row r="1848" ht="84" customHeight="1">
      <c r="A1848" s="204" t="n">
        <v>1846</v>
      </c>
      <c r="B1848" s="208" t="n">
        <v>45964</v>
      </c>
      <c r="C1848" s="267" t="inlineStr">
        <is>
          <t>Novembro</t>
        </is>
      </c>
      <c r="D1848" s="204" t="n">
        <v>2025</v>
      </c>
      <c r="E1848" s="209" t="inlineStr">
        <is>
          <t>HVC</t>
        </is>
      </c>
      <c r="F1848" s="209" t="inlineStr">
        <is>
          <t>Enfermagem Qualidade</t>
        </is>
      </c>
      <c r="G1848" s="212" t="inlineStr">
        <is>
          <t>Sistemas de Informações</t>
        </is>
      </c>
      <c r="H1848" s="211" t="inlineStr">
        <is>
          <t>dificuldade na impressão de etiquetas no 2ºC, com solicitação da TI quase todos os dias</t>
        </is>
      </c>
      <c r="I1848" s="156" t="inlineStr">
        <is>
          <t>Concluído</t>
        </is>
      </c>
      <c r="J1848" s="209" t="inlineStr">
        <is>
          <t>Thalita</t>
        </is>
      </c>
      <c r="K1848" s="211" t="n"/>
    </row>
    <row r="1849" ht="100.5" customHeight="1">
      <c r="A1849" s="204" t="n">
        <v>1847</v>
      </c>
      <c r="B1849" s="205" t="n">
        <v>45964</v>
      </c>
      <c r="C1849" s="267" t="inlineStr">
        <is>
          <t>Novembro</t>
        </is>
      </c>
      <c r="D1849" s="204" t="n">
        <v>2025</v>
      </c>
      <c r="E1849" s="204" t="inlineStr">
        <is>
          <t>HVC</t>
        </is>
      </c>
      <c r="F1849" s="204" t="inlineStr">
        <is>
          <t>Enfermagem Qualidade</t>
        </is>
      </c>
      <c r="G1849" s="206" t="inlineStr">
        <is>
          <t>Assistencial</t>
        </is>
      </c>
      <c r="H1849" s="219" t="inlineStr">
        <is>
          <t>- Nutrição: entrega de leite - paciente alergico a lactose</t>
        </is>
      </c>
      <c r="I1849" s="156" t="inlineStr">
        <is>
          <t>Concluído</t>
        </is>
      </c>
      <c r="J1849" s="204" t="inlineStr">
        <is>
          <t>Thalita</t>
        </is>
      </c>
      <c r="K1849" s="207" t="inlineStr">
        <is>
          <t>Potencial de dano grave e necessidade de barreira antes da exposição.</t>
        </is>
      </c>
    </row>
    <row r="1850" ht="50.25" customHeight="1">
      <c r="A1850" s="204" t="n">
        <v>1848</v>
      </c>
      <c r="B1850" s="208" t="n">
        <v>45964</v>
      </c>
      <c r="C1850" s="267" t="inlineStr">
        <is>
          <t>Novembro</t>
        </is>
      </c>
      <c r="D1850" s="204" t="n">
        <v>2025</v>
      </c>
      <c r="E1850" s="209" t="inlineStr">
        <is>
          <t>HVC</t>
        </is>
      </c>
      <c r="F1850" s="209" t="inlineStr">
        <is>
          <t>Enfermagem Qualidade</t>
        </is>
      </c>
      <c r="G1850" s="212" t="inlineStr">
        <is>
          <t>Sistemas de Informações</t>
        </is>
      </c>
      <c r="H1850" s="218" t="inlineStr">
        <is>
          <t>- acompanhantes com falta de informações sobre a facial</t>
        </is>
      </c>
      <c r="I1850" s="156" t="inlineStr">
        <is>
          <t>Concluído</t>
        </is>
      </c>
      <c r="J1850" s="209" t="inlineStr">
        <is>
          <t>Thalita</t>
        </is>
      </c>
      <c r="K1850" s="211" t="n"/>
    </row>
    <row r="1851" ht="33.75" customHeight="1">
      <c r="A1851" s="204" t="n">
        <v>1849</v>
      </c>
      <c r="B1851" s="205" t="n">
        <v>45964</v>
      </c>
      <c r="C1851" s="267" t="inlineStr">
        <is>
          <t>Novembro</t>
        </is>
      </c>
      <c r="D1851" s="204" t="n">
        <v>2025</v>
      </c>
      <c r="E1851" s="204" t="inlineStr">
        <is>
          <t>HVC</t>
        </is>
      </c>
      <c r="F1851" s="204" t="inlineStr">
        <is>
          <t>Enfermagem Qualidade</t>
        </is>
      </c>
      <c r="G1851" s="206" t="inlineStr">
        <is>
          <t>Assistencial</t>
        </is>
      </c>
      <c r="H1851" s="219" t="inlineStr">
        <is>
          <t>- teste diário do glicosímetro</t>
        </is>
      </c>
      <c r="I1851" s="156" t="inlineStr">
        <is>
          <t>Concluído</t>
        </is>
      </c>
      <c r="J1851" s="204" t="inlineStr">
        <is>
          <t>Thalita</t>
        </is>
      </c>
      <c r="K1851" s="207" t="n"/>
    </row>
    <row r="1852" ht="33.75" customHeight="1">
      <c r="A1852" s="204" t="n">
        <v>1850</v>
      </c>
      <c r="B1852" s="208" t="n">
        <v>45964</v>
      </c>
      <c r="C1852" s="267" t="inlineStr">
        <is>
          <t>Novembro</t>
        </is>
      </c>
      <c r="D1852" s="204" t="n">
        <v>2025</v>
      </c>
      <c r="E1852" s="209" t="inlineStr">
        <is>
          <t>HVC</t>
        </is>
      </c>
      <c r="F1852" s="209" t="inlineStr">
        <is>
          <t>Especialistas</t>
        </is>
      </c>
      <c r="G1852" s="210" t="inlineStr">
        <is>
          <t>Assistencial</t>
        </is>
      </c>
      <c r="H1852" s="211" t="inlineStr">
        <is>
          <t>1 LP pré existente na Semi Intensiva/</t>
        </is>
      </c>
      <c r="I1852" s="156" t="inlineStr">
        <is>
          <t>Concluído</t>
        </is>
      </c>
      <c r="J1852" s="209" t="inlineStr">
        <is>
          <t>Adilson</t>
        </is>
      </c>
      <c r="K1852" s="211" t="n"/>
    </row>
    <row r="1853" ht="100.5" customHeight="1">
      <c r="A1853" s="204" t="n">
        <v>1851</v>
      </c>
      <c r="B1853" s="205" t="n">
        <v>45964</v>
      </c>
      <c r="C1853" s="267" t="inlineStr">
        <is>
          <t>Novembro</t>
        </is>
      </c>
      <c r="D1853" s="204" t="n">
        <v>2025</v>
      </c>
      <c r="E1853" s="204" t="inlineStr">
        <is>
          <t>HVC</t>
        </is>
      </c>
      <c r="F1853" s="204" t="inlineStr">
        <is>
          <t>Especialistas</t>
        </is>
      </c>
      <c r="G1853" s="206" t="inlineStr">
        <is>
          <t>Assistencial</t>
        </is>
      </c>
      <c r="H1853" s="207" t="inlineStr">
        <is>
          <t>1 Lesão por fricção em bolsa escrotal - UTI</t>
        </is>
      </c>
      <c r="I1853" s="156" t="inlineStr">
        <is>
          <t>Concluído</t>
        </is>
      </c>
      <c r="J1853" s="204" t="inlineStr">
        <is>
          <t>Adilson</t>
        </is>
      </c>
      <c r="K1853" s="207" t="inlineStr">
        <is>
          <t>Alta recorrência e potencial de prolongamento da internação.</t>
        </is>
      </c>
    </row>
    <row r="1854" ht="66.75" customHeight="1">
      <c r="A1854" s="204" t="n">
        <v>1852</v>
      </c>
      <c r="B1854" s="208" t="n">
        <v>45964</v>
      </c>
      <c r="C1854" s="267" t="inlineStr">
        <is>
          <t>Novembro</t>
        </is>
      </c>
      <c r="D1854" s="204" t="n">
        <v>2025</v>
      </c>
      <c r="E1854" s="209" t="inlineStr">
        <is>
          <t>HVC</t>
        </is>
      </c>
      <c r="F1854" s="209" t="inlineStr">
        <is>
          <t>Especialistas</t>
        </is>
      </c>
      <c r="G1854" s="210" t="inlineStr">
        <is>
          <t>Assistencial</t>
        </is>
      </c>
      <c r="H1854" s="211" t="inlineStr">
        <is>
          <t>1 Lesão em região tibial anterior E relacionado a PAI na NEO/</t>
        </is>
      </c>
      <c r="I1854" s="156" t="inlineStr">
        <is>
          <t>Concluído</t>
        </is>
      </c>
      <c r="J1854" s="209" t="inlineStr">
        <is>
          <t>Adilson</t>
        </is>
      </c>
      <c r="K1854" s="211" t="n"/>
    </row>
    <row r="1855" ht="100.5" customHeight="1">
      <c r="A1855" s="204" t="n">
        <v>1853</v>
      </c>
      <c r="B1855" s="205" t="n">
        <v>45964</v>
      </c>
      <c r="C1855" s="267" t="inlineStr">
        <is>
          <t>Novembro</t>
        </is>
      </c>
      <c r="D1855" s="204" t="n">
        <v>2025</v>
      </c>
      <c r="E1855" s="204" t="inlineStr">
        <is>
          <t>HVC</t>
        </is>
      </c>
      <c r="F1855" s="204" t="inlineStr">
        <is>
          <t>Especialistas</t>
        </is>
      </c>
      <c r="G1855" s="206" t="inlineStr">
        <is>
          <t>Assistencial</t>
        </is>
      </c>
      <c r="H1855" s="207" t="inlineStr">
        <is>
          <t>1 LP ESTÁGIO 1 NA neo</t>
        </is>
      </c>
      <c r="I1855" s="156" t="inlineStr">
        <is>
          <t>Concluído</t>
        </is>
      </c>
      <c r="J1855" s="204" t="inlineStr">
        <is>
          <t>Adilson</t>
        </is>
      </c>
      <c r="K1855" s="207" t="inlineStr">
        <is>
          <t>Alta recorrência e potencial de prolongamento da internação.</t>
        </is>
      </c>
    </row>
    <row r="1856" ht="100.5" customHeight="1">
      <c r="A1856" s="204" t="n">
        <v>1854</v>
      </c>
      <c r="B1856" s="208" t="n">
        <v>45964</v>
      </c>
      <c r="C1856" s="267" t="inlineStr">
        <is>
          <t>Novembro</t>
        </is>
      </c>
      <c r="D1856" s="204" t="n">
        <v>2025</v>
      </c>
      <c r="E1856" s="209" t="inlineStr">
        <is>
          <t>HVC</t>
        </is>
      </c>
      <c r="F1856" s="209" t="inlineStr">
        <is>
          <t>Especialistas</t>
        </is>
      </c>
      <c r="G1856" s="210" t="inlineStr">
        <is>
          <t>Assistencial</t>
        </is>
      </c>
      <c r="H1856" s="211" t="inlineStr">
        <is>
          <t>1 Reação alérgica a contraste na imagem</t>
        </is>
      </c>
      <c r="I1856" s="156" t="inlineStr">
        <is>
          <t>Concluído</t>
        </is>
      </c>
      <c r="J1856" s="209" t="inlineStr">
        <is>
          <t>Adilson</t>
        </is>
      </c>
      <c r="K1856" s="211" t="inlineStr">
        <is>
          <t>Potencial de dano grave e necessidade de barreira antes da exposição.</t>
        </is>
      </c>
    </row>
    <row r="1857" ht="117" customHeight="1">
      <c r="A1857" s="204" t="n">
        <v>1855</v>
      </c>
      <c r="B1857" s="205" t="n">
        <v>45964</v>
      </c>
      <c r="C1857" s="267" t="inlineStr">
        <is>
          <t>Novembro</t>
        </is>
      </c>
      <c r="D1857" s="204" t="n">
        <v>2025</v>
      </c>
      <c r="E1857" s="204" t="inlineStr">
        <is>
          <t>HVC</t>
        </is>
      </c>
      <c r="F1857" s="204" t="inlineStr">
        <is>
          <t>Especialistas</t>
        </is>
      </c>
      <c r="G1857" s="206" t="inlineStr">
        <is>
          <t>Assistencial</t>
        </is>
      </c>
      <c r="H1857" s="207" t="inlineStr">
        <is>
          <t>1 falha de identificação do paciente Internação para Centro Cirúrgico</t>
        </is>
      </c>
      <c r="I1857" s="156" t="inlineStr">
        <is>
          <t>Concluído</t>
        </is>
      </c>
      <c r="J1857" s="204" t="inlineStr">
        <is>
          <t>Adilson</t>
        </is>
      </c>
      <c r="K1857" s="207" t="inlineStr">
        <is>
          <t>Risco de evento grave, recorrência elevada e falhas em barreiras essenciais.</t>
        </is>
      </c>
    </row>
    <row r="1858" ht="117" customHeight="1">
      <c r="A1858" s="204" t="n">
        <v>1856</v>
      </c>
      <c r="B1858" s="208" t="n">
        <v>45964</v>
      </c>
      <c r="C1858" s="267" t="inlineStr">
        <is>
          <t>Novembro</t>
        </is>
      </c>
      <c r="D1858" s="204" t="n">
        <v>2025</v>
      </c>
      <c r="E1858" s="209" t="inlineStr">
        <is>
          <t>HVC</t>
        </is>
      </c>
      <c r="F1858" s="209" t="inlineStr">
        <is>
          <t>Especialistas</t>
        </is>
      </c>
      <c r="G1858" s="210" t="inlineStr">
        <is>
          <t>Assistencial</t>
        </is>
      </c>
      <c r="H1858" s="211" t="inlineStr">
        <is>
          <t>1 falha passagem de plantão do PS para Semi 2</t>
        </is>
      </c>
      <c r="I1858" s="156" t="inlineStr">
        <is>
          <t>Concluído</t>
        </is>
      </c>
      <c r="J1858" s="209" t="inlineStr">
        <is>
          <t>Adilson</t>
        </is>
      </c>
      <c r="K1858" s="211" t="inlineStr">
        <is>
          <t>Risco de perda de informação clínica em transferências e resultados críticos.</t>
        </is>
      </c>
    </row>
    <row r="1859" ht="66.75" customHeight="1">
      <c r="A1859" s="204" t="n">
        <v>1857</v>
      </c>
      <c r="B1859" s="205" t="n">
        <v>45965</v>
      </c>
      <c r="C1859" s="267" t="inlineStr">
        <is>
          <t>Novembro</t>
        </is>
      </c>
      <c r="D1859" s="204" t="n">
        <v>2025</v>
      </c>
      <c r="E1859" s="204" t="inlineStr">
        <is>
          <t>HVC</t>
        </is>
      </c>
      <c r="F1859" s="204" t="inlineStr">
        <is>
          <t>Recepção</t>
        </is>
      </c>
      <c r="G1859" s="212" t="inlineStr">
        <is>
          <t>Sistemas de Informações</t>
        </is>
      </c>
      <c r="H1859" s="207" t="inlineStr">
        <is>
          <t>Questão dos Crachás vai ser solucionado ainda está semana (UTI)</t>
        </is>
      </c>
      <c r="I1859" s="156" t="inlineStr">
        <is>
          <t>Concluído</t>
        </is>
      </c>
      <c r="J1859" s="204" t="inlineStr">
        <is>
          <t>Rosicleide</t>
        </is>
      </c>
      <c r="K1859" s="207" t="n"/>
    </row>
    <row r="1860" ht="66.75" customHeight="1">
      <c r="A1860" s="204" t="n">
        <v>1858</v>
      </c>
      <c r="B1860" s="208" t="n">
        <v>45965</v>
      </c>
      <c r="C1860" s="267" t="inlineStr">
        <is>
          <t>Novembro</t>
        </is>
      </c>
      <c r="D1860" s="204" t="n">
        <v>2025</v>
      </c>
      <c r="E1860" s="209" t="inlineStr">
        <is>
          <t>HVC</t>
        </is>
      </c>
      <c r="F1860" s="209" t="inlineStr">
        <is>
          <t>Enfermagem</t>
        </is>
      </c>
      <c r="G1860" s="210" t="inlineStr">
        <is>
          <t>Assistencial</t>
        </is>
      </c>
      <c r="H1860" s="211" t="inlineStr">
        <is>
          <t>404 paciente teve uma queda, durante ronda do noturno foi encontrado no chão</t>
        </is>
      </c>
      <c r="I1860" s="156" t="inlineStr">
        <is>
          <t>Concluído</t>
        </is>
      </c>
      <c r="J1860" s="209" t="inlineStr">
        <is>
          <t>Letícia</t>
        </is>
      </c>
      <c r="K1860" s="211" t="inlineStr">
        <is>
          <t>Recorrência e registro de eventos com dano.</t>
        </is>
      </c>
    </row>
    <row r="1861" ht="100.5" customHeight="1">
      <c r="A1861" s="204" t="n">
        <v>1859</v>
      </c>
      <c r="B1861" s="205" t="n">
        <v>45965</v>
      </c>
      <c r="C1861" s="267" t="inlineStr">
        <is>
          <t>Novembro</t>
        </is>
      </c>
      <c r="D1861" s="204" t="n">
        <v>2025</v>
      </c>
      <c r="E1861" s="204" t="inlineStr">
        <is>
          <t>HVC</t>
        </is>
      </c>
      <c r="F1861" s="204" t="inlineStr">
        <is>
          <t>Quality 24</t>
        </is>
      </c>
      <c r="G1861" s="214" t="inlineStr">
        <is>
          <t>Fluxo do Paciente</t>
        </is>
      </c>
      <c r="H1861" s="207" t="inlineStr">
        <is>
          <t>QR Code e indentificação de paciente, QR tem que sinalizar quando e o A ou o B quando leito duplo</t>
        </is>
      </c>
      <c r="I1861" s="156" t="inlineStr">
        <is>
          <t>Concluído</t>
        </is>
      </c>
      <c r="J1861" s="204" t="inlineStr">
        <is>
          <t>Gestão de Leitos</t>
        </is>
      </c>
      <c r="K1861" s="207" t="inlineStr">
        <is>
          <t>Recorrência e impacto em espera, ocupação e continuidade do cuidado.</t>
        </is>
      </c>
    </row>
    <row r="1862" ht="150.75" customHeight="1">
      <c r="A1862" s="204" t="n">
        <v>1860</v>
      </c>
      <c r="B1862" s="208" t="n">
        <v>45965</v>
      </c>
      <c r="C1862" s="267" t="inlineStr">
        <is>
          <t>Novembro</t>
        </is>
      </c>
      <c r="D1862" s="204" t="n">
        <v>2025</v>
      </c>
      <c r="E1862" s="209" t="inlineStr">
        <is>
          <t>HVC</t>
        </is>
      </c>
      <c r="F1862" s="209" t="inlineStr">
        <is>
          <t>Engenharia Clínica</t>
        </is>
      </c>
      <c r="G1862" s="213" t="inlineStr">
        <is>
          <t>Infra e Hotelaria</t>
        </is>
      </c>
      <c r="H1862" s="211" t="inlineStr">
        <is>
          <t>Problema de energia na Lavadora Ultrasonica</t>
        </is>
      </c>
      <c r="I1862" s="156" t="inlineStr">
        <is>
          <t>Concluído</t>
        </is>
      </c>
      <c r="J1862" s="209" t="inlineStr">
        <is>
          <t>Januário e Victório</t>
        </is>
      </c>
      <c r="K1862" s="211" t="inlineStr">
        <is>
          <t>Alta recorrência e risco de queda, incêndio, dano patrimonial ou interrupção.</t>
        </is>
      </c>
    </row>
    <row r="1863" ht="50.25" customHeight="1">
      <c r="A1863" s="204" t="n">
        <v>1861</v>
      </c>
      <c r="B1863" s="205" t="n">
        <v>45965</v>
      </c>
      <c r="C1863" s="267" t="inlineStr">
        <is>
          <t>Novembro</t>
        </is>
      </c>
      <c r="D1863" s="204" t="n">
        <v>2025</v>
      </c>
      <c r="E1863" s="204" t="inlineStr">
        <is>
          <t>HVC</t>
        </is>
      </c>
      <c r="F1863" s="204" t="inlineStr">
        <is>
          <t>Manutenção</t>
        </is>
      </c>
      <c r="G1863" s="213" t="inlineStr">
        <is>
          <t>Infra e Hotelaria</t>
        </is>
      </c>
      <c r="H1863" s="207" t="inlineStr">
        <is>
          <t>Entupimento de esgoto na frente da cozinha da massima</t>
        </is>
      </c>
      <c r="I1863" s="156" t="inlineStr">
        <is>
          <t>Concluído</t>
        </is>
      </c>
      <c r="J1863" s="204" t="inlineStr">
        <is>
          <t>Januário</t>
        </is>
      </c>
      <c r="K1863" s="207" t="n"/>
    </row>
    <row r="1864" ht="150.75" customHeight="1">
      <c r="A1864" s="204" t="n">
        <v>1862</v>
      </c>
      <c r="B1864" s="208" t="n">
        <v>45965</v>
      </c>
      <c r="C1864" s="267" t="inlineStr">
        <is>
          <t>Novembro</t>
        </is>
      </c>
      <c r="D1864" s="204" t="n">
        <v>2025</v>
      </c>
      <c r="E1864" s="209" t="inlineStr">
        <is>
          <t>CSC</t>
        </is>
      </c>
      <c r="F1864" s="209" t="inlineStr">
        <is>
          <t>Manutenção</t>
        </is>
      </c>
      <c r="G1864" s="213" t="inlineStr">
        <is>
          <t>Infra e Hotelaria</t>
        </is>
      </c>
      <c r="H1864" s="211" t="inlineStr">
        <is>
          <t>Porta do PS está com mal funcionamento</t>
        </is>
      </c>
      <c r="I1864" s="156" t="inlineStr">
        <is>
          <t>Concluído</t>
        </is>
      </c>
      <c r="J1864" s="209" t="inlineStr">
        <is>
          <t>Januário</t>
        </is>
      </c>
      <c r="K1864" s="211" t="inlineStr">
        <is>
          <t>Alta recorrência e risco de queda, incêndio, dano patrimonial ou interrupção.</t>
        </is>
      </c>
    </row>
    <row r="1865" ht="33.75" customHeight="1">
      <c r="A1865" s="204" t="n">
        <v>1863</v>
      </c>
      <c r="B1865" s="205" t="n">
        <v>45965</v>
      </c>
      <c r="C1865" s="267" t="inlineStr">
        <is>
          <t>Novembro</t>
        </is>
      </c>
      <c r="D1865" s="204" t="n">
        <v>2025</v>
      </c>
      <c r="E1865" s="204" t="inlineStr">
        <is>
          <t>CSC</t>
        </is>
      </c>
      <c r="F1865" s="204" t="inlineStr">
        <is>
          <t>Manutenção</t>
        </is>
      </c>
      <c r="G1865" s="213" t="inlineStr">
        <is>
          <t>Infra e Hotelaria</t>
        </is>
      </c>
      <c r="H1865" s="207" t="inlineStr">
        <is>
          <t>Alinhamento da Casa para a Mandic</t>
        </is>
      </c>
      <c r="I1865" s="156" t="inlineStr">
        <is>
          <t>Concluído</t>
        </is>
      </c>
      <c r="J1865" s="204" t="inlineStr">
        <is>
          <t>Dr. Bonilha</t>
        </is>
      </c>
      <c r="K1865" s="207" t="n"/>
    </row>
    <row r="1866" ht="117" customHeight="1">
      <c r="A1866" s="204" t="n">
        <v>1864</v>
      </c>
      <c r="B1866" s="208" t="n">
        <v>45965</v>
      </c>
      <c r="C1866" s="267" t="inlineStr">
        <is>
          <t>Novembro</t>
        </is>
      </c>
      <c r="D1866" s="204" t="n">
        <v>2025</v>
      </c>
      <c r="E1866" s="209" t="inlineStr">
        <is>
          <t>HVC</t>
        </is>
      </c>
      <c r="F1866" s="209" t="inlineStr">
        <is>
          <t>Imagem / Radiologia</t>
        </is>
      </c>
      <c r="G1866" s="213" t="inlineStr">
        <is>
          <t>Infra e Hotelaria</t>
        </is>
      </c>
      <c r="H1866" s="211" t="inlineStr">
        <is>
          <t>Ar condicionado Pingando e com lençol segurando a água na RM</t>
        </is>
      </c>
      <c r="I1866" s="156" t="inlineStr">
        <is>
          <t>Concluído</t>
        </is>
      </c>
      <c r="J1866" s="209" t="inlineStr">
        <is>
          <t>Simone</t>
        </is>
      </c>
      <c r="K1866" s="211" t="inlineStr">
        <is>
          <t>Recorrência e impacto direto em áreas críticas e equipamentos.</t>
        </is>
      </c>
    </row>
    <row r="1867" ht="33.75" customHeight="1">
      <c r="A1867" s="204" t="n">
        <v>1865</v>
      </c>
      <c r="B1867" s="205" t="n">
        <v>45965</v>
      </c>
      <c r="C1867" s="267" t="inlineStr">
        <is>
          <t>Novembro</t>
        </is>
      </c>
      <c r="D1867" s="204" t="n">
        <v>2025</v>
      </c>
      <c r="E1867" s="204" t="inlineStr">
        <is>
          <t>HVC</t>
        </is>
      </c>
      <c r="F1867" s="204" t="inlineStr">
        <is>
          <t>Enfermagem Qualidade</t>
        </is>
      </c>
      <c r="G1867" s="213" t="inlineStr">
        <is>
          <t>Infra e Hotelaria</t>
        </is>
      </c>
      <c r="H1867" s="207" t="inlineStr">
        <is>
          <t>presença de barata - 1ºD</t>
        </is>
      </c>
      <c r="I1867" s="156" t="inlineStr">
        <is>
          <t>Concluído</t>
        </is>
      </c>
      <c r="J1867" s="204" t="inlineStr">
        <is>
          <t>Thalita</t>
        </is>
      </c>
      <c r="K1867" s="207" t="n"/>
    </row>
    <row r="1868" ht="100.5" customHeight="1">
      <c r="A1868" s="204" t="n">
        <v>1866</v>
      </c>
      <c r="B1868" s="208" t="n">
        <v>45965</v>
      </c>
      <c r="C1868" s="267" t="inlineStr">
        <is>
          <t>Novembro</t>
        </is>
      </c>
      <c r="D1868" s="204" t="n">
        <v>2025</v>
      </c>
      <c r="E1868" s="209" t="inlineStr">
        <is>
          <t>HVC</t>
        </is>
      </c>
      <c r="F1868" s="209" t="inlineStr">
        <is>
          <t>Enfermagem Qualidade</t>
        </is>
      </c>
      <c r="G1868" s="213" t="inlineStr">
        <is>
          <t>Infra e Hotelaria</t>
        </is>
      </c>
      <c r="H1868" s="218" t="inlineStr">
        <is>
          <t>- chamado da higiene sem atendimento - 3ºD</t>
        </is>
      </c>
      <c r="I1868" s="156" t="inlineStr">
        <is>
          <t>Concluído</t>
        </is>
      </c>
      <c r="J1868" s="209" t="inlineStr">
        <is>
          <t>Thalita</t>
        </is>
      </c>
      <c r="K1868" s="211" t="inlineStr">
        <is>
          <t>Recorrência, pendências abertas e impacto na segurança e experiência.</t>
        </is>
      </c>
    </row>
    <row r="1869" ht="117" customHeight="1">
      <c r="A1869" s="204" t="n">
        <v>1867</v>
      </c>
      <c r="B1869" s="205" t="n">
        <v>45965</v>
      </c>
      <c r="C1869" s="267" t="inlineStr">
        <is>
          <t>Novembro</t>
        </is>
      </c>
      <c r="D1869" s="204" t="n">
        <v>2025</v>
      </c>
      <c r="E1869" s="204" t="inlineStr">
        <is>
          <t>HVC</t>
        </is>
      </c>
      <c r="F1869" s="204" t="inlineStr">
        <is>
          <t>Enfermagem Qualidade</t>
        </is>
      </c>
      <c r="G1869" s="206" t="inlineStr">
        <is>
          <t>Assistencial</t>
        </is>
      </c>
      <c r="H1869" s="219" t="inlineStr">
        <is>
          <t>- paciente realiza troca de GTT as 11h30, comunicado setor sobre fim do procedimento - transferencia realizada as 13h</t>
        </is>
      </c>
      <c r="I1869" s="156" t="inlineStr">
        <is>
          <t>Concluído</t>
        </is>
      </c>
      <c r="J1869" s="204" t="inlineStr">
        <is>
          <t>Thalita</t>
        </is>
      </c>
      <c r="K1869" s="207" t="n"/>
    </row>
    <row r="1870" ht="117" customHeight="1">
      <c r="A1870" s="204" t="n">
        <v>1868</v>
      </c>
      <c r="B1870" s="208" t="n">
        <v>45965</v>
      </c>
      <c r="C1870" s="267" t="inlineStr">
        <is>
          <t>Novembro</t>
        </is>
      </c>
      <c r="D1870" s="204" t="n">
        <v>2025</v>
      </c>
      <c r="E1870" s="209" t="inlineStr">
        <is>
          <t>HVC</t>
        </is>
      </c>
      <c r="F1870" s="209" t="inlineStr">
        <is>
          <t>Enfermagem Qualidade</t>
        </is>
      </c>
      <c r="G1870" s="210" t="inlineStr">
        <is>
          <t>Assistencial</t>
        </is>
      </c>
      <c r="H1870" s="218" t="inlineStr">
        <is>
          <t>- agendamento de RM de cranio, arterial de cranio e pescoço para um período da 20 min - realizado o exame e atraso na agenda de 45 min</t>
        </is>
      </c>
      <c r="I1870" s="156" t="inlineStr">
        <is>
          <t>Concluído</t>
        </is>
      </c>
      <c r="J1870" s="209" t="inlineStr">
        <is>
          <t>Thalita</t>
        </is>
      </c>
      <c r="K1870" s="211" t="n"/>
    </row>
    <row r="1871" ht="16.5" customHeight="1">
      <c r="A1871" s="204" t="n">
        <v>1869</v>
      </c>
      <c r="B1871" s="205" t="n">
        <v>45965</v>
      </c>
      <c r="C1871" s="267" t="inlineStr">
        <is>
          <t>Novembro</t>
        </is>
      </c>
      <c r="D1871" s="204" t="n">
        <v>2025</v>
      </c>
      <c r="E1871" s="204" t="inlineStr">
        <is>
          <t>HVC</t>
        </is>
      </c>
      <c r="F1871" s="204" t="inlineStr">
        <is>
          <t>Especialistas</t>
        </is>
      </c>
      <c r="G1871" s="206" t="inlineStr">
        <is>
          <t>Assistencial</t>
        </is>
      </c>
      <c r="H1871" s="207" t="inlineStr">
        <is>
          <t>Neuro - DAI</t>
        </is>
      </c>
      <c r="I1871" s="156" t="inlineStr">
        <is>
          <t>Concluído</t>
        </is>
      </c>
      <c r="J1871" s="204" t="inlineStr">
        <is>
          <t>Déborah</t>
        </is>
      </c>
      <c r="K1871" s="207" t="n"/>
    </row>
    <row r="1872" ht="50.25" customHeight="1">
      <c r="A1872" s="204" t="n">
        <v>1870</v>
      </c>
      <c r="B1872" s="208" t="n">
        <v>45965</v>
      </c>
      <c r="C1872" s="267" t="inlineStr">
        <is>
          <t>Novembro</t>
        </is>
      </c>
      <c r="D1872" s="204" t="n">
        <v>2025</v>
      </c>
      <c r="E1872" s="209" t="inlineStr">
        <is>
          <t>HVC</t>
        </is>
      </c>
      <c r="F1872" s="209" t="inlineStr">
        <is>
          <t>Especialistas</t>
        </is>
      </c>
      <c r="G1872" s="210" t="inlineStr">
        <is>
          <t>Assistencial</t>
        </is>
      </c>
      <c r="H1872" s="211" t="inlineStr">
        <is>
          <t>Neuro - LP previas (gluteo/trocanter e MMII)</t>
        </is>
      </c>
      <c r="I1872" s="156" t="inlineStr">
        <is>
          <t>Concluído</t>
        </is>
      </c>
      <c r="J1872" s="209" t="inlineStr">
        <is>
          <t>Déborah</t>
        </is>
      </c>
      <c r="K1872" s="211" t="n"/>
    </row>
    <row r="1873" ht="100.5" customHeight="1">
      <c r="A1873" s="204" t="n">
        <v>1871</v>
      </c>
      <c r="B1873" s="205" t="n">
        <v>45965</v>
      </c>
      <c r="C1873" s="267" t="inlineStr">
        <is>
          <t>Novembro</t>
        </is>
      </c>
      <c r="D1873" s="204" t="n">
        <v>2025</v>
      </c>
      <c r="E1873" s="204" t="inlineStr">
        <is>
          <t>HVC</t>
        </is>
      </c>
      <c r="F1873" s="204" t="inlineStr">
        <is>
          <t>Especialistas</t>
        </is>
      </c>
      <c r="G1873" s="206" t="inlineStr">
        <is>
          <t>Assistencial</t>
        </is>
      </c>
      <c r="H1873" s="207" t="inlineStr">
        <is>
          <t>CC - AVP sem data de punção (2)</t>
        </is>
      </c>
      <c r="I1873" s="156" t="inlineStr">
        <is>
          <t>Concluído</t>
        </is>
      </c>
      <c r="J1873" s="204" t="inlineStr">
        <is>
          <t>Déborah</t>
        </is>
      </c>
      <c r="K1873" s="207" t="inlineStr">
        <is>
          <t>Risco cirúrgico, cancelamentos e falhas de lateralidade/material.</t>
        </is>
      </c>
    </row>
    <row r="1874" ht="100.5" customHeight="1">
      <c r="A1874" s="204" t="n">
        <v>1872</v>
      </c>
      <c r="B1874" s="208" t="n">
        <v>45965</v>
      </c>
      <c r="C1874" s="267" t="inlineStr">
        <is>
          <t>Novembro</t>
        </is>
      </c>
      <c r="D1874" s="204" t="n">
        <v>2025</v>
      </c>
      <c r="E1874" s="209" t="inlineStr">
        <is>
          <t>HVC</t>
        </is>
      </c>
      <c r="F1874" s="209" t="inlineStr">
        <is>
          <t>Especialistas</t>
        </is>
      </c>
      <c r="G1874" s="210" t="inlineStr">
        <is>
          <t>Assistencial</t>
        </is>
      </c>
      <c r="H1874" s="211" t="inlineStr">
        <is>
          <t>Imagem - Extravasamento contraste</t>
        </is>
      </c>
      <c r="I1874" s="156" t="inlineStr">
        <is>
          <t>Concluído</t>
        </is>
      </c>
      <c r="J1874" s="209" t="inlineStr">
        <is>
          <t>Déborah</t>
        </is>
      </c>
      <c r="K1874" s="211" t="inlineStr">
        <is>
          <t>Recorrência de flebite, perdas de acesso e extravasamentos.</t>
        </is>
      </c>
    </row>
    <row r="1875" ht="100.5" customHeight="1">
      <c r="A1875" s="204" t="n">
        <v>1873</v>
      </c>
      <c r="B1875" s="205" t="n">
        <v>45965</v>
      </c>
      <c r="C1875" s="267" t="inlineStr">
        <is>
          <t>Novembro</t>
        </is>
      </c>
      <c r="D1875" s="204" t="n">
        <v>2025</v>
      </c>
      <c r="E1875" s="204" t="inlineStr">
        <is>
          <t>HVC</t>
        </is>
      </c>
      <c r="F1875" s="204" t="inlineStr">
        <is>
          <t>Especialistas</t>
        </is>
      </c>
      <c r="G1875" s="206" t="inlineStr">
        <is>
          <t>Assistencial</t>
        </is>
      </c>
      <c r="H1875" s="207" t="inlineStr">
        <is>
          <t>3°D - Flebite G2</t>
        </is>
      </c>
      <c r="I1875" s="156" t="inlineStr">
        <is>
          <t>Concluído</t>
        </is>
      </c>
      <c r="J1875" s="204" t="inlineStr">
        <is>
          <t>Déborah</t>
        </is>
      </c>
      <c r="K1875" s="207" t="inlineStr">
        <is>
          <t>Recorrência de flebite, perdas de acesso e extravasamentos.</t>
        </is>
      </c>
    </row>
    <row r="1876" ht="100.5" customHeight="1">
      <c r="A1876" s="204" t="n">
        <v>1874</v>
      </c>
      <c r="B1876" s="208" t="n">
        <v>45966</v>
      </c>
      <c r="C1876" s="267" t="inlineStr">
        <is>
          <t>Novembro</t>
        </is>
      </c>
      <c r="D1876" s="204" t="n">
        <v>2025</v>
      </c>
      <c r="E1876" s="209" t="inlineStr">
        <is>
          <t>HVC</t>
        </is>
      </c>
      <c r="F1876" s="209" t="inlineStr">
        <is>
          <t>Enfermagem</t>
        </is>
      </c>
      <c r="G1876" s="210" t="inlineStr">
        <is>
          <t>Assistencial</t>
        </is>
      </c>
      <c r="H1876" s="211" t="inlineStr">
        <is>
          <t>3 Flebites</t>
        </is>
      </c>
      <c r="I1876" s="156" t="inlineStr">
        <is>
          <t>Concluído</t>
        </is>
      </c>
      <c r="J1876" s="209" t="inlineStr">
        <is>
          <t>Letícia</t>
        </is>
      </c>
      <c r="K1876" s="211" t="inlineStr">
        <is>
          <t>Recorrência de flebite, perdas de acesso e extravasamentos.</t>
        </is>
      </c>
    </row>
    <row r="1877" ht="50.25" customHeight="1">
      <c r="A1877" s="204" t="n">
        <v>1875</v>
      </c>
      <c r="B1877" s="205" t="n">
        <v>45966</v>
      </c>
      <c r="C1877" s="267" t="inlineStr">
        <is>
          <t>Novembro</t>
        </is>
      </c>
      <c r="D1877" s="204" t="n">
        <v>2025</v>
      </c>
      <c r="E1877" s="204" t="inlineStr">
        <is>
          <t>HVC</t>
        </is>
      </c>
      <c r="F1877" s="204" t="inlineStr">
        <is>
          <t>Ouvidoria</t>
        </is>
      </c>
      <c r="G1877" s="213" t="inlineStr">
        <is>
          <t>Infra e Hotelaria</t>
        </is>
      </c>
      <c r="H1877" s="207" t="inlineStr">
        <is>
          <t>3 Queixas sobre dificuldade de contato no agendamento</t>
        </is>
      </c>
      <c r="I1877" s="156" t="inlineStr">
        <is>
          <t>Concluído</t>
        </is>
      </c>
      <c r="J1877" s="204" t="inlineStr">
        <is>
          <t>Camila B.</t>
        </is>
      </c>
      <c r="K1877" s="207" t="n"/>
    </row>
    <row r="1878" ht="33.75" customHeight="1">
      <c r="A1878" s="204" t="n">
        <v>1876</v>
      </c>
      <c r="B1878" s="208" t="n">
        <v>45966</v>
      </c>
      <c r="C1878" s="267" t="inlineStr">
        <is>
          <t>Novembro</t>
        </is>
      </c>
      <c r="D1878" s="204" t="n">
        <v>2025</v>
      </c>
      <c r="E1878" s="209" t="inlineStr">
        <is>
          <t>HVC</t>
        </is>
      </c>
      <c r="F1878" s="209" t="inlineStr">
        <is>
          <t>Manutenção</t>
        </is>
      </c>
      <c r="G1878" s="213" t="inlineStr">
        <is>
          <t>Infra e Hotelaria</t>
        </is>
      </c>
      <c r="H1878" s="211" t="inlineStr">
        <is>
          <t>Escorrendo Água do teto na endoscopia</t>
        </is>
      </c>
      <c r="I1878" s="156" t="inlineStr">
        <is>
          <t>Concluído</t>
        </is>
      </c>
      <c r="J1878" s="209" t="inlineStr">
        <is>
          <t>Januário</t>
        </is>
      </c>
      <c r="K1878" s="211" t="n"/>
    </row>
    <row r="1879" ht="117" customHeight="1">
      <c r="A1879" s="204" t="n">
        <v>1877</v>
      </c>
      <c r="B1879" s="205" t="n">
        <v>45966</v>
      </c>
      <c r="C1879" s="267" t="inlineStr">
        <is>
          <t>Novembro</t>
        </is>
      </c>
      <c r="D1879" s="204" t="n">
        <v>2025</v>
      </c>
      <c r="E1879" s="204" t="inlineStr">
        <is>
          <t>HVC</t>
        </is>
      </c>
      <c r="F1879" s="204" t="inlineStr">
        <is>
          <t>Manutenção</t>
        </is>
      </c>
      <c r="G1879" s="213" t="inlineStr">
        <is>
          <t>Infra e Hotelaria</t>
        </is>
      </c>
      <c r="H1879" s="207" t="inlineStr">
        <is>
          <t>Porta do CME está com problema</t>
        </is>
      </c>
      <c r="I1879" s="156" t="inlineStr">
        <is>
          <t>Concluído</t>
        </is>
      </c>
      <c r="J1879" s="204" t="inlineStr">
        <is>
          <t>Januário</t>
        </is>
      </c>
      <c r="K1879" s="207" t="inlineStr">
        <is>
          <t>Risco de infecção e interrupção cirúrgica com recorrência e pendências abertas.</t>
        </is>
      </c>
    </row>
    <row r="1880" ht="84" customHeight="1">
      <c r="A1880" s="204" t="n">
        <v>1878</v>
      </c>
      <c r="B1880" s="208" t="n">
        <v>45966</v>
      </c>
      <c r="C1880" s="267" t="inlineStr">
        <is>
          <t>Novembro</t>
        </is>
      </c>
      <c r="D1880" s="204" t="n">
        <v>2025</v>
      </c>
      <c r="E1880" s="209" t="inlineStr">
        <is>
          <t>HVC</t>
        </is>
      </c>
      <c r="F1880" s="209" t="inlineStr">
        <is>
          <t>Nutrição</t>
        </is>
      </c>
      <c r="G1880" s="210" t="inlineStr">
        <is>
          <t>Assistencial</t>
        </is>
      </c>
      <c r="H1880" s="211" t="inlineStr">
        <is>
          <t>Falta de Funcionários na nutrição, acarretando em demora no Q24</t>
        </is>
      </c>
      <c r="I1880" s="156" t="inlineStr">
        <is>
          <t>Concluído</t>
        </is>
      </c>
      <c r="J1880" s="209" t="inlineStr">
        <is>
          <t>Juliana</t>
        </is>
      </c>
      <c r="K1880" s="211" t="inlineStr">
        <is>
          <t>Recorrência de atrasos e risco de dieta inadequada ao paciente.</t>
        </is>
      </c>
    </row>
    <row r="1881" ht="117" customHeight="1">
      <c r="A1881" s="204" t="n">
        <v>1879</v>
      </c>
      <c r="B1881" s="205" t="n">
        <v>45966</v>
      </c>
      <c r="C1881" s="267" t="inlineStr">
        <is>
          <t>Novembro</t>
        </is>
      </c>
      <c r="D1881" s="204" t="n">
        <v>2025</v>
      </c>
      <c r="E1881" s="204" t="inlineStr">
        <is>
          <t>HVC</t>
        </is>
      </c>
      <c r="F1881" s="204" t="inlineStr">
        <is>
          <t>Manutenção</t>
        </is>
      </c>
      <c r="G1881" s="213" t="inlineStr">
        <is>
          <t>Infra e Hotelaria</t>
        </is>
      </c>
      <c r="H1881" s="207" t="inlineStr">
        <is>
          <t>Orçamento Pronto do Ar condicionado vai ser apresentado hoje para a diretoria</t>
        </is>
      </c>
      <c r="I1881" s="156" t="inlineStr">
        <is>
          <t>Concluído</t>
        </is>
      </c>
      <c r="J1881" s="204" t="inlineStr">
        <is>
          <t>Januário</t>
        </is>
      </c>
      <c r="K1881" s="207" t="inlineStr">
        <is>
          <t>Recorrência e impacto direto em áreas críticas e equipamentos.</t>
        </is>
      </c>
    </row>
    <row r="1882" ht="33.75" customHeight="1">
      <c r="A1882" s="204" t="n">
        <v>1880</v>
      </c>
      <c r="B1882" s="208" t="n">
        <v>45966</v>
      </c>
      <c r="C1882" s="267" t="inlineStr">
        <is>
          <t>Novembro</t>
        </is>
      </c>
      <c r="D1882" s="204" t="n">
        <v>2025</v>
      </c>
      <c r="E1882" s="209" t="inlineStr">
        <is>
          <t>HVC</t>
        </is>
      </c>
      <c r="F1882" s="209" t="inlineStr">
        <is>
          <t>Enfermagem Qualidade</t>
        </is>
      </c>
      <c r="G1882" s="210" t="inlineStr">
        <is>
          <t>Assistencial</t>
        </is>
      </c>
      <c r="H1882" s="218" t="inlineStr">
        <is>
          <t>- atraso na entrega de jantar na UTI ped</t>
        </is>
      </c>
      <c r="I1882" s="156" t="inlineStr">
        <is>
          <t>Concluído</t>
        </is>
      </c>
      <c r="J1882" s="209" t="inlineStr">
        <is>
          <t>Thalita</t>
        </is>
      </c>
      <c r="K1882" s="211" t="n"/>
    </row>
    <row r="1883" ht="100.5" customHeight="1">
      <c r="A1883" s="204" t="n">
        <v>1881</v>
      </c>
      <c r="B1883" s="205" t="n">
        <v>45966</v>
      </c>
      <c r="C1883" s="267" t="inlineStr">
        <is>
          <t>Novembro</t>
        </is>
      </c>
      <c r="D1883" s="204" t="n">
        <v>2025</v>
      </c>
      <c r="E1883" s="204" t="inlineStr">
        <is>
          <t>HVC</t>
        </is>
      </c>
      <c r="F1883" s="204" t="inlineStr">
        <is>
          <t>Enfermagem Qualidade</t>
        </is>
      </c>
      <c r="G1883" s="206" t="inlineStr">
        <is>
          <t>Assistencial</t>
        </is>
      </c>
      <c r="H1883" s="207" t="inlineStr">
        <is>
          <t>colaborador deu saída real do leito no tasy porém paciente permanece no setor - impacto na rotina da higiene 2oC</t>
        </is>
      </c>
      <c r="I1883" s="156" t="inlineStr">
        <is>
          <t>Concluído</t>
        </is>
      </c>
      <c r="J1883" s="204" t="inlineStr">
        <is>
          <t>Thalita</t>
        </is>
      </c>
      <c r="K1883" s="207" t="n"/>
    </row>
    <row r="1884" ht="100.5" customHeight="1">
      <c r="A1884" s="204" t="n">
        <v>1882</v>
      </c>
      <c r="B1884" s="208" t="n">
        <v>45966</v>
      </c>
      <c r="C1884" s="267" t="inlineStr">
        <is>
          <t>Novembro</t>
        </is>
      </c>
      <c r="D1884" s="204" t="n">
        <v>2025</v>
      </c>
      <c r="E1884" s="209" t="inlineStr">
        <is>
          <t>HVC</t>
        </is>
      </c>
      <c r="F1884" s="209" t="inlineStr">
        <is>
          <t>Enfermagem Qualidade</t>
        </is>
      </c>
      <c r="G1884" s="217" t="inlineStr">
        <is>
          <t>Fluxo do Paciente</t>
        </is>
      </c>
      <c r="H1884" s="211" t="inlineStr">
        <is>
          <t>faltando atualização de endereço e telefone pela recepção no tasy</t>
        </is>
      </c>
      <c r="I1884" s="156" t="inlineStr">
        <is>
          <t>Concluído</t>
        </is>
      </c>
      <c r="J1884" s="209" t="inlineStr">
        <is>
          <t>Thalita</t>
        </is>
      </c>
      <c r="K1884" s="211" t="inlineStr">
        <is>
          <t>Recorrência e impacto em espera, ocupação e continuidade do cuidado.</t>
        </is>
      </c>
    </row>
    <row r="1885" ht="117" customHeight="1">
      <c r="A1885" s="204" t="n">
        <v>1883</v>
      </c>
      <c r="B1885" s="205" t="n">
        <v>45966</v>
      </c>
      <c r="C1885" s="267" t="inlineStr">
        <is>
          <t>Novembro</t>
        </is>
      </c>
      <c r="D1885" s="204" t="n">
        <v>2025</v>
      </c>
      <c r="E1885" s="204" t="inlineStr">
        <is>
          <t>HVC</t>
        </is>
      </c>
      <c r="F1885" s="204" t="inlineStr">
        <is>
          <t>Enfermagem Qualidade</t>
        </is>
      </c>
      <c r="G1885" s="213" t="inlineStr">
        <is>
          <t>Infra e Hotelaria</t>
        </is>
      </c>
      <c r="H1885" s="219" t="inlineStr">
        <is>
          <t>- Falta de abastecimento da rouparia na CME</t>
        </is>
      </c>
      <c r="I1885" s="156" t="inlineStr">
        <is>
          <t>Concluído</t>
        </is>
      </c>
      <c r="J1885" s="204" t="inlineStr">
        <is>
          <t>Thalita</t>
        </is>
      </c>
      <c r="K1885" s="207" t="inlineStr">
        <is>
          <t>Risco de infecção e interrupção cirúrgica com recorrência e pendências abertas.</t>
        </is>
      </c>
    </row>
    <row r="1886" ht="84" customHeight="1">
      <c r="A1886" s="204" t="n">
        <v>1884</v>
      </c>
      <c r="B1886" s="208" t="n">
        <v>45966</v>
      </c>
      <c r="C1886" s="267" t="inlineStr">
        <is>
          <t>Novembro</t>
        </is>
      </c>
      <c r="D1886" s="204" t="n">
        <v>2025</v>
      </c>
      <c r="E1886" s="209" t="inlineStr">
        <is>
          <t>HVC</t>
        </is>
      </c>
      <c r="F1886" s="209" t="inlineStr">
        <is>
          <t>Enfermagem Qualidade</t>
        </is>
      </c>
      <c r="G1886" s="210" t="inlineStr">
        <is>
          <t>Assistencial</t>
        </is>
      </c>
      <c r="H1886" s="218" t="inlineStr">
        <is>
          <t>- paciente com pedido de exame com anestesia porém foi agendado em agenda normal</t>
        </is>
      </c>
      <c r="I1886" s="156" t="inlineStr">
        <is>
          <t>Concluído</t>
        </is>
      </c>
      <c r="J1886" s="209" t="inlineStr">
        <is>
          <t>Thalita</t>
        </is>
      </c>
      <c r="K1886" s="211" t="n"/>
    </row>
    <row r="1887" ht="66.75" customHeight="1">
      <c r="A1887" s="204" t="n">
        <v>1885</v>
      </c>
      <c r="B1887" s="205" t="n">
        <v>45966</v>
      </c>
      <c r="C1887" s="267" t="inlineStr">
        <is>
          <t>Novembro</t>
        </is>
      </c>
      <c r="D1887" s="204" t="n">
        <v>2025</v>
      </c>
      <c r="E1887" s="204" t="inlineStr">
        <is>
          <t>HVC</t>
        </is>
      </c>
      <c r="F1887" s="204" t="inlineStr">
        <is>
          <t>Especialistas</t>
        </is>
      </c>
      <c r="G1887" s="206" t="inlineStr">
        <is>
          <t>Assistencial</t>
        </is>
      </c>
      <c r="H1887" s="207" t="inlineStr">
        <is>
          <t>1 Queda de paciente do leito - Alas de internação 4 D</t>
        </is>
      </c>
      <c r="I1887" s="156" t="inlineStr">
        <is>
          <t>Concluído</t>
        </is>
      </c>
      <c r="J1887" s="204" t="inlineStr">
        <is>
          <t>Adilson</t>
        </is>
      </c>
      <c r="K1887" s="207" t="inlineStr">
        <is>
          <t>Recorrência e registro de eventos com dano.</t>
        </is>
      </c>
    </row>
    <row r="1888" ht="66.75" customHeight="1">
      <c r="A1888" s="204" t="n">
        <v>1886</v>
      </c>
      <c r="B1888" s="208" t="n">
        <v>45966</v>
      </c>
      <c r="C1888" s="267" t="inlineStr">
        <is>
          <t>Novembro</t>
        </is>
      </c>
      <c r="D1888" s="204" t="n">
        <v>2025</v>
      </c>
      <c r="E1888" s="209" t="inlineStr">
        <is>
          <t>HVC</t>
        </is>
      </c>
      <c r="F1888" s="209" t="inlineStr">
        <is>
          <t>Especialistas</t>
        </is>
      </c>
      <c r="G1888" s="210" t="inlineStr">
        <is>
          <t>Assistencial</t>
        </is>
      </c>
      <c r="H1888" s="211" t="inlineStr">
        <is>
          <t>1 queda e paciente em atendimento de laboratório.</t>
        </is>
      </c>
      <c r="I1888" s="156" t="inlineStr">
        <is>
          <t>Concluído</t>
        </is>
      </c>
      <c r="J1888" s="209" t="inlineStr">
        <is>
          <t>Adilson</t>
        </is>
      </c>
      <c r="K1888" s="211" t="inlineStr">
        <is>
          <t>Recorrência e registro de eventos com dano.</t>
        </is>
      </c>
    </row>
    <row r="1889" ht="117" customHeight="1">
      <c r="A1889" s="204" t="n">
        <v>1887</v>
      </c>
      <c r="B1889" s="205" t="n">
        <v>45966</v>
      </c>
      <c r="C1889" s="267" t="inlineStr">
        <is>
          <t>Novembro</t>
        </is>
      </c>
      <c r="D1889" s="204" t="n">
        <v>2025</v>
      </c>
      <c r="E1889" s="204" t="inlineStr">
        <is>
          <t>HVC</t>
        </is>
      </c>
      <c r="F1889" s="204" t="inlineStr">
        <is>
          <t>Especialistas</t>
        </is>
      </c>
      <c r="G1889" s="206" t="inlineStr">
        <is>
          <t>Assistencial</t>
        </is>
      </c>
      <c r="H1889" s="207" t="inlineStr">
        <is>
          <t>1 falha de identificação 4 Andar Ala D ( Paciente sem pulseira de identifcação no leito)</t>
        </is>
      </c>
      <c r="I1889" s="156" t="inlineStr">
        <is>
          <t>Concluído</t>
        </is>
      </c>
      <c r="J1889" s="204" t="inlineStr">
        <is>
          <t>Adilson</t>
        </is>
      </c>
      <c r="K1889" s="207" t="inlineStr">
        <is>
          <t>Risco de evento grave, recorrência elevada e falhas em barreiras essenciais.</t>
        </is>
      </c>
    </row>
    <row r="1890" ht="84" customHeight="1">
      <c r="A1890" s="204" t="n">
        <v>1888</v>
      </c>
      <c r="B1890" s="208" t="n">
        <v>45967</v>
      </c>
      <c r="C1890" s="267" t="inlineStr">
        <is>
          <t>Novembro</t>
        </is>
      </c>
      <c r="D1890" s="204" t="n">
        <v>2025</v>
      </c>
      <c r="E1890" s="209" t="inlineStr">
        <is>
          <t>HVC</t>
        </is>
      </c>
      <c r="F1890" s="209" t="inlineStr">
        <is>
          <t>Nutrição</t>
        </is>
      </c>
      <c r="G1890" s="213" t="inlineStr">
        <is>
          <t>Infra e Hotelaria</t>
        </is>
      </c>
      <c r="H1890" s="211" t="inlineStr">
        <is>
          <t>Mapa da Copeira estava com dietas diferentes</t>
        </is>
      </c>
      <c r="I1890" s="156" t="inlineStr">
        <is>
          <t>Concluído</t>
        </is>
      </c>
      <c r="J1890" s="209" t="inlineStr">
        <is>
          <t>Juliana</t>
        </is>
      </c>
      <c r="K1890" s="211" t="inlineStr">
        <is>
          <t>Recorrência de atrasos e risco de dieta inadequada ao paciente.</t>
        </is>
      </c>
    </row>
    <row r="1891" ht="134.25" customHeight="1">
      <c r="A1891" s="204" t="n">
        <v>1889</v>
      </c>
      <c r="B1891" s="205" t="n">
        <v>45967</v>
      </c>
      <c r="C1891" s="267" t="inlineStr">
        <is>
          <t>Novembro</t>
        </is>
      </c>
      <c r="D1891" s="204" t="n">
        <v>2025</v>
      </c>
      <c r="E1891" s="204" t="inlineStr">
        <is>
          <t>HVC</t>
        </is>
      </c>
      <c r="F1891" s="204" t="inlineStr">
        <is>
          <t>Secretaria</t>
        </is>
      </c>
      <c r="G1891" s="214" t="inlineStr">
        <is>
          <t>Fluxo do Paciente</t>
        </is>
      </c>
      <c r="H1891" s="207" t="inlineStr">
        <is>
          <t>Mãe está com seu Bebe na UTI PED, solicitou para que não internasse outra criança no mesmo leito, foi cobrado 700 reais da mãe pelo leito pela secretaria</t>
        </is>
      </c>
      <c r="I1891" s="156" t="inlineStr">
        <is>
          <t>Concluído</t>
        </is>
      </c>
      <c r="J1891" s="204" t="inlineStr">
        <is>
          <t>Juliana</t>
        </is>
      </c>
      <c r="K1891" s="207" t="inlineStr">
        <is>
          <t>Recorrência e impacto em espera, ocupação e continuidade do cuidado.</t>
        </is>
      </c>
    </row>
    <row r="1892" ht="50.25" customHeight="1">
      <c r="A1892" s="204" t="n">
        <v>1890</v>
      </c>
      <c r="B1892" s="208" t="n">
        <v>45967</v>
      </c>
      <c r="C1892" s="267" t="inlineStr">
        <is>
          <t>Novembro</t>
        </is>
      </c>
      <c r="D1892" s="204" t="n">
        <v>2025</v>
      </c>
      <c r="E1892" s="209" t="inlineStr">
        <is>
          <t>HVC</t>
        </is>
      </c>
      <c r="F1892" s="209" t="inlineStr">
        <is>
          <t>Ouvidoria</t>
        </is>
      </c>
      <c r="G1892" s="210" t="inlineStr">
        <is>
          <t>Assistencial</t>
        </is>
      </c>
      <c r="H1892" s="211" t="inlineStr">
        <is>
          <t>1 Queixa de exame de Influenza que não tem acordo comercial</t>
        </is>
      </c>
      <c r="I1892" s="156" t="inlineStr">
        <is>
          <t>Concluído</t>
        </is>
      </c>
      <c r="J1892" s="209" t="inlineStr">
        <is>
          <t>Luciana</t>
        </is>
      </c>
      <c r="K1892" s="211" t="n"/>
    </row>
    <row r="1893" ht="134.25" customHeight="1">
      <c r="A1893" s="204" t="n">
        <v>1891</v>
      </c>
      <c r="B1893" s="205" t="n">
        <v>45967</v>
      </c>
      <c r="C1893" s="267" t="inlineStr">
        <is>
          <t>Novembro</t>
        </is>
      </c>
      <c r="D1893" s="204" t="n">
        <v>2025</v>
      </c>
      <c r="E1893" s="204" t="inlineStr">
        <is>
          <t>HVC</t>
        </is>
      </c>
      <c r="F1893" s="204" t="inlineStr">
        <is>
          <t>Manutenção</t>
        </is>
      </c>
      <c r="G1893" s="213" t="inlineStr">
        <is>
          <t>Infra e Hotelaria</t>
        </is>
      </c>
      <c r="H1893" s="207" t="inlineStr">
        <is>
          <t>Elevador 3 Parado, Previsão de entrega até o fim do dia</t>
        </is>
      </c>
      <c r="I1893" s="156" t="inlineStr">
        <is>
          <t>Concluído</t>
        </is>
      </c>
      <c r="J1893" s="204" t="inlineStr">
        <is>
          <t>Januário</t>
        </is>
      </c>
      <c r="K1893" s="207" t="inlineStr">
        <is>
          <t>Risco de interrupção do cuidado e alto volume de equipamentos indisponíveis.</t>
        </is>
      </c>
    </row>
    <row r="1894" ht="150.75" customHeight="1">
      <c r="A1894" s="204" t="n">
        <v>1892</v>
      </c>
      <c r="B1894" s="208" t="n">
        <v>45967</v>
      </c>
      <c r="C1894" s="267" t="inlineStr">
        <is>
          <t>Novembro</t>
        </is>
      </c>
      <c r="D1894" s="204" t="n">
        <v>2025</v>
      </c>
      <c r="E1894" s="209" t="inlineStr">
        <is>
          <t>HVC</t>
        </is>
      </c>
      <c r="F1894" s="209" t="inlineStr">
        <is>
          <t>Manutenção</t>
        </is>
      </c>
      <c r="G1894" s="213" t="inlineStr">
        <is>
          <t>Infra e Hotelaria</t>
        </is>
      </c>
      <c r="H1894" s="211" t="inlineStr">
        <is>
          <t>Troca de forro na UDAN(unidade de desinfecção avançada)</t>
        </is>
      </c>
      <c r="I1894" s="156" t="inlineStr">
        <is>
          <t>Concluído</t>
        </is>
      </c>
      <c r="J1894" s="209" t="inlineStr">
        <is>
          <t>Januário</t>
        </is>
      </c>
      <c r="K1894" s="211" t="inlineStr">
        <is>
          <t>Alta recorrência e risco de queda, incêndio, dano patrimonial ou interrupção.</t>
        </is>
      </c>
    </row>
    <row r="1895" ht="50.25" customHeight="1">
      <c r="A1895" s="204" t="n">
        <v>1893</v>
      </c>
      <c r="B1895" s="205" t="n">
        <v>45967</v>
      </c>
      <c r="C1895" s="267" t="inlineStr">
        <is>
          <t>Novembro</t>
        </is>
      </c>
      <c r="D1895" s="204" t="n">
        <v>2025</v>
      </c>
      <c r="E1895" s="204" t="inlineStr">
        <is>
          <t>CSC</t>
        </is>
      </c>
      <c r="F1895" s="204" t="inlineStr">
        <is>
          <t>Enfermagem</t>
        </is>
      </c>
      <c r="G1895" s="206" t="inlineStr">
        <is>
          <t>Assistencial</t>
        </is>
      </c>
      <c r="H1895" s="207" t="inlineStr">
        <is>
          <t>1 Caso pontual de investigação de endometriose</t>
        </is>
      </c>
      <c r="I1895" s="156" t="inlineStr">
        <is>
          <t>Concluído</t>
        </is>
      </c>
      <c r="J1895" s="204" t="inlineStr">
        <is>
          <t>Stefany</t>
        </is>
      </c>
      <c r="K1895" s="207" t="n"/>
    </row>
    <row r="1896" ht="33.75" customHeight="1">
      <c r="A1896" s="204" t="n">
        <v>1894</v>
      </c>
      <c r="B1896" s="208" t="n">
        <v>45967</v>
      </c>
      <c r="C1896" s="267" t="inlineStr">
        <is>
          <t>Novembro</t>
        </is>
      </c>
      <c r="D1896" s="204" t="n">
        <v>2025</v>
      </c>
      <c r="E1896" s="209" t="inlineStr">
        <is>
          <t>HVC</t>
        </is>
      </c>
      <c r="F1896" s="209" t="inlineStr">
        <is>
          <t>Enfermagem Qualidade</t>
        </is>
      </c>
      <c r="G1896" s="213" t="inlineStr">
        <is>
          <t>Infra e Hotelaria</t>
        </is>
      </c>
      <c r="H1896" s="218" t="inlineStr">
        <is>
          <t>- teto da udan com água</t>
        </is>
      </c>
      <c r="I1896" s="156" t="inlineStr">
        <is>
          <t>Concluído</t>
        </is>
      </c>
      <c r="J1896" s="209" t="inlineStr">
        <is>
          <t>Thalita</t>
        </is>
      </c>
      <c r="K1896" s="211" t="n"/>
    </row>
    <row r="1897" ht="150.75" customHeight="1">
      <c r="A1897" s="204" t="n">
        <v>1895</v>
      </c>
      <c r="B1897" s="205" t="n">
        <v>45967</v>
      </c>
      <c r="C1897" s="267" t="inlineStr">
        <is>
          <t>Novembro</t>
        </is>
      </c>
      <c r="D1897" s="204" t="n">
        <v>2025</v>
      </c>
      <c r="E1897" s="204" t="inlineStr">
        <is>
          <t>HVC</t>
        </is>
      </c>
      <c r="F1897" s="204" t="inlineStr">
        <is>
          <t>Enfermagem Qualidade</t>
        </is>
      </c>
      <c r="G1897" s="212" t="inlineStr">
        <is>
          <t>Sistemas de Informações</t>
        </is>
      </c>
      <c r="H1897" s="219" t="inlineStr">
        <is>
          <t>- Paciente com problemas de internação (convênio), a internação foi realizada como particular - equipe percebeu no momento da impressão da etiqueta</t>
        </is>
      </c>
      <c r="I1897" s="156" t="inlineStr">
        <is>
          <t>Concluído</t>
        </is>
      </c>
      <c r="J1897" s="204" t="inlineStr">
        <is>
          <t>Thalita</t>
        </is>
      </c>
      <c r="K1897" s="207" t="n"/>
    </row>
    <row r="1898" ht="100.5" customHeight="1">
      <c r="A1898" s="204" t="n">
        <v>1896</v>
      </c>
      <c r="B1898" s="208" t="n">
        <v>45967</v>
      </c>
      <c r="C1898" s="267" t="inlineStr">
        <is>
          <t>Novembro</t>
        </is>
      </c>
      <c r="D1898" s="204" t="n">
        <v>2025</v>
      </c>
      <c r="E1898" s="209" t="inlineStr">
        <is>
          <t>HVC</t>
        </is>
      </c>
      <c r="F1898" s="209" t="inlineStr">
        <is>
          <t>Enfermagem Qualidade</t>
        </is>
      </c>
      <c r="G1898" s="210" t="inlineStr">
        <is>
          <t>Assistencial</t>
        </is>
      </c>
      <c r="H1898" s="218" t="inlineStr">
        <is>
          <t>- material de OPME vencido - near miss</t>
        </is>
      </c>
      <c r="I1898" s="156" t="inlineStr">
        <is>
          <t>Concluído</t>
        </is>
      </c>
      <c r="J1898" s="209" t="inlineStr">
        <is>
          <t>Thalita</t>
        </is>
      </c>
      <c r="K1898" s="211" t="inlineStr">
        <is>
          <t>Risco cirúrgico, cancelamentos e falhas de lateralidade/material.</t>
        </is>
      </c>
    </row>
    <row r="1899" ht="117" customHeight="1">
      <c r="A1899" s="204" t="n">
        <v>1897</v>
      </c>
      <c r="B1899" s="205" t="n">
        <v>45967</v>
      </c>
      <c r="C1899" s="267" t="inlineStr">
        <is>
          <t>Novembro</t>
        </is>
      </c>
      <c r="D1899" s="204" t="n">
        <v>2025</v>
      </c>
      <c r="E1899" s="204" t="inlineStr">
        <is>
          <t>HVC</t>
        </is>
      </c>
      <c r="F1899" s="204" t="inlineStr">
        <is>
          <t>Enfermagem Qualidade</t>
        </is>
      </c>
      <c r="G1899" s="206" t="inlineStr">
        <is>
          <t>Assistencial</t>
        </is>
      </c>
      <c r="H1899" s="219" t="inlineStr">
        <is>
          <t>-Durante o atendimento de procedimento de urgência, foi constatada falta de material OPME – material Simons 1.</t>
        </is>
      </c>
      <c r="I1899" s="156" t="inlineStr">
        <is>
          <t>Concluído</t>
        </is>
      </c>
      <c r="J1899" s="204" t="inlineStr">
        <is>
          <t>Thalita</t>
        </is>
      </c>
      <c r="K1899" s="207" t="inlineStr">
        <is>
          <t>Risco cirúrgico, cancelamentos e falhas de lateralidade/material.</t>
        </is>
      </c>
    </row>
    <row r="1900" ht="100.5" customHeight="1">
      <c r="A1900" s="204" t="n">
        <v>1898</v>
      </c>
      <c r="B1900" s="208" t="n">
        <v>45967</v>
      </c>
      <c r="C1900" s="267" t="inlineStr">
        <is>
          <t>Novembro</t>
        </is>
      </c>
      <c r="D1900" s="204" t="n">
        <v>2025</v>
      </c>
      <c r="E1900" s="209" t="inlineStr">
        <is>
          <t>HVC</t>
        </is>
      </c>
      <c r="F1900" s="209" t="inlineStr">
        <is>
          <t>Enfermagem Qualidade</t>
        </is>
      </c>
      <c r="G1900" s="210" t="inlineStr">
        <is>
          <t>Assistencial</t>
        </is>
      </c>
      <c r="H1900" s="218" t="inlineStr">
        <is>
          <t>- procedimento eletivo, solicitado material OPME porém não disponível no procedimento</t>
        </is>
      </c>
      <c r="I1900" s="156" t="inlineStr">
        <is>
          <t>Concluído</t>
        </is>
      </c>
      <c r="J1900" s="209" t="inlineStr">
        <is>
          <t>Thalita</t>
        </is>
      </c>
      <c r="K1900" s="211" t="inlineStr">
        <is>
          <t>Risco cirúrgico, cancelamentos e falhas de lateralidade/material.</t>
        </is>
      </c>
    </row>
    <row r="1901" ht="183.75" customHeight="1">
      <c r="A1901" s="204" t="n">
        <v>1899</v>
      </c>
      <c r="B1901" s="205" t="n">
        <v>45967</v>
      </c>
      <c r="C1901" s="267" t="inlineStr">
        <is>
          <t>Novembro</t>
        </is>
      </c>
      <c r="D1901" s="204" t="n">
        <v>2025</v>
      </c>
      <c r="E1901" s="204" t="inlineStr">
        <is>
          <t>HVC</t>
        </is>
      </c>
      <c r="F1901" s="204" t="inlineStr">
        <is>
          <t>Enfermagem Qualidade</t>
        </is>
      </c>
      <c r="G1901" s="206" t="inlineStr">
        <is>
          <t>Assistencial</t>
        </is>
      </c>
      <c r="H1901" s="219" t="inlineStr">
        <is>
          <t>- Ruptura de um medicamento padronizado (Winduza 100mg) - foi informado ao pessoal do compras com antecedência sobre o estoque baixo mas sem previsão de quando chegará o medicamento</t>
        </is>
      </c>
      <c r="I1901" s="156" t="inlineStr">
        <is>
          <t>Concluído</t>
        </is>
      </c>
      <c r="J1901" s="204" t="inlineStr">
        <is>
          <t>Thalita</t>
        </is>
      </c>
      <c r="K1901" s="207" t="inlineStr">
        <is>
          <t>Maior volume de interações priorizadas e potencial de dano evitável.</t>
        </is>
      </c>
    </row>
    <row r="1902" ht="84" customHeight="1">
      <c r="A1902" s="204" t="n">
        <v>1900</v>
      </c>
      <c r="B1902" s="208" t="n">
        <v>45967</v>
      </c>
      <c r="C1902" s="267" t="inlineStr">
        <is>
          <t>Novembro</t>
        </is>
      </c>
      <c r="D1902" s="204" t="n">
        <v>2025</v>
      </c>
      <c r="E1902" s="209" t="inlineStr">
        <is>
          <t>HVC</t>
        </is>
      </c>
      <c r="F1902" s="209" t="inlineStr">
        <is>
          <t>Enfermagem Qualidade</t>
        </is>
      </c>
      <c r="G1902" s="210" t="inlineStr">
        <is>
          <t>Assistencial</t>
        </is>
      </c>
      <c r="H1902" s="218" t="inlineStr">
        <is>
          <t>- prescrição duplicada de dieta enteral</t>
        </is>
      </c>
      <c r="I1902" s="156" t="inlineStr">
        <is>
          <t>Concluído</t>
        </is>
      </c>
      <c r="J1902" s="209" t="inlineStr">
        <is>
          <t>Thalita</t>
        </is>
      </c>
      <c r="K1902" s="211" t="inlineStr">
        <is>
          <t>Maior volume de interações priorizadas e potencial de dano evitável.</t>
        </is>
      </c>
    </row>
    <row r="1903" ht="100.5" customHeight="1">
      <c r="A1903" s="204" t="n">
        <v>1901</v>
      </c>
      <c r="B1903" s="205" t="n">
        <v>45967</v>
      </c>
      <c r="C1903" s="267" t="inlineStr">
        <is>
          <t>Novembro</t>
        </is>
      </c>
      <c r="D1903" s="204" t="n">
        <v>2025</v>
      </c>
      <c r="E1903" s="204" t="inlineStr">
        <is>
          <t>HVC</t>
        </is>
      </c>
      <c r="F1903" s="204" t="inlineStr">
        <is>
          <t>Especialistas</t>
        </is>
      </c>
      <c r="G1903" s="206" t="inlineStr">
        <is>
          <t>Assistencial</t>
        </is>
      </c>
      <c r="H1903" s="207" t="inlineStr">
        <is>
          <t>3D - Lpp estágio 2</t>
        </is>
      </c>
      <c r="I1903" s="156" t="inlineStr">
        <is>
          <t>Concluído</t>
        </is>
      </c>
      <c r="J1903" s="204" t="inlineStr">
        <is>
          <t>Ana Zubieta</t>
        </is>
      </c>
      <c r="K1903" s="207" t="inlineStr">
        <is>
          <t>Alta recorrência e potencial de prolongamento da internação.</t>
        </is>
      </c>
    </row>
    <row r="1904" ht="100.5" customHeight="1">
      <c r="A1904" s="204" t="n">
        <v>1902</v>
      </c>
      <c r="B1904" s="208" t="n">
        <v>45967</v>
      </c>
      <c r="C1904" s="267" t="inlineStr">
        <is>
          <t>Novembro</t>
        </is>
      </c>
      <c r="D1904" s="204" t="n">
        <v>2025</v>
      </c>
      <c r="E1904" s="209" t="inlineStr">
        <is>
          <t>HVC</t>
        </is>
      </c>
      <c r="F1904" s="209" t="inlineStr">
        <is>
          <t>Especialistas</t>
        </is>
      </c>
      <c r="G1904" s="210" t="inlineStr">
        <is>
          <t>Assistencial</t>
        </is>
      </c>
      <c r="H1904" s="211" t="inlineStr">
        <is>
          <t>6D - 3 AVP sem data de punção/ 3D - flebite G1</t>
        </is>
      </c>
      <c r="I1904" s="156" t="inlineStr">
        <is>
          <t>Concluído</t>
        </is>
      </c>
      <c r="J1904" s="209" t="inlineStr">
        <is>
          <t>Ana Zubieta</t>
        </is>
      </c>
      <c r="K1904" s="211" t="inlineStr">
        <is>
          <t>Recorrência de flebite, perdas de acesso e extravasamentos.</t>
        </is>
      </c>
    </row>
    <row r="1905" ht="84" customHeight="1">
      <c r="A1905" s="204" t="n">
        <v>1903</v>
      </c>
      <c r="B1905" s="205" t="n">
        <v>45968</v>
      </c>
      <c r="C1905" s="267" t="inlineStr">
        <is>
          <t>Novembro</t>
        </is>
      </c>
      <c r="D1905" s="204" t="n">
        <v>2025</v>
      </c>
      <c r="E1905" s="204" t="inlineStr">
        <is>
          <t>HVC</t>
        </is>
      </c>
      <c r="F1905" s="204" t="inlineStr">
        <is>
          <t>Enfermagem</t>
        </is>
      </c>
      <c r="G1905" s="206" t="inlineStr">
        <is>
          <t>Assistencial</t>
        </is>
      </c>
      <c r="H1905" s="207" t="inlineStr">
        <is>
          <t>1 Notificação de Extravazamento de medicação na PED</t>
        </is>
      </c>
      <c r="I1905" s="156" t="inlineStr">
        <is>
          <t>Concluído</t>
        </is>
      </c>
      <c r="J1905" s="204" t="inlineStr">
        <is>
          <t>Suzana</t>
        </is>
      </c>
      <c r="K1905" s="207" t="inlineStr">
        <is>
          <t>Maior volume de interações priorizadas e potencial de dano evitável.</t>
        </is>
      </c>
    </row>
    <row r="1906" ht="33.75" customHeight="1">
      <c r="A1906" s="204" t="n">
        <v>1904</v>
      </c>
      <c r="B1906" s="208" t="n">
        <v>45968</v>
      </c>
      <c r="C1906" s="267" t="inlineStr">
        <is>
          <t>Novembro</t>
        </is>
      </c>
      <c r="D1906" s="204" t="n">
        <v>2025</v>
      </c>
      <c r="E1906" s="209" t="inlineStr">
        <is>
          <t>HVC</t>
        </is>
      </c>
      <c r="F1906" s="209" t="inlineStr">
        <is>
          <t>Ouvidoria</t>
        </is>
      </c>
      <c r="G1906" s="212" t="inlineStr">
        <is>
          <t>Sistemas de Informações</t>
        </is>
      </c>
      <c r="H1906" s="211" t="inlineStr">
        <is>
          <t>6 Boletins de dificuldade de contato</t>
        </is>
      </c>
      <c r="I1906" s="156" t="inlineStr">
        <is>
          <t>Concluído</t>
        </is>
      </c>
      <c r="J1906" s="209" t="inlineStr">
        <is>
          <t>Thaís</t>
        </is>
      </c>
      <c r="K1906" s="211" t="n"/>
    </row>
    <row r="1907" ht="66.75" customHeight="1">
      <c r="A1907" s="204" t="n">
        <v>1905</v>
      </c>
      <c r="B1907" s="205" t="n">
        <v>45968</v>
      </c>
      <c r="C1907" s="267" t="inlineStr">
        <is>
          <t>Novembro</t>
        </is>
      </c>
      <c r="D1907" s="204" t="n">
        <v>2025</v>
      </c>
      <c r="E1907" s="204" t="inlineStr">
        <is>
          <t>HVC</t>
        </is>
      </c>
      <c r="F1907" s="204" t="inlineStr">
        <is>
          <t>Round</t>
        </is>
      </c>
      <c r="G1907" s="206" t="inlineStr">
        <is>
          <t>Assistencial</t>
        </is>
      </c>
      <c r="H1907" s="207" t="inlineStr">
        <is>
          <t>Risco assistencial na PED perante a um caso pontual citado nos Rounds</t>
        </is>
      </c>
      <c r="I1907" s="156" t="inlineStr">
        <is>
          <t>Concluído</t>
        </is>
      </c>
      <c r="J1907" s="204" t="inlineStr">
        <is>
          <t>Simone</t>
        </is>
      </c>
      <c r="K1907" s="207" t="n"/>
    </row>
    <row r="1908" ht="84" customHeight="1">
      <c r="A1908" s="204" t="n">
        <v>1906</v>
      </c>
      <c r="B1908" s="208" t="n">
        <v>45968</v>
      </c>
      <c r="C1908" s="267" t="inlineStr">
        <is>
          <t>Novembro</t>
        </is>
      </c>
      <c r="D1908" s="204" t="n">
        <v>2025</v>
      </c>
      <c r="E1908" s="209" t="inlineStr">
        <is>
          <t>HVC</t>
        </is>
      </c>
      <c r="F1908" s="209" t="inlineStr">
        <is>
          <t>Manutenção</t>
        </is>
      </c>
      <c r="G1908" s="213" t="inlineStr">
        <is>
          <t>Infra e Hotelaria</t>
        </is>
      </c>
      <c r="H1908" s="211" t="inlineStr">
        <is>
          <t>Perfuração de tubo no dispensário do lactário</t>
        </is>
      </c>
      <c r="I1908" s="156" t="inlineStr">
        <is>
          <t>Concluído</t>
        </is>
      </c>
      <c r="J1908" s="209" t="inlineStr">
        <is>
          <t>Januário</t>
        </is>
      </c>
      <c r="K1908" s="211" t="inlineStr">
        <is>
          <t>Recorrência de atrasos e risco de dieta inadequada ao paciente.</t>
        </is>
      </c>
    </row>
    <row r="1909" ht="50.25" customHeight="1">
      <c r="A1909" s="204" t="n">
        <v>1907</v>
      </c>
      <c r="B1909" s="205" t="n">
        <v>45968</v>
      </c>
      <c r="C1909" s="267" t="inlineStr">
        <is>
          <t>Novembro</t>
        </is>
      </c>
      <c r="D1909" s="204" t="n">
        <v>2025</v>
      </c>
      <c r="E1909" s="204" t="inlineStr">
        <is>
          <t>CSC</t>
        </is>
      </c>
      <c r="F1909" s="204" t="inlineStr">
        <is>
          <t>Manutenção</t>
        </is>
      </c>
      <c r="G1909" s="213" t="inlineStr">
        <is>
          <t>Infra e Hotelaria</t>
        </is>
      </c>
      <c r="H1909" s="207" t="inlineStr">
        <is>
          <t>Questão do Posto de enfermagem e alagamentos</t>
        </is>
      </c>
      <c r="I1909" s="156" t="inlineStr">
        <is>
          <t>Concluído</t>
        </is>
      </c>
      <c r="J1909" s="204" t="inlineStr">
        <is>
          <t>Januário</t>
        </is>
      </c>
      <c r="K1909" s="207" t="n"/>
    </row>
    <row r="1910" ht="100.5" customHeight="1">
      <c r="A1910" s="204" t="n">
        <v>1908</v>
      </c>
      <c r="B1910" s="208" t="n">
        <v>45968</v>
      </c>
      <c r="C1910" s="267" t="inlineStr">
        <is>
          <t>Novembro</t>
        </is>
      </c>
      <c r="D1910" s="204" t="n">
        <v>2025</v>
      </c>
      <c r="E1910" s="209" t="inlineStr">
        <is>
          <t>HVC</t>
        </is>
      </c>
      <c r="F1910" s="209" t="inlineStr">
        <is>
          <t>Enfermagem Qualidade</t>
        </is>
      </c>
      <c r="G1910" s="210" t="inlineStr">
        <is>
          <t>Assistencial</t>
        </is>
      </c>
      <c r="H1910" s="218" t="inlineStr">
        <is>
          <t>- adorno centro cirurgico</t>
        </is>
      </c>
      <c r="I1910" s="156" t="inlineStr">
        <is>
          <t>Concluído</t>
        </is>
      </c>
      <c r="J1910" s="209" t="inlineStr">
        <is>
          <t>Thalita</t>
        </is>
      </c>
      <c r="K1910" s="211" t="inlineStr">
        <is>
          <t>Risco cirúrgico, cancelamentos e falhas de lateralidade/material.</t>
        </is>
      </c>
    </row>
    <row r="1911" ht="168" customHeight="1">
      <c r="A1911" s="204" t="n">
        <v>1909</v>
      </c>
      <c r="B1911" s="205" t="n">
        <v>45968</v>
      </c>
      <c r="C1911" s="267" t="inlineStr">
        <is>
          <t>Novembro</t>
        </is>
      </c>
      <c r="D1911" s="204" t="n">
        <v>2025</v>
      </c>
      <c r="E1911" s="204" t="inlineStr">
        <is>
          <t>HVC</t>
        </is>
      </c>
      <c r="F1911" s="204" t="inlineStr">
        <is>
          <t>Enfermagem Qualidade</t>
        </is>
      </c>
      <c r="G1911" s="206" t="inlineStr">
        <is>
          <t>Assistencial</t>
        </is>
      </c>
      <c r="H1911" s="219" t="inlineStr">
        <is>
          <t>- durante procedimento do centro cirurgico, representante da empresa multimed entrou na sala alegando necessidade de realização de preventiva de equipamento em uso</t>
        </is>
      </c>
      <c r="I1911" s="156" t="inlineStr">
        <is>
          <t>Concluído</t>
        </is>
      </c>
      <c r="J1911" s="204" t="inlineStr">
        <is>
          <t>Thalita</t>
        </is>
      </c>
      <c r="K1911" s="207" t="inlineStr">
        <is>
          <t>Risco cirúrgico, cancelamentos e falhas de lateralidade/material.</t>
        </is>
      </c>
    </row>
    <row r="1912" ht="84" customHeight="1">
      <c r="A1912" s="204" t="n">
        <v>1910</v>
      </c>
      <c r="B1912" s="208" t="n">
        <v>45971</v>
      </c>
      <c r="C1912" s="267" t="inlineStr">
        <is>
          <t>Novembro</t>
        </is>
      </c>
      <c r="D1912" s="204" t="n">
        <v>2025</v>
      </c>
      <c r="E1912" s="209" t="inlineStr">
        <is>
          <t>HVC</t>
        </is>
      </c>
      <c r="F1912" s="209" t="inlineStr">
        <is>
          <t>Farmácia</t>
        </is>
      </c>
      <c r="G1912" s="210" t="inlineStr">
        <is>
          <t>Assistencial</t>
        </is>
      </c>
      <c r="H1912" s="211" t="inlineStr">
        <is>
          <t>1 Quase erro de medicação no carrinho da anestesia no CC</t>
        </is>
      </c>
      <c r="I1912" s="156" t="inlineStr">
        <is>
          <t>Concluído</t>
        </is>
      </c>
      <c r="J1912" s="209" t="inlineStr">
        <is>
          <t>Thaís</t>
        </is>
      </c>
      <c r="K1912" s="211" t="inlineStr">
        <is>
          <t>Maior volume de interações priorizadas e potencial de dano evitável.</t>
        </is>
      </c>
    </row>
    <row r="1913" ht="33.75" customHeight="1">
      <c r="A1913" s="204" t="n">
        <v>1911</v>
      </c>
      <c r="B1913" s="205" t="n">
        <v>45971</v>
      </c>
      <c r="C1913" s="267" t="inlineStr">
        <is>
          <t>Novembro</t>
        </is>
      </c>
      <c r="D1913" s="204" t="n">
        <v>2025</v>
      </c>
      <c r="E1913" s="204" t="inlineStr">
        <is>
          <t>HVC</t>
        </is>
      </c>
      <c r="F1913" s="204" t="inlineStr">
        <is>
          <t>Manutenção</t>
        </is>
      </c>
      <c r="G1913" s="213" t="inlineStr">
        <is>
          <t>Infra e Hotelaria</t>
        </is>
      </c>
      <c r="H1913" s="207" t="inlineStr">
        <is>
          <t>Leito 102 em Manutenção</t>
        </is>
      </c>
      <c r="I1913" s="156" t="inlineStr">
        <is>
          <t>Concluído</t>
        </is>
      </c>
      <c r="J1913" s="204" t="inlineStr">
        <is>
          <t>Januário</t>
        </is>
      </c>
      <c r="K1913" s="207" t="n"/>
    </row>
    <row r="1914" ht="100.5" customHeight="1">
      <c r="A1914" s="204" t="n">
        <v>1912</v>
      </c>
      <c r="B1914" s="208" t="n">
        <v>45971</v>
      </c>
      <c r="C1914" s="267" t="inlineStr">
        <is>
          <t>Novembro</t>
        </is>
      </c>
      <c r="D1914" s="204" t="n">
        <v>2025</v>
      </c>
      <c r="E1914" s="209" t="inlineStr">
        <is>
          <t>HVC</t>
        </is>
      </c>
      <c r="F1914" s="209" t="inlineStr">
        <is>
          <t>Enfermagem Qualidade</t>
        </is>
      </c>
      <c r="G1914" s="210" t="inlineStr">
        <is>
          <t>Assistencial</t>
        </is>
      </c>
      <c r="H1914" s="211" t="inlineStr">
        <is>
          <t>cirurgia protese joelho E sem banho pré op</t>
        </is>
      </c>
      <c r="I1914" s="156" t="inlineStr">
        <is>
          <t>Concluído</t>
        </is>
      </c>
      <c r="J1914" s="209" t="inlineStr">
        <is>
          <t>Thalita</t>
        </is>
      </c>
      <c r="K1914" s="211" t="inlineStr">
        <is>
          <t>Risco cirúrgico, cancelamentos e falhas de lateralidade/material.</t>
        </is>
      </c>
    </row>
    <row r="1915" ht="117" customHeight="1">
      <c r="A1915" s="204" t="n">
        <v>1913</v>
      </c>
      <c r="B1915" s="205" t="n">
        <v>45971</v>
      </c>
      <c r="C1915" s="267" t="inlineStr">
        <is>
          <t>Novembro</t>
        </is>
      </c>
      <c r="D1915" s="204" t="n">
        <v>2025</v>
      </c>
      <c r="E1915" s="204" t="inlineStr">
        <is>
          <t>HVC</t>
        </is>
      </c>
      <c r="F1915" s="204" t="inlineStr">
        <is>
          <t>Enfermagem Qualidade</t>
        </is>
      </c>
      <c r="G1915" s="215" t="inlineStr">
        <is>
          <t>Assistencial Médico</t>
        </is>
      </c>
      <c r="H1915" s="219" t="inlineStr">
        <is>
          <t>- acionado código amarelo as 14h50, avaliação médica as 16h - paciente transferida para semi</t>
        </is>
      </c>
      <c r="I1915" s="156" t="inlineStr">
        <is>
          <t>Concluído</t>
        </is>
      </c>
      <c r="J1915" s="204" t="inlineStr">
        <is>
          <t>Thalita</t>
        </is>
      </c>
      <c r="K1915" s="207" t="inlineStr">
        <is>
          <t>Potencial de óbito ou dano grave e necessidade de resposta tempo-dependente.</t>
        </is>
      </c>
    </row>
    <row r="1916" ht="168" customHeight="1">
      <c r="A1916" s="204" t="n">
        <v>1914</v>
      </c>
      <c r="B1916" s="208" t="n">
        <v>45971</v>
      </c>
      <c r="C1916" s="267" t="inlineStr">
        <is>
          <t>Novembro</t>
        </is>
      </c>
      <c r="D1916" s="204" t="n">
        <v>2025</v>
      </c>
      <c r="E1916" s="209" t="inlineStr">
        <is>
          <t>HVC</t>
        </is>
      </c>
      <c r="F1916" s="209" t="inlineStr">
        <is>
          <t>Enfermagem Qualidade</t>
        </is>
      </c>
      <c r="G1916" s="216" t="inlineStr">
        <is>
          <t>Assistencial Médico</t>
        </is>
      </c>
      <c r="H1916" s="218" t="inlineStr">
        <is>
          <t>- recebimento de resultado crítico - contato realizado com médica da hemato que solicita ligação para internista para prescrição de concentrado de hemacia - demora na prescrição</t>
        </is>
      </c>
      <c r="I1916" s="156" t="inlineStr">
        <is>
          <t>Concluído</t>
        </is>
      </c>
      <c r="J1916" s="209" t="inlineStr">
        <is>
          <t>Thalita</t>
        </is>
      </c>
      <c r="K1916" s="211" t="inlineStr">
        <is>
          <t>Maior volume de interações priorizadas e potencial de dano evitável.</t>
        </is>
      </c>
    </row>
    <row r="1917" ht="117" customHeight="1">
      <c r="A1917" s="204" t="n">
        <v>1915</v>
      </c>
      <c r="B1917" s="205" t="n">
        <v>45971</v>
      </c>
      <c r="C1917" s="267" t="inlineStr">
        <is>
          <t>Novembro</t>
        </is>
      </c>
      <c r="D1917" s="204" t="n">
        <v>2025</v>
      </c>
      <c r="E1917" s="204" t="inlineStr">
        <is>
          <t>HVC</t>
        </is>
      </c>
      <c r="F1917" s="204" t="inlineStr">
        <is>
          <t>Enfermagem Qualidade</t>
        </is>
      </c>
      <c r="G1917" s="215" t="inlineStr">
        <is>
          <t>Assistencial Médico</t>
        </is>
      </c>
      <c r="H1917" s="219" t="inlineStr">
        <is>
          <t>- Paciente transferido do HVC para a Casa de Saúde sem documentação de internação, prescrições médicas e exames realizados no HVC,</t>
        </is>
      </c>
      <c r="I1917" s="156" t="inlineStr">
        <is>
          <t>Concluído</t>
        </is>
      </c>
      <c r="J1917" s="204" t="inlineStr">
        <is>
          <t>Thalita</t>
        </is>
      </c>
      <c r="K1917" s="207" t="inlineStr">
        <is>
          <t>Maior volume de interações priorizadas e potencial de dano evitável.</t>
        </is>
      </c>
    </row>
    <row r="1918" ht="100.5" customHeight="1">
      <c r="A1918" s="204" t="n">
        <v>1916</v>
      </c>
      <c r="B1918" s="208" t="n">
        <v>45971</v>
      </c>
      <c r="C1918" s="267" t="inlineStr">
        <is>
          <t>Novembro</t>
        </is>
      </c>
      <c r="D1918" s="204" t="n">
        <v>2025</v>
      </c>
      <c r="E1918" s="209" t="inlineStr">
        <is>
          <t>HVC</t>
        </is>
      </c>
      <c r="F1918" s="209" t="inlineStr">
        <is>
          <t>Enfermagem Qualidade</t>
        </is>
      </c>
      <c r="G1918" s="216" t="inlineStr">
        <is>
          <t>Assistencial Médico</t>
        </is>
      </c>
      <c r="H1918" s="218" t="inlineStr">
        <is>
          <t>- atraso cirurgico (médico relara cirurgia as 8h mas estava no tasy as 7h)</t>
        </is>
      </c>
      <c r="I1918" s="156" t="inlineStr">
        <is>
          <t>Concluído</t>
        </is>
      </c>
      <c r="J1918" s="209" t="inlineStr">
        <is>
          <t>Thalita</t>
        </is>
      </c>
      <c r="K1918" s="211" t="inlineStr">
        <is>
          <t>Risco cirúrgico, cancelamentos e falhas de lateralidade/material.</t>
        </is>
      </c>
    </row>
    <row r="1919" ht="84" customHeight="1">
      <c r="A1919" s="204" t="n">
        <v>1917</v>
      </c>
      <c r="B1919" s="205" t="n">
        <v>45971</v>
      </c>
      <c r="C1919" s="267" t="inlineStr">
        <is>
          <t>Novembro</t>
        </is>
      </c>
      <c r="D1919" s="204" t="n">
        <v>2025</v>
      </c>
      <c r="E1919" s="204" t="inlineStr">
        <is>
          <t>HVC</t>
        </is>
      </c>
      <c r="F1919" s="204" t="inlineStr">
        <is>
          <t>Enfermagem Qualidade</t>
        </is>
      </c>
      <c r="G1919" s="206" t="inlineStr">
        <is>
          <t>Assistencial</t>
        </is>
      </c>
      <c r="H1919" s="219" t="inlineStr">
        <is>
          <t>- Solicitado material na farmácia do CC, não tinha o material no local</t>
        </is>
      </c>
      <c r="I1919" s="156" t="inlineStr">
        <is>
          <t>Concluído</t>
        </is>
      </c>
      <c r="J1919" s="204" t="inlineStr">
        <is>
          <t>Thalita</t>
        </is>
      </c>
      <c r="K1919" s="207" t="inlineStr">
        <is>
          <t>Maior volume de interações priorizadas e potencial de dano evitável.</t>
        </is>
      </c>
    </row>
    <row r="1920" ht="183.75" customHeight="1">
      <c r="A1920" s="204" t="n">
        <v>1918</v>
      </c>
      <c r="B1920" s="208" t="n">
        <v>45971</v>
      </c>
      <c r="C1920" s="267" t="inlineStr">
        <is>
          <t>Novembro</t>
        </is>
      </c>
      <c r="D1920" s="204" t="n">
        <v>2025</v>
      </c>
      <c r="E1920" s="209" t="inlineStr">
        <is>
          <t>HVC</t>
        </is>
      </c>
      <c r="F1920" s="209" t="inlineStr">
        <is>
          <t>Enfermagem Qualidade</t>
        </is>
      </c>
      <c r="G1920" s="210" t="inlineStr">
        <is>
          <t>Assistencial</t>
        </is>
      </c>
      <c r="H1920" s="211" t="inlineStr">
        <is>
          <t>Solicitado conforme agendamento mamografia da peça pelo casarão, acionado Andressa (empresa motoboy), porém houve demora na chegada do mesmo. Cirurgião cancelou o exame devido o tempo de demora.</t>
        </is>
      </c>
      <c r="I1920" s="156" t="inlineStr">
        <is>
          <t>Concluído</t>
        </is>
      </c>
      <c r="J1920" s="209" t="inlineStr">
        <is>
          <t>Thalita</t>
        </is>
      </c>
      <c r="K1920" s="211" t="inlineStr">
        <is>
          <t>Risco cirúrgico, cancelamentos e falhas de lateralidade/material.</t>
        </is>
      </c>
    </row>
    <row r="1921" ht="50.25" customHeight="1">
      <c r="A1921" s="204" t="n">
        <v>1919</v>
      </c>
      <c r="B1921" s="205" t="n">
        <v>45971</v>
      </c>
      <c r="C1921" s="267" t="inlineStr">
        <is>
          <t>Novembro</t>
        </is>
      </c>
      <c r="D1921" s="204" t="n">
        <v>2025</v>
      </c>
      <c r="E1921" s="204" t="inlineStr">
        <is>
          <t>HVC</t>
        </is>
      </c>
      <c r="F1921" s="204" t="inlineStr">
        <is>
          <t>Especialistas</t>
        </is>
      </c>
      <c r="G1921" s="206" t="inlineStr">
        <is>
          <t>Assistencial</t>
        </is>
      </c>
      <c r="H1921" s="207" t="inlineStr">
        <is>
          <t>Lesão Pré Existente - Semi 2 / UCO / 8°D / 3°D LP - 3°D (3)</t>
        </is>
      </c>
      <c r="I1921" s="156" t="inlineStr">
        <is>
          <t>Concluído</t>
        </is>
      </c>
      <c r="J1921" s="204" t="inlineStr">
        <is>
          <t>Déborah</t>
        </is>
      </c>
      <c r="K1921" s="207" t="n"/>
    </row>
    <row r="1922" ht="117" customHeight="1">
      <c r="A1922" s="204" t="n">
        <v>1920</v>
      </c>
      <c r="B1922" s="208" t="n">
        <v>45971</v>
      </c>
      <c r="C1922" s="267" t="inlineStr">
        <is>
          <t>Novembro</t>
        </is>
      </c>
      <c r="D1922" s="204" t="n">
        <v>2025</v>
      </c>
      <c r="E1922" s="209" t="inlineStr">
        <is>
          <t>HVC</t>
        </is>
      </c>
      <c r="F1922" s="209" t="inlineStr">
        <is>
          <t>Especialistas</t>
        </is>
      </c>
      <c r="G1922" s="210" t="inlineStr">
        <is>
          <t>Assistencial</t>
        </is>
      </c>
      <c r="H1922" s="211" t="inlineStr">
        <is>
          <t>Falha Identificação Rotulo Med - PS / 8°D Flebite - 3°D / 8°D / 1°D</t>
        </is>
      </c>
      <c r="I1922" s="156" t="inlineStr">
        <is>
          <t>Concluído</t>
        </is>
      </c>
      <c r="J1922" s="209" t="inlineStr">
        <is>
          <t>Déborah</t>
        </is>
      </c>
      <c r="K1922" s="211" t="inlineStr">
        <is>
          <t>Risco de evento grave, recorrência elevada e falhas em barreiras essenciais.</t>
        </is>
      </c>
    </row>
    <row r="1923" ht="117" customHeight="1">
      <c r="A1923" s="204" t="n">
        <v>1921</v>
      </c>
      <c r="B1923" s="205" t="n">
        <v>45971</v>
      </c>
      <c r="C1923" s="267" t="inlineStr">
        <is>
          <t>Novembro</t>
        </is>
      </c>
      <c r="D1923" s="204" t="n">
        <v>2025</v>
      </c>
      <c r="E1923" s="204" t="inlineStr">
        <is>
          <t>HVC</t>
        </is>
      </c>
      <c r="F1923" s="204" t="inlineStr">
        <is>
          <t>Especialistas</t>
        </is>
      </c>
      <c r="G1923" s="206" t="inlineStr">
        <is>
          <t>Assistencial</t>
        </is>
      </c>
      <c r="H1923" s="207" t="inlineStr">
        <is>
          <t>Falha de Identificação (Nome) - Recepção</t>
        </is>
      </c>
      <c r="I1923" s="156" t="inlineStr">
        <is>
          <t>Concluído</t>
        </is>
      </c>
      <c r="J1923" s="204" t="inlineStr">
        <is>
          <t>Déborah</t>
        </is>
      </c>
      <c r="K1923" s="207" t="inlineStr">
        <is>
          <t>Risco de evento grave, recorrência elevada e falhas em barreiras essenciais.</t>
        </is>
      </c>
    </row>
    <row r="1924" ht="117" customHeight="1">
      <c r="A1924" s="204" t="n">
        <v>1922</v>
      </c>
      <c r="B1924" s="208" t="n">
        <v>45971</v>
      </c>
      <c r="C1924" s="267" t="inlineStr">
        <is>
          <t>Novembro</t>
        </is>
      </c>
      <c r="D1924" s="204" t="n">
        <v>2025</v>
      </c>
      <c r="E1924" s="209" t="inlineStr">
        <is>
          <t>HVC</t>
        </is>
      </c>
      <c r="F1924" s="209" t="inlineStr">
        <is>
          <t>Especialistas</t>
        </is>
      </c>
      <c r="G1924" s="210" t="inlineStr">
        <is>
          <t>Assistencial</t>
        </is>
      </c>
      <c r="H1924" s="211" t="inlineStr">
        <is>
          <t>Falha de Comunicação - CC</t>
        </is>
      </c>
      <c r="I1924" s="156" t="inlineStr">
        <is>
          <t>Concluído</t>
        </is>
      </c>
      <c r="J1924" s="209" t="inlineStr">
        <is>
          <t>Déborah</t>
        </is>
      </c>
      <c r="K1924" s="211" t="inlineStr">
        <is>
          <t>Risco de perda de informação clínica em transferências e resultados críticos.</t>
        </is>
      </c>
    </row>
    <row r="1925" ht="33.75" customHeight="1">
      <c r="A1925" s="204" t="n">
        <v>1923</v>
      </c>
      <c r="B1925" s="205" t="n">
        <v>45971</v>
      </c>
      <c r="C1925" s="267" t="inlineStr">
        <is>
          <t>Novembro</t>
        </is>
      </c>
      <c r="D1925" s="204" t="n">
        <v>2025</v>
      </c>
      <c r="E1925" s="204" t="inlineStr">
        <is>
          <t>CSC</t>
        </is>
      </c>
      <c r="F1925" s="204" t="inlineStr">
        <is>
          <t>Enfermagem Qualidade</t>
        </is>
      </c>
      <c r="G1925" s="206" t="inlineStr">
        <is>
          <t>Assistencial</t>
        </is>
      </c>
      <c r="H1925" s="219" t="inlineStr">
        <is>
          <t>- agressão verbal com colaborador</t>
        </is>
      </c>
      <c r="I1925" s="156" t="inlineStr">
        <is>
          <t>Concluído</t>
        </is>
      </c>
      <c r="J1925" s="204" t="inlineStr">
        <is>
          <t>Thalita</t>
        </is>
      </c>
      <c r="K1925" s="207" t="n"/>
    </row>
    <row r="1926" ht="50.25" customHeight="1">
      <c r="A1926" s="204" t="n">
        <v>1924</v>
      </c>
      <c r="B1926" s="208" t="n">
        <v>45971</v>
      </c>
      <c r="C1926" s="267" t="inlineStr">
        <is>
          <t>Novembro</t>
        </is>
      </c>
      <c r="D1926" s="204" t="n">
        <v>2025</v>
      </c>
      <c r="E1926" s="209" t="inlineStr">
        <is>
          <t>CSC</t>
        </is>
      </c>
      <c r="F1926" s="209" t="inlineStr">
        <is>
          <t>Enfermagem Qualidade</t>
        </is>
      </c>
      <c r="G1926" s="210" t="inlineStr">
        <is>
          <t>Assistencial</t>
        </is>
      </c>
      <c r="H1926" s="218" t="inlineStr">
        <is>
          <t>- abertura de ficha pela recepção não realizada</t>
        </is>
      </c>
      <c r="I1926" s="156" t="inlineStr">
        <is>
          <t>Concluído</t>
        </is>
      </c>
      <c r="J1926" s="209" t="inlineStr">
        <is>
          <t>Thalita</t>
        </is>
      </c>
      <c r="K1926" s="211" t="n"/>
    </row>
    <row r="1927" ht="84" customHeight="1">
      <c r="A1927" s="204" t="n">
        <v>1925</v>
      </c>
      <c r="B1927" s="205" t="n">
        <v>45972</v>
      </c>
      <c r="C1927" s="267" t="inlineStr">
        <is>
          <t>Novembro</t>
        </is>
      </c>
      <c r="D1927" s="204" t="n">
        <v>2025</v>
      </c>
      <c r="E1927" s="204" t="inlineStr">
        <is>
          <t>HVC</t>
        </is>
      </c>
      <c r="F1927" s="204" t="inlineStr">
        <is>
          <t>Farmácia</t>
        </is>
      </c>
      <c r="G1927" s="206" t="inlineStr">
        <is>
          <t>Assistencial</t>
        </is>
      </c>
      <c r="H1927" s="207" t="inlineStr">
        <is>
          <t>Falta de material relacionado a CAF e Farmácia no CC</t>
        </is>
      </c>
      <c r="I1927" s="156" t="inlineStr">
        <is>
          <t>Concluído</t>
        </is>
      </c>
      <c r="J1927" s="204" t="inlineStr">
        <is>
          <t>Danielli</t>
        </is>
      </c>
      <c r="K1927" s="207" t="inlineStr">
        <is>
          <t>Maior volume de interações priorizadas e potencial de dano evitável.</t>
        </is>
      </c>
    </row>
    <row r="1928" ht="84" customHeight="1">
      <c r="A1928" s="204" t="n">
        <v>1926</v>
      </c>
      <c r="B1928" s="208" t="n">
        <v>45972</v>
      </c>
      <c r="C1928" s="267" t="inlineStr">
        <is>
          <t>Novembro</t>
        </is>
      </c>
      <c r="D1928" s="204" t="n">
        <v>2025</v>
      </c>
      <c r="E1928" s="209" t="inlineStr">
        <is>
          <t>HVC</t>
        </is>
      </c>
      <c r="F1928" s="209" t="inlineStr">
        <is>
          <t>Imagem / Radiologia</t>
        </is>
      </c>
      <c r="G1928" s="210" t="inlineStr">
        <is>
          <t>Assistencial</t>
        </is>
      </c>
      <c r="H1928" s="211" t="inlineStr">
        <is>
          <t>Fluxo horário de tomografia, mesmo com aviso previo, Fazer alinhamento e puxar reunião sobre isso</t>
        </is>
      </c>
      <c r="I1928" s="156" t="inlineStr">
        <is>
          <t>Concluído</t>
        </is>
      </c>
      <c r="J1928" s="209" t="inlineStr">
        <is>
          <t>Jéssica</t>
        </is>
      </c>
      <c r="K1928" s="211" t="n"/>
    </row>
    <row r="1929" ht="50.25" customHeight="1">
      <c r="A1929" s="204" t="n">
        <v>1927</v>
      </c>
      <c r="B1929" s="205" t="n">
        <v>45972</v>
      </c>
      <c r="C1929" s="267" t="inlineStr">
        <is>
          <t>Novembro</t>
        </is>
      </c>
      <c r="D1929" s="204" t="n">
        <v>2025</v>
      </c>
      <c r="E1929" s="204" t="inlineStr">
        <is>
          <t>HVC</t>
        </is>
      </c>
      <c r="F1929" s="204" t="inlineStr">
        <is>
          <t>Hotelaria</t>
        </is>
      </c>
      <c r="G1929" s="213" t="inlineStr">
        <is>
          <t>Infra e Hotelaria</t>
        </is>
      </c>
      <c r="H1929" s="207" t="inlineStr">
        <is>
          <t>Quarta Feira se inicia a troca dos dispenser do hospital, vai ser todos</t>
        </is>
      </c>
      <c r="I1929" s="156" t="inlineStr">
        <is>
          <t>Concluído</t>
        </is>
      </c>
      <c r="J1929" s="204" t="inlineStr">
        <is>
          <t>Marjorie</t>
        </is>
      </c>
      <c r="K1929" s="207" t="n"/>
    </row>
    <row r="1930" ht="66.75" customHeight="1">
      <c r="A1930" s="204" t="n">
        <v>1928</v>
      </c>
      <c r="B1930" s="208" t="n">
        <v>45972</v>
      </c>
      <c r="C1930" s="267" t="inlineStr">
        <is>
          <t>Novembro</t>
        </is>
      </c>
      <c r="D1930" s="204" t="n">
        <v>2025</v>
      </c>
      <c r="E1930" s="209" t="inlineStr">
        <is>
          <t>CSC</t>
        </is>
      </c>
      <c r="F1930" s="209" t="inlineStr">
        <is>
          <t>Hotelaria</t>
        </is>
      </c>
      <c r="G1930" s="213" t="inlineStr">
        <is>
          <t>Infra e Hotelaria</t>
        </is>
      </c>
      <c r="H1930" s="211" t="inlineStr">
        <is>
          <t>MotoBoy da Casa de Saúde não, empresa vai solicitar o envio de outro</t>
        </is>
      </c>
      <c r="I1930" s="156" t="inlineStr">
        <is>
          <t>Concluído</t>
        </is>
      </c>
      <c r="J1930" s="209" t="inlineStr">
        <is>
          <t>Marjorie</t>
        </is>
      </c>
      <c r="K1930" s="211" t="n"/>
    </row>
    <row r="1931" ht="134.25" customHeight="1">
      <c r="A1931" s="204" t="n">
        <v>1929</v>
      </c>
      <c r="B1931" s="205" t="n">
        <v>45972</v>
      </c>
      <c r="C1931" s="267" t="inlineStr">
        <is>
          <t>Novembro</t>
        </is>
      </c>
      <c r="D1931" s="204" t="n">
        <v>2025</v>
      </c>
      <c r="E1931" s="204" t="inlineStr">
        <is>
          <t>HVC</t>
        </is>
      </c>
      <c r="F1931" s="204" t="inlineStr">
        <is>
          <t>Quality 24</t>
        </is>
      </c>
      <c r="G1931" s="212" t="inlineStr">
        <is>
          <t>Sistemas de Informações</t>
        </is>
      </c>
      <c r="H1931" s="207" t="inlineStr">
        <is>
          <t>Transporte: 19 chamados, 57% de adesão.</t>
        </is>
      </c>
      <c r="I1931" s="156" t="inlineStr">
        <is>
          <t>Concluído</t>
        </is>
      </c>
      <c r="J1931" s="204" t="inlineStr">
        <is>
          <t>Regiane</t>
        </is>
      </c>
      <c r="K1931" s="207" t="inlineStr">
        <is>
          <t>Recorrência de baixa adesão, atraso e ausência de encerramento dos chamados.</t>
        </is>
      </c>
    </row>
    <row r="1932" ht="134.25" customHeight="1">
      <c r="A1932" s="204" t="n">
        <v>1930</v>
      </c>
      <c r="B1932" s="208" t="n">
        <v>45972</v>
      </c>
      <c r="C1932" s="267" t="inlineStr">
        <is>
          <t>Novembro</t>
        </is>
      </c>
      <c r="D1932" s="204" t="n">
        <v>2025</v>
      </c>
      <c r="E1932" s="209" t="inlineStr">
        <is>
          <t>HVC</t>
        </is>
      </c>
      <c r="F1932" s="209" t="inlineStr">
        <is>
          <t>Quality 24</t>
        </is>
      </c>
      <c r="G1932" s="212" t="inlineStr">
        <is>
          <t>Sistemas de Informações</t>
        </is>
      </c>
      <c r="H1932" s="211" t="inlineStr">
        <is>
          <t>Rouparia: 2 chamados, 0% de adesão.</t>
        </is>
      </c>
      <c r="I1932" s="156" t="inlineStr">
        <is>
          <t>Concluído</t>
        </is>
      </c>
      <c r="J1932" s="209" t="inlineStr">
        <is>
          <t>Regiane</t>
        </is>
      </c>
      <c r="K1932" s="211" t="inlineStr">
        <is>
          <t>Recorrência de baixa adesão, atraso e ausência de encerramento dos chamados.</t>
        </is>
      </c>
    </row>
    <row r="1933" ht="134.25" customHeight="1">
      <c r="A1933" s="204" t="n">
        <v>1931</v>
      </c>
      <c r="B1933" s="205" t="n">
        <v>45972</v>
      </c>
      <c r="C1933" s="267" t="inlineStr">
        <is>
          <t>Novembro</t>
        </is>
      </c>
      <c r="D1933" s="204" t="n">
        <v>2025</v>
      </c>
      <c r="E1933" s="204" t="inlineStr">
        <is>
          <t>HVC</t>
        </is>
      </c>
      <c r="F1933" s="204" t="inlineStr">
        <is>
          <t>Quality 24</t>
        </is>
      </c>
      <c r="G1933" s="212" t="inlineStr">
        <is>
          <t>Sistemas de Informações</t>
        </is>
      </c>
      <c r="H1933" s="207" t="inlineStr">
        <is>
          <t>Higiene: 1 chamado, 0% de adesão.</t>
        </is>
      </c>
      <c r="I1933" s="156" t="inlineStr">
        <is>
          <t>Concluído</t>
        </is>
      </c>
      <c r="J1933" s="204" t="inlineStr">
        <is>
          <t>Regiane</t>
        </is>
      </c>
      <c r="K1933" s="207" t="inlineStr">
        <is>
          <t>Recorrência de baixa adesão, atraso e ausência de encerramento dos chamados.</t>
        </is>
      </c>
    </row>
    <row r="1934" ht="117" customHeight="1">
      <c r="A1934" s="204" t="n">
        <v>1932</v>
      </c>
      <c r="B1934" s="208" t="n">
        <v>45972</v>
      </c>
      <c r="C1934" s="267" t="inlineStr">
        <is>
          <t>Novembro</t>
        </is>
      </c>
      <c r="D1934" s="204" t="n">
        <v>2025</v>
      </c>
      <c r="E1934" s="209" t="inlineStr">
        <is>
          <t>HVC</t>
        </is>
      </c>
      <c r="F1934" s="209" t="inlineStr">
        <is>
          <t>Enfermagem Qualidade</t>
        </is>
      </c>
      <c r="G1934" s="210" t="inlineStr">
        <is>
          <t>Assistencial</t>
        </is>
      </c>
      <c r="H1934" s="211" t="inlineStr">
        <is>
          <t>dificuldade de comunicação entre 8ºD e PSA para passagem de plantão, atrasando a subida do paciente em 1h30</t>
        </is>
      </c>
      <c r="I1934" s="156" t="inlineStr">
        <is>
          <t>Concluído</t>
        </is>
      </c>
      <c r="J1934" s="209" t="inlineStr">
        <is>
          <t>Thalita</t>
        </is>
      </c>
      <c r="K1934" s="211" t="inlineStr">
        <is>
          <t>Risco de perda de informação clínica em transferências e resultados críticos.</t>
        </is>
      </c>
    </row>
    <row r="1935" ht="33.75" customHeight="1">
      <c r="A1935" s="204" t="n">
        <v>1933</v>
      </c>
      <c r="B1935" s="205" t="n">
        <v>45972</v>
      </c>
      <c r="C1935" s="267" t="inlineStr">
        <is>
          <t>Novembro</t>
        </is>
      </c>
      <c r="D1935" s="204" t="n">
        <v>2025</v>
      </c>
      <c r="E1935" s="204" t="inlineStr">
        <is>
          <t>HVC</t>
        </is>
      </c>
      <c r="F1935" s="204" t="inlineStr">
        <is>
          <t>Enfermagem Qualidade</t>
        </is>
      </c>
      <c r="G1935" s="206" t="inlineStr">
        <is>
          <t>Assistencial</t>
        </is>
      </c>
      <c r="H1935" s="219" t="inlineStr">
        <is>
          <t>- falhas de processos - RM</t>
        </is>
      </c>
      <c r="I1935" s="156" t="inlineStr">
        <is>
          <t>Concluído</t>
        </is>
      </c>
      <c r="J1935" s="204" t="inlineStr">
        <is>
          <t>Thalita</t>
        </is>
      </c>
      <c r="K1935" s="207" t="n"/>
    </row>
    <row r="1936" ht="100.5" customHeight="1">
      <c r="A1936" s="204" t="n">
        <v>1934</v>
      </c>
      <c r="B1936" s="208" t="n">
        <v>45972</v>
      </c>
      <c r="C1936" s="267" t="inlineStr">
        <is>
          <t>Novembro</t>
        </is>
      </c>
      <c r="D1936" s="204" t="n">
        <v>2025</v>
      </c>
      <c r="E1936" s="209" t="inlineStr">
        <is>
          <t>HVC</t>
        </is>
      </c>
      <c r="F1936" s="209" t="inlineStr">
        <is>
          <t>Enfermagem Qualidade</t>
        </is>
      </c>
      <c r="G1936" s="210" t="inlineStr">
        <is>
          <t>Assistencial</t>
        </is>
      </c>
      <c r="H1936" s="218" t="inlineStr">
        <is>
          <t>- fratura transtrocanterica - cirurgia - alta - retorno com TVP e TEP</t>
        </is>
      </c>
      <c r="I1936" s="156" t="inlineStr">
        <is>
          <t>Concluído</t>
        </is>
      </c>
      <c r="J1936" s="209" t="inlineStr">
        <is>
          <t>Thalita</t>
        </is>
      </c>
      <c r="K1936" s="211" t="inlineStr">
        <is>
          <t>Risco cirúrgico, cancelamentos e falhas de lateralidade/material.</t>
        </is>
      </c>
    </row>
    <row r="1937" ht="117" customHeight="1">
      <c r="A1937" s="204" t="n">
        <v>1935</v>
      </c>
      <c r="B1937" s="205" t="n">
        <v>45972</v>
      </c>
      <c r="C1937" s="267" t="inlineStr">
        <is>
          <t>Novembro</t>
        </is>
      </c>
      <c r="D1937" s="204" t="n">
        <v>2025</v>
      </c>
      <c r="E1937" s="204" t="inlineStr">
        <is>
          <t>HVC</t>
        </is>
      </c>
      <c r="F1937" s="204" t="inlineStr">
        <is>
          <t>Enfermagem Qualidade</t>
        </is>
      </c>
      <c r="G1937" s="206" t="inlineStr">
        <is>
          <t>Assistencial</t>
        </is>
      </c>
      <c r="H1937" s="219" t="inlineStr">
        <is>
          <t>- pacientes com PCR pendente para covid -&gt; pendente instituir isolamento no sistema e no setor</t>
        </is>
      </c>
      <c r="I1937" s="156" t="inlineStr">
        <is>
          <t>Concluído</t>
        </is>
      </c>
      <c r="J1937" s="204" t="inlineStr">
        <is>
          <t>Thalita</t>
        </is>
      </c>
      <c r="K1937" s="207" t="inlineStr">
        <is>
          <t>Potencial de óbito ou dano grave e necessidade de resposta tempo-dependente.</t>
        </is>
      </c>
    </row>
    <row r="1938" ht="117" customHeight="1">
      <c r="A1938" s="204" t="n">
        <v>1936</v>
      </c>
      <c r="B1938" s="208" t="n">
        <v>45972</v>
      </c>
      <c r="C1938" s="267" t="inlineStr">
        <is>
          <t>Novembro</t>
        </is>
      </c>
      <c r="D1938" s="204" t="n">
        <v>2025</v>
      </c>
      <c r="E1938" s="209" t="inlineStr">
        <is>
          <t>HVC</t>
        </is>
      </c>
      <c r="F1938" s="209" t="inlineStr">
        <is>
          <t>Enfermagem Qualidade</t>
        </is>
      </c>
      <c r="G1938" s="210" t="inlineStr">
        <is>
          <t>Assistencial</t>
        </is>
      </c>
      <c r="H1938" s="218" t="inlineStr">
        <is>
          <t>- isolamento paciente VRE - semi</t>
        </is>
      </c>
      <c r="I1938" s="156" t="inlineStr">
        <is>
          <t>Concluído</t>
        </is>
      </c>
      <c r="J1938" s="209" t="inlineStr">
        <is>
          <t>Thalita</t>
        </is>
      </c>
      <c r="K1938" s="211" t="inlineStr">
        <is>
          <t>Recorrência em precauções, isolamento e adesão às práticas de prevenção.</t>
        </is>
      </c>
    </row>
    <row r="1939" ht="66.75" customHeight="1">
      <c r="A1939" s="204" t="n">
        <v>1937</v>
      </c>
      <c r="B1939" s="205" t="n">
        <v>45972</v>
      </c>
      <c r="C1939" s="267" t="inlineStr">
        <is>
          <t>Novembro</t>
        </is>
      </c>
      <c r="D1939" s="204" t="n">
        <v>2025</v>
      </c>
      <c r="E1939" s="204" t="inlineStr">
        <is>
          <t>HVC</t>
        </is>
      </c>
      <c r="F1939" s="204" t="inlineStr">
        <is>
          <t>Enfermagem Qualidade</t>
        </is>
      </c>
      <c r="G1939" s="206" t="inlineStr">
        <is>
          <t>Assistencial</t>
        </is>
      </c>
      <c r="H1939" s="219" t="inlineStr">
        <is>
          <t>- 2 falha na comunicação de internação de paciente - maternidade</t>
        </is>
      </c>
      <c r="I1939" s="156" t="inlineStr">
        <is>
          <t>Concluído</t>
        </is>
      </c>
      <c r="J1939" s="204" t="inlineStr">
        <is>
          <t>Thalita</t>
        </is>
      </c>
      <c r="K1939" s="207" t="n"/>
    </row>
    <row r="1940" ht="50.25" customHeight="1">
      <c r="A1940" s="204" t="n">
        <v>1938</v>
      </c>
      <c r="B1940" s="208" t="n">
        <v>45972</v>
      </c>
      <c r="C1940" s="267" t="inlineStr">
        <is>
          <t>Novembro</t>
        </is>
      </c>
      <c r="D1940" s="204" t="n">
        <v>2025</v>
      </c>
      <c r="E1940" s="209" t="inlineStr">
        <is>
          <t>HVC</t>
        </is>
      </c>
      <c r="F1940" s="209" t="inlineStr">
        <is>
          <t>Enfermagem Qualidade</t>
        </is>
      </c>
      <c r="G1940" s="213" t="inlineStr">
        <is>
          <t>Infra e Hotelaria</t>
        </is>
      </c>
      <c r="H1940" s="218" t="inlineStr">
        <is>
          <t>- forte odor de esgoto na farmácia o centro radiologico</t>
        </is>
      </c>
      <c r="I1940" s="156" t="inlineStr">
        <is>
          <t>Concluído</t>
        </is>
      </c>
      <c r="J1940" s="209" t="inlineStr">
        <is>
          <t>Thalita</t>
        </is>
      </c>
      <c r="K1940" s="211" t="n"/>
    </row>
    <row r="1941" ht="84" customHeight="1">
      <c r="A1941" s="204" t="n">
        <v>1939</v>
      </c>
      <c r="B1941" s="205" t="n">
        <v>45972</v>
      </c>
      <c r="C1941" s="267" t="inlineStr">
        <is>
          <t>Novembro</t>
        </is>
      </c>
      <c r="D1941" s="204" t="n">
        <v>2025</v>
      </c>
      <c r="E1941" s="204" t="inlineStr">
        <is>
          <t>HVC</t>
        </is>
      </c>
      <c r="F1941" s="204" t="inlineStr">
        <is>
          <t>Enfermagem Qualidade</t>
        </is>
      </c>
      <c r="G1941" s="215" t="inlineStr">
        <is>
          <t>Assistencial Médico</t>
        </is>
      </c>
      <c r="H1941" s="219" t="inlineStr">
        <is>
          <t>- prescrição manual de Rx de face no PSI</t>
        </is>
      </c>
      <c r="I1941" s="156" t="inlineStr">
        <is>
          <t>Concluído</t>
        </is>
      </c>
      <c r="J1941" s="204" t="inlineStr">
        <is>
          <t>Thalita</t>
        </is>
      </c>
      <c r="K1941" s="207" t="inlineStr">
        <is>
          <t>Maior volume de interações priorizadas e potencial de dano evitável.</t>
        </is>
      </c>
    </row>
    <row r="1942" ht="117" customHeight="1">
      <c r="A1942" s="204" t="n">
        <v>1940</v>
      </c>
      <c r="B1942" s="208" t="n">
        <v>45972</v>
      </c>
      <c r="C1942" s="267" t="inlineStr">
        <is>
          <t>Novembro</t>
        </is>
      </c>
      <c r="D1942" s="204" t="n">
        <v>2025</v>
      </c>
      <c r="E1942" s="209" t="inlineStr">
        <is>
          <t>HVC</t>
        </is>
      </c>
      <c r="F1942" s="209" t="inlineStr">
        <is>
          <t>Enfermagem Qualidade</t>
        </is>
      </c>
      <c r="G1942" s="210" t="inlineStr">
        <is>
          <t>Assistencial</t>
        </is>
      </c>
      <c r="H1942" s="218" t="inlineStr">
        <is>
          <t>- caixa de psicotropicos da EDA entregues pra farmácia fora do padrão estabelecido (saquinho e com medicação vazando)</t>
        </is>
      </c>
      <c r="I1942" s="156" t="inlineStr">
        <is>
          <t>Concluído</t>
        </is>
      </c>
      <c r="J1942" s="209" t="inlineStr">
        <is>
          <t>Thalita</t>
        </is>
      </c>
      <c r="K1942" s="211" t="inlineStr">
        <is>
          <t>Maior volume de interações priorizadas e potencial de dano evitável.</t>
        </is>
      </c>
    </row>
    <row r="1943" ht="33.75" customHeight="1">
      <c r="A1943" s="204" t="n">
        <v>1941</v>
      </c>
      <c r="B1943" s="205" t="n">
        <v>45972</v>
      </c>
      <c r="C1943" s="267" t="inlineStr">
        <is>
          <t>Novembro</t>
        </is>
      </c>
      <c r="D1943" s="204" t="n">
        <v>2025</v>
      </c>
      <c r="E1943" s="204" t="inlineStr">
        <is>
          <t>HVC</t>
        </is>
      </c>
      <c r="F1943" s="204" t="inlineStr">
        <is>
          <t>Especialistas</t>
        </is>
      </c>
      <c r="G1943" s="206" t="inlineStr">
        <is>
          <t>Assistencial</t>
        </is>
      </c>
      <c r="H1943" s="207" t="inlineStr">
        <is>
          <t>Lesão Pré Existente - Semi 2</t>
        </is>
      </c>
      <c r="I1943" s="156" t="inlineStr">
        <is>
          <t>Concluído</t>
        </is>
      </c>
      <c r="J1943" s="204" t="inlineStr">
        <is>
          <t>Déborah</t>
        </is>
      </c>
      <c r="K1943" s="207" t="n"/>
    </row>
    <row r="1944" ht="84" customHeight="1">
      <c r="A1944" s="204" t="n">
        <v>1942</v>
      </c>
      <c r="B1944" s="208" t="n">
        <v>45972</v>
      </c>
      <c r="C1944" s="267" t="inlineStr">
        <is>
          <t>Novembro</t>
        </is>
      </c>
      <c r="D1944" s="204" t="n">
        <v>2025</v>
      </c>
      <c r="E1944" s="209" t="inlineStr">
        <is>
          <t>HVC</t>
        </is>
      </c>
      <c r="F1944" s="209" t="inlineStr">
        <is>
          <t>Especialistas</t>
        </is>
      </c>
      <c r="G1944" s="210" t="inlineStr">
        <is>
          <t>Assistencial</t>
        </is>
      </c>
      <c r="H1944" s="211" t="inlineStr">
        <is>
          <t>Atraso de Medicação - Pediatria</t>
        </is>
      </c>
      <c r="I1944" s="156" t="inlineStr">
        <is>
          <t>Concluído</t>
        </is>
      </c>
      <c r="J1944" s="209" t="inlineStr">
        <is>
          <t>Déborah</t>
        </is>
      </c>
      <c r="K1944" s="211" t="inlineStr">
        <is>
          <t>Maior volume de interações priorizadas e potencial de dano evitável.</t>
        </is>
      </c>
    </row>
    <row r="1945" ht="66.75" customHeight="1">
      <c r="A1945" s="204" t="n">
        <v>1943</v>
      </c>
      <c r="B1945" s="205" t="n">
        <v>45972</v>
      </c>
      <c r="C1945" s="267" t="inlineStr">
        <is>
          <t>Novembro</t>
        </is>
      </c>
      <c r="D1945" s="204" t="n">
        <v>2025</v>
      </c>
      <c r="E1945" s="204" t="inlineStr">
        <is>
          <t>HVC</t>
        </is>
      </c>
      <c r="F1945" s="204" t="inlineStr">
        <is>
          <t>Especialistas</t>
        </is>
      </c>
      <c r="G1945" s="206" t="inlineStr">
        <is>
          <t>Assistencial</t>
        </is>
      </c>
      <c r="H1945" s="207" t="inlineStr">
        <is>
          <t>Descarte de Bolsa de NPT por manipulação inadequada - Endoscopia</t>
        </is>
      </c>
      <c r="I1945" s="156" t="inlineStr">
        <is>
          <t>Concluído</t>
        </is>
      </c>
      <c r="J1945" s="204" t="inlineStr">
        <is>
          <t>Déborah</t>
        </is>
      </c>
      <c r="K1945" s="207" t="n"/>
    </row>
    <row r="1946" ht="100.5" customHeight="1">
      <c r="A1946" s="204" t="n">
        <v>1944</v>
      </c>
      <c r="B1946" s="208" t="n">
        <v>45973</v>
      </c>
      <c r="C1946" s="267" t="inlineStr">
        <is>
          <t>Novembro</t>
        </is>
      </c>
      <c r="D1946" s="204" t="n">
        <v>2025</v>
      </c>
      <c r="E1946" s="209" t="inlineStr">
        <is>
          <t>HVC</t>
        </is>
      </c>
      <c r="F1946" s="209" t="inlineStr">
        <is>
          <t>NSP</t>
        </is>
      </c>
      <c r="G1946" s="217" t="inlineStr">
        <is>
          <t>Fluxo do Paciente</t>
        </is>
      </c>
      <c r="H1946" s="211" t="inlineStr">
        <is>
          <t>Alinhamento de pontos de isolamento e transferência no TASY, quem sabe adicionar alguma barreira no Sistema</t>
        </is>
      </c>
      <c r="I1946" s="156" t="inlineStr">
        <is>
          <t>Concluído</t>
        </is>
      </c>
      <c r="J1946" s="209" t="inlineStr">
        <is>
          <t>Risco</t>
        </is>
      </c>
      <c r="K1946" s="211" t="n"/>
    </row>
    <row r="1947" ht="66.75" customHeight="1">
      <c r="A1947" s="204" t="n">
        <v>1945</v>
      </c>
      <c r="B1947" s="205" t="n">
        <v>45973</v>
      </c>
      <c r="C1947" s="267" t="inlineStr">
        <is>
          <t>Novembro</t>
        </is>
      </c>
      <c r="D1947" s="204" t="n">
        <v>2025</v>
      </c>
      <c r="E1947" s="204" t="inlineStr">
        <is>
          <t>HVC</t>
        </is>
      </c>
      <c r="F1947" s="204" t="inlineStr">
        <is>
          <t>Command Center</t>
        </is>
      </c>
      <c r="G1947" s="214" t="inlineStr">
        <is>
          <t>Fluxo do Paciente</t>
        </is>
      </c>
      <c r="H1947" s="207" t="inlineStr">
        <is>
          <t>Paciente Adulto Internado na Pediatria, oque acarretou em queixas</t>
        </is>
      </c>
      <c r="I1947" s="156" t="inlineStr">
        <is>
          <t>Concluído</t>
        </is>
      </c>
      <c r="J1947" s="204" t="inlineStr">
        <is>
          <t>Mariane</t>
        </is>
      </c>
      <c r="K1947" s="207" t="n"/>
    </row>
    <row r="1948" ht="117" customHeight="1">
      <c r="A1948" s="204" t="n">
        <v>1946</v>
      </c>
      <c r="B1948" s="208" t="n">
        <v>45973</v>
      </c>
      <c r="C1948" s="267" t="inlineStr">
        <is>
          <t>Novembro</t>
        </is>
      </c>
      <c r="D1948" s="204" t="n">
        <v>2025</v>
      </c>
      <c r="E1948" s="209" t="inlineStr">
        <is>
          <t>HVC</t>
        </is>
      </c>
      <c r="F1948" s="209" t="inlineStr">
        <is>
          <t>Manutenção</t>
        </is>
      </c>
      <c r="G1948" s="213" t="inlineStr">
        <is>
          <t>Infra e Hotelaria</t>
        </is>
      </c>
      <c r="H1948" s="211" t="inlineStr">
        <is>
          <t>Sala de medicação do 1°D o Ar condicionado não está funcionando</t>
        </is>
      </c>
      <c r="I1948" s="156" t="inlineStr">
        <is>
          <t>Concluído</t>
        </is>
      </c>
      <c r="J1948" s="209" t="inlineStr">
        <is>
          <t>Januário</t>
        </is>
      </c>
      <c r="K1948" s="211" t="inlineStr">
        <is>
          <t>Recorrência e impacto direto em áreas críticas e equipamentos.</t>
        </is>
      </c>
    </row>
    <row r="1949" ht="117" customHeight="1">
      <c r="A1949" s="204" t="n">
        <v>1947</v>
      </c>
      <c r="B1949" s="205" t="n">
        <v>45973</v>
      </c>
      <c r="C1949" s="267" t="inlineStr">
        <is>
          <t>Novembro</t>
        </is>
      </c>
      <c r="D1949" s="204" t="n">
        <v>2025</v>
      </c>
      <c r="E1949" s="204" t="inlineStr">
        <is>
          <t>HVC</t>
        </is>
      </c>
      <c r="F1949" s="204" t="inlineStr">
        <is>
          <t>Enfermagem Qualidade</t>
        </is>
      </c>
      <c r="G1949" s="206" t="inlineStr">
        <is>
          <t>Assistencial</t>
        </is>
      </c>
      <c r="H1949" s="207" t="inlineStr">
        <is>
          <t>passagem de plantão PS/ Semi 2 - paciente com acineto - solicitado nova vaga</t>
        </is>
      </c>
      <c r="I1949" s="156" t="inlineStr">
        <is>
          <t>Concluído</t>
        </is>
      </c>
      <c r="J1949" s="204" t="inlineStr">
        <is>
          <t>Thalita</t>
        </is>
      </c>
      <c r="K1949" s="207" t="inlineStr">
        <is>
          <t>Risco de perda de informação clínica em transferências e resultados críticos.</t>
        </is>
      </c>
    </row>
    <row r="1950" ht="100.5" customHeight="1">
      <c r="A1950" s="204" t="n">
        <v>1948</v>
      </c>
      <c r="B1950" s="208" t="n">
        <v>45973</v>
      </c>
      <c r="C1950" s="267" t="inlineStr">
        <is>
          <t>Novembro</t>
        </is>
      </c>
      <c r="D1950" s="204" t="n">
        <v>2025</v>
      </c>
      <c r="E1950" s="209" t="inlineStr">
        <is>
          <t>HVC</t>
        </is>
      </c>
      <c r="F1950" s="209" t="inlineStr">
        <is>
          <t>Enfermagem Qualidade</t>
        </is>
      </c>
      <c r="G1950" s="210" t="inlineStr">
        <is>
          <t>Assistencial</t>
        </is>
      </c>
      <c r="H1950" s="218" t="inlineStr">
        <is>
          <t>- paciente admitido no apoio cirurgico, encaminhado ao CC sem coleta de exames</t>
        </is>
      </c>
      <c r="I1950" s="156" t="inlineStr">
        <is>
          <t>Concluído</t>
        </is>
      </c>
      <c r="J1950" s="209" t="inlineStr">
        <is>
          <t>Thalita</t>
        </is>
      </c>
      <c r="K1950" s="211" t="inlineStr">
        <is>
          <t>Risco cirúrgico, cancelamentos e falhas de lateralidade/material.</t>
        </is>
      </c>
    </row>
    <row r="1951" ht="66.75" customHeight="1">
      <c r="A1951" s="204" t="n">
        <v>1949</v>
      </c>
      <c r="B1951" s="205" t="n">
        <v>45973</v>
      </c>
      <c r="C1951" s="267" t="inlineStr">
        <is>
          <t>Novembro</t>
        </is>
      </c>
      <c r="D1951" s="204" t="n">
        <v>2025</v>
      </c>
      <c r="E1951" s="204" t="inlineStr">
        <is>
          <t>HVC</t>
        </is>
      </c>
      <c r="F1951" s="204" t="inlineStr">
        <is>
          <t>Enfermagem Qualidade</t>
        </is>
      </c>
      <c r="G1951" s="206" t="inlineStr">
        <is>
          <t>Assistencial</t>
        </is>
      </c>
      <c r="H1951" s="219" t="inlineStr">
        <is>
          <t>- falha na orientação de baho pré operatório (Fx de clavicula)</t>
        </is>
      </c>
      <c r="I1951" s="156" t="inlineStr">
        <is>
          <t>Concluído</t>
        </is>
      </c>
      <c r="J1951" s="204" t="inlineStr">
        <is>
          <t>Thalita</t>
        </is>
      </c>
      <c r="K1951" s="207" t="n"/>
    </row>
    <row r="1952" ht="117" customHeight="1">
      <c r="A1952" s="204" t="n">
        <v>1950</v>
      </c>
      <c r="B1952" s="208" t="n">
        <v>45973</v>
      </c>
      <c r="C1952" s="267" t="inlineStr">
        <is>
          <t>Novembro</t>
        </is>
      </c>
      <c r="D1952" s="204" t="n">
        <v>2025</v>
      </c>
      <c r="E1952" s="209" t="inlineStr">
        <is>
          <t>HVC</t>
        </is>
      </c>
      <c r="F1952" s="209" t="inlineStr">
        <is>
          <t>Enfermagem Qualidade</t>
        </is>
      </c>
      <c r="G1952" s="210" t="inlineStr">
        <is>
          <t>Assistencial</t>
        </is>
      </c>
      <c r="H1952" s="218" t="inlineStr">
        <is>
          <t>- falha na abertura do protocolo sepse</t>
        </is>
      </c>
      <c r="I1952" s="156" t="inlineStr">
        <is>
          <t>Concluído</t>
        </is>
      </c>
      <c r="J1952" s="209" t="inlineStr">
        <is>
          <t>Thalita</t>
        </is>
      </c>
      <c r="K1952" s="211" t="inlineStr">
        <is>
          <t>Potencial de óbito ou dano grave e necessidade de resposta tempo-dependente.</t>
        </is>
      </c>
    </row>
    <row r="1953" ht="150.75" customHeight="1">
      <c r="A1953" s="204" t="n">
        <v>1951</v>
      </c>
      <c r="B1953" s="205" t="n">
        <v>45973</v>
      </c>
      <c r="C1953" s="267" t="inlineStr">
        <is>
          <t>Novembro</t>
        </is>
      </c>
      <c r="D1953" s="204" t="n">
        <v>2025</v>
      </c>
      <c r="E1953" s="204" t="inlineStr">
        <is>
          <t>HVC</t>
        </is>
      </c>
      <c r="F1953" s="204" t="inlineStr">
        <is>
          <t>Enfermagem Qualidade</t>
        </is>
      </c>
      <c r="G1953" s="206" t="inlineStr">
        <is>
          <t>Assistencial</t>
        </is>
      </c>
      <c r="H1953" s="219" t="inlineStr">
        <is>
          <t>- cirurgia com materiis de uma empresa checada no mapa cirurgico (RCL), porém durante o procedmento foi comunicado que também teria a empresa ALERRE</t>
        </is>
      </c>
      <c r="I1953" s="156" t="inlineStr">
        <is>
          <t>Concluído</t>
        </is>
      </c>
      <c r="J1953" s="204" t="inlineStr">
        <is>
          <t>Thalita</t>
        </is>
      </c>
      <c r="K1953" s="207" t="inlineStr">
        <is>
          <t>Risco cirúrgico, cancelamentos e falhas de lateralidade/material.</t>
        </is>
      </c>
    </row>
    <row r="1954" ht="150.75" customHeight="1">
      <c r="A1954" s="204" t="n">
        <v>1952</v>
      </c>
      <c r="B1954" s="208" t="n">
        <v>45973</v>
      </c>
      <c r="C1954" s="267" t="inlineStr">
        <is>
          <t>Novembro</t>
        </is>
      </c>
      <c r="D1954" s="204" t="n">
        <v>2025</v>
      </c>
      <c r="E1954" s="209" t="inlineStr">
        <is>
          <t>HVC</t>
        </is>
      </c>
      <c r="F1954" s="209" t="inlineStr">
        <is>
          <t>Especialistas</t>
        </is>
      </c>
      <c r="G1954" s="210" t="inlineStr">
        <is>
          <t>Assistencial</t>
        </is>
      </c>
      <c r="H1954" s="211" t="inlineStr">
        <is>
          <t>1 Falha de passagem de plantão entre o PS e Semi Intensiva ( Paciente em isolamento por acineto e não realizado a comunicação prévia), ficando o paciente em quarto compartilhado.</t>
        </is>
      </c>
      <c r="I1954" s="156" t="inlineStr">
        <is>
          <t>Concluído</t>
        </is>
      </c>
      <c r="J1954" s="209" t="inlineStr">
        <is>
          <t>Déborah</t>
        </is>
      </c>
      <c r="K1954" s="211" t="inlineStr">
        <is>
          <t>Risco de perda de informação clínica em transferências e resultados críticos.</t>
        </is>
      </c>
    </row>
    <row r="1955" ht="33.75" customHeight="1">
      <c r="A1955" s="204" t="n">
        <v>1953</v>
      </c>
      <c r="B1955" s="205" t="n">
        <v>45974</v>
      </c>
      <c r="C1955" s="267" t="inlineStr">
        <is>
          <t>Novembro</t>
        </is>
      </c>
      <c r="D1955" s="204" t="n">
        <v>2025</v>
      </c>
      <c r="E1955" s="204" t="inlineStr">
        <is>
          <t>HVC</t>
        </is>
      </c>
      <c r="F1955" s="204" t="inlineStr">
        <is>
          <t>Enfermagem</t>
        </is>
      </c>
      <c r="G1955" s="206" t="inlineStr">
        <is>
          <t>Assistencial</t>
        </is>
      </c>
      <c r="H1955" s="207" t="inlineStr">
        <is>
          <t>Paciente com Risco de Fuga, 336(UCO)</t>
        </is>
      </c>
      <c r="I1955" s="156" t="inlineStr">
        <is>
          <t>Concluído</t>
        </is>
      </c>
      <c r="J1955" s="204" t="inlineStr">
        <is>
          <t>Cristiane</t>
        </is>
      </c>
      <c r="K1955" s="207" t="n"/>
    </row>
    <row r="1956" ht="100.5" customHeight="1">
      <c r="A1956" s="204" t="n">
        <v>1954</v>
      </c>
      <c r="B1956" s="208" t="n">
        <v>45974</v>
      </c>
      <c r="C1956" s="267" t="inlineStr">
        <is>
          <t>Novembro</t>
        </is>
      </c>
      <c r="D1956" s="204" t="n">
        <v>2025</v>
      </c>
      <c r="E1956" s="209" t="inlineStr">
        <is>
          <t>HVC</t>
        </is>
      </c>
      <c r="F1956" s="209" t="inlineStr">
        <is>
          <t>Enfermagem</t>
        </is>
      </c>
      <c r="G1956" s="210" t="inlineStr">
        <is>
          <t>Assistencial</t>
        </is>
      </c>
      <c r="H1956" s="211" t="inlineStr">
        <is>
          <t>Fluxo de Parto, Ver questão de como acionar o codigo, se realmente precisava realizar o acionamento do codigo</t>
        </is>
      </c>
      <c r="I1956" s="156" t="inlineStr">
        <is>
          <t>Concluído</t>
        </is>
      </c>
      <c r="J1956" s="209" t="inlineStr">
        <is>
          <t>Suzana</t>
        </is>
      </c>
      <c r="K1956" s="211" t="n"/>
    </row>
    <row r="1957" ht="50.25" customHeight="1">
      <c r="A1957" s="204" t="n">
        <v>1955</v>
      </c>
      <c r="B1957" s="205" t="n">
        <v>45974</v>
      </c>
      <c r="C1957" s="267" t="inlineStr">
        <is>
          <t>Novembro</t>
        </is>
      </c>
      <c r="D1957" s="204" t="n">
        <v>2025</v>
      </c>
      <c r="E1957" s="204" t="inlineStr">
        <is>
          <t>HVC</t>
        </is>
      </c>
      <c r="F1957" s="204" t="inlineStr">
        <is>
          <t>Ouvidoria</t>
        </is>
      </c>
      <c r="G1957" s="212" t="inlineStr">
        <is>
          <t>Sistemas de Informações</t>
        </is>
      </c>
      <c r="H1957" s="207" t="inlineStr">
        <is>
          <t>Questão de entrega de exames a domicilio, ver como está o fluxo</t>
        </is>
      </c>
      <c r="I1957" s="156" t="inlineStr">
        <is>
          <t>Concluído</t>
        </is>
      </c>
      <c r="J1957" s="204" t="inlineStr">
        <is>
          <t>Rosicleide</t>
        </is>
      </c>
      <c r="K1957" s="207" t="n"/>
    </row>
    <row r="1958" ht="84" customHeight="1">
      <c r="A1958" s="204" t="n">
        <v>1956</v>
      </c>
      <c r="B1958" s="208" t="n">
        <v>45974</v>
      </c>
      <c r="C1958" s="267" t="inlineStr">
        <is>
          <t>Novembro</t>
        </is>
      </c>
      <c r="D1958" s="204" t="n">
        <v>2025</v>
      </c>
      <c r="E1958" s="209" t="inlineStr">
        <is>
          <t>HVC</t>
        </is>
      </c>
      <c r="F1958" s="209" t="inlineStr">
        <is>
          <t>CAF</t>
        </is>
      </c>
      <c r="G1958" s="210" t="inlineStr">
        <is>
          <t>Assistencial</t>
        </is>
      </c>
      <c r="H1958" s="211" t="inlineStr">
        <is>
          <t>7 Notificações para a UTI de retirada de psicotropico</t>
        </is>
      </c>
      <c r="I1958" s="156" t="inlineStr">
        <is>
          <t>Concluído</t>
        </is>
      </c>
      <c r="J1958" s="209" t="inlineStr">
        <is>
          <t>Thaís</t>
        </is>
      </c>
      <c r="K1958" s="211" t="inlineStr">
        <is>
          <t>Maior volume de interações priorizadas e potencial de dano evitável.</t>
        </is>
      </c>
    </row>
    <row r="1959" ht="50.25" customHeight="1">
      <c r="A1959" s="204" t="n">
        <v>1957</v>
      </c>
      <c r="B1959" s="205" t="n">
        <v>45974</v>
      </c>
      <c r="C1959" s="267" t="inlineStr">
        <is>
          <t>Novembro</t>
        </is>
      </c>
      <c r="D1959" s="204" t="n">
        <v>2025</v>
      </c>
      <c r="E1959" s="204" t="inlineStr">
        <is>
          <t>HVC</t>
        </is>
      </c>
      <c r="F1959" s="204" t="inlineStr">
        <is>
          <t>Farmácia</t>
        </is>
      </c>
      <c r="G1959" s="206" t="inlineStr">
        <is>
          <t>Assistencial</t>
        </is>
      </c>
      <c r="H1959" s="207" t="inlineStr">
        <is>
          <t>1 Notificação de lanceta em duplicidade na UTI</t>
        </is>
      </c>
      <c r="I1959" s="156" t="inlineStr">
        <is>
          <t>Concluído</t>
        </is>
      </c>
      <c r="J1959" s="204" t="inlineStr">
        <is>
          <t>Thaís</t>
        </is>
      </c>
      <c r="K1959" s="207" t="n"/>
    </row>
    <row r="1960" ht="50.25" customHeight="1">
      <c r="A1960" s="204" t="n">
        <v>1958</v>
      </c>
      <c r="B1960" s="208" t="n">
        <v>45974</v>
      </c>
      <c r="C1960" s="267" t="inlineStr">
        <is>
          <t>Novembro</t>
        </is>
      </c>
      <c r="D1960" s="204" t="n">
        <v>2025</v>
      </c>
      <c r="E1960" s="209" t="inlineStr">
        <is>
          <t>HVC</t>
        </is>
      </c>
      <c r="F1960" s="209" t="inlineStr">
        <is>
          <t>Engenharia Clínica</t>
        </is>
      </c>
      <c r="G1960" s="213" t="inlineStr">
        <is>
          <t>Infra e Hotelaria</t>
        </is>
      </c>
      <c r="H1960" s="211" t="inlineStr">
        <is>
          <t>Laser greenLight está com problemas no Pedal</t>
        </is>
      </c>
      <c r="I1960" s="156" t="inlineStr">
        <is>
          <t>Concluído</t>
        </is>
      </c>
      <c r="J1960" s="209" t="inlineStr">
        <is>
          <t>Victório</t>
        </is>
      </c>
      <c r="K1960" s="211" t="n"/>
    </row>
    <row r="1961" ht="100.5" customHeight="1">
      <c r="A1961" s="204" t="n">
        <v>1959</v>
      </c>
      <c r="B1961" s="205" t="n">
        <v>45974</v>
      </c>
      <c r="C1961" s="267" t="inlineStr">
        <is>
          <t>Novembro</t>
        </is>
      </c>
      <c r="D1961" s="204" t="n">
        <v>2025</v>
      </c>
      <c r="E1961" s="204" t="inlineStr">
        <is>
          <t>HVC</t>
        </is>
      </c>
      <c r="F1961" s="204" t="inlineStr">
        <is>
          <t>Enfermagem Qualidade</t>
        </is>
      </c>
      <c r="G1961" s="206" t="inlineStr">
        <is>
          <t>Assistencial</t>
        </is>
      </c>
      <c r="H1961" s="219" t="inlineStr">
        <is>
          <t>- near miss marcação de lateralidade</t>
        </is>
      </c>
      <c r="I1961" s="156" t="inlineStr">
        <is>
          <t>Concluído</t>
        </is>
      </c>
      <c r="J1961" s="204" t="inlineStr">
        <is>
          <t>Thalita</t>
        </is>
      </c>
      <c r="K1961" s="207" t="inlineStr">
        <is>
          <t>Risco cirúrgico, cancelamentos e falhas de lateralidade/material.</t>
        </is>
      </c>
    </row>
    <row r="1962" ht="84" customHeight="1">
      <c r="A1962" s="204" t="n">
        <v>1960</v>
      </c>
      <c r="B1962" s="208" t="n">
        <v>45974</v>
      </c>
      <c r="C1962" s="267" t="inlineStr">
        <is>
          <t>Novembro</t>
        </is>
      </c>
      <c r="D1962" s="204" t="n">
        <v>2025</v>
      </c>
      <c r="E1962" s="209" t="inlineStr">
        <is>
          <t>HVC</t>
        </is>
      </c>
      <c r="F1962" s="209" t="inlineStr">
        <is>
          <t>Enfermagem Qualidade</t>
        </is>
      </c>
      <c r="G1962" s="210" t="inlineStr">
        <is>
          <t>Assistencial</t>
        </is>
      </c>
      <c r="H1962" s="218" t="inlineStr">
        <is>
          <t>- pinça de apreensão Prorasp durante o procedimento do paciente -&gt; desvio de qualidade</t>
        </is>
      </c>
      <c r="I1962" s="156" t="inlineStr">
        <is>
          <t>Concluído</t>
        </is>
      </c>
      <c r="J1962" s="209" t="inlineStr">
        <is>
          <t>Thalita</t>
        </is>
      </c>
      <c r="K1962" s="211" t="n"/>
    </row>
    <row r="1963" ht="84" customHeight="1">
      <c r="A1963" s="204" t="n">
        <v>1961</v>
      </c>
      <c r="B1963" s="205" t="n">
        <v>45974</v>
      </c>
      <c r="C1963" s="267" t="inlineStr">
        <is>
          <t>Novembro</t>
        </is>
      </c>
      <c r="D1963" s="204" t="n">
        <v>2025</v>
      </c>
      <c r="E1963" s="204" t="inlineStr">
        <is>
          <t>HVC</t>
        </is>
      </c>
      <c r="F1963" s="204" t="inlineStr">
        <is>
          <t>Enfermagem Qualidade</t>
        </is>
      </c>
      <c r="G1963" s="206" t="inlineStr">
        <is>
          <t>Assistencial</t>
        </is>
      </c>
      <c r="H1963" s="219" t="inlineStr">
        <is>
          <t>- dispensação de lancetas</t>
        </is>
      </c>
      <c r="I1963" s="156" t="inlineStr">
        <is>
          <t>Concluído</t>
        </is>
      </c>
      <c r="J1963" s="204" t="inlineStr">
        <is>
          <t>Thalita</t>
        </is>
      </c>
      <c r="K1963" s="207" t="inlineStr">
        <is>
          <t>Maior volume de interações priorizadas e potencial de dano evitável.</t>
        </is>
      </c>
    </row>
    <row r="1964" ht="84" customHeight="1">
      <c r="A1964" s="204" t="n">
        <v>1962</v>
      </c>
      <c r="B1964" s="208" t="n">
        <v>45974</v>
      </c>
      <c r="C1964" s="267" t="inlineStr">
        <is>
          <t>Novembro</t>
        </is>
      </c>
      <c r="D1964" s="204" t="n">
        <v>2025</v>
      </c>
      <c r="E1964" s="209" t="inlineStr">
        <is>
          <t>HVC</t>
        </is>
      </c>
      <c r="F1964" s="209" t="inlineStr">
        <is>
          <t>Enfermagem Qualidade</t>
        </is>
      </c>
      <c r="G1964" s="210" t="inlineStr">
        <is>
          <t>Assistencial</t>
        </is>
      </c>
      <c r="H1964" s="218" t="inlineStr">
        <is>
          <t>- fluxo de retirada de medicamentos do dispensário UTI A</t>
        </is>
      </c>
      <c r="I1964" s="156" t="inlineStr">
        <is>
          <t>Concluído</t>
        </is>
      </c>
      <c r="J1964" s="209" t="inlineStr">
        <is>
          <t>Thalita</t>
        </is>
      </c>
      <c r="K1964" s="211" t="inlineStr">
        <is>
          <t>Maior volume de interações priorizadas e potencial de dano evitável.</t>
        </is>
      </c>
    </row>
    <row r="1965" ht="100.5" customHeight="1">
      <c r="A1965" s="204" t="n">
        <v>1963</v>
      </c>
      <c r="B1965" s="205" t="n">
        <v>45974</v>
      </c>
      <c r="C1965" s="267" t="inlineStr">
        <is>
          <t>Novembro</t>
        </is>
      </c>
      <c r="D1965" s="204" t="n">
        <v>2025</v>
      </c>
      <c r="E1965" s="204" t="inlineStr">
        <is>
          <t>HVC</t>
        </is>
      </c>
      <c r="F1965" s="204" t="inlineStr">
        <is>
          <t>Especialistas</t>
        </is>
      </c>
      <c r="G1965" s="206" t="inlineStr">
        <is>
          <t>Assistencial</t>
        </is>
      </c>
      <c r="H1965" s="207" t="inlineStr">
        <is>
          <t>LPP - Estagio II - Unid Neuro</t>
        </is>
      </c>
      <c r="I1965" s="156" t="inlineStr">
        <is>
          <t>Concluído</t>
        </is>
      </c>
      <c r="J1965" s="204" t="inlineStr">
        <is>
          <t>Déborah</t>
        </is>
      </c>
      <c r="K1965" s="207" t="inlineStr">
        <is>
          <t>Alta recorrência e potencial de prolongamento da internação.</t>
        </is>
      </c>
    </row>
    <row r="1966" ht="84" customHeight="1">
      <c r="A1966" s="204" t="n">
        <v>1964</v>
      </c>
      <c r="B1966" s="208" t="n">
        <v>45974</v>
      </c>
      <c r="C1966" s="267" t="inlineStr">
        <is>
          <t>Novembro</t>
        </is>
      </c>
      <c r="D1966" s="204" t="n">
        <v>2025</v>
      </c>
      <c r="E1966" s="209" t="inlineStr">
        <is>
          <t>HVC</t>
        </is>
      </c>
      <c r="F1966" s="209" t="inlineStr">
        <is>
          <t>Especialistas</t>
        </is>
      </c>
      <c r="G1966" s="210" t="inlineStr">
        <is>
          <t>Assistencial</t>
        </is>
      </c>
      <c r="H1966" s="211" t="inlineStr">
        <is>
          <t>Falha na Cadeia Medicamentosa - Erro Dose - Pronto Socorro</t>
        </is>
      </c>
      <c r="I1966" s="156" t="inlineStr">
        <is>
          <t>Concluído</t>
        </is>
      </c>
      <c r="J1966" s="209" t="inlineStr">
        <is>
          <t>Déborah</t>
        </is>
      </c>
      <c r="K1966" s="211" t="inlineStr">
        <is>
          <t>Maior volume de interações priorizadas e potencial de dano evitável.</t>
        </is>
      </c>
    </row>
    <row r="1967" ht="100.5" customHeight="1">
      <c r="A1967" s="204" t="n">
        <v>1965</v>
      </c>
      <c r="B1967" s="205" t="n">
        <v>45974</v>
      </c>
      <c r="C1967" s="267" t="inlineStr">
        <is>
          <t>Novembro</t>
        </is>
      </c>
      <c r="D1967" s="204" t="n">
        <v>2025</v>
      </c>
      <c r="E1967" s="204" t="inlineStr">
        <is>
          <t>HVC</t>
        </is>
      </c>
      <c r="F1967" s="204" t="inlineStr">
        <is>
          <t>Especialistas</t>
        </is>
      </c>
      <c r="G1967" s="206" t="inlineStr">
        <is>
          <t>Assistencial</t>
        </is>
      </c>
      <c r="H1967" s="207" t="inlineStr">
        <is>
          <t>Flebite - Semi 1</t>
        </is>
      </c>
      <c r="I1967" s="156" t="inlineStr">
        <is>
          <t>Concluído</t>
        </is>
      </c>
      <c r="J1967" s="204" t="inlineStr">
        <is>
          <t>Déborah</t>
        </is>
      </c>
      <c r="K1967" s="207" t="inlineStr">
        <is>
          <t>Recorrência de flebite, perdas de acesso e extravasamentos.</t>
        </is>
      </c>
    </row>
    <row r="1968" ht="100.5" customHeight="1">
      <c r="A1968" s="204" t="n">
        <v>1966</v>
      </c>
      <c r="B1968" s="208" t="n">
        <v>45974</v>
      </c>
      <c r="C1968" s="267" t="inlineStr">
        <is>
          <t>Novembro</t>
        </is>
      </c>
      <c r="D1968" s="204" t="n">
        <v>2025</v>
      </c>
      <c r="E1968" s="209" t="inlineStr">
        <is>
          <t>HVC</t>
        </is>
      </c>
      <c r="F1968" s="209" t="inlineStr">
        <is>
          <t>Especialistas</t>
        </is>
      </c>
      <c r="G1968" s="210" t="inlineStr">
        <is>
          <t>Assistencial</t>
        </is>
      </c>
      <c r="H1968" s="211" t="inlineStr">
        <is>
          <t>Flebite - 1°D</t>
        </is>
      </c>
      <c r="I1968" s="156" t="inlineStr">
        <is>
          <t>Concluído</t>
        </is>
      </c>
      <c r="J1968" s="209" t="inlineStr">
        <is>
          <t>Déborah</t>
        </is>
      </c>
      <c r="K1968" s="211" t="inlineStr">
        <is>
          <t>Recorrência de flebite, perdas de acesso e extravasamentos.</t>
        </is>
      </c>
    </row>
    <row r="1969" ht="33.75" customHeight="1">
      <c r="A1969" s="204" t="n">
        <v>1967</v>
      </c>
      <c r="B1969" s="205" t="n">
        <v>45975</v>
      </c>
      <c r="C1969" s="267" t="inlineStr">
        <is>
          <t>Novembro</t>
        </is>
      </c>
      <c r="D1969" s="204" t="n">
        <v>2025</v>
      </c>
      <c r="E1969" s="204" t="inlineStr">
        <is>
          <t>HVC</t>
        </is>
      </c>
      <c r="F1969" s="204" t="inlineStr">
        <is>
          <t>Manutenção</t>
        </is>
      </c>
      <c r="G1969" s="213" t="inlineStr">
        <is>
          <t>Infra e Hotelaria</t>
        </is>
      </c>
      <c r="H1969" s="207" t="inlineStr">
        <is>
          <t>Sala 2 do CC parada por conta do Ar</t>
        </is>
      </c>
      <c r="I1969" s="156" t="inlineStr">
        <is>
          <t>Concluído</t>
        </is>
      </c>
      <c r="J1969" s="204" t="inlineStr">
        <is>
          <t>Januário</t>
        </is>
      </c>
      <c r="K1969" s="207" t="n"/>
    </row>
    <row r="1970" ht="100.5" customHeight="1">
      <c r="A1970" s="204" t="n">
        <v>1968</v>
      </c>
      <c r="B1970" s="208" t="n">
        <v>45975</v>
      </c>
      <c r="C1970" s="267" t="inlineStr">
        <is>
          <t>Novembro</t>
        </is>
      </c>
      <c r="D1970" s="204" t="n">
        <v>2025</v>
      </c>
      <c r="E1970" s="209" t="inlineStr">
        <is>
          <t>HVC</t>
        </is>
      </c>
      <c r="F1970" s="209" t="inlineStr">
        <is>
          <t>Enfermagem</t>
        </is>
      </c>
      <c r="G1970" s="210" t="inlineStr">
        <is>
          <t>Assistencial</t>
        </is>
      </c>
      <c r="H1970" s="211" t="inlineStr">
        <is>
          <t>1 notificação de CC Segura</t>
        </is>
      </c>
      <c r="I1970" s="156" t="inlineStr">
        <is>
          <t>Concluído</t>
        </is>
      </c>
      <c r="J1970" s="209" t="inlineStr">
        <is>
          <t>Luiza</t>
        </is>
      </c>
      <c r="K1970" s="211" t="inlineStr">
        <is>
          <t>Risco cirúrgico, cancelamentos e falhas de lateralidade/material.</t>
        </is>
      </c>
    </row>
    <row r="1971" ht="150.75" customHeight="1">
      <c r="A1971" s="204" t="n">
        <v>1969</v>
      </c>
      <c r="B1971" s="205" t="n">
        <v>45975</v>
      </c>
      <c r="C1971" s="267" t="inlineStr">
        <is>
          <t>Novembro</t>
        </is>
      </c>
      <c r="D1971" s="204" t="n">
        <v>2025</v>
      </c>
      <c r="E1971" s="204" t="inlineStr">
        <is>
          <t>HVC</t>
        </is>
      </c>
      <c r="F1971" s="204" t="inlineStr">
        <is>
          <t>Engenharia Clínica</t>
        </is>
      </c>
      <c r="G1971" s="213" t="inlineStr">
        <is>
          <t>Infra e Hotelaria</t>
        </is>
      </c>
      <c r="H1971" s="207" t="inlineStr">
        <is>
          <t>1 Principio de Incendio na Seladora</t>
        </is>
      </c>
      <c r="I1971" s="156" t="inlineStr">
        <is>
          <t>Concluído</t>
        </is>
      </c>
      <c r="J1971" s="204" t="inlineStr">
        <is>
          <t>Victório</t>
        </is>
      </c>
      <c r="K1971" s="207" t="inlineStr">
        <is>
          <t>Alta recorrência e risco de queda, incêndio, dano patrimonial ou interrupção.</t>
        </is>
      </c>
    </row>
    <row r="1972" ht="117" customHeight="1">
      <c r="A1972" s="204" t="n">
        <v>1970</v>
      </c>
      <c r="B1972" s="208" t="n">
        <v>45975</v>
      </c>
      <c r="C1972" s="267" t="inlineStr">
        <is>
          <t>Novembro</t>
        </is>
      </c>
      <c r="D1972" s="204" t="n">
        <v>2025</v>
      </c>
      <c r="E1972" s="209" t="inlineStr">
        <is>
          <t>HVC</t>
        </is>
      </c>
      <c r="F1972" s="209" t="inlineStr">
        <is>
          <t>Enfermagem Qualidade</t>
        </is>
      </c>
      <c r="G1972" s="210" t="inlineStr">
        <is>
          <t>Assistencial</t>
        </is>
      </c>
      <c r="H1972" s="211" t="inlineStr">
        <is>
          <t>Falha de comunicação GL no direcionamento de pacientes semi/neuro</t>
        </is>
      </c>
      <c r="I1972" s="156" t="inlineStr">
        <is>
          <t>Concluído</t>
        </is>
      </c>
      <c r="J1972" s="209" t="inlineStr">
        <is>
          <t>Thalita</t>
        </is>
      </c>
      <c r="K1972" s="211" t="inlineStr">
        <is>
          <t>Risco de perda de informação clínica em transferências e resultados críticos.</t>
        </is>
      </c>
    </row>
    <row r="1973" ht="50.25" customHeight="1">
      <c r="A1973" s="204" t="n">
        <v>1971</v>
      </c>
      <c r="B1973" s="205" t="n">
        <v>45975</v>
      </c>
      <c r="C1973" s="267" t="inlineStr">
        <is>
          <t>Novembro</t>
        </is>
      </c>
      <c r="D1973" s="204" t="n">
        <v>2025</v>
      </c>
      <c r="E1973" s="204" t="inlineStr">
        <is>
          <t>HVC</t>
        </is>
      </c>
      <c r="F1973" s="204" t="inlineStr">
        <is>
          <t>Enfermagem Qualidade</t>
        </is>
      </c>
      <c r="G1973" s="206" t="inlineStr">
        <is>
          <t>Assistencial</t>
        </is>
      </c>
      <c r="H1973" s="207" t="inlineStr">
        <is>
          <t>Falha de comimunicacao RM - setor?</t>
        </is>
      </c>
      <c r="I1973" s="156" t="inlineStr">
        <is>
          <t>Concluído</t>
        </is>
      </c>
      <c r="J1973" s="204" t="inlineStr">
        <is>
          <t>Thalita</t>
        </is>
      </c>
      <c r="K1973" s="207" t="n"/>
    </row>
    <row r="1974" ht="100.5" customHeight="1">
      <c r="A1974" s="204" t="n">
        <v>1972</v>
      </c>
      <c r="B1974" s="208" t="n">
        <v>45975</v>
      </c>
      <c r="C1974" s="267" t="inlineStr">
        <is>
          <t>Novembro</t>
        </is>
      </c>
      <c r="D1974" s="204" t="n">
        <v>2025</v>
      </c>
      <c r="E1974" s="209" t="inlineStr">
        <is>
          <t>HVC</t>
        </is>
      </c>
      <c r="F1974" s="209" t="inlineStr">
        <is>
          <t>Enfermagem Qualidade</t>
        </is>
      </c>
      <c r="G1974" s="210" t="inlineStr">
        <is>
          <t>Assistencial</t>
        </is>
      </c>
      <c r="H1974" s="211" t="inlineStr">
        <is>
          <t>Falha no banho pre operatório (quadrantectomia + prótese mamas/ artrodese)</t>
        </is>
      </c>
      <c r="I1974" s="156" t="inlineStr">
        <is>
          <t>Concluído</t>
        </is>
      </c>
      <c r="J1974" s="209" t="inlineStr">
        <is>
          <t>Thalita</t>
        </is>
      </c>
      <c r="K1974" s="211" t="inlineStr">
        <is>
          <t>Risco cirúrgico, cancelamentos e falhas de lateralidade/material.</t>
        </is>
      </c>
    </row>
    <row r="1975" ht="150.75" customHeight="1">
      <c r="A1975" s="204" t="n">
        <v>1973</v>
      </c>
      <c r="B1975" s="205" t="n">
        <v>45975</v>
      </c>
      <c r="C1975" s="267" t="inlineStr">
        <is>
          <t>Novembro</t>
        </is>
      </c>
      <c r="D1975" s="204" t="n">
        <v>2025</v>
      </c>
      <c r="E1975" s="204" t="inlineStr">
        <is>
          <t>HVC</t>
        </is>
      </c>
      <c r="F1975" s="204" t="inlineStr">
        <is>
          <t>Enfermagem Qualidade</t>
        </is>
      </c>
      <c r="G1975" s="206" t="inlineStr">
        <is>
          <t>Assistencial</t>
        </is>
      </c>
      <c r="H1975" s="207" t="inlineStr">
        <is>
          <t>Diálise- aparelho no início da sessão apontando temperatura elevada, início da terapia, paciente se queixando de queimacao no membro - desligado aparelho</t>
        </is>
      </c>
      <c r="I1975" s="156" t="inlineStr">
        <is>
          <t>Concluído</t>
        </is>
      </c>
      <c r="J1975" s="204" t="inlineStr">
        <is>
          <t>Thalita</t>
        </is>
      </c>
      <c r="K1975" s="207" t="n"/>
    </row>
    <row r="1976" ht="50.25" customHeight="1">
      <c r="A1976" s="204" t="n">
        <v>1974</v>
      </c>
      <c r="B1976" s="208" t="n">
        <v>45975</v>
      </c>
      <c r="C1976" s="267" t="inlineStr">
        <is>
          <t>Novembro</t>
        </is>
      </c>
      <c r="D1976" s="204" t="n">
        <v>2025</v>
      </c>
      <c r="E1976" s="209" t="inlineStr">
        <is>
          <t>HVC</t>
        </is>
      </c>
      <c r="F1976" s="209" t="inlineStr">
        <is>
          <t>Enfermagem Qualidade</t>
        </is>
      </c>
      <c r="G1976" s="210" t="inlineStr">
        <is>
          <t>Assistencial</t>
        </is>
      </c>
      <c r="H1976" s="211" t="inlineStr">
        <is>
          <t>Paciente com doença de crhon foi embora sem fazer o exame</t>
        </is>
      </c>
      <c r="I1976" s="156" t="inlineStr">
        <is>
          <t>Concluído</t>
        </is>
      </c>
      <c r="J1976" s="209" t="inlineStr">
        <is>
          <t>Thalita</t>
        </is>
      </c>
      <c r="K1976" s="211" t="n"/>
    </row>
    <row r="1977" ht="50.25" customHeight="1">
      <c r="A1977" s="204" t="n">
        <v>1975</v>
      </c>
      <c r="B1977" s="205" t="n">
        <v>45975</v>
      </c>
      <c r="C1977" s="267" t="inlineStr">
        <is>
          <t>Novembro</t>
        </is>
      </c>
      <c r="D1977" s="204" t="n">
        <v>2025</v>
      </c>
      <c r="E1977" s="204" t="inlineStr">
        <is>
          <t>HVC</t>
        </is>
      </c>
      <c r="F1977" s="204" t="inlineStr">
        <is>
          <t>Enfermagem Qualidade</t>
        </is>
      </c>
      <c r="G1977" s="206" t="inlineStr">
        <is>
          <t>Assistencial</t>
        </is>
      </c>
      <c r="H1977" s="207" t="inlineStr">
        <is>
          <t>Médico acessando leito sem paramentacao</t>
        </is>
      </c>
      <c r="I1977" s="156" t="inlineStr">
        <is>
          <t>Concluído</t>
        </is>
      </c>
      <c r="J1977" s="204" t="inlineStr">
        <is>
          <t>Thalita</t>
        </is>
      </c>
      <c r="K1977" s="207" t="n"/>
    </row>
    <row r="1978" ht="100.5" customHeight="1">
      <c r="A1978" s="204" t="n">
        <v>1976</v>
      </c>
      <c r="B1978" s="208" t="n">
        <v>45975</v>
      </c>
      <c r="C1978" s="267" t="inlineStr">
        <is>
          <t>Novembro</t>
        </is>
      </c>
      <c r="D1978" s="204" t="n">
        <v>2025</v>
      </c>
      <c r="E1978" s="209" t="inlineStr">
        <is>
          <t>HVC</t>
        </is>
      </c>
      <c r="F1978" s="209" t="inlineStr">
        <is>
          <t>Enfermagem Qualidade</t>
        </is>
      </c>
      <c r="G1978" s="210" t="inlineStr">
        <is>
          <t>Assistencial</t>
        </is>
      </c>
      <c r="H1978" s="211" t="inlineStr">
        <is>
          <t>Cirurgia com alta ja em sistema, alocada na uti 6o andar</t>
        </is>
      </c>
      <c r="I1978" s="156" t="inlineStr">
        <is>
          <t>Concluído</t>
        </is>
      </c>
      <c r="J1978" s="209" t="inlineStr">
        <is>
          <t>Thalita</t>
        </is>
      </c>
      <c r="K1978" s="211" t="inlineStr">
        <is>
          <t>Risco cirúrgico, cancelamentos e falhas de lateralidade/material.</t>
        </is>
      </c>
    </row>
    <row r="1979" ht="100.5" customHeight="1">
      <c r="A1979" s="204" t="n">
        <v>1977</v>
      </c>
      <c r="B1979" s="205" t="n">
        <v>45975</v>
      </c>
      <c r="C1979" s="267" t="inlineStr">
        <is>
          <t>Novembro</t>
        </is>
      </c>
      <c r="D1979" s="204" t="n">
        <v>2025</v>
      </c>
      <c r="E1979" s="204" t="inlineStr">
        <is>
          <t>HVC</t>
        </is>
      </c>
      <c r="F1979" s="204" t="inlineStr">
        <is>
          <t>Enfermagem Qualidade</t>
        </is>
      </c>
      <c r="G1979" s="214" t="inlineStr">
        <is>
          <t>Fluxo do Paciente</t>
        </is>
      </c>
      <c r="H1979" s="207" t="inlineStr">
        <is>
          <t>Troca de leito por período de internação</t>
        </is>
      </c>
      <c r="I1979" s="156" t="inlineStr">
        <is>
          <t>Concluído</t>
        </is>
      </c>
      <c r="J1979" s="204" t="inlineStr">
        <is>
          <t>Thalita</t>
        </is>
      </c>
      <c r="K1979" s="207" t="inlineStr">
        <is>
          <t>Recorrência e impacto em espera, ocupação e continuidade do cuidado.</t>
        </is>
      </c>
    </row>
    <row r="1980" ht="100.5" customHeight="1">
      <c r="A1980" s="204" t="n">
        <v>1978</v>
      </c>
      <c r="B1980" s="208" t="n">
        <v>45975</v>
      </c>
      <c r="C1980" s="267" t="inlineStr">
        <is>
          <t>Novembro</t>
        </is>
      </c>
      <c r="D1980" s="204" t="n">
        <v>2025</v>
      </c>
      <c r="E1980" s="209" t="inlineStr">
        <is>
          <t>HVC</t>
        </is>
      </c>
      <c r="F1980" s="209" t="inlineStr">
        <is>
          <t>Especialistas</t>
        </is>
      </c>
      <c r="G1980" s="210" t="inlineStr">
        <is>
          <t>Assistencial</t>
        </is>
      </c>
      <c r="H1980" s="211" t="inlineStr">
        <is>
          <t>1 LP estágio 2 em região sacral e glutea - UTI Adulto ( Solicitado parecer NAE)</t>
        </is>
      </c>
      <c r="I1980" s="156" t="inlineStr">
        <is>
          <t>Concluído</t>
        </is>
      </c>
      <c r="J1980" s="209" t="inlineStr">
        <is>
          <t>Adilson</t>
        </is>
      </c>
      <c r="K1980" s="211" t="inlineStr">
        <is>
          <t>Alta recorrência e potencial de prolongamento da internação.</t>
        </is>
      </c>
    </row>
    <row r="1981" ht="100.5" customHeight="1">
      <c r="A1981" s="204" t="n">
        <v>1979</v>
      </c>
      <c r="B1981" s="205" t="n">
        <v>45975</v>
      </c>
      <c r="C1981" s="267" t="inlineStr">
        <is>
          <t>Novembro</t>
        </is>
      </c>
      <c r="D1981" s="204" t="n">
        <v>2025</v>
      </c>
      <c r="E1981" s="204" t="inlineStr">
        <is>
          <t>HVC</t>
        </is>
      </c>
      <c r="F1981" s="204" t="inlineStr">
        <is>
          <t>Especialistas</t>
        </is>
      </c>
      <c r="G1981" s="206" t="inlineStr">
        <is>
          <t>Assistencial</t>
        </is>
      </c>
      <c r="H1981" s="207" t="inlineStr">
        <is>
          <t>1 LP Estágio 2 em região sacral e glutea - UTI Neurologica ( Resistência familiar na mudança de decubito)</t>
        </is>
      </c>
      <c r="I1981" s="156" t="inlineStr">
        <is>
          <t>Concluído</t>
        </is>
      </c>
      <c r="J1981" s="204" t="inlineStr">
        <is>
          <t>Adilson</t>
        </is>
      </c>
      <c r="K1981" s="207" t="inlineStr">
        <is>
          <t>Alta recorrência e potencial de prolongamento da internação.</t>
        </is>
      </c>
    </row>
    <row r="1982" ht="134.25" customHeight="1">
      <c r="A1982" s="204" t="n">
        <v>1980</v>
      </c>
      <c r="B1982" s="208" t="n">
        <v>45975</v>
      </c>
      <c r="C1982" s="267" t="inlineStr">
        <is>
          <t>Novembro</t>
        </is>
      </c>
      <c r="D1982" s="204" t="n">
        <v>2025</v>
      </c>
      <c r="E1982" s="209" t="inlineStr">
        <is>
          <t>HVC</t>
        </is>
      </c>
      <c r="F1982" s="209" t="inlineStr">
        <is>
          <t>Especialistas</t>
        </is>
      </c>
      <c r="G1982" s="210" t="inlineStr">
        <is>
          <t>Assistencial</t>
        </is>
      </c>
      <c r="H1982" s="211" t="inlineStr">
        <is>
          <t>1 LP pré existente UCO. OBSERVAÇÃO: 1 Paciente cpom risco elevado de LP 8º andar ( Dificuldade de implementação do protocolo) devido resistencia familiar.</t>
        </is>
      </c>
      <c r="I1982" s="156" t="inlineStr">
        <is>
          <t>Concluído</t>
        </is>
      </c>
      <c r="J1982" s="209" t="inlineStr">
        <is>
          <t>Adilson</t>
        </is>
      </c>
      <c r="K1982" s="211" t="n"/>
    </row>
    <row r="1983" ht="150.75" customHeight="1">
      <c r="A1983" s="204" t="n">
        <v>1981</v>
      </c>
      <c r="B1983" s="205" t="n">
        <v>45975</v>
      </c>
      <c r="C1983" s="267" t="inlineStr">
        <is>
          <t>Novembro</t>
        </is>
      </c>
      <c r="D1983" s="204" t="n">
        <v>2025</v>
      </c>
      <c r="E1983" s="204" t="inlineStr">
        <is>
          <t>HVC</t>
        </is>
      </c>
      <c r="F1983" s="204" t="inlineStr">
        <is>
          <t>Especialistas</t>
        </is>
      </c>
      <c r="G1983" s="206" t="inlineStr">
        <is>
          <t>Assistencial</t>
        </is>
      </c>
      <c r="H1983" s="207" t="inlineStr">
        <is>
          <t>1 Falha de processo ( medicamento psicotrópico fora da gaveta), gaveta de medicamento controlado encontra-se aberta - Coordenadora Leticia ciente..</t>
        </is>
      </c>
      <c r="I1983" s="156" t="inlineStr">
        <is>
          <t>Concluído</t>
        </is>
      </c>
      <c r="J1983" s="204" t="inlineStr">
        <is>
          <t>Adilson</t>
        </is>
      </c>
      <c r="K1983" s="207" t="inlineStr">
        <is>
          <t>Maior volume de interações priorizadas e potencial de dano evitável.</t>
        </is>
      </c>
    </row>
    <row r="1984" ht="66.75" customHeight="1">
      <c r="A1984" s="204" t="n">
        <v>1982</v>
      </c>
      <c r="B1984" s="208" t="n">
        <v>45975</v>
      </c>
      <c r="C1984" s="267" t="inlineStr">
        <is>
          <t>Novembro</t>
        </is>
      </c>
      <c r="D1984" s="204" t="n">
        <v>2025</v>
      </c>
      <c r="E1984" s="209" t="inlineStr">
        <is>
          <t>HVC</t>
        </is>
      </c>
      <c r="F1984" s="209" t="inlineStr">
        <is>
          <t>Farmácia</t>
        </is>
      </c>
      <c r="G1984" s="210" t="inlineStr">
        <is>
          <t>Assistencial</t>
        </is>
      </c>
      <c r="H1984" s="211" t="inlineStr">
        <is>
          <t>Tivemos um Apontamento no Round sobre a entrega Das Tiras</t>
        </is>
      </c>
      <c r="I1984" s="156" t="inlineStr">
        <is>
          <t>Concluído</t>
        </is>
      </c>
      <c r="J1984" s="209" t="inlineStr">
        <is>
          <t>Thaís</t>
        </is>
      </c>
      <c r="K1984" s="211" t="n"/>
    </row>
    <row r="1985" ht="100.5" customHeight="1">
      <c r="A1985" s="204" t="n">
        <v>1983</v>
      </c>
      <c r="B1985" s="205" t="n">
        <v>45975</v>
      </c>
      <c r="C1985" s="267" t="inlineStr">
        <is>
          <t>Novembro</t>
        </is>
      </c>
      <c r="D1985" s="204" t="n">
        <v>2025</v>
      </c>
      <c r="E1985" s="204" t="inlineStr">
        <is>
          <t>CSC</t>
        </is>
      </c>
      <c r="F1985" s="204" t="inlineStr">
        <is>
          <t>Enfermagem Qualidade</t>
        </is>
      </c>
      <c r="G1985" s="214" t="inlineStr">
        <is>
          <t>Fluxo do Paciente</t>
        </is>
      </c>
      <c r="H1985" s="219" t="inlineStr">
        <is>
          <t>- paciente hematuria, descorado - solicitado leito pra UTI HVC</t>
        </is>
      </c>
      <c r="I1985" s="156" t="inlineStr">
        <is>
          <t>Concluído</t>
        </is>
      </c>
      <c r="J1985" s="204" t="inlineStr">
        <is>
          <t>Thalita</t>
        </is>
      </c>
      <c r="K1985" s="207" t="inlineStr">
        <is>
          <t>Recorrência e impacto em espera, ocupação e continuidade do cuidado.</t>
        </is>
      </c>
    </row>
    <row r="1986" ht="117" customHeight="1">
      <c r="A1986" s="204" t="n">
        <v>1984</v>
      </c>
      <c r="B1986" s="208" t="n">
        <v>45975</v>
      </c>
      <c r="C1986" s="267" t="inlineStr">
        <is>
          <t>Novembro</t>
        </is>
      </c>
      <c r="D1986" s="204" t="n">
        <v>2025</v>
      </c>
      <c r="E1986" s="209" t="inlineStr">
        <is>
          <t>CSC</t>
        </is>
      </c>
      <c r="F1986" s="209" t="inlineStr">
        <is>
          <t>Enfermagem Qualidade</t>
        </is>
      </c>
      <c r="G1986" s="210" t="inlineStr">
        <is>
          <t>Assistencial</t>
        </is>
      </c>
      <c r="H1986" s="218" t="inlineStr">
        <is>
          <t>- paciente com alta programada, coletado exames, material não encaminhado para laboratorio</t>
        </is>
      </c>
      <c r="I1986" s="156" t="inlineStr">
        <is>
          <t>Concluído</t>
        </is>
      </c>
      <c r="J1986" s="209" t="inlineStr">
        <is>
          <t>Thalita</t>
        </is>
      </c>
      <c r="K1986" s="211" t="inlineStr">
        <is>
          <t>Risco de decisão clínica incorreta por erro de amostra ou comunicação.</t>
        </is>
      </c>
    </row>
    <row r="1987" ht="66.75" customHeight="1">
      <c r="A1987" s="204" t="n">
        <v>1985</v>
      </c>
      <c r="B1987" s="205" t="n">
        <v>45975</v>
      </c>
      <c r="C1987" s="267" t="inlineStr">
        <is>
          <t>Novembro</t>
        </is>
      </c>
      <c r="D1987" s="204" t="n">
        <v>2025</v>
      </c>
      <c r="E1987" s="204" t="inlineStr">
        <is>
          <t>CSC</t>
        </is>
      </c>
      <c r="F1987" s="204" t="inlineStr">
        <is>
          <t>Manutenção</t>
        </is>
      </c>
      <c r="G1987" s="213" t="inlineStr">
        <is>
          <t>Infra e Hotelaria</t>
        </is>
      </c>
      <c r="H1987" s="207" t="inlineStr">
        <is>
          <t>Restauração Procivil no corredor RCC / Mudança do point of care Fleury</t>
        </is>
      </c>
      <c r="I1987" s="156" t="inlineStr">
        <is>
          <t>Concluído</t>
        </is>
      </c>
      <c r="J1987" s="204" t="inlineStr">
        <is>
          <t>Stefany</t>
        </is>
      </c>
      <c r="K1987" s="207" t="n"/>
    </row>
    <row r="1988" ht="50.25" customHeight="1">
      <c r="A1988" s="204" t="n">
        <v>1986</v>
      </c>
      <c r="B1988" s="208" t="n">
        <v>45978</v>
      </c>
      <c r="C1988" s="267" t="inlineStr">
        <is>
          <t>Novembro</t>
        </is>
      </c>
      <c r="D1988" s="204" t="n">
        <v>2025</v>
      </c>
      <c r="E1988" s="209" t="inlineStr">
        <is>
          <t>HVC</t>
        </is>
      </c>
      <c r="F1988" s="209" t="inlineStr">
        <is>
          <t>Manutenção</t>
        </is>
      </c>
      <c r="G1988" s="213" t="inlineStr">
        <is>
          <t>Infra e Hotelaria</t>
        </is>
      </c>
      <c r="H1988" s="211" t="inlineStr">
        <is>
          <t>Ponto de Hemodialise, Saber onde vai ser os pontos e mapear eles</t>
        </is>
      </c>
      <c r="I1988" s="156" t="inlineStr">
        <is>
          <t>Concluído</t>
        </is>
      </c>
      <c r="J1988" s="209" t="inlineStr">
        <is>
          <t>Januário</t>
        </is>
      </c>
      <c r="K1988" s="211" t="n"/>
    </row>
    <row r="1989" ht="150.75" customHeight="1">
      <c r="A1989" s="204" t="n">
        <v>1987</v>
      </c>
      <c r="B1989" s="205" t="n">
        <v>45978</v>
      </c>
      <c r="C1989" s="267" t="inlineStr">
        <is>
          <t>Novembro</t>
        </is>
      </c>
      <c r="D1989" s="204" t="n">
        <v>2025</v>
      </c>
      <c r="E1989" s="204" t="inlineStr">
        <is>
          <t>HVC</t>
        </is>
      </c>
      <c r="F1989" s="204" t="inlineStr">
        <is>
          <t>Manutenção</t>
        </is>
      </c>
      <c r="G1989" s="213" t="inlineStr">
        <is>
          <t>Infra e Hotelaria</t>
        </is>
      </c>
      <c r="H1989" s="207" t="inlineStr">
        <is>
          <t>Reforma 709</t>
        </is>
      </c>
      <c r="I1989" s="156" t="inlineStr">
        <is>
          <t>Concluído</t>
        </is>
      </c>
      <c r="J1989" s="204" t="inlineStr">
        <is>
          <t>Januário</t>
        </is>
      </c>
      <c r="K1989" s="207" t="inlineStr">
        <is>
          <t>Alta recorrência e risco de queda, incêndio, dano patrimonial ou interrupção.</t>
        </is>
      </c>
    </row>
    <row r="1990" ht="84" customHeight="1">
      <c r="A1990" s="204" t="n">
        <v>1988</v>
      </c>
      <c r="B1990" s="208" t="n">
        <v>45978</v>
      </c>
      <c r="C1990" s="267" t="inlineStr">
        <is>
          <t>Novembro</t>
        </is>
      </c>
      <c r="D1990" s="204" t="n">
        <v>2025</v>
      </c>
      <c r="E1990" s="209" t="inlineStr">
        <is>
          <t>HVC</t>
        </is>
      </c>
      <c r="F1990" s="209" t="inlineStr">
        <is>
          <t>Farmácia</t>
        </is>
      </c>
      <c r="G1990" s="216" t="inlineStr">
        <is>
          <t>Assistencial Médico</t>
        </is>
      </c>
      <c r="H1990" s="211" t="inlineStr">
        <is>
          <t>1 Notificação de dispensação de um frasco, por erro do número da prescrição do médico</t>
        </is>
      </c>
      <c r="I1990" s="156" t="inlineStr">
        <is>
          <t>Concluído</t>
        </is>
      </c>
      <c r="J1990" s="209" t="inlineStr">
        <is>
          <t>Thaís</t>
        </is>
      </c>
      <c r="K1990" s="211" t="inlineStr">
        <is>
          <t>Maior volume de interações priorizadas e potencial de dano evitável.</t>
        </is>
      </c>
    </row>
    <row r="1991" ht="50.25" customHeight="1">
      <c r="A1991" s="204" t="n">
        <v>1989</v>
      </c>
      <c r="B1991" s="205" t="n">
        <v>45978</v>
      </c>
      <c r="C1991" s="267" t="inlineStr">
        <is>
          <t>Novembro</t>
        </is>
      </c>
      <c r="D1991" s="204" t="n">
        <v>2025</v>
      </c>
      <c r="E1991" s="204" t="inlineStr">
        <is>
          <t>HVC</t>
        </is>
      </c>
      <c r="F1991" s="204" t="inlineStr">
        <is>
          <t>Engenharia Clínica</t>
        </is>
      </c>
      <c r="G1991" s="213" t="inlineStr">
        <is>
          <t>Infra e Hotelaria</t>
        </is>
      </c>
      <c r="H1991" s="207" t="inlineStr">
        <is>
          <t>Suporte do monitor da anestesia da RM acabou quebrando</t>
        </is>
      </c>
      <c r="I1991" s="156" t="inlineStr">
        <is>
          <t>Concluído</t>
        </is>
      </c>
      <c r="J1991" s="204" t="inlineStr">
        <is>
          <t>Victório</t>
        </is>
      </c>
      <c r="K1991" s="207" t="n"/>
    </row>
    <row r="1992" ht="33.75" customHeight="1">
      <c r="A1992" s="204" t="n">
        <v>1990</v>
      </c>
      <c r="B1992" s="208" t="n">
        <v>45978</v>
      </c>
      <c r="C1992" s="267" t="inlineStr">
        <is>
          <t>Novembro</t>
        </is>
      </c>
      <c r="D1992" s="204" t="n">
        <v>2025</v>
      </c>
      <c r="E1992" s="209" t="inlineStr">
        <is>
          <t>CSC</t>
        </is>
      </c>
      <c r="F1992" s="209" t="inlineStr">
        <is>
          <t>Hotelaria</t>
        </is>
      </c>
      <c r="G1992" s="213" t="inlineStr">
        <is>
          <t>Infra e Hotelaria</t>
        </is>
      </c>
      <c r="H1992" s="211" t="inlineStr">
        <is>
          <t>Vidro Quebrado novamente no ROMA</t>
        </is>
      </c>
      <c r="I1992" s="156" t="inlineStr">
        <is>
          <t>Concluído</t>
        </is>
      </c>
      <c r="J1992" s="209" t="inlineStr">
        <is>
          <t>Marjorie</t>
        </is>
      </c>
      <c r="K1992" s="211" t="n"/>
    </row>
    <row r="1993" ht="84" customHeight="1">
      <c r="A1993" s="204" t="n">
        <v>1991</v>
      </c>
      <c r="B1993" s="205" t="n">
        <v>45978</v>
      </c>
      <c r="C1993" s="267" t="inlineStr">
        <is>
          <t>Novembro</t>
        </is>
      </c>
      <c r="D1993" s="204" t="n">
        <v>2025</v>
      </c>
      <c r="E1993" s="204" t="inlineStr">
        <is>
          <t>HVC</t>
        </is>
      </c>
      <c r="F1993" s="204" t="inlineStr">
        <is>
          <t>Enfermagem Qualidade</t>
        </is>
      </c>
      <c r="G1993" s="206" t="inlineStr">
        <is>
          <t>Assistencial</t>
        </is>
      </c>
      <c r="H1993" s="207" t="inlineStr">
        <is>
          <t>dispensação de dieta - UTI ped e PSI</t>
        </is>
      </c>
      <c r="I1993" s="156" t="inlineStr">
        <is>
          <t>Concluído</t>
        </is>
      </c>
      <c r="J1993" s="204" t="inlineStr">
        <is>
          <t>Thalita</t>
        </is>
      </c>
      <c r="K1993" s="207" t="inlineStr">
        <is>
          <t>Maior volume de interações priorizadas e potencial de dano evitável.</t>
        </is>
      </c>
    </row>
    <row r="1994" ht="33.75" customHeight="1">
      <c r="A1994" s="204" t="n">
        <v>1992</v>
      </c>
      <c r="B1994" s="208" t="n">
        <v>45978</v>
      </c>
      <c r="C1994" s="267" t="inlineStr">
        <is>
          <t>Novembro</t>
        </is>
      </c>
      <c r="D1994" s="204" t="n">
        <v>2025</v>
      </c>
      <c r="E1994" s="209" t="inlineStr">
        <is>
          <t>HVC</t>
        </is>
      </c>
      <c r="F1994" s="209" t="inlineStr">
        <is>
          <t>Enfermagem Qualidade</t>
        </is>
      </c>
      <c r="G1994" s="216" t="inlineStr">
        <is>
          <t>Assistencial Médico</t>
        </is>
      </c>
      <c r="H1994" s="218" t="inlineStr">
        <is>
          <t>- paciente internando via PS sem PM</t>
        </is>
      </c>
      <c r="I1994" s="156" t="inlineStr">
        <is>
          <t>Concluído</t>
        </is>
      </c>
      <c r="J1994" s="209" t="inlineStr">
        <is>
          <t>Thalita</t>
        </is>
      </c>
      <c r="K1994" s="211" t="n"/>
    </row>
    <row r="1995" ht="66.75" customHeight="1">
      <c r="A1995" s="204" t="n">
        <v>1993</v>
      </c>
      <c r="B1995" s="205" t="n">
        <v>45978</v>
      </c>
      <c r="C1995" s="267" t="inlineStr">
        <is>
          <t>Novembro</t>
        </is>
      </c>
      <c r="D1995" s="204" t="n">
        <v>2025</v>
      </c>
      <c r="E1995" s="204" t="inlineStr">
        <is>
          <t>HVC</t>
        </is>
      </c>
      <c r="F1995" s="204" t="inlineStr">
        <is>
          <t>Enfermagem Qualidade</t>
        </is>
      </c>
      <c r="G1995" s="206" t="inlineStr">
        <is>
          <t>Assistencial</t>
        </is>
      </c>
      <c r="H1995" s="219" t="inlineStr">
        <is>
          <t>- encaminhamento de paciente para o leito sem comunicação prévia</t>
        </is>
      </c>
      <c r="I1995" s="156" t="inlineStr">
        <is>
          <t>Concluído</t>
        </is>
      </c>
      <c r="J1995" s="204" t="inlineStr">
        <is>
          <t>Thalita</t>
        </is>
      </c>
      <c r="K1995" s="207" t="n"/>
    </row>
    <row r="1996" ht="50.25" customHeight="1">
      <c r="A1996" s="204" t="n">
        <v>1994</v>
      </c>
      <c r="B1996" s="208" t="n">
        <v>45978</v>
      </c>
      <c r="C1996" s="267" t="inlineStr">
        <is>
          <t>Novembro</t>
        </is>
      </c>
      <c r="D1996" s="204" t="n">
        <v>2025</v>
      </c>
      <c r="E1996" s="209" t="inlineStr">
        <is>
          <t>HVC</t>
        </is>
      </c>
      <c r="F1996" s="209" t="inlineStr">
        <is>
          <t>Enfermagem Qualidade</t>
        </is>
      </c>
      <c r="G1996" s="216" t="inlineStr">
        <is>
          <t>Assistencial Médico</t>
        </is>
      </c>
      <c r="H1996" s="218" t="inlineStr">
        <is>
          <t>- médico entra no quarto sem paramentação - UTI A</t>
        </is>
      </c>
      <c r="I1996" s="156" t="inlineStr">
        <is>
          <t>Concluído</t>
        </is>
      </c>
      <c r="J1996" s="209" t="inlineStr">
        <is>
          <t>Thalita</t>
        </is>
      </c>
      <c r="K1996" s="211" t="n"/>
    </row>
    <row r="1997" ht="117" customHeight="1">
      <c r="A1997" s="204" t="n">
        <v>1995</v>
      </c>
      <c r="B1997" s="205" t="n">
        <v>45978</v>
      </c>
      <c r="C1997" s="267" t="inlineStr">
        <is>
          <t>Novembro</t>
        </is>
      </c>
      <c r="D1997" s="204" t="n">
        <v>2025</v>
      </c>
      <c r="E1997" s="204" t="inlineStr">
        <is>
          <t>HVC</t>
        </is>
      </c>
      <c r="F1997" s="204" t="inlineStr">
        <is>
          <t>Enfermagem Qualidade</t>
        </is>
      </c>
      <c r="G1997" s="213" t="inlineStr">
        <is>
          <t>Infra e Hotelaria</t>
        </is>
      </c>
      <c r="H1997" s="219" t="inlineStr">
        <is>
          <t>- Ar condicionado com gotejamento -PS</t>
        </is>
      </c>
      <c r="I1997" s="156" t="inlineStr">
        <is>
          <t>Concluído</t>
        </is>
      </c>
      <c r="J1997" s="204" t="inlineStr">
        <is>
          <t>Thalita</t>
        </is>
      </c>
      <c r="K1997" s="207" t="inlineStr">
        <is>
          <t>Recorrência e impacto direto em áreas críticas e equipamentos.</t>
        </is>
      </c>
    </row>
    <row r="1998" ht="33.75" customHeight="1">
      <c r="A1998" s="204" t="n">
        <v>1996</v>
      </c>
      <c r="B1998" s="208" t="n">
        <v>45978</v>
      </c>
      <c r="C1998" s="267" t="inlineStr">
        <is>
          <t>Novembro</t>
        </is>
      </c>
      <c r="D1998" s="204" t="n">
        <v>2025</v>
      </c>
      <c r="E1998" s="209" t="inlineStr">
        <is>
          <t>HVC</t>
        </is>
      </c>
      <c r="F1998" s="209" t="inlineStr">
        <is>
          <t>Enfermagem Qualidade</t>
        </is>
      </c>
      <c r="G1998" s="216" t="inlineStr">
        <is>
          <t>Assistencial Médico</t>
        </is>
      </c>
      <c r="H1998" s="218" t="inlineStr">
        <is>
          <t>- PM não realizada até o meio dia</t>
        </is>
      </c>
      <c r="I1998" s="156" t="inlineStr">
        <is>
          <t>Concluído</t>
        </is>
      </c>
      <c r="J1998" s="209" t="inlineStr">
        <is>
          <t>Thalita</t>
        </is>
      </c>
      <c r="K1998" s="211" t="n"/>
    </row>
    <row r="1999" ht="117" customHeight="1">
      <c r="A1999" s="204" t="n">
        <v>1997</v>
      </c>
      <c r="B1999" s="205" t="n">
        <v>45978</v>
      </c>
      <c r="C1999" s="267" t="inlineStr">
        <is>
          <t>Novembro</t>
        </is>
      </c>
      <c r="D1999" s="204" t="n">
        <v>2025</v>
      </c>
      <c r="E1999" s="204" t="inlineStr">
        <is>
          <t>HVC</t>
        </is>
      </c>
      <c r="F1999" s="204" t="inlineStr">
        <is>
          <t>Enfermagem Qualidade</t>
        </is>
      </c>
      <c r="G1999" s="206" t="inlineStr">
        <is>
          <t>Assistencial</t>
        </is>
      </c>
      <c r="H1999" s="219" t="inlineStr">
        <is>
          <t>- dispensação de antibiótico - não houve entrega na farmácia central e dose errada quando entregue no setor - UTI A</t>
        </is>
      </c>
      <c r="I1999" s="156" t="inlineStr">
        <is>
          <t>Concluído</t>
        </is>
      </c>
      <c r="J1999" s="204" t="inlineStr">
        <is>
          <t>Thalita</t>
        </is>
      </c>
      <c r="K1999" s="207" t="inlineStr">
        <is>
          <t>Maior volume de interações priorizadas e potencial de dano evitável.</t>
        </is>
      </c>
    </row>
    <row r="2000" ht="66.75" customHeight="1">
      <c r="A2000" s="204" t="n">
        <v>1998</v>
      </c>
      <c r="B2000" s="208" t="n">
        <v>45979</v>
      </c>
      <c r="C2000" s="267" t="inlineStr">
        <is>
          <t>Novembro</t>
        </is>
      </c>
      <c r="D2000" s="204" t="n">
        <v>2025</v>
      </c>
      <c r="E2000" s="209" t="inlineStr">
        <is>
          <t>HVC</t>
        </is>
      </c>
      <c r="F2000" s="209" t="inlineStr">
        <is>
          <t>Enfermagem Qualidade</t>
        </is>
      </c>
      <c r="G2000" s="210" t="inlineStr">
        <is>
          <t>Assistencial</t>
        </is>
      </c>
      <c r="H2000" s="218" t="inlineStr">
        <is>
          <t>- monitor multiparametros com alarmes desligados - UTI neo</t>
        </is>
      </c>
      <c r="I2000" s="156" t="inlineStr">
        <is>
          <t>Concluído</t>
        </is>
      </c>
      <c r="J2000" s="209" t="inlineStr">
        <is>
          <t>Thalita</t>
        </is>
      </c>
      <c r="K2000" s="211" t="n"/>
    </row>
    <row r="2001" ht="117" customHeight="1">
      <c r="A2001" s="204" t="n">
        <v>1999</v>
      </c>
      <c r="B2001" s="205" t="n">
        <v>45979</v>
      </c>
      <c r="C2001" s="267" t="inlineStr">
        <is>
          <t>Novembro</t>
        </is>
      </c>
      <c r="D2001" s="204" t="n">
        <v>2025</v>
      </c>
      <c r="E2001" s="204" t="inlineStr">
        <is>
          <t>HVC</t>
        </is>
      </c>
      <c r="F2001" s="204" t="inlineStr">
        <is>
          <t>Enfermagem Qualidade</t>
        </is>
      </c>
      <c r="G2001" s="206" t="inlineStr">
        <is>
          <t>Assistencial</t>
        </is>
      </c>
      <c r="H2001" s="219" t="inlineStr">
        <is>
          <t>- equipe médica não usando EPIs para entrar em leito isolamento contato - ala</t>
        </is>
      </c>
      <c r="I2001" s="156" t="inlineStr">
        <is>
          <t>Concluído</t>
        </is>
      </c>
      <c r="J2001" s="204" t="inlineStr">
        <is>
          <t>Thalita</t>
        </is>
      </c>
      <c r="K2001" s="207" t="inlineStr">
        <is>
          <t>Recorrência em precauções, isolamento e adesão às práticas de prevenção.</t>
        </is>
      </c>
    </row>
    <row r="2002" ht="117" customHeight="1">
      <c r="A2002" s="204" t="n">
        <v>2000</v>
      </c>
      <c r="B2002" s="208" t="n">
        <v>45979</v>
      </c>
      <c r="C2002" s="267" t="inlineStr">
        <is>
          <t>Novembro</t>
        </is>
      </c>
      <c r="D2002" s="204" t="n">
        <v>2025</v>
      </c>
      <c r="E2002" s="209" t="inlineStr">
        <is>
          <t>HVC</t>
        </is>
      </c>
      <c r="F2002" s="209" t="inlineStr">
        <is>
          <t>Enfermagem Qualidade</t>
        </is>
      </c>
      <c r="G2002" s="210" t="inlineStr">
        <is>
          <t>Assistencial</t>
        </is>
      </c>
      <c r="H2002" s="218" t="inlineStr">
        <is>
          <t>- 6 notificações de adorno</t>
        </is>
      </c>
      <c r="I2002" s="156" t="inlineStr">
        <is>
          <t>Concluído</t>
        </is>
      </c>
      <c r="J2002" s="209" t="inlineStr">
        <is>
          <t>Thalita</t>
        </is>
      </c>
      <c r="K2002" s="211" t="inlineStr">
        <is>
          <t>Recorrência em precauções, isolamento e adesão às práticas de prevenção.</t>
        </is>
      </c>
    </row>
    <row r="2003" ht="100.5" customHeight="1">
      <c r="A2003" s="204" t="n">
        <v>2001</v>
      </c>
      <c r="B2003" s="205" t="n">
        <v>45979</v>
      </c>
      <c r="C2003" s="267" t="inlineStr">
        <is>
          <t>Novembro</t>
        </is>
      </c>
      <c r="D2003" s="204" t="n">
        <v>2025</v>
      </c>
      <c r="E2003" s="204" t="inlineStr">
        <is>
          <t>HVC</t>
        </is>
      </c>
      <c r="F2003" s="204" t="inlineStr">
        <is>
          <t>Enfermagem Qualidade</t>
        </is>
      </c>
      <c r="G2003" s="206" t="inlineStr">
        <is>
          <t>Assistencial</t>
        </is>
      </c>
      <c r="H2003" s="219" t="inlineStr">
        <is>
          <t>- paciente admitido no 8º D para cirurgia em cadeira de rodas, baixa mobilidade, institucionalizado</t>
        </is>
      </c>
      <c r="I2003" s="156" t="inlineStr">
        <is>
          <t>Concluído</t>
        </is>
      </c>
      <c r="J2003" s="204" t="inlineStr">
        <is>
          <t>Thalita</t>
        </is>
      </c>
      <c r="K2003" s="207" t="inlineStr">
        <is>
          <t>Risco cirúrgico, cancelamentos e falhas de lateralidade/material.</t>
        </is>
      </c>
    </row>
    <row r="2004" ht="66.75" customHeight="1">
      <c r="A2004" s="204" t="n">
        <v>2002</v>
      </c>
      <c r="B2004" s="208" t="n">
        <v>45979</v>
      </c>
      <c r="C2004" s="267" t="inlineStr">
        <is>
          <t>Novembro</t>
        </is>
      </c>
      <c r="D2004" s="204" t="n">
        <v>2025</v>
      </c>
      <c r="E2004" s="209" t="inlineStr">
        <is>
          <t>HVC</t>
        </is>
      </c>
      <c r="F2004" s="209" t="inlineStr">
        <is>
          <t>Enfermagem Qualidade</t>
        </is>
      </c>
      <c r="G2004" s="210" t="inlineStr">
        <is>
          <t>Assistencial</t>
        </is>
      </c>
      <c r="H2004" s="218" t="inlineStr">
        <is>
          <t>- paciente politrauma, interna via PS sem acionamento do trauma</t>
        </is>
      </c>
      <c r="I2004" s="156" t="inlineStr">
        <is>
          <t>Concluído</t>
        </is>
      </c>
      <c r="J2004" s="209" t="inlineStr">
        <is>
          <t>Thalita</t>
        </is>
      </c>
      <c r="K2004" s="211" t="n"/>
    </row>
    <row r="2005" ht="33.75" customHeight="1">
      <c r="A2005" s="204" t="n">
        <v>2003</v>
      </c>
      <c r="B2005" s="205" t="n">
        <v>45979</v>
      </c>
      <c r="C2005" s="267" t="inlineStr">
        <is>
          <t>Novembro</t>
        </is>
      </c>
      <c r="D2005" s="204" t="n">
        <v>2025</v>
      </c>
      <c r="E2005" s="204" t="inlineStr">
        <is>
          <t>HVC</t>
        </is>
      </c>
      <c r="F2005" s="204" t="inlineStr">
        <is>
          <t>Enfermagem Qualidade</t>
        </is>
      </c>
      <c r="G2005" s="206" t="inlineStr">
        <is>
          <t>Assistencial</t>
        </is>
      </c>
      <c r="H2005" s="219" t="inlineStr">
        <is>
          <t>- troca de pacientes na internação</t>
        </is>
      </c>
      <c r="I2005" s="156" t="inlineStr">
        <is>
          <t>Concluído</t>
        </is>
      </c>
      <c r="J2005" s="204" t="inlineStr">
        <is>
          <t>Thalita</t>
        </is>
      </c>
      <c r="K2005" s="207" t="n"/>
    </row>
    <row r="2006" ht="50.25" customHeight="1">
      <c r="A2006" s="204" t="n">
        <v>2004</v>
      </c>
      <c r="B2006" s="208" t="n">
        <v>45979</v>
      </c>
      <c r="C2006" s="267" t="inlineStr">
        <is>
          <t>Novembro</t>
        </is>
      </c>
      <c r="D2006" s="204" t="n">
        <v>2025</v>
      </c>
      <c r="E2006" s="209" t="inlineStr">
        <is>
          <t>CSC</t>
        </is>
      </c>
      <c r="F2006" s="209" t="inlineStr">
        <is>
          <t>Enfermagem Qualidade</t>
        </is>
      </c>
      <c r="G2006" s="210" t="inlineStr">
        <is>
          <t>Assistencial</t>
        </is>
      </c>
      <c r="H2006" s="211" t="inlineStr">
        <is>
          <t>triagem de paciente no PS na ausência do enfermeiro</t>
        </is>
      </c>
      <c r="I2006" s="156" t="inlineStr">
        <is>
          <t>Concluído</t>
        </is>
      </c>
      <c r="J2006" s="209" t="inlineStr">
        <is>
          <t>Thalita</t>
        </is>
      </c>
      <c r="K2006" s="211" t="n"/>
    </row>
    <row r="2007" ht="100.5" customHeight="1">
      <c r="A2007" s="204" t="n">
        <v>2005</v>
      </c>
      <c r="B2007" s="205" t="n">
        <v>45979</v>
      </c>
      <c r="C2007" s="267" t="inlineStr">
        <is>
          <t>Novembro</t>
        </is>
      </c>
      <c r="D2007" s="204" t="n">
        <v>2025</v>
      </c>
      <c r="E2007" s="204" t="inlineStr">
        <is>
          <t>HVC</t>
        </is>
      </c>
      <c r="F2007" s="204" t="inlineStr">
        <is>
          <t>Enfermagem Qualidade</t>
        </is>
      </c>
      <c r="G2007" s="206" t="inlineStr">
        <is>
          <t>Assistencial</t>
        </is>
      </c>
      <c r="H2007" s="207" t="inlineStr">
        <is>
          <t>Lesão por Pressão - 8°D (2) / UCO (1)</t>
        </is>
      </c>
      <c r="I2007" s="156" t="inlineStr">
        <is>
          <t>Concluído</t>
        </is>
      </c>
      <c r="J2007" s="204" t="inlineStr">
        <is>
          <t>Déborah</t>
        </is>
      </c>
      <c r="K2007" s="207" t="inlineStr">
        <is>
          <t>Alta recorrência e potencial de prolongamento da internação.</t>
        </is>
      </c>
    </row>
    <row r="2008" ht="50.25" customHeight="1">
      <c r="A2008" s="204" t="n">
        <v>2006</v>
      </c>
      <c r="B2008" s="208" t="n">
        <v>45979</v>
      </c>
      <c r="C2008" s="267" t="inlineStr">
        <is>
          <t>Novembro</t>
        </is>
      </c>
      <c r="D2008" s="204" t="n">
        <v>2025</v>
      </c>
      <c r="E2008" s="209" t="inlineStr">
        <is>
          <t>HVC</t>
        </is>
      </c>
      <c r="F2008" s="209" t="inlineStr">
        <is>
          <t>Enfermagem Qualidade</t>
        </is>
      </c>
      <c r="G2008" s="210" t="inlineStr">
        <is>
          <t>Assistencial</t>
        </is>
      </c>
      <c r="H2008" s="211" t="inlineStr">
        <is>
          <t>Troca de identificação em documentação - 8°D</t>
        </is>
      </c>
      <c r="I2008" s="156" t="inlineStr">
        <is>
          <t>Concluído</t>
        </is>
      </c>
      <c r="J2008" s="209" t="inlineStr">
        <is>
          <t>Déborah</t>
        </is>
      </c>
      <c r="K2008" s="211" t="n"/>
    </row>
    <row r="2009" ht="66.75" customHeight="1">
      <c r="A2009" s="204" t="n">
        <v>2007</v>
      </c>
      <c r="B2009" s="205" t="n">
        <v>45979</v>
      </c>
      <c r="C2009" s="267" t="inlineStr">
        <is>
          <t>Novembro</t>
        </is>
      </c>
      <c r="D2009" s="204" t="n">
        <v>2025</v>
      </c>
      <c r="E2009" s="204" t="inlineStr">
        <is>
          <t>HVC</t>
        </is>
      </c>
      <c r="F2009" s="204" t="inlineStr">
        <is>
          <t>Operações</t>
        </is>
      </c>
      <c r="G2009" s="213" t="inlineStr">
        <is>
          <t>Infra e Hotelaria</t>
        </is>
      </c>
      <c r="H2009" s="207" t="inlineStr">
        <is>
          <t>A partir de semana que vem IA passará a ser usada no agendamento</t>
        </is>
      </c>
      <c r="I2009" s="156" t="inlineStr">
        <is>
          <t>Concluído</t>
        </is>
      </c>
      <c r="J2009" s="204" t="inlineStr">
        <is>
          <t>Simone</t>
        </is>
      </c>
      <c r="K2009" s="207" t="n"/>
    </row>
    <row r="2010" ht="150.75" customHeight="1">
      <c r="A2010" s="204" t="n">
        <v>2008</v>
      </c>
      <c r="B2010" s="208" t="n">
        <v>45979</v>
      </c>
      <c r="C2010" s="267" t="inlineStr">
        <is>
          <t>Novembro</t>
        </is>
      </c>
      <c r="D2010" s="204" t="n">
        <v>2025</v>
      </c>
      <c r="E2010" s="209" t="inlineStr">
        <is>
          <t>HVC</t>
        </is>
      </c>
      <c r="F2010" s="209" t="inlineStr">
        <is>
          <t>Operações</t>
        </is>
      </c>
      <c r="G2010" s="213" t="inlineStr">
        <is>
          <t>Infra e Hotelaria</t>
        </is>
      </c>
      <c r="H2010" s="211" t="inlineStr">
        <is>
          <t>Simone informou que caiu teto na saída de alta. Isso impacta operação da Stapar. Não pode usar primeiro subsolo para saídas de alta hoje. Acesso será todo pela 11 de Agosto.</t>
        </is>
      </c>
      <c r="I2010" s="156" t="inlineStr">
        <is>
          <t>Concluído</t>
        </is>
      </c>
      <c r="J2010" s="209" t="inlineStr">
        <is>
          <t>Simone</t>
        </is>
      </c>
      <c r="K2010" s="211" t="n"/>
    </row>
    <row r="2011" ht="33.75" customHeight="1">
      <c r="A2011" s="204" t="n">
        <v>2009</v>
      </c>
      <c r="B2011" s="205" t="n">
        <v>45980</v>
      </c>
      <c r="C2011" s="267" t="inlineStr">
        <is>
          <t>Novembro</t>
        </is>
      </c>
      <c r="D2011" s="204" t="n">
        <v>2025</v>
      </c>
      <c r="E2011" s="204" t="inlineStr">
        <is>
          <t>HVC</t>
        </is>
      </c>
      <c r="F2011" s="204" t="inlineStr">
        <is>
          <t>Manutenção</t>
        </is>
      </c>
      <c r="G2011" s="213" t="inlineStr">
        <is>
          <t>Infra e Hotelaria</t>
        </is>
      </c>
      <c r="H2011" s="207" t="inlineStr">
        <is>
          <t>Mal cheiro Na farmácia do CRC</t>
        </is>
      </c>
      <c r="I2011" s="156" t="inlineStr">
        <is>
          <t>Concluído</t>
        </is>
      </c>
      <c r="J2011" s="204" t="inlineStr">
        <is>
          <t>Januário</t>
        </is>
      </c>
      <c r="K2011" s="207" t="n"/>
    </row>
    <row r="2012" ht="117" customHeight="1">
      <c r="A2012" s="204" t="n">
        <v>2010</v>
      </c>
      <c r="B2012" s="208" t="n">
        <v>45980</v>
      </c>
      <c r="C2012" s="267" t="inlineStr">
        <is>
          <t>Novembro</t>
        </is>
      </c>
      <c r="D2012" s="204" t="n">
        <v>2025</v>
      </c>
      <c r="E2012" s="209" t="inlineStr">
        <is>
          <t>HVC</t>
        </is>
      </c>
      <c r="F2012" s="209" t="inlineStr">
        <is>
          <t>Engenharia Clínica</t>
        </is>
      </c>
      <c r="G2012" s="213" t="inlineStr">
        <is>
          <t>Infra e Hotelaria</t>
        </is>
      </c>
      <c r="H2012" s="211" t="inlineStr">
        <is>
          <t>AutoClave Parada no CC</t>
        </is>
      </c>
      <c r="I2012" s="156" t="inlineStr">
        <is>
          <t>Concluído</t>
        </is>
      </c>
      <c r="J2012" s="209" t="inlineStr">
        <is>
          <t>Victório</t>
        </is>
      </c>
      <c r="K2012" s="211" t="inlineStr">
        <is>
          <t>Risco de infecção e interrupção cirúrgica com recorrência e pendências abertas.</t>
        </is>
      </c>
    </row>
    <row r="2013" ht="50.25" customHeight="1">
      <c r="A2013" s="204" t="n">
        <v>2011</v>
      </c>
      <c r="B2013" s="205" t="n">
        <v>45980</v>
      </c>
      <c r="C2013" s="267" t="inlineStr">
        <is>
          <t>Novembro</t>
        </is>
      </c>
      <c r="D2013" s="204" t="n">
        <v>2025</v>
      </c>
      <c r="E2013" s="204" t="inlineStr">
        <is>
          <t>HVC</t>
        </is>
      </c>
      <c r="F2013" s="204" t="inlineStr">
        <is>
          <t>Ouvidoria</t>
        </is>
      </c>
      <c r="G2013" s="206" t="inlineStr">
        <is>
          <t>Assistencial</t>
        </is>
      </c>
      <c r="H2013" s="207" t="inlineStr">
        <is>
          <t>Paciente 211 Com multiplas queixas na Ouvidoria</t>
        </is>
      </c>
      <c r="I2013" s="156" t="inlineStr">
        <is>
          <t>Concluído</t>
        </is>
      </c>
      <c r="J2013" s="204" t="inlineStr">
        <is>
          <t>Thaís</t>
        </is>
      </c>
      <c r="K2013" s="207" t="n"/>
    </row>
    <row r="2014" ht="50.25" customHeight="1">
      <c r="A2014" s="204" t="n">
        <v>2012</v>
      </c>
      <c r="B2014" s="208" t="n">
        <v>45980</v>
      </c>
      <c r="C2014" s="267" t="inlineStr">
        <is>
          <t>Novembro</t>
        </is>
      </c>
      <c r="D2014" s="204" t="n">
        <v>2025</v>
      </c>
      <c r="E2014" s="209" t="inlineStr">
        <is>
          <t>HVC</t>
        </is>
      </c>
      <c r="F2014" s="209" t="inlineStr">
        <is>
          <t>Hotelaria</t>
        </is>
      </c>
      <c r="G2014" s="213" t="inlineStr">
        <is>
          <t>Infra e Hotelaria</t>
        </is>
      </c>
      <c r="H2014" s="211" t="inlineStr">
        <is>
          <t>Instalações do novos dispenser, vai causar barulho nas áreas</t>
        </is>
      </c>
      <c r="I2014" s="156" t="inlineStr">
        <is>
          <t>Concluído</t>
        </is>
      </c>
      <c r="J2014" s="209" t="inlineStr">
        <is>
          <t>Maurício</t>
        </is>
      </c>
      <c r="K2014" s="211" t="n"/>
    </row>
    <row r="2015" ht="33.75" customHeight="1">
      <c r="A2015" s="204" t="n">
        <v>2013</v>
      </c>
      <c r="B2015" s="205" t="n">
        <v>45980</v>
      </c>
      <c r="C2015" s="267" t="inlineStr">
        <is>
          <t>Novembro</t>
        </is>
      </c>
      <c r="D2015" s="204" t="n">
        <v>2025</v>
      </c>
      <c r="E2015" s="204" t="inlineStr">
        <is>
          <t>HVC</t>
        </is>
      </c>
      <c r="F2015" s="204" t="inlineStr">
        <is>
          <t>Enfermagem Qualidade</t>
        </is>
      </c>
      <c r="G2015" s="206" t="inlineStr">
        <is>
          <t>Assistencial</t>
        </is>
      </c>
      <c r="H2015" s="207" t="inlineStr">
        <is>
          <t>falha transferencia PS/ UCO</t>
        </is>
      </c>
      <c r="I2015" s="156" t="inlineStr">
        <is>
          <t>Concluído</t>
        </is>
      </c>
      <c r="J2015" s="204" t="inlineStr">
        <is>
          <t>Thalita</t>
        </is>
      </c>
      <c r="K2015" s="207" t="n"/>
    </row>
    <row r="2016" ht="50.25" customHeight="1">
      <c r="A2016" s="204" t="n">
        <v>2014</v>
      </c>
      <c r="B2016" s="208" t="n">
        <v>45980</v>
      </c>
      <c r="C2016" s="267" t="inlineStr">
        <is>
          <t>Novembro</t>
        </is>
      </c>
      <c r="D2016" s="204" t="n">
        <v>2025</v>
      </c>
      <c r="E2016" s="209" t="inlineStr">
        <is>
          <t>HVC</t>
        </is>
      </c>
      <c r="F2016" s="209" t="inlineStr">
        <is>
          <t>Enfermagem Qualidade</t>
        </is>
      </c>
      <c r="G2016" s="213" t="inlineStr">
        <is>
          <t>Infra e Hotelaria</t>
        </is>
      </c>
      <c r="H2016" s="218" t="inlineStr">
        <is>
          <t>- forte odor da farmácia centro radiologico 1ºD</t>
        </is>
      </c>
      <c r="I2016" s="156" t="inlineStr">
        <is>
          <t>Concluído</t>
        </is>
      </c>
      <c r="J2016" s="209" t="inlineStr">
        <is>
          <t>Thalita</t>
        </is>
      </c>
      <c r="K2016" s="211" t="n"/>
    </row>
    <row r="2017" ht="100.5" customHeight="1">
      <c r="A2017" s="204" t="n">
        <v>2015</v>
      </c>
      <c r="B2017" s="205" t="n">
        <v>45980</v>
      </c>
      <c r="C2017" s="267" t="inlineStr">
        <is>
          <t>Novembro</t>
        </is>
      </c>
      <c r="D2017" s="204" t="n">
        <v>2025</v>
      </c>
      <c r="E2017" s="204" t="inlineStr">
        <is>
          <t>HVC</t>
        </is>
      </c>
      <c r="F2017" s="204" t="inlineStr">
        <is>
          <t>Enfermagem Qualidade</t>
        </is>
      </c>
      <c r="G2017" s="206" t="inlineStr">
        <is>
          <t>Assistencial</t>
        </is>
      </c>
      <c r="H2017" s="219" t="inlineStr">
        <is>
          <t>- RN com queda da saturação, aumentado FiO2 da VM, observado que o reservatório estava cheio</t>
        </is>
      </c>
      <c r="I2017" s="156" t="inlineStr">
        <is>
          <t>Concluído</t>
        </is>
      </c>
      <c r="J2017" s="204" t="inlineStr">
        <is>
          <t>Thalita</t>
        </is>
      </c>
      <c r="K2017" s="207" t="inlineStr">
        <is>
          <t>Recorrência e registro de eventos com dano.</t>
        </is>
      </c>
    </row>
    <row r="2018" ht="100.5" customHeight="1">
      <c r="A2018" s="204" t="n">
        <v>2016</v>
      </c>
      <c r="B2018" s="208" t="n">
        <v>45980</v>
      </c>
      <c r="C2018" s="267" t="inlineStr">
        <is>
          <t>Novembro</t>
        </is>
      </c>
      <c r="D2018" s="204" t="n">
        <v>2025</v>
      </c>
      <c r="E2018" s="209" t="inlineStr">
        <is>
          <t>HVC</t>
        </is>
      </c>
      <c r="F2018" s="209" t="inlineStr">
        <is>
          <t>Especialistas</t>
        </is>
      </c>
      <c r="G2018" s="210" t="inlineStr">
        <is>
          <t>Assistencial</t>
        </is>
      </c>
      <c r="H2018" s="211" t="inlineStr">
        <is>
          <t>1 Lesão de pele ( DAI) Pronto Socorro</t>
        </is>
      </c>
      <c r="I2018" s="156" t="inlineStr">
        <is>
          <t>Concluído</t>
        </is>
      </c>
      <c r="J2018" s="209" t="inlineStr">
        <is>
          <t>Adilson</t>
        </is>
      </c>
      <c r="K2018" s="211" t="inlineStr">
        <is>
          <t>Alta recorrência e potencial de prolongamento da internação.</t>
        </is>
      </c>
    </row>
    <row r="2019" ht="100.5" customHeight="1">
      <c r="A2019" s="204" t="n">
        <v>2017</v>
      </c>
      <c r="B2019" s="205" t="n">
        <v>45980</v>
      </c>
      <c r="C2019" s="267" t="inlineStr">
        <is>
          <t>Novembro</t>
        </is>
      </c>
      <c r="D2019" s="204" t="n">
        <v>2025</v>
      </c>
      <c r="E2019" s="204" t="inlineStr">
        <is>
          <t>HVC</t>
        </is>
      </c>
      <c r="F2019" s="204" t="inlineStr">
        <is>
          <t>Especialistas</t>
        </is>
      </c>
      <c r="G2019" s="206" t="inlineStr">
        <is>
          <t>Assistencial</t>
        </is>
      </c>
      <c r="H2019" s="207" t="inlineStr">
        <is>
          <t>Multiplas punções na UCO / 1 Extravazamento de contraste</t>
        </is>
      </c>
      <c r="I2019" s="156" t="inlineStr">
        <is>
          <t>Concluído</t>
        </is>
      </c>
      <c r="J2019" s="204" t="inlineStr">
        <is>
          <t>Adilson</t>
        </is>
      </c>
      <c r="K2019" s="207" t="inlineStr">
        <is>
          <t>Recorrência de flebite, perdas de acesso e extravasamentos.</t>
        </is>
      </c>
    </row>
    <row r="2020" ht="84" customHeight="1">
      <c r="A2020" s="204" t="n">
        <v>2018</v>
      </c>
      <c r="B2020" s="208" t="n">
        <v>45980</v>
      </c>
      <c r="C2020" s="267" t="inlineStr">
        <is>
          <t>Novembro</t>
        </is>
      </c>
      <c r="D2020" s="204" t="n">
        <v>2025</v>
      </c>
      <c r="E2020" s="209" t="inlineStr">
        <is>
          <t>CSC</t>
        </is>
      </c>
      <c r="F2020" s="209" t="inlineStr">
        <is>
          <t>Enfermagem Qualidade</t>
        </is>
      </c>
      <c r="G2020" s="210" t="inlineStr">
        <is>
          <t>Assistencial</t>
        </is>
      </c>
      <c r="H2020" s="218" t="inlineStr">
        <is>
          <t>- médico orienta paciente a entrar em contato direto com o ambulatório para retirada de duplo J</t>
        </is>
      </c>
      <c r="I2020" s="156" t="inlineStr">
        <is>
          <t>Concluído</t>
        </is>
      </c>
      <c r="J2020" s="209" t="inlineStr">
        <is>
          <t>Thalita</t>
        </is>
      </c>
      <c r="K2020" s="211" t="n"/>
    </row>
    <row r="2021" ht="168" customHeight="1">
      <c r="A2021" s="204" t="n">
        <v>2019</v>
      </c>
      <c r="B2021" s="205" t="n">
        <v>45980</v>
      </c>
      <c r="C2021" s="267" t="inlineStr">
        <is>
          <t>Novembro</t>
        </is>
      </c>
      <c r="D2021" s="204" t="n">
        <v>2025</v>
      </c>
      <c r="E2021" s="204" t="inlineStr">
        <is>
          <t>CSC</t>
        </is>
      </c>
      <c r="F2021" s="204" t="inlineStr">
        <is>
          <t>Enfermagem Qualidade</t>
        </is>
      </c>
      <c r="G2021" s="206" t="inlineStr">
        <is>
          <t>Assistencial</t>
        </is>
      </c>
      <c r="H2021" s="219" t="inlineStr">
        <is>
          <t>- empresa Allent acionada para uma cirurgia no dia 17, acordado que os OPMEs descartáveis viriram junto com o instrumentador -&gt; falha de comunicação entre instrumentadora e OPME</t>
        </is>
      </c>
      <c r="I2021" s="156" t="inlineStr">
        <is>
          <t>Concluído</t>
        </is>
      </c>
      <c r="J2021" s="204" t="inlineStr">
        <is>
          <t>Thalita</t>
        </is>
      </c>
      <c r="K2021" s="207" t="inlineStr">
        <is>
          <t>Risco de perda de informação clínica em transferências e resultados críticos.</t>
        </is>
      </c>
    </row>
    <row r="2022" ht="33.75" customHeight="1">
      <c r="A2022" s="204" t="n">
        <v>2020</v>
      </c>
      <c r="B2022" s="208" t="n">
        <v>45982</v>
      </c>
      <c r="C2022" s="267" t="inlineStr">
        <is>
          <t>Novembro</t>
        </is>
      </c>
      <c r="D2022" s="204" t="n">
        <v>2025</v>
      </c>
      <c r="E2022" s="209" t="inlineStr">
        <is>
          <t>HVC</t>
        </is>
      </c>
      <c r="F2022" s="209" t="inlineStr">
        <is>
          <t>Manutenção</t>
        </is>
      </c>
      <c r="G2022" s="213" t="inlineStr">
        <is>
          <t>Infra e Hotelaria</t>
        </is>
      </c>
      <c r="H2022" s="211" t="inlineStr">
        <is>
          <t>420 Está bloqueado para Manutenção</t>
        </is>
      </c>
      <c r="I2022" s="156" t="inlineStr">
        <is>
          <t>Concluído</t>
        </is>
      </c>
      <c r="J2022" s="209" t="inlineStr">
        <is>
          <t>Alan</t>
        </is>
      </c>
      <c r="K2022" s="211" t="n"/>
    </row>
    <row r="2023" ht="117" customHeight="1">
      <c r="A2023" s="204" t="n">
        <v>2021</v>
      </c>
      <c r="B2023" s="205" t="n">
        <v>45982</v>
      </c>
      <c r="C2023" s="267" t="inlineStr">
        <is>
          <t>Novembro</t>
        </is>
      </c>
      <c r="D2023" s="204" t="n">
        <v>2025</v>
      </c>
      <c r="E2023" s="204" t="inlineStr">
        <is>
          <t>HVC</t>
        </is>
      </c>
      <c r="F2023" s="204" t="inlineStr">
        <is>
          <t>Engenharia Clínica</t>
        </is>
      </c>
      <c r="G2023" s="213" t="inlineStr">
        <is>
          <t>Infra e Hotelaria</t>
        </is>
      </c>
      <c r="H2023" s="207" t="inlineStr">
        <is>
          <t>Na Data de Ontem a AutoClave parou novamente</t>
        </is>
      </c>
      <c r="I2023" s="156" t="inlineStr">
        <is>
          <t>Concluído</t>
        </is>
      </c>
      <c r="J2023" s="204" t="inlineStr">
        <is>
          <t>Victório</t>
        </is>
      </c>
      <c r="K2023" s="207" t="inlineStr">
        <is>
          <t>Risco de infecção e interrupção cirúrgica com recorrência e pendências abertas.</t>
        </is>
      </c>
    </row>
    <row r="2024" ht="84" customHeight="1">
      <c r="A2024" s="204" t="n">
        <v>2022</v>
      </c>
      <c r="B2024" s="208" t="n">
        <v>45982</v>
      </c>
      <c r="C2024" s="267" t="inlineStr">
        <is>
          <t>Novembro</t>
        </is>
      </c>
      <c r="D2024" s="204" t="n">
        <v>2025</v>
      </c>
      <c r="E2024" s="209" t="inlineStr">
        <is>
          <t>HVC</t>
        </is>
      </c>
      <c r="F2024" s="209" t="inlineStr">
        <is>
          <t>Especialistas</t>
        </is>
      </c>
      <c r="G2024" s="210" t="inlineStr">
        <is>
          <t>Assistencial</t>
        </is>
      </c>
      <c r="H2024" s="211" t="inlineStr">
        <is>
          <t>1 pré existente em trocanter ( Transferida da Santa Casa de Itatiba ) para Uti Neuro do Vera</t>
        </is>
      </c>
      <c r="I2024" s="156" t="inlineStr">
        <is>
          <t>Concluído</t>
        </is>
      </c>
      <c r="J2024" s="209" t="inlineStr">
        <is>
          <t>Thalita</t>
        </is>
      </c>
      <c r="K2024" s="211" t="n"/>
    </row>
    <row r="2025" ht="168" customHeight="1">
      <c r="A2025" s="204" t="n">
        <v>2023</v>
      </c>
      <c r="B2025" s="205" t="n">
        <v>45982</v>
      </c>
      <c r="C2025" s="267" t="inlineStr">
        <is>
          <t>Novembro</t>
        </is>
      </c>
      <c r="D2025" s="204" t="n">
        <v>2025</v>
      </c>
      <c r="E2025" s="204" t="inlineStr">
        <is>
          <t>HVC</t>
        </is>
      </c>
      <c r="F2025" s="204" t="inlineStr">
        <is>
          <t>Especialistas</t>
        </is>
      </c>
      <c r="G2025" s="206" t="inlineStr">
        <is>
          <t>Assistencial</t>
        </is>
      </c>
      <c r="H2025" s="207" t="inlineStr">
        <is>
          <t>Extravazamento de contraste ( Imagem)/ 1 flebite UTI Neuro / 1 circunstância de risco na cadeira medicamentosa na UTI P ( Criança em VM ) em continuidade da sedação entre troca de plantão.</t>
        </is>
      </c>
      <c r="I2025" s="156" t="inlineStr">
        <is>
          <t>Concluído</t>
        </is>
      </c>
      <c r="J2025" s="204" t="inlineStr">
        <is>
          <t>Thalita</t>
        </is>
      </c>
      <c r="K2025" s="207" t="inlineStr">
        <is>
          <t>Maior volume de interações priorizadas e potencial de dano evitável.</t>
        </is>
      </c>
    </row>
    <row r="2026" ht="250.5" customHeight="1">
      <c r="A2026" s="204" t="n">
        <v>2024</v>
      </c>
      <c r="B2026" s="208" t="n">
        <v>45982</v>
      </c>
      <c r="C2026" s="267" t="inlineStr">
        <is>
          <t>Novembro</t>
        </is>
      </c>
      <c r="D2026" s="204" t="n">
        <v>2025</v>
      </c>
      <c r="E2026" s="209" t="inlineStr">
        <is>
          <t>HVC</t>
        </is>
      </c>
      <c r="F2026" s="209" t="inlineStr">
        <is>
          <t>Especialistas</t>
        </is>
      </c>
      <c r="G2026" s="210" t="inlineStr">
        <is>
          <t>Assistencial</t>
        </is>
      </c>
      <c r="H2026" s="211" t="inlineStr">
        <is>
          <t>1 falha de comunicação na Semi Intensiva 2 ( Comunicação entre colaboradores) envolvendo cuidados do paciente./ 1 falha de comunicação ( Maternidade)/ 1 falha de passagem de plantão entre turnos na UTI P ( Criança intubada) envolvendo não continuidade da sedação.</t>
        </is>
      </c>
      <c r="I2026" s="156" t="inlineStr">
        <is>
          <t>Concluído</t>
        </is>
      </c>
      <c r="J2026" s="209" t="inlineStr">
        <is>
          <t>Thalita</t>
        </is>
      </c>
      <c r="K2026" s="211" t="inlineStr">
        <is>
          <t>Risco de perda de informação clínica em transferências e resultados críticos.</t>
        </is>
      </c>
    </row>
    <row r="2027" ht="100.5" customHeight="1">
      <c r="A2027" s="204" t="n">
        <v>2025</v>
      </c>
      <c r="B2027" s="205" t="n">
        <v>45985</v>
      </c>
      <c r="C2027" s="267" t="inlineStr">
        <is>
          <t>Novembro</t>
        </is>
      </c>
      <c r="D2027" s="204" t="n">
        <v>2025</v>
      </c>
      <c r="E2027" s="204" t="inlineStr">
        <is>
          <t>HVC</t>
        </is>
      </c>
      <c r="F2027" s="204" t="inlineStr">
        <is>
          <t>OPME</t>
        </is>
      </c>
      <c r="G2027" s="206" t="inlineStr">
        <is>
          <t>Assistencial</t>
        </is>
      </c>
      <c r="H2027" s="207" t="inlineStr">
        <is>
          <t>Problema com a empresa de monitorização nova a mesma não compareceu no CC</t>
        </is>
      </c>
      <c r="I2027" s="156" t="inlineStr">
        <is>
          <t>Concluído</t>
        </is>
      </c>
      <c r="J2027" s="204" t="inlineStr">
        <is>
          <t>Adriana</t>
        </is>
      </c>
      <c r="K2027" s="207" t="inlineStr">
        <is>
          <t>Risco cirúrgico, cancelamentos e falhas de lateralidade/material.</t>
        </is>
      </c>
    </row>
    <row r="2028" ht="66.75" customHeight="1">
      <c r="A2028" s="204" t="n">
        <v>2026</v>
      </c>
      <c r="B2028" s="208" t="n">
        <v>45985</v>
      </c>
      <c r="C2028" s="267" t="inlineStr">
        <is>
          <t>Novembro</t>
        </is>
      </c>
      <c r="D2028" s="204" t="n">
        <v>2025</v>
      </c>
      <c r="E2028" s="209" t="inlineStr">
        <is>
          <t>HVC</t>
        </is>
      </c>
      <c r="F2028" s="209" t="inlineStr">
        <is>
          <t>Fleury</t>
        </is>
      </c>
      <c r="G2028" s="210" t="inlineStr">
        <is>
          <t>Assistencial</t>
        </is>
      </c>
      <c r="H2028" s="211" t="inlineStr">
        <is>
          <t>Qual a Contigência do Fleury quando funcionários não aparecem</t>
        </is>
      </c>
      <c r="I2028" s="156" t="inlineStr">
        <is>
          <t>Concluído</t>
        </is>
      </c>
      <c r="J2028" s="209" t="inlineStr">
        <is>
          <t>Dr. Rodrigo</t>
        </is>
      </c>
      <c r="K2028" s="211" t="n"/>
    </row>
    <row r="2029" ht="117" customHeight="1">
      <c r="A2029" s="204" t="n">
        <v>2027</v>
      </c>
      <c r="B2029" s="205" t="n">
        <v>45985</v>
      </c>
      <c r="C2029" s="267" t="inlineStr">
        <is>
          <t>Novembro</t>
        </is>
      </c>
      <c r="D2029" s="204" t="n">
        <v>2025</v>
      </c>
      <c r="E2029" s="204" t="inlineStr">
        <is>
          <t>HVC</t>
        </is>
      </c>
      <c r="F2029" s="204" t="inlineStr">
        <is>
          <t>Farmácia</t>
        </is>
      </c>
      <c r="G2029" s="206" t="inlineStr">
        <is>
          <t>Assistencial</t>
        </is>
      </c>
      <c r="H2029" s="207" t="inlineStr">
        <is>
          <t>2 Notificações 1 referente a comunicação na coleta de bancocinemia e 1 notificação de medicamento que não subiu no horário</t>
        </is>
      </c>
      <c r="I2029" s="156" t="inlineStr">
        <is>
          <t>Concluído</t>
        </is>
      </c>
      <c r="J2029" s="204" t="inlineStr">
        <is>
          <t>Danielli</t>
        </is>
      </c>
      <c r="K2029" s="207" t="inlineStr">
        <is>
          <t>Maior volume de interações priorizadas e potencial de dano evitável.</t>
        </is>
      </c>
    </row>
    <row r="2030" ht="84" customHeight="1">
      <c r="A2030" s="204" t="n">
        <v>2028</v>
      </c>
      <c r="B2030" s="208" t="n">
        <v>45985</v>
      </c>
      <c r="C2030" s="267" t="inlineStr">
        <is>
          <t>Novembro</t>
        </is>
      </c>
      <c r="D2030" s="204" t="n">
        <v>2025</v>
      </c>
      <c r="E2030" s="209" t="inlineStr">
        <is>
          <t>HVC</t>
        </is>
      </c>
      <c r="F2030" s="209" t="inlineStr">
        <is>
          <t>Farmácia</t>
        </is>
      </c>
      <c r="G2030" s="210" t="inlineStr">
        <is>
          <t>Assistencial</t>
        </is>
      </c>
      <c r="H2030" s="211" t="inlineStr">
        <is>
          <t>1 Ruptura de estoque de 2 dietas de parenteral</t>
        </is>
      </c>
      <c r="I2030" s="156" t="inlineStr">
        <is>
          <t>Concluído</t>
        </is>
      </c>
      <c r="J2030" s="209" t="inlineStr">
        <is>
          <t>Danielli</t>
        </is>
      </c>
      <c r="K2030" s="211" t="inlineStr">
        <is>
          <t>Recorrência de atrasos e risco de dieta inadequada ao paciente.</t>
        </is>
      </c>
    </row>
    <row r="2031" ht="100.5" customHeight="1">
      <c r="A2031" s="204" t="n">
        <v>2029</v>
      </c>
      <c r="B2031" s="205" t="n">
        <v>45985</v>
      </c>
      <c r="C2031" s="267" t="inlineStr">
        <is>
          <t>Novembro</t>
        </is>
      </c>
      <c r="D2031" s="204" t="n">
        <v>2025</v>
      </c>
      <c r="E2031" s="204" t="inlineStr">
        <is>
          <t>HVC</t>
        </is>
      </c>
      <c r="F2031" s="204" t="inlineStr">
        <is>
          <t>Enfermagem Qualidade</t>
        </is>
      </c>
      <c r="G2031" s="206" t="inlineStr">
        <is>
          <t>Assistencial</t>
        </is>
      </c>
      <c r="H2031" s="207" t="inlineStr">
        <is>
          <t>Transferência de cuidado por conta de notificação ('- internação de paciente na UTI sem sistema tasy)</t>
        </is>
      </c>
      <c r="I2031" s="156" t="inlineStr">
        <is>
          <t>Concluído</t>
        </is>
      </c>
      <c r="J2031" s="204" t="inlineStr">
        <is>
          <t>Thalita</t>
        </is>
      </c>
      <c r="K2031" s="207" t="n"/>
    </row>
    <row r="2032" ht="100.5" customHeight="1">
      <c r="A2032" s="204" t="n">
        <v>2030</v>
      </c>
      <c r="B2032" s="208" t="n">
        <v>45985</v>
      </c>
      <c r="C2032" s="267" t="inlineStr">
        <is>
          <t>Novembro</t>
        </is>
      </c>
      <c r="D2032" s="204" t="n">
        <v>2025</v>
      </c>
      <c r="E2032" s="209" t="inlineStr">
        <is>
          <t>HVC</t>
        </is>
      </c>
      <c r="F2032" s="209" t="inlineStr">
        <is>
          <t>Enfermagem Qualidade</t>
        </is>
      </c>
      <c r="G2032" s="210" t="inlineStr">
        <is>
          <t>Assistencial</t>
        </is>
      </c>
      <c r="H2032" s="218" t="inlineStr">
        <is>
          <t>-paciente alergico a latex, uso de SVD de latex</t>
        </is>
      </c>
      <c r="I2032" s="156" t="inlineStr">
        <is>
          <t>Concluído</t>
        </is>
      </c>
      <c r="J2032" s="209" t="inlineStr">
        <is>
          <t>Thalita</t>
        </is>
      </c>
      <c r="K2032" s="211" t="inlineStr">
        <is>
          <t>Potencial de dano grave e necessidade de barreira antes da exposição.</t>
        </is>
      </c>
    </row>
    <row r="2033" ht="117" customHeight="1">
      <c r="A2033" s="204" t="n">
        <v>2031</v>
      </c>
      <c r="B2033" s="205" t="n">
        <v>45985</v>
      </c>
      <c r="C2033" s="267" t="inlineStr">
        <is>
          <t>Novembro</t>
        </is>
      </c>
      <c r="D2033" s="204" t="n">
        <v>2025</v>
      </c>
      <c r="E2033" s="204" t="inlineStr">
        <is>
          <t>HVC</t>
        </is>
      </c>
      <c r="F2033" s="204" t="inlineStr">
        <is>
          <t>Enfermagem Qualidade</t>
        </is>
      </c>
      <c r="G2033" s="206" t="inlineStr">
        <is>
          <t>Assistencial</t>
        </is>
      </c>
      <c r="H2033" s="219" t="inlineStr">
        <is>
          <t>- procedimento cirurgico sem médico cirurgião auxiliar - equipe conversa com o médico, orienta o protocolo institucional, comunicado médico</t>
        </is>
      </c>
      <c r="I2033" s="156" t="inlineStr">
        <is>
          <t>Concluído</t>
        </is>
      </c>
      <c r="J2033" s="204" t="inlineStr">
        <is>
          <t>Thalita</t>
        </is>
      </c>
      <c r="K2033" s="207" t="inlineStr">
        <is>
          <t>Risco cirúrgico, cancelamentos e falhas de lateralidade/material.</t>
        </is>
      </c>
    </row>
    <row r="2034" ht="50.25" customHeight="1">
      <c r="A2034" s="204" t="n">
        <v>2032</v>
      </c>
      <c r="B2034" s="208" t="n">
        <v>45985</v>
      </c>
      <c r="C2034" s="267" t="inlineStr">
        <is>
          <t>Novembro</t>
        </is>
      </c>
      <c r="D2034" s="204" t="n">
        <v>2025</v>
      </c>
      <c r="E2034" s="209" t="inlineStr">
        <is>
          <t>HVC</t>
        </is>
      </c>
      <c r="F2034" s="209" t="inlineStr">
        <is>
          <t>Enfermagem Qualidade</t>
        </is>
      </c>
      <c r="G2034" s="210" t="inlineStr">
        <is>
          <t>Assistencial</t>
        </is>
      </c>
      <c r="H2034" s="218" t="inlineStr">
        <is>
          <t>- demora na retirada de exame laboratorial - internação 6º andar</t>
        </is>
      </c>
      <c r="I2034" s="156" t="inlineStr">
        <is>
          <t>Concluído</t>
        </is>
      </c>
      <c r="J2034" s="209" t="inlineStr">
        <is>
          <t>Thalita</t>
        </is>
      </c>
      <c r="K2034" s="211" t="n"/>
    </row>
    <row r="2035" ht="117" customHeight="1">
      <c r="A2035" s="204" t="n">
        <v>2033</v>
      </c>
      <c r="B2035" s="205" t="n">
        <v>45985</v>
      </c>
      <c r="C2035" s="267" t="inlineStr">
        <is>
          <t>Novembro</t>
        </is>
      </c>
      <c r="D2035" s="204" t="n">
        <v>2025</v>
      </c>
      <c r="E2035" s="204" t="inlineStr">
        <is>
          <t>HVC</t>
        </is>
      </c>
      <c r="F2035" s="204" t="inlineStr">
        <is>
          <t>Enfermagem Qualidade</t>
        </is>
      </c>
      <c r="G2035" s="214" t="inlineStr">
        <is>
          <t>Fluxo do Paciente</t>
        </is>
      </c>
      <c r="H2035" s="219" t="inlineStr">
        <is>
          <t>- gestante gemelar interna no apoio cirurgico - enfermeiro do cc solicita encaminhamento do paciente sem coleta de exames</t>
        </is>
      </c>
      <c r="I2035" s="156" t="inlineStr">
        <is>
          <t>Concluído</t>
        </is>
      </c>
      <c r="J2035" s="204" t="inlineStr">
        <is>
          <t>Thalita</t>
        </is>
      </c>
      <c r="K2035" s="207" t="n"/>
    </row>
    <row r="2036" ht="100.5" customHeight="1">
      <c r="A2036" s="204" t="n">
        <v>2034</v>
      </c>
      <c r="B2036" s="208" t="n">
        <v>45985</v>
      </c>
      <c r="C2036" s="267" t="inlineStr">
        <is>
          <t>Novembro</t>
        </is>
      </c>
      <c r="D2036" s="204" t="n">
        <v>2025</v>
      </c>
      <c r="E2036" s="209" t="inlineStr">
        <is>
          <t>HVC</t>
        </is>
      </c>
      <c r="F2036" s="209" t="inlineStr">
        <is>
          <t>Enfermagem Qualidade</t>
        </is>
      </c>
      <c r="G2036" s="217" t="inlineStr">
        <is>
          <t>Fluxo do Paciente</t>
        </is>
      </c>
      <c r="H2036" s="218" t="inlineStr">
        <is>
          <t>- paciente internado no apoio cirurgico 90/50 mmHg, sonolento, deambula com dificuldade, uso de fralda</t>
        </is>
      </c>
      <c r="I2036" s="156" t="inlineStr">
        <is>
          <t>Concluído</t>
        </is>
      </c>
      <c r="J2036" s="209" t="inlineStr">
        <is>
          <t>Thalita</t>
        </is>
      </c>
      <c r="K2036" s="211" t="n"/>
    </row>
    <row r="2037" ht="50.25" customHeight="1">
      <c r="A2037" s="204" t="n">
        <v>2035</v>
      </c>
      <c r="B2037" s="205" t="n">
        <v>45985</v>
      </c>
      <c r="C2037" s="267" t="inlineStr">
        <is>
          <t>Novembro</t>
        </is>
      </c>
      <c r="D2037" s="204" t="n">
        <v>2025</v>
      </c>
      <c r="E2037" s="204" t="inlineStr">
        <is>
          <t>CSC</t>
        </is>
      </c>
      <c r="F2037" s="204" t="inlineStr">
        <is>
          <t>Operações</t>
        </is>
      </c>
      <c r="G2037" s="213" t="inlineStr">
        <is>
          <t>Infra e Hotelaria</t>
        </is>
      </c>
      <c r="H2037" s="207" t="inlineStr">
        <is>
          <t>Mais um vidro quebrado no Ambulatorio da CSC</t>
        </is>
      </c>
      <c r="I2037" s="156" t="inlineStr">
        <is>
          <t>Concluído</t>
        </is>
      </c>
      <c r="J2037" s="204" t="inlineStr">
        <is>
          <t>Stefany</t>
        </is>
      </c>
      <c r="K2037" s="207" t="n"/>
    </row>
    <row r="2038" ht="134.25" customHeight="1">
      <c r="A2038" s="204" t="n">
        <v>2036</v>
      </c>
      <c r="B2038" s="208" t="n">
        <v>45985</v>
      </c>
      <c r="C2038" s="267" t="inlineStr">
        <is>
          <t>Novembro</t>
        </is>
      </c>
      <c r="D2038" s="204" t="n">
        <v>2025</v>
      </c>
      <c r="E2038" s="209" t="inlineStr">
        <is>
          <t>HVC</t>
        </is>
      </c>
      <c r="F2038" s="209" t="inlineStr">
        <is>
          <t>Quality 24</t>
        </is>
      </c>
      <c r="G2038" s="212" t="inlineStr">
        <is>
          <t>Sistemas de Informações</t>
        </is>
      </c>
      <c r="H2038" s="211" t="inlineStr">
        <is>
          <t>Transporte: 24 chamados, 41% de adesão.</t>
        </is>
      </c>
      <c r="I2038" s="156" t="inlineStr">
        <is>
          <t>Concluído</t>
        </is>
      </c>
      <c r="J2038" s="209" t="inlineStr">
        <is>
          <t>Regiane</t>
        </is>
      </c>
      <c r="K2038" s="211" t="inlineStr">
        <is>
          <t>Recorrência de baixa adesão, atraso e ausência de encerramento dos chamados.</t>
        </is>
      </c>
    </row>
    <row r="2039" ht="134.25" customHeight="1">
      <c r="A2039" s="204" t="n">
        <v>2037</v>
      </c>
      <c r="B2039" s="205" t="n">
        <v>45985</v>
      </c>
      <c r="C2039" s="267" t="inlineStr">
        <is>
          <t>Novembro</t>
        </is>
      </c>
      <c r="D2039" s="204" t="n">
        <v>2025</v>
      </c>
      <c r="E2039" s="204" t="inlineStr">
        <is>
          <t>HVC</t>
        </is>
      </c>
      <c r="F2039" s="204" t="inlineStr">
        <is>
          <t>Quality 24</t>
        </is>
      </c>
      <c r="G2039" s="212" t="inlineStr">
        <is>
          <t>Sistemas de Informações</t>
        </is>
      </c>
      <c r="H2039" s="207" t="inlineStr">
        <is>
          <t>Higiene: 8 chamados, 50% de adesão.</t>
        </is>
      </c>
      <c r="I2039" s="156" t="inlineStr">
        <is>
          <t>Concluído</t>
        </is>
      </c>
      <c r="J2039" s="204" t="inlineStr">
        <is>
          <t>Regiane</t>
        </is>
      </c>
      <c r="K2039" s="207" t="inlineStr">
        <is>
          <t>Recorrência de baixa adesão, atraso e ausência de encerramento dos chamados.</t>
        </is>
      </c>
    </row>
    <row r="2040" ht="134.25" customHeight="1">
      <c r="A2040" s="204" t="n">
        <v>2038</v>
      </c>
      <c r="B2040" s="208" t="n">
        <v>45985</v>
      </c>
      <c r="C2040" s="267" t="inlineStr">
        <is>
          <t>Novembro</t>
        </is>
      </c>
      <c r="D2040" s="204" t="n">
        <v>2025</v>
      </c>
      <c r="E2040" s="209" t="inlineStr">
        <is>
          <t>HVC</t>
        </is>
      </c>
      <c r="F2040" s="209" t="inlineStr">
        <is>
          <t>Quality 24</t>
        </is>
      </c>
      <c r="G2040" s="212" t="inlineStr">
        <is>
          <t>Sistemas de Informações</t>
        </is>
      </c>
      <c r="H2040" s="211" t="inlineStr">
        <is>
          <t>GL: 1 chamado, 0% de adesão</t>
        </is>
      </c>
      <c r="I2040" s="156" t="inlineStr">
        <is>
          <t>Concluído</t>
        </is>
      </c>
      <c r="J2040" s="209" t="inlineStr">
        <is>
          <t>Regiane</t>
        </is>
      </c>
      <c r="K2040" s="211" t="inlineStr">
        <is>
          <t>Recorrência de baixa adesão, atraso e ausência de encerramento dos chamados.</t>
        </is>
      </c>
    </row>
    <row r="2041" ht="33.75" customHeight="1">
      <c r="A2041" s="204" t="n">
        <v>2039</v>
      </c>
      <c r="B2041" s="205" t="n">
        <v>45985</v>
      </c>
      <c r="C2041" s="267" t="inlineStr">
        <is>
          <t>Novembro</t>
        </is>
      </c>
      <c r="D2041" s="204" t="n">
        <v>2025</v>
      </c>
      <c r="E2041" s="204" t="inlineStr">
        <is>
          <t>HVC</t>
        </is>
      </c>
      <c r="F2041" s="204" t="inlineStr">
        <is>
          <t>Especialistas</t>
        </is>
      </c>
      <c r="G2041" s="206" t="inlineStr">
        <is>
          <t>Assistencial</t>
        </is>
      </c>
      <c r="H2041" s="207" t="inlineStr">
        <is>
          <t>LP Pre existente - PSA/2°C</t>
        </is>
      </c>
      <c r="I2041" s="156" t="inlineStr">
        <is>
          <t>Concluído</t>
        </is>
      </c>
      <c r="J2041" s="204" t="inlineStr">
        <is>
          <t>Déborah</t>
        </is>
      </c>
      <c r="K2041" s="207" t="n"/>
    </row>
    <row r="2042" ht="100.5" customHeight="1">
      <c r="A2042" s="204" t="n">
        <v>2040</v>
      </c>
      <c r="B2042" s="208" t="n">
        <v>45985</v>
      </c>
      <c r="C2042" s="267" t="inlineStr">
        <is>
          <t>Novembro</t>
        </is>
      </c>
      <c r="D2042" s="204" t="n">
        <v>2025</v>
      </c>
      <c r="E2042" s="209" t="inlineStr">
        <is>
          <t>HVC</t>
        </is>
      </c>
      <c r="F2042" s="209" t="inlineStr">
        <is>
          <t>Especialistas</t>
        </is>
      </c>
      <c r="G2042" s="210" t="inlineStr">
        <is>
          <t>Assistencial</t>
        </is>
      </c>
      <c r="H2042" s="211" t="inlineStr">
        <is>
          <t>Skin Tears (cotovelo) - Imagem</t>
        </is>
      </c>
      <c r="I2042" s="156" t="inlineStr">
        <is>
          <t>Concluído</t>
        </is>
      </c>
      <c r="J2042" s="209" t="inlineStr">
        <is>
          <t>Déborah</t>
        </is>
      </c>
      <c r="K2042" s="211" t="inlineStr">
        <is>
          <t>Alta recorrência e potencial de prolongamento da internação.</t>
        </is>
      </c>
    </row>
    <row r="2043" ht="16.5" customHeight="1">
      <c r="A2043" s="204" t="n">
        <v>2041</v>
      </c>
      <c r="B2043" s="205" t="n">
        <v>45985</v>
      </c>
      <c r="C2043" s="267" t="inlineStr">
        <is>
          <t>Novembro</t>
        </is>
      </c>
      <c r="D2043" s="204" t="n">
        <v>2025</v>
      </c>
      <c r="E2043" s="204" t="inlineStr">
        <is>
          <t>HVC</t>
        </is>
      </c>
      <c r="F2043" s="204" t="inlineStr">
        <is>
          <t>Especialistas</t>
        </is>
      </c>
      <c r="G2043" s="206" t="inlineStr">
        <is>
          <t>Assistencial</t>
        </is>
      </c>
      <c r="H2043" s="207" t="inlineStr">
        <is>
          <t>DAI - 3°D</t>
        </is>
      </c>
      <c r="I2043" s="156" t="inlineStr">
        <is>
          <t>Concluído</t>
        </is>
      </c>
      <c r="J2043" s="204" t="inlineStr">
        <is>
          <t>Déborah</t>
        </is>
      </c>
      <c r="K2043" s="207" t="n"/>
    </row>
    <row r="2044" ht="66.75" customHeight="1">
      <c r="A2044" s="204" t="n">
        <v>2042</v>
      </c>
      <c r="B2044" s="208" t="n">
        <v>45985</v>
      </c>
      <c r="C2044" s="267" t="inlineStr">
        <is>
          <t>Novembro</t>
        </is>
      </c>
      <c r="D2044" s="204" t="n">
        <v>2025</v>
      </c>
      <c r="E2044" s="209" t="inlineStr">
        <is>
          <t>HVC</t>
        </is>
      </c>
      <c r="F2044" s="209" t="inlineStr">
        <is>
          <t>Especialistas</t>
        </is>
      </c>
      <c r="G2044" s="210" t="inlineStr">
        <is>
          <t>Assistencial</t>
        </is>
      </c>
      <c r="H2044" s="211" t="inlineStr">
        <is>
          <t>Queda - Dano leve - 8°D</t>
        </is>
      </c>
      <c r="I2044" s="156" t="inlineStr">
        <is>
          <t>Concluído</t>
        </is>
      </c>
      <c r="J2044" s="209" t="inlineStr">
        <is>
          <t>Déborah</t>
        </is>
      </c>
      <c r="K2044" s="211" t="inlineStr">
        <is>
          <t>Recorrência e registro de eventos com dano.</t>
        </is>
      </c>
    </row>
    <row r="2045" ht="117" customHeight="1">
      <c r="A2045" s="204" t="n">
        <v>2043</v>
      </c>
      <c r="B2045" s="205" t="n">
        <v>45985</v>
      </c>
      <c r="C2045" s="267" t="inlineStr">
        <is>
          <t>Novembro</t>
        </is>
      </c>
      <c r="D2045" s="204" t="n">
        <v>2025</v>
      </c>
      <c r="E2045" s="204" t="inlineStr">
        <is>
          <t>HVC</t>
        </is>
      </c>
      <c r="F2045" s="204" t="inlineStr">
        <is>
          <t>Especialistas</t>
        </is>
      </c>
      <c r="G2045" s="206" t="inlineStr">
        <is>
          <t>Assistencial</t>
        </is>
      </c>
      <c r="H2045" s="207" t="inlineStr">
        <is>
          <t>Paciente sem pulseira de identificação - CC</t>
        </is>
      </c>
      <c r="I2045" s="156" t="inlineStr">
        <is>
          <t>Concluído</t>
        </is>
      </c>
      <c r="J2045" s="204" t="inlineStr">
        <is>
          <t>Déborah</t>
        </is>
      </c>
      <c r="K2045" s="207" t="inlineStr">
        <is>
          <t>Risco de evento grave, recorrência elevada e falhas em barreiras essenciais.</t>
        </is>
      </c>
    </row>
    <row r="2046" ht="50.25" customHeight="1">
      <c r="A2046" s="204" t="n">
        <v>2044</v>
      </c>
      <c r="B2046" s="208" t="n">
        <v>45985</v>
      </c>
      <c r="C2046" s="267" t="inlineStr">
        <is>
          <t>Novembro</t>
        </is>
      </c>
      <c r="D2046" s="204" t="n">
        <v>2025</v>
      </c>
      <c r="E2046" s="209" t="inlineStr">
        <is>
          <t>HVC</t>
        </is>
      </c>
      <c r="F2046" s="209" t="inlineStr">
        <is>
          <t>Especialistas</t>
        </is>
      </c>
      <c r="G2046" s="210" t="inlineStr">
        <is>
          <t>Assistencial</t>
        </is>
      </c>
      <c r="H2046" s="211" t="inlineStr">
        <is>
          <t>Falha de Passgem de Plantão - 3°D/Hemodinâmica</t>
        </is>
      </c>
      <c r="I2046" s="156" t="inlineStr">
        <is>
          <t>Concluído</t>
        </is>
      </c>
      <c r="J2046" s="209" t="inlineStr">
        <is>
          <t>Déborah</t>
        </is>
      </c>
      <c r="K2046" s="211" t="n"/>
    </row>
    <row r="2047" ht="33.75" customHeight="1">
      <c r="A2047" s="204" t="n">
        <v>2045</v>
      </c>
      <c r="B2047" s="205" t="n">
        <v>45986</v>
      </c>
      <c r="C2047" s="267" t="inlineStr">
        <is>
          <t>Novembro</t>
        </is>
      </c>
      <c r="D2047" s="204" t="n">
        <v>2025</v>
      </c>
      <c r="E2047" s="204" t="inlineStr">
        <is>
          <t>HVC</t>
        </is>
      </c>
      <c r="F2047" s="204" t="inlineStr">
        <is>
          <t>Enfermagem Qualidade</t>
        </is>
      </c>
      <c r="G2047" s="206" t="inlineStr">
        <is>
          <t>Assistencial</t>
        </is>
      </c>
      <c r="H2047" s="207" t="inlineStr">
        <is>
          <t>4 notificações de reavaliação de dor</t>
        </is>
      </c>
      <c r="I2047" s="156" t="inlineStr">
        <is>
          <t>Concluído</t>
        </is>
      </c>
      <c r="J2047" s="204" t="inlineStr">
        <is>
          <t>Thalita</t>
        </is>
      </c>
      <c r="K2047" s="207" t="n"/>
    </row>
    <row r="2048" ht="50.25" customHeight="1">
      <c r="A2048" s="204" t="n">
        <v>2046</v>
      </c>
      <c r="B2048" s="208" t="n">
        <v>45986</v>
      </c>
      <c r="C2048" s="267" t="inlineStr">
        <is>
          <t>Novembro</t>
        </is>
      </c>
      <c r="D2048" s="204" t="n">
        <v>2025</v>
      </c>
      <c r="E2048" s="209" t="inlineStr">
        <is>
          <t>HVC</t>
        </is>
      </c>
      <c r="F2048" s="209" t="inlineStr">
        <is>
          <t>Enfermagem Qualidade</t>
        </is>
      </c>
      <c r="G2048" s="210" t="inlineStr">
        <is>
          <t>Assistencial</t>
        </is>
      </c>
      <c r="H2048" s="211" t="inlineStr">
        <is>
          <t>1 notificação de acidente com perfuro cortante</t>
        </is>
      </c>
      <c r="I2048" s="156" t="inlineStr">
        <is>
          <t>Concluído</t>
        </is>
      </c>
      <c r="J2048" s="209" t="inlineStr">
        <is>
          <t>Thalita</t>
        </is>
      </c>
      <c r="K2048" s="211" t="n"/>
    </row>
    <row r="2049" ht="100.5" customHeight="1">
      <c r="A2049" s="204" t="n">
        <v>2047</v>
      </c>
      <c r="B2049" s="205" t="n">
        <v>45986</v>
      </c>
      <c r="C2049" s="267" t="inlineStr">
        <is>
          <t>Novembro</t>
        </is>
      </c>
      <c r="D2049" s="204" t="n">
        <v>2025</v>
      </c>
      <c r="E2049" s="204" t="inlineStr">
        <is>
          <t>HVC</t>
        </is>
      </c>
      <c r="F2049" s="204" t="inlineStr">
        <is>
          <t>Enfermagem</t>
        </is>
      </c>
      <c r="G2049" s="206" t="inlineStr">
        <is>
          <t>Assistencial</t>
        </is>
      </c>
      <c r="H2049" s="207" t="inlineStr">
        <is>
          <t>1 Cirúrgia Ped, demorou por conta da empresa responsável do OPME</t>
        </is>
      </c>
      <c r="I2049" s="156" t="inlineStr">
        <is>
          <t>Concluído</t>
        </is>
      </c>
      <c r="J2049" s="204" t="inlineStr">
        <is>
          <t>Adriana</t>
        </is>
      </c>
      <c r="K2049" s="207" t="inlineStr">
        <is>
          <t>Risco cirúrgico, cancelamentos e falhas de lateralidade/material.</t>
        </is>
      </c>
    </row>
    <row r="2050" ht="100.5" customHeight="1">
      <c r="A2050" s="204" t="n">
        <v>2048</v>
      </c>
      <c r="B2050" s="208" t="n">
        <v>45987</v>
      </c>
      <c r="C2050" s="267" t="inlineStr">
        <is>
          <t>Novembro</t>
        </is>
      </c>
      <c r="D2050" s="204" t="n">
        <v>2025</v>
      </c>
      <c r="E2050" s="209" t="inlineStr">
        <is>
          <t>HVC</t>
        </is>
      </c>
      <c r="F2050" s="209" t="inlineStr">
        <is>
          <t>Recepção</t>
        </is>
      </c>
      <c r="G2050" s="212" t="inlineStr">
        <is>
          <t>Sistemas de Informações</t>
        </is>
      </c>
      <c r="H2050" s="211" t="inlineStr">
        <is>
          <t>Problema na Bradesco fluxo 1 (totem)</t>
        </is>
      </c>
      <c r="I2050" s="156" t="inlineStr">
        <is>
          <t>Concluído</t>
        </is>
      </c>
      <c r="J2050" s="209" t="inlineStr">
        <is>
          <t>Rosicleide</t>
        </is>
      </c>
      <c r="K2050" s="211" t="inlineStr">
        <is>
          <t>Falhas recorrentes com desvio de fluxo e aumento de filas.</t>
        </is>
      </c>
    </row>
    <row r="2051" ht="84" customHeight="1">
      <c r="A2051" s="204" t="n">
        <v>2049</v>
      </c>
      <c r="B2051" s="205" t="n">
        <v>45987</v>
      </c>
      <c r="C2051" s="267" t="inlineStr">
        <is>
          <t>Novembro</t>
        </is>
      </c>
      <c r="D2051" s="204" t="n">
        <v>2025</v>
      </c>
      <c r="E2051" s="204" t="inlineStr">
        <is>
          <t>HVC</t>
        </is>
      </c>
      <c r="F2051" s="204" t="inlineStr">
        <is>
          <t>Farmácia</t>
        </is>
      </c>
      <c r="G2051" s="206" t="inlineStr">
        <is>
          <t>Assistencial</t>
        </is>
      </c>
      <c r="H2051" s="207" t="inlineStr">
        <is>
          <t>1 Notificação de um medicamento que não tinha na farmácia a pronta entrega</t>
        </is>
      </c>
      <c r="I2051" s="156" t="inlineStr">
        <is>
          <t>Concluído</t>
        </is>
      </c>
      <c r="J2051" s="204" t="inlineStr">
        <is>
          <t>Danielli</t>
        </is>
      </c>
      <c r="K2051" s="207" t="inlineStr">
        <is>
          <t>Maior volume de interações priorizadas e potencial de dano evitável.</t>
        </is>
      </c>
    </row>
    <row r="2052" ht="50.25" customHeight="1">
      <c r="A2052" s="204" t="n">
        <v>2050</v>
      </c>
      <c r="B2052" s="208" t="n">
        <v>45987</v>
      </c>
      <c r="C2052" s="267" t="inlineStr">
        <is>
          <t>Novembro</t>
        </is>
      </c>
      <c r="D2052" s="204" t="n">
        <v>2025</v>
      </c>
      <c r="E2052" s="209" t="inlineStr">
        <is>
          <t>HVC</t>
        </is>
      </c>
      <c r="F2052" s="209" t="inlineStr">
        <is>
          <t>Engenharia Clínica</t>
        </is>
      </c>
      <c r="G2052" s="213" t="inlineStr">
        <is>
          <t>Infra e Hotelaria</t>
        </is>
      </c>
      <c r="H2052" s="211" t="inlineStr">
        <is>
          <t>Parada da Tomo e RM no Castelo para manutenção</t>
        </is>
      </c>
      <c r="I2052" s="156" t="inlineStr">
        <is>
          <t>Concluído</t>
        </is>
      </c>
      <c r="J2052" s="209" t="inlineStr">
        <is>
          <t>Alisson</t>
        </is>
      </c>
      <c r="K2052" s="211" t="n"/>
    </row>
    <row r="2053" ht="16.5" customHeight="1">
      <c r="A2053" s="204" t="n">
        <v>2051</v>
      </c>
      <c r="B2053" s="205" t="n">
        <v>45987</v>
      </c>
      <c r="C2053" s="267" t="inlineStr">
        <is>
          <t>Novembro</t>
        </is>
      </c>
      <c r="D2053" s="204" t="n">
        <v>2025</v>
      </c>
      <c r="E2053" s="204" t="inlineStr">
        <is>
          <t>HVC</t>
        </is>
      </c>
      <c r="F2053" s="204" t="inlineStr">
        <is>
          <t>Manutenção</t>
        </is>
      </c>
      <c r="G2053" s="213" t="inlineStr">
        <is>
          <t>Infra e Hotelaria</t>
        </is>
      </c>
      <c r="H2053" s="207" t="inlineStr">
        <is>
          <t>809 em Manutenção</t>
        </is>
      </c>
      <c r="I2053" s="156" t="inlineStr">
        <is>
          <t>Concluído</t>
        </is>
      </c>
      <c r="J2053" s="204" t="inlineStr">
        <is>
          <t>Alan</t>
        </is>
      </c>
      <c r="K2053" s="207" t="n"/>
    </row>
    <row r="2054" ht="117" customHeight="1">
      <c r="A2054" s="204" t="n">
        <v>2052</v>
      </c>
      <c r="B2054" s="208" t="n">
        <v>45987</v>
      </c>
      <c r="C2054" s="267" t="inlineStr">
        <is>
          <t>Novembro</t>
        </is>
      </c>
      <c r="D2054" s="204" t="n">
        <v>2025</v>
      </c>
      <c r="E2054" s="209" t="inlineStr">
        <is>
          <t>HVC</t>
        </is>
      </c>
      <c r="F2054" s="209" t="inlineStr">
        <is>
          <t>Enfermagem Qualidade</t>
        </is>
      </c>
      <c r="G2054" s="210" t="inlineStr">
        <is>
          <t>Assistencial</t>
        </is>
      </c>
      <c r="H2054" s="211" t="inlineStr">
        <is>
          <t>dificuldade de passagem de plantão 2ºC</t>
        </is>
      </c>
      <c r="I2054" s="156" t="inlineStr">
        <is>
          <t>Concluído</t>
        </is>
      </c>
      <c r="J2054" s="209" t="inlineStr">
        <is>
          <t>Thalita</t>
        </is>
      </c>
      <c r="K2054" s="211" t="inlineStr">
        <is>
          <t>Risco de perda de informação clínica em transferências e resultados críticos.</t>
        </is>
      </c>
    </row>
    <row r="2055" ht="50.25" customHeight="1">
      <c r="A2055" s="204" t="n">
        <v>2053</v>
      </c>
      <c r="B2055" s="205" t="n">
        <v>45987</v>
      </c>
      <c r="C2055" s="267" t="inlineStr">
        <is>
          <t>Novembro</t>
        </is>
      </c>
      <c r="D2055" s="204" t="n">
        <v>2025</v>
      </c>
      <c r="E2055" s="204" t="inlineStr">
        <is>
          <t>HVC</t>
        </is>
      </c>
      <c r="F2055" s="204" t="inlineStr">
        <is>
          <t>Enfermagem Qualidade</t>
        </is>
      </c>
      <c r="G2055" s="206" t="inlineStr">
        <is>
          <t>Assistencial</t>
        </is>
      </c>
      <c r="H2055" s="219" t="inlineStr">
        <is>
          <t>- fluxo de encaminhamento do pedido de congelação</t>
        </is>
      </c>
      <c r="I2055" s="156" t="inlineStr">
        <is>
          <t>Concluído</t>
        </is>
      </c>
      <c r="J2055" s="204" t="inlineStr">
        <is>
          <t>Thalita</t>
        </is>
      </c>
      <c r="K2055" s="207" t="n"/>
    </row>
    <row r="2056" ht="50.25" customHeight="1">
      <c r="A2056" s="204" t="n">
        <v>2054</v>
      </c>
      <c r="B2056" s="208" t="n">
        <v>45987</v>
      </c>
      <c r="C2056" s="267" t="inlineStr">
        <is>
          <t>Novembro</t>
        </is>
      </c>
      <c r="D2056" s="204" t="n">
        <v>2025</v>
      </c>
      <c r="E2056" s="209" t="inlineStr">
        <is>
          <t>HVC</t>
        </is>
      </c>
      <c r="F2056" s="209" t="inlineStr">
        <is>
          <t>Enfermagem Qualidade</t>
        </is>
      </c>
      <c r="G2056" s="210" t="inlineStr">
        <is>
          <t>Assistencial</t>
        </is>
      </c>
      <c r="H2056" s="218" t="inlineStr">
        <is>
          <t>- pedido de cariotipo feito no pedido de anatomo</t>
        </is>
      </c>
      <c r="I2056" s="156" t="inlineStr">
        <is>
          <t>Concluído</t>
        </is>
      </c>
      <c r="J2056" s="209" t="inlineStr">
        <is>
          <t>Thalita</t>
        </is>
      </c>
      <c r="K2056" s="211" t="n"/>
    </row>
    <row r="2057" ht="84" customHeight="1">
      <c r="A2057" s="204" t="n">
        <v>2055</v>
      </c>
      <c r="B2057" s="205" t="n">
        <v>45987</v>
      </c>
      <c r="C2057" s="267" t="inlineStr">
        <is>
          <t>Novembro</t>
        </is>
      </c>
      <c r="D2057" s="204" t="n">
        <v>2025</v>
      </c>
      <c r="E2057" s="204" t="inlineStr">
        <is>
          <t>HVC</t>
        </is>
      </c>
      <c r="F2057" s="204" t="inlineStr">
        <is>
          <t>Enfermagem Qualidade</t>
        </is>
      </c>
      <c r="G2057" s="206" t="inlineStr">
        <is>
          <t>Assistencial</t>
        </is>
      </c>
      <c r="H2057" s="219" t="inlineStr">
        <is>
          <t>- dispensação errada de campo de perneira no intraop</t>
        </is>
      </c>
      <c r="I2057" s="156" t="inlineStr">
        <is>
          <t>Concluído</t>
        </is>
      </c>
      <c r="J2057" s="204" t="inlineStr">
        <is>
          <t>Thalita</t>
        </is>
      </c>
      <c r="K2057" s="207" t="inlineStr">
        <is>
          <t>Maior volume de interações priorizadas e potencial de dano evitável.</t>
        </is>
      </c>
    </row>
    <row r="2058" ht="84" customHeight="1">
      <c r="A2058" s="204" t="n">
        <v>2056</v>
      </c>
      <c r="B2058" s="208" t="n">
        <v>45987</v>
      </c>
      <c r="C2058" s="267" t="inlineStr">
        <is>
          <t>Novembro</t>
        </is>
      </c>
      <c r="D2058" s="204" t="n">
        <v>2025</v>
      </c>
      <c r="E2058" s="209" t="inlineStr">
        <is>
          <t>HVC</t>
        </is>
      </c>
      <c r="F2058" s="209" t="inlineStr">
        <is>
          <t>Enfermagem Qualidade</t>
        </is>
      </c>
      <c r="G2058" s="210" t="inlineStr">
        <is>
          <t>Assistencial</t>
        </is>
      </c>
      <c r="H2058" s="218" t="inlineStr">
        <is>
          <t>- atraso na dispensação de material farmácia CC (adaptic)</t>
        </is>
      </c>
      <c r="I2058" s="156" t="inlineStr">
        <is>
          <t>Concluído</t>
        </is>
      </c>
      <c r="J2058" s="209" t="inlineStr">
        <is>
          <t>Thalita</t>
        </is>
      </c>
      <c r="K2058" s="211" t="inlineStr">
        <is>
          <t>Maior volume de interações priorizadas e potencial de dano evitável.</t>
        </is>
      </c>
    </row>
    <row r="2059" ht="100.5" customHeight="1">
      <c r="A2059" s="204" t="n">
        <v>2057</v>
      </c>
      <c r="B2059" s="205" t="n">
        <v>45987</v>
      </c>
      <c r="C2059" s="267" t="inlineStr">
        <is>
          <t>Novembro</t>
        </is>
      </c>
      <c r="D2059" s="204" t="n">
        <v>2025</v>
      </c>
      <c r="E2059" s="204" t="inlineStr">
        <is>
          <t>HVC</t>
        </is>
      </c>
      <c r="F2059" s="204" t="inlineStr">
        <is>
          <t>Enfermagem Qualidade</t>
        </is>
      </c>
      <c r="G2059" s="206" t="inlineStr">
        <is>
          <t>Assistencial</t>
        </is>
      </c>
      <c r="H2059" s="219" t="inlineStr">
        <is>
          <t>- banho pré op (protese mama/ ortop com implante de placas)</t>
        </is>
      </c>
      <c r="I2059" s="156" t="inlineStr">
        <is>
          <t>Concluído</t>
        </is>
      </c>
      <c r="J2059" s="204" t="inlineStr">
        <is>
          <t>Thalita</t>
        </is>
      </c>
      <c r="K2059" s="207" t="inlineStr">
        <is>
          <t>Risco cirúrgico, cancelamentos e falhas de lateralidade/material.</t>
        </is>
      </c>
    </row>
    <row r="2060" ht="66.75" customHeight="1">
      <c r="A2060" s="204" t="n">
        <v>2058</v>
      </c>
      <c r="B2060" s="208" t="n">
        <v>45987</v>
      </c>
      <c r="C2060" s="267" t="inlineStr">
        <is>
          <t>Novembro</t>
        </is>
      </c>
      <c r="D2060" s="204" t="n">
        <v>2025</v>
      </c>
      <c r="E2060" s="209" t="inlineStr">
        <is>
          <t>HVC</t>
        </is>
      </c>
      <c r="F2060" s="209" t="inlineStr">
        <is>
          <t>Enfermagem Qualidade</t>
        </is>
      </c>
      <c r="G2060" s="210" t="inlineStr">
        <is>
          <t>Assistencial</t>
        </is>
      </c>
      <c r="H2060" s="218" t="inlineStr">
        <is>
          <t>- coleta Urocultura não processado - coletado dia 23, material não semeado para cultura</t>
        </is>
      </c>
      <c r="I2060" s="156" t="inlineStr">
        <is>
          <t>Concluído</t>
        </is>
      </c>
      <c r="J2060" s="209" t="inlineStr">
        <is>
          <t>Thalita</t>
        </is>
      </c>
      <c r="K2060" s="211" t="n"/>
    </row>
    <row r="2061" ht="100.5" customHeight="1">
      <c r="A2061" s="204" t="n">
        <v>2059</v>
      </c>
      <c r="B2061" s="205" t="n">
        <v>45987</v>
      </c>
      <c r="C2061" s="267" t="inlineStr">
        <is>
          <t>Novembro</t>
        </is>
      </c>
      <c r="D2061" s="204" t="n">
        <v>2025</v>
      </c>
      <c r="E2061" s="204" t="inlineStr">
        <is>
          <t>HVC</t>
        </is>
      </c>
      <c r="F2061" s="204" t="inlineStr">
        <is>
          <t>Especialistas</t>
        </is>
      </c>
      <c r="G2061" s="206" t="inlineStr">
        <is>
          <t>Assistencial</t>
        </is>
      </c>
      <c r="H2061" s="207" t="inlineStr">
        <is>
          <t>Extravasamento de Contraste - Imgem</t>
        </is>
      </c>
      <c r="I2061" s="156" t="inlineStr">
        <is>
          <t>Concluído</t>
        </is>
      </c>
      <c r="J2061" s="204" t="inlineStr">
        <is>
          <t>Déborah</t>
        </is>
      </c>
      <c r="K2061" s="207" t="inlineStr">
        <is>
          <t>Recorrência de flebite, perdas de acesso e extravasamentos.</t>
        </is>
      </c>
    </row>
    <row r="2062" ht="117" customHeight="1">
      <c r="A2062" s="204" t="n">
        <v>2060</v>
      </c>
      <c r="B2062" s="208" t="n">
        <v>45988</v>
      </c>
      <c r="C2062" s="267" t="inlineStr">
        <is>
          <t>Novembro</t>
        </is>
      </c>
      <c r="D2062" s="204" t="n">
        <v>2025</v>
      </c>
      <c r="E2062" s="209" t="inlineStr">
        <is>
          <t>HVC</t>
        </is>
      </c>
      <c r="F2062" s="209" t="inlineStr">
        <is>
          <t>Especialistas</t>
        </is>
      </c>
      <c r="G2062" s="210" t="inlineStr">
        <is>
          <t>Assistencial</t>
        </is>
      </c>
      <c r="H2062" s="211" t="inlineStr">
        <is>
          <t>Semi 1 - dificuldade passagem de plantão/ Neuro - informação incorreta em troca de curativo</t>
        </is>
      </c>
      <c r="I2062" s="156" t="inlineStr">
        <is>
          <t>Concluído</t>
        </is>
      </c>
      <c r="J2062" s="209" t="inlineStr">
        <is>
          <t>Ana Zubieta</t>
        </is>
      </c>
      <c r="K2062" s="211" t="inlineStr">
        <is>
          <t>Risco de perda de informação clínica em transferências e resultados críticos.</t>
        </is>
      </c>
    </row>
    <row r="2063" ht="117" customHeight="1">
      <c r="A2063" s="204" t="n">
        <v>2061</v>
      </c>
      <c r="B2063" s="205" t="n">
        <v>45988</v>
      </c>
      <c r="C2063" s="267" t="inlineStr">
        <is>
          <t>Novembro</t>
        </is>
      </c>
      <c r="D2063" s="204" t="n">
        <v>2025</v>
      </c>
      <c r="E2063" s="204" t="inlineStr">
        <is>
          <t>HVC</t>
        </is>
      </c>
      <c r="F2063" s="204" t="inlineStr">
        <is>
          <t>Especialistas</t>
        </is>
      </c>
      <c r="G2063" s="206" t="inlineStr">
        <is>
          <t>Assistencial</t>
        </is>
      </c>
      <c r="H2063" s="207" t="inlineStr">
        <is>
          <t>CC - troca de nome em pulseira/ Endoscopia: Troca de pacientes com mesmo nome</t>
        </is>
      </c>
      <c r="I2063" s="156" t="inlineStr">
        <is>
          <t>Concluído</t>
        </is>
      </c>
      <c r="J2063" s="204" t="inlineStr">
        <is>
          <t>Ana Zubieta</t>
        </is>
      </c>
      <c r="K2063" s="207" t="inlineStr">
        <is>
          <t>Risco de evento grave, recorrência elevada e falhas em barreiras essenciais.</t>
        </is>
      </c>
    </row>
    <row r="2064" ht="100.5" customHeight="1">
      <c r="A2064" s="204" t="n">
        <v>2062</v>
      </c>
      <c r="B2064" s="208" t="n">
        <v>45988</v>
      </c>
      <c r="C2064" s="267" t="inlineStr">
        <is>
          <t>Novembro</t>
        </is>
      </c>
      <c r="D2064" s="204" t="n">
        <v>2025</v>
      </c>
      <c r="E2064" s="209" t="inlineStr">
        <is>
          <t>HVC</t>
        </is>
      </c>
      <c r="F2064" s="209" t="inlineStr">
        <is>
          <t>Especialistas</t>
        </is>
      </c>
      <c r="G2064" s="210" t="inlineStr">
        <is>
          <t>Assistencial</t>
        </is>
      </c>
      <c r="H2064" s="211" t="inlineStr">
        <is>
          <t>2D - LPP grau II pré existente</t>
        </is>
      </c>
      <c r="I2064" s="156" t="inlineStr">
        <is>
          <t>Concluído</t>
        </is>
      </c>
      <c r="J2064" s="209" t="inlineStr">
        <is>
          <t>Ana Zubieta</t>
        </is>
      </c>
      <c r="K2064" s="211" t="inlineStr">
        <is>
          <t>Alta recorrência e potencial de prolongamento da internação.</t>
        </is>
      </c>
    </row>
    <row r="2065" ht="117" customHeight="1">
      <c r="A2065" s="204" t="n">
        <v>2063</v>
      </c>
      <c r="B2065" s="205" t="n">
        <v>45988</v>
      </c>
      <c r="C2065" s="267" t="inlineStr">
        <is>
          <t>Novembro</t>
        </is>
      </c>
      <c r="D2065" s="204" t="n">
        <v>2025</v>
      </c>
      <c r="E2065" s="204" t="inlineStr">
        <is>
          <t>HVC</t>
        </is>
      </c>
      <c r="F2065" s="204" t="inlineStr">
        <is>
          <t>Enfermagem Qualidade</t>
        </is>
      </c>
      <c r="G2065" s="206" t="inlineStr">
        <is>
          <t>Assistencial</t>
        </is>
      </c>
      <c r="H2065" s="219" t="inlineStr">
        <is>
          <t>- devolução de materiais consignados após procedimento (não conformidade do que foi entregue e gasto do procedimento)</t>
        </is>
      </c>
      <c r="I2065" s="156" t="inlineStr">
        <is>
          <t>Concluído</t>
        </is>
      </c>
      <c r="J2065" s="204" t="inlineStr">
        <is>
          <t>Thalita</t>
        </is>
      </c>
      <c r="K2065" s="207" t="n"/>
    </row>
    <row r="2066" ht="100.5" customHeight="1">
      <c r="A2066" s="204" t="n">
        <v>2064</v>
      </c>
      <c r="B2066" s="208" t="n">
        <v>45989</v>
      </c>
      <c r="C2066" s="267" t="inlineStr">
        <is>
          <t>Novembro</t>
        </is>
      </c>
      <c r="D2066" s="204" t="n">
        <v>2025</v>
      </c>
      <c r="E2066" s="209" t="inlineStr">
        <is>
          <t>HVC</t>
        </is>
      </c>
      <c r="F2066" s="209" t="inlineStr">
        <is>
          <t>Command Center</t>
        </is>
      </c>
      <c r="G2066" s="217" t="inlineStr">
        <is>
          <t>Fluxo do Paciente</t>
        </is>
      </c>
      <c r="H2066" s="211" t="inlineStr">
        <is>
          <t>321A Paciente com queixa na ouvidoria deseja leito individual</t>
        </is>
      </c>
      <c r="I2066" s="156" t="inlineStr">
        <is>
          <t>Concluído</t>
        </is>
      </c>
      <c r="J2066" s="209" t="inlineStr">
        <is>
          <t>Mariane</t>
        </is>
      </c>
      <c r="K2066" s="211" t="inlineStr">
        <is>
          <t>Recorrência e impacto em espera, ocupação e continuidade do cuidado.</t>
        </is>
      </c>
    </row>
    <row r="2067" ht="117" customHeight="1">
      <c r="A2067" s="204" t="n">
        <v>2065</v>
      </c>
      <c r="B2067" s="205" t="n">
        <v>45989</v>
      </c>
      <c r="C2067" s="267" t="inlineStr">
        <is>
          <t>Novembro</t>
        </is>
      </c>
      <c r="D2067" s="204" t="n">
        <v>2025</v>
      </c>
      <c r="E2067" s="204" t="inlineStr">
        <is>
          <t>HVC</t>
        </is>
      </c>
      <c r="F2067" s="204" t="inlineStr">
        <is>
          <t>Enfermagem</t>
        </is>
      </c>
      <c r="G2067" s="206" t="inlineStr">
        <is>
          <t>Assistencial</t>
        </is>
      </c>
      <c r="H2067" s="207" t="inlineStr">
        <is>
          <t>1 Notificação na PED de troca de pulseira</t>
        </is>
      </c>
      <c r="I2067" s="156" t="inlineStr">
        <is>
          <t>Concluído</t>
        </is>
      </c>
      <c r="J2067" s="204" t="inlineStr">
        <is>
          <t>Suzana</t>
        </is>
      </c>
      <c r="K2067" s="207" t="inlineStr">
        <is>
          <t>Risco de evento grave, recorrência elevada e falhas em barreiras essenciais.</t>
        </is>
      </c>
    </row>
    <row r="2068" ht="84" customHeight="1">
      <c r="A2068" s="204" t="n">
        <v>2066</v>
      </c>
      <c r="B2068" s="208" t="n">
        <v>45989</v>
      </c>
      <c r="C2068" s="267" t="inlineStr">
        <is>
          <t>Novembro</t>
        </is>
      </c>
      <c r="D2068" s="204" t="n">
        <v>2025</v>
      </c>
      <c r="E2068" s="209" t="inlineStr">
        <is>
          <t>HVC</t>
        </is>
      </c>
      <c r="F2068" s="209" t="inlineStr">
        <is>
          <t>Farmácia</t>
        </is>
      </c>
      <c r="G2068" s="210" t="inlineStr">
        <is>
          <t>Assistencial</t>
        </is>
      </c>
      <c r="H2068" s="211" t="inlineStr">
        <is>
          <t>1 Notificação Na farmácia do CC na montagem de uma cirúrgia na data de ontem a noite</t>
        </is>
      </c>
      <c r="I2068" s="156" t="inlineStr">
        <is>
          <t>Concluído</t>
        </is>
      </c>
      <c r="J2068" s="209" t="inlineStr">
        <is>
          <t>Danielli</t>
        </is>
      </c>
      <c r="K2068" s="211" t="inlineStr">
        <is>
          <t>Maior volume de interações priorizadas e potencial de dano evitável.</t>
        </is>
      </c>
    </row>
    <row r="2069" ht="66.75" customHeight="1">
      <c r="A2069" s="204" t="n">
        <v>2067</v>
      </c>
      <c r="B2069" s="205" t="n">
        <v>45989</v>
      </c>
      <c r="C2069" s="267" t="inlineStr">
        <is>
          <t>Novembro</t>
        </is>
      </c>
      <c r="D2069" s="204" t="n">
        <v>2025</v>
      </c>
      <c r="E2069" s="204" t="inlineStr">
        <is>
          <t>HVC</t>
        </is>
      </c>
      <c r="F2069" s="204" t="inlineStr">
        <is>
          <t>Farmácia</t>
        </is>
      </c>
      <c r="G2069" s="206" t="inlineStr">
        <is>
          <t>Assistencial</t>
        </is>
      </c>
      <c r="H2069" s="207" t="inlineStr">
        <is>
          <t>Foi gerada 1 notificação no atraso das tiras de ontem que foi sinalizado</t>
        </is>
      </c>
      <c r="I2069" s="156" t="inlineStr">
        <is>
          <t>Concluído</t>
        </is>
      </c>
      <c r="J2069" s="204" t="inlineStr">
        <is>
          <t>Danielli</t>
        </is>
      </c>
      <c r="K2069" s="207" t="n"/>
    </row>
    <row r="2070" ht="50.25" customHeight="1">
      <c r="A2070" s="204" t="n">
        <v>2068</v>
      </c>
      <c r="B2070" s="208" t="n">
        <v>45989</v>
      </c>
      <c r="C2070" s="267" t="inlineStr">
        <is>
          <t>Novembro</t>
        </is>
      </c>
      <c r="D2070" s="204" t="n">
        <v>2025</v>
      </c>
      <c r="E2070" s="209" t="inlineStr">
        <is>
          <t>HVC</t>
        </is>
      </c>
      <c r="F2070" s="209" t="inlineStr">
        <is>
          <t>Engenharia Clínica</t>
        </is>
      </c>
      <c r="G2070" s="213" t="inlineStr">
        <is>
          <t>Infra e Hotelaria</t>
        </is>
      </c>
      <c r="H2070" s="211" t="inlineStr">
        <is>
          <t>1 Manutenção Preventiva na sala de gás estativa</t>
        </is>
      </c>
      <c r="I2070" s="156" t="inlineStr">
        <is>
          <t>Concluído</t>
        </is>
      </c>
      <c r="J2070" s="209" t="inlineStr">
        <is>
          <t>Victório</t>
        </is>
      </c>
      <c r="K2070" s="211" t="n"/>
    </row>
    <row r="2071" ht="50.25" customHeight="1">
      <c r="A2071" s="204" t="n">
        <v>2069</v>
      </c>
      <c r="B2071" s="205" t="n">
        <v>45989</v>
      </c>
      <c r="C2071" s="267" t="inlineStr">
        <is>
          <t>Novembro</t>
        </is>
      </c>
      <c r="D2071" s="204" t="n">
        <v>2025</v>
      </c>
      <c r="E2071" s="204" t="inlineStr">
        <is>
          <t>HVC</t>
        </is>
      </c>
      <c r="F2071" s="204" t="inlineStr">
        <is>
          <t>Enfermagem Qualidade</t>
        </is>
      </c>
      <c r="G2071" s="215" t="inlineStr">
        <is>
          <t>Assistencial Médico</t>
        </is>
      </c>
      <c r="H2071" s="207" t="inlineStr">
        <is>
          <t>2 Notificações de prontuário sem ficha anestesica</t>
        </is>
      </c>
      <c r="I2071" s="156" t="inlineStr">
        <is>
          <t>Concluído</t>
        </is>
      </c>
      <c r="J2071" s="204" t="inlineStr">
        <is>
          <t>Thalita</t>
        </is>
      </c>
      <c r="K2071" s="207" t="n"/>
    </row>
    <row r="2072" ht="50.25" customHeight="1">
      <c r="A2072" s="204" t="n">
        <v>2070</v>
      </c>
      <c r="B2072" s="208" t="n">
        <v>45989</v>
      </c>
      <c r="C2072" s="267" t="inlineStr">
        <is>
          <t>Novembro</t>
        </is>
      </c>
      <c r="D2072" s="204" t="n">
        <v>2025</v>
      </c>
      <c r="E2072" s="209" t="inlineStr">
        <is>
          <t>HVC</t>
        </is>
      </c>
      <c r="F2072" s="209" t="inlineStr">
        <is>
          <t>Enfermagem Qualidade</t>
        </is>
      </c>
      <c r="G2072" s="210" t="inlineStr">
        <is>
          <t>Assistencial</t>
        </is>
      </c>
      <c r="H2072" s="211" t="inlineStr">
        <is>
          <t>1 Sonda vesical no Paciente de PS notificação</t>
        </is>
      </c>
      <c r="I2072" s="156" t="inlineStr">
        <is>
          <t>Concluído</t>
        </is>
      </c>
      <c r="J2072" s="209" t="inlineStr">
        <is>
          <t>Thalita</t>
        </is>
      </c>
      <c r="K2072" s="211" t="n"/>
    </row>
    <row r="2073" ht="84" customHeight="1">
      <c r="A2073" s="204" t="n">
        <v>2071</v>
      </c>
      <c r="B2073" s="205" t="n">
        <v>45989</v>
      </c>
      <c r="C2073" s="267" t="inlineStr">
        <is>
          <t>Novembro</t>
        </is>
      </c>
      <c r="D2073" s="204" t="n">
        <v>2025</v>
      </c>
      <c r="E2073" s="204" t="inlineStr">
        <is>
          <t>HVC</t>
        </is>
      </c>
      <c r="F2073" s="204" t="inlineStr">
        <is>
          <t>Enfermagem Qualidade</t>
        </is>
      </c>
      <c r="G2073" s="206" t="inlineStr">
        <is>
          <t>Assistencial</t>
        </is>
      </c>
      <c r="H2073" s="207" t="inlineStr">
        <is>
          <t>Paciente subiu sem PM de medicação</t>
        </is>
      </c>
      <c r="I2073" s="156" t="inlineStr">
        <is>
          <t>Concluído</t>
        </is>
      </c>
      <c r="J2073" s="204" t="inlineStr">
        <is>
          <t>Thalita</t>
        </is>
      </c>
      <c r="K2073" s="207" t="inlineStr">
        <is>
          <t>Maior volume de interações priorizadas e potencial de dano evitável.</t>
        </is>
      </c>
    </row>
    <row r="2074" ht="50.25" customHeight="1">
      <c r="A2074" s="204" t="n">
        <v>2072</v>
      </c>
      <c r="B2074" s="208" t="n">
        <v>45989</v>
      </c>
      <c r="C2074" s="267" t="inlineStr">
        <is>
          <t>Novembro</t>
        </is>
      </c>
      <c r="D2074" s="204" t="n">
        <v>2025</v>
      </c>
      <c r="E2074" s="209" t="inlineStr">
        <is>
          <t>CSC</t>
        </is>
      </c>
      <c r="F2074" s="209" t="inlineStr">
        <is>
          <t>Manutenção</t>
        </is>
      </c>
      <c r="G2074" s="213" t="inlineStr">
        <is>
          <t>Infra e Hotelaria</t>
        </is>
      </c>
      <c r="H2074" s="211" t="inlineStr">
        <is>
          <t>Infestação de Cupim no Ambulatório da Casa de Saúde</t>
        </is>
      </c>
      <c r="I2074" s="156" t="inlineStr">
        <is>
          <t>Concluído</t>
        </is>
      </c>
      <c r="J2074" s="209" t="inlineStr">
        <is>
          <t>Stefany</t>
        </is>
      </c>
      <c r="K2074" s="211" t="n"/>
    </row>
    <row r="2075" ht="150.75" customHeight="1">
      <c r="A2075" s="204" t="n">
        <v>2073</v>
      </c>
      <c r="B2075" s="205" t="n">
        <v>45989</v>
      </c>
      <c r="C2075" s="267" t="inlineStr">
        <is>
          <t>Novembro</t>
        </is>
      </c>
      <c r="D2075" s="204" t="n">
        <v>2025</v>
      </c>
      <c r="E2075" s="204" t="inlineStr">
        <is>
          <t>CSC</t>
        </is>
      </c>
      <c r="F2075" s="204" t="inlineStr">
        <is>
          <t>Manutenção</t>
        </is>
      </c>
      <c r="G2075" s="213" t="inlineStr">
        <is>
          <t>Infra e Hotelaria</t>
        </is>
      </c>
      <c r="H2075" s="207" t="inlineStr">
        <is>
          <t>A Instalação do Piso na Casa de Saúde vai ser adiada devido a erro do piso que foi entregue</t>
        </is>
      </c>
      <c r="I2075" s="156" t="inlineStr">
        <is>
          <t>Concluído</t>
        </is>
      </c>
      <c r="J2075" s="204" t="inlineStr">
        <is>
          <t>Alan</t>
        </is>
      </c>
      <c r="K2075" s="207" t="inlineStr">
        <is>
          <t>Alta recorrência e risco de queda, incêndio, dano patrimonial ou interrupção.</t>
        </is>
      </c>
    </row>
    <row r="2076" ht="117" customHeight="1">
      <c r="A2076" s="204" t="n">
        <v>2074</v>
      </c>
      <c r="B2076" s="208" t="n">
        <v>45989</v>
      </c>
      <c r="C2076" s="267" t="inlineStr">
        <is>
          <t>Novembro</t>
        </is>
      </c>
      <c r="D2076" s="204" t="n">
        <v>2025</v>
      </c>
      <c r="E2076" s="209" t="inlineStr">
        <is>
          <t>CSC</t>
        </is>
      </c>
      <c r="F2076" s="209" t="inlineStr">
        <is>
          <t>Manutenção</t>
        </is>
      </c>
      <c r="G2076" s="213" t="inlineStr">
        <is>
          <t>Infra e Hotelaria</t>
        </is>
      </c>
      <c r="H2076" s="211" t="inlineStr">
        <is>
          <t>Está tendo bastante queixas sobre o Ar condicionado pela recepção</t>
        </is>
      </c>
      <c r="I2076" s="156" t="inlineStr">
        <is>
          <t>Concluído</t>
        </is>
      </c>
      <c r="J2076" s="209" t="inlineStr">
        <is>
          <t>Rosicleide</t>
        </is>
      </c>
      <c r="K2076" s="211" t="inlineStr">
        <is>
          <t>Recorrência e impacto direto em áreas críticas e equipamentos.</t>
        </is>
      </c>
    </row>
    <row r="2077" ht="50.25" customHeight="1">
      <c r="A2077" s="204" t="n">
        <v>2075</v>
      </c>
      <c r="B2077" s="205" t="n">
        <v>45992</v>
      </c>
      <c r="C2077" s="265" t="inlineStr">
        <is>
          <t>Dezembro</t>
        </is>
      </c>
      <c r="D2077" s="204" t="n">
        <v>2025</v>
      </c>
      <c r="E2077" s="204" t="inlineStr">
        <is>
          <t>HVC</t>
        </is>
      </c>
      <c r="F2077" s="204" t="inlineStr">
        <is>
          <t>Enfermagem Pronto Socorro</t>
        </is>
      </c>
      <c r="G2077" s="206" t="inlineStr">
        <is>
          <t>Assistencial</t>
        </is>
      </c>
      <c r="H2077" s="207" t="inlineStr">
        <is>
          <t>Tivemos 4 Códigos roxos na data de ontem</t>
        </is>
      </c>
      <c r="I2077" s="156" t="inlineStr">
        <is>
          <t>Concluído</t>
        </is>
      </c>
      <c r="J2077" s="204" t="inlineStr">
        <is>
          <t>Thayna</t>
        </is>
      </c>
      <c r="K2077" s="207" t="n"/>
    </row>
    <row r="2078" ht="117" customHeight="1">
      <c r="A2078" s="204" t="n">
        <v>2076</v>
      </c>
      <c r="B2078" s="208" t="n">
        <v>45992</v>
      </c>
      <c r="C2078" s="265" t="inlineStr">
        <is>
          <t>Dezembro</t>
        </is>
      </c>
      <c r="D2078" s="204" t="n">
        <v>2025</v>
      </c>
      <c r="E2078" s="209" t="inlineStr">
        <is>
          <t>HVC</t>
        </is>
      </c>
      <c r="F2078" s="209" t="inlineStr">
        <is>
          <t>Manutenção</t>
        </is>
      </c>
      <c r="G2078" s="213" t="inlineStr">
        <is>
          <t>Infra e Hotelaria</t>
        </is>
      </c>
      <c r="H2078" s="211" t="inlineStr">
        <is>
          <t>803 Boqueado Ar condicionado vazando (do evaporador)</t>
        </is>
      </c>
      <c r="I2078" s="156" t="inlineStr">
        <is>
          <t>Concluído</t>
        </is>
      </c>
      <c r="J2078" s="209" t="inlineStr">
        <is>
          <t>Alan</t>
        </is>
      </c>
      <c r="K2078" s="211" t="inlineStr">
        <is>
          <t>Recorrência e impacto direto em áreas críticas e equipamentos.</t>
        </is>
      </c>
    </row>
    <row r="2079" ht="50.25" customHeight="1">
      <c r="A2079" s="204" t="n">
        <v>2077</v>
      </c>
      <c r="B2079" s="205" t="n">
        <v>45992</v>
      </c>
      <c r="C2079" s="265" t="inlineStr">
        <is>
          <t>Dezembro</t>
        </is>
      </c>
      <c r="D2079" s="204" t="n">
        <v>2025</v>
      </c>
      <c r="E2079" s="204" t="inlineStr">
        <is>
          <t>Nova Campinas</t>
        </is>
      </c>
      <c r="F2079" s="204" t="inlineStr">
        <is>
          <t>Ouvidoria</t>
        </is>
      </c>
      <c r="G2079" s="214" t="inlineStr">
        <is>
          <t>Fluxo do Paciente</t>
        </is>
      </c>
      <c r="H2079" s="207" t="inlineStr">
        <is>
          <t>Atraso atendimento Unidade nova campinas</t>
        </is>
      </c>
      <c r="I2079" s="156" t="inlineStr">
        <is>
          <t>Concluído</t>
        </is>
      </c>
      <c r="J2079" s="204" t="inlineStr">
        <is>
          <t>Thaís</t>
        </is>
      </c>
      <c r="K2079" s="207" t="n"/>
    </row>
    <row r="2080" ht="134.25" customHeight="1">
      <c r="A2080" s="204" t="n">
        <v>2078</v>
      </c>
      <c r="B2080" s="208" t="n">
        <v>45992</v>
      </c>
      <c r="C2080" s="265" t="inlineStr">
        <is>
          <t>Dezembro</t>
        </is>
      </c>
      <c r="D2080" s="204" t="n">
        <v>2025</v>
      </c>
      <c r="E2080" s="209" t="inlineStr">
        <is>
          <t>HVC</t>
        </is>
      </c>
      <c r="F2080" s="209" t="inlineStr">
        <is>
          <t>Manutenção</t>
        </is>
      </c>
      <c r="G2080" s="212" t="inlineStr">
        <is>
          <t>Sistemas de Informações</t>
        </is>
      </c>
      <c r="H2080" s="211" t="inlineStr">
        <is>
          <t>Manutenção abaixo em adesão ao Quality Concierge</t>
        </is>
      </c>
      <c r="I2080" s="156" t="inlineStr">
        <is>
          <t>Concluído</t>
        </is>
      </c>
      <c r="J2080" s="209" t="inlineStr">
        <is>
          <t>Januário</t>
        </is>
      </c>
      <c r="K2080" s="211" t="inlineStr">
        <is>
          <t>Recorrência de baixa adesão, atraso e ausência de encerramento dos chamados.</t>
        </is>
      </c>
    </row>
    <row r="2081" ht="50.25" customHeight="1">
      <c r="A2081" s="204" t="n">
        <v>2079</v>
      </c>
      <c r="B2081" s="205" t="n">
        <v>45992</v>
      </c>
      <c r="C2081" s="265" t="inlineStr">
        <is>
          <t>Dezembro</t>
        </is>
      </c>
      <c r="D2081" s="204" t="n">
        <v>2025</v>
      </c>
      <c r="E2081" s="204" t="inlineStr">
        <is>
          <t>HVC</t>
        </is>
      </c>
      <c r="F2081" s="204" t="inlineStr">
        <is>
          <t>Manutenção</t>
        </is>
      </c>
      <c r="G2081" s="213" t="inlineStr">
        <is>
          <t>Infra e Hotelaria</t>
        </is>
      </c>
      <c r="H2081" s="207" t="inlineStr">
        <is>
          <t>Solicitação de manutenção do expurgo do 5°Andar</t>
        </is>
      </c>
      <c r="I2081" s="156" t="inlineStr">
        <is>
          <t>Concluído</t>
        </is>
      </c>
      <c r="J2081" s="204" t="inlineStr">
        <is>
          <t>Januário</t>
        </is>
      </c>
      <c r="K2081" s="207" t="n"/>
    </row>
    <row r="2082" ht="50.25" customHeight="1">
      <c r="A2082" s="204" t="n">
        <v>2080</v>
      </c>
      <c r="B2082" s="208" t="n">
        <v>45992</v>
      </c>
      <c r="C2082" s="265" t="inlineStr">
        <is>
          <t>Dezembro</t>
        </is>
      </c>
      <c r="D2082" s="204" t="n">
        <v>2025</v>
      </c>
      <c r="E2082" s="209" t="inlineStr">
        <is>
          <t>HVC</t>
        </is>
      </c>
      <c r="F2082" s="209" t="inlineStr">
        <is>
          <t>Engenharia Clínica</t>
        </is>
      </c>
      <c r="G2082" s="213" t="inlineStr">
        <is>
          <t>Infra e Hotelaria</t>
        </is>
      </c>
      <c r="H2082" s="211" t="inlineStr">
        <is>
          <t>Pistola de Canula solicitação de manutenção</t>
        </is>
      </c>
      <c r="I2082" s="156" t="inlineStr">
        <is>
          <t>Concluído</t>
        </is>
      </c>
      <c r="J2082" s="209" t="inlineStr">
        <is>
          <t>Victório</t>
        </is>
      </c>
      <c r="K2082" s="211" t="n"/>
    </row>
    <row r="2083" ht="66.75" customHeight="1">
      <c r="A2083" s="204" t="n">
        <v>2081</v>
      </c>
      <c r="B2083" s="205" t="n">
        <v>45992</v>
      </c>
      <c r="C2083" s="265" t="inlineStr">
        <is>
          <t>Dezembro</t>
        </is>
      </c>
      <c r="D2083" s="204" t="n">
        <v>2025</v>
      </c>
      <c r="E2083" s="204" t="inlineStr">
        <is>
          <t>HVC</t>
        </is>
      </c>
      <c r="F2083" s="204" t="inlineStr">
        <is>
          <t>NSP</t>
        </is>
      </c>
      <c r="G2083" s="206" t="inlineStr">
        <is>
          <t>Assistencial</t>
        </is>
      </c>
      <c r="H2083" s="207" t="inlineStr">
        <is>
          <t>Devolução de material refrigerado sem o condicionamento do material</t>
        </is>
      </c>
      <c r="I2083" s="156" t="inlineStr">
        <is>
          <t>Concluído</t>
        </is>
      </c>
      <c r="J2083" s="204" t="inlineStr">
        <is>
          <t>Danielli</t>
        </is>
      </c>
      <c r="K2083" s="207" t="n"/>
    </row>
    <row r="2084" ht="50.25" customHeight="1">
      <c r="A2084" s="204" t="n">
        <v>2082</v>
      </c>
      <c r="B2084" s="208" t="n">
        <v>45992</v>
      </c>
      <c r="C2084" s="265" t="inlineStr">
        <is>
          <t>Dezembro</t>
        </is>
      </c>
      <c r="D2084" s="204" t="n">
        <v>2025</v>
      </c>
      <c r="E2084" s="209" t="inlineStr">
        <is>
          <t>HVC</t>
        </is>
      </c>
      <c r="F2084" s="209" t="inlineStr">
        <is>
          <t>Especialistas</t>
        </is>
      </c>
      <c r="G2084" s="210" t="inlineStr">
        <is>
          <t>Assistencial</t>
        </is>
      </c>
      <c r="H2084" s="211" t="inlineStr">
        <is>
          <t>1 Notificação de indentificação de paciente</t>
        </is>
      </c>
      <c r="I2084" s="156" t="inlineStr">
        <is>
          <t>Concluído</t>
        </is>
      </c>
      <c r="J2084" s="209" t="inlineStr">
        <is>
          <t>IPSG</t>
        </is>
      </c>
      <c r="K2084" s="211" t="n"/>
    </row>
    <row r="2085" ht="33.75" customHeight="1">
      <c r="A2085" s="204" t="n">
        <v>2083</v>
      </c>
      <c r="B2085" s="205" t="n">
        <v>45992</v>
      </c>
      <c r="C2085" s="265" t="inlineStr">
        <is>
          <t>Dezembro</t>
        </is>
      </c>
      <c r="D2085" s="204" t="n">
        <v>2025</v>
      </c>
      <c r="E2085" s="204" t="inlineStr">
        <is>
          <t>HVC</t>
        </is>
      </c>
      <c r="F2085" s="204" t="inlineStr">
        <is>
          <t>Hotelaria</t>
        </is>
      </c>
      <c r="G2085" s="213" t="inlineStr">
        <is>
          <t>Infra e Hotelaria</t>
        </is>
      </c>
      <c r="H2085" s="207" t="inlineStr">
        <is>
          <t>334 Está bloqueado por formiga semi 2</t>
        </is>
      </c>
      <c r="I2085" s="156" t="inlineStr">
        <is>
          <t>Concluído</t>
        </is>
      </c>
      <c r="J2085" s="204" t="inlineStr">
        <is>
          <t>Maurício</t>
        </is>
      </c>
      <c r="K2085" s="207" t="n"/>
    </row>
    <row r="2086" ht="66.75" customHeight="1">
      <c r="A2086" s="204" t="n">
        <v>2084</v>
      </c>
      <c r="B2086" s="208" t="n">
        <v>45992</v>
      </c>
      <c r="C2086" s="265" t="inlineStr">
        <is>
          <t>Dezembro</t>
        </is>
      </c>
      <c r="D2086" s="204" t="n">
        <v>2025</v>
      </c>
      <c r="E2086" s="209" t="inlineStr">
        <is>
          <t>CSC</t>
        </is>
      </c>
      <c r="F2086" s="209" t="inlineStr">
        <is>
          <t>Call Center</t>
        </is>
      </c>
      <c r="G2086" s="210" t="inlineStr">
        <is>
          <t>Assistencial</t>
        </is>
      </c>
      <c r="H2086" s="211" t="inlineStr">
        <is>
          <t>Médica cancelou as consultas por intercorrência pessoal, consultas canceladas</t>
        </is>
      </c>
      <c r="I2086" s="156" t="inlineStr">
        <is>
          <t>Concluído</t>
        </is>
      </c>
      <c r="J2086" s="209" t="inlineStr">
        <is>
          <t>Camila B.</t>
        </is>
      </c>
      <c r="K2086" s="211" t="n"/>
    </row>
    <row r="2087" ht="117" customHeight="1">
      <c r="A2087" s="204" t="n">
        <v>2085</v>
      </c>
      <c r="B2087" s="205" t="n">
        <v>45992</v>
      </c>
      <c r="C2087" s="265" t="inlineStr">
        <is>
          <t>Dezembro</t>
        </is>
      </c>
      <c r="D2087" s="204" t="n">
        <v>2025</v>
      </c>
      <c r="E2087" s="204" t="inlineStr">
        <is>
          <t>CSC</t>
        </is>
      </c>
      <c r="F2087" s="204" t="inlineStr">
        <is>
          <t>Manutenção</t>
        </is>
      </c>
      <c r="G2087" s="213" t="inlineStr">
        <is>
          <t>Infra e Hotelaria</t>
        </is>
      </c>
      <c r="H2087" s="207" t="inlineStr">
        <is>
          <t>Sistema de climatização do ambulatório já saiu o pedido e o fabricante vai demorar até 30 dias para a fabricação</t>
        </is>
      </c>
      <c r="I2087" s="156" t="inlineStr">
        <is>
          <t>Concluído</t>
        </is>
      </c>
      <c r="J2087" s="204" t="inlineStr">
        <is>
          <t>Januário</t>
        </is>
      </c>
      <c r="K2087" s="207" t="inlineStr">
        <is>
          <t>Recorrência e impacto direto em áreas críticas e equipamentos.</t>
        </is>
      </c>
    </row>
    <row r="2088" ht="100.5" customHeight="1">
      <c r="A2088" s="204" t="n">
        <v>2086</v>
      </c>
      <c r="B2088" s="208" t="n">
        <v>45992</v>
      </c>
      <c r="C2088" s="265" t="inlineStr">
        <is>
          <t>Dezembro</t>
        </is>
      </c>
      <c r="D2088" s="204" t="n">
        <v>2025</v>
      </c>
      <c r="E2088" s="209" t="inlineStr">
        <is>
          <t>CSC</t>
        </is>
      </c>
      <c r="F2088" s="209" t="inlineStr">
        <is>
          <t>Especialistas</t>
        </is>
      </c>
      <c r="G2088" s="210" t="inlineStr">
        <is>
          <t>Assistencial</t>
        </is>
      </c>
      <c r="H2088" s="211" t="inlineStr">
        <is>
          <t>1 Flebite no Roma</t>
        </is>
      </c>
      <c r="I2088" s="156" t="inlineStr">
        <is>
          <t>Concluído</t>
        </is>
      </c>
      <c r="J2088" s="209" t="inlineStr">
        <is>
          <t>Ana Zubieta</t>
        </is>
      </c>
      <c r="K2088" s="211" t="inlineStr">
        <is>
          <t>Recorrência de flebite, perdas de acesso e extravasamentos.</t>
        </is>
      </c>
    </row>
    <row r="2089" ht="33.75" customHeight="1">
      <c r="A2089" s="204" t="n">
        <v>2087</v>
      </c>
      <c r="B2089" s="205" t="n">
        <v>45992</v>
      </c>
      <c r="C2089" s="265" t="inlineStr">
        <is>
          <t>Dezembro</t>
        </is>
      </c>
      <c r="D2089" s="204" t="n">
        <v>2025</v>
      </c>
      <c r="E2089" s="204" t="inlineStr">
        <is>
          <t>CSC</t>
        </is>
      </c>
      <c r="F2089" s="204" t="inlineStr">
        <is>
          <t>Especialistas</t>
        </is>
      </c>
      <c r="G2089" s="206" t="inlineStr">
        <is>
          <t>Assistencial</t>
        </is>
      </c>
      <c r="H2089" s="207" t="inlineStr">
        <is>
          <t>1 Notificação de 9 tentativas de pulsão</t>
        </is>
      </c>
      <c r="I2089" s="156" t="inlineStr">
        <is>
          <t>Concluído</t>
        </is>
      </c>
      <c r="J2089" s="204" t="inlineStr">
        <is>
          <t>Ana Zubieta</t>
        </is>
      </c>
      <c r="K2089" s="207" t="n"/>
    </row>
    <row r="2090" ht="33.75" customHeight="1">
      <c r="A2090" s="204" t="n">
        <v>2088</v>
      </c>
      <c r="B2090" s="208" t="n">
        <v>45992</v>
      </c>
      <c r="C2090" s="265" t="inlineStr">
        <is>
          <t>Dezembro</t>
        </is>
      </c>
      <c r="D2090" s="204" t="n">
        <v>2025</v>
      </c>
      <c r="E2090" s="209" t="inlineStr">
        <is>
          <t>CSC</t>
        </is>
      </c>
      <c r="F2090" s="209" t="inlineStr">
        <is>
          <t>Operações</t>
        </is>
      </c>
      <c r="G2090" s="213" t="inlineStr">
        <is>
          <t>Infra e Hotelaria</t>
        </is>
      </c>
      <c r="H2090" s="211" t="inlineStr">
        <is>
          <t>Questão de atraso do motoboy</t>
        </is>
      </c>
      <c r="I2090" s="156" t="inlineStr">
        <is>
          <t>Concluído</t>
        </is>
      </c>
      <c r="J2090" s="209" t="inlineStr">
        <is>
          <t>Simone</t>
        </is>
      </c>
      <c r="K2090" s="211" t="n"/>
    </row>
    <row r="2091" ht="33.75" customHeight="1">
      <c r="A2091" s="204" t="n">
        <v>2089</v>
      </c>
      <c r="B2091" s="205" t="n">
        <v>45992</v>
      </c>
      <c r="C2091" s="265" t="inlineStr">
        <is>
          <t>Dezembro</t>
        </is>
      </c>
      <c r="D2091" s="204" t="n">
        <v>2025</v>
      </c>
      <c r="E2091" s="204" t="inlineStr">
        <is>
          <t>CSC</t>
        </is>
      </c>
      <c r="F2091" s="204" t="inlineStr">
        <is>
          <t>NSP</t>
        </is>
      </c>
      <c r="G2091" s="206" t="inlineStr">
        <is>
          <t>Assistencial</t>
        </is>
      </c>
      <c r="H2091" s="207" t="inlineStr">
        <is>
          <t>1 Notificação comportamental</t>
        </is>
      </c>
      <c r="I2091" s="156" t="inlineStr">
        <is>
          <t>Concluído</t>
        </is>
      </c>
      <c r="J2091" s="204" t="inlineStr">
        <is>
          <t>Thalita</t>
        </is>
      </c>
      <c r="K2091" s="207" t="n"/>
    </row>
    <row r="2092" ht="100.5" customHeight="1">
      <c r="A2092" s="204" t="n">
        <v>2090</v>
      </c>
      <c r="B2092" s="208" t="n">
        <v>45992</v>
      </c>
      <c r="C2092" s="265" t="inlineStr">
        <is>
          <t>Dezembro</t>
        </is>
      </c>
      <c r="D2092" s="204" t="n">
        <v>2025</v>
      </c>
      <c r="E2092" s="209" t="inlineStr">
        <is>
          <t>HVC</t>
        </is>
      </c>
      <c r="F2092" s="209" t="inlineStr">
        <is>
          <t>NSP</t>
        </is>
      </c>
      <c r="G2092" s="210" t="inlineStr">
        <is>
          <t>Assistencial</t>
        </is>
      </c>
      <c r="H2092" s="218" t="inlineStr">
        <is>
          <t>- procedimento de biopsia sem check list antes do inicio do procedimento. Médico não aguardou inicio da anestesia para iniciar</t>
        </is>
      </c>
      <c r="I2092" s="156" t="inlineStr">
        <is>
          <t>Concluído</t>
        </is>
      </c>
      <c r="J2092" s="209" t="inlineStr">
        <is>
          <t>Thalita</t>
        </is>
      </c>
      <c r="K2092" s="211" t="n"/>
    </row>
    <row r="2093" ht="16.5" customHeight="1">
      <c r="A2093" s="204" t="n">
        <v>2091</v>
      </c>
      <c r="B2093" s="205" t="n">
        <v>45992</v>
      </c>
      <c r="C2093" s="265" t="inlineStr">
        <is>
          <t>Dezembro</t>
        </is>
      </c>
      <c r="D2093" s="204" t="n">
        <v>2025</v>
      </c>
      <c r="E2093" s="204" t="inlineStr">
        <is>
          <t>HVC</t>
        </is>
      </c>
      <c r="F2093" s="204" t="inlineStr">
        <is>
          <t>NSP</t>
        </is>
      </c>
      <c r="G2093" s="206" t="inlineStr">
        <is>
          <t>Assistencial</t>
        </is>
      </c>
      <c r="H2093" s="207" t="inlineStr">
        <is>
          <t>ITU - UTI neo</t>
        </is>
      </c>
      <c r="I2093" s="156" t="inlineStr">
        <is>
          <t>Concluído</t>
        </is>
      </c>
      <c r="J2093" s="204" t="inlineStr">
        <is>
          <t>Thalita</t>
        </is>
      </c>
      <c r="K2093" s="207" t="n"/>
    </row>
    <row r="2094" ht="100.5" customHeight="1">
      <c r="A2094" s="204" t="n">
        <v>2092</v>
      </c>
      <c r="B2094" s="208" t="n">
        <v>45992</v>
      </c>
      <c r="C2094" s="265" t="inlineStr">
        <is>
          <t>Dezembro</t>
        </is>
      </c>
      <c r="D2094" s="204" t="n">
        <v>2025</v>
      </c>
      <c r="E2094" s="209" t="inlineStr">
        <is>
          <t>HVC</t>
        </is>
      </c>
      <c r="F2094" s="209" t="inlineStr">
        <is>
          <t>NSP</t>
        </is>
      </c>
      <c r="G2094" s="210" t="inlineStr">
        <is>
          <t>Assistencial</t>
        </is>
      </c>
      <c r="H2094" s="211" t="inlineStr">
        <is>
          <t>sabado - acionamento da equipe médica na madrugada - acompanhante questionando as condutas médicas</t>
        </is>
      </c>
      <c r="I2094" s="156" t="inlineStr">
        <is>
          <t>Concluído</t>
        </is>
      </c>
      <c r="J2094" s="209" t="inlineStr">
        <is>
          <t>Thalita</t>
        </is>
      </c>
      <c r="K2094" s="211" t="n"/>
    </row>
    <row r="2095" ht="50.25" customHeight="1">
      <c r="A2095" s="204" t="n">
        <v>2093</v>
      </c>
      <c r="B2095" s="205" t="n">
        <v>45992</v>
      </c>
      <c r="C2095" s="265" t="inlineStr">
        <is>
          <t>Dezembro</t>
        </is>
      </c>
      <c r="D2095" s="204" t="n">
        <v>2025</v>
      </c>
      <c r="E2095" s="204" t="inlineStr">
        <is>
          <t>HVC</t>
        </is>
      </c>
      <c r="F2095" s="204" t="inlineStr">
        <is>
          <t>NSP</t>
        </is>
      </c>
      <c r="G2095" s="206" t="inlineStr">
        <is>
          <t>Assistencial</t>
        </is>
      </c>
      <c r="H2095" s="207" t="inlineStr">
        <is>
          <t>EDA e colonoscoppia sem avaliação pré anestésica</t>
        </is>
      </c>
      <c r="I2095" s="156" t="inlineStr">
        <is>
          <t>Concluído</t>
        </is>
      </c>
      <c r="J2095" s="204" t="inlineStr">
        <is>
          <t>Thalita</t>
        </is>
      </c>
      <c r="K2095" s="207" t="n"/>
    </row>
    <row r="2096" ht="100.5" customHeight="1">
      <c r="A2096" s="204" t="n">
        <v>2094</v>
      </c>
      <c r="B2096" s="208" t="n">
        <v>45992</v>
      </c>
      <c r="C2096" s="265" t="inlineStr">
        <is>
          <t>Dezembro</t>
        </is>
      </c>
      <c r="D2096" s="204" t="n">
        <v>2025</v>
      </c>
      <c r="E2096" s="209" t="inlineStr">
        <is>
          <t>HVC</t>
        </is>
      </c>
      <c r="F2096" s="209" t="inlineStr">
        <is>
          <t>Especialistas</t>
        </is>
      </c>
      <c r="G2096" s="210" t="inlineStr">
        <is>
          <t>Assistencial</t>
        </is>
      </c>
      <c r="H2096" s="211" t="inlineStr">
        <is>
          <t>UTI Neuro: reação alérgica a Vancomicina/ Imagem: extravazamento de contraste / Imagem: Reação alérgica grave</t>
        </is>
      </c>
      <c r="I2096" s="156" t="inlineStr">
        <is>
          <t>Concluído</t>
        </is>
      </c>
      <c r="J2096" s="209" t="inlineStr">
        <is>
          <t>Ana Zubieta</t>
        </is>
      </c>
      <c r="K2096" s="211" t="inlineStr">
        <is>
          <t>Recorrência de flebite, perdas de acesso e extravasamentos.</t>
        </is>
      </c>
    </row>
    <row r="2097" ht="100.5" customHeight="1">
      <c r="A2097" s="204" t="n">
        <v>2095</v>
      </c>
      <c r="B2097" s="205" t="n">
        <v>45992</v>
      </c>
      <c r="C2097" s="265" t="inlineStr">
        <is>
          <t>Dezembro</t>
        </is>
      </c>
      <c r="D2097" s="204" t="n">
        <v>2025</v>
      </c>
      <c r="E2097" s="204" t="inlineStr">
        <is>
          <t>HVC</t>
        </is>
      </c>
      <c r="F2097" s="204" t="inlineStr">
        <is>
          <t>Especialistas</t>
        </is>
      </c>
      <c r="G2097" s="206" t="inlineStr">
        <is>
          <t>Assistencial</t>
        </is>
      </c>
      <c r="H2097" s="207" t="inlineStr">
        <is>
          <t>2C: LPP pé existente/ 8D: LPP pré existente/ UTI Neuro: LPP grau 2.</t>
        </is>
      </c>
      <c r="I2097" s="156" t="inlineStr">
        <is>
          <t>Concluído</t>
        </is>
      </c>
      <c r="J2097" s="204" t="inlineStr">
        <is>
          <t>Ana Zubieta</t>
        </is>
      </c>
      <c r="K2097" s="207" t="inlineStr">
        <is>
          <t>Alta recorrência e potencial de prolongamento da internação.</t>
        </is>
      </c>
    </row>
    <row r="2098" ht="100.5" customHeight="1">
      <c r="A2098" s="204" t="n">
        <v>2096</v>
      </c>
      <c r="B2098" s="208" t="n">
        <v>45993</v>
      </c>
      <c r="C2098" s="265" t="inlineStr">
        <is>
          <t>Dezembro</t>
        </is>
      </c>
      <c r="D2098" s="204" t="n">
        <v>2025</v>
      </c>
      <c r="E2098" s="209" t="inlineStr">
        <is>
          <t>HVC</t>
        </is>
      </c>
      <c r="F2098" s="209" t="inlineStr">
        <is>
          <t>Command Center</t>
        </is>
      </c>
      <c r="G2098" s="217" t="inlineStr">
        <is>
          <t>Fluxo do Paciente</t>
        </is>
      </c>
      <c r="H2098" s="211" t="inlineStr">
        <is>
          <t>5 Pacientes esperando Leito para internação</t>
        </is>
      </c>
      <c r="I2098" s="156" t="inlineStr">
        <is>
          <t>Concluído</t>
        </is>
      </c>
      <c r="J2098" s="209" t="inlineStr">
        <is>
          <t>Thayna</t>
        </is>
      </c>
      <c r="K2098" s="211" t="inlineStr">
        <is>
          <t>Recorrência e impacto em espera, ocupação e continuidade do cuidado.</t>
        </is>
      </c>
    </row>
    <row r="2099" ht="100.5" customHeight="1">
      <c r="A2099" s="204" t="n">
        <v>2097</v>
      </c>
      <c r="B2099" s="205" t="n">
        <v>45993</v>
      </c>
      <c r="C2099" s="265" t="inlineStr">
        <is>
          <t>Dezembro</t>
        </is>
      </c>
      <c r="D2099" s="204" t="n">
        <v>2025</v>
      </c>
      <c r="E2099" s="204" t="inlineStr">
        <is>
          <t>HVC</t>
        </is>
      </c>
      <c r="F2099" s="204" t="inlineStr">
        <is>
          <t>Enfermagem Centro Cirúrgico</t>
        </is>
      </c>
      <c r="G2099" s="206" t="inlineStr">
        <is>
          <t>Assistencial</t>
        </is>
      </c>
      <c r="H2099" s="207" t="inlineStr">
        <is>
          <t>1 Cirurgia sem garrote</t>
        </is>
      </c>
      <c r="I2099" s="156" t="inlineStr">
        <is>
          <t>Concluído</t>
        </is>
      </c>
      <c r="J2099" s="204" t="inlineStr">
        <is>
          <t>Luiza</t>
        </is>
      </c>
      <c r="K2099" s="207" t="inlineStr">
        <is>
          <t>Risco cirúrgico, cancelamentos e falhas de lateralidade/material.</t>
        </is>
      </c>
    </row>
    <row r="2100" ht="100.5" customHeight="1">
      <c r="A2100" s="204" t="n">
        <v>2098</v>
      </c>
      <c r="B2100" s="208" t="n">
        <v>45993</v>
      </c>
      <c r="C2100" s="265" t="inlineStr">
        <is>
          <t>Dezembro</t>
        </is>
      </c>
      <c r="D2100" s="204" t="n">
        <v>2025</v>
      </c>
      <c r="E2100" s="209" t="inlineStr">
        <is>
          <t>HVC</t>
        </is>
      </c>
      <c r="F2100" s="209" t="inlineStr">
        <is>
          <t>Enfermagem Centro Cirúrgico</t>
        </is>
      </c>
      <c r="G2100" s="210" t="inlineStr">
        <is>
          <t>Assistencial</t>
        </is>
      </c>
      <c r="H2100" s="211" t="inlineStr">
        <is>
          <t>CME está com alta demanda devido ao alto volume de cirúrgias</t>
        </is>
      </c>
      <c r="I2100" s="156" t="inlineStr">
        <is>
          <t>Concluído</t>
        </is>
      </c>
      <c r="J2100" s="209" t="inlineStr">
        <is>
          <t>Luiza</t>
        </is>
      </c>
      <c r="K2100" s="211" t="inlineStr">
        <is>
          <t>Risco cirúrgico, cancelamentos e falhas de lateralidade/material.</t>
        </is>
      </c>
    </row>
    <row r="2101" ht="66.75" customHeight="1">
      <c r="A2101" s="204" t="n">
        <v>2099</v>
      </c>
      <c r="B2101" s="205" t="n">
        <v>45993</v>
      </c>
      <c r="C2101" s="265" t="inlineStr">
        <is>
          <t>Dezembro</t>
        </is>
      </c>
      <c r="D2101" s="204" t="n">
        <v>2025</v>
      </c>
      <c r="E2101" s="204" t="inlineStr">
        <is>
          <t>HVC</t>
        </is>
      </c>
      <c r="F2101" s="204" t="inlineStr">
        <is>
          <t>Command Center</t>
        </is>
      </c>
      <c r="G2101" s="206" t="inlineStr">
        <is>
          <t>Assistencial</t>
        </is>
      </c>
      <c r="H2101" s="207" t="inlineStr">
        <is>
          <t>330 Paciente se recusou a outro paciente internar com ele</t>
        </is>
      </c>
      <c r="I2101" s="156" t="inlineStr">
        <is>
          <t>Concluído</t>
        </is>
      </c>
      <c r="J2101" s="204" t="inlineStr">
        <is>
          <t>Carol</t>
        </is>
      </c>
      <c r="K2101" s="207" t="n"/>
    </row>
    <row r="2102" ht="50.25" customHeight="1">
      <c r="A2102" s="204" t="n">
        <v>2100</v>
      </c>
      <c r="B2102" s="208" t="n">
        <v>45993</v>
      </c>
      <c r="C2102" s="265" t="inlineStr">
        <is>
          <t>Dezembro</t>
        </is>
      </c>
      <c r="D2102" s="204" t="n">
        <v>2025</v>
      </c>
      <c r="E2102" s="209" t="inlineStr">
        <is>
          <t>HVC</t>
        </is>
      </c>
      <c r="F2102" s="209" t="inlineStr">
        <is>
          <t>Manutenção</t>
        </is>
      </c>
      <c r="G2102" s="210" t="inlineStr">
        <is>
          <t>Assistencial</t>
        </is>
      </c>
      <c r="H2102" s="211" t="inlineStr">
        <is>
          <t>607 Porta quebrada e veneziana quebrada também</t>
        </is>
      </c>
      <c r="I2102" s="156" t="inlineStr">
        <is>
          <t>Concluído</t>
        </is>
      </c>
      <c r="J2102" s="209" t="inlineStr">
        <is>
          <t>Carol</t>
        </is>
      </c>
      <c r="K2102" s="211" t="n"/>
    </row>
    <row r="2103" ht="50.25" customHeight="1">
      <c r="A2103" s="204" t="n">
        <v>2101</v>
      </c>
      <c r="B2103" s="205" t="n">
        <v>45993</v>
      </c>
      <c r="C2103" s="265" t="inlineStr">
        <is>
          <t>Dezembro</t>
        </is>
      </c>
      <c r="D2103" s="204" t="n">
        <v>2025</v>
      </c>
      <c r="E2103" s="204" t="inlineStr">
        <is>
          <t>HVC</t>
        </is>
      </c>
      <c r="F2103" s="204" t="inlineStr">
        <is>
          <t>Enfermagem Alas</t>
        </is>
      </c>
      <c r="G2103" s="206" t="inlineStr">
        <is>
          <t>Assistencial</t>
        </is>
      </c>
      <c r="H2103" s="207" t="inlineStr">
        <is>
          <t>712 Paciente bastante demandante por várias questões</t>
        </is>
      </c>
      <c r="I2103" s="156" t="inlineStr">
        <is>
          <t>Concluído</t>
        </is>
      </c>
      <c r="J2103" s="204" t="inlineStr">
        <is>
          <t>Luciana</t>
        </is>
      </c>
      <c r="K2103" s="207" t="n"/>
    </row>
    <row r="2104" ht="84" customHeight="1">
      <c r="A2104" s="204" t="n">
        <v>2102</v>
      </c>
      <c r="B2104" s="208" t="n">
        <v>45993</v>
      </c>
      <c r="C2104" s="265" t="inlineStr">
        <is>
          <t>Dezembro</t>
        </is>
      </c>
      <c r="D2104" s="204" t="n">
        <v>2025</v>
      </c>
      <c r="E2104" s="209" t="inlineStr">
        <is>
          <t>HVC</t>
        </is>
      </c>
      <c r="F2104" s="209" t="inlineStr">
        <is>
          <t>Farmácia / CAF</t>
        </is>
      </c>
      <c r="G2104" s="210" t="inlineStr">
        <is>
          <t>Assistencial</t>
        </is>
      </c>
      <c r="H2104" s="211" t="inlineStr">
        <is>
          <t>1 Notificação sobre retirada e devolução de Psicotropico</t>
        </is>
      </c>
      <c r="I2104" s="156" t="inlineStr">
        <is>
          <t>Concluído</t>
        </is>
      </c>
      <c r="J2104" s="209" t="inlineStr">
        <is>
          <t>Danielli</t>
        </is>
      </c>
      <c r="K2104" s="211" t="inlineStr">
        <is>
          <t>Maior volume de interações priorizadas e potencial de dano evitável.</t>
        </is>
      </c>
    </row>
    <row r="2105" ht="84" customHeight="1">
      <c r="A2105" s="204" t="n">
        <v>2103</v>
      </c>
      <c r="B2105" s="205" t="n">
        <v>45993</v>
      </c>
      <c r="C2105" s="265" t="inlineStr">
        <is>
          <t>Dezembro</t>
        </is>
      </c>
      <c r="D2105" s="204" t="n">
        <v>2025</v>
      </c>
      <c r="E2105" s="204" t="inlineStr">
        <is>
          <t>CSC</t>
        </is>
      </c>
      <c r="F2105" s="204" t="inlineStr">
        <is>
          <t>Operações</t>
        </is>
      </c>
      <c r="G2105" s="213" t="inlineStr">
        <is>
          <t>Infra e Hotelaria</t>
        </is>
      </c>
      <c r="H2105" s="207" t="inlineStr">
        <is>
          <t>Sem Nenhum Motoboy no momento, está sendo acionado empresa responsável</t>
        </is>
      </c>
      <c r="I2105" s="156" t="inlineStr">
        <is>
          <t>Concluído</t>
        </is>
      </c>
      <c r="J2105" s="204" t="inlineStr">
        <is>
          <t>Simone</t>
        </is>
      </c>
      <c r="K2105" s="207" t="n"/>
    </row>
    <row r="2106" ht="33.75" customHeight="1">
      <c r="A2106" s="204" t="n">
        <v>2104</v>
      </c>
      <c r="B2106" s="208" t="n">
        <v>45993</v>
      </c>
      <c r="C2106" s="265" t="inlineStr">
        <is>
          <t>Dezembro</t>
        </is>
      </c>
      <c r="D2106" s="204" t="n">
        <v>2025</v>
      </c>
      <c r="E2106" s="209" t="inlineStr">
        <is>
          <t>CSC</t>
        </is>
      </c>
      <c r="F2106" s="209" t="inlineStr">
        <is>
          <t>NSP</t>
        </is>
      </c>
      <c r="G2106" s="210" t="inlineStr">
        <is>
          <t>Assistencial</t>
        </is>
      </c>
      <c r="H2106" s="211" t="inlineStr">
        <is>
          <t>1 Notificação sobre a colocação de um DIU</t>
        </is>
      </c>
      <c r="I2106" s="156" t="inlineStr">
        <is>
          <t>Concluído</t>
        </is>
      </c>
      <c r="J2106" s="209" t="inlineStr">
        <is>
          <t>Thalita</t>
        </is>
      </c>
      <c r="K2106" s="211" t="n"/>
    </row>
    <row r="2107" ht="33.75" customHeight="1">
      <c r="A2107" s="204" t="n">
        <v>2105</v>
      </c>
      <c r="B2107" s="205" t="n">
        <v>45993</v>
      </c>
      <c r="C2107" s="265" t="inlineStr">
        <is>
          <t>Dezembro</t>
        </is>
      </c>
      <c r="D2107" s="204" t="n">
        <v>2025</v>
      </c>
      <c r="E2107" s="204" t="inlineStr">
        <is>
          <t>CSC</t>
        </is>
      </c>
      <c r="F2107" s="204" t="inlineStr">
        <is>
          <t>Especialistas</t>
        </is>
      </c>
      <c r="G2107" s="206" t="inlineStr">
        <is>
          <t>Assistencial</t>
        </is>
      </c>
      <c r="H2107" s="207" t="inlineStr">
        <is>
          <t>1 Notificação de Lesão Pré existente</t>
        </is>
      </c>
      <c r="I2107" s="156" t="inlineStr">
        <is>
          <t>Concluído</t>
        </is>
      </c>
      <c r="J2107" s="204" t="inlineStr">
        <is>
          <t>Ana Zubieta</t>
        </is>
      </c>
      <c r="K2107" s="207" t="n"/>
    </row>
    <row r="2108" ht="134.25" customHeight="1">
      <c r="A2108" s="204" t="n">
        <v>2106</v>
      </c>
      <c r="B2108" s="208" t="n">
        <v>45993</v>
      </c>
      <c r="C2108" s="265" t="inlineStr">
        <is>
          <t>Dezembro</t>
        </is>
      </c>
      <c r="D2108" s="204" t="n">
        <v>2025</v>
      </c>
      <c r="E2108" s="209" t="inlineStr">
        <is>
          <t>HVC</t>
        </is>
      </c>
      <c r="F2108" s="209" t="inlineStr">
        <is>
          <t>Quality 24</t>
        </is>
      </c>
      <c r="G2108" s="212" t="inlineStr">
        <is>
          <t>Sistemas de Informações</t>
        </is>
      </c>
      <c r="H2108" s="211" t="inlineStr">
        <is>
          <t>Higiene: 3 chamados, 0% de adesão.</t>
        </is>
      </c>
      <c r="I2108" s="156" t="inlineStr">
        <is>
          <t>Concluído</t>
        </is>
      </c>
      <c r="J2108" s="209" t="inlineStr">
        <is>
          <t>Regiane</t>
        </is>
      </c>
      <c r="K2108" s="211" t="inlineStr">
        <is>
          <t>Recorrência de baixa adesão, atraso e ausência de encerramento dos chamados.</t>
        </is>
      </c>
    </row>
    <row r="2109" ht="84" customHeight="1">
      <c r="A2109" s="204" t="n">
        <v>2107</v>
      </c>
      <c r="B2109" s="205" t="n">
        <v>45993</v>
      </c>
      <c r="C2109" s="265" t="inlineStr">
        <is>
          <t>Dezembro</t>
        </is>
      </c>
      <c r="D2109" s="204" t="n">
        <v>2025</v>
      </c>
      <c r="E2109" s="204" t="inlineStr">
        <is>
          <t>HVC</t>
        </is>
      </c>
      <c r="F2109" s="204" t="inlineStr">
        <is>
          <t>NSP</t>
        </is>
      </c>
      <c r="G2109" s="206" t="inlineStr">
        <is>
          <t>Assistencial</t>
        </is>
      </c>
      <c r="H2109" s="219" t="inlineStr">
        <is>
          <t>- demora na entrega de dietas</t>
        </is>
      </c>
      <c r="I2109" s="156" t="inlineStr">
        <is>
          <t>Concluído</t>
        </is>
      </c>
      <c r="J2109" s="204" t="inlineStr">
        <is>
          <t>Thalita</t>
        </is>
      </c>
      <c r="K2109" s="207" t="inlineStr">
        <is>
          <t>Recorrência de atrasos e risco de dieta inadequada ao paciente.</t>
        </is>
      </c>
    </row>
    <row r="2110" ht="50.25" customHeight="1">
      <c r="A2110" s="204" t="n">
        <v>2108</v>
      </c>
      <c r="B2110" s="208" t="n">
        <v>45993</v>
      </c>
      <c r="C2110" s="265" t="inlineStr">
        <is>
          <t>Dezembro</t>
        </is>
      </c>
      <c r="D2110" s="204" t="n">
        <v>2025</v>
      </c>
      <c r="E2110" s="209" t="inlineStr">
        <is>
          <t>HVC</t>
        </is>
      </c>
      <c r="F2110" s="209" t="inlineStr">
        <is>
          <t>NSP</t>
        </is>
      </c>
      <c r="G2110" s="210" t="inlineStr">
        <is>
          <t>Assistencial</t>
        </is>
      </c>
      <c r="H2110" s="218" t="inlineStr">
        <is>
          <t>- registro não conforme de protocolo AVC (20.11)</t>
        </is>
      </c>
      <c r="I2110" s="156" t="inlineStr">
        <is>
          <t>Concluído</t>
        </is>
      </c>
      <c r="J2110" s="209" t="inlineStr">
        <is>
          <t>Thalita</t>
        </is>
      </c>
      <c r="K2110" s="211" t="n"/>
    </row>
    <row r="2111" ht="100.5" customHeight="1">
      <c r="A2111" s="204" t="n">
        <v>2109</v>
      </c>
      <c r="B2111" s="205" t="n">
        <v>45993</v>
      </c>
      <c r="C2111" s="265" t="inlineStr">
        <is>
          <t>Dezembro</t>
        </is>
      </c>
      <c r="D2111" s="204" t="n">
        <v>2025</v>
      </c>
      <c r="E2111" s="204" t="inlineStr">
        <is>
          <t>HVC</t>
        </is>
      </c>
      <c r="F2111" s="204" t="inlineStr">
        <is>
          <t>NSP</t>
        </is>
      </c>
      <c r="G2111" s="206" t="inlineStr">
        <is>
          <t>Assistencial</t>
        </is>
      </c>
      <c r="H2111" s="219" t="inlineStr">
        <is>
          <t>- glosa operadora amil - exame procalcitocina - não atendimento os critérios estabelecidos pela Diretriz de utilização</t>
        </is>
      </c>
      <c r="I2111" s="156" t="inlineStr">
        <is>
          <t>Concluído</t>
        </is>
      </c>
      <c r="J2111" s="204" t="inlineStr">
        <is>
          <t>Thalita</t>
        </is>
      </c>
      <c r="K2111" s="207" t="n"/>
    </row>
    <row r="2112" ht="100.5" customHeight="1">
      <c r="A2112" s="204" t="n">
        <v>2110</v>
      </c>
      <c r="B2112" s="208" t="n">
        <v>45993</v>
      </c>
      <c r="C2112" s="265" t="inlineStr">
        <is>
          <t>Dezembro</t>
        </is>
      </c>
      <c r="D2112" s="204" t="n">
        <v>2025</v>
      </c>
      <c r="E2112" s="209" t="inlineStr">
        <is>
          <t>HVC</t>
        </is>
      </c>
      <c r="F2112" s="209" t="inlineStr">
        <is>
          <t>NSP</t>
        </is>
      </c>
      <c r="G2112" s="210" t="inlineStr">
        <is>
          <t>Assistencial</t>
        </is>
      </c>
      <c r="H2112" s="218" t="inlineStr">
        <is>
          <t>- cirurgia de artrodese - sem banho pré op</t>
        </is>
      </c>
      <c r="I2112" s="156" t="inlineStr">
        <is>
          <t>Concluído</t>
        </is>
      </c>
      <c r="J2112" s="209" t="inlineStr">
        <is>
          <t>Thalita</t>
        </is>
      </c>
      <c r="K2112" s="211" t="inlineStr">
        <is>
          <t>Risco cirúrgico, cancelamentos e falhas de lateralidade/material.</t>
        </is>
      </c>
    </row>
    <row r="2113" ht="100.5" customHeight="1">
      <c r="A2113" s="204" t="n">
        <v>2111</v>
      </c>
      <c r="B2113" s="205" t="n">
        <v>45993</v>
      </c>
      <c r="C2113" s="265" t="inlineStr">
        <is>
          <t>Dezembro</t>
        </is>
      </c>
      <c r="D2113" s="204" t="n">
        <v>2025</v>
      </c>
      <c r="E2113" s="204" t="inlineStr">
        <is>
          <t>HVC</t>
        </is>
      </c>
      <c r="F2113" s="204" t="inlineStr">
        <is>
          <t>NSP</t>
        </is>
      </c>
      <c r="G2113" s="206" t="inlineStr">
        <is>
          <t>Assistencial</t>
        </is>
      </c>
      <c r="H2113" s="219" t="inlineStr">
        <is>
          <t>- trocater em embalagem desmontado - equipe abriu novo material para seguimento do procedimento</t>
        </is>
      </c>
      <c r="I2113" s="156" t="inlineStr">
        <is>
          <t>Concluído</t>
        </is>
      </c>
      <c r="J2113" s="204" t="inlineStr">
        <is>
          <t>Thalita</t>
        </is>
      </c>
      <c r="K2113" s="207" t="n"/>
    </row>
    <row r="2114" ht="117" customHeight="1">
      <c r="A2114" s="204" t="n">
        <v>2112</v>
      </c>
      <c r="B2114" s="208" t="n">
        <v>45993</v>
      </c>
      <c r="C2114" s="265" t="inlineStr">
        <is>
          <t>Dezembro</t>
        </is>
      </c>
      <c r="D2114" s="204" t="n">
        <v>2025</v>
      </c>
      <c r="E2114" s="209" t="inlineStr">
        <is>
          <t>HVC</t>
        </is>
      </c>
      <c r="F2114" s="209" t="inlineStr">
        <is>
          <t>NSP</t>
        </is>
      </c>
      <c r="G2114" s="210" t="inlineStr">
        <is>
          <t>Assistencial</t>
        </is>
      </c>
      <c r="H2114" s="218" t="inlineStr">
        <is>
          <t>- uso de adorno (médico pediatria e técnico de enfermagem PS)</t>
        </is>
      </c>
      <c r="I2114" s="156" t="inlineStr">
        <is>
          <t>Concluído</t>
        </is>
      </c>
      <c r="J2114" s="209" t="inlineStr">
        <is>
          <t>Thalita</t>
        </is>
      </c>
      <c r="K2114" s="211" t="inlineStr">
        <is>
          <t>Recorrência em precauções, isolamento e adesão às práticas de prevenção.</t>
        </is>
      </c>
    </row>
    <row r="2115" ht="117" customHeight="1">
      <c r="A2115" s="204" t="n">
        <v>2113</v>
      </c>
      <c r="B2115" s="205" t="n">
        <v>45993</v>
      </c>
      <c r="C2115" s="265" t="inlineStr">
        <is>
          <t>Dezembro</t>
        </is>
      </c>
      <c r="D2115" s="204" t="n">
        <v>2025</v>
      </c>
      <c r="E2115" s="204" t="inlineStr">
        <is>
          <t>HVC</t>
        </is>
      </c>
      <c r="F2115" s="204" t="inlineStr">
        <is>
          <t>NSP</t>
        </is>
      </c>
      <c r="G2115" s="206" t="inlineStr">
        <is>
          <t>Assistencial</t>
        </is>
      </c>
      <c r="H2115" s="219" t="inlineStr">
        <is>
          <t>- transporte de paciente PS - ala internação com avental de isolamento e luvas de procedimento</t>
        </is>
      </c>
      <c r="I2115" s="156" t="inlineStr">
        <is>
          <t>Concluído</t>
        </is>
      </c>
      <c r="J2115" s="204" t="inlineStr">
        <is>
          <t>Thalita</t>
        </is>
      </c>
      <c r="K2115" s="207" t="inlineStr">
        <is>
          <t>Recorrência em precauções, isolamento e adesão às práticas de prevenção.</t>
        </is>
      </c>
    </row>
    <row r="2116" ht="100.5" customHeight="1">
      <c r="A2116" s="204" t="n">
        <v>2114</v>
      </c>
      <c r="B2116" s="208" t="n">
        <v>45993</v>
      </c>
      <c r="C2116" s="265" t="inlineStr">
        <is>
          <t>Dezembro</t>
        </is>
      </c>
      <c r="D2116" s="204" t="n">
        <v>2025</v>
      </c>
      <c r="E2116" s="209" t="inlineStr">
        <is>
          <t>HVC</t>
        </is>
      </c>
      <c r="F2116" s="209" t="inlineStr">
        <is>
          <t>Especialistas</t>
        </is>
      </c>
      <c r="G2116" s="210" t="inlineStr">
        <is>
          <t>Assistencial</t>
        </is>
      </c>
      <c r="H2116" s="211" t="inlineStr">
        <is>
          <t>8D - LPP grau 2</t>
        </is>
      </c>
      <c r="I2116" s="156" t="inlineStr">
        <is>
          <t>Concluído</t>
        </is>
      </c>
      <c r="J2116" s="209" t="inlineStr">
        <is>
          <t>Ana Zubieta</t>
        </is>
      </c>
      <c r="K2116" s="211" t="inlineStr">
        <is>
          <t>Alta recorrência e potencial de prolongamento da internação.</t>
        </is>
      </c>
    </row>
    <row r="2117" ht="117" customHeight="1">
      <c r="A2117" s="204" t="n">
        <v>2115</v>
      </c>
      <c r="B2117" s="205" t="n">
        <v>45994</v>
      </c>
      <c r="C2117" s="265" t="inlineStr">
        <is>
          <t>Dezembro</t>
        </is>
      </c>
      <c r="D2117" s="204" t="n">
        <v>2025</v>
      </c>
      <c r="E2117" s="204" t="inlineStr">
        <is>
          <t>HVC</t>
        </is>
      </c>
      <c r="F2117" s="204" t="inlineStr">
        <is>
          <t>Especialistas</t>
        </is>
      </c>
      <c r="G2117" s="206" t="inlineStr">
        <is>
          <t>Assistencial</t>
        </is>
      </c>
      <c r="H2117" s="207" t="inlineStr">
        <is>
          <t>1 Código Roxo</t>
        </is>
      </c>
      <c r="I2117" s="156" t="inlineStr">
        <is>
          <t>Concluído</t>
        </is>
      </c>
      <c r="J2117" s="204" t="inlineStr">
        <is>
          <t>Thayna</t>
        </is>
      </c>
      <c r="K2117" s="207" t="inlineStr">
        <is>
          <t>Potencial de óbito ou dano grave e necessidade de resposta tempo-dependente.</t>
        </is>
      </c>
    </row>
    <row r="2118" ht="16.5" customHeight="1">
      <c r="A2118" s="204" t="n">
        <v>2116</v>
      </c>
      <c r="B2118" s="208" t="n">
        <v>45994</v>
      </c>
      <c r="C2118" s="265" t="inlineStr">
        <is>
          <t>Dezembro</t>
        </is>
      </c>
      <c r="D2118" s="204" t="n">
        <v>2025</v>
      </c>
      <c r="E2118" s="209" t="inlineStr">
        <is>
          <t>HVC</t>
        </is>
      </c>
      <c r="F2118" s="209" t="inlineStr">
        <is>
          <t>Enfermagem Alas</t>
        </is>
      </c>
      <c r="G2118" s="210" t="inlineStr">
        <is>
          <t>Assistencial</t>
        </is>
      </c>
      <c r="H2118" s="211" t="inlineStr">
        <is>
          <t>2 Códigos Amarelos</t>
        </is>
      </c>
      <c r="I2118" s="156" t="inlineStr">
        <is>
          <t>Concluído</t>
        </is>
      </c>
      <c r="J2118" s="209" t="inlineStr">
        <is>
          <t>Letícia</t>
        </is>
      </c>
      <c r="K2118" s="211" t="n"/>
    </row>
    <row r="2119" ht="50.25" customHeight="1">
      <c r="A2119" s="204" t="n">
        <v>2117</v>
      </c>
      <c r="B2119" s="205" t="n">
        <v>45994</v>
      </c>
      <c r="C2119" s="265" t="inlineStr">
        <is>
          <t>Dezembro</t>
        </is>
      </c>
      <c r="D2119" s="204" t="n">
        <v>2025</v>
      </c>
      <c r="E2119" s="204" t="inlineStr">
        <is>
          <t>HVC</t>
        </is>
      </c>
      <c r="F2119" s="204" t="inlineStr">
        <is>
          <t>Operações</t>
        </is>
      </c>
      <c r="G2119" s="206" t="inlineStr">
        <is>
          <t>Assistencial</t>
        </is>
      </c>
      <c r="H2119" s="207" t="inlineStr">
        <is>
          <t>Dia Entregue não vai mais fazer entrega de exames</t>
        </is>
      </c>
      <c r="I2119" s="156" t="inlineStr">
        <is>
          <t>Concluído</t>
        </is>
      </c>
      <c r="J2119" s="204" t="inlineStr">
        <is>
          <t>Rosicleide</t>
        </is>
      </c>
      <c r="K2119" s="207" t="n"/>
    </row>
    <row r="2120" ht="50.25" customHeight="1">
      <c r="A2120" s="204" t="n">
        <v>2118</v>
      </c>
      <c r="B2120" s="208" t="n">
        <v>45994</v>
      </c>
      <c r="C2120" s="265" t="inlineStr">
        <is>
          <t>Dezembro</t>
        </is>
      </c>
      <c r="D2120" s="204" t="n">
        <v>2025</v>
      </c>
      <c r="E2120" s="209" t="inlineStr">
        <is>
          <t>HVC</t>
        </is>
      </c>
      <c r="F2120" s="209" t="inlineStr">
        <is>
          <t>Quality 24</t>
        </is>
      </c>
      <c r="G2120" s="210" t="inlineStr">
        <is>
          <t>Assistencial</t>
        </is>
      </c>
      <c r="H2120" s="211" t="inlineStr">
        <is>
          <t>Fluxo de Satisfação do paciente entre Quality/Ouvidoria</t>
        </is>
      </c>
      <c r="I2120" s="156" t="inlineStr">
        <is>
          <t>Concluído</t>
        </is>
      </c>
      <c r="J2120" s="209" t="inlineStr">
        <is>
          <t>Mariane</t>
        </is>
      </c>
      <c r="K2120" s="211" t="n"/>
    </row>
    <row r="2121" ht="84" customHeight="1">
      <c r="A2121" s="204" t="n">
        <v>2119</v>
      </c>
      <c r="B2121" s="205" t="n">
        <v>45994</v>
      </c>
      <c r="C2121" s="265" t="inlineStr">
        <is>
          <t>Dezembro</t>
        </is>
      </c>
      <c r="D2121" s="204" t="n">
        <v>2025</v>
      </c>
      <c r="E2121" s="204" t="inlineStr">
        <is>
          <t>HVC</t>
        </is>
      </c>
      <c r="F2121" s="204" t="inlineStr">
        <is>
          <t>Farmácia / CAF</t>
        </is>
      </c>
      <c r="G2121" s="206" t="inlineStr">
        <is>
          <t>Assistencial</t>
        </is>
      </c>
      <c r="H2121" s="207" t="inlineStr">
        <is>
          <t>1 Erro de dispensação de desosp</t>
        </is>
      </c>
      <c r="I2121" s="156" t="inlineStr">
        <is>
          <t>Concluído</t>
        </is>
      </c>
      <c r="J2121" s="204" t="inlineStr">
        <is>
          <t>Danielli</t>
        </is>
      </c>
      <c r="K2121" s="207" t="inlineStr">
        <is>
          <t>Maior volume de interações priorizadas e potencial de dano evitável.</t>
        </is>
      </c>
    </row>
    <row r="2122" ht="84" customHeight="1">
      <c r="A2122" s="204" t="n">
        <v>2120</v>
      </c>
      <c r="B2122" s="208" t="n">
        <v>45994</v>
      </c>
      <c r="C2122" s="265" t="inlineStr">
        <is>
          <t>Dezembro</t>
        </is>
      </c>
      <c r="D2122" s="204" t="n">
        <v>2025</v>
      </c>
      <c r="E2122" s="209" t="inlineStr">
        <is>
          <t>HVC</t>
        </is>
      </c>
      <c r="F2122" s="209" t="inlineStr">
        <is>
          <t>Farmácia / CAF</t>
        </is>
      </c>
      <c r="G2122" s="210" t="inlineStr">
        <is>
          <t>Assistencial</t>
        </is>
      </c>
      <c r="H2122" s="211" t="inlineStr">
        <is>
          <t>1 Troca de Etiqueta de medicação</t>
        </is>
      </c>
      <c r="I2122" s="156" t="inlineStr">
        <is>
          <t>Concluído</t>
        </is>
      </c>
      <c r="J2122" s="209" t="inlineStr">
        <is>
          <t>Danielli</t>
        </is>
      </c>
      <c r="K2122" s="211" t="inlineStr">
        <is>
          <t>Maior volume de interações priorizadas e potencial de dano evitável.</t>
        </is>
      </c>
    </row>
    <row r="2123" ht="66.75" customHeight="1">
      <c r="A2123" s="204" t="n">
        <v>2121</v>
      </c>
      <c r="B2123" s="205" t="n">
        <v>45994</v>
      </c>
      <c r="C2123" s="265" t="inlineStr">
        <is>
          <t>Dezembro</t>
        </is>
      </c>
      <c r="D2123" s="204" t="n">
        <v>2025</v>
      </c>
      <c r="E2123" s="204" t="inlineStr">
        <is>
          <t>HVC</t>
        </is>
      </c>
      <c r="F2123" s="204" t="inlineStr">
        <is>
          <t>Engenharia Clínica</t>
        </is>
      </c>
      <c r="G2123" s="213" t="inlineStr">
        <is>
          <t>Infra e Hotelaria</t>
        </is>
      </c>
      <c r="H2123" s="207" t="inlineStr">
        <is>
          <t>Mamografo do Casarão ficou parado na data de ontem e foi liberado no mesmo dia</t>
        </is>
      </c>
      <c r="I2123" s="156" t="inlineStr">
        <is>
          <t>Concluído</t>
        </is>
      </c>
      <c r="J2123" s="204" t="inlineStr">
        <is>
          <t>Victório</t>
        </is>
      </c>
      <c r="K2123" s="207" t="n"/>
    </row>
    <row r="2124" ht="33.75" customHeight="1">
      <c r="A2124" s="204" t="n">
        <v>2122</v>
      </c>
      <c r="B2124" s="208" t="n">
        <v>45994</v>
      </c>
      <c r="C2124" s="265" t="inlineStr">
        <is>
          <t>Dezembro</t>
        </is>
      </c>
      <c r="D2124" s="204" t="n">
        <v>2025</v>
      </c>
      <c r="E2124" s="209" t="inlineStr">
        <is>
          <t>HVC</t>
        </is>
      </c>
      <c r="F2124" s="209" t="inlineStr">
        <is>
          <t>Engenharia Clínica</t>
        </is>
      </c>
      <c r="G2124" s="213" t="inlineStr">
        <is>
          <t>Infra e Hotelaria</t>
        </is>
      </c>
      <c r="H2124" s="211" t="inlineStr">
        <is>
          <t>Manutenção Corretiva na Hemo HD2</t>
        </is>
      </c>
      <c r="I2124" s="156" t="inlineStr">
        <is>
          <t>Concluído</t>
        </is>
      </c>
      <c r="J2124" s="209" t="inlineStr">
        <is>
          <t>Victório</t>
        </is>
      </c>
      <c r="K2124" s="211" t="n"/>
    </row>
    <row r="2125" ht="33.75" customHeight="1">
      <c r="A2125" s="204" t="n">
        <v>2123</v>
      </c>
      <c r="B2125" s="205" t="n">
        <v>45994</v>
      </c>
      <c r="C2125" s="265" t="inlineStr">
        <is>
          <t>Dezembro</t>
        </is>
      </c>
      <c r="D2125" s="204" t="n">
        <v>2025</v>
      </c>
      <c r="E2125" s="204" t="inlineStr">
        <is>
          <t>HVC</t>
        </is>
      </c>
      <c r="F2125" s="204" t="inlineStr">
        <is>
          <t>Engenharia Clínica</t>
        </is>
      </c>
      <c r="G2125" s="213" t="inlineStr">
        <is>
          <t>Infra e Hotelaria</t>
        </is>
      </c>
      <c r="H2125" s="207" t="inlineStr">
        <is>
          <t>Manutenção Preventiva na RM</t>
        </is>
      </c>
      <c r="I2125" s="156" t="inlineStr">
        <is>
          <t>Concluído</t>
        </is>
      </c>
      <c r="J2125" s="204" t="inlineStr">
        <is>
          <t>Victório</t>
        </is>
      </c>
      <c r="K2125" s="207" t="n"/>
    </row>
    <row r="2126" ht="50.25" customHeight="1">
      <c r="A2126" s="204" t="n">
        <v>2124</v>
      </c>
      <c r="B2126" s="208" t="n">
        <v>45994</v>
      </c>
      <c r="C2126" s="265" t="inlineStr">
        <is>
          <t>Dezembro</t>
        </is>
      </c>
      <c r="D2126" s="204" t="n">
        <v>2025</v>
      </c>
      <c r="E2126" s="209" t="inlineStr">
        <is>
          <t>HVC</t>
        </is>
      </c>
      <c r="F2126" s="209" t="inlineStr">
        <is>
          <t>Manutenção</t>
        </is>
      </c>
      <c r="G2126" s="213" t="inlineStr">
        <is>
          <t>Infra e Hotelaria</t>
        </is>
      </c>
      <c r="H2126" s="211" t="inlineStr">
        <is>
          <t>Manutenção do Expurgo satelite foi adiada</t>
        </is>
      </c>
      <c r="I2126" s="156" t="inlineStr">
        <is>
          <t>Concluído</t>
        </is>
      </c>
      <c r="J2126" s="209" t="inlineStr">
        <is>
          <t>Alan</t>
        </is>
      </c>
      <c r="K2126" s="211" t="n"/>
    </row>
    <row r="2127" ht="33.75" customHeight="1">
      <c r="A2127" s="204" t="n">
        <v>2125</v>
      </c>
      <c r="B2127" s="205" t="n">
        <v>45994</v>
      </c>
      <c r="C2127" s="265" t="inlineStr">
        <is>
          <t>Dezembro</t>
        </is>
      </c>
      <c r="D2127" s="204" t="n">
        <v>2025</v>
      </c>
      <c r="E2127" s="204" t="inlineStr">
        <is>
          <t>HVC</t>
        </is>
      </c>
      <c r="F2127" s="204" t="inlineStr">
        <is>
          <t>NSP</t>
        </is>
      </c>
      <c r="G2127" s="206" t="inlineStr">
        <is>
          <t>Assistencial</t>
        </is>
      </c>
      <c r="H2127" s="207" t="inlineStr">
        <is>
          <t>Fluxo Internação Para Colono</t>
        </is>
      </c>
      <c r="I2127" s="156" t="inlineStr">
        <is>
          <t>Concluído</t>
        </is>
      </c>
      <c r="J2127" s="204" t="inlineStr">
        <is>
          <t>Thalita</t>
        </is>
      </c>
      <c r="K2127" s="207" t="n"/>
    </row>
    <row r="2128" ht="33.75" customHeight="1">
      <c r="A2128" s="204" t="n">
        <v>2126</v>
      </c>
      <c r="B2128" s="208" t="n">
        <v>45994</v>
      </c>
      <c r="C2128" s="265" t="inlineStr">
        <is>
          <t>Dezembro</t>
        </is>
      </c>
      <c r="D2128" s="204" t="n">
        <v>2025</v>
      </c>
      <c r="E2128" s="209" t="inlineStr">
        <is>
          <t>CSC</t>
        </is>
      </c>
      <c r="F2128" s="209" t="inlineStr">
        <is>
          <t>Enfermagem Alas</t>
        </is>
      </c>
      <c r="G2128" s="210" t="inlineStr">
        <is>
          <t>Assistencial</t>
        </is>
      </c>
      <c r="H2128" s="211" t="inlineStr">
        <is>
          <t>F11A Paciente com risco assistencial</t>
        </is>
      </c>
      <c r="I2128" s="156" t="inlineStr">
        <is>
          <t>Concluído</t>
        </is>
      </c>
      <c r="J2128" s="209" t="inlineStr">
        <is>
          <t>Stefany</t>
        </is>
      </c>
      <c r="K2128" s="211" t="n"/>
    </row>
    <row r="2129" ht="33.75" customHeight="1">
      <c r="A2129" s="204" t="n">
        <v>2127</v>
      </c>
      <c r="B2129" s="205" t="n">
        <v>45994</v>
      </c>
      <c r="C2129" s="265" t="inlineStr">
        <is>
          <t>Dezembro</t>
        </is>
      </c>
      <c r="D2129" s="204" t="n">
        <v>2025</v>
      </c>
      <c r="E2129" s="204" t="inlineStr">
        <is>
          <t>CSC</t>
        </is>
      </c>
      <c r="F2129" s="204" t="inlineStr">
        <is>
          <t>Enfermagem Alas</t>
        </is>
      </c>
      <c r="G2129" s="206" t="inlineStr">
        <is>
          <t>Assistencial</t>
        </is>
      </c>
      <c r="H2129" s="207" t="inlineStr">
        <is>
          <t>F07 Paciente com risco assistencial</t>
        </is>
      </c>
      <c r="I2129" s="156" t="inlineStr">
        <is>
          <t>Concluído</t>
        </is>
      </c>
      <c r="J2129" s="204" t="inlineStr">
        <is>
          <t>Stefany</t>
        </is>
      </c>
      <c r="K2129" s="207" t="n"/>
    </row>
    <row r="2130" ht="117" customHeight="1">
      <c r="A2130" s="204" t="n">
        <v>2128</v>
      </c>
      <c r="B2130" s="208" t="n">
        <v>45994</v>
      </c>
      <c r="C2130" s="265" t="inlineStr">
        <is>
          <t>Dezembro</t>
        </is>
      </c>
      <c r="D2130" s="204" t="n">
        <v>2025</v>
      </c>
      <c r="E2130" s="209" t="inlineStr">
        <is>
          <t>CSC</t>
        </is>
      </c>
      <c r="F2130" s="209" t="inlineStr">
        <is>
          <t>Manutenção</t>
        </is>
      </c>
      <c r="G2130" s="213" t="inlineStr">
        <is>
          <t>Infra e Hotelaria</t>
        </is>
      </c>
      <c r="H2130" s="211" t="inlineStr">
        <is>
          <t>Problema de Ar no PS, não está gelando e está pingando Pacientes ficaram na Rua por conta do calor</t>
        </is>
      </c>
      <c r="I2130" s="156" t="inlineStr">
        <is>
          <t>Concluído</t>
        </is>
      </c>
      <c r="J2130" s="209" t="inlineStr">
        <is>
          <t>Alan</t>
        </is>
      </c>
      <c r="K2130" s="211" t="inlineStr">
        <is>
          <t>Recorrência e impacto direto em áreas críticas e equipamentos.</t>
        </is>
      </c>
    </row>
    <row r="2131" ht="66.75" customHeight="1">
      <c r="A2131" s="204" t="n">
        <v>2129</v>
      </c>
      <c r="B2131" s="205" t="n">
        <v>45994</v>
      </c>
      <c r="C2131" s="265" t="inlineStr">
        <is>
          <t>Dezembro</t>
        </is>
      </c>
      <c r="D2131" s="204" t="n">
        <v>2025</v>
      </c>
      <c r="E2131" s="204" t="inlineStr">
        <is>
          <t>CSC</t>
        </is>
      </c>
      <c r="F2131" s="204" t="inlineStr">
        <is>
          <t>Operações</t>
        </is>
      </c>
      <c r="G2131" s="213" t="inlineStr">
        <is>
          <t>Infra e Hotelaria</t>
        </is>
      </c>
      <c r="H2131" s="207" t="inlineStr">
        <is>
          <t>1 Boletim de ocorrência aberto por conta das pedras jogadas</t>
        </is>
      </c>
      <c r="I2131" s="156" t="inlineStr">
        <is>
          <t>Concluído</t>
        </is>
      </c>
      <c r="J2131" s="204" t="inlineStr">
        <is>
          <t>Simone</t>
        </is>
      </c>
      <c r="K2131" s="207" t="n"/>
    </row>
    <row r="2132" ht="50.25" customHeight="1">
      <c r="A2132" s="204" t="n">
        <v>2130</v>
      </c>
      <c r="B2132" s="208" t="n">
        <v>45994</v>
      </c>
      <c r="C2132" s="265" t="inlineStr">
        <is>
          <t>Dezembro</t>
        </is>
      </c>
      <c r="D2132" s="204" t="n">
        <v>2025</v>
      </c>
      <c r="E2132" s="209" t="inlineStr">
        <is>
          <t>HVC</t>
        </is>
      </c>
      <c r="F2132" s="209" t="inlineStr">
        <is>
          <t>NSP</t>
        </is>
      </c>
      <c r="G2132" s="210" t="inlineStr">
        <is>
          <t>Assistencial</t>
        </is>
      </c>
      <c r="H2132" s="218" t="inlineStr">
        <is>
          <t>- fisioterapia utilizando seringa pré preenchida para atendimentos</t>
        </is>
      </c>
      <c r="I2132" s="156" t="inlineStr">
        <is>
          <t>Concluído</t>
        </is>
      </c>
      <c r="J2132" s="209" t="inlineStr">
        <is>
          <t>Thalita</t>
        </is>
      </c>
      <c r="K2132" s="211" t="n"/>
    </row>
    <row r="2133" ht="84" customHeight="1">
      <c r="A2133" s="204" t="n">
        <v>2131</v>
      </c>
      <c r="B2133" s="205" t="n">
        <v>45994</v>
      </c>
      <c r="C2133" s="265" t="inlineStr">
        <is>
          <t>Dezembro</t>
        </is>
      </c>
      <c r="D2133" s="204" t="n">
        <v>2025</v>
      </c>
      <c r="E2133" s="204" t="inlineStr">
        <is>
          <t>HVC</t>
        </is>
      </c>
      <c r="F2133" s="204" t="inlineStr">
        <is>
          <t>NSP</t>
        </is>
      </c>
      <c r="G2133" s="215" t="inlineStr">
        <is>
          <t>Assistencial Médico</t>
        </is>
      </c>
      <c r="H2133" s="219" t="inlineStr">
        <is>
          <t>- paciente vindo do PS sem PM, sem AVP - comunicado internista (atendimento no periodo noturno)</t>
        </is>
      </c>
      <c r="I2133" s="156" t="inlineStr">
        <is>
          <t>Concluído</t>
        </is>
      </c>
      <c r="J2133" s="204" t="inlineStr">
        <is>
          <t>Thalita</t>
        </is>
      </c>
      <c r="K2133" s="207" t="n"/>
    </row>
    <row r="2134" ht="100.5" customHeight="1">
      <c r="A2134" s="204" t="n">
        <v>2132</v>
      </c>
      <c r="B2134" s="208" t="n">
        <v>45994</v>
      </c>
      <c r="C2134" s="265" t="inlineStr">
        <is>
          <t>Dezembro</t>
        </is>
      </c>
      <c r="D2134" s="204" t="n">
        <v>2025</v>
      </c>
      <c r="E2134" s="209" t="inlineStr">
        <is>
          <t>HVC</t>
        </is>
      </c>
      <c r="F2134" s="209" t="inlineStr">
        <is>
          <t>NSP</t>
        </is>
      </c>
      <c r="G2134" s="210" t="inlineStr">
        <is>
          <t>Assistencial</t>
        </is>
      </c>
      <c r="H2134" s="218" t="inlineStr">
        <is>
          <t>- reclamação dos cirurgios sobre falta da mascara hartmann azul e com vistor</t>
        </is>
      </c>
      <c r="I2134" s="156" t="inlineStr">
        <is>
          <t>Concluído</t>
        </is>
      </c>
      <c r="J2134" s="209" t="inlineStr">
        <is>
          <t>Thalita</t>
        </is>
      </c>
      <c r="K2134" s="211" t="inlineStr">
        <is>
          <t>Risco cirúrgico, cancelamentos e falhas de lateralidade/material.</t>
        </is>
      </c>
    </row>
    <row r="2135" ht="117" customHeight="1">
      <c r="A2135" s="204" t="n">
        <v>2133</v>
      </c>
      <c r="B2135" s="205" t="n">
        <v>45994</v>
      </c>
      <c r="C2135" s="265" t="inlineStr">
        <is>
          <t>Dezembro</t>
        </is>
      </c>
      <c r="D2135" s="204" t="n">
        <v>2025</v>
      </c>
      <c r="E2135" s="204" t="inlineStr">
        <is>
          <t>HVC</t>
        </is>
      </c>
      <c r="F2135" s="204" t="inlineStr">
        <is>
          <t>NSP</t>
        </is>
      </c>
      <c r="G2135" s="206" t="inlineStr">
        <is>
          <t>Assistencial</t>
        </is>
      </c>
      <c r="H2135" s="219" t="inlineStr">
        <is>
          <t>- falha no protocolo de jejum para EDA transesofágico - 4ºD (setor comunicou jejum a meia noite mas foi oferrtado cafe da manhã)</t>
        </is>
      </c>
      <c r="I2135" s="156" t="inlineStr">
        <is>
          <t>Concluído</t>
        </is>
      </c>
      <c r="J2135" s="204" t="inlineStr">
        <is>
          <t>Thalita</t>
        </is>
      </c>
      <c r="K2135" s="207" t="n"/>
    </row>
    <row r="2136" ht="117" customHeight="1">
      <c r="A2136" s="204" t="n">
        <v>2134</v>
      </c>
      <c r="B2136" s="208" t="n">
        <v>45994</v>
      </c>
      <c r="C2136" s="265" t="inlineStr">
        <is>
          <t>Dezembro</t>
        </is>
      </c>
      <c r="D2136" s="204" t="n">
        <v>2025</v>
      </c>
      <c r="E2136" s="209" t="inlineStr">
        <is>
          <t>HVC</t>
        </is>
      </c>
      <c r="F2136" s="209" t="inlineStr">
        <is>
          <t>NSP</t>
        </is>
      </c>
      <c r="G2136" s="217" t="inlineStr">
        <is>
          <t>Fluxo do Paciente</t>
        </is>
      </c>
      <c r="H2136" s="218" t="inlineStr">
        <is>
          <t>- Paciente com cirurgia agendada 08 hrs - contato com recepção central (internações pendentes) - contato com GL (setor apoio estava sem pacientes)</t>
        </is>
      </c>
      <c r="I2136" s="156" t="inlineStr">
        <is>
          <t>Concluído</t>
        </is>
      </c>
      <c r="J2136" s="209" t="inlineStr">
        <is>
          <t>Thalita</t>
        </is>
      </c>
      <c r="K2136" s="211" t="n"/>
    </row>
    <row r="2137" ht="117" customHeight="1">
      <c r="A2137" s="204" t="n">
        <v>2135</v>
      </c>
      <c r="B2137" s="205" t="n">
        <v>45994</v>
      </c>
      <c r="C2137" s="265" t="inlineStr">
        <is>
          <t>Dezembro</t>
        </is>
      </c>
      <c r="D2137" s="204" t="n">
        <v>2025</v>
      </c>
      <c r="E2137" s="204" t="inlineStr">
        <is>
          <t>HVC</t>
        </is>
      </c>
      <c r="F2137" s="204" t="inlineStr">
        <is>
          <t>NSP</t>
        </is>
      </c>
      <c r="G2137" s="206" t="inlineStr">
        <is>
          <t>Assistencial</t>
        </is>
      </c>
      <c r="H2137" s="219" t="inlineStr">
        <is>
          <t>- preparo colonoscpoia (internado 5h30 para proceidmento as 15h porém preparo as 15h com procedimento as 18h30)</t>
        </is>
      </c>
      <c r="I2137" s="156" t="inlineStr">
        <is>
          <t>Concluído</t>
        </is>
      </c>
      <c r="J2137" s="204" t="inlineStr">
        <is>
          <t>Thalita</t>
        </is>
      </c>
      <c r="K2137" s="207" t="n"/>
    </row>
    <row r="2138" ht="117" customHeight="1">
      <c r="A2138" s="204" t="n">
        <v>2136</v>
      </c>
      <c r="B2138" s="208" t="n">
        <v>45994</v>
      </c>
      <c r="C2138" s="265" t="inlineStr">
        <is>
          <t>Dezembro</t>
        </is>
      </c>
      <c r="D2138" s="204" t="n">
        <v>2025</v>
      </c>
      <c r="E2138" s="209" t="inlineStr">
        <is>
          <t>HVC</t>
        </is>
      </c>
      <c r="F2138" s="209" t="inlineStr">
        <is>
          <t>NSP</t>
        </is>
      </c>
      <c r="G2138" s="210" t="inlineStr">
        <is>
          <t>Assistencial</t>
        </is>
      </c>
      <c r="H2138" s="218" t="inlineStr">
        <is>
          <t>- broncoaspiração - semi intensiva</t>
        </is>
      </c>
      <c r="I2138" s="156" t="inlineStr">
        <is>
          <t>Concluído</t>
        </is>
      </c>
      <c r="J2138" s="209" t="inlineStr">
        <is>
          <t>Thalita</t>
        </is>
      </c>
      <c r="K2138" s="211" t="inlineStr">
        <is>
          <t>Potencial de óbito ou dano grave e necessidade de resposta tempo-dependente.</t>
        </is>
      </c>
    </row>
    <row r="2139" ht="33.75" customHeight="1">
      <c r="A2139" s="204" t="n">
        <v>2137</v>
      </c>
      <c r="B2139" s="205" t="n">
        <v>45994</v>
      </c>
      <c r="C2139" s="265" t="inlineStr">
        <is>
          <t>Dezembro</t>
        </is>
      </c>
      <c r="D2139" s="204" t="n">
        <v>2025</v>
      </c>
      <c r="E2139" s="204" t="inlineStr">
        <is>
          <t>HVC</t>
        </is>
      </c>
      <c r="F2139" s="204" t="inlineStr">
        <is>
          <t>Especialistas</t>
        </is>
      </c>
      <c r="G2139" s="206" t="inlineStr">
        <is>
          <t>Assistencial</t>
        </is>
      </c>
      <c r="H2139" s="207" t="inlineStr">
        <is>
          <t>1 LP em região sacral UTI</t>
        </is>
      </c>
      <c r="I2139" s="156" t="inlineStr">
        <is>
          <t>Concluído</t>
        </is>
      </c>
      <c r="J2139" s="204" t="inlineStr">
        <is>
          <t>Adilson</t>
        </is>
      </c>
      <c r="K2139" s="207" t="n"/>
    </row>
    <row r="2140" ht="100.5" customHeight="1">
      <c r="A2140" s="204" t="n">
        <v>2138</v>
      </c>
      <c r="B2140" s="208" t="n">
        <v>45995</v>
      </c>
      <c r="C2140" s="265" t="inlineStr">
        <is>
          <t>Dezembro</t>
        </is>
      </c>
      <c r="D2140" s="204" t="n">
        <v>2025</v>
      </c>
      <c r="E2140" s="209" t="inlineStr">
        <is>
          <t>HVC</t>
        </is>
      </c>
      <c r="F2140" s="209" t="inlineStr">
        <is>
          <t>Enfermagem Pronto Socorro</t>
        </is>
      </c>
      <c r="G2140" s="217" t="inlineStr">
        <is>
          <t>Fluxo do Paciente</t>
        </is>
      </c>
      <c r="H2140" s="211" t="inlineStr">
        <is>
          <t>Alta demanda PS problema imagem</t>
        </is>
      </c>
      <c r="I2140" s="156" t="inlineStr">
        <is>
          <t>Concluído</t>
        </is>
      </c>
      <c r="J2140" s="209" t="inlineStr">
        <is>
          <t>Thayna</t>
        </is>
      </c>
      <c r="K2140" s="211" t="inlineStr">
        <is>
          <t>Recorrência e impacto em espera, ocupação e continuidade do cuidado.</t>
        </is>
      </c>
    </row>
    <row r="2141" ht="33.75" customHeight="1">
      <c r="A2141" s="204" t="n">
        <v>2139</v>
      </c>
      <c r="B2141" s="205" t="n">
        <v>45995</v>
      </c>
      <c r="C2141" s="265" t="inlineStr">
        <is>
          <t>Dezembro</t>
        </is>
      </c>
      <c r="D2141" s="204" t="n">
        <v>2025</v>
      </c>
      <c r="E2141" s="204" t="inlineStr">
        <is>
          <t>HVC</t>
        </is>
      </c>
      <c r="F2141" s="204" t="inlineStr">
        <is>
          <t>Enfermagem UTI</t>
        </is>
      </c>
      <c r="G2141" s="206" t="inlineStr">
        <is>
          <t>Assistencial</t>
        </is>
      </c>
      <c r="H2141" s="207" t="inlineStr">
        <is>
          <t>Paciente sem exames, remarcado para sexta</t>
        </is>
      </c>
      <c r="I2141" s="156" t="inlineStr">
        <is>
          <t>Concluído</t>
        </is>
      </c>
      <c r="J2141" s="204" t="inlineStr">
        <is>
          <t>Carol</t>
        </is>
      </c>
      <c r="K2141" s="207" t="n"/>
    </row>
    <row r="2142" ht="33.75" customHeight="1">
      <c r="A2142" s="204" t="n">
        <v>2140</v>
      </c>
      <c r="B2142" s="208" t="n">
        <v>45995</v>
      </c>
      <c r="C2142" s="265" t="inlineStr">
        <is>
          <t>Dezembro</t>
        </is>
      </c>
      <c r="D2142" s="204" t="n">
        <v>2025</v>
      </c>
      <c r="E2142" s="209" t="inlineStr">
        <is>
          <t>HVC</t>
        </is>
      </c>
      <c r="F2142" s="209" t="inlineStr">
        <is>
          <t>Enfermagem UTI</t>
        </is>
      </c>
      <c r="G2142" s="210" t="inlineStr">
        <is>
          <t>Assistencial</t>
        </is>
      </c>
      <c r="H2142" s="211" t="inlineStr">
        <is>
          <t>4 ventilações mecanicas</t>
        </is>
      </c>
      <c r="I2142" s="156" t="inlineStr">
        <is>
          <t>Concluído</t>
        </is>
      </c>
      <c r="J2142" s="209" t="inlineStr">
        <is>
          <t>Carol</t>
        </is>
      </c>
      <c r="K2142" s="211" t="n"/>
    </row>
    <row r="2143" ht="84" customHeight="1">
      <c r="A2143" s="204" t="n">
        <v>2141</v>
      </c>
      <c r="B2143" s="205" t="n">
        <v>45995</v>
      </c>
      <c r="C2143" s="265" t="inlineStr">
        <is>
          <t>Dezembro</t>
        </is>
      </c>
      <c r="D2143" s="204" t="n">
        <v>2025</v>
      </c>
      <c r="E2143" s="204" t="inlineStr">
        <is>
          <t>HVC</t>
        </is>
      </c>
      <c r="F2143" s="204" t="inlineStr">
        <is>
          <t>Farmácia / CAF</t>
        </is>
      </c>
      <c r="G2143" s="206" t="inlineStr">
        <is>
          <t>Assistencial</t>
        </is>
      </c>
      <c r="H2143" s="207" t="inlineStr">
        <is>
          <t>Troca de medicação não prescrita</t>
        </is>
      </c>
      <c r="I2143" s="156" t="inlineStr">
        <is>
          <t>Concluído</t>
        </is>
      </c>
      <c r="J2143" s="204" t="inlineStr">
        <is>
          <t>Thaís</t>
        </is>
      </c>
      <c r="K2143" s="207" t="inlineStr">
        <is>
          <t>Maior volume de interações priorizadas e potencial de dano evitável.</t>
        </is>
      </c>
    </row>
    <row r="2144" ht="117" customHeight="1">
      <c r="A2144" s="204" t="n">
        <v>2142</v>
      </c>
      <c r="B2144" s="208" t="n">
        <v>45995</v>
      </c>
      <c r="C2144" s="265" t="inlineStr">
        <is>
          <t>Dezembro</t>
        </is>
      </c>
      <c r="D2144" s="204" t="n">
        <v>2025</v>
      </c>
      <c r="E2144" s="209" t="inlineStr">
        <is>
          <t>HVC</t>
        </is>
      </c>
      <c r="F2144" s="209" t="inlineStr">
        <is>
          <t>SCIH/CCIH</t>
        </is>
      </c>
      <c r="G2144" s="210" t="inlineStr">
        <is>
          <t>Assistencial</t>
        </is>
      </c>
      <c r="H2144" s="211" t="inlineStr">
        <is>
          <t>37 isolamentos, 8 novos</t>
        </is>
      </c>
      <c r="I2144" s="156" t="inlineStr">
        <is>
          <t>Concluído</t>
        </is>
      </c>
      <c r="J2144" s="209" t="inlineStr">
        <is>
          <t>Thaís Costa</t>
        </is>
      </c>
      <c r="K2144" s="211" t="inlineStr">
        <is>
          <t>Recorrência em precauções, isolamento e adesão às práticas de prevenção.</t>
        </is>
      </c>
    </row>
    <row r="2145" ht="134.25" customHeight="1">
      <c r="A2145" s="204" t="n">
        <v>2143</v>
      </c>
      <c r="B2145" s="205" t="n">
        <v>45995</v>
      </c>
      <c r="C2145" s="265" t="inlineStr">
        <is>
          <t>Dezembro</t>
        </is>
      </c>
      <c r="D2145" s="204" t="n">
        <v>2025</v>
      </c>
      <c r="E2145" s="204" t="inlineStr">
        <is>
          <t>HVC</t>
        </is>
      </c>
      <c r="F2145" s="204" t="inlineStr">
        <is>
          <t>Engenharia Clínica</t>
        </is>
      </c>
      <c r="G2145" s="213" t="inlineStr">
        <is>
          <t>Infra e Hotelaria</t>
        </is>
      </c>
      <c r="H2145" s="207" t="inlineStr">
        <is>
          <t>falha ventilador neo, troca realizada</t>
        </is>
      </c>
      <c r="I2145" s="156" t="inlineStr">
        <is>
          <t>Concluído</t>
        </is>
      </c>
      <c r="J2145" s="204" t="inlineStr">
        <is>
          <t>Victório</t>
        </is>
      </c>
      <c r="K2145" s="207" t="inlineStr">
        <is>
          <t>Risco de interrupção do cuidado e alto volume de equipamentos indisponíveis.</t>
        </is>
      </c>
    </row>
    <row r="2146" ht="16.5" customHeight="1">
      <c r="A2146" s="204" t="n">
        <v>2144</v>
      </c>
      <c r="B2146" s="208" t="n">
        <v>45995</v>
      </c>
      <c r="C2146" s="265" t="inlineStr">
        <is>
          <t>Dezembro</t>
        </is>
      </c>
      <c r="D2146" s="204" t="n">
        <v>2025</v>
      </c>
      <c r="E2146" s="209" t="inlineStr">
        <is>
          <t>HVC</t>
        </is>
      </c>
      <c r="F2146" s="209" t="inlineStr">
        <is>
          <t>Especialistas</t>
        </is>
      </c>
      <c r="G2146" s="210" t="inlineStr">
        <is>
          <t>Assistencial</t>
        </is>
      </c>
      <c r="H2146" s="211" t="inlineStr">
        <is>
          <t>lesao de grau 2</t>
        </is>
      </c>
      <c r="I2146" s="156" t="inlineStr">
        <is>
          <t>Concluído</t>
        </is>
      </c>
      <c r="J2146" s="209" t="inlineStr">
        <is>
          <t>Ana Zubieta</t>
        </is>
      </c>
      <c r="K2146" s="211" t="n"/>
    </row>
    <row r="2147" ht="50.25" customHeight="1">
      <c r="A2147" s="204" t="n">
        <v>2145</v>
      </c>
      <c r="B2147" s="205" t="n">
        <v>45995</v>
      </c>
      <c r="C2147" s="265" t="inlineStr">
        <is>
          <t>Dezembro</t>
        </is>
      </c>
      <c r="D2147" s="204" t="n">
        <v>2025</v>
      </c>
      <c r="E2147" s="204" t="inlineStr">
        <is>
          <t>HVC</t>
        </is>
      </c>
      <c r="F2147" s="204" t="inlineStr">
        <is>
          <t>Especialistas</t>
        </is>
      </c>
      <c r="G2147" s="206" t="inlineStr">
        <is>
          <t>Assistencial</t>
        </is>
      </c>
      <c r="H2147" s="207" t="inlineStr">
        <is>
          <t>falha na pasagem de plantão hvc para casa de saude</t>
        </is>
      </c>
      <c r="I2147" s="156" t="inlineStr">
        <is>
          <t>Concluído</t>
        </is>
      </c>
      <c r="J2147" s="204" t="inlineStr">
        <is>
          <t>Ana Zubieta</t>
        </is>
      </c>
      <c r="K2147" s="207" t="n"/>
    </row>
    <row r="2148" ht="100.5" customHeight="1">
      <c r="A2148" s="204" t="n">
        <v>2146</v>
      </c>
      <c r="B2148" s="208" t="n">
        <v>45995</v>
      </c>
      <c r="C2148" s="265" t="inlineStr">
        <is>
          <t>Dezembro</t>
        </is>
      </c>
      <c r="D2148" s="204" t="n">
        <v>2025</v>
      </c>
      <c r="E2148" s="209" t="inlineStr">
        <is>
          <t>CSC</t>
        </is>
      </c>
      <c r="F2148" s="209" t="inlineStr">
        <is>
          <t>Enfermagem Pronto Socorro</t>
        </is>
      </c>
      <c r="G2148" s="217" t="inlineStr">
        <is>
          <t>Fluxo do Paciente</t>
        </is>
      </c>
      <c r="H2148" s="211" t="inlineStr">
        <is>
          <t>2 pacientes aguardando leito no PS</t>
        </is>
      </c>
      <c r="I2148" s="156" t="inlineStr">
        <is>
          <t>Concluído</t>
        </is>
      </c>
      <c r="J2148" s="209" t="inlineStr">
        <is>
          <t>Stefany</t>
        </is>
      </c>
      <c r="K2148" s="211" t="inlineStr">
        <is>
          <t>Recorrência e impacto em espera, ocupação e continuidade do cuidado.</t>
        </is>
      </c>
    </row>
    <row r="2149" ht="33.75" customHeight="1">
      <c r="A2149" s="204" t="n">
        <v>2147</v>
      </c>
      <c r="B2149" s="205" t="n">
        <v>45995</v>
      </c>
      <c r="C2149" s="265" t="inlineStr">
        <is>
          <t>Dezembro</t>
        </is>
      </c>
      <c r="D2149" s="204" t="n">
        <v>2025</v>
      </c>
      <c r="E2149" s="204" t="inlineStr">
        <is>
          <t>CSC</t>
        </is>
      </c>
      <c r="F2149" s="204" t="inlineStr">
        <is>
          <t>NSP</t>
        </is>
      </c>
      <c r="G2149" s="206" t="inlineStr">
        <is>
          <t>Assistencial</t>
        </is>
      </c>
      <c r="H2149" s="207" t="inlineStr">
        <is>
          <t>tubo com prazo de validade vencido</t>
        </is>
      </c>
      <c r="I2149" s="156" t="inlineStr">
        <is>
          <t>Concluído</t>
        </is>
      </c>
      <c r="J2149" s="204" t="inlineStr">
        <is>
          <t>Thalita</t>
        </is>
      </c>
      <c r="K2149" s="207" t="n"/>
    </row>
    <row r="2150" ht="16.5" customHeight="1">
      <c r="A2150" s="204" t="n">
        <v>2148</v>
      </c>
      <c r="B2150" s="208" t="n">
        <v>45995</v>
      </c>
      <c r="C2150" s="265" t="inlineStr">
        <is>
          <t>Dezembro</t>
        </is>
      </c>
      <c r="D2150" s="204" t="n">
        <v>2025</v>
      </c>
      <c r="E2150" s="209" t="inlineStr">
        <is>
          <t>CSC</t>
        </is>
      </c>
      <c r="F2150" s="209" t="inlineStr">
        <is>
          <t>Manutenção</t>
        </is>
      </c>
      <c r="G2150" s="213" t="inlineStr">
        <is>
          <t>Infra e Hotelaria</t>
        </is>
      </c>
      <c r="H2150" s="211" t="inlineStr">
        <is>
          <t>Ar PS funcionando</t>
        </is>
      </c>
      <c r="I2150" s="156" t="inlineStr">
        <is>
          <t>Concluído</t>
        </is>
      </c>
      <c r="J2150" s="209" t="inlineStr">
        <is>
          <t>Alan</t>
        </is>
      </c>
      <c r="K2150" s="211" t="n"/>
    </row>
    <row r="2151" ht="117" customHeight="1">
      <c r="A2151" s="204" t="n">
        <v>2149</v>
      </c>
      <c r="B2151" s="205" t="n">
        <v>45995</v>
      </c>
      <c r="C2151" s="265" t="inlineStr">
        <is>
          <t>Dezembro</t>
        </is>
      </c>
      <c r="D2151" s="204" t="n">
        <v>2025</v>
      </c>
      <c r="E2151" s="204" t="inlineStr">
        <is>
          <t>HVC</t>
        </is>
      </c>
      <c r="F2151" s="204" t="inlineStr">
        <is>
          <t>OPME</t>
        </is>
      </c>
      <c r="G2151" s="206" t="inlineStr">
        <is>
          <t>Assistencial</t>
        </is>
      </c>
      <c r="H2151" s="207" t="inlineStr">
        <is>
          <t>entrega de materiais para esterilização pela empresa terceira em local errado</t>
        </is>
      </c>
      <c r="I2151" s="156" t="inlineStr">
        <is>
          <t>Concluído</t>
        </is>
      </c>
      <c r="J2151" s="204" t="inlineStr">
        <is>
          <t>Thalita</t>
        </is>
      </c>
      <c r="K2151" s="207" t="inlineStr">
        <is>
          <t>Risco de infecção e interrupção cirúrgica com recorrência e pendências abertas.</t>
        </is>
      </c>
    </row>
    <row r="2152" ht="150.75" customHeight="1">
      <c r="A2152" s="204" t="n">
        <v>2150</v>
      </c>
      <c r="B2152" s="208" t="n">
        <v>45995</v>
      </c>
      <c r="C2152" s="265" t="inlineStr">
        <is>
          <t>Dezembro</t>
        </is>
      </c>
      <c r="D2152" s="204" t="n">
        <v>2025</v>
      </c>
      <c r="E2152" s="209" t="inlineStr">
        <is>
          <t>HVC</t>
        </is>
      </c>
      <c r="F2152" s="209" t="inlineStr">
        <is>
          <t>NSP</t>
        </is>
      </c>
      <c r="G2152" s="210" t="inlineStr">
        <is>
          <t>Assistencial</t>
        </is>
      </c>
      <c r="H2152" s="218" t="inlineStr">
        <is>
          <t>- paciente interna para procedimento quadril D - pedido e exames constam quadril E - familia e paciente solicitam conversa com médico titular antes do procedimento, realizado no CC</t>
        </is>
      </c>
      <c r="I2152" s="156" t="inlineStr">
        <is>
          <t>Concluído</t>
        </is>
      </c>
      <c r="J2152" s="209" t="inlineStr">
        <is>
          <t>Thalita</t>
        </is>
      </c>
      <c r="K2152" s="211" t="inlineStr">
        <is>
          <t>Risco cirúrgico, cancelamentos e falhas de lateralidade/material.</t>
        </is>
      </c>
    </row>
    <row r="2153" ht="134.25" customHeight="1">
      <c r="A2153" s="204" t="n">
        <v>2151</v>
      </c>
      <c r="B2153" s="205" t="n">
        <v>45995</v>
      </c>
      <c r="C2153" s="265" t="inlineStr">
        <is>
          <t>Dezembro</t>
        </is>
      </c>
      <c r="D2153" s="204" t="n">
        <v>2025</v>
      </c>
      <c r="E2153" s="204" t="inlineStr">
        <is>
          <t>HVC</t>
        </is>
      </c>
      <c r="F2153" s="204" t="inlineStr">
        <is>
          <t>NSP</t>
        </is>
      </c>
      <c r="G2153" s="206" t="inlineStr">
        <is>
          <t>Assistencial</t>
        </is>
      </c>
      <c r="H2153" s="219" t="inlineStr">
        <is>
          <t>- procedimento sob anestesia, paciente veio desacompanhado - na alta o mesmo refere não ter acompanhante, e insiste ser liberado sem acompanhante</t>
        </is>
      </c>
      <c r="I2153" s="156" t="inlineStr">
        <is>
          <t>Concluído</t>
        </is>
      </c>
      <c r="J2153" s="204" t="inlineStr">
        <is>
          <t>Thalita</t>
        </is>
      </c>
      <c r="K2153" s="207" t="n"/>
    </row>
    <row r="2154" ht="33.75" customHeight="1">
      <c r="A2154" s="204" t="n">
        <v>2152</v>
      </c>
      <c r="B2154" s="208" t="n">
        <v>45995</v>
      </c>
      <c r="C2154" s="265" t="inlineStr">
        <is>
          <t>Dezembro</t>
        </is>
      </c>
      <c r="D2154" s="204" t="n">
        <v>2025</v>
      </c>
      <c r="E2154" s="209" t="inlineStr">
        <is>
          <t>HVC</t>
        </is>
      </c>
      <c r="F2154" s="209" t="inlineStr">
        <is>
          <t>NSP</t>
        </is>
      </c>
      <c r="G2154" s="210" t="inlineStr">
        <is>
          <t>Assistencial</t>
        </is>
      </c>
      <c r="H2154" s="211" t="inlineStr">
        <is>
          <t>falha no CM IX5 - UTI neo</t>
        </is>
      </c>
      <c r="I2154" s="156" t="inlineStr">
        <is>
          <t>Concluído</t>
        </is>
      </c>
      <c r="J2154" s="209" t="inlineStr">
        <is>
          <t>Thalita</t>
        </is>
      </c>
      <c r="K2154" s="211" t="n"/>
    </row>
    <row r="2155" ht="33.75" customHeight="1">
      <c r="A2155" s="204" t="n">
        <v>2153</v>
      </c>
      <c r="B2155" s="205" t="n">
        <v>45995</v>
      </c>
      <c r="C2155" s="265" t="inlineStr">
        <is>
          <t>Dezembro</t>
        </is>
      </c>
      <c r="D2155" s="204" t="n">
        <v>2025</v>
      </c>
      <c r="E2155" s="204" t="inlineStr">
        <is>
          <t>HVC</t>
        </is>
      </c>
      <c r="F2155" s="204" t="inlineStr">
        <is>
          <t>NSP</t>
        </is>
      </c>
      <c r="G2155" s="206" t="inlineStr">
        <is>
          <t>Assistencial</t>
        </is>
      </c>
      <c r="H2155" s="207" t="inlineStr">
        <is>
          <t>circuito respiratório incompleto</t>
        </is>
      </c>
      <c r="I2155" s="156" t="inlineStr">
        <is>
          <t>Concluído</t>
        </is>
      </c>
      <c r="J2155" s="204" t="inlineStr">
        <is>
          <t>Thalita</t>
        </is>
      </c>
      <c r="K2155" s="207" t="n"/>
    </row>
    <row r="2156" ht="117" customHeight="1">
      <c r="A2156" s="204" t="n">
        <v>2154</v>
      </c>
      <c r="B2156" s="208" t="n">
        <v>45995</v>
      </c>
      <c r="C2156" s="265" t="inlineStr">
        <is>
          <t>Dezembro</t>
        </is>
      </c>
      <c r="D2156" s="204" t="n">
        <v>2025</v>
      </c>
      <c r="E2156" s="209" t="inlineStr">
        <is>
          <t>HVC</t>
        </is>
      </c>
      <c r="F2156" s="209" t="inlineStr">
        <is>
          <t>NSP</t>
        </is>
      </c>
      <c r="G2156" s="210" t="inlineStr">
        <is>
          <t>Assistencial</t>
        </is>
      </c>
      <c r="H2156" s="211" t="inlineStr">
        <is>
          <t>adorno (fisio)</t>
        </is>
      </c>
      <c r="I2156" s="156" t="inlineStr">
        <is>
          <t>Concluído</t>
        </is>
      </c>
      <c r="J2156" s="209" t="inlineStr">
        <is>
          <t>Thalita</t>
        </is>
      </c>
      <c r="K2156" s="211" t="inlineStr">
        <is>
          <t>Recorrência em precauções, isolamento e adesão às práticas de prevenção.</t>
        </is>
      </c>
    </row>
    <row r="2157" ht="100.5" customHeight="1">
      <c r="A2157" s="204" t="n">
        <v>2155</v>
      </c>
      <c r="B2157" s="205" t="n">
        <v>45995</v>
      </c>
      <c r="C2157" s="265" t="inlineStr">
        <is>
          <t>Dezembro</t>
        </is>
      </c>
      <c r="D2157" s="204" t="n">
        <v>2025</v>
      </c>
      <c r="E2157" s="204" t="inlineStr">
        <is>
          <t>HVC</t>
        </is>
      </c>
      <c r="F2157" s="204" t="inlineStr">
        <is>
          <t>NSP</t>
        </is>
      </c>
      <c r="G2157" s="206" t="inlineStr">
        <is>
          <t>Assistencial</t>
        </is>
      </c>
      <c r="H2157" s="207" t="inlineStr">
        <is>
          <t>pacientes encaminhados para CC sem ECG</t>
        </is>
      </c>
      <c r="I2157" s="156" t="inlineStr">
        <is>
          <t>Concluído</t>
        </is>
      </c>
      <c r="J2157" s="204" t="inlineStr">
        <is>
          <t>Thalita</t>
        </is>
      </c>
      <c r="K2157" s="207" t="inlineStr">
        <is>
          <t>Risco cirúrgico, cancelamentos e falhas de lateralidade/material.</t>
        </is>
      </c>
    </row>
    <row r="2158" ht="100.5" customHeight="1">
      <c r="A2158" s="204" t="n">
        <v>2156</v>
      </c>
      <c r="B2158" s="208" t="n">
        <v>45995</v>
      </c>
      <c r="C2158" s="265" t="inlineStr">
        <is>
          <t>Dezembro</t>
        </is>
      </c>
      <c r="D2158" s="204" t="n">
        <v>2025</v>
      </c>
      <c r="E2158" s="209" t="inlineStr">
        <is>
          <t>HVC</t>
        </is>
      </c>
      <c r="F2158" s="209" t="inlineStr">
        <is>
          <t>Especialistas</t>
        </is>
      </c>
      <c r="G2158" s="210" t="inlineStr">
        <is>
          <t>Assistencial</t>
        </is>
      </c>
      <c r="H2158" s="211" t="inlineStr">
        <is>
          <t>1D: LPP grau 2.</t>
        </is>
      </c>
      <c r="I2158" s="156" t="inlineStr">
        <is>
          <t>Concluído</t>
        </is>
      </c>
      <c r="J2158" s="209" t="inlineStr">
        <is>
          <t>Ana Zubieta</t>
        </is>
      </c>
      <c r="K2158" s="211" t="inlineStr">
        <is>
          <t>Alta recorrência e potencial de prolongamento da internação.</t>
        </is>
      </c>
    </row>
    <row r="2159" ht="134.25" customHeight="1">
      <c r="A2159" s="204" t="n">
        <v>2157</v>
      </c>
      <c r="B2159" s="205" t="n">
        <v>45995</v>
      </c>
      <c r="C2159" s="265" t="inlineStr">
        <is>
          <t>Dezembro</t>
        </is>
      </c>
      <c r="D2159" s="204" t="n">
        <v>2025</v>
      </c>
      <c r="E2159" s="204" t="inlineStr">
        <is>
          <t>HVC</t>
        </is>
      </c>
      <c r="F2159" s="204" t="inlineStr">
        <is>
          <t>Especialistas</t>
        </is>
      </c>
      <c r="G2159" s="206" t="inlineStr">
        <is>
          <t>Assistencial</t>
        </is>
      </c>
      <c r="H2159" s="207" t="inlineStr">
        <is>
          <t>Farmácia central: manipulação de Slow K no lugar de Simeticona / Imagem: reação alérgica leve / 3D: administração incorreta de cloreto de potássio por SNE</t>
        </is>
      </c>
      <c r="I2159" s="156" t="inlineStr">
        <is>
          <t>Concluído</t>
        </is>
      </c>
      <c r="J2159" s="204" t="inlineStr">
        <is>
          <t>Ana Zubieta</t>
        </is>
      </c>
      <c r="K2159" s="207" t="inlineStr">
        <is>
          <t>Maior volume de interações priorizadas e potencial de dano evitável.</t>
        </is>
      </c>
    </row>
    <row r="2160" ht="117" customHeight="1">
      <c r="A2160" s="204" t="n">
        <v>2158</v>
      </c>
      <c r="B2160" s="208" t="n">
        <v>45995</v>
      </c>
      <c r="C2160" s="265" t="inlineStr">
        <is>
          <t>Dezembro</t>
        </is>
      </c>
      <c r="D2160" s="204" t="n">
        <v>2025</v>
      </c>
      <c r="E2160" s="209" t="inlineStr">
        <is>
          <t>HVC</t>
        </is>
      </c>
      <c r="F2160" s="209" t="inlineStr">
        <is>
          <t>Especialistas</t>
        </is>
      </c>
      <c r="G2160" s="210" t="inlineStr">
        <is>
          <t>Assistencial</t>
        </is>
      </c>
      <c r="H2160" s="211" t="inlineStr">
        <is>
          <t>HVC para CS: falta de passagem de plantão entre médicos e equipe de enfermagem</t>
        </is>
      </c>
      <c r="I2160" s="156" t="inlineStr">
        <is>
          <t>Concluído</t>
        </is>
      </c>
      <c r="J2160" s="209" t="inlineStr">
        <is>
          <t>Ana Zubieta</t>
        </is>
      </c>
      <c r="K2160" s="211" t="inlineStr">
        <is>
          <t>Risco de perda de informação clínica em transferências e resultados críticos.</t>
        </is>
      </c>
    </row>
    <row r="2161" ht="134.25" customHeight="1">
      <c r="A2161" s="204" t="n">
        <v>2159</v>
      </c>
      <c r="B2161" s="205" t="n">
        <v>45996</v>
      </c>
      <c r="C2161" s="265" t="inlineStr">
        <is>
          <t>Dezembro</t>
        </is>
      </c>
      <c r="D2161" s="204" t="n">
        <v>2025</v>
      </c>
      <c r="E2161" s="204" t="inlineStr">
        <is>
          <t>HVC</t>
        </is>
      </c>
      <c r="F2161" s="204" t="inlineStr">
        <is>
          <t>Manutenção</t>
        </is>
      </c>
      <c r="G2161" s="213" t="inlineStr">
        <is>
          <t>Infra e Hotelaria</t>
        </is>
      </c>
      <c r="H2161" s="207" t="inlineStr">
        <is>
          <t>Elevador travou na pediatria, demora na manutenção</t>
        </is>
      </c>
      <c r="I2161" s="156" t="inlineStr">
        <is>
          <t>Concluído</t>
        </is>
      </c>
      <c r="J2161" s="204" t="inlineStr">
        <is>
          <t>Thayna</t>
        </is>
      </c>
      <c r="K2161" s="207" t="inlineStr">
        <is>
          <t>Risco de interrupção do cuidado e alto volume de equipamentos indisponíveis.</t>
        </is>
      </c>
    </row>
    <row r="2162" ht="33.75" customHeight="1">
      <c r="A2162" s="204" t="n">
        <v>2160</v>
      </c>
      <c r="B2162" s="208" t="n">
        <v>45996</v>
      </c>
      <c r="C2162" s="265" t="inlineStr">
        <is>
          <t>Dezembro</t>
        </is>
      </c>
      <c r="D2162" s="204" t="n">
        <v>2025</v>
      </c>
      <c r="E2162" s="209" t="inlineStr">
        <is>
          <t>HVC</t>
        </is>
      </c>
      <c r="F2162" s="209" t="inlineStr">
        <is>
          <t>Agendamento Cirúrgico</t>
        </is>
      </c>
      <c r="G2162" s="210" t="inlineStr">
        <is>
          <t>Assistencial</t>
        </is>
      </c>
      <c r="H2162" s="211" t="inlineStr">
        <is>
          <t>Falha no agendamento médico</t>
        </is>
      </c>
      <c r="I2162" s="156" t="inlineStr">
        <is>
          <t>Concluído</t>
        </is>
      </c>
      <c r="J2162" s="209" t="inlineStr">
        <is>
          <t>Carol</t>
        </is>
      </c>
      <c r="K2162" s="211" t="n"/>
    </row>
    <row r="2163" ht="84" customHeight="1">
      <c r="A2163" s="204" t="n">
        <v>2161</v>
      </c>
      <c r="B2163" s="205" t="n">
        <v>45996</v>
      </c>
      <c r="C2163" s="265" t="inlineStr">
        <is>
          <t>Dezembro</t>
        </is>
      </c>
      <c r="D2163" s="204" t="n">
        <v>2025</v>
      </c>
      <c r="E2163" s="204" t="inlineStr">
        <is>
          <t>HVC</t>
        </is>
      </c>
      <c r="F2163" s="204" t="inlineStr">
        <is>
          <t>NSP</t>
        </is>
      </c>
      <c r="G2163" s="215" t="inlineStr">
        <is>
          <t>Assistencial Médico</t>
        </is>
      </c>
      <c r="H2163" s="207" t="inlineStr">
        <is>
          <t>Atraso na prescrisão da semi</t>
        </is>
      </c>
      <c r="I2163" s="156" t="inlineStr">
        <is>
          <t>Concluído</t>
        </is>
      </c>
      <c r="J2163" s="204" t="inlineStr">
        <is>
          <t>Thaís</t>
        </is>
      </c>
      <c r="K2163" s="207" t="inlineStr">
        <is>
          <t>Maior volume de interações priorizadas e potencial de dano evitável.</t>
        </is>
      </c>
    </row>
    <row r="2164" ht="50.25" customHeight="1">
      <c r="A2164" s="204" t="n">
        <v>2162</v>
      </c>
      <c r="B2164" s="208" t="n">
        <v>45996</v>
      </c>
      <c r="C2164" s="265" t="inlineStr">
        <is>
          <t>Dezembro</t>
        </is>
      </c>
      <c r="D2164" s="204" t="n">
        <v>2025</v>
      </c>
      <c r="E2164" s="209" t="inlineStr">
        <is>
          <t>HVC</t>
        </is>
      </c>
      <c r="F2164" s="209" t="inlineStr">
        <is>
          <t>Engenharia Clínica</t>
        </is>
      </c>
      <c r="G2164" s="213" t="inlineStr">
        <is>
          <t>Infra e Hotelaria</t>
        </is>
      </c>
      <c r="H2164" s="211" t="inlineStr">
        <is>
          <t>Recebimento do robo skywalker, dia 8 será a instalação</t>
        </is>
      </c>
      <c r="I2164" s="156" t="inlineStr">
        <is>
          <t>Concluído</t>
        </is>
      </c>
      <c r="J2164" s="209" t="inlineStr">
        <is>
          <t>Victório</t>
        </is>
      </c>
      <c r="K2164" s="211" t="n"/>
    </row>
    <row r="2165" ht="16.5" customHeight="1">
      <c r="A2165" s="204" t="n">
        <v>2163</v>
      </c>
      <c r="B2165" s="205" t="n">
        <v>45996</v>
      </c>
      <c r="C2165" s="265" t="inlineStr">
        <is>
          <t>Dezembro</t>
        </is>
      </c>
      <c r="D2165" s="204" t="n">
        <v>2025</v>
      </c>
      <c r="E2165" s="204" t="inlineStr">
        <is>
          <t>HVC</t>
        </is>
      </c>
      <c r="F2165" s="204" t="inlineStr">
        <is>
          <t>Especialistas</t>
        </is>
      </c>
      <c r="G2165" s="206" t="inlineStr">
        <is>
          <t>Assistencial</t>
        </is>
      </c>
      <c r="H2165" s="207" t="inlineStr">
        <is>
          <t>LP grau 2</t>
        </is>
      </c>
      <c r="I2165" s="156" t="inlineStr">
        <is>
          <t>Concluído</t>
        </is>
      </c>
      <c r="J2165" s="204" t="inlineStr">
        <is>
          <t>Adilson</t>
        </is>
      </c>
      <c r="K2165" s="207" t="n"/>
    </row>
    <row r="2166" ht="33.75" customHeight="1">
      <c r="A2166" s="204" t="n">
        <v>2164</v>
      </c>
      <c r="B2166" s="208" t="n">
        <v>45996</v>
      </c>
      <c r="C2166" s="265" t="inlineStr">
        <is>
          <t>Dezembro</t>
        </is>
      </c>
      <c r="D2166" s="204" t="n">
        <v>2025</v>
      </c>
      <c r="E2166" s="209" t="inlineStr">
        <is>
          <t>CSC</t>
        </is>
      </c>
      <c r="F2166" s="209" t="inlineStr">
        <is>
          <t>Manutenção</t>
        </is>
      </c>
      <c r="G2166" s="213" t="inlineStr">
        <is>
          <t>Infra e Hotelaria</t>
        </is>
      </c>
      <c r="H2166" s="211" t="inlineStr">
        <is>
          <t>solocitação para detetização de cupim</t>
        </is>
      </c>
      <c r="I2166" s="156" t="inlineStr">
        <is>
          <t>Concluído</t>
        </is>
      </c>
      <c r="J2166" s="209" t="inlineStr">
        <is>
          <t>Stefany</t>
        </is>
      </c>
      <c r="K2166" s="211" t="n"/>
    </row>
    <row r="2167" ht="33.75" customHeight="1">
      <c r="A2167" s="204" t="n">
        <v>2165</v>
      </c>
      <c r="B2167" s="205" t="n">
        <v>45996</v>
      </c>
      <c r="C2167" s="265" t="inlineStr">
        <is>
          <t>Dezembro</t>
        </is>
      </c>
      <c r="D2167" s="204" t="n">
        <v>2025</v>
      </c>
      <c r="E2167" s="204" t="inlineStr">
        <is>
          <t>CSC</t>
        </is>
      </c>
      <c r="F2167" s="204" t="inlineStr">
        <is>
          <t>Manutenção</t>
        </is>
      </c>
      <c r="G2167" s="213" t="inlineStr">
        <is>
          <t>Infra e Hotelaria</t>
        </is>
      </c>
      <c r="H2167" s="207" t="inlineStr">
        <is>
          <t>Ar ambulatorio com problema</t>
        </is>
      </c>
      <c r="I2167" s="156" t="inlineStr">
        <is>
          <t>Concluído</t>
        </is>
      </c>
      <c r="J2167" s="204" t="inlineStr">
        <is>
          <t>Stefany</t>
        </is>
      </c>
      <c r="K2167" s="207" t="n"/>
    </row>
    <row r="2168" ht="84" customHeight="1">
      <c r="A2168" s="204" t="n">
        <v>2166</v>
      </c>
      <c r="B2168" s="208" t="n">
        <v>45996</v>
      </c>
      <c r="C2168" s="265" t="inlineStr">
        <is>
          <t>Dezembro</t>
        </is>
      </c>
      <c r="D2168" s="204" t="n">
        <v>2025</v>
      </c>
      <c r="E2168" s="209" t="inlineStr">
        <is>
          <t>CSC</t>
        </is>
      </c>
      <c r="F2168" s="209" t="inlineStr">
        <is>
          <t>Farmácia / CAF</t>
        </is>
      </c>
      <c r="G2168" s="210" t="inlineStr">
        <is>
          <t>Assistencial</t>
        </is>
      </c>
      <c r="H2168" s="211" t="inlineStr">
        <is>
          <t>Farmacêutica da noite na CSC deu atestado e auxiliar passou a noite sozinho sem uma farmacêutico</t>
        </is>
      </c>
      <c r="I2168" s="156" t="inlineStr">
        <is>
          <t>Concluído</t>
        </is>
      </c>
      <c r="J2168" s="209" t="inlineStr">
        <is>
          <t>Márcia</t>
        </is>
      </c>
      <c r="K2168" s="211" t="inlineStr">
        <is>
          <t>Maior volume de interações priorizadas e potencial de dano evitável.</t>
        </is>
      </c>
    </row>
    <row r="2169" ht="84" customHeight="1">
      <c r="A2169" s="204" t="n">
        <v>2167</v>
      </c>
      <c r="B2169" s="205" t="n">
        <v>45996</v>
      </c>
      <c r="C2169" s="265" t="inlineStr">
        <is>
          <t>Dezembro</t>
        </is>
      </c>
      <c r="D2169" s="204" t="n">
        <v>2025</v>
      </c>
      <c r="E2169" s="204" t="inlineStr">
        <is>
          <t>CSC</t>
        </is>
      </c>
      <c r="F2169" s="204" t="inlineStr">
        <is>
          <t>Operações</t>
        </is>
      </c>
      <c r="G2169" s="206" t="inlineStr">
        <is>
          <t>Assistencial</t>
        </is>
      </c>
      <c r="H2169" s="207" t="inlineStr">
        <is>
          <t>Motoboy responsável pelas entregas não chegou</t>
        </is>
      </c>
      <c r="I2169" s="156" t="inlineStr">
        <is>
          <t>Concluído</t>
        </is>
      </c>
      <c r="J2169" s="204" t="inlineStr">
        <is>
          <t>Stefany</t>
        </is>
      </c>
      <c r="K2169" s="207" t="inlineStr">
        <is>
          <t>Recorrência e risco durante transferências internas/externas.</t>
        </is>
      </c>
    </row>
    <row r="2170" ht="33.75" customHeight="1">
      <c r="A2170" s="204" t="n">
        <v>2168</v>
      </c>
      <c r="B2170" s="208" t="n">
        <v>45996</v>
      </c>
      <c r="C2170" s="265" t="inlineStr">
        <is>
          <t>Dezembro</t>
        </is>
      </c>
      <c r="D2170" s="204" t="n">
        <v>2025</v>
      </c>
      <c r="E2170" s="209" t="inlineStr">
        <is>
          <t>HVC</t>
        </is>
      </c>
      <c r="F2170" s="209" t="inlineStr">
        <is>
          <t>Enfermagem Pronto Socorro</t>
        </is>
      </c>
      <c r="G2170" s="210" t="inlineStr">
        <is>
          <t>Assistencial</t>
        </is>
      </c>
      <c r="H2170" s="211" t="inlineStr">
        <is>
          <t>7 pacientes no PS para internar</t>
        </is>
      </c>
      <c r="I2170" s="156" t="inlineStr">
        <is>
          <t>Concluído</t>
        </is>
      </c>
      <c r="J2170" s="209" t="inlineStr">
        <is>
          <t>Thayna</t>
        </is>
      </c>
      <c r="K2170" s="211" t="n"/>
    </row>
    <row r="2171" ht="100.5" customHeight="1">
      <c r="A2171" s="204" t="n">
        <v>2169</v>
      </c>
      <c r="B2171" s="205" t="n">
        <v>45996</v>
      </c>
      <c r="C2171" s="265" t="inlineStr">
        <is>
          <t>Dezembro</t>
        </is>
      </c>
      <c r="D2171" s="204" t="n">
        <v>2025</v>
      </c>
      <c r="E2171" s="204" t="inlineStr">
        <is>
          <t>HVC</t>
        </is>
      </c>
      <c r="F2171" s="204" t="inlineStr">
        <is>
          <t>Enfermagem Centro Cirúrgico</t>
        </is>
      </c>
      <c r="G2171" s="206" t="inlineStr">
        <is>
          <t>Assistencial</t>
        </is>
      </c>
      <c r="H2171" s="207" t="inlineStr">
        <is>
          <t>Muitas crianças no CC 2 no momento</t>
        </is>
      </c>
      <c r="I2171" s="156" t="inlineStr">
        <is>
          <t>Concluído</t>
        </is>
      </c>
      <c r="J2171" s="204" t="inlineStr">
        <is>
          <t>Mari</t>
        </is>
      </c>
      <c r="K2171" s="207" t="inlineStr">
        <is>
          <t>Risco cirúrgico, cancelamentos e falhas de lateralidade/material.</t>
        </is>
      </c>
    </row>
    <row r="2172" ht="100.5" customHeight="1">
      <c r="A2172" s="204" t="n">
        <v>2170</v>
      </c>
      <c r="B2172" s="208" t="n">
        <v>45996</v>
      </c>
      <c r="C2172" s="265" t="inlineStr">
        <is>
          <t>Dezembro</t>
        </is>
      </c>
      <c r="D2172" s="204" t="n">
        <v>2025</v>
      </c>
      <c r="E2172" s="209" t="inlineStr">
        <is>
          <t>HVC</t>
        </is>
      </c>
      <c r="F2172" s="209" t="inlineStr">
        <is>
          <t>Quality 24</t>
        </is>
      </c>
      <c r="G2172" s="210" t="inlineStr">
        <is>
          <t>Assistencial</t>
        </is>
      </c>
      <c r="H2172" s="211" t="inlineStr">
        <is>
          <t>Baixo número de chamados no Q24 no giro de sala cirúrgica</t>
        </is>
      </c>
      <c r="I2172" s="156" t="inlineStr">
        <is>
          <t>Concluído</t>
        </is>
      </c>
      <c r="J2172" s="209" t="inlineStr">
        <is>
          <t>Regiane</t>
        </is>
      </c>
      <c r="K2172" s="211" t="inlineStr">
        <is>
          <t>Risco cirúrgico, cancelamentos e falhas de lateralidade/material.</t>
        </is>
      </c>
    </row>
    <row r="2173" ht="117" customHeight="1">
      <c r="A2173" s="204" t="n">
        <v>2171</v>
      </c>
      <c r="B2173" s="205" t="n">
        <v>45996</v>
      </c>
      <c r="C2173" s="265" t="inlineStr">
        <is>
          <t>Dezembro</t>
        </is>
      </c>
      <c r="D2173" s="204" t="n">
        <v>2025</v>
      </c>
      <c r="E2173" s="204" t="inlineStr">
        <is>
          <t>HVC</t>
        </is>
      </c>
      <c r="F2173" s="204" t="inlineStr">
        <is>
          <t>NSP</t>
        </is>
      </c>
      <c r="G2173" s="206" t="inlineStr">
        <is>
          <t>Assistencial</t>
        </is>
      </c>
      <c r="H2173" s="207" t="inlineStr">
        <is>
          <t>1 falha no processo de agendamento, com o mesmo médico em 2 cirurgias uma na casa de saúde e uma no Vera, causando 3 horas de atraso</t>
        </is>
      </c>
      <c r="I2173" s="156" t="inlineStr">
        <is>
          <t>Concluído</t>
        </is>
      </c>
      <c r="J2173" s="204" t="inlineStr">
        <is>
          <t>Thalita</t>
        </is>
      </c>
      <c r="K2173" s="207" t="inlineStr">
        <is>
          <t>Risco cirúrgico, cancelamentos e falhas de lateralidade/material.</t>
        </is>
      </c>
    </row>
    <row r="2174" ht="117" customHeight="1">
      <c r="A2174" s="204" t="n">
        <v>2172</v>
      </c>
      <c r="B2174" s="208" t="n">
        <v>45996</v>
      </c>
      <c r="C2174" s="265" t="inlineStr">
        <is>
          <t>Dezembro</t>
        </is>
      </c>
      <c r="D2174" s="204" t="n">
        <v>2025</v>
      </c>
      <c r="E2174" s="209" t="inlineStr">
        <is>
          <t>HVC</t>
        </is>
      </c>
      <c r="F2174" s="209" t="inlineStr">
        <is>
          <t>NSP</t>
        </is>
      </c>
      <c r="G2174" s="210" t="inlineStr">
        <is>
          <t>Assistencial</t>
        </is>
      </c>
      <c r="H2174" s="211" t="inlineStr">
        <is>
          <t>1 notificação da farmácia pedindo o atendimento da mãe para poder lançar medicamento, Rn nasceu com hypoglycemia</t>
        </is>
      </c>
      <c r="I2174" s="156" t="inlineStr">
        <is>
          <t>Concluído</t>
        </is>
      </c>
      <c r="J2174" s="209" t="inlineStr">
        <is>
          <t>Thalita</t>
        </is>
      </c>
      <c r="K2174" s="211" t="inlineStr">
        <is>
          <t>Maior volume de interações priorizadas e potencial de dano evitável.</t>
        </is>
      </c>
    </row>
    <row r="2175" ht="50.25" customHeight="1">
      <c r="A2175" s="204" t="n">
        <v>2173</v>
      </c>
      <c r="B2175" s="205" t="n">
        <v>45996</v>
      </c>
      <c r="C2175" s="265" t="inlineStr">
        <is>
          <t>Dezembro</t>
        </is>
      </c>
      <c r="D2175" s="204" t="n">
        <v>2025</v>
      </c>
      <c r="E2175" s="204" t="inlineStr">
        <is>
          <t>HVC</t>
        </is>
      </c>
      <c r="F2175" s="204" t="inlineStr">
        <is>
          <t>NSP</t>
        </is>
      </c>
      <c r="G2175" s="206" t="inlineStr">
        <is>
          <t>Assistencial</t>
        </is>
      </c>
      <c r="H2175" s="207" t="inlineStr">
        <is>
          <t>2 notificação de demora no lançamento de PM</t>
        </is>
      </c>
      <c r="I2175" s="156" t="inlineStr">
        <is>
          <t>Concluído</t>
        </is>
      </c>
      <c r="J2175" s="204" t="inlineStr">
        <is>
          <t>Thalita</t>
        </is>
      </c>
      <c r="K2175" s="207" t="n"/>
    </row>
    <row r="2176" ht="150.75" customHeight="1">
      <c r="A2176" s="204" t="n">
        <v>2174</v>
      </c>
      <c r="B2176" s="208" t="n">
        <v>45996</v>
      </c>
      <c r="C2176" s="265" t="inlineStr">
        <is>
          <t>Dezembro</t>
        </is>
      </c>
      <c r="D2176" s="204" t="n">
        <v>2025</v>
      </c>
      <c r="E2176" s="209" t="inlineStr">
        <is>
          <t>HVC</t>
        </is>
      </c>
      <c r="F2176" s="209" t="inlineStr">
        <is>
          <t>Manutenção</t>
        </is>
      </c>
      <c r="G2176" s="213" t="inlineStr">
        <is>
          <t>Infra e Hotelaria</t>
        </is>
      </c>
      <c r="H2176" s="211" t="inlineStr">
        <is>
          <t>Reforma na RM GE2</t>
        </is>
      </c>
      <c r="I2176" s="156" t="inlineStr">
        <is>
          <t>Concluído</t>
        </is>
      </c>
      <c r="J2176" s="209" t="inlineStr">
        <is>
          <t>Alan</t>
        </is>
      </c>
      <c r="K2176" s="211" t="inlineStr">
        <is>
          <t>Alta recorrência e risco de queda, incêndio, dano patrimonial ou interrupção.</t>
        </is>
      </c>
    </row>
    <row r="2177" ht="150.75" customHeight="1">
      <c r="A2177" s="204" t="n">
        <v>2175</v>
      </c>
      <c r="B2177" s="205" t="n">
        <v>45996</v>
      </c>
      <c r="C2177" s="265" t="inlineStr">
        <is>
          <t>Dezembro</t>
        </is>
      </c>
      <c r="D2177" s="204" t="n">
        <v>2025</v>
      </c>
      <c r="E2177" s="204" t="inlineStr">
        <is>
          <t>HVC</t>
        </is>
      </c>
      <c r="F2177" s="204" t="inlineStr">
        <is>
          <t>Manutenção</t>
        </is>
      </c>
      <c r="G2177" s="213" t="inlineStr">
        <is>
          <t>Infra e Hotelaria</t>
        </is>
      </c>
      <c r="H2177" s="207" t="inlineStr">
        <is>
          <t>Reforma no expurgo satélite em andamento</t>
        </is>
      </c>
      <c r="I2177" s="156" t="inlineStr">
        <is>
          <t>Concluído</t>
        </is>
      </c>
      <c r="J2177" s="204" t="inlineStr">
        <is>
          <t>Alan</t>
        </is>
      </c>
      <c r="K2177" s="207" t="inlineStr">
        <is>
          <t>Alta recorrência e risco de queda, incêndio, dano patrimonial ou interrupção.</t>
        </is>
      </c>
    </row>
    <row r="2178" ht="50.25" customHeight="1">
      <c r="A2178" s="204" t="n">
        <v>2176</v>
      </c>
      <c r="B2178" s="208" t="n">
        <v>45996</v>
      </c>
      <c r="C2178" s="265" t="inlineStr">
        <is>
          <t>Dezembro</t>
        </is>
      </c>
      <c r="D2178" s="204" t="n">
        <v>2025</v>
      </c>
      <c r="E2178" s="209" t="inlineStr">
        <is>
          <t>HVC</t>
        </is>
      </c>
      <c r="F2178" s="209" t="inlineStr">
        <is>
          <t>Especialistas</t>
        </is>
      </c>
      <c r="G2178" s="210" t="inlineStr">
        <is>
          <t>Assistencial</t>
        </is>
      </c>
      <c r="H2178" s="211" t="inlineStr">
        <is>
          <t>Paciente kpc em leito duplo com uma gestante</t>
        </is>
      </c>
      <c r="I2178" s="156" t="inlineStr">
        <is>
          <t>Concluído</t>
        </is>
      </c>
      <c r="J2178" s="209" t="inlineStr">
        <is>
          <t>Adilson</t>
        </is>
      </c>
      <c r="K2178" s="211" t="n"/>
    </row>
    <row r="2179" ht="66.75" customHeight="1">
      <c r="A2179" s="204" t="n">
        <v>2177</v>
      </c>
      <c r="B2179" s="205" t="n">
        <v>45996</v>
      </c>
      <c r="C2179" s="265" t="inlineStr">
        <is>
          <t>Dezembro</t>
        </is>
      </c>
      <c r="D2179" s="204" t="n">
        <v>2025</v>
      </c>
      <c r="E2179" s="204" t="inlineStr">
        <is>
          <t>HVC</t>
        </is>
      </c>
      <c r="F2179" s="204" t="inlineStr">
        <is>
          <t>Especialistas</t>
        </is>
      </c>
      <c r="G2179" s="206" t="inlineStr">
        <is>
          <t>Assistencial</t>
        </is>
      </c>
      <c r="H2179" s="207" t="inlineStr">
        <is>
          <t>1 internação de uma paciente idosa, fez coleta de swap dentro da maternidade</t>
        </is>
      </c>
      <c r="I2179" s="156" t="inlineStr">
        <is>
          <t>Concluído</t>
        </is>
      </c>
      <c r="J2179" s="204" t="inlineStr">
        <is>
          <t>Adilson</t>
        </is>
      </c>
      <c r="K2179" s="207" t="n"/>
    </row>
    <row r="2180" ht="50.25" customHeight="1">
      <c r="A2180" s="204" t="n">
        <v>2178</v>
      </c>
      <c r="B2180" s="208" t="n">
        <v>45996</v>
      </c>
      <c r="C2180" s="265" t="inlineStr">
        <is>
          <t>Dezembro</t>
        </is>
      </c>
      <c r="D2180" s="204" t="n">
        <v>2025</v>
      </c>
      <c r="E2180" s="209" t="inlineStr">
        <is>
          <t>HVC</t>
        </is>
      </c>
      <c r="F2180" s="209" t="inlineStr">
        <is>
          <t>Especialistas</t>
        </is>
      </c>
      <c r="G2180" s="210" t="inlineStr">
        <is>
          <t>Assistencial</t>
        </is>
      </c>
      <c r="H2180" s="211" t="inlineStr">
        <is>
          <t>1 complicação em um procedimento na UTI Neo</t>
        </is>
      </c>
      <c r="I2180" s="156" t="inlineStr">
        <is>
          <t>Concluído</t>
        </is>
      </c>
      <c r="J2180" s="209" t="inlineStr">
        <is>
          <t>Adilson</t>
        </is>
      </c>
      <c r="K2180" s="211" t="n"/>
    </row>
    <row r="2181" ht="84" customHeight="1">
      <c r="A2181" s="204" t="n">
        <v>2179</v>
      </c>
      <c r="B2181" s="205" t="n">
        <v>45996</v>
      </c>
      <c r="C2181" s="265" t="inlineStr">
        <is>
          <t>Dezembro</t>
        </is>
      </c>
      <c r="D2181" s="204" t="n">
        <v>2025</v>
      </c>
      <c r="E2181" s="204" t="inlineStr">
        <is>
          <t>HVC</t>
        </is>
      </c>
      <c r="F2181" s="204" t="inlineStr">
        <is>
          <t>Especialistas</t>
        </is>
      </c>
      <c r="G2181" s="206" t="inlineStr">
        <is>
          <t>Assistencial</t>
        </is>
      </c>
      <c r="H2181" s="207" t="inlineStr">
        <is>
          <t>1 administração de medicamento incorreta 3D</t>
        </is>
      </c>
      <c r="I2181" s="156" t="inlineStr">
        <is>
          <t>Concluído</t>
        </is>
      </c>
      <c r="J2181" s="204" t="inlineStr">
        <is>
          <t>Adilson</t>
        </is>
      </c>
      <c r="K2181" s="207" t="inlineStr">
        <is>
          <t>Maior volume de interações priorizadas e potencial de dano evitável.</t>
        </is>
      </c>
    </row>
    <row r="2182" ht="100.5" customHeight="1">
      <c r="A2182" s="204" t="n">
        <v>2180</v>
      </c>
      <c r="B2182" s="208" t="n">
        <v>45996</v>
      </c>
      <c r="C2182" s="265" t="inlineStr">
        <is>
          <t>Dezembro</t>
        </is>
      </c>
      <c r="D2182" s="204" t="n">
        <v>2025</v>
      </c>
      <c r="E2182" s="209" t="inlineStr">
        <is>
          <t>CSC</t>
        </is>
      </c>
      <c r="F2182" s="209" t="inlineStr">
        <is>
          <t>Especialistas</t>
        </is>
      </c>
      <c r="G2182" s="210" t="inlineStr">
        <is>
          <t>Assistencial</t>
        </is>
      </c>
      <c r="H2182" s="211" t="inlineStr">
        <is>
          <t>1 procedimento na CSC começou com 1 hora de atraso pois Cirurgião estava em outra CC</t>
        </is>
      </c>
      <c r="I2182" s="156" t="inlineStr">
        <is>
          <t>Concluído</t>
        </is>
      </c>
      <c r="J2182" s="209" t="inlineStr">
        <is>
          <t>Adilson</t>
        </is>
      </c>
      <c r="K2182" s="211" t="inlineStr">
        <is>
          <t>Risco cirúrgico, cancelamentos e falhas de lateralidade/material.</t>
        </is>
      </c>
    </row>
    <row r="2183" ht="50.25" customHeight="1">
      <c r="A2183" s="204" t="n">
        <v>2181</v>
      </c>
      <c r="B2183" s="205" t="n">
        <v>46000</v>
      </c>
      <c r="C2183" s="265" t="inlineStr">
        <is>
          <t>Dezembro</t>
        </is>
      </c>
      <c r="D2183" s="204" t="n">
        <v>2025</v>
      </c>
      <c r="E2183" s="204" t="inlineStr">
        <is>
          <t>HVC</t>
        </is>
      </c>
      <c r="F2183" s="204" t="inlineStr">
        <is>
          <t>Enfermagem Pronto Socorro</t>
        </is>
      </c>
      <c r="G2183" s="206" t="inlineStr">
        <is>
          <t>Assistencial</t>
        </is>
      </c>
      <c r="H2183" s="207" t="inlineStr">
        <is>
          <t>1 Código Laranja de acompanhante uma gestante caiu</t>
        </is>
      </c>
      <c r="I2183" s="156" t="inlineStr">
        <is>
          <t>Concluído</t>
        </is>
      </c>
      <c r="J2183" s="204" t="inlineStr">
        <is>
          <t>Thayna</t>
        </is>
      </c>
      <c r="K2183" s="207" t="n"/>
    </row>
    <row r="2184" ht="100.5" customHeight="1">
      <c r="A2184" s="204" t="n">
        <v>2182</v>
      </c>
      <c r="B2184" s="208" t="n">
        <v>46000</v>
      </c>
      <c r="C2184" s="265" t="inlineStr">
        <is>
          <t>Dezembro</t>
        </is>
      </c>
      <c r="D2184" s="204" t="n">
        <v>2025</v>
      </c>
      <c r="E2184" s="209" t="inlineStr">
        <is>
          <t>HVC</t>
        </is>
      </c>
      <c r="F2184" s="209" t="inlineStr">
        <is>
          <t>Operações</t>
        </is>
      </c>
      <c r="G2184" s="212" t="inlineStr">
        <is>
          <t>Sistemas de Informações</t>
        </is>
      </c>
      <c r="H2184" s="211" t="inlineStr">
        <is>
          <t>Fluxo 1 com a 2Cara está intermitente</t>
        </is>
      </c>
      <c r="I2184" s="156" t="inlineStr">
        <is>
          <t>Concluído</t>
        </is>
      </c>
      <c r="J2184" s="209" t="inlineStr">
        <is>
          <t>Rosicleide</t>
        </is>
      </c>
      <c r="K2184" s="211" t="inlineStr">
        <is>
          <t>Falhas recorrentes com desvio de fluxo e aumento de filas.</t>
        </is>
      </c>
    </row>
    <row r="2185" ht="84" customHeight="1">
      <c r="A2185" s="204" t="n">
        <v>2183</v>
      </c>
      <c r="B2185" s="205" t="n">
        <v>46000</v>
      </c>
      <c r="C2185" s="265" t="inlineStr">
        <is>
          <t>Dezembro</t>
        </is>
      </c>
      <c r="D2185" s="204" t="n">
        <v>2025</v>
      </c>
      <c r="E2185" s="204" t="inlineStr">
        <is>
          <t>HVC</t>
        </is>
      </c>
      <c r="F2185" s="204" t="inlineStr">
        <is>
          <t>Enfermagem Alas</t>
        </is>
      </c>
      <c r="G2185" s="206" t="inlineStr">
        <is>
          <t>Assistencial</t>
        </is>
      </c>
      <c r="H2185" s="207" t="inlineStr">
        <is>
          <t>AntiAlogenio paciente pode ser transferida devido a medicação</t>
        </is>
      </c>
      <c r="I2185" s="156" t="inlineStr">
        <is>
          <t>Concluído</t>
        </is>
      </c>
      <c r="J2185" s="204" t="inlineStr">
        <is>
          <t>Beatriz</t>
        </is>
      </c>
      <c r="K2185" s="207" t="inlineStr">
        <is>
          <t>Maior volume de interações priorizadas e potencial de dano evitável.</t>
        </is>
      </c>
    </row>
    <row r="2186" ht="33.75" customHeight="1">
      <c r="A2186" s="204" t="n">
        <v>2184</v>
      </c>
      <c r="B2186" s="208" t="n">
        <v>46000</v>
      </c>
      <c r="C2186" s="265" t="inlineStr">
        <is>
          <t>Dezembro</t>
        </is>
      </c>
      <c r="D2186" s="204" t="n">
        <v>2025</v>
      </c>
      <c r="E2186" s="209" t="inlineStr">
        <is>
          <t>HVC</t>
        </is>
      </c>
      <c r="F2186" s="209" t="inlineStr">
        <is>
          <t>Enfermagem Alas</t>
        </is>
      </c>
      <c r="G2186" s="210" t="inlineStr">
        <is>
          <t>Assistencial</t>
        </is>
      </c>
      <c r="H2186" s="211" t="inlineStr">
        <is>
          <t>715 Paciente com risco assistencial</t>
        </is>
      </c>
      <c r="I2186" s="156" t="inlineStr">
        <is>
          <t>Concluído</t>
        </is>
      </c>
      <c r="J2186" s="209" t="inlineStr">
        <is>
          <t>Suzana</t>
        </is>
      </c>
      <c r="K2186" s="211" t="n"/>
    </row>
    <row r="2187" ht="50.25" customHeight="1">
      <c r="A2187" s="204" t="n">
        <v>2185</v>
      </c>
      <c r="B2187" s="205" t="n">
        <v>46000</v>
      </c>
      <c r="C2187" s="265" t="inlineStr">
        <is>
          <t>Dezembro</t>
        </is>
      </c>
      <c r="D2187" s="204" t="n">
        <v>2025</v>
      </c>
      <c r="E2187" s="204" t="inlineStr">
        <is>
          <t>HVC</t>
        </is>
      </c>
      <c r="F2187" s="204" t="inlineStr">
        <is>
          <t>Agendamento Cirúrgico</t>
        </is>
      </c>
      <c r="G2187" s="212" t="inlineStr">
        <is>
          <t>Sistemas de Informações</t>
        </is>
      </c>
      <c r="H2187" s="207" t="inlineStr">
        <is>
          <t>Call center agenda distante com médico especifico</t>
        </is>
      </c>
      <c r="I2187" s="156" t="inlineStr">
        <is>
          <t>Concluído</t>
        </is>
      </c>
      <c r="J2187" s="204" t="inlineStr">
        <is>
          <t>Luciana</t>
        </is>
      </c>
      <c r="K2187" s="207" t="n"/>
    </row>
    <row r="2188" ht="33.75" customHeight="1">
      <c r="A2188" s="204" t="n">
        <v>2186</v>
      </c>
      <c r="B2188" s="208" t="n">
        <v>46000</v>
      </c>
      <c r="C2188" s="265" t="inlineStr">
        <is>
          <t>Dezembro</t>
        </is>
      </c>
      <c r="D2188" s="204" t="n">
        <v>2025</v>
      </c>
      <c r="E2188" s="209" t="inlineStr">
        <is>
          <t>HVC</t>
        </is>
      </c>
      <c r="F2188" s="209" t="inlineStr">
        <is>
          <t>Operações</t>
        </is>
      </c>
      <c r="G2188" s="212" t="inlineStr">
        <is>
          <t>Sistemas de Informações</t>
        </is>
      </c>
      <c r="H2188" s="211" t="inlineStr">
        <is>
          <t>2 Queixas secretaria de exames não cobertos</t>
        </is>
      </c>
      <c r="I2188" s="156" t="inlineStr">
        <is>
          <t>Concluído</t>
        </is>
      </c>
      <c r="J2188" s="209" t="inlineStr">
        <is>
          <t>Juliana Diniz</t>
        </is>
      </c>
      <c r="K2188" s="211" t="n"/>
    </row>
    <row r="2189" ht="33.75" customHeight="1">
      <c r="A2189" s="204" t="n">
        <v>2187</v>
      </c>
      <c r="B2189" s="205" t="n">
        <v>46000</v>
      </c>
      <c r="C2189" s="265" t="inlineStr">
        <is>
          <t>Dezembro</t>
        </is>
      </c>
      <c r="D2189" s="204" t="n">
        <v>2025</v>
      </c>
      <c r="E2189" s="204" t="inlineStr">
        <is>
          <t>HVC</t>
        </is>
      </c>
      <c r="F2189" s="204" t="inlineStr">
        <is>
          <t>NSP</t>
        </is>
      </c>
      <c r="G2189" s="206" t="inlineStr">
        <is>
          <t>Assistencial</t>
        </is>
      </c>
      <c r="H2189" s="207" t="inlineStr">
        <is>
          <t>1 Notificação de Peniselina</t>
        </is>
      </c>
      <c r="I2189" s="156" t="inlineStr">
        <is>
          <t>Concluído</t>
        </is>
      </c>
      <c r="J2189" s="204" t="inlineStr">
        <is>
          <t>Thaís</t>
        </is>
      </c>
      <c r="K2189" s="207" t="n"/>
    </row>
    <row r="2190" ht="117" customHeight="1">
      <c r="A2190" s="204" t="n">
        <v>2188</v>
      </c>
      <c r="B2190" s="208" t="n">
        <v>46000</v>
      </c>
      <c r="C2190" s="265" t="inlineStr">
        <is>
          <t>Dezembro</t>
        </is>
      </c>
      <c r="D2190" s="204" t="n">
        <v>2025</v>
      </c>
      <c r="E2190" s="209" t="inlineStr">
        <is>
          <t>HVC</t>
        </is>
      </c>
      <c r="F2190" s="209" t="inlineStr">
        <is>
          <t>NSP</t>
        </is>
      </c>
      <c r="G2190" s="210" t="inlineStr">
        <is>
          <t>Assistencial</t>
        </is>
      </c>
      <c r="H2190" s="211" t="inlineStr">
        <is>
          <t>1 Notificação sobre o avental sem esterilização</t>
        </is>
      </c>
      <c r="I2190" s="156" t="inlineStr">
        <is>
          <t>Concluído</t>
        </is>
      </c>
      <c r="J2190" s="209" t="inlineStr">
        <is>
          <t>Thaís</t>
        </is>
      </c>
      <c r="K2190" s="211" t="inlineStr">
        <is>
          <t>Risco de infecção e interrupção cirúrgica com recorrência e pendências abertas.</t>
        </is>
      </c>
    </row>
    <row r="2191" ht="50.25" customHeight="1">
      <c r="A2191" s="204" t="n">
        <v>2189</v>
      </c>
      <c r="B2191" s="205" t="n">
        <v>46000</v>
      </c>
      <c r="C2191" s="265" t="inlineStr">
        <is>
          <t>Dezembro</t>
        </is>
      </c>
      <c r="D2191" s="204" t="n">
        <v>2025</v>
      </c>
      <c r="E2191" s="204" t="inlineStr">
        <is>
          <t>HVC</t>
        </is>
      </c>
      <c r="F2191" s="204" t="inlineStr">
        <is>
          <t>Engenharia Clínica</t>
        </is>
      </c>
      <c r="G2191" s="213" t="inlineStr">
        <is>
          <t>Infra e Hotelaria</t>
        </is>
      </c>
      <c r="H2191" s="207" t="inlineStr">
        <is>
          <t>2 Ventiladores pulmonares pararam na UTI NEO</t>
        </is>
      </c>
      <c r="I2191" s="156" t="inlineStr">
        <is>
          <t>Concluído</t>
        </is>
      </c>
      <c r="J2191" s="204" t="inlineStr">
        <is>
          <t>Victório</t>
        </is>
      </c>
      <c r="K2191" s="207" t="n"/>
    </row>
    <row r="2192" ht="33.75" customHeight="1">
      <c r="A2192" s="204" t="n">
        <v>2190</v>
      </c>
      <c r="B2192" s="208" t="n">
        <v>46000</v>
      </c>
      <c r="C2192" s="265" t="inlineStr">
        <is>
          <t>Dezembro</t>
        </is>
      </c>
      <c r="D2192" s="204" t="n">
        <v>2025</v>
      </c>
      <c r="E2192" s="209" t="inlineStr">
        <is>
          <t>HVC</t>
        </is>
      </c>
      <c r="F2192" s="209" t="inlineStr">
        <is>
          <t>Engenharia Clínica</t>
        </is>
      </c>
      <c r="G2192" s="213" t="inlineStr">
        <is>
          <t>Infra e Hotelaria</t>
        </is>
      </c>
      <c r="H2192" s="211" t="inlineStr">
        <is>
          <t>Instalação com o robo SkyWalker</t>
        </is>
      </c>
      <c r="I2192" s="156" t="inlineStr">
        <is>
          <t>Concluído</t>
        </is>
      </c>
      <c r="J2192" s="209" t="inlineStr">
        <is>
          <t>Victório</t>
        </is>
      </c>
      <c r="K2192" s="211" t="n"/>
    </row>
    <row r="2193" ht="117" customHeight="1">
      <c r="A2193" s="204" t="n">
        <v>2191</v>
      </c>
      <c r="B2193" s="205" t="n">
        <v>46000</v>
      </c>
      <c r="C2193" s="265" t="inlineStr">
        <is>
          <t>Dezembro</t>
        </is>
      </c>
      <c r="D2193" s="204" t="n">
        <v>2025</v>
      </c>
      <c r="E2193" s="204" t="inlineStr">
        <is>
          <t>HVC</t>
        </is>
      </c>
      <c r="F2193" s="204" t="inlineStr">
        <is>
          <t>NSP</t>
        </is>
      </c>
      <c r="G2193" s="206" t="inlineStr">
        <is>
          <t>Assistencial</t>
        </is>
      </c>
      <c r="H2193" s="207" t="inlineStr">
        <is>
          <t>Falha de comunicação de transferência de Setor</t>
        </is>
      </c>
      <c r="I2193" s="156" t="inlineStr">
        <is>
          <t>Concluído</t>
        </is>
      </c>
      <c r="J2193" s="204" t="inlineStr">
        <is>
          <t>Thalita</t>
        </is>
      </c>
      <c r="K2193" s="207" t="inlineStr">
        <is>
          <t>Risco de perda de informação clínica em transferências e resultados críticos.</t>
        </is>
      </c>
    </row>
    <row r="2194" ht="117" customHeight="1">
      <c r="A2194" s="204" t="n">
        <v>2192</v>
      </c>
      <c r="B2194" s="208" t="n">
        <v>46000</v>
      </c>
      <c r="C2194" s="265" t="inlineStr">
        <is>
          <t>Dezembro</t>
        </is>
      </c>
      <c r="D2194" s="204" t="n">
        <v>2025</v>
      </c>
      <c r="E2194" s="209" t="inlineStr">
        <is>
          <t>HVC</t>
        </is>
      </c>
      <c r="F2194" s="209" t="inlineStr">
        <is>
          <t>NSP</t>
        </is>
      </c>
      <c r="G2194" s="210" t="inlineStr">
        <is>
          <t>Assistencial</t>
        </is>
      </c>
      <c r="H2194" s="211" t="inlineStr">
        <is>
          <t>Falha de comunicação no Centro Obstetrico</t>
        </is>
      </c>
      <c r="I2194" s="156" t="inlineStr">
        <is>
          <t>Concluído</t>
        </is>
      </c>
      <c r="J2194" s="209" t="inlineStr">
        <is>
          <t>Thalita</t>
        </is>
      </c>
      <c r="K2194" s="211" t="inlineStr">
        <is>
          <t>Risco de perda de informação clínica em transferências e resultados críticos.</t>
        </is>
      </c>
    </row>
    <row r="2195" ht="66.75" customHeight="1">
      <c r="A2195" s="204" t="n">
        <v>2193</v>
      </c>
      <c r="B2195" s="205" t="n">
        <v>46000</v>
      </c>
      <c r="C2195" s="265" t="inlineStr">
        <is>
          <t>Dezembro</t>
        </is>
      </c>
      <c r="D2195" s="204" t="n">
        <v>2025</v>
      </c>
      <c r="E2195" s="204" t="inlineStr">
        <is>
          <t>HVC</t>
        </is>
      </c>
      <c r="F2195" s="204" t="inlineStr">
        <is>
          <t>Engenharia Clínica</t>
        </is>
      </c>
      <c r="G2195" s="206" t="inlineStr">
        <is>
          <t>Assistencial</t>
        </is>
      </c>
      <c r="H2195" s="207" t="inlineStr">
        <is>
          <t>Oximetria do monitor da anestesia parado e de monitorização cardiaca</t>
        </is>
      </c>
      <c r="I2195" s="156" t="inlineStr">
        <is>
          <t>Concluído</t>
        </is>
      </c>
      <c r="J2195" s="204" t="inlineStr">
        <is>
          <t>Victório</t>
        </is>
      </c>
      <c r="K2195" s="207" t="n"/>
    </row>
    <row r="2196" ht="50.25" customHeight="1">
      <c r="A2196" s="204" t="n">
        <v>2194</v>
      </c>
      <c r="B2196" s="208" t="n">
        <v>46000</v>
      </c>
      <c r="C2196" s="265" t="inlineStr">
        <is>
          <t>Dezembro</t>
        </is>
      </c>
      <c r="D2196" s="204" t="n">
        <v>2025</v>
      </c>
      <c r="E2196" s="209" t="inlineStr">
        <is>
          <t>CSC</t>
        </is>
      </c>
      <c r="F2196" s="209" t="inlineStr">
        <is>
          <t>Operações</t>
        </is>
      </c>
      <c r="G2196" s="213" t="inlineStr">
        <is>
          <t>Infra e Hotelaria</t>
        </is>
      </c>
      <c r="H2196" s="211" t="inlineStr">
        <is>
          <t>Novamente Problema com o Motoboy do Diurno e do Noturno</t>
        </is>
      </c>
      <c r="I2196" s="156" t="inlineStr">
        <is>
          <t>Concluído</t>
        </is>
      </c>
      <c r="J2196" s="209" t="inlineStr">
        <is>
          <t>Simone</t>
        </is>
      </c>
      <c r="K2196" s="211" t="n"/>
    </row>
    <row r="2197" ht="33.75" customHeight="1">
      <c r="A2197" s="204" t="n">
        <v>2195</v>
      </c>
      <c r="B2197" s="205" t="n">
        <v>46000</v>
      </c>
      <c r="C2197" s="265" t="inlineStr">
        <is>
          <t>Dezembro</t>
        </is>
      </c>
      <c r="D2197" s="204" t="n">
        <v>2025</v>
      </c>
      <c r="E2197" s="204" t="inlineStr">
        <is>
          <t>CSC</t>
        </is>
      </c>
      <c r="F2197" s="204" t="inlineStr">
        <is>
          <t>Enfermagem Alas</t>
        </is>
      </c>
      <c r="G2197" s="206" t="inlineStr">
        <is>
          <t>Assistencial</t>
        </is>
      </c>
      <c r="H2197" s="207" t="inlineStr">
        <is>
          <t>Paciente com risco assistencial</t>
        </is>
      </c>
      <c r="I2197" s="156" t="inlineStr">
        <is>
          <t>Concluído</t>
        </is>
      </c>
      <c r="J2197" s="204" t="inlineStr">
        <is>
          <t>Stefany</t>
        </is>
      </c>
      <c r="K2197" s="207" t="n"/>
    </row>
    <row r="2198" ht="33.75" customHeight="1">
      <c r="A2198" s="204" t="n">
        <v>2196</v>
      </c>
      <c r="B2198" s="208" t="n">
        <v>46000</v>
      </c>
      <c r="C2198" s="265" t="inlineStr">
        <is>
          <t>Dezembro</t>
        </is>
      </c>
      <c r="D2198" s="204" t="n">
        <v>2025</v>
      </c>
      <c r="E2198" s="209" t="inlineStr">
        <is>
          <t>CSC</t>
        </is>
      </c>
      <c r="F2198" s="209" t="inlineStr">
        <is>
          <t>Operações</t>
        </is>
      </c>
      <c r="G2198" s="213" t="inlineStr">
        <is>
          <t>Infra e Hotelaria</t>
        </is>
      </c>
      <c r="H2198" s="211" t="inlineStr">
        <is>
          <t>3 Notificações de motoboy</t>
        </is>
      </c>
      <c r="I2198" s="156" t="inlineStr">
        <is>
          <t>Concluído</t>
        </is>
      </c>
      <c r="J2198" s="209" t="inlineStr">
        <is>
          <t>Thalita</t>
        </is>
      </c>
      <c r="K2198" s="211" t="n"/>
    </row>
    <row r="2199" ht="33.75" customHeight="1">
      <c r="A2199" s="204" t="n">
        <v>2197</v>
      </c>
      <c r="B2199" s="205" t="n">
        <v>46000</v>
      </c>
      <c r="C2199" s="265" t="inlineStr">
        <is>
          <t>Dezembro</t>
        </is>
      </c>
      <c r="D2199" s="204" t="n">
        <v>2025</v>
      </c>
      <c r="E2199" s="204" t="inlineStr">
        <is>
          <t>CSC</t>
        </is>
      </c>
      <c r="F2199" s="204" t="inlineStr">
        <is>
          <t>NSP</t>
        </is>
      </c>
      <c r="G2199" s="206" t="inlineStr">
        <is>
          <t>Assistencial</t>
        </is>
      </c>
      <c r="H2199" s="207" t="inlineStr">
        <is>
          <t>2 de comportamental de paciente</t>
        </is>
      </c>
      <c r="I2199" s="156" t="inlineStr">
        <is>
          <t>Concluído</t>
        </is>
      </c>
      <c r="J2199" s="204" t="inlineStr">
        <is>
          <t>Thalita</t>
        </is>
      </c>
      <c r="K2199" s="207" t="n"/>
    </row>
    <row r="2200" ht="66.75" customHeight="1">
      <c r="A2200" s="204" t="n">
        <v>2198</v>
      </c>
      <c r="B2200" s="208" t="n">
        <v>46000</v>
      </c>
      <c r="C2200" s="265" t="inlineStr">
        <is>
          <t>Dezembro</t>
        </is>
      </c>
      <c r="D2200" s="204" t="n">
        <v>2025</v>
      </c>
      <c r="E2200" s="209" t="inlineStr">
        <is>
          <t>HVC</t>
        </is>
      </c>
      <c r="F2200" s="209" t="inlineStr">
        <is>
          <t>Especialistas</t>
        </is>
      </c>
      <c r="G2200" s="210" t="inlineStr">
        <is>
          <t>Assistencial</t>
        </is>
      </c>
      <c r="H2200" s="211" t="inlineStr">
        <is>
          <t>2C: queda sem dano</t>
        </is>
      </c>
      <c r="I2200" s="156" t="inlineStr">
        <is>
          <t>Concluído</t>
        </is>
      </c>
      <c r="J2200" s="209" t="inlineStr">
        <is>
          <t>Ana Zubieta</t>
        </is>
      </c>
      <c r="K2200" s="211" t="inlineStr">
        <is>
          <t>Recorrência e registro de eventos com dano.</t>
        </is>
      </c>
    </row>
    <row r="2201" ht="100.5" customHeight="1">
      <c r="A2201" s="204" t="n">
        <v>2199</v>
      </c>
      <c r="B2201" s="205" t="n">
        <v>46000</v>
      </c>
      <c r="C2201" s="265" t="inlineStr">
        <is>
          <t>Dezembro</t>
        </is>
      </c>
      <c r="D2201" s="204" t="n">
        <v>2025</v>
      </c>
      <c r="E2201" s="204" t="inlineStr">
        <is>
          <t>HVC</t>
        </is>
      </c>
      <c r="F2201" s="204" t="inlineStr">
        <is>
          <t>Especialistas</t>
        </is>
      </c>
      <c r="G2201" s="206" t="inlineStr">
        <is>
          <t>Assistencial</t>
        </is>
      </c>
      <c r="H2201" s="207" t="inlineStr">
        <is>
          <t>2C: flebite grau 1</t>
        </is>
      </c>
      <c r="I2201" s="156" t="inlineStr">
        <is>
          <t>Concluído</t>
        </is>
      </c>
      <c r="J2201" s="204" t="inlineStr">
        <is>
          <t>Ana Zubieta</t>
        </is>
      </c>
      <c r="K2201" s="207" t="inlineStr">
        <is>
          <t>Recorrência de flebite, perdas de acesso e extravasamentos.</t>
        </is>
      </c>
    </row>
    <row r="2202" ht="33.75" customHeight="1">
      <c r="A2202" s="204" t="n">
        <v>2200</v>
      </c>
      <c r="B2202" s="208" t="n">
        <v>46001</v>
      </c>
      <c r="C2202" s="265" t="inlineStr">
        <is>
          <t>Dezembro</t>
        </is>
      </c>
      <c r="D2202" s="204" t="n">
        <v>2025</v>
      </c>
      <c r="E2202" s="209" t="inlineStr">
        <is>
          <t>HVC</t>
        </is>
      </c>
      <c r="F2202" s="209" t="inlineStr">
        <is>
          <t>Enfermagem UTI</t>
        </is>
      </c>
      <c r="G2202" s="210" t="inlineStr">
        <is>
          <t>Assistencial</t>
        </is>
      </c>
      <c r="H2202" s="211" t="inlineStr">
        <is>
          <t>411 resonancia, paciente diabetico</t>
        </is>
      </c>
      <c r="I2202" s="156" t="inlineStr">
        <is>
          <t>Concluído</t>
        </is>
      </c>
      <c r="J2202" s="209" t="inlineStr">
        <is>
          <t>Juliana Contrera</t>
        </is>
      </c>
      <c r="K2202" s="211" t="n"/>
    </row>
    <row r="2203" ht="33.75" customHeight="1">
      <c r="A2203" s="204" t="n">
        <v>2201</v>
      </c>
      <c r="B2203" s="205" t="n">
        <v>46001</v>
      </c>
      <c r="C2203" s="265" t="inlineStr">
        <is>
          <t>Dezembro</t>
        </is>
      </c>
      <c r="D2203" s="204" t="n">
        <v>2025</v>
      </c>
      <c r="E2203" s="204" t="inlineStr">
        <is>
          <t>HVC</t>
        </is>
      </c>
      <c r="F2203" s="204" t="inlineStr">
        <is>
          <t>Manutenção</t>
        </is>
      </c>
      <c r="G2203" s="213" t="inlineStr">
        <is>
          <t>Infra e Hotelaria</t>
        </is>
      </c>
      <c r="H2203" s="207" t="inlineStr">
        <is>
          <t>UTI pediadra, sala con goteira</t>
        </is>
      </c>
      <c r="I2203" s="156" t="inlineStr">
        <is>
          <t>Concluído</t>
        </is>
      </c>
      <c r="J2203" s="204" t="inlineStr">
        <is>
          <t>Alan</t>
        </is>
      </c>
      <c r="K2203" s="207" t="n"/>
    </row>
    <row r="2204" ht="16.5" customHeight="1">
      <c r="A2204" s="204" t="n">
        <v>2202</v>
      </c>
      <c r="B2204" s="208" t="n">
        <v>46001</v>
      </c>
      <c r="C2204" s="265" t="inlineStr">
        <is>
          <t>Dezembro</t>
        </is>
      </c>
      <c r="D2204" s="204" t="n">
        <v>2025</v>
      </c>
      <c r="E2204" s="209" t="inlineStr">
        <is>
          <t>HVC</t>
        </is>
      </c>
      <c r="F2204" s="209" t="inlineStr">
        <is>
          <t>Command Center</t>
        </is>
      </c>
      <c r="G2204" s="217" t="inlineStr">
        <is>
          <t>Fluxo do Paciente</t>
        </is>
      </c>
      <c r="H2204" s="211" t="inlineStr">
        <is>
          <t>5 crianças UTI</t>
        </is>
      </c>
      <c r="I2204" s="156" t="inlineStr">
        <is>
          <t>Concluído</t>
        </is>
      </c>
      <c r="J2204" s="209" t="inlineStr">
        <is>
          <t>Mariane</t>
        </is>
      </c>
      <c r="K2204" s="211" t="n"/>
    </row>
    <row r="2205" ht="16.5" customHeight="1">
      <c r="A2205" s="204" t="n">
        <v>2203</v>
      </c>
      <c r="B2205" s="205" t="n">
        <v>46001</v>
      </c>
      <c r="C2205" s="265" t="inlineStr">
        <is>
          <t>Dezembro</t>
        </is>
      </c>
      <c r="D2205" s="204" t="n">
        <v>2025</v>
      </c>
      <c r="E2205" s="204" t="inlineStr">
        <is>
          <t>HVC</t>
        </is>
      </c>
      <c r="F2205" s="204" t="inlineStr">
        <is>
          <t>Enfermagem UTI</t>
        </is>
      </c>
      <c r="G2205" s="206" t="inlineStr">
        <is>
          <t>Assistencial</t>
        </is>
      </c>
      <c r="H2205" s="207" t="inlineStr">
        <is>
          <t>4 ventilações UTI</t>
        </is>
      </c>
      <c r="I2205" s="156" t="inlineStr">
        <is>
          <t>Concluído</t>
        </is>
      </c>
      <c r="J2205" s="204" t="inlineStr">
        <is>
          <t>Juliana Contrera</t>
        </is>
      </c>
      <c r="K2205" s="207" t="n"/>
    </row>
    <row r="2206" ht="16.5" customHeight="1">
      <c r="A2206" s="204" t="n">
        <v>2204</v>
      </c>
      <c r="B2206" s="208" t="n">
        <v>46001</v>
      </c>
      <c r="C2206" s="265" t="inlineStr">
        <is>
          <t>Dezembro</t>
        </is>
      </c>
      <c r="D2206" s="204" t="n">
        <v>2025</v>
      </c>
      <c r="E2206" s="209" t="inlineStr">
        <is>
          <t>HVC</t>
        </is>
      </c>
      <c r="F2206" s="209" t="inlineStr">
        <is>
          <t>Engenharia Clínica</t>
        </is>
      </c>
      <c r="G2206" s="213" t="inlineStr">
        <is>
          <t>Infra e Hotelaria</t>
        </is>
      </c>
      <c r="H2206" s="211" t="inlineStr">
        <is>
          <t>Sem ultrasonica</t>
        </is>
      </c>
      <c r="I2206" s="156" t="inlineStr">
        <is>
          <t>Concluído</t>
        </is>
      </c>
      <c r="J2206" s="209" t="inlineStr">
        <is>
          <t>Victório</t>
        </is>
      </c>
      <c r="K2206" s="211" t="n"/>
    </row>
    <row r="2207" ht="16.5" customHeight="1">
      <c r="A2207" s="204" t="n">
        <v>2205</v>
      </c>
      <c r="B2207" s="205" t="n">
        <v>46001</v>
      </c>
      <c r="C2207" s="265" t="inlineStr">
        <is>
          <t>Dezembro</t>
        </is>
      </c>
      <c r="D2207" s="204" t="n">
        <v>2025</v>
      </c>
      <c r="E2207" s="204" t="inlineStr">
        <is>
          <t>HVC</t>
        </is>
      </c>
      <c r="F2207" s="204" t="inlineStr">
        <is>
          <t>Engenharia Clínica</t>
        </is>
      </c>
      <c r="G2207" s="213" t="inlineStr">
        <is>
          <t>Infra e Hotelaria</t>
        </is>
      </c>
      <c r="H2207" s="207" t="inlineStr">
        <is>
          <t>Lavadora Parada</t>
        </is>
      </c>
      <c r="I2207" s="156" t="inlineStr">
        <is>
          <t>Concluído</t>
        </is>
      </c>
      <c r="J2207" s="204" t="inlineStr">
        <is>
          <t>Victório</t>
        </is>
      </c>
      <c r="K2207" s="207" t="n"/>
    </row>
    <row r="2208" ht="16.5" customHeight="1">
      <c r="A2208" s="204" t="n">
        <v>2206</v>
      </c>
      <c r="B2208" s="208" t="n">
        <v>46001</v>
      </c>
      <c r="C2208" s="265" t="inlineStr">
        <is>
          <t>Dezembro</t>
        </is>
      </c>
      <c r="D2208" s="204" t="n">
        <v>2025</v>
      </c>
      <c r="E2208" s="209" t="inlineStr">
        <is>
          <t>HVC</t>
        </is>
      </c>
      <c r="F2208" s="209" t="inlineStr">
        <is>
          <t>Manutenção</t>
        </is>
      </c>
      <c r="G2208" s="213" t="inlineStr">
        <is>
          <t>Infra e Hotelaria</t>
        </is>
      </c>
      <c r="H2208" s="211" t="inlineStr">
        <is>
          <t>425 bloqueado</t>
        </is>
      </c>
      <c r="I2208" s="156" t="inlineStr">
        <is>
          <t>Concluído</t>
        </is>
      </c>
      <c r="J2208" s="209" t="inlineStr">
        <is>
          <t>Alan</t>
        </is>
      </c>
      <c r="K2208" s="211" t="n"/>
    </row>
    <row r="2209" ht="84" customHeight="1">
      <c r="A2209" s="204" t="n">
        <v>2207</v>
      </c>
      <c r="B2209" s="205" t="n">
        <v>46001</v>
      </c>
      <c r="C2209" s="265" t="inlineStr">
        <is>
          <t>Dezembro</t>
        </is>
      </c>
      <c r="D2209" s="204" t="n">
        <v>2025</v>
      </c>
      <c r="E2209" s="204" t="inlineStr">
        <is>
          <t>HVC</t>
        </is>
      </c>
      <c r="F2209" s="204" t="inlineStr">
        <is>
          <t>Especialistas</t>
        </is>
      </c>
      <c r="G2209" s="206" t="inlineStr">
        <is>
          <t>Assistencial</t>
        </is>
      </c>
      <c r="H2209" s="207" t="inlineStr">
        <is>
          <t>1 erro de medicação, 3B erro de prescriçao, 3D troca de etiqueta, 3D LS</t>
        </is>
      </c>
      <c r="I2209" s="156" t="inlineStr">
        <is>
          <t>Concluído</t>
        </is>
      </c>
      <c r="J2209" s="204" t="inlineStr">
        <is>
          <t>Letícia</t>
        </is>
      </c>
      <c r="K2209" s="207" t="inlineStr">
        <is>
          <t>Maior volume de interações priorizadas e potencial de dano evitável.</t>
        </is>
      </c>
    </row>
    <row r="2210" ht="84" customHeight="1">
      <c r="A2210" s="204" t="n">
        <v>2208</v>
      </c>
      <c r="B2210" s="208" t="n">
        <v>46001</v>
      </c>
      <c r="C2210" s="265" t="inlineStr">
        <is>
          <t>Dezembro</t>
        </is>
      </c>
      <c r="D2210" s="204" t="n">
        <v>2025</v>
      </c>
      <c r="E2210" s="209" t="inlineStr">
        <is>
          <t>CSC</t>
        </is>
      </c>
      <c r="F2210" s="209" t="inlineStr">
        <is>
          <t>Operações</t>
        </is>
      </c>
      <c r="G2210" s="210" t="inlineStr">
        <is>
          <t>Assistencial</t>
        </is>
      </c>
      <c r="H2210" s="211" t="inlineStr">
        <is>
          <t>Atraso motoboy</t>
        </is>
      </c>
      <c r="I2210" s="156" t="inlineStr">
        <is>
          <t>Concluído</t>
        </is>
      </c>
      <c r="J2210" s="209" t="inlineStr">
        <is>
          <t>Simone</t>
        </is>
      </c>
      <c r="K2210" s="211" t="inlineStr">
        <is>
          <t>Recorrência e risco durante transferências internas/externas.</t>
        </is>
      </c>
    </row>
    <row r="2211" ht="16.5" customHeight="1">
      <c r="A2211" s="204" t="n">
        <v>2209</v>
      </c>
      <c r="B2211" s="205" t="n">
        <v>46001</v>
      </c>
      <c r="C2211" s="265" t="inlineStr">
        <is>
          <t>Dezembro</t>
        </is>
      </c>
      <c r="D2211" s="204" t="n">
        <v>2025</v>
      </c>
      <c r="E2211" s="204" t="inlineStr">
        <is>
          <t>CSC</t>
        </is>
      </c>
      <c r="F2211" s="204" t="inlineStr">
        <is>
          <t>Manutenção</t>
        </is>
      </c>
      <c r="G2211" s="213" t="inlineStr">
        <is>
          <t>Infra e Hotelaria</t>
        </is>
      </c>
      <c r="H2211" s="207" t="inlineStr">
        <is>
          <t>Reposição vidros</t>
        </is>
      </c>
      <c r="I2211" s="156" t="inlineStr">
        <is>
          <t>Concluído</t>
        </is>
      </c>
      <c r="J2211" s="204" t="inlineStr">
        <is>
          <t>Alan</t>
        </is>
      </c>
      <c r="K2211" s="207" t="n"/>
    </row>
    <row r="2212" ht="117" customHeight="1">
      <c r="A2212" s="204" t="n">
        <v>2210</v>
      </c>
      <c r="B2212" s="208" t="n">
        <v>46001</v>
      </c>
      <c r="C2212" s="265" t="inlineStr">
        <is>
          <t>Dezembro</t>
        </is>
      </c>
      <c r="D2212" s="204" t="n">
        <v>2025</v>
      </c>
      <c r="E2212" s="209" t="inlineStr">
        <is>
          <t>CSC</t>
        </is>
      </c>
      <c r="F2212" s="209" t="inlineStr">
        <is>
          <t>SCIH/CCIH</t>
        </is>
      </c>
      <c r="G2212" s="210" t="inlineStr">
        <is>
          <t>Assistencial</t>
        </is>
      </c>
      <c r="H2212" s="211" t="inlineStr">
        <is>
          <t>2 isolamentos</t>
        </is>
      </c>
      <c r="I2212" s="156" t="inlineStr">
        <is>
          <t>Concluído</t>
        </is>
      </c>
      <c r="J2212" s="209" t="inlineStr">
        <is>
          <t>Thays</t>
        </is>
      </c>
      <c r="K2212" s="211" t="inlineStr">
        <is>
          <t>Recorrência em precauções, isolamento e adesão às práticas de prevenção.</t>
        </is>
      </c>
    </row>
    <row r="2213" ht="100.5" customHeight="1">
      <c r="A2213" s="204" t="n">
        <v>2211</v>
      </c>
      <c r="B2213" s="205" t="n">
        <v>46003</v>
      </c>
      <c r="C2213" s="265" t="inlineStr">
        <is>
          <t>Dezembro</t>
        </is>
      </c>
      <c r="D2213" s="204" t="n">
        <v>2025</v>
      </c>
      <c r="E2213" s="204" t="inlineStr">
        <is>
          <t>HVC</t>
        </is>
      </c>
      <c r="F2213" s="204" t="inlineStr">
        <is>
          <t>Operações</t>
        </is>
      </c>
      <c r="G2213" s="212" t="inlineStr">
        <is>
          <t>Sistemas de Informações</t>
        </is>
      </c>
      <c r="H2213" s="207" t="inlineStr">
        <is>
          <t>Petrobras com problema fluxo 1</t>
        </is>
      </c>
      <c r="I2213" s="156" t="inlineStr">
        <is>
          <t>Concluído</t>
        </is>
      </c>
      <c r="J2213" s="204" t="inlineStr">
        <is>
          <t>Rosicleide</t>
        </is>
      </c>
      <c r="K2213" s="207" t="inlineStr">
        <is>
          <t>Falhas recorrentes com desvio de fluxo e aumento de filas.</t>
        </is>
      </c>
    </row>
    <row r="2214" ht="100.5" customHeight="1">
      <c r="A2214" s="204" t="n">
        <v>2212</v>
      </c>
      <c r="B2214" s="208" t="n">
        <v>46003</v>
      </c>
      <c r="C2214" s="265" t="inlineStr">
        <is>
          <t>Dezembro</t>
        </is>
      </c>
      <c r="D2214" s="204" t="n">
        <v>2025</v>
      </c>
      <c r="E2214" s="209" t="inlineStr">
        <is>
          <t>HVC</t>
        </is>
      </c>
      <c r="F2214" s="209" t="inlineStr">
        <is>
          <t>Operações</t>
        </is>
      </c>
      <c r="G2214" s="212" t="inlineStr">
        <is>
          <t>Sistemas de Informações</t>
        </is>
      </c>
      <c r="H2214" s="211" t="inlineStr">
        <is>
          <t>Bradesco com problema fluxo 1</t>
        </is>
      </c>
      <c r="I2214" s="156" t="inlineStr">
        <is>
          <t>Concluído</t>
        </is>
      </c>
      <c r="J2214" s="209" t="inlineStr">
        <is>
          <t>Rosicleide</t>
        </is>
      </c>
      <c r="K2214" s="211" t="inlineStr">
        <is>
          <t>Falhas recorrentes com desvio de fluxo e aumento de filas.</t>
        </is>
      </c>
    </row>
    <row r="2215" ht="33.75" customHeight="1">
      <c r="A2215" s="204" t="n">
        <v>2213</v>
      </c>
      <c r="B2215" s="205" t="n">
        <v>46003</v>
      </c>
      <c r="C2215" s="265" t="inlineStr">
        <is>
          <t>Dezembro</t>
        </is>
      </c>
      <c r="D2215" s="204" t="n">
        <v>2025</v>
      </c>
      <c r="E2215" s="204" t="inlineStr">
        <is>
          <t>HVC</t>
        </is>
      </c>
      <c r="F2215" s="204" t="inlineStr">
        <is>
          <t>Gerência Médica</t>
        </is>
      </c>
      <c r="G2215" s="206" t="inlineStr">
        <is>
          <t>Assistencial</t>
        </is>
      </c>
      <c r="H2215" s="207" t="inlineStr">
        <is>
          <t>408 Paciente com risco assistencial</t>
        </is>
      </c>
      <c r="I2215" s="156" t="inlineStr">
        <is>
          <t>Concluído</t>
        </is>
      </c>
      <c r="J2215" s="204" t="inlineStr">
        <is>
          <t>Dr. Hugo</t>
        </is>
      </c>
      <c r="K2215" s="207" t="n"/>
    </row>
    <row r="2216" ht="33.75" customHeight="1">
      <c r="A2216" s="204" t="n">
        <v>2214</v>
      </c>
      <c r="B2216" s="208" t="n">
        <v>46003</v>
      </c>
      <c r="C2216" s="265" t="inlineStr">
        <is>
          <t>Dezembro</t>
        </is>
      </c>
      <c r="D2216" s="204" t="n">
        <v>2025</v>
      </c>
      <c r="E2216" s="209" t="inlineStr">
        <is>
          <t>HVC</t>
        </is>
      </c>
      <c r="F2216" s="209" t="inlineStr">
        <is>
          <t>Gerência Médica</t>
        </is>
      </c>
      <c r="G2216" s="210" t="inlineStr">
        <is>
          <t>Assistencial</t>
        </is>
      </c>
      <c r="H2216" s="211" t="inlineStr">
        <is>
          <t>415 Paciente vai de transferência</t>
        </is>
      </c>
      <c r="I2216" s="156" t="inlineStr">
        <is>
          <t>Concluído</t>
        </is>
      </c>
      <c r="J2216" s="209" t="inlineStr">
        <is>
          <t>Dra. Mariana Vidal</t>
        </is>
      </c>
      <c r="K2216" s="211" t="n"/>
    </row>
    <row r="2217" ht="33.75" customHeight="1">
      <c r="A2217" s="204" t="n">
        <v>2215</v>
      </c>
      <c r="B2217" s="205" t="n">
        <v>46003</v>
      </c>
      <c r="C2217" s="265" t="inlineStr">
        <is>
          <t>Dezembro</t>
        </is>
      </c>
      <c r="D2217" s="204" t="n">
        <v>2025</v>
      </c>
      <c r="E2217" s="204" t="inlineStr">
        <is>
          <t>HVC</t>
        </is>
      </c>
      <c r="F2217" s="204" t="inlineStr">
        <is>
          <t>Enfermagem Alas</t>
        </is>
      </c>
      <c r="G2217" s="206" t="inlineStr">
        <is>
          <t>Assistencial</t>
        </is>
      </c>
      <c r="H2217" s="207" t="inlineStr">
        <is>
          <t>802 Paciente com risco assistencial</t>
        </is>
      </c>
      <c r="I2217" s="156" t="inlineStr">
        <is>
          <t>Concluído</t>
        </is>
      </c>
      <c r="J2217" s="204" t="inlineStr">
        <is>
          <t>Juliana</t>
        </is>
      </c>
      <c r="K2217" s="207" t="n"/>
    </row>
    <row r="2218" ht="100.5" customHeight="1">
      <c r="A2218" s="204" t="n">
        <v>2216</v>
      </c>
      <c r="B2218" s="208" t="n">
        <v>46003</v>
      </c>
      <c r="C2218" s="265" t="inlineStr">
        <is>
          <t>Dezembro</t>
        </is>
      </c>
      <c r="D2218" s="204" t="n">
        <v>2025</v>
      </c>
      <c r="E2218" s="209" t="inlineStr">
        <is>
          <t>HVC</t>
        </is>
      </c>
      <c r="F2218" s="209" t="inlineStr">
        <is>
          <t>Enfermagem Centro Cirúrgico</t>
        </is>
      </c>
      <c r="G2218" s="210" t="inlineStr">
        <is>
          <t>Assistencial</t>
        </is>
      </c>
      <c r="H2218" s="211" t="inlineStr">
        <is>
          <t>9 Crianças no CC</t>
        </is>
      </c>
      <c r="I2218" s="156" t="inlineStr">
        <is>
          <t>Concluído</t>
        </is>
      </c>
      <c r="J2218" s="209" t="inlineStr">
        <is>
          <t>Luiza</t>
        </is>
      </c>
      <c r="K2218" s="211" t="inlineStr">
        <is>
          <t>Risco cirúrgico, cancelamentos e falhas de lateralidade/material.</t>
        </is>
      </c>
    </row>
    <row r="2219" ht="33.75" customHeight="1">
      <c r="A2219" s="204" t="n">
        <v>2217</v>
      </c>
      <c r="B2219" s="205" t="n">
        <v>46003</v>
      </c>
      <c r="C2219" s="265" t="inlineStr">
        <is>
          <t>Dezembro</t>
        </is>
      </c>
      <c r="D2219" s="204" t="n">
        <v>2025</v>
      </c>
      <c r="E2219" s="204" t="inlineStr">
        <is>
          <t>HVC</t>
        </is>
      </c>
      <c r="F2219" s="204" t="inlineStr">
        <is>
          <t>Engenharia Clínica</t>
        </is>
      </c>
      <c r="G2219" s="213" t="inlineStr">
        <is>
          <t>Infra e Hotelaria</t>
        </is>
      </c>
      <c r="H2219" s="207" t="inlineStr">
        <is>
          <t>RM GE2 Liberada na data de ontem</t>
        </is>
      </c>
      <c r="I2219" s="156" t="inlineStr">
        <is>
          <t>Concluído</t>
        </is>
      </c>
      <c r="J2219" s="204" t="inlineStr">
        <is>
          <t>Victório</t>
        </is>
      </c>
      <c r="K2219" s="207" t="n"/>
    </row>
    <row r="2220" ht="50.25" customHeight="1">
      <c r="A2220" s="204" t="n">
        <v>2218</v>
      </c>
      <c r="B2220" s="208" t="n">
        <v>46003</v>
      </c>
      <c r="C2220" s="265" t="inlineStr">
        <is>
          <t>Dezembro</t>
        </is>
      </c>
      <c r="D2220" s="204" t="n">
        <v>2025</v>
      </c>
      <c r="E2220" s="209" t="inlineStr">
        <is>
          <t>HVC</t>
        </is>
      </c>
      <c r="F2220" s="209" t="inlineStr">
        <is>
          <t>Engenharia Clínica</t>
        </is>
      </c>
      <c r="G2220" s="213" t="inlineStr">
        <is>
          <t>Infra e Hotelaria</t>
        </is>
      </c>
      <c r="H2220" s="211" t="inlineStr">
        <is>
          <t>Mamográfo do casarão acabou parando</t>
        </is>
      </c>
      <c r="I2220" s="156" t="inlineStr">
        <is>
          <t>Concluído</t>
        </is>
      </c>
      <c r="J2220" s="209" t="inlineStr">
        <is>
          <t>Victório</t>
        </is>
      </c>
      <c r="K2220" s="211" t="n"/>
    </row>
    <row r="2221" ht="117" customHeight="1">
      <c r="A2221" s="204" t="n">
        <v>2219</v>
      </c>
      <c r="B2221" s="205" t="n">
        <v>46003</v>
      </c>
      <c r="C2221" s="265" t="inlineStr">
        <is>
          <t>Dezembro</t>
        </is>
      </c>
      <c r="D2221" s="204" t="n">
        <v>2025</v>
      </c>
      <c r="E2221" s="204" t="inlineStr">
        <is>
          <t>HVC</t>
        </is>
      </c>
      <c r="F2221" s="204" t="inlineStr">
        <is>
          <t>NSP</t>
        </is>
      </c>
      <c r="G2221" s="206" t="inlineStr">
        <is>
          <t>Assistencial</t>
        </is>
      </c>
      <c r="H2221" s="207" t="inlineStr">
        <is>
          <t>1 Falha de comunicação UTI neuro DDA</t>
        </is>
      </c>
      <c r="I2221" s="156" t="inlineStr">
        <is>
          <t>Concluído</t>
        </is>
      </c>
      <c r="J2221" s="204" t="inlineStr">
        <is>
          <t>Thalita</t>
        </is>
      </c>
      <c r="K2221" s="207" t="inlineStr">
        <is>
          <t>Risco de perda de informação clínica em transferências e resultados críticos.</t>
        </is>
      </c>
    </row>
    <row r="2222" ht="100.5" customHeight="1">
      <c r="A2222" s="204" t="n">
        <v>2220</v>
      </c>
      <c r="B2222" s="208" t="n">
        <v>46003</v>
      </c>
      <c r="C2222" s="265" t="inlineStr">
        <is>
          <t>Dezembro</t>
        </is>
      </c>
      <c r="D2222" s="204" t="n">
        <v>2025</v>
      </c>
      <c r="E2222" s="209" t="inlineStr">
        <is>
          <t>HVC</t>
        </is>
      </c>
      <c r="F2222" s="209" t="inlineStr">
        <is>
          <t>NSP</t>
        </is>
      </c>
      <c r="G2222" s="210" t="inlineStr">
        <is>
          <t>Assistencial</t>
        </is>
      </c>
      <c r="H2222" s="211" t="inlineStr">
        <is>
          <t>Notificação na onco Paciente da hematologia com quadro de cefaleia e retornou com uma internação</t>
        </is>
      </c>
      <c r="I2222" s="156" t="inlineStr">
        <is>
          <t>Concluído</t>
        </is>
      </c>
      <c r="J2222" s="209" t="inlineStr">
        <is>
          <t>Thalita</t>
        </is>
      </c>
      <c r="K2222" s="211" t="n"/>
    </row>
    <row r="2223" ht="100.5" customHeight="1">
      <c r="A2223" s="204" t="n">
        <v>2221</v>
      </c>
      <c r="B2223" s="205" t="n">
        <v>46003</v>
      </c>
      <c r="C2223" s="265" t="inlineStr">
        <is>
          <t>Dezembro</t>
        </is>
      </c>
      <c r="D2223" s="204" t="n">
        <v>2025</v>
      </c>
      <c r="E2223" s="204" t="inlineStr">
        <is>
          <t>HVC</t>
        </is>
      </c>
      <c r="F2223" s="204" t="inlineStr">
        <is>
          <t>Quality 24</t>
        </is>
      </c>
      <c r="G2223" s="213" t="inlineStr">
        <is>
          <t>Infra e Hotelaria</t>
        </is>
      </c>
      <c r="H2223" s="207" t="inlineStr">
        <is>
          <t>Higiene: 3 chamados, 0% de adesão.</t>
        </is>
      </c>
      <c r="I2223" s="156" t="inlineStr">
        <is>
          <t>Concluído</t>
        </is>
      </c>
      <c r="J2223" s="204" t="inlineStr">
        <is>
          <t>Maurício</t>
        </is>
      </c>
      <c r="K2223" s="207" t="inlineStr">
        <is>
          <t>Recorrência, pendências abertas e impacto na segurança e experiência.</t>
        </is>
      </c>
    </row>
    <row r="2224" ht="33.75" customHeight="1">
      <c r="A2224" s="204" t="n">
        <v>2222</v>
      </c>
      <c r="B2224" s="208" t="n">
        <v>46003</v>
      </c>
      <c r="C2224" s="265" t="inlineStr">
        <is>
          <t>Dezembro</t>
        </is>
      </c>
      <c r="D2224" s="204" t="n">
        <v>2025</v>
      </c>
      <c r="E2224" s="209" t="inlineStr">
        <is>
          <t>CSC</t>
        </is>
      </c>
      <c r="F2224" s="209" t="inlineStr">
        <is>
          <t>NSP</t>
        </is>
      </c>
      <c r="G2224" s="210" t="inlineStr">
        <is>
          <t>Assistencial</t>
        </is>
      </c>
      <c r="H2224" s="211" t="inlineStr">
        <is>
          <t>1 notificação de reavaliação médica</t>
        </is>
      </c>
      <c r="I2224" s="156" t="inlineStr">
        <is>
          <t>Concluído</t>
        </is>
      </c>
      <c r="J2224" s="209" t="inlineStr">
        <is>
          <t>Thalita</t>
        </is>
      </c>
      <c r="K2224" s="211" t="n"/>
    </row>
    <row r="2225" ht="66.75" customHeight="1">
      <c r="A2225" s="204" t="n">
        <v>2223</v>
      </c>
      <c r="B2225" s="205" t="n">
        <v>46003</v>
      </c>
      <c r="C2225" s="265" t="inlineStr">
        <is>
          <t>Dezembro</t>
        </is>
      </c>
      <c r="D2225" s="204" t="n">
        <v>2025</v>
      </c>
      <c r="E2225" s="204" t="inlineStr">
        <is>
          <t>CSC</t>
        </is>
      </c>
      <c r="F2225" s="204" t="inlineStr">
        <is>
          <t>NSP</t>
        </is>
      </c>
      <c r="G2225" s="206" t="inlineStr">
        <is>
          <t>Assistencial</t>
        </is>
      </c>
      <c r="H2225" s="207" t="inlineStr">
        <is>
          <t>1 Notificação de transferência de um paciente com ataque cardia e apneia</t>
        </is>
      </c>
      <c r="I2225" s="156" t="inlineStr">
        <is>
          <t>Concluído</t>
        </is>
      </c>
      <c r="J2225" s="204" t="inlineStr">
        <is>
          <t>Thalita</t>
        </is>
      </c>
      <c r="K2225" s="207" t="n"/>
    </row>
    <row r="2226" ht="50.25" customHeight="1">
      <c r="A2226" s="204" t="n">
        <v>2224</v>
      </c>
      <c r="B2226" s="208" t="n">
        <v>46007</v>
      </c>
      <c r="C2226" s="265" t="inlineStr">
        <is>
          <t>Dezembro</t>
        </is>
      </c>
      <c r="D2226" s="204" t="n">
        <v>2025</v>
      </c>
      <c r="E2226" s="209" t="inlineStr">
        <is>
          <t>HVC</t>
        </is>
      </c>
      <c r="F2226" s="209" t="inlineStr">
        <is>
          <t>Agendamento Cirúrgico</t>
        </is>
      </c>
      <c r="G2226" s="212" t="inlineStr">
        <is>
          <t>Sistemas de Informações</t>
        </is>
      </c>
      <c r="H2226" s="211" t="inlineStr">
        <is>
          <t>Dificuldade contato com central de agendamento</t>
        </is>
      </c>
      <c r="I2226" s="156" t="inlineStr">
        <is>
          <t>Concluído</t>
        </is>
      </c>
      <c r="J2226" s="209" t="inlineStr">
        <is>
          <t>Não informado</t>
        </is>
      </c>
      <c r="K2226" s="211" t="n"/>
    </row>
    <row r="2227" ht="33.75" customHeight="1">
      <c r="A2227" s="204" t="n">
        <v>2225</v>
      </c>
      <c r="B2227" s="205" t="n">
        <v>46007</v>
      </c>
      <c r="C2227" s="265" t="inlineStr">
        <is>
          <t>Dezembro</t>
        </is>
      </c>
      <c r="D2227" s="204" t="n">
        <v>2025</v>
      </c>
      <c r="E2227" s="204" t="inlineStr">
        <is>
          <t>HVC</t>
        </is>
      </c>
      <c r="F2227" s="204" t="inlineStr">
        <is>
          <t>Enfermagem Centro Cirúrgico</t>
        </is>
      </c>
      <c r="G2227" s="206" t="inlineStr">
        <is>
          <t>Assistencial</t>
        </is>
      </c>
      <c r="H2227" s="207" t="inlineStr">
        <is>
          <t>demora procedimento EDA</t>
        </is>
      </c>
      <c r="I2227" s="156" t="inlineStr">
        <is>
          <t>Concluído</t>
        </is>
      </c>
      <c r="J2227" s="204" t="inlineStr">
        <is>
          <t>Não informado</t>
        </is>
      </c>
      <c r="K2227" s="207" t="n"/>
    </row>
    <row r="2228" ht="33.75" customHeight="1">
      <c r="A2228" s="204" t="n">
        <v>2226</v>
      </c>
      <c r="B2228" s="208" t="n">
        <v>46007</v>
      </c>
      <c r="C2228" s="265" t="inlineStr">
        <is>
          <t>Dezembro</t>
        </is>
      </c>
      <c r="D2228" s="204" t="n">
        <v>2025</v>
      </c>
      <c r="E2228" s="209" t="inlineStr">
        <is>
          <t>HVC</t>
        </is>
      </c>
      <c r="F2228" s="209" t="inlineStr">
        <is>
          <t>Enfermagem Centro Cirúrgico</t>
        </is>
      </c>
      <c r="G2228" s="210" t="inlineStr">
        <is>
          <t>Assistencial</t>
        </is>
      </c>
      <c r="H2228" s="211" t="inlineStr">
        <is>
          <t>Comportamento enf RPA</t>
        </is>
      </c>
      <c r="I2228" s="156" t="inlineStr">
        <is>
          <t>Concluído</t>
        </is>
      </c>
      <c r="J2228" s="209" t="inlineStr">
        <is>
          <t>Não informado</t>
        </is>
      </c>
      <c r="K2228" s="211" t="n"/>
    </row>
    <row r="2229" ht="33.75" customHeight="1">
      <c r="A2229" s="204" t="n">
        <v>2227</v>
      </c>
      <c r="B2229" s="205" t="n">
        <v>46007</v>
      </c>
      <c r="C2229" s="265" t="inlineStr">
        <is>
          <t>Dezembro</t>
        </is>
      </c>
      <c r="D2229" s="204" t="n">
        <v>2025</v>
      </c>
      <c r="E2229" s="204" t="inlineStr">
        <is>
          <t>HVC</t>
        </is>
      </c>
      <c r="F2229" s="204" t="inlineStr">
        <is>
          <t>Command Center</t>
        </is>
      </c>
      <c r="G2229" s="214" t="inlineStr">
        <is>
          <t>Fluxo do Paciente</t>
        </is>
      </c>
      <c r="H2229" s="207" t="inlineStr">
        <is>
          <t>Paciente insatisfeito com fluxo rapido</t>
        </is>
      </c>
      <c r="I2229" s="156" t="inlineStr">
        <is>
          <t>Concluído</t>
        </is>
      </c>
      <c r="J2229" s="204" t="inlineStr">
        <is>
          <t>Não informado</t>
        </is>
      </c>
      <c r="K2229" s="207" t="n"/>
    </row>
    <row r="2230" ht="50.25" customHeight="1">
      <c r="A2230" s="204" t="n">
        <v>2228</v>
      </c>
      <c r="B2230" s="208" t="n">
        <v>46007</v>
      </c>
      <c r="C2230" s="265" t="inlineStr">
        <is>
          <t>Dezembro</t>
        </is>
      </c>
      <c r="D2230" s="204" t="n">
        <v>2025</v>
      </c>
      <c r="E2230" s="209" t="inlineStr">
        <is>
          <t>HVC</t>
        </is>
      </c>
      <c r="F2230" s="209" t="inlineStr">
        <is>
          <t>Operações</t>
        </is>
      </c>
      <c r="G2230" s="213" t="inlineStr">
        <is>
          <t>Infra e Hotelaria</t>
        </is>
      </c>
      <c r="H2230" s="211" t="inlineStr">
        <is>
          <t>Dficuldade com senha de acesso nos exames imagem online</t>
        </is>
      </c>
      <c r="I2230" s="156" t="inlineStr">
        <is>
          <t>Concluído</t>
        </is>
      </c>
      <c r="J2230" s="209" t="inlineStr">
        <is>
          <t>Não informado</t>
        </is>
      </c>
      <c r="K2230" s="211" t="n"/>
    </row>
    <row r="2231" ht="50.25" customHeight="1">
      <c r="A2231" s="204" t="n">
        <v>2229</v>
      </c>
      <c r="B2231" s="205" t="n">
        <v>46007</v>
      </c>
      <c r="C2231" s="265" t="inlineStr">
        <is>
          <t>Dezembro</t>
        </is>
      </c>
      <c r="D2231" s="204" t="n">
        <v>2025</v>
      </c>
      <c r="E2231" s="204" t="inlineStr">
        <is>
          <t>HVC</t>
        </is>
      </c>
      <c r="F2231" s="204" t="inlineStr">
        <is>
          <t>Operações</t>
        </is>
      </c>
      <c r="G2231" s="214" t="inlineStr">
        <is>
          <t>Fluxo do Paciente</t>
        </is>
      </c>
      <c r="H2231" s="207" t="inlineStr">
        <is>
          <t>Dificuldade retorno secretaria para conseguir NF</t>
        </is>
      </c>
      <c r="I2231" s="156" t="inlineStr">
        <is>
          <t>Concluído</t>
        </is>
      </c>
      <c r="J2231" s="204" t="inlineStr">
        <is>
          <t>Não informado</t>
        </is>
      </c>
      <c r="K2231" s="207" t="n"/>
    </row>
    <row r="2232" ht="84" customHeight="1">
      <c r="A2232" s="204" t="n">
        <v>2230</v>
      </c>
      <c r="B2232" s="208" t="n">
        <v>46007</v>
      </c>
      <c r="C2232" s="265" t="inlineStr">
        <is>
          <t>Dezembro</t>
        </is>
      </c>
      <c r="D2232" s="204" t="n">
        <v>2025</v>
      </c>
      <c r="E2232" s="209" t="inlineStr">
        <is>
          <t>HVC</t>
        </is>
      </c>
      <c r="F2232" s="209" t="inlineStr">
        <is>
          <t>Nutrição</t>
        </is>
      </c>
      <c r="G2232" s="210" t="inlineStr">
        <is>
          <t>Assistencial</t>
        </is>
      </c>
      <c r="H2232" s="211" t="inlineStr">
        <is>
          <t>Demora para receber refeição e insatisfação com qualidade da dieta</t>
        </is>
      </c>
      <c r="I2232" s="156" t="inlineStr">
        <is>
          <t>Concluído</t>
        </is>
      </c>
      <c r="J2232" s="209" t="inlineStr">
        <is>
          <t>Não informado</t>
        </is>
      </c>
      <c r="K2232" s="211" t="inlineStr">
        <is>
          <t>Recorrência de atrasos e risco de dieta inadequada ao paciente.</t>
        </is>
      </c>
    </row>
    <row r="2233" ht="50.25" customHeight="1">
      <c r="A2233" s="204" t="n">
        <v>2231</v>
      </c>
      <c r="B2233" s="205" t="n">
        <v>46007</v>
      </c>
      <c r="C2233" s="265" t="inlineStr">
        <is>
          <t>Dezembro</t>
        </is>
      </c>
      <c r="D2233" s="204" t="n">
        <v>2025</v>
      </c>
      <c r="E2233" s="204" t="inlineStr">
        <is>
          <t>HVC</t>
        </is>
      </c>
      <c r="F2233" s="204" t="inlineStr">
        <is>
          <t>Engenharia Clínica</t>
        </is>
      </c>
      <c r="G2233" s="206" t="inlineStr">
        <is>
          <t>Assistencial</t>
        </is>
      </c>
      <c r="H2233" s="207" t="inlineStr">
        <is>
          <t>Carrinho de anestesia parou durante procedimento</t>
        </is>
      </c>
      <c r="I2233" s="156" t="inlineStr">
        <is>
          <t>Concluído</t>
        </is>
      </c>
      <c r="J2233" s="204" t="inlineStr">
        <is>
          <t>Não informado</t>
        </is>
      </c>
      <c r="K2233" s="207" t="n"/>
    </row>
    <row r="2234" ht="100.5" customHeight="1">
      <c r="A2234" s="204" t="n">
        <v>2232</v>
      </c>
      <c r="B2234" s="208" t="n">
        <v>46008</v>
      </c>
      <c r="C2234" s="265" t="inlineStr">
        <is>
          <t>Dezembro</t>
        </is>
      </c>
      <c r="D2234" s="204" t="n">
        <v>2025</v>
      </c>
      <c r="E2234" s="209" t="inlineStr">
        <is>
          <t>HVC</t>
        </is>
      </c>
      <c r="F2234" s="209" t="inlineStr">
        <is>
          <t>Gerência Médica</t>
        </is>
      </c>
      <c r="G2234" s="216" t="inlineStr">
        <is>
          <t>Assistencial Médico</t>
        </is>
      </c>
      <c r="H2234" s="211" t="inlineStr">
        <is>
          <t>Medico prescreveu medicamento que paciente era alergico mesmo sinalizado e informado duas vezes pelo paciente</t>
        </is>
      </c>
      <c r="I2234" s="156" t="inlineStr">
        <is>
          <t>Concluído</t>
        </is>
      </c>
      <c r="J2234" s="209" t="inlineStr">
        <is>
          <t>Não informado</t>
        </is>
      </c>
      <c r="K2234" s="211" t="inlineStr">
        <is>
          <t>Maior volume de interações priorizadas e potencial de dano evitável.</t>
        </is>
      </c>
    </row>
    <row r="2235" ht="50.25" customHeight="1">
      <c r="A2235" s="204" t="n">
        <v>2233</v>
      </c>
      <c r="B2235" s="205" t="n">
        <v>46008</v>
      </c>
      <c r="C2235" s="265" t="inlineStr">
        <is>
          <t>Dezembro</t>
        </is>
      </c>
      <c r="D2235" s="204" t="n">
        <v>2025</v>
      </c>
      <c r="E2235" s="204" t="inlineStr">
        <is>
          <t>HVC</t>
        </is>
      </c>
      <c r="F2235" s="204" t="inlineStr">
        <is>
          <t>Agendamento Cirúrgico</t>
        </is>
      </c>
      <c r="G2235" s="206" t="inlineStr">
        <is>
          <t>Assistencial</t>
        </is>
      </c>
      <c r="H2235" s="207" t="inlineStr">
        <is>
          <t>Sem agenda para endocrinologistas ambulatoriais</t>
        </is>
      </c>
      <c r="I2235" s="156" t="inlineStr">
        <is>
          <t>Concluído</t>
        </is>
      </c>
      <c r="J2235" s="204" t="inlineStr">
        <is>
          <t>Não informado</t>
        </is>
      </c>
      <c r="K2235" s="207" t="n"/>
    </row>
    <row r="2236" ht="84" customHeight="1">
      <c r="A2236" s="204" t="n">
        <v>2234</v>
      </c>
      <c r="B2236" s="208" t="n">
        <v>46008</v>
      </c>
      <c r="C2236" s="265" t="inlineStr">
        <is>
          <t>Dezembro</t>
        </is>
      </c>
      <c r="D2236" s="204" t="n">
        <v>2025</v>
      </c>
      <c r="E2236" s="209" t="inlineStr">
        <is>
          <t>HVC</t>
        </is>
      </c>
      <c r="F2236" s="209" t="inlineStr">
        <is>
          <t>Nutrição</t>
        </is>
      </c>
      <c r="G2236" s="213" t="inlineStr">
        <is>
          <t>Infra e Hotelaria</t>
        </is>
      </c>
      <c r="H2236" s="211" t="inlineStr">
        <is>
          <t>Tempo demorado para entrega de refeição</t>
        </is>
      </c>
      <c r="I2236" s="156" t="inlineStr">
        <is>
          <t>Concluído</t>
        </is>
      </c>
      <c r="J2236" s="209" t="inlineStr">
        <is>
          <t>Não informado</t>
        </is>
      </c>
      <c r="K2236" s="211" t="inlineStr">
        <is>
          <t>Recorrência de atrasos e risco de dieta inadequada ao paciente.</t>
        </is>
      </c>
    </row>
    <row r="2237" ht="117" customHeight="1">
      <c r="A2237" s="204" t="n">
        <v>2235</v>
      </c>
      <c r="B2237" s="205" t="n">
        <v>46008</v>
      </c>
      <c r="C2237" s="265" t="inlineStr">
        <is>
          <t>Dezembro</t>
        </is>
      </c>
      <c r="D2237" s="204" t="n">
        <v>2025</v>
      </c>
      <c r="E2237" s="204" t="inlineStr">
        <is>
          <t>HVC</t>
        </is>
      </c>
      <c r="F2237" s="204" t="inlineStr">
        <is>
          <t>Manutenção</t>
        </is>
      </c>
      <c r="G2237" s="213" t="inlineStr">
        <is>
          <t>Infra e Hotelaria</t>
        </is>
      </c>
      <c r="H2237" s="207" t="inlineStr">
        <is>
          <t>Demora para arrumar o ar condicionado apos acionar manutenção</t>
        </is>
      </c>
      <c r="I2237" s="156" t="inlineStr">
        <is>
          <t>Concluído</t>
        </is>
      </c>
      <c r="J2237" s="204" t="inlineStr">
        <is>
          <t>Não informado</t>
        </is>
      </c>
      <c r="K2237" s="207" t="inlineStr">
        <is>
          <t>Recorrência e impacto direto em áreas críticas e equipamentos.</t>
        </is>
      </c>
    </row>
    <row r="2238" ht="117" customHeight="1">
      <c r="A2238" s="204" t="n">
        <v>2236</v>
      </c>
      <c r="B2238" s="208" t="n">
        <v>46008</v>
      </c>
      <c r="C2238" s="265" t="inlineStr">
        <is>
          <t>Dezembro</t>
        </is>
      </c>
      <c r="D2238" s="204" t="n">
        <v>2025</v>
      </c>
      <c r="E2238" s="209" t="inlineStr">
        <is>
          <t>HVC</t>
        </is>
      </c>
      <c r="F2238" s="209" t="inlineStr">
        <is>
          <t>Manutenção</t>
        </is>
      </c>
      <c r="G2238" s="213" t="inlineStr">
        <is>
          <t>Infra e Hotelaria</t>
        </is>
      </c>
      <c r="H2238" s="211" t="inlineStr">
        <is>
          <t>CME com problema de falta de agua nas pias</t>
        </is>
      </c>
      <c r="I2238" s="156" t="inlineStr">
        <is>
          <t>Concluído</t>
        </is>
      </c>
      <c r="J2238" s="209" t="inlineStr">
        <is>
          <t>Não informado</t>
        </is>
      </c>
      <c r="K2238" s="211" t="inlineStr">
        <is>
          <t>Risco de infecção e interrupção cirúrgica com recorrência e pendências abertas.</t>
        </is>
      </c>
    </row>
    <row r="2239" ht="84" customHeight="1">
      <c r="A2239" s="204" t="n">
        <v>2237</v>
      </c>
      <c r="B2239" s="205" t="n">
        <v>46008</v>
      </c>
      <c r="C2239" s="265" t="inlineStr">
        <is>
          <t>Dezembro</t>
        </is>
      </c>
      <c r="D2239" s="204" t="n">
        <v>2025</v>
      </c>
      <c r="E2239" s="204" t="inlineStr">
        <is>
          <t>HVC</t>
        </is>
      </c>
      <c r="F2239" s="204" t="inlineStr">
        <is>
          <t>Enfermagem Alas</t>
        </is>
      </c>
      <c r="G2239" s="206" t="inlineStr">
        <is>
          <t>Assistencial</t>
        </is>
      </c>
      <c r="H2239" s="207" t="inlineStr">
        <is>
          <t>Paciente em jejum sem soro glicosado e sem receber medicação</t>
        </is>
      </c>
      <c r="I2239" s="156" t="inlineStr">
        <is>
          <t>Concluído</t>
        </is>
      </c>
      <c r="J2239" s="204" t="inlineStr">
        <is>
          <t>Não informado</t>
        </is>
      </c>
      <c r="K2239" s="207" t="inlineStr">
        <is>
          <t>Maior volume de interações priorizadas e potencial de dano evitável.</t>
        </is>
      </c>
    </row>
    <row r="2240" ht="33.75" customHeight="1">
      <c r="A2240" s="204" t="n">
        <v>2238</v>
      </c>
      <c r="B2240" s="208" t="n">
        <v>46009</v>
      </c>
      <c r="C2240" s="265" t="inlineStr">
        <is>
          <t>Dezembro</t>
        </is>
      </c>
      <c r="D2240" s="204" t="n">
        <v>2025</v>
      </c>
      <c r="E2240" s="209" t="inlineStr">
        <is>
          <t>HVC</t>
        </is>
      </c>
      <c r="F2240" s="209" t="inlineStr">
        <is>
          <t>Farmácia / CAF</t>
        </is>
      </c>
      <c r="G2240" s="210" t="inlineStr">
        <is>
          <t>Assistencial</t>
        </is>
      </c>
      <c r="H2240" s="211" t="inlineStr">
        <is>
          <t>Atraso em entrega de tiras</t>
        </is>
      </c>
      <c r="I2240" s="156" t="inlineStr">
        <is>
          <t>Concluído</t>
        </is>
      </c>
      <c r="J2240" s="209" t="inlineStr">
        <is>
          <t>Não informado</t>
        </is>
      </c>
      <c r="K2240" s="211" t="n"/>
    </row>
    <row r="2241" ht="134.25" customHeight="1">
      <c r="A2241" s="204" t="n">
        <v>2239</v>
      </c>
      <c r="B2241" s="205" t="n">
        <v>46009</v>
      </c>
      <c r="C2241" s="265" t="inlineStr">
        <is>
          <t>Dezembro</t>
        </is>
      </c>
      <c r="D2241" s="204" t="n">
        <v>2025</v>
      </c>
      <c r="E2241" s="204" t="inlineStr">
        <is>
          <t>HVC</t>
        </is>
      </c>
      <c r="F2241" s="204" t="inlineStr">
        <is>
          <t>Engenharia Clínica</t>
        </is>
      </c>
      <c r="G2241" s="213" t="inlineStr">
        <is>
          <t>Infra e Hotelaria</t>
        </is>
      </c>
      <c r="H2241" s="207" t="inlineStr">
        <is>
          <t>Manutenção tomografo</t>
        </is>
      </c>
      <c r="I2241" s="156" t="inlineStr">
        <is>
          <t>Concluído</t>
        </is>
      </c>
      <c r="J2241" s="204" t="inlineStr">
        <is>
          <t>Não informado</t>
        </is>
      </c>
      <c r="K2241" s="207" t="inlineStr">
        <is>
          <t>Risco de interrupção do cuidado e alto volume de equipamentos indisponíveis.</t>
        </is>
      </c>
    </row>
    <row r="2242" ht="150.75" customHeight="1">
      <c r="A2242" s="204" t="n">
        <v>2240</v>
      </c>
      <c r="B2242" s="208" t="n">
        <v>46009</v>
      </c>
      <c r="C2242" s="265" t="inlineStr">
        <is>
          <t>Dezembro</t>
        </is>
      </c>
      <c r="D2242" s="204" t="n">
        <v>2025</v>
      </c>
      <c r="E2242" s="209" t="inlineStr">
        <is>
          <t>HVC</t>
        </is>
      </c>
      <c r="F2242" s="209" t="inlineStr">
        <is>
          <t>Manutenção</t>
        </is>
      </c>
      <c r="G2242" s="213" t="inlineStr">
        <is>
          <t>Infra e Hotelaria</t>
        </is>
      </c>
      <c r="H2242" s="211" t="inlineStr">
        <is>
          <t>Alto ruido no 2°C</t>
        </is>
      </c>
      <c r="I2242" s="156" t="inlineStr">
        <is>
          <t>Concluído</t>
        </is>
      </c>
      <c r="J2242" s="209" t="inlineStr">
        <is>
          <t>Não informado</t>
        </is>
      </c>
      <c r="K2242" s="211" t="inlineStr">
        <is>
          <t>Alta recorrência e risco de queda, incêndio, dano patrimonial ou interrupção.</t>
        </is>
      </c>
    </row>
    <row r="2243" ht="16.5" customHeight="1">
      <c r="A2243" s="204" t="n">
        <v>2241</v>
      </c>
      <c r="B2243" s="205" t="n">
        <v>46009</v>
      </c>
      <c r="C2243" s="265" t="inlineStr">
        <is>
          <t>Dezembro</t>
        </is>
      </c>
      <c r="D2243" s="204" t="n">
        <v>2025</v>
      </c>
      <c r="E2243" s="204" t="inlineStr">
        <is>
          <t>CSC</t>
        </is>
      </c>
      <c r="F2243" s="204" t="inlineStr">
        <is>
          <t>Manutenção</t>
        </is>
      </c>
      <c r="G2243" s="213" t="inlineStr">
        <is>
          <t>Infra e Hotelaria</t>
        </is>
      </c>
      <c r="H2243" s="207" t="inlineStr">
        <is>
          <t>Instalação dos vidros</t>
        </is>
      </c>
      <c r="I2243" s="156" t="inlineStr">
        <is>
          <t>Concluído</t>
        </is>
      </c>
      <c r="J2243" s="204" t="inlineStr">
        <is>
          <t>Não informado</t>
        </is>
      </c>
      <c r="K2243" s="207" t="n"/>
    </row>
    <row r="2244" ht="33.75" customHeight="1">
      <c r="A2244" s="204" t="n">
        <v>2242</v>
      </c>
      <c r="B2244" s="208" t="n">
        <v>46010</v>
      </c>
      <c r="C2244" s="265" t="inlineStr">
        <is>
          <t>Dezembro</t>
        </is>
      </c>
      <c r="D2244" s="204" t="n">
        <v>2025</v>
      </c>
      <c r="E2244" s="209" t="inlineStr">
        <is>
          <t>HVC</t>
        </is>
      </c>
      <c r="F2244" s="209" t="inlineStr">
        <is>
          <t>Enfermagem Centro Cirúrgico</t>
        </is>
      </c>
      <c r="G2244" s="210" t="inlineStr">
        <is>
          <t>Assistencial</t>
        </is>
      </c>
      <c r="H2244" s="211" t="inlineStr">
        <is>
          <t>Atraso hemodinamica mais de 1h</t>
        </is>
      </c>
      <c r="I2244" s="156" t="inlineStr">
        <is>
          <t>Concluído</t>
        </is>
      </c>
      <c r="J2244" s="209" t="inlineStr">
        <is>
          <t>Não informado</t>
        </is>
      </c>
      <c r="K2244" s="211" t="n"/>
    </row>
    <row r="2245" ht="33.75" customHeight="1">
      <c r="A2245" s="204" t="n">
        <v>2243</v>
      </c>
      <c r="B2245" s="205" t="n">
        <v>46010</v>
      </c>
      <c r="C2245" s="265" t="inlineStr">
        <is>
          <t>Dezembro</t>
        </is>
      </c>
      <c r="D2245" s="204" t="n">
        <v>2025</v>
      </c>
      <c r="E2245" s="204" t="inlineStr">
        <is>
          <t>HVC</t>
        </is>
      </c>
      <c r="F2245" s="204" t="inlineStr">
        <is>
          <t>Engenharia Clínica</t>
        </is>
      </c>
      <c r="G2245" s="206" t="inlineStr">
        <is>
          <t>Assistencial</t>
        </is>
      </c>
      <c r="H2245" s="207" t="inlineStr">
        <is>
          <t>Atraso na entrega de equipamentos</t>
        </is>
      </c>
      <c r="I2245" s="156" t="inlineStr">
        <is>
          <t>Concluído</t>
        </is>
      </c>
      <c r="J2245" s="204" t="inlineStr">
        <is>
          <t>Não informado</t>
        </is>
      </c>
      <c r="K2245" s="207" t="n"/>
    </row>
    <row r="2246" ht="16.5" customHeight="1">
      <c r="A2246" s="204" t="n">
        <v>2244</v>
      </c>
      <c r="B2246" s="208" t="n">
        <v>46010</v>
      </c>
      <c r="C2246" s="265" t="inlineStr">
        <is>
          <t>Dezembro</t>
        </is>
      </c>
      <c r="D2246" s="204" t="n">
        <v>2025</v>
      </c>
      <c r="E2246" s="209" t="inlineStr">
        <is>
          <t>HVC</t>
        </is>
      </c>
      <c r="F2246" s="209" t="inlineStr">
        <is>
          <t>Especialistas</t>
        </is>
      </c>
      <c r="G2246" s="210" t="inlineStr">
        <is>
          <t>Assistencial</t>
        </is>
      </c>
      <c r="H2246" s="211" t="inlineStr">
        <is>
          <t>Lesão por perssão UTI</t>
        </is>
      </c>
      <c r="I2246" s="156" t="inlineStr">
        <is>
          <t>Concluído</t>
        </is>
      </c>
      <c r="J2246" s="209" t="inlineStr">
        <is>
          <t>Não informado</t>
        </is>
      </c>
      <c r="K2246" s="211" t="n"/>
    </row>
    <row r="2247" ht="16.5" customHeight="1">
      <c r="A2247" s="204" t="n">
        <v>2245</v>
      </c>
      <c r="B2247" s="205" t="n">
        <v>46013</v>
      </c>
      <c r="C2247" s="265" t="inlineStr">
        <is>
          <t>Dezembro</t>
        </is>
      </c>
      <c r="D2247" s="204" t="n">
        <v>2025</v>
      </c>
      <c r="E2247" s="204" t="inlineStr">
        <is>
          <t>HVC</t>
        </is>
      </c>
      <c r="F2247" s="204" t="inlineStr">
        <is>
          <t>Especialistas</t>
        </is>
      </c>
      <c r="G2247" s="206" t="inlineStr">
        <is>
          <t>Assistencial</t>
        </is>
      </c>
      <c r="H2247" s="207" t="inlineStr">
        <is>
          <t>3 ventilações UTI</t>
        </is>
      </c>
      <c r="I2247" s="156" t="inlineStr">
        <is>
          <t>Concluído</t>
        </is>
      </c>
      <c r="J2247" s="204" t="inlineStr">
        <is>
          <t>Não informado</t>
        </is>
      </c>
      <c r="K2247" s="207" t="n"/>
    </row>
    <row r="2248" ht="150.75" customHeight="1">
      <c r="A2248" s="204" t="n">
        <v>2246</v>
      </c>
      <c r="B2248" s="208" t="n">
        <v>46013</v>
      </c>
      <c r="C2248" s="265" t="inlineStr">
        <is>
          <t>Dezembro</t>
        </is>
      </c>
      <c r="D2248" s="204" t="n">
        <v>2025</v>
      </c>
      <c r="E2248" s="209" t="inlineStr">
        <is>
          <t>HVC</t>
        </is>
      </c>
      <c r="F2248" s="209" t="inlineStr">
        <is>
          <t>Manutenção</t>
        </is>
      </c>
      <c r="G2248" s="213" t="inlineStr">
        <is>
          <t>Infra e Hotelaria</t>
        </is>
      </c>
      <c r="H2248" s="211" t="inlineStr">
        <is>
          <t>Ruídos menos intenso 2°C</t>
        </is>
      </c>
      <c r="I2248" s="156" t="inlineStr">
        <is>
          <t>Concluído</t>
        </is>
      </c>
      <c r="J2248" s="209" t="inlineStr">
        <is>
          <t>Não informado</t>
        </is>
      </c>
      <c r="K2248" s="211" t="inlineStr">
        <is>
          <t>Alta recorrência e risco de queda, incêndio, dano patrimonial ou interrupção.</t>
        </is>
      </c>
    </row>
    <row r="2249" ht="16.5" customHeight="1">
      <c r="A2249" s="204" t="n">
        <v>2247</v>
      </c>
      <c r="B2249" s="205" t="n">
        <v>46013</v>
      </c>
      <c r="C2249" s="265" t="inlineStr">
        <is>
          <t>Dezembro</t>
        </is>
      </c>
      <c r="D2249" s="204" t="n">
        <v>2025</v>
      </c>
      <c r="E2249" s="204" t="inlineStr">
        <is>
          <t>HVC</t>
        </is>
      </c>
      <c r="F2249" s="204" t="inlineStr">
        <is>
          <t>Enfermagem Gerência</t>
        </is>
      </c>
      <c r="G2249" s="206" t="inlineStr">
        <is>
          <t>Assistencial</t>
        </is>
      </c>
      <c r="H2249" s="207" t="inlineStr">
        <is>
          <t>2 códigos roxo</t>
        </is>
      </c>
      <c r="I2249" s="156" t="inlineStr">
        <is>
          <t>Concluído</t>
        </is>
      </c>
      <c r="J2249" s="204" t="inlineStr">
        <is>
          <t>Não informado</t>
        </is>
      </c>
      <c r="K2249" s="207" t="n"/>
    </row>
    <row r="2250" ht="84" customHeight="1">
      <c r="A2250" s="204" t="n">
        <v>2248</v>
      </c>
      <c r="B2250" s="208" t="n">
        <v>46013</v>
      </c>
      <c r="C2250" s="265" t="inlineStr">
        <is>
          <t>Dezembro</t>
        </is>
      </c>
      <c r="D2250" s="204" t="n">
        <v>2025</v>
      </c>
      <c r="E2250" s="209" t="inlineStr">
        <is>
          <t>CSC</t>
        </is>
      </c>
      <c r="F2250" s="209" t="inlineStr">
        <is>
          <t>Farmácia / CAF</t>
        </is>
      </c>
      <c r="G2250" s="210" t="inlineStr">
        <is>
          <t>Assistencial</t>
        </is>
      </c>
      <c r="H2250" s="211" t="inlineStr">
        <is>
          <t>Dispensa incorreta de medicação</t>
        </is>
      </c>
      <c r="I2250" s="156" t="inlineStr">
        <is>
          <t>Concluído</t>
        </is>
      </c>
      <c r="J2250" s="209" t="inlineStr">
        <is>
          <t>Não informado</t>
        </is>
      </c>
      <c r="K2250" s="211" t="inlineStr">
        <is>
          <t>Maior volume de interações priorizadas e potencial de dano evitável.</t>
        </is>
      </c>
    </row>
    <row r="2251" ht="117" customHeight="1">
      <c r="A2251" s="204" t="n">
        <v>2249</v>
      </c>
      <c r="B2251" s="205" t="n">
        <v>46014</v>
      </c>
      <c r="C2251" s="265" t="inlineStr">
        <is>
          <t>Dezembro</t>
        </is>
      </c>
      <c r="D2251" s="204" t="n">
        <v>2025</v>
      </c>
      <c r="E2251" s="204" t="inlineStr">
        <is>
          <t>HVC</t>
        </is>
      </c>
      <c r="F2251" s="204" t="inlineStr">
        <is>
          <t>Enfermagem Alas</t>
        </is>
      </c>
      <c r="G2251" s="206" t="inlineStr">
        <is>
          <t>Assistencial</t>
        </is>
      </c>
      <c r="H2251" s="207" t="inlineStr">
        <is>
          <t>1 código amarelo</t>
        </is>
      </c>
      <c r="I2251" s="156" t="inlineStr">
        <is>
          <t>Concluído</t>
        </is>
      </c>
      <c r="J2251" s="204" t="inlineStr">
        <is>
          <t>Não informado</t>
        </is>
      </c>
      <c r="K2251" s="207" t="inlineStr">
        <is>
          <t>Potencial de óbito ou dano grave e necessidade de resposta tempo-dependente.</t>
        </is>
      </c>
    </row>
    <row r="2252" ht="33.75" customHeight="1">
      <c r="A2252" s="204" t="n">
        <v>2250</v>
      </c>
      <c r="B2252" s="208" t="n">
        <v>46014</v>
      </c>
      <c r="C2252" s="265" t="inlineStr">
        <is>
          <t>Dezembro</t>
        </is>
      </c>
      <c r="D2252" s="204" t="n">
        <v>2025</v>
      </c>
      <c r="E2252" s="209" t="inlineStr">
        <is>
          <t>HVC</t>
        </is>
      </c>
      <c r="F2252" s="209" t="inlineStr">
        <is>
          <t>Manutenção</t>
        </is>
      </c>
      <c r="G2252" s="213" t="inlineStr">
        <is>
          <t>Infra e Hotelaria</t>
        </is>
      </c>
      <c r="H2252" s="211" t="inlineStr">
        <is>
          <t>Liberação do quarto 213 até quinta</t>
        </is>
      </c>
      <c r="I2252" s="156" t="inlineStr">
        <is>
          <t>Concluído</t>
        </is>
      </c>
      <c r="J2252" s="209" t="inlineStr">
        <is>
          <t>Não informado</t>
        </is>
      </c>
      <c r="K2252" s="211" t="n"/>
    </row>
    <row r="2253" ht="16.5" customHeight="1">
      <c r="A2253" s="204" t="n">
        <v>2251</v>
      </c>
      <c r="B2253" s="205" t="n">
        <v>46017</v>
      </c>
      <c r="C2253" s="265" t="inlineStr">
        <is>
          <t>Dezembro</t>
        </is>
      </c>
      <c r="D2253" s="204" t="n">
        <v>2025</v>
      </c>
      <c r="E2253" s="204" t="inlineStr">
        <is>
          <t>HVC</t>
        </is>
      </c>
      <c r="F2253" s="204" t="inlineStr">
        <is>
          <t>Farmácia / CAF</t>
        </is>
      </c>
      <c r="G2253" s="206" t="inlineStr">
        <is>
          <t>Assistencial</t>
        </is>
      </c>
      <c r="H2253" s="207" t="inlineStr">
        <is>
          <t>Troca de tiras 425</t>
        </is>
      </c>
      <c r="I2253" s="156" t="inlineStr">
        <is>
          <t>Concluído</t>
        </is>
      </c>
      <c r="J2253" s="204" t="inlineStr">
        <is>
          <t>Não informado</t>
        </is>
      </c>
      <c r="K2253" s="207" t="n"/>
    </row>
    <row r="2254" ht="66.75" customHeight="1">
      <c r="A2254" s="204" t="n">
        <v>2252</v>
      </c>
      <c r="B2254" s="208" t="n">
        <v>46017</v>
      </c>
      <c r="C2254" s="265" t="inlineStr">
        <is>
          <t>Dezembro</t>
        </is>
      </c>
      <c r="D2254" s="204" t="n">
        <v>2025</v>
      </c>
      <c r="E2254" s="209" t="inlineStr">
        <is>
          <t>HVC</t>
        </is>
      </c>
      <c r="F2254" s="209" t="inlineStr">
        <is>
          <t>Especialistas</t>
        </is>
      </c>
      <c r="G2254" s="210" t="inlineStr">
        <is>
          <t>Assistencial</t>
        </is>
      </c>
      <c r="H2254" s="211" t="inlineStr">
        <is>
          <t>2°D queda sem dano</t>
        </is>
      </c>
      <c r="I2254" s="156" t="inlineStr">
        <is>
          <t>Concluído</t>
        </is>
      </c>
      <c r="J2254" s="209" t="inlineStr">
        <is>
          <t>Não informado</t>
        </is>
      </c>
      <c r="K2254" s="211" t="inlineStr">
        <is>
          <t>Recorrência e registro de eventos com dano.</t>
        </is>
      </c>
    </row>
    <row r="2255" ht="66.75" customHeight="1">
      <c r="A2255" s="204" t="n">
        <v>2253</v>
      </c>
      <c r="B2255" s="205" t="n">
        <v>46017</v>
      </c>
      <c r="C2255" s="265" t="inlineStr">
        <is>
          <t>Dezembro</t>
        </is>
      </c>
      <c r="D2255" s="204" t="n">
        <v>2025</v>
      </c>
      <c r="E2255" s="204" t="inlineStr">
        <is>
          <t>CSC</t>
        </is>
      </c>
      <c r="F2255" s="204" t="inlineStr">
        <is>
          <t>Engenharia Clínica</t>
        </is>
      </c>
      <c r="G2255" s="213" t="inlineStr">
        <is>
          <t>Infra e Hotelaria</t>
        </is>
      </c>
      <c r="H2255" s="207" t="inlineStr">
        <is>
          <t>Equipos não compatíveis com as bombas nas Alas de internação</t>
        </is>
      </c>
      <c r="I2255" s="156" t="inlineStr">
        <is>
          <t>Concluído</t>
        </is>
      </c>
      <c r="J2255" s="204" t="inlineStr">
        <is>
          <t>Não informado</t>
        </is>
      </c>
      <c r="K2255" s="207" t="n"/>
    </row>
    <row r="2256" ht="66.75" customHeight="1">
      <c r="A2256" s="204" t="n">
        <v>2254</v>
      </c>
      <c r="B2256" s="208" t="n">
        <v>46020</v>
      </c>
      <c r="C2256" s="265" t="inlineStr">
        <is>
          <t>Dezembro</t>
        </is>
      </c>
      <c r="D2256" s="204" t="n">
        <v>2025</v>
      </c>
      <c r="E2256" s="209" t="inlineStr">
        <is>
          <t>HVC</t>
        </is>
      </c>
      <c r="F2256" s="209" t="inlineStr">
        <is>
          <t>Enfermagem Pronto Socorro</t>
        </is>
      </c>
      <c r="G2256" s="210" t="inlineStr">
        <is>
          <t>Assistencial</t>
        </is>
      </c>
      <c r="H2256" s="211" t="inlineStr">
        <is>
          <t>Colaboradores com atesdado no PS, afetará a eficiência durante o dia</t>
        </is>
      </c>
      <c r="I2256" s="156" t="inlineStr">
        <is>
          <t>Concluído</t>
        </is>
      </c>
      <c r="J2256" s="209" t="inlineStr">
        <is>
          <t>Não informado</t>
        </is>
      </c>
      <c r="K2256" s="211" t="n"/>
    </row>
    <row r="2257" ht="134.25" customHeight="1">
      <c r="A2257" s="204" t="n">
        <v>2255</v>
      </c>
      <c r="B2257" s="205" t="n">
        <v>46020</v>
      </c>
      <c r="C2257" s="265" t="inlineStr">
        <is>
          <t>Dezembro</t>
        </is>
      </c>
      <c r="D2257" s="204" t="n">
        <v>2025</v>
      </c>
      <c r="E2257" s="204" t="inlineStr">
        <is>
          <t>HVC</t>
        </is>
      </c>
      <c r="F2257" s="204" t="inlineStr">
        <is>
          <t>Manutenção</t>
        </is>
      </c>
      <c r="G2257" s="213" t="inlineStr">
        <is>
          <t>Infra e Hotelaria</t>
        </is>
      </c>
      <c r="H2257" s="207" t="inlineStr">
        <is>
          <t>Manutenção tomografo novo</t>
        </is>
      </c>
      <c r="I2257" s="156" t="inlineStr">
        <is>
          <t>Concluído</t>
        </is>
      </c>
      <c r="J2257" s="204" t="inlineStr">
        <is>
          <t>Não informado</t>
        </is>
      </c>
      <c r="K2257" s="207" t="inlineStr">
        <is>
          <t>Risco de interrupção do cuidado e alto volume de equipamentos indisponíveis.</t>
        </is>
      </c>
    </row>
    <row r="2258" ht="150.75" customHeight="1">
      <c r="A2258" s="204" t="n">
        <v>2256</v>
      </c>
      <c r="B2258" s="208" t="n">
        <v>46020</v>
      </c>
      <c r="C2258" s="265" t="inlineStr">
        <is>
          <t>Dezembro</t>
        </is>
      </c>
      <c r="D2258" s="204" t="n">
        <v>2025</v>
      </c>
      <c r="E2258" s="209" t="inlineStr">
        <is>
          <t>HVC</t>
        </is>
      </c>
      <c r="F2258" s="209" t="inlineStr">
        <is>
          <t>Manutenção</t>
        </is>
      </c>
      <c r="G2258" s="213" t="inlineStr">
        <is>
          <t>Infra e Hotelaria</t>
        </is>
      </c>
      <c r="H2258" s="211" t="inlineStr">
        <is>
          <t>Quartos 420 e 422 bloqueados por vazamento</t>
        </is>
      </c>
      <c r="I2258" s="156" t="inlineStr">
        <is>
          <t>Concluído</t>
        </is>
      </c>
      <c r="J2258" s="209" t="inlineStr">
        <is>
          <t>Não informado</t>
        </is>
      </c>
      <c r="K2258" s="211" t="inlineStr">
        <is>
          <t>Alta recorrência e risco de queda, incêndio, dano patrimonial ou interrupção.</t>
        </is>
      </c>
    </row>
    <row r="2259" ht="100.5" customHeight="1">
      <c r="A2259" s="204" t="n">
        <v>2257</v>
      </c>
      <c r="B2259" s="205" t="n">
        <v>46020</v>
      </c>
      <c r="C2259" s="265" t="inlineStr">
        <is>
          <t>Dezembro</t>
        </is>
      </c>
      <c r="D2259" s="204" t="n">
        <v>2025</v>
      </c>
      <c r="E2259" s="204" t="inlineStr">
        <is>
          <t>HVC</t>
        </is>
      </c>
      <c r="F2259" s="204" t="inlineStr">
        <is>
          <t>Farmácia / CAF</t>
        </is>
      </c>
      <c r="G2259" s="206" t="inlineStr">
        <is>
          <t>Assistencial</t>
        </is>
      </c>
      <c r="H2259" s="207" t="inlineStr">
        <is>
          <t>UTI: atraso de 3 hs reposição de potássio/ 3D: flebite/ 2C: omissão de mediação (Unimedrol)</t>
        </is>
      </c>
      <c r="I2259" s="156" t="inlineStr">
        <is>
          <t>Concluído</t>
        </is>
      </c>
      <c r="J2259" s="204" t="inlineStr">
        <is>
          <t>Não informado</t>
        </is>
      </c>
      <c r="K2259" s="207" t="inlineStr">
        <is>
          <t>Recorrência de flebite, perdas de acesso e extravasamentos.</t>
        </is>
      </c>
    </row>
    <row r="2260" ht="117" customHeight="1">
      <c r="A2260" s="204" t="n">
        <v>2258</v>
      </c>
      <c r="B2260" s="208" t="n">
        <v>46020</v>
      </c>
      <c r="C2260" s="265" t="inlineStr">
        <is>
          <t>Dezembro</t>
        </is>
      </c>
      <c r="D2260" s="204" t="n">
        <v>2025</v>
      </c>
      <c r="E2260" s="209" t="inlineStr">
        <is>
          <t>HVC</t>
        </is>
      </c>
      <c r="F2260" s="209" t="inlineStr">
        <is>
          <t>NSP</t>
        </is>
      </c>
      <c r="G2260" s="210" t="inlineStr">
        <is>
          <t>Assistencial</t>
        </is>
      </c>
      <c r="H2260" s="211" t="inlineStr">
        <is>
          <t>PS: ausência pulseira identificação</t>
        </is>
      </c>
      <c r="I2260" s="156" t="inlineStr">
        <is>
          <t>Concluído</t>
        </is>
      </c>
      <c r="J2260" s="209" t="inlineStr">
        <is>
          <t>Não informado</t>
        </is>
      </c>
      <c r="K2260" s="211" t="inlineStr">
        <is>
          <t>Risco de evento grave, recorrência elevada e falhas em barreiras essenciais.</t>
        </is>
      </c>
    </row>
    <row r="2261" ht="117" customHeight="1">
      <c r="A2261" s="204" t="n">
        <v>2259</v>
      </c>
      <c r="B2261" s="205" t="n">
        <v>46020</v>
      </c>
      <c r="C2261" s="265" t="inlineStr">
        <is>
          <t>Dezembro</t>
        </is>
      </c>
      <c r="D2261" s="204" t="n">
        <v>2025</v>
      </c>
      <c r="E2261" s="204" t="inlineStr">
        <is>
          <t>HVC</t>
        </is>
      </c>
      <c r="F2261" s="204" t="inlineStr">
        <is>
          <t>NSP</t>
        </is>
      </c>
      <c r="G2261" s="206" t="inlineStr">
        <is>
          <t>Assistencial</t>
        </is>
      </c>
      <c r="H2261" s="207" t="inlineStr">
        <is>
          <t>PS: paciente alérgico, informado que paciente não possui alergia na passagem de plantão.</t>
        </is>
      </c>
      <c r="I2261" s="156" t="inlineStr">
        <is>
          <t>Concluído</t>
        </is>
      </c>
      <c r="J2261" s="204" t="inlineStr">
        <is>
          <t>Não informado</t>
        </is>
      </c>
      <c r="K2261" s="207" t="inlineStr">
        <is>
          <t>Risco de perda de informação clínica em transferências e resultados críticos.</t>
        </is>
      </c>
    </row>
    <row r="2262" ht="33.75" customHeight="1">
      <c r="A2262" s="204" t="n">
        <v>2260</v>
      </c>
      <c r="B2262" s="208" t="n">
        <v>46020</v>
      </c>
      <c r="C2262" s="265" t="inlineStr">
        <is>
          <t>Dezembro</t>
        </is>
      </c>
      <c r="D2262" s="204" t="n">
        <v>2025</v>
      </c>
      <c r="E2262" s="209" t="inlineStr">
        <is>
          <t>HVC</t>
        </is>
      </c>
      <c r="F2262" s="209" t="inlineStr">
        <is>
          <t>NSP</t>
        </is>
      </c>
      <c r="G2262" s="210" t="inlineStr">
        <is>
          <t>Assistencial</t>
        </is>
      </c>
      <c r="H2262" s="211" t="inlineStr">
        <is>
          <t>Paciente Watcher com suspeita de agressão</t>
        </is>
      </c>
      <c r="I2262" s="156" t="inlineStr">
        <is>
          <t>Concluído</t>
        </is>
      </c>
      <c r="J2262" s="209" t="inlineStr">
        <is>
          <t>Não informado</t>
        </is>
      </c>
      <c r="K2262" s="211" t="n"/>
    </row>
    <row r="2263" ht="66.75" customHeight="1">
      <c r="A2263" s="204" t="n">
        <v>2261</v>
      </c>
      <c r="B2263" s="205" t="n">
        <v>46020</v>
      </c>
      <c r="C2263" s="265" t="inlineStr">
        <is>
          <t>Dezembro</t>
        </is>
      </c>
      <c r="D2263" s="204" t="n">
        <v>2025</v>
      </c>
      <c r="E2263" s="204" t="inlineStr">
        <is>
          <t>CSC</t>
        </is>
      </c>
      <c r="F2263" s="204" t="inlineStr">
        <is>
          <t>Engenharia Clínica</t>
        </is>
      </c>
      <c r="G2263" s="213" t="inlineStr">
        <is>
          <t>Infra e Hotelaria</t>
        </is>
      </c>
      <c r="H2263" s="207" t="inlineStr">
        <is>
          <t>Espera de termometro para colocar na sala da geladeira de bolsas de sangue</t>
        </is>
      </c>
      <c r="I2263" s="156" t="inlineStr">
        <is>
          <t>Concluído</t>
        </is>
      </c>
      <c r="J2263" s="204" t="inlineStr">
        <is>
          <t>Não informado</t>
        </is>
      </c>
      <c r="K2263" s="207" t="n"/>
    </row>
    <row r="2264" ht="150.75" customHeight="1">
      <c r="A2264" s="204" t="n">
        <v>2262</v>
      </c>
      <c r="B2264" s="208" t="n">
        <v>46021</v>
      </c>
      <c r="C2264" s="265" t="inlineStr">
        <is>
          <t>Dezembro</t>
        </is>
      </c>
      <c r="D2264" s="204" t="n">
        <v>2025</v>
      </c>
      <c r="E2264" s="209" t="inlineStr">
        <is>
          <t>HVC</t>
        </is>
      </c>
      <c r="F2264" s="209" t="inlineStr">
        <is>
          <t>Manutenção</t>
        </is>
      </c>
      <c r="G2264" s="213" t="inlineStr">
        <is>
          <t>Infra e Hotelaria</t>
        </is>
      </c>
      <c r="H2264" s="211" t="inlineStr">
        <is>
          <t>Teto da recepção RN com vazamento</t>
        </is>
      </c>
      <c r="I2264" s="156" t="inlineStr">
        <is>
          <t>Concluído</t>
        </is>
      </c>
      <c r="J2264" s="209" t="inlineStr">
        <is>
          <t>Não informado</t>
        </is>
      </c>
      <c r="K2264" s="211" t="inlineStr">
        <is>
          <t>Alta recorrência e risco de queda, incêndio, dano patrimonial ou interrupção.</t>
        </is>
      </c>
    </row>
    <row r="2265" ht="33.75" customHeight="1">
      <c r="A2265" s="204" t="n">
        <v>2263</v>
      </c>
      <c r="B2265" s="205" t="n">
        <v>46021</v>
      </c>
      <c r="C2265" s="265" t="inlineStr">
        <is>
          <t>Dezembro</t>
        </is>
      </c>
      <c r="D2265" s="204" t="n">
        <v>2025</v>
      </c>
      <c r="E2265" s="204" t="inlineStr">
        <is>
          <t>HVC</t>
        </is>
      </c>
      <c r="F2265" s="204" t="inlineStr">
        <is>
          <t>Manutenção</t>
        </is>
      </c>
      <c r="G2265" s="213" t="inlineStr">
        <is>
          <t>Infra e Hotelaria</t>
        </is>
      </c>
      <c r="H2265" s="207" t="inlineStr">
        <is>
          <t>Manutençao resonância</t>
        </is>
      </c>
      <c r="I2265" s="156" t="inlineStr">
        <is>
          <t>Concluído</t>
        </is>
      </c>
      <c r="J2265" s="204" t="inlineStr">
        <is>
          <t>Não informado</t>
        </is>
      </c>
      <c r="K2265" s="207" t="n"/>
    </row>
    <row r="2266" ht="150.75" customHeight="1">
      <c r="A2266" s="204" t="n">
        <v>2264</v>
      </c>
      <c r="B2266" s="208" t="n">
        <v>46021</v>
      </c>
      <c r="C2266" s="265" t="inlineStr">
        <is>
          <t>Dezembro</t>
        </is>
      </c>
      <c r="D2266" s="204" t="n">
        <v>2025</v>
      </c>
      <c r="E2266" s="209" t="inlineStr">
        <is>
          <t>HVC</t>
        </is>
      </c>
      <c r="F2266" s="209" t="inlineStr">
        <is>
          <t>Manutenção</t>
        </is>
      </c>
      <c r="G2266" s="213" t="inlineStr">
        <is>
          <t>Infra e Hotelaria</t>
        </is>
      </c>
      <c r="H2266" s="211" t="inlineStr">
        <is>
          <t>426 ar com vazamento</t>
        </is>
      </c>
      <c r="I2266" s="156" t="inlineStr">
        <is>
          <t>Concluído</t>
        </is>
      </c>
      <c r="J2266" s="209" t="inlineStr">
        <is>
          <t>Não informado</t>
        </is>
      </c>
      <c r="K2266" s="211" t="inlineStr">
        <is>
          <t>Alta recorrência e risco de queda, incêndio, dano patrimonial ou interrupção.</t>
        </is>
      </c>
    </row>
    <row r="2267" ht="117" customHeight="1">
      <c r="A2267" s="204" t="n">
        <v>2265</v>
      </c>
      <c r="B2267" s="205" t="n">
        <v>46021</v>
      </c>
      <c r="C2267" s="265" t="inlineStr">
        <is>
          <t>Dezembro</t>
        </is>
      </c>
      <c r="D2267" s="204" t="n">
        <v>2025</v>
      </c>
      <c r="E2267" s="204" t="inlineStr">
        <is>
          <t>HVC</t>
        </is>
      </c>
      <c r="F2267" s="204" t="inlineStr">
        <is>
          <t>Não informado</t>
        </is>
      </c>
      <c r="G2267" s="206" t="inlineStr">
        <is>
          <t>Assistencial</t>
        </is>
      </c>
      <c r="H2267" s="207" t="inlineStr">
        <is>
          <t>Falha de identificação de tubo semi 1</t>
        </is>
      </c>
      <c r="I2267" s="156" t="inlineStr">
        <is>
          <t>Concluído</t>
        </is>
      </c>
      <c r="J2267" s="204" t="inlineStr">
        <is>
          <t>Não informado</t>
        </is>
      </c>
      <c r="K2267" s="207" t="inlineStr">
        <is>
          <t>Risco de evento grave, recorrência elevada e falhas em barreiras essenciais.</t>
        </is>
      </c>
    </row>
    <row r="2268" ht="100.5" customHeight="1">
      <c r="A2268" s="204" t="n">
        <v>2266</v>
      </c>
      <c r="B2268" s="208" t="n">
        <v>46021</v>
      </c>
      <c r="C2268" s="265" t="inlineStr">
        <is>
          <t>Dezembro</t>
        </is>
      </c>
      <c r="D2268" s="204" t="n">
        <v>2025</v>
      </c>
      <c r="E2268" s="209" t="inlineStr">
        <is>
          <t>HVC</t>
        </is>
      </c>
      <c r="F2268" s="209" t="inlineStr">
        <is>
          <t>Não informado</t>
        </is>
      </c>
      <c r="G2268" s="210" t="inlineStr">
        <is>
          <t>Assistencial</t>
        </is>
      </c>
      <c r="H2268" s="211" t="inlineStr">
        <is>
          <t>3D: LPP estágio 2/ 2D: LPP em região ociptal prévia</t>
        </is>
      </c>
      <c r="I2268" s="156" t="inlineStr">
        <is>
          <t>Concluído</t>
        </is>
      </c>
      <c r="J2268" s="209" t="inlineStr">
        <is>
          <t>Não informado</t>
        </is>
      </c>
      <c r="K2268" s="211" t="inlineStr">
        <is>
          <t>Alta recorrência e potencial de prolongamento da internação.</t>
        </is>
      </c>
    </row>
    <row r="2269" ht="50.25" customHeight="1">
      <c r="A2269" s="204" t="n">
        <v>2267</v>
      </c>
      <c r="B2269" s="205" t="n">
        <v>46021</v>
      </c>
      <c r="C2269" s="265" t="inlineStr">
        <is>
          <t>Dezembro</t>
        </is>
      </c>
      <c r="D2269" s="204" t="n">
        <v>2025</v>
      </c>
      <c r="E2269" s="204" t="inlineStr">
        <is>
          <t>HVC</t>
        </is>
      </c>
      <c r="F2269" s="204" t="inlineStr">
        <is>
          <t>Não informado</t>
        </is>
      </c>
      <c r="G2269" s="213" t="inlineStr">
        <is>
          <t>Infra e Hotelaria</t>
        </is>
      </c>
      <c r="H2269" s="207" t="inlineStr">
        <is>
          <t>Leitor facial entrada de colaboradores não está funcionando</t>
        </is>
      </c>
      <c r="I2269" s="156" t="inlineStr">
        <is>
          <t>Concluído</t>
        </is>
      </c>
      <c r="J2269" s="204" t="inlineStr">
        <is>
          <t>Não informado</t>
        </is>
      </c>
      <c r="K2269" s="207" t="n"/>
    </row>
    <row r="2270" ht="117" customHeight="1">
      <c r="A2270" s="204" t="n">
        <v>2268</v>
      </c>
      <c r="B2270" s="208" t="n">
        <v>46021</v>
      </c>
      <c r="C2270" s="265" t="inlineStr">
        <is>
          <t>Dezembro</t>
        </is>
      </c>
      <c r="D2270" s="204" t="n">
        <v>2025</v>
      </c>
      <c r="E2270" s="209" t="inlineStr">
        <is>
          <t>CSC</t>
        </is>
      </c>
      <c r="F2270" s="209" t="inlineStr">
        <is>
          <t>Manutenção</t>
        </is>
      </c>
      <c r="G2270" s="213" t="inlineStr">
        <is>
          <t>Infra e Hotelaria</t>
        </is>
      </c>
      <c r="H2270" s="211" t="inlineStr">
        <is>
          <t>1 notificação ar condicionado</t>
        </is>
      </c>
      <c r="I2270" s="156" t="inlineStr">
        <is>
          <t>Concluído</t>
        </is>
      </c>
      <c r="J2270" s="209" t="inlineStr">
        <is>
          <t>Não informado</t>
        </is>
      </c>
      <c r="K2270" s="211" t="inlineStr">
        <is>
          <t>Recorrência e impacto direto em áreas críticas e equipamentos.</t>
        </is>
      </c>
    </row>
    <row r="2271" ht="117" customHeight="1">
      <c r="A2271" s="204" t="n">
        <v>2269</v>
      </c>
      <c r="B2271" s="205" t="n">
        <v>46027</v>
      </c>
      <c r="C2271" s="267" t="inlineStr">
        <is>
          <t>Janeiro</t>
        </is>
      </c>
      <c r="D2271" s="204" t="n">
        <v>2026</v>
      </c>
      <c r="E2271" s="204" t="inlineStr">
        <is>
          <t>HVC</t>
        </is>
      </c>
      <c r="F2271" s="204" t="inlineStr">
        <is>
          <t>Enfermagem Alas</t>
        </is>
      </c>
      <c r="G2271" s="206" t="inlineStr">
        <is>
          <t>Assistencial</t>
        </is>
      </c>
      <c r="H2271" s="207" t="inlineStr">
        <is>
          <t>1 código amarelo</t>
        </is>
      </c>
      <c r="I2271" s="156" t="inlineStr">
        <is>
          <t>Concluído</t>
        </is>
      </c>
      <c r="J2271" s="204" t="inlineStr">
        <is>
          <t>Letícia</t>
        </is>
      </c>
      <c r="K2271" s="207" t="inlineStr">
        <is>
          <t>Potencial de óbito ou dano grave e necessidade de resposta tempo-dependente.</t>
        </is>
      </c>
    </row>
    <row r="2272" ht="33.75" customHeight="1">
      <c r="A2272" s="204" t="n">
        <v>2270</v>
      </c>
      <c r="B2272" s="208" t="n">
        <v>46027</v>
      </c>
      <c r="C2272" s="267" t="inlineStr">
        <is>
          <t>Janeiro</t>
        </is>
      </c>
      <c r="D2272" s="204" t="n">
        <v>2026</v>
      </c>
      <c r="E2272" s="209" t="inlineStr">
        <is>
          <t>HVC</t>
        </is>
      </c>
      <c r="F2272" s="209" t="inlineStr">
        <is>
          <t>Manutenção</t>
        </is>
      </c>
      <c r="G2272" s="213" t="inlineStr">
        <is>
          <t>Infra e Hotelaria</t>
        </is>
      </c>
      <c r="H2272" s="211" t="inlineStr">
        <is>
          <t>715 reclamação ar via Q24</t>
        </is>
      </c>
      <c r="I2272" s="156" t="inlineStr">
        <is>
          <t>Concluído</t>
        </is>
      </c>
      <c r="J2272" s="209" t="inlineStr">
        <is>
          <t>Januário</t>
        </is>
      </c>
      <c r="K2272" s="211" t="n"/>
    </row>
    <row r="2273" ht="134.25" customHeight="1">
      <c r="A2273" s="204" t="n">
        <v>2271</v>
      </c>
      <c r="B2273" s="205" t="n">
        <v>46027</v>
      </c>
      <c r="C2273" s="267" t="inlineStr">
        <is>
          <t>Janeiro</t>
        </is>
      </c>
      <c r="D2273" s="204" t="n">
        <v>2026</v>
      </c>
      <c r="E2273" s="204" t="inlineStr">
        <is>
          <t>HVC</t>
        </is>
      </c>
      <c r="F2273" s="204" t="inlineStr">
        <is>
          <t>Engenharia Clínica</t>
        </is>
      </c>
      <c r="G2273" s="213" t="inlineStr">
        <is>
          <t>Infra e Hotelaria</t>
        </is>
      </c>
      <c r="H2273" s="207" t="inlineStr">
        <is>
          <t>Manutenção tomografia são camilo</t>
        </is>
      </c>
      <c r="I2273" s="156" t="inlineStr">
        <is>
          <t>Concluído</t>
        </is>
      </c>
      <c r="J2273" s="204" t="inlineStr">
        <is>
          <t>Victório</t>
        </is>
      </c>
      <c r="K2273" s="207" t="inlineStr">
        <is>
          <t>Risco de interrupção do cuidado e alto volume de equipamentos indisponíveis.</t>
        </is>
      </c>
    </row>
    <row r="2274" ht="84" customHeight="1">
      <c r="A2274" s="204" t="n">
        <v>2272</v>
      </c>
      <c r="B2274" s="208" t="n">
        <v>46027</v>
      </c>
      <c r="C2274" s="267" t="inlineStr">
        <is>
          <t>Janeiro</t>
        </is>
      </c>
      <c r="D2274" s="204" t="n">
        <v>2026</v>
      </c>
      <c r="E2274" s="209" t="inlineStr">
        <is>
          <t>HVC</t>
        </is>
      </c>
      <c r="F2274" s="209" t="inlineStr">
        <is>
          <t>NSP</t>
        </is>
      </c>
      <c r="G2274" s="210" t="inlineStr">
        <is>
          <t>Assistencial</t>
        </is>
      </c>
      <c r="H2274" s="211" t="inlineStr">
        <is>
          <t>1 Notificação sobre dispensário da UTI</t>
        </is>
      </c>
      <c r="I2274" s="156" t="inlineStr">
        <is>
          <t>Concluído</t>
        </is>
      </c>
      <c r="J2274" s="209" t="inlineStr">
        <is>
          <t>Thalita</t>
        </is>
      </c>
      <c r="K2274" s="211" t="inlineStr">
        <is>
          <t>Maior volume de interações priorizadas e potencial de dano evitável.</t>
        </is>
      </c>
    </row>
    <row r="2275" ht="84" customHeight="1">
      <c r="A2275" s="204" t="n">
        <v>2273</v>
      </c>
      <c r="B2275" s="205" t="n">
        <v>46027</v>
      </c>
      <c r="C2275" s="267" t="inlineStr">
        <is>
          <t>Janeiro</t>
        </is>
      </c>
      <c r="D2275" s="204" t="n">
        <v>2026</v>
      </c>
      <c r="E2275" s="204" t="inlineStr">
        <is>
          <t>HVC</t>
        </is>
      </c>
      <c r="F2275" s="204" t="inlineStr">
        <is>
          <t>Nutrição</t>
        </is>
      </c>
      <c r="G2275" s="213" t="inlineStr">
        <is>
          <t>Infra e Hotelaria</t>
        </is>
      </c>
      <c r="H2275" s="207" t="inlineStr">
        <is>
          <t>715 Nutrição queixa Via Q24</t>
        </is>
      </c>
      <c r="I2275" s="156" t="inlineStr">
        <is>
          <t>Concluído</t>
        </is>
      </c>
      <c r="J2275" s="204" t="inlineStr">
        <is>
          <t>Juliana</t>
        </is>
      </c>
      <c r="K2275" s="207" t="inlineStr">
        <is>
          <t>Recorrência de atrasos e risco de dieta inadequada ao paciente.</t>
        </is>
      </c>
    </row>
    <row r="2276" ht="100.5" customHeight="1">
      <c r="A2276" s="204" t="n">
        <v>2274</v>
      </c>
      <c r="B2276" s="208" t="n">
        <v>46027</v>
      </c>
      <c r="C2276" s="267" t="inlineStr">
        <is>
          <t>Janeiro</t>
        </is>
      </c>
      <c r="D2276" s="204" t="n">
        <v>2026</v>
      </c>
      <c r="E2276" s="209" t="inlineStr">
        <is>
          <t>HVC</t>
        </is>
      </c>
      <c r="F2276" s="209" t="inlineStr">
        <is>
          <t>NSP</t>
        </is>
      </c>
      <c r="G2276" s="210" t="inlineStr">
        <is>
          <t>Assistencial</t>
        </is>
      </c>
      <c r="H2276" s="211" t="inlineStr">
        <is>
          <t>Cateter Nasal Notificação</t>
        </is>
      </c>
      <c r="I2276" s="156" t="inlineStr">
        <is>
          <t>Concluído</t>
        </is>
      </c>
      <c r="J2276" s="209" t="inlineStr">
        <is>
          <t>Julia</t>
        </is>
      </c>
      <c r="K2276" s="211" t="inlineStr">
        <is>
          <t>Recorrência de flebite, perdas de acesso e extravasamentos.</t>
        </is>
      </c>
    </row>
    <row r="2277" ht="33.75" customHeight="1">
      <c r="A2277" s="204" t="n">
        <v>2275</v>
      </c>
      <c r="B2277" s="205" t="n">
        <v>46028</v>
      </c>
      <c r="C2277" s="267" t="inlineStr">
        <is>
          <t>Janeiro</t>
        </is>
      </c>
      <c r="D2277" s="204" t="n">
        <v>2026</v>
      </c>
      <c r="E2277" s="204" t="inlineStr">
        <is>
          <t>HVC</t>
        </is>
      </c>
      <c r="F2277" s="204" t="inlineStr">
        <is>
          <t>Manutenção</t>
        </is>
      </c>
      <c r="G2277" s="213" t="inlineStr">
        <is>
          <t>Infra e Hotelaria</t>
        </is>
      </c>
      <c r="H2277" s="207" t="inlineStr">
        <is>
          <t>conforto foi liberado pela manhã neuro</t>
        </is>
      </c>
      <c r="I2277" s="156" t="inlineStr">
        <is>
          <t>Concluído</t>
        </is>
      </c>
      <c r="J2277" s="204" t="inlineStr">
        <is>
          <t>Alan</t>
        </is>
      </c>
      <c r="K2277" s="207" t="n"/>
    </row>
    <row r="2278" ht="100.5" customHeight="1">
      <c r="A2278" s="204" t="n">
        <v>2276</v>
      </c>
      <c r="B2278" s="208" t="n">
        <v>46028</v>
      </c>
      <c r="C2278" s="267" t="inlineStr">
        <is>
          <t>Janeiro</t>
        </is>
      </c>
      <c r="D2278" s="204" t="n">
        <v>2026</v>
      </c>
      <c r="E2278" s="209" t="inlineStr">
        <is>
          <t>HVC</t>
        </is>
      </c>
      <c r="F2278" s="209" t="inlineStr">
        <is>
          <t>Command Center</t>
        </is>
      </c>
      <c r="G2278" s="217" t="inlineStr">
        <is>
          <t>Fluxo do Paciente</t>
        </is>
      </c>
      <c r="H2278" s="211" t="inlineStr">
        <is>
          <t>604 aguardando vaga de semi desde ontem</t>
        </is>
      </c>
      <c r="I2278" s="156" t="inlineStr">
        <is>
          <t>Concluído</t>
        </is>
      </c>
      <c r="J2278" s="209" t="inlineStr">
        <is>
          <t>Lucas</t>
        </is>
      </c>
      <c r="K2278" s="211" t="inlineStr">
        <is>
          <t>Recorrência e impacto em espera, ocupação e continuidade do cuidado.</t>
        </is>
      </c>
    </row>
    <row r="2279" ht="50.25" customHeight="1">
      <c r="A2279" s="204" t="n">
        <v>2277</v>
      </c>
      <c r="B2279" s="205" t="n">
        <v>46028</v>
      </c>
      <c r="C2279" s="267" t="inlineStr">
        <is>
          <t>Janeiro</t>
        </is>
      </c>
      <c r="D2279" s="204" t="n">
        <v>2026</v>
      </c>
      <c r="E2279" s="204" t="inlineStr">
        <is>
          <t>HVC</t>
        </is>
      </c>
      <c r="F2279" s="204" t="inlineStr">
        <is>
          <t>Manutenção</t>
        </is>
      </c>
      <c r="G2279" s="213" t="inlineStr">
        <is>
          <t>Infra e Hotelaria</t>
        </is>
      </c>
      <c r="H2279" s="207" t="inlineStr">
        <is>
          <t>715 bloqueado para manutenção do chuveiro</t>
        </is>
      </c>
      <c r="I2279" s="156" t="inlineStr">
        <is>
          <t>Concluído</t>
        </is>
      </c>
      <c r="J2279" s="204" t="inlineStr">
        <is>
          <t>Alan</t>
        </is>
      </c>
      <c r="K2279" s="207" t="n"/>
    </row>
    <row r="2280" ht="100.5" customHeight="1">
      <c r="A2280" s="204" t="n">
        <v>2278</v>
      </c>
      <c r="B2280" s="208" t="n">
        <v>46028</v>
      </c>
      <c r="C2280" s="267" t="inlineStr">
        <is>
          <t>Janeiro</t>
        </is>
      </c>
      <c r="D2280" s="204" t="n">
        <v>2026</v>
      </c>
      <c r="E2280" s="209" t="inlineStr">
        <is>
          <t>HVC</t>
        </is>
      </c>
      <c r="F2280" s="209" t="inlineStr">
        <is>
          <t>Enfermagem Centro Cirúrgico</t>
        </is>
      </c>
      <c r="G2280" s="210" t="inlineStr">
        <is>
          <t>Assistencial</t>
        </is>
      </c>
      <c r="H2280" s="211" t="inlineStr">
        <is>
          <t>Bastante Cirúrgias Eletivas</t>
        </is>
      </c>
      <c r="I2280" s="156" t="inlineStr">
        <is>
          <t>Concluído</t>
        </is>
      </c>
      <c r="J2280" s="209" t="inlineStr">
        <is>
          <t>Adriana Furlan</t>
        </is>
      </c>
      <c r="K2280" s="211" t="inlineStr">
        <is>
          <t>Risco cirúrgico, cancelamentos e falhas de lateralidade/material.</t>
        </is>
      </c>
    </row>
    <row r="2281" ht="16.5" customHeight="1">
      <c r="A2281" s="204" t="n">
        <v>2279</v>
      </c>
      <c r="B2281" s="205" t="n">
        <v>46028</v>
      </c>
      <c r="C2281" s="267" t="inlineStr">
        <is>
          <t>Janeiro</t>
        </is>
      </c>
      <c r="D2281" s="204" t="n">
        <v>2026</v>
      </c>
      <c r="E2281" s="204" t="inlineStr">
        <is>
          <t>HVC</t>
        </is>
      </c>
      <c r="F2281" s="204" t="inlineStr">
        <is>
          <t>Quality 24</t>
        </is>
      </c>
      <c r="G2281" s="212" t="inlineStr">
        <is>
          <t>Sistemas de Informações</t>
        </is>
      </c>
      <c r="H2281" s="207" t="inlineStr">
        <is>
          <t>Transporte 39%</t>
        </is>
      </c>
      <c r="I2281" s="156" t="inlineStr">
        <is>
          <t>Concluído</t>
        </is>
      </c>
      <c r="J2281" s="204" t="inlineStr">
        <is>
          <t>Regiane</t>
        </is>
      </c>
      <c r="K2281" s="207" t="n"/>
    </row>
    <row r="2282" ht="16.5" customHeight="1">
      <c r="A2282" s="204" t="n">
        <v>2280</v>
      </c>
      <c r="B2282" s="208" t="n">
        <v>46028</v>
      </c>
      <c r="C2282" s="267" t="inlineStr">
        <is>
          <t>Janeiro</t>
        </is>
      </c>
      <c r="D2282" s="204" t="n">
        <v>2026</v>
      </c>
      <c r="E2282" s="209" t="inlineStr">
        <is>
          <t>HVC</t>
        </is>
      </c>
      <c r="F2282" s="209" t="inlineStr">
        <is>
          <t>Quality 24</t>
        </is>
      </c>
      <c r="G2282" s="212" t="inlineStr">
        <is>
          <t>Sistemas de Informações</t>
        </is>
      </c>
      <c r="H2282" s="211" t="inlineStr">
        <is>
          <t>Higiene 50%</t>
        </is>
      </c>
      <c r="I2282" s="156" t="inlineStr">
        <is>
          <t>Concluído</t>
        </is>
      </c>
      <c r="J2282" s="209" t="inlineStr">
        <is>
          <t>Regiane</t>
        </is>
      </c>
      <c r="K2282" s="211" t="n"/>
    </row>
    <row r="2283" ht="50.25" customHeight="1">
      <c r="A2283" s="204" t="n">
        <v>2281</v>
      </c>
      <c r="B2283" s="205" t="n">
        <v>46028</v>
      </c>
      <c r="C2283" s="267" t="inlineStr">
        <is>
          <t>Janeiro</t>
        </is>
      </c>
      <c r="D2283" s="204" t="n">
        <v>2026</v>
      </c>
      <c r="E2283" s="204" t="inlineStr">
        <is>
          <t>HVC</t>
        </is>
      </c>
      <c r="F2283" s="204" t="inlineStr">
        <is>
          <t>Manutenção</t>
        </is>
      </c>
      <c r="G2283" s="213" t="inlineStr">
        <is>
          <t>Infra e Hotelaria</t>
        </is>
      </c>
      <c r="H2283" s="207" t="inlineStr">
        <is>
          <t>317 Bloqueado Previsto para liberar hoje</t>
        </is>
      </c>
      <c r="I2283" s="156" t="inlineStr">
        <is>
          <t>Concluído</t>
        </is>
      </c>
      <c r="J2283" s="204" t="inlineStr">
        <is>
          <t>Alan</t>
        </is>
      </c>
      <c r="K2283" s="207" t="n"/>
    </row>
    <row r="2284" ht="33.75" customHeight="1">
      <c r="A2284" s="204" t="n">
        <v>2282</v>
      </c>
      <c r="B2284" s="208" t="n">
        <v>46028</v>
      </c>
      <c r="C2284" s="267" t="inlineStr">
        <is>
          <t>Janeiro</t>
        </is>
      </c>
      <c r="D2284" s="204" t="n">
        <v>2026</v>
      </c>
      <c r="E2284" s="209" t="inlineStr">
        <is>
          <t>HVC</t>
        </is>
      </c>
      <c r="F2284" s="209" t="inlineStr">
        <is>
          <t>NSP</t>
        </is>
      </c>
      <c r="G2284" s="210" t="inlineStr">
        <is>
          <t>Assistencial</t>
        </is>
      </c>
      <c r="H2284" s="211" t="inlineStr">
        <is>
          <t>NSP 6 notificações sem ponto</t>
        </is>
      </c>
      <c r="I2284" s="156" t="inlineStr">
        <is>
          <t>Concluído</t>
        </is>
      </c>
      <c r="J2284" s="209" t="inlineStr">
        <is>
          <t>Vivia</t>
        </is>
      </c>
      <c r="K2284" s="211" t="n"/>
    </row>
    <row r="2285" ht="100.5" customHeight="1">
      <c r="A2285" s="204" t="n">
        <v>2283</v>
      </c>
      <c r="B2285" s="205" t="n">
        <v>46028</v>
      </c>
      <c r="C2285" s="267" t="inlineStr">
        <is>
          <t>Janeiro</t>
        </is>
      </c>
      <c r="D2285" s="204" t="n">
        <v>2026</v>
      </c>
      <c r="E2285" s="204" t="inlineStr">
        <is>
          <t>HVC</t>
        </is>
      </c>
      <c r="F2285" s="204" t="inlineStr">
        <is>
          <t>Imagem / Radiologia</t>
        </is>
      </c>
      <c r="G2285" s="206" t="inlineStr">
        <is>
          <t>Assistencial</t>
        </is>
      </c>
      <c r="H2285" s="207" t="inlineStr">
        <is>
          <t>1 Reação Alergica no Castelo</t>
        </is>
      </c>
      <c r="I2285" s="156" t="inlineStr">
        <is>
          <t>Concluído</t>
        </is>
      </c>
      <c r="J2285" s="204" t="inlineStr">
        <is>
          <t>Jéssica</t>
        </is>
      </c>
      <c r="K2285" s="207" t="inlineStr">
        <is>
          <t>Potencial de dano grave e necessidade de barreira antes da exposição.</t>
        </is>
      </c>
    </row>
    <row r="2286" ht="117" customHeight="1">
      <c r="A2286" s="204" t="n">
        <v>2284</v>
      </c>
      <c r="B2286" s="208" t="n">
        <v>46028</v>
      </c>
      <c r="C2286" s="267" t="inlineStr">
        <is>
          <t>Janeiro</t>
        </is>
      </c>
      <c r="D2286" s="204" t="n">
        <v>2026</v>
      </c>
      <c r="E2286" s="209" t="inlineStr">
        <is>
          <t>HVC</t>
        </is>
      </c>
      <c r="F2286" s="209" t="inlineStr">
        <is>
          <t>Enfermagem Alas</t>
        </is>
      </c>
      <c r="G2286" s="210" t="inlineStr">
        <is>
          <t>Assistencial</t>
        </is>
      </c>
      <c r="H2286" s="211" t="inlineStr">
        <is>
          <t>1 código Roxo</t>
        </is>
      </c>
      <c r="I2286" s="156" t="inlineStr">
        <is>
          <t>Concluído</t>
        </is>
      </c>
      <c r="J2286" s="209" t="inlineStr">
        <is>
          <t>Juliana</t>
        </is>
      </c>
      <c r="K2286" s="211" t="inlineStr">
        <is>
          <t>Potencial de óbito ou dano grave e necessidade de resposta tempo-dependente.</t>
        </is>
      </c>
    </row>
    <row r="2287" ht="33.75" customHeight="1">
      <c r="A2287" s="204" t="n">
        <v>2285</v>
      </c>
      <c r="B2287" s="205" t="n">
        <v>46028</v>
      </c>
      <c r="C2287" s="267" t="inlineStr">
        <is>
          <t>Janeiro</t>
        </is>
      </c>
      <c r="D2287" s="204" t="n">
        <v>2026</v>
      </c>
      <c r="E2287" s="204" t="inlineStr">
        <is>
          <t>CSC</t>
        </is>
      </c>
      <c r="F2287" s="204" t="inlineStr">
        <is>
          <t>Enfermagem Pronto Socorro</t>
        </is>
      </c>
      <c r="G2287" s="206" t="inlineStr">
        <is>
          <t>Assistencial</t>
        </is>
      </c>
      <c r="H2287" s="207" t="inlineStr">
        <is>
          <t>Atraso de 1h No PS CSC</t>
        </is>
      </c>
      <c r="I2287" s="156" t="inlineStr">
        <is>
          <t>Concluído</t>
        </is>
      </c>
      <c r="J2287" s="204" t="inlineStr">
        <is>
          <t>Stefany</t>
        </is>
      </c>
      <c r="K2287" s="207" t="n"/>
    </row>
    <row r="2288" ht="33.75" customHeight="1">
      <c r="A2288" s="204" t="n">
        <v>2286</v>
      </c>
      <c r="B2288" s="208" t="n">
        <v>46028</v>
      </c>
      <c r="C2288" s="267" t="inlineStr">
        <is>
          <t>Janeiro</t>
        </is>
      </c>
      <c r="D2288" s="204" t="n">
        <v>2026</v>
      </c>
      <c r="E2288" s="209" t="inlineStr">
        <is>
          <t>CSC</t>
        </is>
      </c>
      <c r="F2288" s="209" t="inlineStr">
        <is>
          <t>Manutenção</t>
        </is>
      </c>
      <c r="G2288" s="213" t="inlineStr">
        <is>
          <t>Infra e Hotelaria</t>
        </is>
      </c>
      <c r="H2288" s="211" t="inlineStr">
        <is>
          <t>Ar do Ambulatório vai ser finalizado hoje</t>
        </is>
      </c>
      <c r="I2288" s="156" t="inlineStr">
        <is>
          <t>Concluído</t>
        </is>
      </c>
      <c r="J2288" s="209" t="inlineStr">
        <is>
          <t>Alan</t>
        </is>
      </c>
      <c r="K2288" s="211" t="n"/>
    </row>
    <row r="2289" ht="33.75" customHeight="1">
      <c r="A2289" s="204" t="n">
        <v>2287</v>
      </c>
      <c r="B2289" s="205" t="n">
        <v>46028</v>
      </c>
      <c r="C2289" s="267" t="inlineStr">
        <is>
          <t>Janeiro</t>
        </is>
      </c>
      <c r="D2289" s="204" t="n">
        <v>2026</v>
      </c>
      <c r="E2289" s="204" t="inlineStr">
        <is>
          <t>CSC</t>
        </is>
      </c>
      <c r="F2289" s="204" t="inlineStr">
        <is>
          <t>NSP</t>
        </is>
      </c>
      <c r="G2289" s="206" t="inlineStr">
        <is>
          <t>Assistencial</t>
        </is>
      </c>
      <c r="H2289" s="207" t="inlineStr">
        <is>
          <t>2 Notificações CSC sem pontos</t>
        </is>
      </c>
      <c r="I2289" s="156" t="inlineStr">
        <is>
          <t>Concluído</t>
        </is>
      </c>
      <c r="J2289" s="204" t="inlineStr">
        <is>
          <t>Vivia</t>
        </is>
      </c>
      <c r="K2289" s="207" t="n"/>
    </row>
    <row r="2290" ht="117" customHeight="1">
      <c r="A2290" s="204" t="n">
        <v>2288</v>
      </c>
      <c r="B2290" s="208" t="n">
        <v>46029</v>
      </c>
      <c r="C2290" s="267" t="inlineStr">
        <is>
          <t>Janeiro</t>
        </is>
      </c>
      <c r="D2290" s="204" t="n">
        <v>2026</v>
      </c>
      <c r="E2290" s="209" t="inlineStr">
        <is>
          <t>HVC</t>
        </is>
      </c>
      <c r="F2290" s="209" t="inlineStr">
        <is>
          <t>Enfermagem UTI</t>
        </is>
      </c>
      <c r="G2290" s="210" t="inlineStr">
        <is>
          <t>Assistencial</t>
        </is>
      </c>
      <c r="H2290" s="211" t="inlineStr">
        <is>
          <t>1 código amarelo no 6° andar que evoluiu pra um código roxo</t>
        </is>
      </c>
      <c r="I2290" s="156" t="inlineStr">
        <is>
          <t>Concluído</t>
        </is>
      </c>
      <c r="J2290" s="209" t="inlineStr">
        <is>
          <t>Ester</t>
        </is>
      </c>
      <c r="K2290" s="211" t="inlineStr">
        <is>
          <t>Potencial de óbito ou dano grave e necessidade de resposta tempo-dependente.</t>
        </is>
      </c>
    </row>
    <row r="2291" ht="100.5" customHeight="1">
      <c r="A2291" s="204" t="n">
        <v>2289</v>
      </c>
      <c r="B2291" s="205" t="n">
        <v>46029</v>
      </c>
      <c r="C2291" s="267" t="inlineStr">
        <is>
          <t>Janeiro</t>
        </is>
      </c>
      <c r="D2291" s="204" t="n">
        <v>2026</v>
      </c>
      <c r="E2291" s="204" t="inlineStr">
        <is>
          <t>HVC</t>
        </is>
      </c>
      <c r="F2291" s="204" t="inlineStr">
        <is>
          <t>Hotelaria</t>
        </is>
      </c>
      <c r="G2291" s="213" t="inlineStr">
        <is>
          <t>Infra e Hotelaria</t>
        </is>
      </c>
      <c r="H2291" s="207" t="inlineStr">
        <is>
          <t>2 faltas da higienes</t>
        </is>
      </c>
      <c r="I2291" s="156" t="inlineStr">
        <is>
          <t>Concluído</t>
        </is>
      </c>
      <c r="J2291" s="204" t="inlineStr">
        <is>
          <t>Maurício</t>
        </is>
      </c>
      <c r="K2291" s="207" t="inlineStr">
        <is>
          <t>Recorrência, pendências abertas e impacto na segurança e experiência.</t>
        </is>
      </c>
    </row>
    <row r="2292" ht="150.75" customHeight="1">
      <c r="A2292" s="204" t="n">
        <v>2290</v>
      </c>
      <c r="B2292" s="208" t="n">
        <v>46029</v>
      </c>
      <c r="C2292" s="267" t="inlineStr">
        <is>
          <t>Janeiro</t>
        </is>
      </c>
      <c r="D2292" s="204" t="n">
        <v>2026</v>
      </c>
      <c r="E2292" s="209" t="inlineStr">
        <is>
          <t>HVC</t>
        </is>
      </c>
      <c r="F2292" s="209" t="inlineStr">
        <is>
          <t>NSP</t>
        </is>
      </c>
      <c r="G2292" s="213" t="inlineStr">
        <is>
          <t>Infra e Hotelaria</t>
        </is>
      </c>
      <c r="H2292" s="211" t="inlineStr">
        <is>
          <t>Notificação de uso inadequado das tomadas</t>
        </is>
      </c>
      <c r="I2292" s="156" t="inlineStr">
        <is>
          <t>Concluído</t>
        </is>
      </c>
      <c r="J2292" s="209" t="inlineStr">
        <is>
          <t>Thalita</t>
        </is>
      </c>
      <c r="K2292" s="211" t="inlineStr">
        <is>
          <t>Alta recorrência e risco de queda, incêndio, dano patrimonial ou interrupção.</t>
        </is>
      </c>
    </row>
    <row r="2293" ht="100.5" customHeight="1">
      <c r="A2293" s="204" t="n">
        <v>2291</v>
      </c>
      <c r="B2293" s="205" t="n">
        <v>46029</v>
      </c>
      <c r="C2293" s="267" t="inlineStr">
        <is>
          <t>Janeiro</t>
        </is>
      </c>
      <c r="D2293" s="204" t="n">
        <v>2026</v>
      </c>
      <c r="E2293" s="204" t="inlineStr">
        <is>
          <t>HVC</t>
        </is>
      </c>
      <c r="F2293" s="204" t="inlineStr">
        <is>
          <t>NSP</t>
        </is>
      </c>
      <c r="G2293" s="206" t="inlineStr">
        <is>
          <t>Assistencial</t>
        </is>
      </c>
      <c r="H2293" s="207" t="inlineStr">
        <is>
          <t>Notificação de paciente que ao comer ficou com a mandibula travada e o talher quebrou na boca do paciente</t>
        </is>
      </c>
      <c r="I2293" s="156" t="inlineStr">
        <is>
          <t>Concluído</t>
        </is>
      </c>
      <c r="J2293" s="204" t="inlineStr">
        <is>
          <t>Thalita</t>
        </is>
      </c>
      <c r="K2293" s="207" t="n"/>
    </row>
    <row r="2294" ht="33.75" customHeight="1">
      <c r="A2294" s="204" t="n">
        <v>2292</v>
      </c>
      <c r="B2294" s="208" t="n">
        <v>46029</v>
      </c>
      <c r="C2294" s="267" t="inlineStr">
        <is>
          <t>Janeiro</t>
        </is>
      </c>
      <c r="D2294" s="204" t="n">
        <v>2026</v>
      </c>
      <c r="E2294" s="209" t="inlineStr">
        <is>
          <t>HVC</t>
        </is>
      </c>
      <c r="F2294" s="209" t="inlineStr">
        <is>
          <t>NSP</t>
        </is>
      </c>
      <c r="G2294" s="213" t="inlineStr">
        <is>
          <t>Infra e Hotelaria</t>
        </is>
      </c>
      <c r="H2294" s="211" t="inlineStr">
        <is>
          <t>Sala de laudo Com mosquito</t>
        </is>
      </c>
      <c r="I2294" s="156" t="inlineStr">
        <is>
          <t>Concluído</t>
        </is>
      </c>
      <c r="J2294" s="209" t="inlineStr">
        <is>
          <t>Thalita</t>
        </is>
      </c>
      <c r="K2294" s="211" t="n"/>
    </row>
    <row r="2295" ht="50.25" customHeight="1">
      <c r="A2295" s="204" t="n">
        <v>2293</v>
      </c>
      <c r="B2295" s="205" t="n">
        <v>46029</v>
      </c>
      <c r="C2295" s="267" t="inlineStr">
        <is>
          <t>Janeiro</t>
        </is>
      </c>
      <c r="D2295" s="204" t="n">
        <v>2026</v>
      </c>
      <c r="E2295" s="204" t="inlineStr">
        <is>
          <t>HVC</t>
        </is>
      </c>
      <c r="F2295" s="204" t="inlineStr">
        <is>
          <t>Enfermagem Pronto Socorro</t>
        </is>
      </c>
      <c r="G2295" s="206" t="inlineStr">
        <is>
          <t>Assistencial</t>
        </is>
      </c>
      <c r="H2295" s="207" t="inlineStr">
        <is>
          <t>2 pacientes internados via PS, a mais de 10h No PS</t>
        </is>
      </c>
      <c r="I2295" s="156" t="inlineStr">
        <is>
          <t>Concluído</t>
        </is>
      </c>
      <c r="J2295" s="204" t="inlineStr">
        <is>
          <t>Bianca</t>
        </is>
      </c>
      <c r="K2295" s="207" t="n"/>
    </row>
    <row r="2296" ht="100.5" customHeight="1">
      <c r="A2296" s="204" t="n">
        <v>2294</v>
      </c>
      <c r="B2296" s="208" t="n">
        <v>46029</v>
      </c>
      <c r="C2296" s="267" t="inlineStr">
        <is>
          <t>Janeiro</t>
        </is>
      </c>
      <c r="D2296" s="204" t="n">
        <v>2026</v>
      </c>
      <c r="E2296" s="209" t="inlineStr">
        <is>
          <t>HVC</t>
        </is>
      </c>
      <c r="F2296" s="209" t="inlineStr">
        <is>
          <t>Recepção</t>
        </is>
      </c>
      <c r="G2296" s="212" t="inlineStr">
        <is>
          <t>Sistemas de Informações</t>
        </is>
      </c>
      <c r="H2296" s="211" t="inlineStr">
        <is>
          <t>Fluxo 1 No PS com problemas ainda</t>
        </is>
      </c>
      <c r="I2296" s="156" t="inlineStr">
        <is>
          <t>Concluído</t>
        </is>
      </c>
      <c r="J2296" s="209" t="inlineStr">
        <is>
          <t>Rosicleide</t>
        </is>
      </c>
      <c r="K2296" s="211" t="inlineStr">
        <is>
          <t>Falhas recorrentes com desvio de fluxo e aumento de filas.</t>
        </is>
      </c>
    </row>
    <row r="2297" ht="100.5" customHeight="1">
      <c r="A2297" s="204" t="n">
        <v>2295</v>
      </c>
      <c r="B2297" s="205" t="n">
        <v>46029</v>
      </c>
      <c r="C2297" s="267" t="inlineStr">
        <is>
          <t>Janeiro</t>
        </is>
      </c>
      <c r="D2297" s="204" t="n">
        <v>2026</v>
      </c>
      <c r="E2297" s="204" t="inlineStr">
        <is>
          <t>HVC</t>
        </is>
      </c>
      <c r="F2297" s="204" t="inlineStr">
        <is>
          <t>Especialistas</t>
        </is>
      </c>
      <c r="G2297" s="206" t="inlineStr">
        <is>
          <t>Assistencial</t>
        </is>
      </c>
      <c r="H2297" s="207" t="inlineStr">
        <is>
          <t>1 LPP</t>
        </is>
      </c>
      <c r="I2297" s="156" t="inlineStr">
        <is>
          <t>Concluído</t>
        </is>
      </c>
      <c r="J2297" s="204" t="inlineStr">
        <is>
          <t>Déborah</t>
        </is>
      </c>
      <c r="K2297" s="207" t="inlineStr">
        <is>
          <t>Alta recorrência e potencial de prolongamento da internação.</t>
        </is>
      </c>
    </row>
    <row r="2298" ht="134.25" customHeight="1">
      <c r="A2298" s="204" t="n">
        <v>2296</v>
      </c>
      <c r="B2298" s="208" t="n">
        <v>46029</v>
      </c>
      <c r="C2298" s="267" t="inlineStr">
        <is>
          <t>Janeiro</t>
        </is>
      </c>
      <c r="D2298" s="204" t="n">
        <v>2026</v>
      </c>
      <c r="E2298" s="209" t="inlineStr">
        <is>
          <t>HVC</t>
        </is>
      </c>
      <c r="F2298" s="209" t="inlineStr">
        <is>
          <t>Quality 24</t>
        </is>
      </c>
      <c r="G2298" s="212" t="inlineStr">
        <is>
          <t>Sistemas de Informações</t>
        </is>
      </c>
      <c r="H2298" s="211" t="inlineStr">
        <is>
          <t>Farmácia: 13 chamados, 54% de adesão.</t>
        </is>
      </c>
      <c r="I2298" s="156" t="inlineStr">
        <is>
          <t>Concluído</t>
        </is>
      </c>
      <c r="J2298" s="209" t="inlineStr">
        <is>
          <t>Regiane</t>
        </is>
      </c>
      <c r="K2298" s="211" t="inlineStr">
        <is>
          <t>Recorrência de baixa adesão, atraso e ausência de encerramento dos chamados.</t>
        </is>
      </c>
    </row>
    <row r="2299" ht="134.25" customHeight="1">
      <c r="A2299" s="204" t="n">
        <v>2297</v>
      </c>
      <c r="B2299" s="205" t="n">
        <v>46029</v>
      </c>
      <c r="C2299" s="267" t="inlineStr">
        <is>
          <t>Janeiro</t>
        </is>
      </c>
      <c r="D2299" s="204" t="n">
        <v>2026</v>
      </c>
      <c r="E2299" s="204" t="inlineStr">
        <is>
          <t>HVC</t>
        </is>
      </c>
      <c r="F2299" s="204" t="inlineStr">
        <is>
          <t>Quality 24</t>
        </is>
      </c>
      <c r="G2299" s="212" t="inlineStr">
        <is>
          <t>Sistemas de Informações</t>
        </is>
      </c>
      <c r="H2299" s="207" t="inlineStr">
        <is>
          <t>CME: 1 chamado, 0% de adesão.</t>
        </is>
      </c>
      <c r="I2299" s="156" t="inlineStr">
        <is>
          <t>Concluído</t>
        </is>
      </c>
      <c r="J2299" s="204" t="inlineStr">
        <is>
          <t>Regiane</t>
        </is>
      </c>
      <c r="K2299" s="207" t="inlineStr">
        <is>
          <t>Recorrência de baixa adesão, atraso e ausência de encerramento dos chamados.</t>
        </is>
      </c>
    </row>
    <row r="2300" ht="100.5" customHeight="1">
      <c r="A2300" s="204" t="n">
        <v>2298</v>
      </c>
      <c r="B2300" s="208" t="n">
        <v>46030</v>
      </c>
      <c r="C2300" s="267" t="inlineStr">
        <is>
          <t>Janeiro</t>
        </is>
      </c>
      <c r="D2300" s="204" t="n">
        <v>2026</v>
      </c>
      <c r="E2300" s="209" t="inlineStr">
        <is>
          <t>HVC</t>
        </is>
      </c>
      <c r="F2300" s="209" t="inlineStr">
        <is>
          <t>Hotelaria</t>
        </is>
      </c>
      <c r="G2300" s="213" t="inlineStr">
        <is>
          <t>Infra e Hotelaria</t>
        </is>
      </c>
      <c r="H2300" s="211" t="inlineStr">
        <is>
          <t>Higiene do CC foi para outro setor</t>
        </is>
      </c>
      <c r="I2300" s="156" t="inlineStr">
        <is>
          <t>Concluído</t>
        </is>
      </c>
      <c r="J2300" s="209" t="inlineStr">
        <is>
          <t>Marjorie</t>
        </is>
      </c>
      <c r="K2300" s="211" t="inlineStr">
        <is>
          <t>Recorrência, pendências abertas e impacto na segurança e experiência.</t>
        </is>
      </c>
    </row>
    <row r="2301" ht="66.75" customHeight="1">
      <c r="A2301" s="204" t="n">
        <v>2299</v>
      </c>
      <c r="B2301" s="205" t="n">
        <v>46030</v>
      </c>
      <c r="C2301" s="267" t="inlineStr">
        <is>
          <t>Janeiro</t>
        </is>
      </c>
      <c r="D2301" s="204" t="n">
        <v>2026</v>
      </c>
      <c r="E2301" s="204" t="inlineStr">
        <is>
          <t>HVC</t>
        </is>
      </c>
      <c r="F2301" s="204" t="inlineStr">
        <is>
          <t>Ouvidoria</t>
        </is>
      </c>
      <c r="G2301" s="212" t="inlineStr">
        <is>
          <t>Sistemas de Informações</t>
        </is>
      </c>
      <c r="H2301" s="207" t="inlineStr">
        <is>
          <t>Entrega de resuldado entregue a alguem não conhecido pelo paciente no casarão</t>
        </is>
      </c>
      <c r="I2301" s="156" t="inlineStr">
        <is>
          <t>Concluído</t>
        </is>
      </c>
      <c r="J2301" s="204" t="inlineStr">
        <is>
          <t>Jéssica</t>
        </is>
      </c>
      <c r="K2301" s="207" t="n"/>
    </row>
    <row r="2302" ht="84" customHeight="1">
      <c r="A2302" s="204" t="n">
        <v>2300</v>
      </c>
      <c r="B2302" s="208" t="n">
        <v>46030</v>
      </c>
      <c r="C2302" s="267" t="inlineStr">
        <is>
          <t>Janeiro</t>
        </is>
      </c>
      <c r="D2302" s="204" t="n">
        <v>2026</v>
      </c>
      <c r="E2302" s="209" t="inlineStr">
        <is>
          <t>HVC</t>
        </is>
      </c>
      <c r="F2302" s="209" t="inlineStr">
        <is>
          <t>Farmácia</t>
        </is>
      </c>
      <c r="G2302" s="210" t="inlineStr">
        <is>
          <t>Assistencial</t>
        </is>
      </c>
      <c r="H2302" s="211" t="inlineStr">
        <is>
          <t>1 notificação de dispensa de medicamento incorreto</t>
        </is>
      </c>
      <c r="I2302" s="156" t="inlineStr">
        <is>
          <t>Concluído</t>
        </is>
      </c>
      <c r="J2302" s="209" t="inlineStr">
        <is>
          <t>Thaís</t>
        </is>
      </c>
      <c r="K2302" s="211" t="inlineStr">
        <is>
          <t>Maior volume de interações priorizadas e potencial de dano evitável.</t>
        </is>
      </c>
    </row>
    <row r="2303" ht="150.75" customHeight="1">
      <c r="A2303" s="204" t="n">
        <v>2301</v>
      </c>
      <c r="B2303" s="205" t="n">
        <v>46030</v>
      </c>
      <c r="C2303" s="267" t="inlineStr">
        <is>
          <t>Janeiro</t>
        </is>
      </c>
      <c r="D2303" s="204" t="n">
        <v>2026</v>
      </c>
      <c r="E2303" s="204" t="inlineStr">
        <is>
          <t>HVC</t>
        </is>
      </c>
      <c r="F2303" s="204" t="inlineStr">
        <is>
          <t>Manutenção</t>
        </is>
      </c>
      <c r="G2303" s="213" t="inlineStr">
        <is>
          <t>Infra e Hotelaria</t>
        </is>
      </c>
      <c r="H2303" s="207" t="inlineStr">
        <is>
          <t>leito 335 bloqueado para reforma</t>
        </is>
      </c>
      <c r="I2303" s="156" t="inlineStr">
        <is>
          <t>Concluído</t>
        </is>
      </c>
      <c r="J2303" s="204" t="inlineStr">
        <is>
          <t>Januário</t>
        </is>
      </c>
      <c r="K2303" s="207" t="inlineStr">
        <is>
          <t>Alta recorrência e risco de queda, incêndio, dano patrimonial ou interrupção.</t>
        </is>
      </c>
    </row>
    <row r="2304" ht="66.75" customHeight="1">
      <c r="A2304" s="204" t="n">
        <v>2302</v>
      </c>
      <c r="B2304" s="208" t="n">
        <v>46030</v>
      </c>
      <c r="C2304" s="267" t="inlineStr">
        <is>
          <t>Janeiro</t>
        </is>
      </c>
      <c r="D2304" s="204" t="n">
        <v>2026</v>
      </c>
      <c r="E2304" s="209" t="inlineStr">
        <is>
          <t>HVC</t>
        </is>
      </c>
      <c r="F2304" s="209" t="inlineStr">
        <is>
          <t>Hotelaria</t>
        </is>
      </c>
      <c r="G2304" s="213" t="inlineStr">
        <is>
          <t>Infra e Hotelaria</t>
        </is>
      </c>
      <c r="H2304" s="211" t="inlineStr">
        <is>
          <t>Leito 332 acompanhante reclamou sobre infraestrutura</t>
        </is>
      </c>
      <c r="I2304" s="156" t="inlineStr">
        <is>
          <t>Concluído</t>
        </is>
      </c>
      <c r="J2304" s="209" t="inlineStr">
        <is>
          <t>Marjorie</t>
        </is>
      </c>
      <c r="K2304" s="211" t="n"/>
    </row>
    <row r="2305" ht="66.75" customHeight="1">
      <c r="A2305" s="204" t="n">
        <v>2303</v>
      </c>
      <c r="B2305" s="205" t="n">
        <v>46030</v>
      </c>
      <c r="C2305" s="267" t="inlineStr">
        <is>
          <t>Janeiro</t>
        </is>
      </c>
      <c r="D2305" s="204" t="n">
        <v>2026</v>
      </c>
      <c r="E2305" s="204" t="inlineStr">
        <is>
          <t>HVC</t>
        </is>
      </c>
      <c r="F2305" s="204" t="inlineStr">
        <is>
          <t>Hotelaria</t>
        </is>
      </c>
      <c r="G2305" s="213" t="inlineStr">
        <is>
          <t>Infra e Hotelaria</t>
        </is>
      </c>
      <c r="H2305" s="207" t="inlineStr">
        <is>
          <t>26 terminais juntos como ajustar a equipe e pensar em um plano de ação</t>
        </is>
      </c>
      <c r="I2305" s="156" t="inlineStr">
        <is>
          <t>Concluído</t>
        </is>
      </c>
      <c r="J2305" s="204" t="inlineStr">
        <is>
          <t>Marjorie</t>
        </is>
      </c>
      <c r="K2305" s="207" t="n"/>
    </row>
    <row r="2306" ht="33.75" customHeight="1">
      <c r="A2306" s="204" t="n">
        <v>2304</v>
      </c>
      <c r="B2306" s="208" t="n">
        <v>46030</v>
      </c>
      <c r="C2306" s="267" t="inlineStr">
        <is>
          <t>Janeiro</t>
        </is>
      </c>
      <c r="D2306" s="204" t="n">
        <v>2026</v>
      </c>
      <c r="E2306" s="209" t="inlineStr">
        <is>
          <t>HVC</t>
        </is>
      </c>
      <c r="F2306" s="209" t="inlineStr">
        <is>
          <t>SCIH/CCIH</t>
        </is>
      </c>
      <c r="G2306" s="210" t="inlineStr">
        <is>
          <t>Assistencial</t>
        </is>
      </c>
      <c r="H2306" s="211" t="inlineStr">
        <is>
          <t>Paciente internado sem filtro epa</t>
        </is>
      </c>
      <c r="I2306" s="156" t="inlineStr">
        <is>
          <t>Concluído</t>
        </is>
      </c>
      <c r="J2306" s="209" t="inlineStr">
        <is>
          <t>Thalita</t>
        </is>
      </c>
      <c r="K2306" s="211" t="n"/>
    </row>
    <row r="2307" ht="117" customHeight="1">
      <c r="A2307" s="204" t="n">
        <v>2305</v>
      </c>
      <c r="B2307" s="205" t="n">
        <v>46030</v>
      </c>
      <c r="C2307" s="267" t="inlineStr">
        <is>
          <t>Janeiro</t>
        </is>
      </c>
      <c r="D2307" s="204" t="n">
        <v>2026</v>
      </c>
      <c r="E2307" s="204" t="inlineStr">
        <is>
          <t>HVC</t>
        </is>
      </c>
      <c r="F2307" s="204" t="inlineStr">
        <is>
          <t>Enfermagem Pronto Socorro</t>
        </is>
      </c>
      <c r="G2307" s="206" t="inlineStr">
        <is>
          <t>Assistencial</t>
        </is>
      </c>
      <c r="H2307" s="207" t="inlineStr">
        <is>
          <t>1 código roxo PS</t>
        </is>
      </c>
      <c r="I2307" s="156" t="inlineStr">
        <is>
          <t>Concluído</t>
        </is>
      </c>
      <c r="J2307" s="204" t="inlineStr">
        <is>
          <t>Bianca</t>
        </is>
      </c>
      <c r="K2307" s="207" t="inlineStr">
        <is>
          <t>Potencial de óbito ou dano grave e necessidade de resposta tempo-dependente.</t>
        </is>
      </c>
    </row>
    <row r="2308" ht="33.75" customHeight="1">
      <c r="A2308" s="204" t="n">
        <v>2306</v>
      </c>
      <c r="B2308" s="208" t="n">
        <v>46030</v>
      </c>
      <c r="C2308" s="267" t="inlineStr">
        <is>
          <t>Janeiro</t>
        </is>
      </c>
      <c r="D2308" s="204" t="n">
        <v>2026</v>
      </c>
      <c r="E2308" s="209" t="inlineStr">
        <is>
          <t>CSC</t>
        </is>
      </c>
      <c r="F2308" s="209" t="inlineStr">
        <is>
          <t>Hotelaria</t>
        </is>
      </c>
      <c r="G2308" s="210" t="inlineStr">
        <is>
          <t>Assistencial</t>
        </is>
      </c>
      <c r="H2308" s="211" t="inlineStr">
        <is>
          <t>Sem controlador de acesso no ambulatorio</t>
        </is>
      </c>
      <c r="I2308" s="156" t="inlineStr">
        <is>
          <t>Concluído</t>
        </is>
      </c>
      <c r="J2308" s="209" t="inlineStr">
        <is>
          <t>Marjorie</t>
        </is>
      </c>
      <c r="K2308" s="211" t="n"/>
    </row>
    <row r="2309" ht="50.25" customHeight="1">
      <c r="A2309" s="204" t="n">
        <v>2307</v>
      </c>
      <c r="B2309" s="205" t="n">
        <v>46030</v>
      </c>
      <c r="C2309" s="267" t="inlineStr">
        <is>
          <t>Janeiro</t>
        </is>
      </c>
      <c r="D2309" s="204" t="n">
        <v>2026</v>
      </c>
      <c r="E2309" s="204" t="inlineStr">
        <is>
          <t>CSC</t>
        </is>
      </c>
      <c r="F2309" s="204" t="inlineStr">
        <is>
          <t>Manutenção</t>
        </is>
      </c>
      <c r="G2309" s="213" t="inlineStr">
        <is>
          <t>Infra e Hotelaria</t>
        </is>
      </c>
      <c r="H2309" s="207" t="inlineStr">
        <is>
          <t>finalizando o equipamento de ar do ambulatorio</t>
        </is>
      </c>
      <c r="I2309" s="156" t="inlineStr">
        <is>
          <t>Concluído</t>
        </is>
      </c>
      <c r="J2309" s="204" t="inlineStr">
        <is>
          <t>Januário</t>
        </is>
      </c>
      <c r="K2309" s="207" t="n"/>
    </row>
    <row r="2310" ht="33.75" customHeight="1">
      <c r="A2310" s="204" t="n">
        <v>2308</v>
      </c>
      <c r="B2310" s="208" t="n">
        <v>46030</v>
      </c>
      <c r="C2310" s="267" t="inlineStr">
        <is>
          <t>Janeiro</t>
        </is>
      </c>
      <c r="D2310" s="204" t="n">
        <v>2026</v>
      </c>
      <c r="E2310" s="209" t="inlineStr">
        <is>
          <t>HVC</t>
        </is>
      </c>
      <c r="F2310" s="209" t="inlineStr">
        <is>
          <t>NSP</t>
        </is>
      </c>
      <c r="G2310" s="213" t="inlineStr">
        <is>
          <t>Infra e Hotelaria</t>
        </is>
      </c>
      <c r="H2310" s="211" t="inlineStr">
        <is>
          <t>2 Notificações de Luminol</t>
        </is>
      </c>
      <c r="I2310" s="156" t="inlineStr">
        <is>
          <t>Concluído</t>
        </is>
      </c>
      <c r="J2310" s="209" t="inlineStr">
        <is>
          <t>Thalita</t>
        </is>
      </c>
      <c r="K2310" s="211" t="n"/>
    </row>
    <row r="2311" ht="100.5" customHeight="1">
      <c r="A2311" s="204" t="n">
        <v>2309</v>
      </c>
      <c r="B2311" s="205" t="n">
        <v>46030</v>
      </c>
      <c r="C2311" s="267" t="inlineStr">
        <is>
          <t>Janeiro</t>
        </is>
      </c>
      <c r="D2311" s="204" t="n">
        <v>2026</v>
      </c>
      <c r="E2311" s="204" t="inlineStr">
        <is>
          <t>HVC</t>
        </is>
      </c>
      <c r="F2311" s="204" t="inlineStr">
        <is>
          <t>Recepção</t>
        </is>
      </c>
      <c r="G2311" s="212" t="inlineStr">
        <is>
          <t>Sistemas de Informações</t>
        </is>
      </c>
      <c r="H2311" s="207" t="inlineStr">
        <is>
          <t>Fluxo 1 No PS com problemas ainda</t>
        </is>
      </c>
      <c r="I2311" s="156" t="inlineStr">
        <is>
          <t>Concluído</t>
        </is>
      </c>
      <c r="J2311" s="204" t="inlineStr">
        <is>
          <t>Ana Lúcia</t>
        </is>
      </c>
      <c r="K2311" s="207" t="inlineStr">
        <is>
          <t>Falhas recorrentes com desvio de fluxo e aumento de filas.</t>
        </is>
      </c>
    </row>
    <row r="2312" ht="134.25" customHeight="1">
      <c r="A2312" s="204" t="n">
        <v>2310</v>
      </c>
      <c r="B2312" s="208" t="n">
        <v>46030</v>
      </c>
      <c r="C2312" s="267" t="inlineStr">
        <is>
          <t>Janeiro</t>
        </is>
      </c>
      <c r="D2312" s="204" t="n">
        <v>2026</v>
      </c>
      <c r="E2312" s="209" t="inlineStr">
        <is>
          <t>HVC</t>
        </is>
      </c>
      <c r="F2312" s="209" t="inlineStr">
        <is>
          <t>Quality 24</t>
        </is>
      </c>
      <c r="G2312" s="212" t="inlineStr">
        <is>
          <t>Sistemas de Informações</t>
        </is>
      </c>
      <c r="H2312" s="211" t="inlineStr">
        <is>
          <t>Nutrição: 114 chamados, 60% de adesão.</t>
        </is>
      </c>
      <c r="I2312" s="156" t="inlineStr">
        <is>
          <t>Concluído</t>
        </is>
      </c>
      <c r="J2312" s="209" t="inlineStr">
        <is>
          <t>Regiane</t>
        </is>
      </c>
      <c r="K2312" s="211" t="inlineStr">
        <is>
          <t>Recorrência de baixa adesão, atraso e ausência de encerramento dos chamados.</t>
        </is>
      </c>
    </row>
    <row r="2313" ht="134.25" customHeight="1">
      <c r="A2313" s="204" t="n">
        <v>2311</v>
      </c>
      <c r="B2313" s="205" t="n">
        <v>46030</v>
      </c>
      <c r="C2313" s="267" t="inlineStr">
        <is>
          <t>Janeiro</t>
        </is>
      </c>
      <c r="D2313" s="204" t="n">
        <v>2026</v>
      </c>
      <c r="E2313" s="204" t="inlineStr">
        <is>
          <t>HVC</t>
        </is>
      </c>
      <c r="F2313" s="204" t="inlineStr">
        <is>
          <t>Quality 24</t>
        </is>
      </c>
      <c r="G2313" s="212" t="inlineStr">
        <is>
          <t>Sistemas de Informações</t>
        </is>
      </c>
      <c r="H2313" s="207" t="inlineStr">
        <is>
          <t>Transporte CC: 27 chamados, 55% de adesão.</t>
        </is>
      </c>
      <c r="I2313" s="156" t="inlineStr">
        <is>
          <t>Concluído</t>
        </is>
      </c>
      <c r="J2313" s="204" t="inlineStr">
        <is>
          <t>Regiane</t>
        </is>
      </c>
      <c r="K2313" s="207" t="inlineStr">
        <is>
          <t>Recorrência de baixa adesão, atraso e ausência de encerramento dos chamados.</t>
        </is>
      </c>
    </row>
    <row r="2314" ht="134.25" customHeight="1">
      <c r="A2314" s="204" t="n">
        <v>2312</v>
      </c>
      <c r="B2314" s="208" t="n">
        <v>46030</v>
      </c>
      <c r="C2314" s="267" t="inlineStr">
        <is>
          <t>Janeiro</t>
        </is>
      </c>
      <c r="D2314" s="204" t="n">
        <v>2026</v>
      </c>
      <c r="E2314" s="209" t="inlineStr">
        <is>
          <t>HVC</t>
        </is>
      </c>
      <c r="F2314" s="209" t="inlineStr">
        <is>
          <t>Quality 24</t>
        </is>
      </c>
      <c r="G2314" s="212" t="inlineStr">
        <is>
          <t>Sistemas de Informações</t>
        </is>
      </c>
      <c r="H2314" s="211" t="inlineStr">
        <is>
          <t>Higiene: 3 chamados, 66% de adesão.</t>
        </is>
      </c>
      <c r="I2314" s="156" t="inlineStr">
        <is>
          <t>Concluído</t>
        </is>
      </c>
      <c r="J2314" s="209" t="inlineStr">
        <is>
          <t>Regiane</t>
        </is>
      </c>
      <c r="K2314" s="211" t="inlineStr">
        <is>
          <t>Recorrência de baixa adesão, atraso e ausência de encerramento dos chamados.</t>
        </is>
      </c>
    </row>
    <row r="2315" ht="134.25" customHeight="1">
      <c r="A2315" s="204" t="n">
        <v>2313</v>
      </c>
      <c r="B2315" s="205" t="n">
        <v>46030</v>
      </c>
      <c r="C2315" s="267" t="inlineStr">
        <is>
          <t>Janeiro</t>
        </is>
      </c>
      <c r="D2315" s="204" t="n">
        <v>2026</v>
      </c>
      <c r="E2315" s="204" t="inlineStr">
        <is>
          <t>HVC</t>
        </is>
      </c>
      <c r="F2315" s="204" t="inlineStr">
        <is>
          <t>Quality 24</t>
        </is>
      </c>
      <c r="G2315" s="212" t="inlineStr">
        <is>
          <t>Sistemas de Informações</t>
        </is>
      </c>
      <c r="H2315" s="207" t="inlineStr">
        <is>
          <t>CME: 1 chamado, 0% de adesão.</t>
        </is>
      </c>
      <c r="I2315" s="156" t="inlineStr">
        <is>
          <t>Concluído</t>
        </is>
      </c>
      <c r="J2315" s="204" t="inlineStr">
        <is>
          <t>Regiane</t>
        </is>
      </c>
      <c r="K2315" s="207" t="inlineStr">
        <is>
          <t>Recorrência de baixa adesão, atraso e ausência de encerramento dos chamados.</t>
        </is>
      </c>
    </row>
    <row r="2316" ht="100.5" customHeight="1">
      <c r="A2316" s="204" t="n">
        <v>2314</v>
      </c>
      <c r="B2316" s="208" t="n">
        <v>46031</v>
      </c>
      <c r="C2316" s="267" t="inlineStr">
        <is>
          <t>Janeiro</t>
        </is>
      </c>
      <c r="D2316" s="204" t="n">
        <v>2026</v>
      </c>
      <c r="E2316" s="209" t="inlineStr">
        <is>
          <t>HVC</t>
        </is>
      </c>
      <c r="F2316" s="209" t="inlineStr">
        <is>
          <t>Enfermagem Centro Cirúrgico</t>
        </is>
      </c>
      <c r="G2316" s="217" t="inlineStr">
        <is>
          <t>Fluxo do Paciente</t>
        </is>
      </c>
      <c r="H2316" s="211" t="inlineStr">
        <is>
          <t>Priorizar leitos, 8 crianças</t>
        </is>
      </c>
      <c r="I2316" s="156" t="inlineStr">
        <is>
          <t>Concluído</t>
        </is>
      </c>
      <c r="J2316" s="209" t="inlineStr">
        <is>
          <t>Adriana Furlan</t>
        </is>
      </c>
      <c r="K2316" s="211" t="inlineStr">
        <is>
          <t>Recorrência e impacto em espera, ocupação e continuidade do cuidado.</t>
        </is>
      </c>
    </row>
    <row r="2317" ht="134.25" customHeight="1">
      <c r="A2317" s="204" t="n">
        <v>2315</v>
      </c>
      <c r="B2317" s="205" t="n">
        <v>46031</v>
      </c>
      <c r="C2317" s="267" t="inlineStr">
        <is>
          <t>Janeiro</t>
        </is>
      </c>
      <c r="D2317" s="204" t="n">
        <v>2026</v>
      </c>
      <c r="E2317" s="204" t="inlineStr">
        <is>
          <t>HVC</t>
        </is>
      </c>
      <c r="F2317" s="204" t="inlineStr">
        <is>
          <t>Engenharia Clínica</t>
        </is>
      </c>
      <c r="G2317" s="213" t="inlineStr">
        <is>
          <t>Infra e Hotelaria</t>
        </is>
      </c>
      <c r="H2317" s="207" t="inlineStr">
        <is>
          <t>Parada ressonancia castelo</t>
        </is>
      </c>
      <c r="I2317" s="156" t="inlineStr">
        <is>
          <t>Concluído</t>
        </is>
      </c>
      <c r="J2317" s="204" t="inlineStr">
        <is>
          <t>Alisson</t>
        </is>
      </c>
      <c r="K2317" s="207" t="inlineStr">
        <is>
          <t>Risco de interrupção do cuidado e alto volume de equipamentos indisponíveis.</t>
        </is>
      </c>
    </row>
    <row r="2318" ht="33.75" customHeight="1">
      <c r="A2318" s="204" t="n">
        <v>2316</v>
      </c>
      <c r="B2318" s="208" t="n">
        <v>46031</v>
      </c>
      <c r="C2318" s="267" t="inlineStr">
        <is>
          <t>Janeiro</t>
        </is>
      </c>
      <c r="D2318" s="204" t="n">
        <v>2026</v>
      </c>
      <c r="E2318" s="209" t="inlineStr">
        <is>
          <t>HVC</t>
        </is>
      </c>
      <c r="F2318" s="209" t="inlineStr">
        <is>
          <t>Manutenção</t>
        </is>
      </c>
      <c r="G2318" s="213" t="inlineStr">
        <is>
          <t>Infra e Hotelaria</t>
        </is>
      </c>
      <c r="H2318" s="211" t="inlineStr">
        <is>
          <t>401 a 404 com problema na hidraulica</t>
        </is>
      </c>
      <c r="I2318" s="156" t="inlineStr">
        <is>
          <t>Concluído</t>
        </is>
      </c>
      <c r="J2318" s="209" t="inlineStr">
        <is>
          <t>Januário</t>
        </is>
      </c>
      <c r="K2318" s="211" t="n"/>
    </row>
    <row r="2319" ht="50.25" customHeight="1">
      <c r="A2319" s="204" t="n">
        <v>2317</v>
      </c>
      <c r="B2319" s="205" t="n">
        <v>46031</v>
      </c>
      <c r="C2319" s="267" t="inlineStr">
        <is>
          <t>Janeiro</t>
        </is>
      </c>
      <c r="D2319" s="204" t="n">
        <v>2026</v>
      </c>
      <c r="E2319" s="204" t="inlineStr">
        <is>
          <t>HVC</t>
        </is>
      </c>
      <c r="F2319" s="204" t="inlineStr">
        <is>
          <t>Manutenção</t>
        </is>
      </c>
      <c r="G2319" s="213" t="inlineStr">
        <is>
          <t>Infra e Hotelaria</t>
        </is>
      </c>
      <c r="H2319" s="207" t="inlineStr">
        <is>
          <t>332 com a marcenaria estragada, será feita a troca até terça</t>
        </is>
      </c>
      <c r="I2319" s="156" t="inlineStr">
        <is>
          <t>Concluído</t>
        </is>
      </c>
      <c r="J2319" s="204" t="inlineStr">
        <is>
          <t>Januário</t>
        </is>
      </c>
      <c r="K2319" s="207" t="n"/>
    </row>
    <row r="2320" ht="117" customHeight="1">
      <c r="A2320" s="204" t="n">
        <v>2318</v>
      </c>
      <c r="B2320" s="208" t="n">
        <v>46031</v>
      </c>
      <c r="C2320" s="267" t="inlineStr">
        <is>
          <t>Janeiro</t>
        </is>
      </c>
      <c r="D2320" s="204" t="n">
        <v>2026</v>
      </c>
      <c r="E2320" s="209" t="inlineStr">
        <is>
          <t>HVC</t>
        </is>
      </c>
      <c r="F2320" s="209" t="inlineStr">
        <is>
          <t>Especialistas</t>
        </is>
      </c>
      <c r="G2320" s="210" t="inlineStr">
        <is>
          <t>Assistencial</t>
        </is>
      </c>
      <c r="H2320" s="211" t="inlineStr">
        <is>
          <t>2D: soro basal com identificação de outro paciente/ Imagem: 2 extravazamentos de contraste</t>
        </is>
      </c>
      <c r="I2320" s="156" t="inlineStr">
        <is>
          <t>Concluído</t>
        </is>
      </c>
      <c r="J2320" s="209" t="inlineStr">
        <is>
          <t>Déborah</t>
        </is>
      </c>
      <c r="K2320" s="211" t="inlineStr">
        <is>
          <t>Risco de evento grave, recorrência elevada e falhas em barreiras essenciais.</t>
        </is>
      </c>
    </row>
    <row r="2321" ht="84" customHeight="1">
      <c r="A2321" s="204" t="n">
        <v>2319</v>
      </c>
      <c r="B2321" s="205" t="n">
        <v>46031</v>
      </c>
      <c r="C2321" s="267" t="inlineStr">
        <is>
          <t>Janeiro</t>
        </is>
      </c>
      <c r="D2321" s="204" t="n">
        <v>2026</v>
      </c>
      <c r="E2321" s="204" t="inlineStr">
        <is>
          <t>CMSC</t>
        </is>
      </c>
      <c r="F2321" s="204" t="inlineStr">
        <is>
          <t>Farmácia</t>
        </is>
      </c>
      <c r="G2321" s="206" t="inlineStr">
        <is>
          <t>Assistencial</t>
        </is>
      </c>
      <c r="H2321" s="207" t="inlineStr">
        <is>
          <t>Perda de medicamentos na geladeira por falta de energia</t>
        </is>
      </c>
      <c r="I2321" s="156" t="inlineStr">
        <is>
          <t>Concluído</t>
        </is>
      </c>
      <c r="J2321" s="204" t="inlineStr">
        <is>
          <t>Cristina</t>
        </is>
      </c>
      <c r="K2321" s="207" t="inlineStr">
        <is>
          <t>Maior volume de interações priorizadas e potencial de dano evitável.</t>
        </is>
      </c>
    </row>
    <row r="2322" ht="50.25" customHeight="1">
      <c r="A2322" s="204" t="n">
        <v>2320</v>
      </c>
      <c r="B2322" s="208" t="n">
        <v>46031</v>
      </c>
      <c r="C2322" s="267" t="inlineStr">
        <is>
          <t>Janeiro</t>
        </is>
      </c>
      <c r="D2322" s="204" t="n">
        <v>2026</v>
      </c>
      <c r="E2322" s="209" t="inlineStr">
        <is>
          <t>CSC</t>
        </is>
      </c>
      <c r="F2322" s="209" t="inlineStr">
        <is>
          <t>NSP</t>
        </is>
      </c>
      <c r="G2322" s="210" t="inlineStr">
        <is>
          <t>Assistencial</t>
        </is>
      </c>
      <c r="H2322" s="211" t="inlineStr">
        <is>
          <t>Atraso de entrega de laudo para paciente watcher</t>
        </is>
      </c>
      <c r="I2322" s="156" t="inlineStr">
        <is>
          <t>Concluído</t>
        </is>
      </c>
      <c r="J2322" s="209" t="inlineStr">
        <is>
          <t>Thalita</t>
        </is>
      </c>
      <c r="K2322" s="211" t="n"/>
    </row>
    <row r="2323" ht="117" customHeight="1">
      <c r="A2323" s="204" t="n">
        <v>2321</v>
      </c>
      <c r="B2323" s="205" t="n">
        <v>46031</v>
      </c>
      <c r="C2323" s="267" t="inlineStr">
        <is>
          <t>Janeiro</t>
        </is>
      </c>
      <c r="D2323" s="204" t="n">
        <v>2026</v>
      </c>
      <c r="E2323" s="204" t="inlineStr">
        <is>
          <t>CSC</t>
        </is>
      </c>
      <c r="F2323" s="204" t="inlineStr">
        <is>
          <t>Manutenção</t>
        </is>
      </c>
      <c r="G2323" s="213" t="inlineStr">
        <is>
          <t>Infra e Hotelaria</t>
        </is>
      </c>
      <c r="H2323" s="207" t="inlineStr">
        <is>
          <t>Liberação do ar Condicionado ambulatório</t>
        </is>
      </c>
      <c r="I2323" s="156" t="inlineStr">
        <is>
          <t>Concluído</t>
        </is>
      </c>
      <c r="J2323" s="204" t="inlineStr">
        <is>
          <t>Januário</t>
        </is>
      </c>
      <c r="K2323" s="207" t="inlineStr">
        <is>
          <t>Recorrência e impacto direto em áreas críticas e equipamentos.</t>
        </is>
      </c>
    </row>
    <row r="2324" ht="16.5" customHeight="1">
      <c r="A2324" s="204" t="n">
        <v>2322</v>
      </c>
      <c r="B2324" s="208" t="n">
        <v>46031</v>
      </c>
      <c r="C2324" s="267" t="inlineStr">
        <is>
          <t>Janeiro</t>
        </is>
      </c>
      <c r="D2324" s="204" t="n">
        <v>2026</v>
      </c>
      <c r="E2324" s="209" t="inlineStr">
        <is>
          <t>CMI</t>
        </is>
      </c>
      <c r="F2324" s="209" t="inlineStr">
        <is>
          <t>Enfermagem</t>
        </is>
      </c>
      <c r="G2324" s="210" t="inlineStr">
        <is>
          <t>Assistencial</t>
        </is>
      </c>
      <c r="H2324" s="211" t="inlineStr">
        <is>
          <t>Falta de Equipe no CMI</t>
        </is>
      </c>
      <c r="I2324" s="156" t="inlineStr">
        <is>
          <t>Concluído</t>
        </is>
      </c>
      <c r="J2324" s="209" t="inlineStr">
        <is>
          <t>Cristina</t>
        </is>
      </c>
      <c r="K2324" s="211" t="n"/>
    </row>
    <row r="2325" ht="84" customHeight="1">
      <c r="A2325" s="204" t="n">
        <v>2323</v>
      </c>
      <c r="B2325" s="205" t="n">
        <v>46031</v>
      </c>
      <c r="C2325" s="267" t="inlineStr">
        <is>
          <t>Janeiro</t>
        </is>
      </c>
      <c r="D2325" s="204" t="n">
        <v>2026</v>
      </c>
      <c r="E2325" s="204" t="inlineStr">
        <is>
          <t>HVC</t>
        </is>
      </c>
      <c r="F2325" s="204" t="inlineStr">
        <is>
          <t>CAF</t>
        </is>
      </c>
      <c r="G2325" s="206" t="inlineStr">
        <is>
          <t>Assistencial</t>
        </is>
      </c>
      <c r="H2325" s="207" t="inlineStr">
        <is>
          <t>2 Notificações de Frasco de Dieta rachando</t>
        </is>
      </c>
      <c r="I2325" s="156" t="inlineStr">
        <is>
          <t>Concluído</t>
        </is>
      </c>
      <c r="J2325" s="204" t="inlineStr">
        <is>
          <t>Danielle</t>
        </is>
      </c>
      <c r="K2325" s="207" t="inlineStr">
        <is>
          <t>Recorrência de atrasos e risco de dieta inadequada ao paciente.</t>
        </is>
      </c>
    </row>
    <row r="2326" ht="100.5" customHeight="1">
      <c r="A2326" s="204" t="n">
        <v>2324</v>
      </c>
      <c r="B2326" s="208" t="n">
        <v>46034</v>
      </c>
      <c r="C2326" s="267" t="inlineStr">
        <is>
          <t>Janeiro</t>
        </is>
      </c>
      <c r="D2326" s="204" t="n">
        <v>2026</v>
      </c>
      <c r="E2326" s="209" t="inlineStr">
        <is>
          <t>HVC</t>
        </is>
      </c>
      <c r="F2326" s="209" t="inlineStr">
        <is>
          <t>OPME</t>
        </is>
      </c>
      <c r="G2326" s="210" t="inlineStr">
        <is>
          <t>Assistencial</t>
        </is>
      </c>
      <c r="H2326" s="211" t="inlineStr">
        <is>
          <t>CC com atraso de mais de 1 hora para uma cirurgia Por conta de fornecedor que não sabia horário da Cirúrgia</t>
        </is>
      </c>
      <c r="I2326" s="156" t="inlineStr">
        <is>
          <t>Concluído</t>
        </is>
      </c>
      <c r="J2326" s="209" t="inlineStr">
        <is>
          <t>Luiza</t>
        </is>
      </c>
      <c r="K2326" s="211" t="inlineStr">
        <is>
          <t>Risco cirúrgico, cancelamentos e falhas de lateralidade/material.</t>
        </is>
      </c>
    </row>
    <row r="2327" ht="134.25" customHeight="1">
      <c r="A2327" s="204" t="n">
        <v>2325</v>
      </c>
      <c r="B2327" s="205" t="n">
        <v>46034</v>
      </c>
      <c r="C2327" s="267" t="inlineStr">
        <is>
          <t>Janeiro</t>
        </is>
      </c>
      <c r="D2327" s="204" t="n">
        <v>2026</v>
      </c>
      <c r="E2327" s="204" t="inlineStr">
        <is>
          <t>HVC</t>
        </is>
      </c>
      <c r="F2327" s="204" t="inlineStr">
        <is>
          <t>Engenharia Clínica</t>
        </is>
      </c>
      <c r="G2327" s="213" t="inlineStr">
        <is>
          <t>Infra e Hotelaria</t>
        </is>
      </c>
      <c r="H2327" s="207" t="inlineStr">
        <is>
          <t>Evento com falha do Robo no CC com bisturi causando dano de pele em paciente Queimadura por Eletrocautério em coxa D</t>
        </is>
      </c>
      <c r="I2327" s="156" t="inlineStr">
        <is>
          <t>Concluído</t>
        </is>
      </c>
      <c r="J2327" s="204" t="inlineStr">
        <is>
          <t>Luiza</t>
        </is>
      </c>
      <c r="K2327" s="207" t="inlineStr">
        <is>
          <t>Risco de interrupção do cuidado e alto volume de equipamentos indisponíveis.</t>
        </is>
      </c>
    </row>
    <row r="2328" ht="100.5" customHeight="1">
      <c r="A2328" s="204" t="n">
        <v>2326</v>
      </c>
      <c r="B2328" s="208" t="n">
        <v>46034</v>
      </c>
      <c r="C2328" s="267" t="inlineStr">
        <is>
          <t>Janeiro</t>
        </is>
      </c>
      <c r="D2328" s="204" t="n">
        <v>2026</v>
      </c>
      <c r="E2328" s="209" t="inlineStr">
        <is>
          <t>HVC</t>
        </is>
      </c>
      <c r="F2328" s="209" t="inlineStr">
        <is>
          <t>Nutrição</t>
        </is>
      </c>
      <c r="G2328" s="217" t="inlineStr">
        <is>
          <t>Fluxo do Paciente</t>
        </is>
      </c>
      <c r="H2328" s="211" t="inlineStr">
        <is>
          <t>Entrega de dietas para pacientes com precaução de contato, sobre quem entrega se é a copeira ou o time assistencial</t>
        </is>
      </c>
      <c r="I2328" s="156" t="inlineStr">
        <is>
          <t>Concluído</t>
        </is>
      </c>
      <c r="J2328" s="209" t="inlineStr">
        <is>
          <t>Thays</t>
        </is>
      </c>
      <c r="K2328" s="211" t="inlineStr">
        <is>
          <t>Recorrência de atrasos e risco de dieta inadequada ao paciente.</t>
        </is>
      </c>
    </row>
    <row r="2329" ht="50.25" customHeight="1">
      <c r="A2329" s="204" t="n">
        <v>2327</v>
      </c>
      <c r="B2329" s="205" t="n">
        <v>46034</v>
      </c>
      <c r="C2329" s="267" t="inlineStr">
        <is>
          <t>Janeiro</t>
        </is>
      </c>
      <c r="D2329" s="204" t="n">
        <v>2026</v>
      </c>
      <c r="E2329" s="204" t="inlineStr">
        <is>
          <t>HVC</t>
        </is>
      </c>
      <c r="F2329" s="204" t="inlineStr">
        <is>
          <t>Engenharia Clínica</t>
        </is>
      </c>
      <c r="G2329" s="213" t="inlineStr">
        <is>
          <t>Infra e Hotelaria</t>
        </is>
      </c>
      <c r="H2329" s="207" t="inlineStr">
        <is>
          <t>341 Liberado mais cabos de eletros precisam ser trocados</t>
        </is>
      </c>
      <c r="I2329" s="156" t="inlineStr">
        <is>
          <t>Concluído</t>
        </is>
      </c>
      <c r="J2329" s="204" t="inlineStr">
        <is>
          <t>Alisson</t>
        </is>
      </c>
      <c r="K2329" s="207" t="n"/>
    </row>
    <row r="2330" ht="33.75" customHeight="1">
      <c r="A2330" s="204" t="n">
        <v>2328</v>
      </c>
      <c r="B2330" s="208" t="n">
        <v>46034</v>
      </c>
      <c r="C2330" s="267" t="inlineStr">
        <is>
          <t>Janeiro</t>
        </is>
      </c>
      <c r="D2330" s="204" t="n">
        <v>2026</v>
      </c>
      <c r="E2330" s="209" t="inlineStr">
        <is>
          <t>HVC</t>
        </is>
      </c>
      <c r="F2330" s="209" t="inlineStr">
        <is>
          <t>Manutenção</t>
        </is>
      </c>
      <c r="G2330" s="213" t="inlineStr">
        <is>
          <t>Infra e Hotelaria</t>
        </is>
      </c>
      <c r="H2330" s="211" t="inlineStr">
        <is>
          <t>332 Bloqueado para manutenção</t>
        </is>
      </c>
      <c r="I2330" s="156" t="inlineStr">
        <is>
          <t>Concluído</t>
        </is>
      </c>
      <c r="J2330" s="209" t="inlineStr">
        <is>
          <t>Alan</t>
        </is>
      </c>
      <c r="K2330" s="211" t="n"/>
    </row>
    <row r="2331" ht="50.25" customHeight="1">
      <c r="A2331" s="204" t="n">
        <v>2329</v>
      </c>
      <c r="B2331" s="205" t="n">
        <v>46034</v>
      </c>
      <c r="C2331" s="267" t="inlineStr">
        <is>
          <t>Janeiro</t>
        </is>
      </c>
      <c r="D2331" s="204" t="n">
        <v>2026</v>
      </c>
      <c r="E2331" s="204" t="inlineStr">
        <is>
          <t>HVC</t>
        </is>
      </c>
      <c r="F2331" s="204" t="inlineStr">
        <is>
          <t>Hotelaria</t>
        </is>
      </c>
      <c r="G2331" s="213" t="inlineStr">
        <is>
          <t>Infra e Hotelaria</t>
        </is>
      </c>
      <c r="H2331" s="207" t="inlineStr">
        <is>
          <t>Sala de laudo colocado armadilha luminosa para os mosquitos</t>
        </is>
      </c>
      <c r="I2331" s="156" t="inlineStr">
        <is>
          <t>Concluído</t>
        </is>
      </c>
      <c r="J2331" s="204" t="inlineStr">
        <is>
          <t>Maurício</t>
        </is>
      </c>
      <c r="K2331" s="207" t="n"/>
    </row>
    <row r="2332" ht="33.75" customHeight="1">
      <c r="A2332" s="204" t="n">
        <v>2330</v>
      </c>
      <c r="B2332" s="208" t="n">
        <v>46034</v>
      </c>
      <c r="C2332" s="267" t="inlineStr">
        <is>
          <t>Janeiro</t>
        </is>
      </c>
      <c r="D2332" s="204" t="n">
        <v>2026</v>
      </c>
      <c r="E2332" s="209" t="inlineStr">
        <is>
          <t>HVC</t>
        </is>
      </c>
      <c r="F2332" s="209" t="inlineStr">
        <is>
          <t>NSP</t>
        </is>
      </c>
      <c r="G2332" s="213" t="inlineStr">
        <is>
          <t>Infra e Hotelaria</t>
        </is>
      </c>
      <c r="H2332" s="211" t="inlineStr">
        <is>
          <t>Mesa cirurgica sem o controle</t>
        </is>
      </c>
      <c r="I2332" s="156" t="inlineStr">
        <is>
          <t>Concluído</t>
        </is>
      </c>
      <c r="J2332" s="209" t="inlineStr">
        <is>
          <t>Thalita</t>
        </is>
      </c>
      <c r="K2332" s="211" t="n"/>
    </row>
    <row r="2333" ht="50.25" customHeight="1">
      <c r="A2333" s="204" t="n">
        <v>2331</v>
      </c>
      <c r="B2333" s="205" t="n">
        <v>46034</v>
      </c>
      <c r="C2333" s="267" t="inlineStr">
        <is>
          <t>Janeiro</t>
        </is>
      </c>
      <c r="D2333" s="204" t="n">
        <v>2026</v>
      </c>
      <c r="E2333" s="204" t="inlineStr">
        <is>
          <t>HVC</t>
        </is>
      </c>
      <c r="F2333" s="204" t="inlineStr">
        <is>
          <t>Especialistas</t>
        </is>
      </c>
      <c r="G2333" s="206" t="inlineStr">
        <is>
          <t>Assistencial</t>
        </is>
      </c>
      <c r="H2333" s="207" t="inlineStr">
        <is>
          <t>Notificação de criança que chegou com queimadura previa</t>
        </is>
      </c>
      <c r="I2333" s="156" t="inlineStr">
        <is>
          <t>Concluído</t>
        </is>
      </c>
      <c r="J2333" s="204" t="inlineStr">
        <is>
          <t>Déborah</t>
        </is>
      </c>
      <c r="K2333" s="207" t="n"/>
    </row>
    <row r="2334" ht="33.75" customHeight="1">
      <c r="A2334" s="204" t="n">
        <v>2332</v>
      </c>
      <c r="B2334" s="208" t="n">
        <v>46034</v>
      </c>
      <c r="C2334" s="267" t="inlineStr">
        <is>
          <t>Janeiro</t>
        </is>
      </c>
      <c r="D2334" s="204" t="n">
        <v>2026</v>
      </c>
      <c r="E2334" s="209" t="inlineStr">
        <is>
          <t>CMI</t>
        </is>
      </c>
      <c r="F2334" s="209" t="inlineStr">
        <is>
          <t>Manutenção</t>
        </is>
      </c>
      <c r="G2334" s="213" t="inlineStr">
        <is>
          <t>Infra e Hotelaria</t>
        </is>
      </c>
      <c r="H2334" s="211" t="inlineStr">
        <is>
          <t>Ar da recepção infusão sem funcionamento</t>
        </is>
      </c>
      <c r="I2334" s="156" t="inlineStr">
        <is>
          <t>Concluído</t>
        </is>
      </c>
      <c r="J2334" s="209" t="inlineStr">
        <is>
          <t>Alan</t>
        </is>
      </c>
      <c r="K2334" s="211" t="n"/>
    </row>
    <row r="2335" ht="84" customHeight="1">
      <c r="A2335" s="204" t="n">
        <v>2333</v>
      </c>
      <c r="B2335" s="205" t="n">
        <v>46034</v>
      </c>
      <c r="C2335" s="267" t="inlineStr">
        <is>
          <t>Janeiro</t>
        </is>
      </c>
      <c r="D2335" s="204" t="n">
        <v>2026</v>
      </c>
      <c r="E2335" s="204" t="inlineStr">
        <is>
          <t>CSC</t>
        </is>
      </c>
      <c r="F2335" s="204" t="inlineStr">
        <is>
          <t>Manutenção</t>
        </is>
      </c>
      <c r="G2335" s="213" t="inlineStr">
        <is>
          <t>Infra e Hotelaria</t>
        </is>
      </c>
      <c r="H2335" s="207" t="inlineStr">
        <is>
          <t>Ar do ambulatorio continua sem funcionamento, previsto para entrega hoje</t>
        </is>
      </c>
      <c r="I2335" s="156" t="inlineStr">
        <is>
          <t>Concluído</t>
        </is>
      </c>
      <c r="J2335" s="204" t="inlineStr">
        <is>
          <t>Alan</t>
        </is>
      </c>
      <c r="K2335" s="207" t="n"/>
    </row>
    <row r="2336" ht="84" customHeight="1">
      <c r="A2336" s="204" t="n">
        <v>2334</v>
      </c>
      <c r="B2336" s="208" t="n">
        <v>46034</v>
      </c>
      <c r="C2336" s="267" t="inlineStr">
        <is>
          <t>Janeiro</t>
        </is>
      </c>
      <c r="D2336" s="204" t="n">
        <v>2026</v>
      </c>
      <c r="E2336" s="209" t="inlineStr">
        <is>
          <t>HVC</t>
        </is>
      </c>
      <c r="F2336" s="209" t="inlineStr">
        <is>
          <t>Farmácia</t>
        </is>
      </c>
      <c r="G2336" s="210" t="inlineStr">
        <is>
          <t>Assistencial</t>
        </is>
      </c>
      <c r="H2336" s="211" t="inlineStr">
        <is>
          <t>Notificação Tempo de Espera do time assistencial no balcão da farmácia</t>
        </is>
      </c>
      <c r="I2336" s="156" t="inlineStr">
        <is>
          <t>Concluído</t>
        </is>
      </c>
      <c r="J2336" s="209" t="inlineStr">
        <is>
          <t>Danielle</t>
        </is>
      </c>
      <c r="K2336" s="211" t="inlineStr">
        <is>
          <t>Maior volume de interações priorizadas e potencial de dano evitável.</t>
        </is>
      </c>
    </row>
    <row r="2337" ht="84" customHeight="1">
      <c r="A2337" s="204" t="n">
        <v>2335</v>
      </c>
      <c r="B2337" s="205" t="n">
        <v>46034</v>
      </c>
      <c r="C2337" s="267" t="inlineStr">
        <is>
          <t>Janeiro</t>
        </is>
      </c>
      <c r="D2337" s="204" t="n">
        <v>2026</v>
      </c>
      <c r="E2337" s="204" t="inlineStr">
        <is>
          <t>HVC</t>
        </is>
      </c>
      <c r="F2337" s="204" t="inlineStr">
        <is>
          <t>Farmácia</t>
        </is>
      </c>
      <c r="G2337" s="206" t="inlineStr">
        <is>
          <t>Assistencial</t>
        </is>
      </c>
      <c r="H2337" s="207" t="inlineStr">
        <is>
          <t>Notificação Sobre a prescrição médica onde estava x ML e a farmácia dispensou y</t>
        </is>
      </c>
      <c r="I2337" s="156" t="inlineStr">
        <is>
          <t>Concluído</t>
        </is>
      </c>
      <c r="J2337" s="204" t="inlineStr">
        <is>
          <t>Danielle</t>
        </is>
      </c>
      <c r="K2337" s="207" t="inlineStr">
        <is>
          <t>Maior volume de interações priorizadas e potencial de dano evitável.</t>
        </is>
      </c>
    </row>
    <row r="2338" ht="66.75" customHeight="1">
      <c r="A2338" s="204" t="n">
        <v>2336</v>
      </c>
      <c r="B2338" s="208" t="n">
        <v>46034</v>
      </c>
      <c r="C2338" s="267" t="inlineStr">
        <is>
          <t>Janeiro</t>
        </is>
      </c>
      <c r="D2338" s="204" t="n">
        <v>2026</v>
      </c>
      <c r="E2338" s="209" t="inlineStr">
        <is>
          <t>HVC</t>
        </is>
      </c>
      <c r="F2338" s="209" t="inlineStr">
        <is>
          <t>NSP</t>
        </is>
      </c>
      <c r="G2338" s="210" t="inlineStr">
        <is>
          <t>Assistencial</t>
        </is>
      </c>
      <c r="H2338" s="211" t="inlineStr">
        <is>
          <t>1 Notificação sobre demora no tempo de alta do médico ao paciente</t>
        </is>
      </c>
      <c r="I2338" s="156" t="inlineStr">
        <is>
          <t>Concluído</t>
        </is>
      </c>
      <c r="J2338" s="209" t="inlineStr">
        <is>
          <t>Thalita</t>
        </is>
      </c>
      <c r="K2338" s="211" t="n"/>
    </row>
    <row r="2339" ht="66.75" customHeight="1">
      <c r="A2339" s="204" t="n">
        <v>2337</v>
      </c>
      <c r="B2339" s="205" t="n">
        <v>46034</v>
      </c>
      <c r="C2339" s="267" t="inlineStr">
        <is>
          <t>Janeiro</t>
        </is>
      </c>
      <c r="D2339" s="204" t="n">
        <v>2026</v>
      </c>
      <c r="E2339" s="204" t="inlineStr">
        <is>
          <t>HVC</t>
        </is>
      </c>
      <c r="F2339" s="204" t="inlineStr">
        <is>
          <t>NSP</t>
        </is>
      </c>
      <c r="G2339" s="206" t="inlineStr">
        <is>
          <t>Assistencial</t>
        </is>
      </c>
      <c r="H2339" s="207" t="inlineStr">
        <is>
          <t>1 Notificação sobre paciente que fez biopsia e voltou dentro de 8 horas</t>
        </is>
      </c>
      <c r="I2339" s="156" t="inlineStr">
        <is>
          <t>Concluído</t>
        </is>
      </c>
      <c r="J2339" s="204" t="inlineStr">
        <is>
          <t>Thalita</t>
        </is>
      </c>
      <c r="K2339" s="207" t="n"/>
    </row>
    <row r="2340" ht="84" customHeight="1">
      <c r="A2340" s="204" t="n">
        <v>2338</v>
      </c>
      <c r="B2340" s="208" t="n">
        <v>46034</v>
      </c>
      <c r="C2340" s="267" t="inlineStr">
        <is>
          <t>Janeiro</t>
        </is>
      </c>
      <c r="D2340" s="204" t="n">
        <v>2026</v>
      </c>
      <c r="E2340" s="209" t="inlineStr">
        <is>
          <t>HVC</t>
        </is>
      </c>
      <c r="F2340" s="209" t="inlineStr">
        <is>
          <t>Especialistas</t>
        </is>
      </c>
      <c r="G2340" s="210" t="inlineStr">
        <is>
          <t>Assistencial</t>
        </is>
      </c>
      <c r="H2340" s="211" t="inlineStr">
        <is>
          <t>SEMI1 -Omissão de medicamento</t>
        </is>
      </c>
      <c r="I2340" s="156" t="inlineStr">
        <is>
          <t>Concluído</t>
        </is>
      </c>
      <c r="J2340" s="209" t="inlineStr">
        <is>
          <t>Déborah</t>
        </is>
      </c>
      <c r="K2340" s="211" t="inlineStr">
        <is>
          <t>Maior volume de interações priorizadas e potencial de dano evitável.</t>
        </is>
      </c>
    </row>
    <row r="2341" ht="100.5" customHeight="1">
      <c r="A2341" s="204" t="n">
        <v>2339</v>
      </c>
      <c r="B2341" s="205" t="n">
        <v>46034</v>
      </c>
      <c r="C2341" s="267" t="inlineStr">
        <is>
          <t>Janeiro</t>
        </is>
      </c>
      <c r="D2341" s="204" t="n">
        <v>2026</v>
      </c>
      <c r="E2341" s="204" t="inlineStr">
        <is>
          <t>HVC</t>
        </is>
      </c>
      <c r="F2341" s="204" t="inlineStr">
        <is>
          <t>Especialistas</t>
        </is>
      </c>
      <c r="G2341" s="206" t="inlineStr">
        <is>
          <t>Assistencial</t>
        </is>
      </c>
      <c r="H2341" s="207" t="inlineStr">
        <is>
          <t>3°D - Flebite</t>
        </is>
      </c>
      <c r="I2341" s="156" t="inlineStr">
        <is>
          <t>Concluído</t>
        </is>
      </c>
      <c r="J2341" s="204" t="inlineStr">
        <is>
          <t>Déborah</t>
        </is>
      </c>
      <c r="K2341" s="207" t="inlineStr">
        <is>
          <t>Recorrência de flebite, perdas de acesso e extravasamentos.</t>
        </is>
      </c>
    </row>
    <row r="2342" ht="100.5" customHeight="1">
      <c r="A2342" s="204" t="n">
        <v>2340</v>
      </c>
      <c r="B2342" s="208" t="n">
        <v>46034</v>
      </c>
      <c r="C2342" s="267" t="inlineStr">
        <is>
          <t>Janeiro</t>
        </is>
      </c>
      <c r="D2342" s="204" t="n">
        <v>2026</v>
      </c>
      <c r="E2342" s="209" t="inlineStr">
        <is>
          <t>HVC</t>
        </is>
      </c>
      <c r="F2342" s="209" t="inlineStr">
        <is>
          <t>Especialistas</t>
        </is>
      </c>
      <c r="G2342" s="210" t="inlineStr">
        <is>
          <t>Assistencial</t>
        </is>
      </c>
      <c r="H2342" s="211" t="inlineStr">
        <is>
          <t>IMAGEM - Extravasamento de Contraste</t>
        </is>
      </c>
      <c r="I2342" s="156" t="inlineStr">
        <is>
          <t>Concluído</t>
        </is>
      </c>
      <c r="J2342" s="209" t="inlineStr">
        <is>
          <t>Déborah</t>
        </is>
      </c>
      <c r="K2342" s="211" t="inlineStr">
        <is>
          <t>Recorrência de flebite, perdas de acesso e extravasamentos.</t>
        </is>
      </c>
    </row>
    <row r="2343" ht="84" customHeight="1">
      <c r="A2343" s="204" t="n">
        <v>2341</v>
      </c>
      <c r="B2343" s="205" t="n">
        <v>46034</v>
      </c>
      <c r="C2343" s="267" t="inlineStr">
        <is>
          <t>Janeiro</t>
        </is>
      </c>
      <c r="D2343" s="204" t="n">
        <v>2026</v>
      </c>
      <c r="E2343" s="204" t="inlineStr">
        <is>
          <t>HVC</t>
        </is>
      </c>
      <c r="F2343" s="204" t="inlineStr">
        <is>
          <t>Farmácia</t>
        </is>
      </c>
      <c r="G2343" s="206" t="inlineStr">
        <is>
          <t>Assistencial</t>
        </is>
      </c>
      <c r="H2343" s="207" t="inlineStr">
        <is>
          <t>Dispensário do 4°C</t>
        </is>
      </c>
      <c r="I2343" s="156" t="inlineStr">
        <is>
          <t>Concluído</t>
        </is>
      </c>
      <c r="J2343" s="204" t="inlineStr">
        <is>
          <t>Danielle</t>
        </is>
      </c>
      <c r="K2343" s="207" t="inlineStr">
        <is>
          <t>Maior volume de interações priorizadas e potencial de dano evitável.</t>
        </is>
      </c>
    </row>
    <row r="2344" ht="66.75" customHeight="1">
      <c r="A2344" s="204" t="n">
        <v>2342</v>
      </c>
      <c r="B2344" s="208" t="n">
        <v>46034</v>
      </c>
      <c r="C2344" s="267" t="inlineStr">
        <is>
          <t>Janeiro</t>
        </is>
      </c>
      <c r="D2344" s="204" t="n">
        <v>2026</v>
      </c>
      <c r="E2344" s="209" t="inlineStr">
        <is>
          <t>CSC</t>
        </is>
      </c>
      <c r="F2344" s="209" t="inlineStr">
        <is>
          <t>Enfermagem</t>
        </is>
      </c>
      <c r="G2344" s="217" t="inlineStr">
        <is>
          <t>Fluxo do Paciente</t>
        </is>
      </c>
      <c r="H2344" s="211" t="inlineStr">
        <is>
          <t>1 Notificação sobre a dificuldades de pacientes para localizar a radiologia</t>
        </is>
      </c>
      <c r="I2344" s="156" t="inlineStr">
        <is>
          <t>Concluído</t>
        </is>
      </c>
      <c r="J2344" s="209" t="inlineStr">
        <is>
          <t>Stefany</t>
        </is>
      </c>
      <c r="K2344" s="211" t="n"/>
    </row>
    <row r="2345" ht="134.25" customHeight="1">
      <c r="A2345" s="204" t="n">
        <v>2343</v>
      </c>
      <c r="B2345" s="205" t="n">
        <v>46035</v>
      </c>
      <c r="C2345" s="267" t="inlineStr">
        <is>
          <t>Janeiro</t>
        </is>
      </c>
      <c r="D2345" s="204" t="n">
        <v>2026</v>
      </c>
      <c r="E2345" s="204" t="inlineStr">
        <is>
          <t>HVC</t>
        </is>
      </c>
      <c r="F2345" s="204" t="inlineStr">
        <is>
          <t>Quality 24</t>
        </is>
      </c>
      <c r="G2345" s="212" t="inlineStr">
        <is>
          <t>Sistemas de Informações</t>
        </is>
      </c>
      <c r="H2345" s="207" t="inlineStr">
        <is>
          <t>Pontos de atenção: Secretária: 1 chamado, 0% adesão.</t>
        </is>
      </c>
      <c r="I2345" s="156" t="inlineStr">
        <is>
          <t>Concluído</t>
        </is>
      </c>
      <c r="J2345" s="204" t="inlineStr">
        <is>
          <t>Juliana Diniz</t>
        </is>
      </c>
      <c r="K2345" s="207" t="inlineStr">
        <is>
          <t>Recorrência de baixa adesão, atraso e ausência de encerramento dos chamados.</t>
        </is>
      </c>
    </row>
    <row r="2346" ht="134.25" customHeight="1">
      <c r="A2346" s="204" t="n">
        <v>2344</v>
      </c>
      <c r="B2346" s="208" t="n">
        <v>46035</v>
      </c>
      <c r="C2346" s="267" t="inlineStr">
        <is>
          <t>Janeiro</t>
        </is>
      </c>
      <c r="D2346" s="204" t="n">
        <v>2026</v>
      </c>
      <c r="E2346" s="209" t="inlineStr">
        <is>
          <t>HVC</t>
        </is>
      </c>
      <c r="F2346" s="209" t="inlineStr">
        <is>
          <t>Quality 24</t>
        </is>
      </c>
      <c r="G2346" s="212" t="inlineStr">
        <is>
          <t>Sistemas de Informações</t>
        </is>
      </c>
      <c r="H2346" s="211" t="inlineStr">
        <is>
          <t>Centro Cirúrgico: 42 chamados, 45,2% de adesão.</t>
        </is>
      </c>
      <c r="I2346" s="156" t="inlineStr">
        <is>
          <t>Concluído</t>
        </is>
      </c>
      <c r="J2346" s="209" t="inlineStr">
        <is>
          <t>Adriana Furlan</t>
        </is>
      </c>
      <c r="K2346" s="211" t="inlineStr">
        <is>
          <t>Recorrência de baixa adesão, atraso e ausência de encerramento dos chamados.</t>
        </is>
      </c>
    </row>
    <row r="2347" ht="100.5" customHeight="1">
      <c r="A2347" s="204" t="n">
        <v>2345</v>
      </c>
      <c r="B2347" s="205" t="n">
        <v>46035</v>
      </c>
      <c r="C2347" s="267" t="inlineStr">
        <is>
          <t>Janeiro</t>
        </is>
      </c>
      <c r="D2347" s="204" t="n">
        <v>2026</v>
      </c>
      <c r="E2347" s="204" t="inlineStr">
        <is>
          <t>HVC</t>
        </is>
      </c>
      <c r="F2347" s="204" t="inlineStr">
        <is>
          <t>Especialistas</t>
        </is>
      </c>
      <c r="G2347" s="206" t="inlineStr">
        <is>
          <t>Assistencial</t>
        </is>
      </c>
      <c r="H2347" s="207" t="inlineStr">
        <is>
          <t>Semi intensiva 1: LPP estágio 1 pré existente</t>
        </is>
      </c>
      <c r="I2347" s="156" t="inlineStr">
        <is>
          <t>Concluído</t>
        </is>
      </c>
      <c r="J2347" s="204" t="inlineStr">
        <is>
          <t>Déborah</t>
        </is>
      </c>
      <c r="K2347" s="207" t="inlineStr">
        <is>
          <t>Alta recorrência e potencial de prolongamento da internação.</t>
        </is>
      </c>
    </row>
    <row r="2348" ht="16.5" customHeight="1">
      <c r="A2348" s="204" t="n">
        <v>2346</v>
      </c>
      <c r="B2348" s="208" t="n">
        <v>46035</v>
      </c>
      <c r="C2348" s="267" t="inlineStr">
        <is>
          <t>Janeiro</t>
        </is>
      </c>
      <c r="D2348" s="204" t="n">
        <v>2026</v>
      </c>
      <c r="E2348" s="209" t="inlineStr">
        <is>
          <t>HVC</t>
        </is>
      </c>
      <c r="F2348" s="209" t="inlineStr">
        <is>
          <t>Command Center</t>
        </is>
      </c>
      <c r="G2348" s="217" t="inlineStr">
        <is>
          <t>Fluxo do Paciente</t>
        </is>
      </c>
      <c r="H2348" s="211" t="inlineStr">
        <is>
          <t>3 Pacientes no PS</t>
        </is>
      </c>
      <c r="I2348" s="156" t="inlineStr">
        <is>
          <t>Concluído</t>
        </is>
      </c>
      <c r="J2348" s="209" t="inlineStr">
        <is>
          <t>Lucas</t>
        </is>
      </c>
      <c r="K2348" s="211" t="n"/>
    </row>
    <row r="2349" ht="50.25" customHeight="1">
      <c r="A2349" s="204" t="n">
        <v>2347</v>
      </c>
      <c r="B2349" s="205" t="n">
        <v>46035</v>
      </c>
      <c r="C2349" s="267" t="inlineStr">
        <is>
          <t>Janeiro</t>
        </is>
      </c>
      <c r="D2349" s="204" t="n">
        <v>2026</v>
      </c>
      <c r="E2349" s="204" t="inlineStr">
        <is>
          <t>HVC</t>
        </is>
      </c>
      <c r="F2349" s="204" t="inlineStr">
        <is>
          <t>Command Center</t>
        </is>
      </c>
      <c r="G2349" s="214" t="inlineStr">
        <is>
          <t>Fluxo do Paciente</t>
        </is>
      </c>
      <c r="H2349" s="207" t="inlineStr">
        <is>
          <t>1 Paciente com carência Pediatrico no PS mais de 12 horas</t>
        </is>
      </c>
      <c r="I2349" s="156" t="inlineStr">
        <is>
          <t>Concluído</t>
        </is>
      </c>
      <c r="J2349" s="204" t="inlineStr">
        <is>
          <t>Lucas</t>
        </is>
      </c>
      <c r="K2349" s="207" t="n"/>
    </row>
    <row r="2350" ht="100.5" customHeight="1">
      <c r="A2350" s="204" t="n">
        <v>2348</v>
      </c>
      <c r="B2350" s="208" t="n">
        <v>46035</v>
      </c>
      <c r="C2350" s="267" t="inlineStr">
        <is>
          <t>Janeiro</t>
        </is>
      </c>
      <c r="D2350" s="204" t="n">
        <v>2026</v>
      </c>
      <c r="E2350" s="209" t="inlineStr">
        <is>
          <t>HVC</t>
        </is>
      </c>
      <c r="F2350" s="209" t="inlineStr">
        <is>
          <t>CAF</t>
        </is>
      </c>
      <c r="G2350" s="210" t="inlineStr">
        <is>
          <t>Assistencial</t>
        </is>
      </c>
      <c r="H2350" s="211" t="inlineStr">
        <is>
          <t>1 Cancelamento de Cirúrgia por conta de OPME errado</t>
        </is>
      </c>
      <c r="I2350" s="156" t="inlineStr">
        <is>
          <t>Concluído</t>
        </is>
      </c>
      <c r="J2350" s="209" t="inlineStr">
        <is>
          <t>Danielle</t>
        </is>
      </c>
      <c r="K2350" s="211" t="inlineStr">
        <is>
          <t>Risco cirúrgico, cancelamentos e falhas de lateralidade/material.</t>
        </is>
      </c>
    </row>
    <row r="2351" ht="33.75" customHeight="1">
      <c r="A2351" s="204" t="n">
        <v>2349</v>
      </c>
      <c r="B2351" s="205" t="n">
        <v>46035</v>
      </c>
      <c r="C2351" s="267" t="inlineStr">
        <is>
          <t>Janeiro</t>
        </is>
      </c>
      <c r="D2351" s="204" t="n">
        <v>2026</v>
      </c>
      <c r="E2351" s="204" t="inlineStr">
        <is>
          <t>HVC</t>
        </is>
      </c>
      <c r="F2351" s="204" t="inlineStr">
        <is>
          <t>Manutenção</t>
        </is>
      </c>
      <c r="G2351" s="213" t="inlineStr">
        <is>
          <t>Infra e Hotelaria</t>
        </is>
      </c>
      <c r="H2351" s="207" t="inlineStr">
        <is>
          <t>332 Previsto para ser liberado hoje</t>
        </is>
      </c>
      <c r="I2351" s="156" t="inlineStr">
        <is>
          <t>Concluído</t>
        </is>
      </c>
      <c r="J2351" s="204" t="inlineStr">
        <is>
          <t>Alan</t>
        </is>
      </c>
      <c r="K2351" s="207" t="n"/>
    </row>
    <row r="2352" ht="50.25" customHeight="1">
      <c r="A2352" s="204" t="n">
        <v>2350</v>
      </c>
      <c r="B2352" s="208" t="n">
        <v>46035</v>
      </c>
      <c r="C2352" s="267" t="inlineStr">
        <is>
          <t>Janeiro</t>
        </is>
      </c>
      <c r="D2352" s="204" t="n">
        <v>2026</v>
      </c>
      <c r="E2352" s="209" t="inlineStr">
        <is>
          <t>HVC</t>
        </is>
      </c>
      <c r="F2352" s="209" t="inlineStr">
        <is>
          <t>Enfermagem Alas</t>
        </is>
      </c>
      <c r="G2352" s="217" t="inlineStr">
        <is>
          <t>Fluxo do Paciente</t>
        </is>
      </c>
      <c r="H2352" s="211" t="inlineStr">
        <is>
          <t>Paciente fumando maconha dentro do quarto</t>
        </is>
      </c>
      <c r="I2352" s="156" t="inlineStr">
        <is>
          <t>Concluído</t>
        </is>
      </c>
      <c r="J2352" s="209" t="inlineStr">
        <is>
          <t>Juliana</t>
        </is>
      </c>
      <c r="K2352" s="211" t="n"/>
    </row>
    <row r="2353" ht="50.25" customHeight="1">
      <c r="A2353" s="204" t="n">
        <v>2351</v>
      </c>
      <c r="B2353" s="205" t="n">
        <v>46035</v>
      </c>
      <c r="C2353" s="267" t="inlineStr">
        <is>
          <t>Janeiro</t>
        </is>
      </c>
      <c r="D2353" s="204" t="n">
        <v>2026</v>
      </c>
      <c r="E2353" s="204" t="inlineStr">
        <is>
          <t>Nova Campinas</t>
        </is>
      </c>
      <c r="F2353" s="204" t="inlineStr">
        <is>
          <t>Recepção</t>
        </is>
      </c>
      <c r="G2353" s="206" t="inlineStr">
        <is>
          <t>Assistencial</t>
        </is>
      </c>
      <c r="H2353" s="207" t="inlineStr">
        <is>
          <t>Nova campinas com ausência de funcionários</t>
        </is>
      </c>
      <c r="I2353" s="156" t="inlineStr">
        <is>
          <t>Concluído</t>
        </is>
      </c>
      <c r="J2353" s="204" t="inlineStr">
        <is>
          <t>Rosicleide</t>
        </is>
      </c>
      <c r="K2353" s="207" t="n"/>
    </row>
    <row r="2354" ht="100.5" customHeight="1">
      <c r="A2354" s="204" t="n">
        <v>2352</v>
      </c>
      <c r="B2354" s="208" t="n">
        <v>46035</v>
      </c>
      <c r="C2354" s="267" t="inlineStr">
        <is>
          <t>Janeiro</t>
        </is>
      </c>
      <c r="D2354" s="204" t="n">
        <v>2026</v>
      </c>
      <c r="E2354" s="209" t="inlineStr">
        <is>
          <t>HVC</t>
        </is>
      </c>
      <c r="F2354" s="209" t="inlineStr">
        <is>
          <t>CME</t>
        </is>
      </c>
      <c r="G2354" s="210" t="inlineStr">
        <is>
          <t>Assistencial</t>
        </is>
      </c>
      <c r="H2354" s="211" t="inlineStr">
        <is>
          <t>CME com OPME atrasado por conta da alta demanda</t>
        </is>
      </c>
      <c r="I2354" s="156" t="inlineStr">
        <is>
          <t>Concluído</t>
        </is>
      </c>
      <c r="J2354" s="209" t="inlineStr">
        <is>
          <t>Adriana Furlan</t>
        </is>
      </c>
      <c r="K2354" s="211" t="inlineStr">
        <is>
          <t>Risco cirúrgico, cancelamentos e falhas de lateralidade/material.</t>
        </is>
      </c>
    </row>
    <row r="2355" ht="100.5" customHeight="1">
      <c r="A2355" s="204" t="n">
        <v>2353</v>
      </c>
      <c r="B2355" s="205" t="n">
        <v>46035</v>
      </c>
      <c r="C2355" s="267" t="inlineStr">
        <is>
          <t>Janeiro</t>
        </is>
      </c>
      <c r="D2355" s="204" t="n">
        <v>2026</v>
      </c>
      <c r="E2355" s="204" t="inlineStr">
        <is>
          <t>HVC</t>
        </is>
      </c>
      <c r="F2355" s="204" t="inlineStr">
        <is>
          <t>Farmácia</t>
        </is>
      </c>
      <c r="G2355" s="206" t="inlineStr">
        <is>
          <t>Assistencial</t>
        </is>
      </c>
      <c r="H2355" s="207" t="inlineStr">
        <is>
          <t>Questão dos Dispensários da UTI vai ser investigada, tinha saldo no Sistema mais fisico ainda não tinha nada</t>
        </is>
      </c>
      <c r="I2355" s="156" t="inlineStr">
        <is>
          <t>Concluído</t>
        </is>
      </c>
      <c r="J2355" s="204" t="inlineStr">
        <is>
          <t>Danielle</t>
        </is>
      </c>
      <c r="K2355" s="207" t="inlineStr">
        <is>
          <t>Maior volume de interações priorizadas e potencial de dano evitável.</t>
        </is>
      </c>
    </row>
    <row r="2356" ht="84" customHeight="1">
      <c r="A2356" s="204" t="n">
        <v>2354</v>
      </c>
      <c r="B2356" s="208" t="n">
        <v>46035</v>
      </c>
      <c r="C2356" s="267" t="inlineStr">
        <is>
          <t>Janeiro</t>
        </is>
      </c>
      <c r="D2356" s="204" t="n">
        <v>2026</v>
      </c>
      <c r="E2356" s="209" t="inlineStr">
        <is>
          <t>HVC</t>
        </is>
      </c>
      <c r="F2356" s="209" t="inlineStr">
        <is>
          <t>Nutrição</t>
        </is>
      </c>
      <c r="G2356" s="210" t="inlineStr">
        <is>
          <t>Assistencial</t>
        </is>
      </c>
      <c r="H2356" s="211" t="inlineStr">
        <is>
          <t>Atraso nas dietas</t>
        </is>
      </c>
      <c r="I2356" s="156" t="inlineStr">
        <is>
          <t>Concluído</t>
        </is>
      </c>
      <c r="J2356" s="209" t="inlineStr">
        <is>
          <t>Everton</t>
        </is>
      </c>
      <c r="K2356" s="211" t="inlineStr">
        <is>
          <t>Recorrência de atrasos e risco de dieta inadequada ao paciente.</t>
        </is>
      </c>
    </row>
    <row r="2357" ht="134.25" customHeight="1">
      <c r="A2357" s="204" t="n">
        <v>2355</v>
      </c>
      <c r="B2357" s="205" t="n">
        <v>46035</v>
      </c>
      <c r="C2357" s="267" t="inlineStr">
        <is>
          <t>Janeiro</t>
        </is>
      </c>
      <c r="D2357" s="204" t="n">
        <v>2026</v>
      </c>
      <c r="E2357" s="204" t="inlineStr">
        <is>
          <t>HVC</t>
        </is>
      </c>
      <c r="F2357" s="204" t="inlineStr">
        <is>
          <t>Manutenção</t>
        </is>
      </c>
      <c r="G2357" s="213" t="inlineStr">
        <is>
          <t>Infra e Hotelaria</t>
        </is>
      </c>
      <c r="H2357" s="207" t="inlineStr">
        <is>
          <t>Elevador 2 Parado</t>
        </is>
      </c>
      <c r="I2357" s="156" t="inlineStr">
        <is>
          <t>Concluído</t>
        </is>
      </c>
      <c r="J2357" s="204" t="inlineStr">
        <is>
          <t>Alan</t>
        </is>
      </c>
      <c r="K2357" s="207" t="inlineStr">
        <is>
          <t>Risco de interrupção do cuidado e alto volume de equipamentos indisponíveis.</t>
        </is>
      </c>
    </row>
    <row r="2358" ht="150.75" customHeight="1">
      <c r="A2358" s="204" t="n">
        <v>2356</v>
      </c>
      <c r="B2358" s="208" t="n">
        <v>46035</v>
      </c>
      <c r="C2358" s="267" t="inlineStr">
        <is>
          <t>Janeiro</t>
        </is>
      </c>
      <c r="D2358" s="204" t="n">
        <v>2026</v>
      </c>
      <c r="E2358" s="209" t="inlineStr">
        <is>
          <t>HVC</t>
        </is>
      </c>
      <c r="F2358" s="209" t="inlineStr">
        <is>
          <t>Manutenção</t>
        </is>
      </c>
      <c r="G2358" s="213" t="inlineStr">
        <is>
          <t>Infra e Hotelaria</t>
        </is>
      </c>
      <c r="H2358" s="211" t="inlineStr">
        <is>
          <t>Vazamento na Entrega de Exames</t>
        </is>
      </c>
      <c r="I2358" s="156" t="inlineStr">
        <is>
          <t>Concluído</t>
        </is>
      </c>
      <c r="J2358" s="209" t="inlineStr">
        <is>
          <t>Alan</t>
        </is>
      </c>
      <c r="K2358" s="211" t="inlineStr">
        <is>
          <t>Alta recorrência e risco de queda, incêndio, dano patrimonial ou interrupção.</t>
        </is>
      </c>
    </row>
    <row r="2359" ht="16.5" customHeight="1">
      <c r="A2359" s="204" t="n">
        <v>2357</v>
      </c>
      <c r="B2359" s="205" t="n">
        <v>46035</v>
      </c>
      <c r="C2359" s="267" t="inlineStr">
        <is>
          <t>Janeiro</t>
        </is>
      </c>
      <c r="D2359" s="204" t="n">
        <v>2026</v>
      </c>
      <c r="E2359" s="204" t="inlineStr">
        <is>
          <t>HVC</t>
        </is>
      </c>
      <c r="F2359" s="204" t="inlineStr">
        <is>
          <t>NSP</t>
        </is>
      </c>
      <c r="G2359" s="206" t="inlineStr">
        <is>
          <t>Assistencial</t>
        </is>
      </c>
      <c r="H2359" s="207" t="inlineStr">
        <is>
          <t>Alta pedido no 3°D</t>
        </is>
      </c>
      <c r="I2359" s="156" t="inlineStr">
        <is>
          <t>Concluído</t>
        </is>
      </c>
      <c r="J2359" s="204" t="inlineStr">
        <is>
          <t>Thalita</t>
        </is>
      </c>
      <c r="K2359" s="207" t="n"/>
    </row>
    <row r="2360" ht="84" customHeight="1">
      <c r="A2360" s="204" t="n">
        <v>2358</v>
      </c>
      <c r="B2360" s="208" t="n">
        <v>46035</v>
      </c>
      <c r="C2360" s="267" t="inlineStr">
        <is>
          <t>Janeiro</t>
        </is>
      </c>
      <c r="D2360" s="204" t="n">
        <v>2026</v>
      </c>
      <c r="E2360" s="209" t="inlineStr">
        <is>
          <t>HVC</t>
        </is>
      </c>
      <c r="F2360" s="209" t="inlineStr">
        <is>
          <t>NSP</t>
        </is>
      </c>
      <c r="G2360" s="210" t="inlineStr">
        <is>
          <t>Assistencial</t>
        </is>
      </c>
      <c r="H2360" s="211" t="inlineStr">
        <is>
          <t>Encaminhamento de Documento enviado ao CAD atrasado e ocorreu em erro de faturamento</t>
        </is>
      </c>
      <c r="I2360" s="156" t="inlineStr">
        <is>
          <t>Concluído</t>
        </is>
      </c>
      <c r="J2360" s="209" t="inlineStr">
        <is>
          <t>Thalita</t>
        </is>
      </c>
      <c r="K2360" s="211" t="n"/>
    </row>
    <row r="2361" ht="16.5" customHeight="1">
      <c r="A2361" s="204" t="n">
        <v>2359</v>
      </c>
      <c r="B2361" s="205" t="n">
        <v>46035</v>
      </c>
      <c r="C2361" s="267" t="inlineStr">
        <is>
          <t>Janeiro</t>
        </is>
      </c>
      <c r="D2361" s="204" t="n">
        <v>2026</v>
      </c>
      <c r="E2361" s="204" t="inlineStr">
        <is>
          <t>CSC</t>
        </is>
      </c>
      <c r="F2361" s="204" t="inlineStr">
        <is>
          <t>Manutenção</t>
        </is>
      </c>
      <c r="G2361" s="213" t="inlineStr">
        <is>
          <t>Infra e Hotelaria</t>
        </is>
      </c>
      <c r="H2361" s="207" t="inlineStr">
        <is>
          <t>Ar do Ambulatório</t>
        </is>
      </c>
      <c r="I2361" s="156" t="inlineStr">
        <is>
          <t>Concluído</t>
        </is>
      </c>
      <c r="J2361" s="204" t="inlineStr">
        <is>
          <t>Alan</t>
        </is>
      </c>
      <c r="K2361" s="207" t="n"/>
    </row>
    <row r="2362" ht="66.75" customHeight="1">
      <c r="A2362" s="204" t="n">
        <v>2360</v>
      </c>
      <c r="B2362" s="208" t="n">
        <v>46035</v>
      </c>
      <c r="C2362" s="267" t="inlineStr">
        <is>
          <t>Janeiro</t>
        </is>
      </c>
      <c r="D2362" s="204" t="n">
        <v>2026</v>
      </c>
      <c r="E2362" s="209" t="inlineStr">
        <is>
          <t>CMI</t>
        </is>
      </c>
      <c r="F2362" s="209" t="inlineStr">
        <is>
          <t>Manutenção</t>
        </is>
      </c>
      <c r="G2362" s="213" t="inlineStr">
        <is>
          <t>Infra e Hotelaria</t>
        </is>
      </c>
      <c r="H2362" s="211" t="inlineStr">
        <is>
          <t>Ar do CMI, empresa que fez a instalação foi notificada e vão averiguar</t>
        </is>
      </c>
      <c r="I2362" s="156" t="inlineStr">
        <is>
          <t>Concluído</t>
        </is>
      </c>
      <c r="J2362" s="209" t="inlineStr">
        <is>
          <t>Alan</t>
        </is>
      </c>
      <c r="K2362" s="211" t="n"/>
    </row>
    <row r="2363" ht="33.75" customHeight="1">
      <c r="A2363" s="204" t="n">
        <v>2361</v>
      </c>
      <c r="B2363" s="205" t="n">
        <v>46036</v>
      </c>
      <c r="C2363" s="267" t="inlineStr">
        <is>
          <t>Janeiro</t>
        </is>
      </c>
      <c r="D2363" s="204" t="n">
        <v>2026</v>
      </c>
      <c r="E2363" s="204" t="inlineStr">
        <is>
          <t>HVC</t>
        </is>
      </c>
      <c r="F2363" s="204" t="inlineStr">
        <is>
          <t>Hotelaria</t>
        </is>
      </c>
      <c r="G2363" s="206" t="inlineStr">
        <is>
          <t>Assistencial</t>
        </is>
      </c>
      <c r="H2363" s="207" t="inlineStr">
        <is>
          <t>PS tendo muitas baratas</t>
        </is>
      </c>
      <c r="I2363" s="156" t="inlineStr">
        <is>
          <t>Concluído</t>
        </is>
      </c>
      <c r="J2363" s="204" t="inlineStr">
        <is>
          <t>Bianca</t>
        </is>
      </c>
      <c r="K2363" s="207" t="n"/>
    </row>
    <row r="2364" ht="66.75" customHeight="1">
      <c r="A2364" s="204" t="n">
        <v>2362</v>
      </c>
      <c r="B2364" s="208" t="n">
        <v>46036</v>
      </c>
      <c r="C2364" s="267" t="inlineStr">
        <is>
          <t>Janeiro</t>
        </is>
      </c>
      <c r="D2364" s="204" t="n">
        <v>2026</v>
      </c>
      <c r="E2364" s="209" t="inlineStr">
        <is>
          <t>HVC</t>
        </is>
      </c>
      <c r="F2364" s="209" t="inlineStr">
        <is>
          <t>NSP</t>
        </is>
      </c>
      <c r="G2364" s="210" t="inlineStr">
        <is>
          <t>Assistencial</t>
        </is>
      </c>
      <c r="H2364" s="211" t="inlineStr">
        <is>
          <t>Falha na comunicação da enfermagem fez com que não fosse entregue o exame</t>
        </is>
      </c>
      <c r="I2364" s="156" t="inlineStr">
        <is>
          <t>Concluído</t>
        </is>
      </c>
      <c r="J2364" s="209" t="inlineStr">
        <is>
          <t>Luiza</t>
        </is>
      </c>
      <c r="K2364" s="211" t="n"/>
    </row>
    <row r="2365" ht="134.25" customHeight="1">
      <c r="A2365" s="204" t="n">
        <v>2363</v>
      </c>
      <c r="B2365" s="205" t="n">
        <v>46036</v>
      </c>
      <c r="C2365" s="267" t="inlineStr">
        <is>
          <t>Janeiro</t>
        </is>
      </c>
      <c r="D2365" s="204" t="n">
        <v>2026</v>
      </c>
      <c r="E2365" s="204" t="inlineStr">
        <is>
          <t>HVC</t>
        </is>
      </c>
      <c r="F2365" s="204" t="inlineStr">
        <is>
          <t>Manutenção</t>
        </is>
      </c>
      <c r="G2365" s="213" t="inlineStr">
        <is>
          <t>Infra e Hotelaria</t>
        </is>
      </c>
      <c r="H2365" s="207" t="inlineStr">
        <is>
          <t>Robo ficou com falha pela chuva no CC, foi feita a manutenção durante a madrugada</t>
        </is>
      </c>
      <c r="I2365" s="156" t="inlineStr">
        <is>
          <t>Concluído</t>
        </is>
      </c>
      <c r="J2365" s="204" t="inlineStr">
        <is>
          <t>Luiza</t>
        </is>
      </c>
      <c r="K2365" s="207" t="inlineStr">
        <is>
          <t>Risco de interrupção do cuidado e alto volume de equipamentos indisponíveis.</t>
        </is>
      </c>
    </row>
    <row r="2366" ht="150.75" customHeight="1">
      <c r="A2366" s="204" t="n">
        <v>2364</v>
      </c>
      <c r="B2366" s="208" t="n">
        <v>46036</v>
      </c>
      <c r="C2366" s="267" t="inlineStr">
        <is>
          <t>Janeiro</t>
        </is>
      </c>
      <c r="D2366" s="204" t="n">
        <v>2026</v>
      </c>
      <c r="E2366" s="209" t="inlineStr">
        <is>
          <t>HVC</t>
        </is>
      </c>
      <c r="F2366" s="209" t="inlineStr">
        <is>
          <t>Manutenção</t>
        </is>
      </c>
      <c r="G2366" s="213" t="inlineStr">
        <is>
          <t>Infra e Hotelaria</t>
        </is>
      </c>
      <c r="H2366" s="211" t="inlineStr">
        <is>
          <t>Brinquedoteca com goteira pela chuva</t>
        </is>
      </c>
      <c r="I2366" s="156" t="inlineStr">
        <is>
          <t>Concluído</t>
        </is>
      </c>
      <c r="J2366" s="209" t="inlineStr">
        <is>
          <t>Alan</t>
        </is>
      </c>
      <c r="K2366" s="211" t="inlineStr">
        <is>
          <t>Alta recorrência e risco de queda, incêndio, dano patrimonial ou interrupção.</t>
        </is>
      </c>
    </row>
    <row r="2367" ht="100.5" customHeight="1">
      <c r="A2367" s="204" t="n">
        <v>2365</v>
      </c>
      <c r="B2367" s="205" t="n">
        <v>46036</v>
      </c>
      <c r="C2367" s="267" t="inlineStr">
        <is>
          <t>Janeiro</t>
        </is>
      </c>
      <c r="D2367" s="204" t="n">
        <v>2026</v>
      </c>
      <c r="E2367" s="204" t="inlineStr">
        <is>
          <t>HVC</t>
        </is>
      </c>
      <c r="F2367" s="204" t="inlineStr">
        <is>
          <t>Enfermagem Centro Cirúrgico</t>
        </is>
      </c>
      <c r="G2367" s="206" t="inlineStr">
        <is>
          <t>Assistencial</t>
        </is>
      </c>
      <c r="H2367" s="207" t="inlineStr">
        <is>
          <t>6 crianças como prioridade no CC</t>
        </is>
      </c>
      <c r="I2367" s="156" t="inlineStr">
        <is>
          <t>Concluído</t>
        </is>
      </c>
      <c r="J2367" s="204" t="inlineStr">
        <is>
          <t>Luiza</t>
        </is>
      </c>
      <c r="K2367" s="207" t="inlineStr">
        <is>
          <t>Risco cirúrgico, cancelamentos e falhas de lateralidade/material.</t>
        </is>
      </c>
    </row>
    <row r="2368" ht="100.5" customHeight="1">
      <c r="A2368" s="204" t="n">
        <v>2366</v>
      </c>
      <c r="B2368" s="208" t="n">
        <v>46036</v>
      </c>
      <c r="C2368" s="267" t="inlineStr">
        <is>
          <t>Janeiro</t>
        </is>
      </c>
      <c r="D2368" s="204" t="n">
        <v>2026</v>
      </c>
      <c r="E2368" s="209" t="inlineStr">
        <is>
          <t>HVC</t>
        </is>
      </c>
      <c r="F2368" s="209" t="inlineStr">
        <is>
          <t>CME</t>
        </is>
      </c>
      <c r="G2368" s="210" t="inlineStr">
        <is>
          <t>Assistencial</t>
        </is>
      </c>
      <c r="H2368" s="211" t="inlineStr">
        <is>
          <t>CME alta demanda cirurgica</t>
        </is>
      </c>
      <c r="I2368" s="156" t="inlineStr">
        <is>
          <t>Concluído</t>
        </is>
      </c>
      <c r="J2368" s="209" t="inlineStr">
        <is>
          <t>Luiza</t>
        </is>
      </c>
      <c r="K2368" s="211" t="inlineStr">
        <is>
          <t>Risco cirúrgico, cancelamentos e falhas de lateralidade/material.</t>
        </is>
      </c>
    </row>
    <row r="2369" ht="66.75" customHeight="1">
      <c r="A2369" s="204" t="n">
        <v>2367</v>
      </c>
      <c r="B2369" s="205" t="n">
        <v>46036</v>
      </c>
      <c r="C2369" s="267" t="inlineStr">
        <is>
          <t>Janeiro</t>
        </is>
      </c>
      <c r="D2369" s="204" t="n">
        <v>2026</v>
      </c>
      <c r="E2369" s="204" t="inlineStr">
        <is>
          <t>HVC</t>
        </is>
      </c>
      <c r="F2369" s="204" t="inlineStr">
        <is>
          <t>Manutenção</t>
        </is>
      </c>
      <c r="G2369" s="213" t="inlineStr">
        <is>
          <t>Infra e Hotelaria</t>
        </is>
      </c>
      <c r="H2369" s="207" t="inlineStr">
        <is>
          <t>332 liberado pela alta demanda, provavel fechamento novamente</t>
        </is>
      </c>
      <c r="I2369" s="156" t="inlineStr">
        <is>
          <t>Concluído</t>
        </is>
      </c>
      <c r="J2369" s="204" t="inlineStr">
        <is>
          <t>Alan</t>
        </is>
      </c>
      <c r="K2369" s="207" t="n"/>
    </row>
    <row r="2370" ht="33.75" customHeight="1">
      <c r="A2370" s="204" t="n">
        <v>2368</v>
      </c>
      <c r="B2370" s="208" t="n">
        <v>46036</v>
      </c>
      <c r="C2370" s="267" t="inlineStr">
        <is>
          <t>Janeiro</t>
        </is>
      </c>
      <c r="D2370" s="204" t="n">
        <v>2026</v>
      </c>
      <c r="E2370" s="209" t="inlineStr">
        <is>
          <t>HVC</t>
        </is>
      </c>
      <c r="F2370" s="209" t="inlineStr">
        <is>
          <t>Call Center</t>
        </is>
      </c>
      <c r="G2370" s="212" t="inlineStr">
        <is>
          <t>Sistemas de Informações</t>
        </is>
      </c>
      <c r="H2370" s="211" t="inlineStr">
        <is>
          <t>Falha agendamento de exame</t>
        </is>
      </c>
      <c r="I2370" s="156" t="inlineStr">
        <is>
          <t>Concluído</t>
        </is>
      </c>
      <c r="J2370" s="209" t="inlineStr">
        <is>
          <t>Camila B.</t>
        </is>
      </c>
      <c r="K2370" s="211" t="n"/>
    </row>
    <row r="2371" ht="117" customHeight="1">
      <c r="A2371" s="204" t="n">
        <v>2369</v>
      </c>
      <c r="B2371" s="205" t="n">
        <v>46036</v>
      </c>
      <c r="C2371" s="267" t="inlineStr">
        <is>
          <t>Janeiro</t>
        </is>
      </c>
      <c r="D2371" s="204" t="n">
        <v>2026</v>
      </c>
      <c r="E2371" s="204" t="inlineStr">
        <is>
          <t>HVC</t>
        </is>
      </c>
      <c r="F2371" s="204" t="inlineStr">
        <is>
          <t>SCIH/CCIH</t>
        </is>
      </c>
      <c r="G2371" s="206" t="inlineStr">
        <is>
          <t>Assistencial</t>
        </is>
      </c>
      <c r="H2371" s="207" t="inlineStr">
        <is>
          <t>Paciente em isolamento circulando pelo hospital com N95</t>
        </is>
      </c>
      <c r="I2371" s="156" t="inlineStr">
        <is>
          <t>Concluído</t>
        </is>
      </c>
      <c r="J2371" s="204" t="inlineStr">
        <is>
          <t>Thalita</t>
        </is>
      </c>
      <c r="K2371" s="207" t="inlineStr">
        <is>
          <t>Recorrência em precauções, isolamento e adesão às práticas de prevenção.</t>
        </is>
      </c>
    </row>
    <row r="2372" ht="33.75" customHeight="1">
      <c r="A2372" s="204" t="n">
        <v>2370</v>
      </c>
      <c r="B2372" s="208" t="n">
        <v>46036</v>
      </c>
      <c r="C2372" s="267" t="inlineStr">
        <is>
          <t>Janeiro</t>
        </is>
      </c>
      <c r="D2372" s="204" t="n">
        <v>2026</v>
      </c>
      <c r="E2372" s="209" t="inlineStr">
        <is>
          <t>HVC</t>
        </is>
      </c>
      <c r="F2372" s="209" t="inlineStr">
        <is>
          <t>Manutenção</t>
        </is>
      </c>
      <c r="G2372" s="213" t="inlineStr">
        <is>
          <t>Infra e Hotelaria</t>
        </is>
      </c>
      <c r="H2372" s="211" t="inlineStr">
        <is>
          <t>Ar recepção infusão será realizado amanhã</t>
        </is>
      </c>
      <c r="I2372" s="156" t="inlineStr">
        <is>
          <t>Concluído</t>
        </is>
      </c>
      <c r="J2372" s="209" t="inlineStr">
        <is>
          <t>Alan</t>
        </is>
      </c>
      <c r="K2372" s="211" t="n"/>
    </row>
    <row r="2373" ht="33.75" customHeight="1">
      <c r="A2373" s="204" t="n">
        <v>2371</v>
      </c>
      <c r="B2373" s="205" t="n">
        <v>46036</v>
      </c>
      <c r="C2373" s="267" t="inlineStr">
        <is>
          <t>Janeiro</t>
        </is>
      </c>
      <c r="D2373" s="204" t="n">
        <v>2026</v>
      </c>
      <c r="E2373" s="204" t="inlineStr">
        <is>
          <t>CSC</t>
        </is>
      </c>
      <c r="F2373" s="204" t="inlineStr">
        <is>
          <t>Manutenção</t>
        </is>
      </c>
      <c r="G2373" s="213" t="inlineStr">
        <is>
          <t>Infra e Hotelaria</t>
        </is>
      </c>
      <c r="H2373" s="207" t="inlineStr">
        <is>
          <t>Entrega ar ambulatorio prevista para quarta</t>
        </is>
      </c>
      <c r="I2373" s="156" t="inlineStr">
        <is>
          <t>Concluído</t>
        </is>
      </c>
      <c r="J2373" s="204" t="inlineStr">
        <is>
          <t>Alan</t>
        </is>
      </c>
      <c r="K2373" s="207" t="n"/>
    </row>
    <row r="2374" ht="66.75" customHeight="1">
      <c r="A2374" s="204" t="n">
        <v>2372</v>
      </c>
      <c r="B2374" s="208" t="n">
        <v>46036</v>
      </c>
      <c r="C2374" s="267" t="inlineStr">
        <is>
          <t>Janeiro</t>
        </is>
      </c>
      <c r="D2374" s="204" t="n">
        <v>2026</v>
      </c>
      <c r="E2374" s="209" t="inlineStr">
        <is>
          <t>CSC</t>
        </is>
      </c>
      <c r="F2374" s="209" t="inlineStr">
        <is>
          <t>Manutenção</t>
        </is>
      </c>
      <c r="G2374" s="210" t="inlineStr">
        <is>
          <t>Assistencial</t>
        </is>
      </c>
      <c r="H2374" s="211" t="inlineStr">
        <is>
          <t>Agendamentos sendo cancelados no Ambulatório por conta do ar</t>
        </is>
      </c>
      <c r="I2374" s="156" t="inlineStr">
        <is>
          <t>Concluído</t>
        </is>
      </c>
      <c r="J2374" s="209" t="inlineStr">
        <is>
          <t>Dr. Bonilha</t>
        </is>
      </c>
      <c r="K2374" s="211" t="n"/>
    </row>
    <row r="2375" ht="117" customHeight="1">
      <c r="A2375" s="204" t="n">
        <v>2373</v>
      </c>
      <c r="B2375" s="205" t="n">
        <v>46036</v>
      </c>
      <c r="C2375" s="267" t="inlineStr">
        <is>
          <t>Janeiro</t>
        </is>
      </c>
      <c r="D2375" s="204" t="n">
        <v>2026</v>
      </c>
      <c r="E2375" s="204" t="inlineStr">
        <is>
          <t>CSC</t>
        </is>
      </c>
      <c r="F2375" s="204" t="inlineStr">
        <is>
          <t>Operações</t>
        </is>
      </c>
      <c r="G2375" s="206" t="inlineStr">
        <is>
          <t>Assistencial</t>
        </is>
      </c>
      <c r="H2375" s="207" t="inlineStr">
        <is>
          <t>Dificuldade de encontrar o motoboy da Titan para fazer entrega de amostra</t>
        </is>
      </c>
      <c r="I2375" s="156" t="inlineStr">
        <is>
          <t>Concluído</t>
        </is>
      </c>
      <c r="J2375" s="204" t="inlineStr">
        <is>
          <t>Marjorie</t>
        </is>
      </c>
      <c r="K2375" s="207" t="inlineStr">
        <is>
          <t>Risco de decisão clínica incorreta por erro de amostra ou comunicação.</t>
        </is>
      </c>
    </row>
    <row r="2376" ht="33.75" customHeight="1">
      <c r="A2376" s="204" t="n">
        <v>2374</v>
      </c>
      <c r="B2376" s="208" t="n">
        <v>46036</v>
      </c>
      <c r="C2376" s="267" t="inlineStr">
        <is>
          <t>Janeiro</t>
        </is>
      </c>
      <c r="D2376" s="204" t="n">
        <v>2026</v>
      </c>
      <c r="E2376" s="209" t="inlineStr">
        <is>
          <t>HVC</t>
        </is>
      </c>
      <c r="F2376" s="209" t="inlineStr">
        <is>
          <t>Command Center</t>
        </is>
      </c>
      <c r="G2376" s="210" t="inlineStr">
        <is>
          <t>Assistencial</t>
        </is>
      </c>
      <c r="H2376" s="211" t="inlineStr">
        <is>
          <t>Paciente com PS com carência</t>
        </is>
      </c>
      <c r="I2376" s="156" t="inlineStr">
        <is>
          <t>Concluído</t>
        </is>
      </c>
      <c r="J2376" s="209" t="inlineStr">
        <is>
          <t>Lucas</t>
        </is>
      </c>
      <c r="K2376" s="211" t="n"/>
    </row>
    <row r="2377" ht="50.25" customHeight="1">
      <c r="A2377" s="204" t="n">
        <v>2375</v>
      </c>
      <c r="B2377" s="205" t="n">
        <v>46036</v>
      </c>
      <c r="C2377" s="267" t="inlineStr">
        <is>
          <t>Janeiro</t>
        </is>
      </c>
      <c r="D2377" s="204" t="n">
        <v>2026</v>
      </c>
      <c r="E2377" s="204" t="inlineStr">
        <is>
          <t>HVC</t>
        </is>
      </c>
      <c r="F2377" s="204" t="inlineStr">
        <is>
          <t>Call Center</t>
        </is>
      </c>
      <c r="G2377" s="212" t="inlineStr">
        <is>
          <t>Sistemas de Informações</t>
        </is>
      </c>
      <c r="H2377" s="207" t="inlineStr">
        <is>
          <t>3 Reclamações na Ouvidoria devido ao call center</t>
        </is>
      </c>
      <c r="I2377" s="156" t="inlineStr">
        <is>
          <t>Concluído</t>
        </is>
      </c>
      <c r="J2377" s="204" t="inlineStr">
        <is>
          <t>Camila B.</t>
        </is>
      </c>
      <c r="K2377" s="207" t="n"/>
    </row>
    <row r="2378" ht="50.25" customHeight="1">
      <c r="A2378" s="204" t="n">
        <v>2376</v>
      </c>
      <c r="B2378" s="208" t="n">
        <v>46036</v>
      </c>
      <c r="C2378" s="267" t="inlineStr">
        <is>
          <t>Janeiro</t>
        </is>
      </c>
      <c r="D2378" s="204" t="n">
        <v>2026</v>
      </c>
      <c r="E2378" s="209" t="inlineStr">
        <is>
          <t>HVC</t>
        </is>
      </c>
      <c r="F2378" s="209" t="inlineStr">
        <is>
          <t>Manutenção</t>
        </is>
      </c>
      <c r="G2378" s="217" t="inlineStr">
        <is>
          <t>Fluxo do Paciente</t>
        </is>
      </c>
      <c r="H2378" s="211" t="inlineStr">
        <is>
          <t>Protocolo de Obra e protetor auricular para pacientes</t>
        </is>
      </c>
      <c r="I2378" s="156" t="inlineStr">
        <is>
          <t>Concluído</t>
        </is>
      </c>
      <c r="J2378" s="209" t="inlineStr">
        <is>
          <t>Lilian</t>
        </is>
      </c>
      <c r="K2378" s="211" t="n"/>
    </row>
    <row r="2379" ht="84" customHeight="1">
      <c r="A2379" s="204" t="n">
        <v>2377</v>
      </c>
      <c r="B2379" s="205" t="n">
        <v>46036</v>
      </c>
      <c r="C2379" s="267" t="inlineStr">
        <is>
          <t>Janeiro</t>
        </is>
      </c>
      <c r="D2379" s="204" t="n">
        <v>2026</v>
      </c>
      <c r="E2379" s="204" t="inlineStr">
        <is>
          <t>HVC</t>
        </is>
      </c>
      <c r="F2379" s="204" t="inlineStr">
        <is>
          <t>Farmácia</t>
        </is>
      </c>
      <c r="G2379" s="206" t="inlineStr">
        <is>
          <t>Assistencial</t>
        </is>
      </c>
      <c r="H2379" s="207" t="inlineStr">
        <is>
          <t>1 Notificação aberta para comportamental médico, não seguir as orientações da farmácia</t>
        </is>
      </c>
      <c r="I2379" s="156" t="inlineStr">
        <is>
          <t>Concluído</t>
        </is>
      </c>
      <c r="J2379" s="204" t="inlineStr">
        <is>
          <t>Thaís</t>
        </is>
      </c>
      <c r="K2379" s="207" t="inlineStr">
        <is>
          <t>Maior volume de interações priorizadas e potencial de dano evitável.</t>
        </is>
      </c>
    </row>
    <row r="2380" ht="100.5" customHeight="1">
      <c r="A2380" s="204" t="n">
        <v>2378</v>
      </c>
      <c r="B2380" s="208" t="n">
        <v>46036</v>
      </c>
      <c r="C2380" s="267" t="inlineStr">
        <is>
          <t>Janeiro</t>
        </is>
      </c>
      <c r="D2380" s="204" t="n">
        <v>2026</v>
      </c>
      <c r="E2380" s="209" t="inlineStr">
        <is>
          <t>HVC</t>
        </is>
      </c>
      <c r="F2380" s="209" t="inlineStr">
        <is>
          <t>Especialistas</t>
        </is>
      </c>
      <c r="G2380" s="210" t="inlineStr">
        <is>
          <t>Assistencial</t>
        </is>
      </c>
      <c r="H2380" s="211" t="inlineStr">
        <is>
          <t>3 LPP Prévias</t>
        </is>
      </c>
      <c r="I2380" s="156" t="inlineStr">
        <is>
          <t>Concluído</t>
        </is>
      </c>
      <c r="J2380" s="209" t="inlineStr">
        <is>
          <t>Déborah</t>
        </is>
      </c>
      <c r="K2380" s="211" t="inlineStr">
        <is>
          <t>Alta recorrência e potencial de prolongamento da internação.</t>
        </is>
      </c>
    </row>
    <row r="2381" ht="100.5" customHeight="1">
      <c r="A2381" s="204" t="n">
        <v>2379</v>
      </c>
      <c r="B2381" s="205" t="n">
        <v>46036</v>
      </c>
      <c r="C2381" s="267" t="inlineStr">
        <is>
          <t>Janeiro</t>
        </is>
      </c>
      <c r="D2381" s="204" t="n">
        <v>2026</v>
      </c>
      <c r="E2381" s="204" t="inlineStr">
        <is>
          <t>CMSC</t>
        </is>
      </c>
      <c r="F2381" s="204" t="inlineStr">
        <is>
          <t>Hotelaria</t>
        </is>
      </c>
      <c r="G2381" s="213" t="inlineStr">
        <is>
          <t>Infra e Hotelaria</t>
        </is>
      </c>
      <c r="H2381" s="207" t="inlineStr">
        <is>
          <t>1 Falta higiene</t>
        </is>
      </c>
      <c r="I2381" s="156" t="inlineStr">
        <is>
          <t>Concluído</t>
        </is>
      </c>
      <c r="J2381" s="204" t="inlineStr">
        <is>
          <t>Cristina</t>
        </is>
      </c>
      <c r="K2381" s="207" t="inlineStr">
        <is>
          <t>Recorrência, pendências abertas e impacto na segurança e experiência.</t>
        </is>
      </c>
    </row>
    <row r="2382" ht="33.75" customHeight="1">
      <c r="A2382" s="204" t="n">
        <v>2380</v>
      </c>
      <c r="B2382" s="208" t="n">
        <v>46036</v>
      </c>
      <c r="C2382" s="267" t="inlineStr">
        <is>
          <t>Janeiro</t>
        </is>
      </c>
      <c r="D2382" s="204" t="n">
        <v>2026</v>
      </c>
      <c r="E2382" s="209" t="inlineStr">
        <is>
          <t>CMSC</t>
        </is>
      </c>
      <c r="F2382" s="209" t="inlineStr">
        <is>
          <t>RH</t>
        </is>
      </c>
      <c r="G2382" s="210" t="inlineStr">
        <is>
          <t>Assistencial</t>
        </is>
      </c>
      <c r="H2382" s="211" t="inlineStr">
        <is>
          <t>1 Acidente de trabalho padrão percuso</t>
        </is>
      </c>
      <c r="I2382" s="156" t="inlineStr">
        <is>
          <t>Concluído</t>
        </is>
      </c>
      <c r="J2382" s="209" t="inlineStr">
        <is>
          <t>Cristina</t>
        </is>
      </c>
      <c r="K2382" s="211" t="n"/>
    </row>
    <row r="2383" ht="100.5" customHeight="1">
      <c r="A2383" s="204" t="n">
        <v>2381</v>
      </c>
      <c r="B2383" s="205" t="n">
        <v>46037</v>
      </c>
      <c r="C2383" s="267" t="inlineStr">
        <is>
          <t>Janeiro</t>
        </is>
      </c>
      <c r="D2383" s="204" t="n">
        <v>2026</v>
      </c>
      <c r="E2383" s="204" t="inlineStr">
        <is>
          <t>HVC</t>
        </is>
      </c>
      <c r="F2383" s="204" t="inlineStr">
        <is>
          <t>Command Center</t>
        </is>
      </c>
      <c r="G2383" s="214" t="inlineStr">
        <is>
          <t>Fluxo do Paciente</t>
        </is>
      </c>
      <c r="H2383" s="207" t="inlineStr">
        <is>
          <t>2 Pacientes no PS Aguardando vaga</t>
        </is>
      </c>
      <c r="I2383" s="156" t="inlineStr">
        <is>
          <t>Concluído</t>
        </is>
      </c>
      <c r="J2383" s="204" t="inlineStr">
        <is>
          <t>Lucas</t>
        </is>
      </c>
      <c r="K2383" s="207" t="inlineStr">
        <is>
          <t>Recorrência e impacto em espera, ocupação e continuidade do cuidado.</t>
        </is>
      </c>
    </row>
    <row r="2384" ht="66.75" customHeight="1">
      <c r="A2384" s="204" t="n">
        <v>2382</v>
      </c>
      <c r="B2384" s="208" t="n">
        <v>46037</v>
      </c>
      <c r="C2384" s="267" t="inlineStr">
        <is>
          <t>Janeiro</t>
        </is>
      </c>
      <c r="D2384" s="204" t="n">
        <v>2026</v>
      </c>
      <c r="E2384" s="209" t="inlineStr">
        <is>
          <t>HVC</t>
        </is>
      </c>
      <c r="F2384" s="209" t="inlineStr">
        <is>
          <t>Command Center</t>
        </is>
      </c>
      <c r="G2384" s="217" t="inlineStr">
        <is>
          <t>Fluxo do Paciente</t>
        </is>
      </c>
      <c r="H2384" s="211" t="inlineStr">
        <is>
          <t>421A Bloqueado por conta que paciente não aceita outro paciente do lado</t>
        </is>
      </c>
      <c r="I2384" s="156" t="inlineStr">
        <is>
          <t>Concluído</t>
        </is>
      </c>
      <c r="J2384" s="209" t="inlineStr">
        <is>
          <t>Lucas</t>
        </is>
      </c>
      <c r="K2384" s="211" t="n"/>
    </row>
    <row r="2385" ht="117" customHeight="1">
      <c r="A2385" s="204" t="n">
        <v>2383</v>
      </c>
      <c r="B2385" s="205" t="n">
        <v>46037</v>
      </c>
      <c r="C2385" s="267" t="inlineStr">
        <is>
          <t>Janeiro</t>
        </is>
      </c>
      <c r="D2385" s="204" t="n">
        <v>2026</v>
      </c>
      <c r="E2385" s="204" t="inlineStr">
        <is>
          <t>HVC</t>
        </is>
      </c>
      <c r="F2385" s="204" t="inlineStr">
        <is>
          <t>Enfermagem Semi-intensiva / UTI</t>
        </is>
      </c>
      <c r="G2385" s="206" t="inlineStr">
        <is>
          <t>Assistencial</t>
        </is>
      </c>
      <c r="H2385" s="207" t="inlineStr">
        <is>
          <t>1 Código roxo</t>
        </is>
      </c>
      <c r="I2385" s="156" t="inlineStr">
        <is>
          <t>Concluído</t>
        </is>
      </c>
      <c r="J2385" s="204" t="inlineStr">
        <is>
          <t>Ester</t>
        </is>
      </c>
      <c r="K2385" s="207" t="inlineStr">
        <is>
          <t>Potencial de óbito ou dano grave e necessidade de resposta tempo-dependente.</t>
        </is>
      </c>
    </row>
    <row r="2386" ht="84" customHeight="1">
      <c r="A2386" s="204" t="n">
        <v>2384</v>
      </c>
      <c r="B2386" s="208" t="n">
        <v>46037</v>
      </c>
      <c r="C2386" s="267" t="inlineStr">
        <is>
          <t>Janeiro</t>
        </is>
      </c>
      <c r="D2386" s="204" t="n">
        <v>2026</v>
      </c>
      <c r="E2386" s="209" t="inlineStr">
        <is>
          <t>HVC</t>
        </is>
      </c>
      <c r="F2386" s="209" t="inlineStr">
        <is>
          <t>Farmácia</t>
        </is>
      </c>
      <c r="G2386" s="210" t="inlineStr">
        <is>
          <t>Assistencial</t>
        </is>
      </c>
      <c r="H2386" s="211" t="inlineStr">
        <is>
          <t>Medicamentos das 8 no 8°D não chegou</t>
        </is>
      </c>
      <c r="I2386" s="156" t="inlineStr">
        <is>
          <t>Concluído</t>
        </is>
      </c>
      <c r="J2386" s="209" t="inlineStr">
        <is>
          <t>Juliana</t>
        </is>
      </c>
      <c r="K2386" s="211" t="inlineStr">
        <is>
          <t>Maior volume de interações priorizadas e potencial de dano evitável.</t>
        </is>
      </c>
    </row>
    <row r="2387" ht="33.75" customHeight="1">
      <c r="A2387" s="204" t="n">
        <v>2385</v>
      </c>
      <c r="B2387" s="205" t="n">
        <v>46037</v>
      </c>
      <c r="C2387" s="267" t="inlineStr">
        <is>
          <t>Janeiro</t>
        </is>
      </c>
      <c r="D2387" s="204" t="n">
        <v>2026</v>
      </c>
      <c r="E2387" s="204" t="inlineStr">
        <is>
          <t>HVC</t>
        </is>
      </c>
      <c r="F2387" s="204" t="inlineStr">
        <is>
          <t>Call Center</t>
        </is>
      </c>
      <c r="G2387" s="212" t="inlineStr">
        <is>
          <t>Sistemas de Informações</t>
        </is>
      </c>
      <c r="H2387" s="207" t="inlineStr">
        <is>
          <t>1 B.o Dificuldade de agendamento</t>
        </is>
      </c>
      <c r="I2387" s="156" t="inlineStr">
        <is>
          <t>Concluído</t>
        </is>
      </c>
      <c r="J2387" s="204" t="inlineStr">
        <is>
          <t>Camila B.</t>
        </is>
      </c>
      <c r="K2387" s="207" t="n"/>
    </row>
    <row r="2388" ht="66.75" customHeight="1">
      <c r="A2388" s="204" t="n">
        <v>2386</v>
      </c>
      <c r="B2388" s="208" t="n">
        <v>46037</v>
      </c>
      <c r="C2388" s="267" t="inlineStr">
        <is>
          <t>Janeiro</t>
        </is>
      </c>
      <c r="D2388" s="204" t="n">
        <v>2026</v>
      </c>
      <c r="E2388" s="209" t="inlineStr">
        <is>
          <t>HVC</t>
        </is>
      </c>
      <c r="F2388" s="209" t="inlineStr">
        <is>
          <t>Nutrição</t>
        </is>
      </c>
      <c r="G2388" s="210" t="inlineStr">
        <is>
          <t>Assistencial</t>
        </is>
      </c>
      <c r="H2388" s="211" t="inlineStr">
        <is>
          <t>1 falta de copeira que foi realocada para as alas, fluxo rápido pode ser afetado</t>
        </is>
      </c>
      <c r="I2388" s="156" t="inlineStr">
        <is>
          <t>Concluído</t>
        </is>
      </c>
      <c r="J2388" s="209" t="inlineStr">
        <is>
          <t>Não informado</t>
        </is>
      </c>
      <c r="K2388" s="211" t="n"/>
    </row>
    <row r="2389" ht="100.5" customHeight="1">
      <c r="A2389" s="204" t="n">
        <v>2387</v>
      </c>
      <c r="B2389" s="205" t="n">
        <v>46037</v>
      </c>
      <c r="C2389" s="267" t="inlineStr">
        <is>
          <t>Janeiro</t>
        </is>
      </c>
      <c r="D2389" s="204" t="n">
        <v>2026</v>
      </c>
      <c r="E2389" s="204" t="inlineStr">
        <is>
          <t>HVC</t>
        </is>
      </c>
      <c r="F2389" s="204" t="inlineStr">
        <is>
          <t>NSP</t>
        </is>
      </c>
      <c r="G2389" s="214" t="inlineStr">
        <is>
          <t>Fluxo do Paciente</t>
        </is>
      </c>
      <c r="H2389" s="207" t="inlineStr">
        <is>
          <t>1 Not de descontamento familiar por falta de leito</t>
        </is>
      </c>
      <c r="I2389" s="156" t="inlineStr">
        <is>
          <t>Concluído</t>
        </is>
      </c>
      <c r="J2389" s="204" t="inlineStr">
        <is>
          <t>Thalita</t>
        </is>
      </c>
      <c r="K2389" s="207" t="inlineStr">
        <is>
          <t>Recorrência e impacto em espera, ocupação e continuidade do cuidado.</t>
        </is>
      </c>
    </row>
    <row r="2390" ht="84" customHeight="1">
      <c r="A2390" s="204" t="n">
        <v>2388</v>
      </c>
      <c r="B2390" s="208" t="n">
        <v>46037</v>
      </c>
      <c r="C2390" s="267" t="inlineStr">
        <is>
          <t>Janeiro</t>
        </is>
      </c>
      <c r="D2390" s="204" t="n">
        <v>2026</v>
      </c>
      <c r="E2390" s="209" t="inlineStr">
        <is>
          <t>HVC</t>
        </is>
      </c>
      <c r="F2390" s="209" t="inlineStr">
        <is>
          <t>NSP</t>
        </is>
      </c>
      <c r="G2390" s="210" t="inlineStr">
        <is>
          <t>Assistencial</t>
        </is>
      </c>
      <c r="H2390" s="211" t="inlineStr">
        <is>
          <t>1 Not vazamento nos carrinhos de dieta</t>
        </is>
      </c>
      <c r="I2390" s="156" t="inlineStr">
        <is>
          <t>Concluído</t>
        </is>
      </c>
      <c r="J2390" s="209" t="inlineStr">
        <is>
          <t>Thalita</t>
        </is>
      </c>
      <c r="K2390" s="211" t="inlineStr">
        <is>
          <t>Recorrência de atrasos e risco de dieta inadequada ao paciente.</t>
        </is>
      </c>
    </row>
    <row r="2391" ht="50.25" customHeight="1">
      <c r="A2391" s="204" t="n">
        <v>2389</v>
      </c>
      <c r="B2391" s="205" t="n">
        <v>46037</v>
      </c>
      <c r="C2391" s="267" t="inlineStr">
        <is>
          <t>Janeiro</t>
        </is>
      </c>
      <c r="D2391" s="204" t="n">
        <v>2026</v>
      </c>
      <c r="E2391" s="204" t="inlineStr">
        <is>
          <t>HVC</t>
        </is>
      </c>
      <c r="F2391" s="204" t="inlineStr">
        <is>
          <t>NSP</t>
        </is>
      </c>
      <c r="G2391" s="213" t="inlineStr">
        <is>
          <t>Infra e Hotelaria</t>
        </is>
      </c>
      <c r="H2391" s="207" t="inlineStr">
        <is>
          <t>1 Not armonização em glicosimetro não conforme</t>
        </is>
      </c>
      <c r="I2391" s="156" t="inlineStr">
        <is>
          <t>Concluído</t>
        </is>
      </c>
      <c r="J2391" s="204" t="inlineStr">
        <is>
          <t>Thalita</t>
        </is>
      </c>
      <c r="K2391" s="207" t="n"/>
    </row>
    <row r="2392" ht="33.75" customHeight="1">
      <c r="A2392" s="204" t="n">
        <v>2390</v>
      </c>
      <c r="B2392" s="208" t="n">
        <v>46037</v>
      </c>
      <c r="C2392" s="267" t="inlineStr">
        <is>
          <t>Janeiro</t>
        </is>
      </c>
      <c r="D2392" s="204" t="n">
        <v>2026</v>
      </c>
      <c r="E2392" s="209" t="inlineStr">
        <is>
          <t>HVC</t>
        </is>
      </c>
      <c r="F2392" s="209" t="inlineStr">
        <is>
          <t>NSP</t>
        </is>
      </c>
      <c r="G2392" s="216" t="inlineStr">
        <is>
          <t>Assistencial Médico</t>
        </is>
      </c>
      <c r="H2392" s="211" t="inlineStr">
        <is>
          <t>1 Not hemodialise sem PM Médica</t>
        </is>
      </c>
      <c r="I2392" s="156" t="inlineStr">
        <is>
          <t>Concluído</t>
        </is>
      </c>
      <c r="J2392" s="209" t="inlineStr">
        <is>
          <t>Thalita</t>
        </is>
      </c>
      <c r="K2392" s="211" t="n"/>
    </row>
    <row r="2393" ht="84" customHeight="1">
      <c r="A2393" s="204" t="n">
        <v>2391</v>
      </c>
      <c r="B2393" s="205" t="n">
        <v>46037</v>
      </c>
      <c r="C2393" s="267" t="inlineStr">
        <is>
          <t>Janeiro</t>
        </is>
      </c>
      <c r="D2393" s="204" t="n">
        <v>2026</v>
      </c>
      <c r="E2393" s="204" t="inlineStr">
        <is>
          <t>HVC</t>
        </is>
      </c>
      <c r="F2393" s="204" t="inlineStr">
        <is>
          <t>NSP</t>
        </is>
      </c>
      <c r="G2393" s="206" t="inlineStr">
        <is>
          <t>Assistencial</t>
        </is>
      </c>
      <c r="H2393" s="207" t="inlineStr">
        <is>
          <t>1 Not de entrega de dieta sem o nome do paciente</t>
        </is>
      </c>
      <c r="I2393" s="156" t="inlineStr">
        <is>
          <t>Concluído</t>
        </is>
      </c>
      <c r="J2393" s="204" t="inlineStr">
        <is>
          <t>Thalita</t>
        </is>
      </c>
      <c r="K2393" s="207" t="inlineStr">
        <is>
          <t>Recorrência de atrasos e risco de dieta inadequada ao paciente.</t>
        </is>
      </c>
    </row>
    <row r="2394" ht="100.5" customHeight="1">
      <c r="A2394" s="204" t="n">
        <v>2392</v>
      </c>
      <c r="B2394" s="208" t="n">
        <v>46037</v>
      </c>
      <c r="C2394" s="267" t="inlineStr">
        <is>
          <t>Janeiro</t>
        </is>
      </c>
      <c r="D2394" s="204" t="n">
        <v>2026</v>
      </c>
      <c r="E2394" s="209" t="inlineStr">
        <is>
          <t>CSC</t>
        </is>
      </c>
      <c r="F2394" s="209" t="inlineStr">
        <is>
          <t>TI</t>
        </is>
      </c>
      <c r="G2394" s="212" t="inlineStr">
        <is>
          <t>Sistemas de Informações</t>
        </is>
      </c>
      <c r="H2394" s="211" t="inlineStr">
        <is>
          <t>1 Falha totem</t>
        </is>
      </c>
      <c r="I2394" s="156" t="inlineStr">
        <is>
          <t>Concluído</t>
        </is>
      </c>
      <c r="J2394" s="209" t="inlineStr">
        <is>
          <t>Stefany</t>
        </is>
      </c>
      <c r="K2394" s="211" t="inlineStr">
        <is>
          <t>Falhas recorrentes com desvio de fluxo e aumento de filas.</t>
        </is>
      </c>
    </row>
    <row r="2395" ht="33.75" customHeight="1">
      <c r="A2395" s="204" t="n">
        <v>2393</v>
      </c>
      <c r="B2395" s="205" t="n">
        <v>46037</v>
      </c>
      <c r="C2395" s="267" t="inlineStr">
        <is>
          <t>Janeiro</t>
        </is>
      </c>
      <c r="D2395" s="204" t="n">
        <v>2026</v>
      </c>
      <c r="E2395" s="204" t="inlineStr">
        <is>
          <t>CSC</t>
        </is>
      </c>
      <c r="F2395" s="204" t="inlineStr">
        <is>
          <t>NSP</t>
        </is>
      </c>
      <c r="G2395" s="213" t="inlineStr">
        <is>
          <t>Infra e Hotelaria</t>
        </is>
      </c>
      <c r="H2395" s="207" t="inlineStr">
        <is>
          <t>1 Not Por falta de cobertor</t>
        </is>
      </c>
      <c r="I2395" s="156" t="inlineStr">
        <is>
          <t>Concluído</t>
        </is>
      </c>
      <c r="J2395" s="204" t="inlineStr">
        <is>
          <t>Thalita</t>
        </is>
      </c>
      <c r="K2395" s="207" t="n"/>
    </row>
    <row r="2396" ht="84" customHeight="1">
      <c r="A2396" s="204" t="n">
        <v>2394</v>
      </c>
      <c r="B2396" s="208" t="n">
        <v>46037</v>
      </c>
      <c r="C2396" s="267" t="inlineStr">
        <is>
          <t>Janeiro</t>
        </is>
      </c>
      <c r="D2396" s="204" t="n">
        <v>2026</v>
      </c>
      <c r="E2396" s="209" t="inlineStr">
        <is>
          <t>CSC</t>
        </is>
      </c>
      <c r="F2396" s="209" t="inlineStr">
        <is>
          <t>NSP</t>
        </is>
      </c>
      <c r="G2396" s="210" t="inlineStr">
        <is>
          <t>Assistencial</t>
        </is>
      </c>
      <c r="H2396" s="211" t="inlineStr">
        <is>
          <t>1 Not por paciente ter saído do PS durante atendimento e se exaltou durante o atendimento</t>
        </is>
      </c>
      <c r="I2396" s="156" t="inlineStr">
        <is>
          <t>Concluído</t>
        </is>
      </c>
      <c r="J2396" s="209" t="inlineStr">
        <is>
          <t>Thalita</t>
        </is>
      </c>
      <c r="K2396" s="211" t="n"/>
    </row>
    <row r="2397" ht="66.75" customHeight="1">
      <c r="A2397" s="204" t="n">
        <v>2395</v>
      </c>
      <c r="B2397" s="205" t="n">
        <v>46037</v>
      </c>
      <c r="C2397" s="267" t="inlineStr">
        <is>
          <t>Janeiro</t>
        </is>
      </c>
      <c r="D2397" s="204" t="n">
        <v>2026</v>
      </c>
      <c r="E2397" s="204" t="inlineStr">
        <is>
          <t>CSC</t>
        </is>
      </c>
      <c r="F2397" s="204" t="inlineStr">
        <is>
          <t>Especialistas</t>
        </is>
      </c>
      <c r="G2397" s="206" t="inlineStr">
        <is>
          <t>Assistencial</t>
        </is>
      </c>
      <c r="H2397" s="207" t="inlineStr">
        <is>
          <t>1 Queda sem dano</t>
        </is>
      </c>
      <c r="I2397" s="156" t="inlineStr">
        <is>
          <t>Concluído</t>
        </is>
      </c>
      <c r="J2397" s="204" t="inlineStr">
        <is>
          <t>Ana Zubieta</t>
        </is>
      </c>
      <c r="K2397" s="207" t="inlineStr">
        <is>
          <t>Recorrência e registro de eventos com dano.</t>
        </is>
      </c>
    </row>
    <row r="2398" ht="50.25" customHeight="1">
      <c r="A2398" s="204" t="n">
        <v>2396</v>
      </c>
      <c r="B2398" s="208" t="n">
        <v>46038</v>
      </c>
      <c r="C2398" s="267" t="inlineStr">
        <is>
          <t>Janeiro</t>
        </is>
      </c>
      <c r="D2398" s="204" t="n">
        <v>2026</v>
      </c>
      <c r="E2398" s="209" t="inlineStr">
        <is>
          <t>HVC</t>
        </is>
      </c>
      <c r="F2398" s="209" t="inlineStr">
        <is>
          <t>Command Center</t>
        </is>
      </c>
      <c r="G2398" s="210" t="inlineStr">
        <is>
          <t>Assistencial</t>
        </is>
      </c>
      <c r="H2398" s="211" t="inlineStr">
        <is>
          <t>Muita reclamação PS por conta da demora de liberação de leito</t>
        </is>
      </c>
      <c r="I2398" s="156" t="inlineStr">
        <is>
          <t>Concluído</t>
        </is>
      </c>
      <c r="J2398" s="209" t="inlineStr">
        <is>
          <t>Bianca</t>
        </is>
      </c>
      <c r="K2398" s="211" t="n"/>
    </row>
    <row r="2399" ht="100.5" customHeight="1">
      <c r="A2399" s="204" t="n">
        <v>2397</v>
      </c>
      <c r="B2399" s="205" t="n">
        <v>46038</v>
      </c>
      <c r="C2399" s="267" t="inlineStr">
        <is>
          <t>Janeiro</t>
        </is>
      </c>
      <c r="D2399" s="204" t="n">
        <v>2026</v>
      </c>
      <c r="E2399" s="204" t="inlineStr">
        <is>
          <t>HVC</t>
        </is>
      </c>
      <c r="F2399" s="204" t="inlineStr">
        <is>
          <t>Enfermagem Centro Cirúrgico</t>
        </is>
      </c>
      <c r="G2399" s="206" t="inlineStr">
        <is>
          <t>Assistencial</t>
        </is>
      </c>
      <c r="H2399" s="207" t="inlineStr">
        <is>
          <t>10 crianças para CC</t>
        </is>
      </c>
      <c r="I2399" s="156" t="inlineStr">
        <is>
          <t>Concluído</t>
        </is>
      </c>
      <c r="J2399" s="204" t="inlineStr">
        <is>
          <t>Adriana</t>
        </is>
      </c>
      <c r="K2399" s="207" t="inlineStr">
        <is>
          <t>Risco cirúrgico, cancelamentos e falhas de lateralidade/material.</t>
        </is>
      </c>
    </row>
    <row r="2400" ht="66.75" customHeight="1">
      <c r="A2400" s="204" t="n">
        <v>2398</v>
      </c>
      <c r="B2400" s="208" t="n">
        <v>46038</v>
      </c>
      <c r="C2400" s="267" t="inlineStr">
        <is>
          <t>Janeiro</t>
        </is>
      </c>
      <c r="D2400" s="204" t="n">
        <v>2026</v>
      </c>
      <c r="E2400" s="209" t="inlineStr">
        <is>
          <t>HVC</t>
        </is>
      </c>
      <c r="F2400" s="209" t="inlineStr">
        <is>
          <t>Command Center</t>
        </is>
      </c>
      <c r="G2400" s="210" t="inlineStr">
        <is>
          <t>Assistencial</t>
        </is>
      </c>
      <c r="H2400" s="211" t="inlineStr">
        <is>
          <t>Maternidade com 100% de ocupação e com um agendamento para tarde</t>
        </is>
      </c>
      <c r="I2400" s="156" t="inlineStr">
        <is>
          <t>Concluído</t>
        </is>
      </c>
      <c r="J2400" s="209" t="inlineStr">
        <is>
          <t>Julia</t>
        </is>
      </c>
      <c r="K2400" s="211" t="n"/>
    </row>
    <row r="2401" ht="84" customHeight="1">
      <c r="A2401" s="204" t="n">
        <v>2399</v>
      </c>
      <c r="B2401" s="205" t="n">
        <v>46038</v>
      </c>
      <c r="C2401" s="267" t="inlineStr">
        <is>
          <t>Janeiro</t>
        </is>
      </c>
      <c r="D2401" s="204" t="n">
        <v>2026</v>
      </c>
      <c r="E2401" s="204" t="inlineStr">
        <is>
          <t>HVC</t>
        </is>
      </c>
      <c r="F2401" s="204" t="inlineStr">
        <is>
          <t>NSP</t>
        </is>
      </c>
      <c r="G2401" s="206" t="inlineStr">
        <is>
          <t>Assistencial</t>
        </is>
      </c>
      <c r="H2401" s="207" t="inlineStr">
        <is>
          <t>1 Not 426 erro de medicação</t>
        </is>
      </c>
      <c r="I2401" s="156" t="inlineStr">
        <is>
          <t>Concluído</t>
        </is>
      </c>
      <c r="J2401" s="204" t="inlineStr">
        <is>
          <t>Julia</t>
        </is>
      </c>
      <c r="K2401" s="207" t="inlineStr">
        <is>
          <t>Maior volume de interações priorizadas e potencial de dano evitável.</t>
        </is>
      </c>
    </row>
    <row r="2402" ht="33.75" customHeight="1">
      <c r="A2402" s="204" t="n">
        <v>2400</v>
      </c>
      <c r="B2402" s="208" t="n">
        <v>46038</v>
      </c>
      <c r="C2402" s="267" t="inlineStr">
        <is>
          <t>Janeiro</t>
        </is>
      </c>
      <c r="D2402" s="204" t="n">
        <v>2026</v>
      </c>
      <c r="E2402" s="209" t="inlineStr">
        <is>
          <t>HVC</t>
        </is>
      </c>
      <c r="F2402" s="209" t="inlineStr">
        <is>
          <t>Command Center</t>
        </is>
      </c>
      <c r="G2402" s="210" t="inlineStr">
        <is>
          <t>Assistencial</t>
        </is>
      </c>
      <c r="H2402" s="211" t="inlineStr">
        <is>
          <t>2 leitos da pediatria sendo usado como UTI</t>
        </is>
      </c>
      <c r="I2402" s="156" t="inlineStr">
        <is>
          <t>Concluído</t>
        </is>
      </c>
      <c r="J2402" s="209" t="inlineStr">
        <is>
          <t>Julia</t>
        </is>
      </c>
      <c r="K2402" s="211" t="n"/>
    </row>
    <row r="2403" ht="100.5" customHeight="1">
      <c r="A2403" s="204" t="n">
        <v>2401</v>
      </c>
      <c r="B2403" s="205" t="n">
        <v>46038</v>
      </c>
      <c r="C2403" s="267" t="inlineStr">
        <is>
          <t>Janeiro</t>
        </is>
      </c>
      <c r="D2403" s="204" t="n">
        <v>2026</v>
      </c>
      <c r="E2403" s="204" t="inlineStr">
        <is>
          <t>HVC</t>
        </is>
      </c>
      <c r="F2403" s="204" t="inlineStr">
        <is>
          <t>Command Center</t>
        </is>
      </c>
      <c r="G2403" s="214" t="inlineStr">
        <is>
          <t>Fluxo do Paciente</t>
        </is>
      </c>
      <c r="H2403" s="207" t="inlineStr">
        <is>
          <t>Pacientes reclamando sobre a falta de leitos, agilizar altas</t>
        </is>
      </c>
      <c r="I2403" s="156" t="inlineStr">
        <is>
          <t>Concluído</t>
        </is>
      </c>
      <c r="J2403" s="204" t="inlineStr">
        <is>
          <t>Lucas</t>
        </is>
      </c>
      <c r="K2403" s="207" t="inlineStr">
        <is>
          <t>Recorrência e impacto em espera, ocupação e continuidade do cuidado.</t>
        </is>
      </c>
    </row>
    <row r="2404" ht="84" customHeight="1">
      <c r="A2404" s="204" t="n">
        <v>2402</v>
      </c>
      <c r="B2404" s="208" t="n">
        <v>46038</v>
      </c>
      <c r="C2404" s="267" t="inlineStr">
        <is>
          <t>Janeiro</t>
        </is>
      </c>
      <c r="D2404" s="204" t="n">
        <v>2026</v>
      </c>
      <c r="E2404" s="209" t="inlineStr">
        <is>
          <t>HVC</t>
        </is>
      </c>
      <c r="F2404" s="209" t="inlineStr">
        <is>
          <t>Enfermagem Centro Cirúrgico</t>
        </is>
      </c>
      <c r="G2404" s="217" t="inlineStr">
        <is>
          <t>Fluxo do Paciente</t>
        </is>
      </c>
      <c r="H2404" s="211" t="inlineStr">
        <is>
          <t>Mapa robusto para amanhã, hemodinamica precisará de alguem na recepção</t>
        </is>
      </c>
      <c r="I2404" s="156" t="inlineStr">
        <is>
          <t>Concluído</t>
        </is>
      </c>
      <c r="J2404" s="209" t="inlineStr">
        <is>
          <t>Luiza</t>
        </is>
      </c>
      <c r="K2404" s="211" t="n"/>
    </row>
    <row r="2405" ht="117" customHeight="1">
      <c r="A2405" s="204" t="n">
        <v>2403</v>
      </c>
      <c r="B2405" s="205" t="n">
        <v>46038</v>
      </c>
      <c r="C2405" s="267" t="inlineStr">
        <is>
          <t>Janeiro</t>
        </is>
      </c>
      <c r="D2405" s="204" t="n">
        <v>2026</v>
      </c>
      <c r="E2405" s="204" t="inlineStr">
        <is>
          <t>HVC</t>
        </is>
      </c>
      <c r="F2405" s="204" t="inlineStr">
        <is>
          <t>CME</t>
        </is>
      </c>
      <c r="G2405" s="213" t="inlineStr">
        <is>
          <t>Infra e Hotelaria</t>
        </is>
      </c>
      <c r="H2405" s="207" t="inlineStr">
        <is>
          <t>CME com alta temperatura, ar não gela</t>
        </is>
      </c>
      <c r="I2405" s="156" t="inlineStr">
        <is>
          <t>Concluído</t>
        </is>
      </c>
      <c r="J2405" s="204" t="inlineStr">
        <is>
          <t>Luiza</t>
        </is>
      </c>
      <c r="K2405" s="207" t="inlineStr">
        <is>
          <t>Risco de infecção e interrupção cirúrgica com recorrência e pendências abertas.</t>
        </is>
      </c>
    </row>
    <row r="2406" ht="33.75" customHeight="1">
      <c r="A2406" s="204" t="n">
        <v>2404</v>
      </c>
      <c r="B2406" s="208" t="n">
        <v>46038</v>
      </c>
      <c r="C2406" s="267" t="inlineStr">
        <is>
          <t>Janeiro</t>
        </is>
      </c>
      <c r="D2406" s="204" t="n">
        <v>2026</v>
      </c>
      <c r="E2406" s="209" t="inlineStr">
        <is>
          <t>HVC</t>
        </is>
      </c>
      <c r="F2406" s="209" t="inlineStr">
        <is>
          <t>Engenharia Clínica</t>
        </is>
      </c>
      <c r="G2406" s="213" t="inlineStr">
        <is>
          <t>Infra e Hotelaria</t>
        </is>
      </c>
      <c r="H2406" s="211" t="inlineStr">
        <is>
          <t>Atualização servidor raio-x</t>
        </is>
      </c>
      <c r="I2406" s="156" t="inlineStr">
        <is>
          <t>Concluído</t>
        </is>
      </c>
      <c r="J2406" s="209" t="inlineStr">
        <is>
          <t>Alisson</t>
        </is>
      </c>
      <c r="K2406" s="211" t="n"/>
    </row>
    <row r="2407" ht="100.5" customHeight="1">
      <c r="A2407" s="204" t="n">
        <v>2405</v>
      </c>
      <c r="B2407" s="205" t="n">
        <v>46038</v>
      </c>
      <c r="C2407" s="267" t="inlineStr">
        <is>
          <t>Janeiro</t>
        </is>
      </c>
      <c r="D2407" s="204" t="n">
        <v>2026</v>
      </c>
      <c r="E2407" s="204" t="inlineStr">
        <is>
          <t>HVC</t>
        </is>
      </c>
      <c r="F2407" s="204" t="inlineStr">
        <is>
          <t>Hotelaria</t>
        </is>
      </c>
      <c r="G2407" s="213" t="inlineStr">
        <is>
          <t>Infra e Hotelaria</t>
        </is>
      </c>
      <c r="H2407" s="207" t="inlineStr">
        <is>
          <t>4 faltas higiene</t>
        </is>
      </c>
      <c r="I2407" s="156" t="inlineStr">
        <is>
          <t>Concluído</t>
        </is>
      </c>
      <c r="J2407" s="204" t="inlineStr">
        <is>
          <t>Marjorie</t>
        </is>
      </c>
      <c r="K2407" s="207" t="inlineStr">
        <is>
          <t>Recorrência, pendências abertas e impacto na segurança e experiência.</t>
        </is>
      </c>
    </row>
    <row r="2408" ht="50.25" customHeight="1">
      <c r="A2408" s="204" t="n">
        <v>2406</v>
      </c>
      <c r="B2408" s="208" t="n">
        <v>46038</v>
      </c>
      <c r="C2408" s="267" t="inlineStr">
        <is>
          <t>Janeiro</t>
        </is>
      </c>
      <c r="D2408" s="204" t="n">
        <v>2026</v>
      </c>
      <c r="E2408" s="209" t="inlineStr">
        <is>
          <t>HVC</t>
        </is>
      </c>
      <c r="F2408" s="209" t="inlineStr">
        <is>
          <t>Hotelaria</t>
        </is>
      </c>
      <c r="G2408" s="210" t="inlineStr">
        <is>
          <t>Assistencial</t>
        </is>
      </c>
      <c r="H2408" s="211" t="inlineStr">
        <is>
          <t>Colaboradores dormindo em local não apropriado</t>
        </is>
      </c>
      <c r="I2408" s="156" t="inlineStr">
        <is>
          <t>Concluído</t>
        </is>
      </c>
      <c r="J2408" s="209" t="inlineStr">
        <is>
          <t>Marjorie</t>
        </is>
      </c>
      <c r="K2408" s="211" t="n"/>
    </row>
    <row r="2409" ht="117" customHeight="1">
      <c r="A2409" s="204" t="n">
        <v>2407</v>
      </c>
      <c r="B2409" s="205" t="n">
        <v>46038</v>
      </c>
      <c r="C2409" s="267" t="inlineStr">
        <is>
          <t>Janeiro</t>
        </is>
      </c>
      <c r="D2409" s="204" t="n">
        <v>2026</v>
      </c>
      <c r="E2409" s="204" t="inlineStr">
        <is>
          <t>HVC</t>
        </is>
      </c>
      <c r="F2409" s="204" t="inlineStr">
        <is>
          <t>Enfermagem Pronto Socorro</t>
        </is>
      </c>
      <c r="G2409" s="206" t="inlineStr">
        <is>
          <t>Assistencial</t>
        </is>
      </c>
      <c r="H2409" s="207" t="inlineStr">
        <is>
          <t>1 codigo roxo</t>
        </is>
      </c>
      <c r="I2409" s="156" t="inlineStr">
        <is>
          <t>Concluído</t>
        </is>
      </c>
      <c r="J2409" s="204" t="inlineStr">
        <is>
          <t>Bianca</t>
        </is>
      </c>
      <c r="K2409" s="207" t="inlineStr">
        <is>
          <t>Potencial de óbito ou dano grave e necessidade de resposta tempo-dependente.</t>
        </is>
      </c>
    </row>
    <row r="2410" ht="50.25" customHeight="1">
      <c r="A2410" s="204" t="n">
        <v>2408</v>
      </c>
      <c r="B2410" s="208" t="n">
        <v>46038</v>
      </c>
      <c r="C2410" s="267" t="inlineStr">
        <is>
          <t>Janeiro</t>
        </is>
      </c>
      <c r="D2410" s="204" t="n">
        <v>2026</v>
      </c>
      <c r="E2410" s="209" t="inlineStr">
        <is>
          <t>HVC</t>
        </is>
      </c>
      <c r="F2410" s="209" t="inlineStr">
        <is>
          <t>NSP</t>
        </is>
      </c>
      <c r="G2410" s="210" t="inlineStr">
        <is>
          <t>Assistencial</t>
        </is>
      </c>
      <c r="H2410" s="211" t="inlineStr">
        <is>
          <t>Comportamental de descarte incorreto de material cortante</t>
        </is>
      </c>
      <c r="I2410" s="156" t="inlineStr">
        <is>
          <t>Concluído</t>
        </is>
      </c>
      <c r="J2410" s="209" t="inlineStr">
        <is>
          <t>Thalita</t>
        </is>
      </c>
      <c r="K2410" s="211" t="n"/>
    </row>
    <row r="2411" ht="100.5" customHeight="1">
      <c r="A2411" s="204" t="n">
        <v>2409</v>
      </c>
      <c r="B2411" s="205" t="n">
        <v>46038</v>
      </c>
      <c r="C2411" s="267" t="inlineStr">
        <is>
          <t>Janeiro</t>
        </is>
      </c>
      <c r="D2411" s="204" t="n">
        <v>2026</v>
      </c>
      <c r="E2411" s="204" t="inlineStr">
        <is>
          <t>HVC</t>
        </is>
      </c>
      <c r="F2411" s="204" t="inlineStr">
        <is>
          <t>Especialistas</t>
        </is>
      </c>
      <c r="G2411" s="206" t="inlineStr">
        <is>
          <t>Assistencial</t>
        </is>
      </c>
      <c r="H2411" s="207" t="inlineStr">
        <is>
          <t>UCO: LPP estágio 2/ UCO: Skin tears MSD</t>
        </is>
      </c>
      <c r="I2411" s="156" t="inlineStr">
        <is>
          <t>Concluído</t>
        </is>
      </c>
      <c r="J2411" s="204" t="inlineStr">
        <is>
          <t>Déborah</t>
        </is>
      </c>
      <c r="K2411" s="207" t="inlineStr">
        <is>
          <t>Alta recorrência e potencial de prolongamento da internação.</t>
        </is>
      </c>
    </row>
    <row r="2412" ht="100.5" customHeight="1">
      <c r="A2412" s="204" t="n">
        <v>2410</v>
      </c>
      <c r="B2412" s="208" t="n">
        <v>46038</v>
      </c>
      <c r="C2412" s="267" t="inlineStr">
        <is>
          <t>Janeiro</t>
        </is>
      </c>
      <c r="D2412" s="204" t="n">
        <v>2026</v>
      </c>
      <c r="E2412" s="209" t="inlineStr">
        <is>
          <t>CMI</t>
        </is>
      </c>
      <c r="F2412" s="209" t="inlineStr">
        <is>
          <t>Hotelaria</t>
        </is>
      </c>
      <c r="G2412" s="213" t="inlineStr">
        <is>
          <t>Infra e Hotelaria</t>
        </is>
      </c>
      <c r="H2412" s="211" t="inlineStr">
        <is>
          <t>Unidade indaiatuba está alagada e suja por conta da chuva, equipe higuiene chegará às 9h</t>
        </is>
      </c>
      <c r="I2412" s="156" t="inlineStr">
        <is>
          <t>Concluído</t>
        </is>
      </c>
      <c r="J2412" s="209" t="inlineStr">
        <is>
          <t>Cristina</t>
        </is>
      </c>
      <c r="K2412" s="211" t="inlineStr">
        <is>
          <t>Recorrência, pendências abertas e impacto na segurança e experiência.</t>
        </is>
      </c>
    </row>
    <row r="2413" ht="33.75" customHeight="1">
      <c r="A2413" s="204" t="n">
        <v>2411</v>
      </c>
      <c r="B2413" s="205" t="n">
        <v>46038</v>
      </c>
      <c r="C2413" s="267" t="inlineStr">
        <is>
          <t>Janeiro</t>
        </is>
      </c>
      <c r="D2413" s="204" t="n">
        <v>2026</v>
      </c>
      <c r="E2413" s="204" t="inlineStr">
        <is>
          <t>CSC</t>
        </is>
      </c>
      <c r="F2413" s="204" t="inlineStr">
        <is>
          <t>Manutenção</t>
        </is>
      </c>
      <c r="G2413" s="213" t="inlineStr">
        <is>
          <t>Infra e Hotelaria</t>
        </is>
      </c>
      <c r="H2413" s="207" t="inlineStr">
        <is>
          <t>Aguardo da resolução do ar</t>
        </is>
      </c>
      <c r="I2413" s="156" t="inlineStr">
        <is>
          <t>Concluído</t>
        </is>
      </c>
      <c r="J2413" s="204" t="inlineStr">
        <is>
          <t>Alan</t>
        </is>
      </c>
      <c r="K2413" s="207" t="n"/>
    </row>
    <row r="2414" ht="100.5" customHeight="1">
      <c r="A2414" s="204" t="n">
        <v>2412</v>
      </c>
      <c r="B2414" s="208" t="n">
        <v>46041</v>
      </c>
      <c r="C2414" s="267" t="inlineStr">
        <is>
          <t>Janeiro</t>
        </is>
      </c>
      <c r="D2414" s="204" t="n">
        <v>2026</v>
      </c>
      <c r="E2414" s="209" t="inlineStr">
        <is>
          <t>HVC</t>
        </is>
      </c>
      <c r="F2414" s="209" t="inlineStr">
        <is>
          <t>Enfermagem Pronto Socorro</t>
        </is>
      </c>
      <c r="G2414" s="210" t="inlineStr">
        <is>
          <t>Assistencial</t>
        </is>
      </c>
      <c r="H2414" s="211" t="inlineStr">
        <is>
          <t>Um atestado para tarde no PS</t>
        </is>
      </c>
      <c r="I2414" s="156" t="inlineStr">
        <is>
          <t>Concluído</t>
        </is>
      </c>
      <c r="J2414" s="209" t="inlineStr">
        <is>
          <t>Bianca</t>
        </is>
      </c>
      <c r="K2414" s="211" t="inlineStr">
        <is>
          <t>Risco de queda da capacidade operacional em áreas críticas.</t>
        </is>
      </c>
    </row>
    <row r="2415" ht="117" customHeight="1">
      <c r="A2415" s="204" t="n">
        <v>2413</v>
      </c>
      <c r="B2415" s="205" t="n">
        <v>46041</v>
      </c>
      <c r="C2415" s="267" t="inlineStr">
        <is>
          <t>Janeiro</t>
        </is>
      </c>
      <c r="D2415" s="204" t="n">
        <v>2026</v>
      </c>
      <c r="E2415" s="204" t="inlineStr">
        <is>
          <t>HVC</t>
        </is>
      </c>
      <c r="F2415" s="204" t="inlineStr">
        <is>
          <t>Enfermagem Pronto Socorro</t>
        </is>
      </c>
      <c r="G2415" s="206" t="inlineStr">
        <is>
          <t>Assistencial</t>
        </is>
      </c>
      <c r="H2415" s="207" t="inlineStr">
        <is>
          <t>1 código amarelo</t>
        </is>
      </c>
      <c r="I2415" s="156" t="inlineStr">
        <is>
          <t>Concluído</t>
        </is>
      </c>
      <c r="J2415" s="204" t="inlineStr">
        <is>
          <t>Juliana</t>
        </is>
      </c>
      <c r="K2415" s="207" t="inlineStr">
        <is>
          <t>Potencial de óbito ou dano grave e necessidade de resposta tempo-dependente.</t>
        </is>
      </c>
    </row>
    <row r="2416" ht="117" customHeight="1">
      <c r="A2416" s="204" t="n">
        <v>2414</v>
      </c>
      <c r="B2416" s="208" t="n">
        <v>46041</v>
      </c>
      <c r="C2416" s="267" t="inlineStr">
        <is>
          <t>Janeiro</t>
        </is>
      </c>
      <c r="D2416" s="204" t="n">
        <v>2026</v>
      </c>
      <c r="E2416" s="209" t="inlineStr">
        <is>
          <t>HVC</t>
        </is>
      </c>
      <c r="F2416" s="209" t="inlineStr">
        <is>
          <t>Manutenção</t>
        </is>
      </c>
      <c r="G2416" s="210" t="inlineStr">
        <is>
          <t>Assistencial</t>
        </is>
      </c>
      <c r="H2416" s="211" t="inlineStr">
        <is>
          <t>Ponto de atenção CME que ouve contaminação, já solucionado</t>
        </is>
      </c>
      <c r="I2416" s="156" t="inlineStr">
        <is>
          <t>Concluído</t>
        </is>
      </c>
      <c r="J2416" s="209" t="inlineStr">
        <is>
          <t>Luiza</t>
        </is>
      </c>
      <c r="K2416" s="211" t="inlineStr">
        <is>
          <t>Risco de infecção e interrupção cirúrgica com recorrência e pendências abertas.</t>
        </is>
      </c>
    </row>
    <row r="2417" ht="33.75" customHeight="1">
      <c r="A2417" s="204" t="n">
        <v>2415</v>
      </c>
      <c r="B2417" s="205" t="n">
        <v>46041</v>
      </c>
      <c r="C2417" s="267" t="inlineStr">
        <is>
          <t>Janeiro</t>
        </is>
      </c>
      <c r="D2417" s="204" t="n">
        <v>2026</v>
      </c>
      <c r="E2417" s="204" t="inlineStr">
        <is>
          <t>HVC</t>
        </is>
      </c>
      <c r="F2417" s="204" t="inlineStr">
        <is>
          <t>Farmácia</t>
        </is>
      </c>
      <c r="G2417" s="206" t="inlineStr">
        <is>
          <t>Assistencial</t>
        </is>
      </c>
      <c r="H2417" s="207" t="inlineStr">
        <is>
          <t>Not de pacientes que tiveram nausea</t>
        </is>
      </c>
      <c r="I2417" s="156" t="inlineStr">
        <is>
          <t>Concluído</t>
        </is>
      </c>
      <c r="J2417" s="204" t="inlineStr">
        <is>
          <t>Thaís</t>
        </is>
      </c>
      <c r="K2417" s="207" t="n"/>
    </row>
    <row r="2418" ht="33.75" customHeight="1">
      <c r="A2418" s="204" t="n">
        <v>2416</v>
      </c>
      <c r="B2418" s="208" t="n">
        <v>46041</v>
      </c>
      <c r="C2418" s="267" t="inlineStr">
        <is>
          <t>Janeiro</t>
        </is>
      </c>
      <c r="D2418" s="204" t="n">
        <v>2026</v>
      </c>
      <c r="E2418" s="209" t="inlineStr">
        <is>
          <t>HVC</t>
        </is>
      </c>
      <c r="F2418" s="209" t="inlineStr">
        <is>
          <t>Engenharia Clínica</t>
        </is>
      </c>
      <c r="G2418" s="213" t="inlineStr">
        <is>
          <t>Infra e Hotelaria</t>
        </is>
      </c>
      <c r="H2418" s="211" t="inlineStr">
        <is>
          <t>Ultrassom da boston, hemodinamica</t>
        </is>
      </c>
      <c r="I2418" s="156" t="inlineStr">
        <is>
          <t>Concluído</t>
        </is>
      </c>
      <c r="J2418" s="209" t="inlineStr">
        <is>
          <t>Alisson</t>
        </is>
      </c>
      <c r="K2418" s="211" t="n"/>
    </row>
    <row r="2419" ht="117" customHeight="1">
      <c r="A2419" s="204" t="n">
        <v>2417</v>
      </c>
      <c r="B2419" s="205" t="n">
        <v>46041</v>
      </c>
      <c r="C2419" s="267" t="inlineStr">
        <is>
          <t>Janeiro</t>
        </is>
      </c>
      <c r="D2419" s="204" t="n">
        <v>2026</v>
      </c>
      <c r="E2419" s="204" t="inlineStr">
        <is>
          <t>HVC</t>
        </is>
      </c>
      <c r="F2419" s="204" t="inlineStr">
        <is>
          <t>Manutenção</t>
        </is>
      </c>
      <c r="G2419" s="213" t="inlineStr">
        <is>
          <t>Infra e Hotelaria</t>
        </is>
      </c>
      <c r="H2419" s="207" t="inlineStr">
        <is>
          <t>Melhora climatização</t>
        </is>
      </c>
      <c r="I2419" s="156" t="inlineStr">
        <is>
          <t>Concluído</t>
        </is>
      </c>
      <c r="J2419" s="204" t="inlineStr">
        <is>
          <t>Alan</t>
        </is>
      </c>
      <c r="K2419" s="207" t="inlineStr">
        <is>
          <t>Recorrência e impacto direto em áreas críticas e equipamentos.</t>
        </is>
      </c>
    </row>
    <row r="2420" ht="100.5" customHeight="1">
      <c r="A2420" s="204" t="n">
        <v>2418</v>
      </c>
      <c r="B2420" s="208" t="n">
        <v>46041</v>
      </c>
      <c r="C2420" s="267" t="inlineStr">
        <is>
          <t>Janeiro</t>
        </is>
      </c>
      <c r="D2420" s="204" t="n">
        <v>2026</v>
      </c>
      <c r="E2420" s="209" t="inlineStr">
        <is>
          <t>HVC</t>
        </is>
      </c>
      <c r="F2420" s="209" t="inlineStr">
        <is>
          <t>Hotelaria</t>
        </is>
      </c>
      <c r="G2420" s="213" t="inlineStr">
        <is>
          <t>Infra e Hotelaria</t>
        </is>
      </c>
      <c r="H2420" s="211" t="inlineStr">
        <is>
          <t>2 faltas higiene</t>
        </is>
      </c>
      <c r="I2420" s="156" t="inlineStr">
        <is>
          <t>Concluído</t>
        </is>
      </c>
      <c r="J2420" s="209" t="inlineStr">
        <is>
          <t>Marjorie</t>
        </is>
      </c>
      <c r="K2420" s="211" t="inlineStr">
        <is>
          <t>Recorrência, pendências abertas e impacto na segurança e experiência.</t>
        </is>
      </c>
    </row>
    <row r="2421" ht="50.25" customHeight="1">
      <c r="A2421" s="204" t="n">
        <v>2419</v>
      </c>
      <c r="B2421" s="205" t="n">
        <v>46041</v>
      </c>
      <c r="C2421" s="267" t="inlineStr">
        <is>
          <t>Janeiro</t>
        </is>
      </c>
      <c r="D2421" s="204" t="n">
        <v>2026</v>
      </c>
      <c r="E2421" s="204" t="inlineStr">
        <is>
          <t>HVC</t>
        </is>
      </c>
      <c r="F2421" s="204" t="inlineStr">
        <is>
          <t>Compliance</t>
        </is>
      </c>
      <c r="G2421" s="206" t="inlineStr">
        <is>
          <t>Assistencial</t>
        </is>
      </c>
      <c r="H2421" s="207" t="inlineStr">
        <is>
          <t>Agressão fisica a uma enfermeira, será aberda a notificação</t>
        </is>
      </c>
      <c r="I2421" s="156" t="inlineStr">
        <is>
          <t>Concluído</t>
        </is>
      </c>
      <c r="J2421" s="204" t="inlineStr">
        <is>
          <t>Luiza</t>
        </is>
      </c>
      <c r="K2421" s="207" t="n"/>
    </row>
    <row r="2422" ht="33.75" customHeight="1">
      <c r="A2422" s="204" t="n">
        <v>2420</v>
      </c>
      <c r="B2422" s="208" t="n">
        <v>46041</v>
      </c>
      <c r="C2422" s="267" t="inlineStr">
        <is>
          <t>Janeiro</t>
        </is>
      </c>
      <c r="D2422" s="204" t="n">
        <v>2026</v>
      </c>
      <c r="E2422" s="209" t="inlineStr">
        <is>
          <t>HVC</t>
        </is>
      </c>
      <c r="F2422" s="209" t="inlineStr">
        <is>
          <t>Especialistas</t>
        </is>
      </c>
      <c r="G2422" s="210" t="inlineStr">
        <is>
          <t>Assistencial</t>
        </is>
      </c>
      <c r="H2422" s="211" t="inlineStr">
        <is>
          <t>LP Pré existente - 3D/PS/ Semi 1</t>
        </is>
      </c>
      <c r="I2422" s="156" t="inlineStr">
        <is>
          <t>Concluído</t>
        </is>
      </c>
      <c r="J2422" s="209" t="inlineStr">
        <is>
          <t>Déborah</t>
        </is>
      </c>
      <c r="K2422" s="211" t="n"/>
    </row>
    <row r="2423" ht="100.5" customHeight="1">
      <c r="A2423" s="204" t="n">
        <v>2421</v>
      </c>
      <c r="B2423" s="205" t="n">
        <v>46041</v>
      </c>
      <c r="C2423" s="267" t="inlineStr">
        <is>
          <t>Janeiro</t>
        </is>
      </c>
      <c r="D2423" s="204" t="n">
        <v>2026</v>
      </c>
      <c r="E2423" s="204" t="inlineStr">
        <is>
          <t>HVC</t>
        </is>
      </c>
      <c r="F2423" s="204" t="inlineStr">
        <is>
          <t>Especialistas</t>
        </is>
      </c>
      <c r="G2423" s="206" t="inlineStr">
        <is>
          <t>Assistencial</t>
        </is>
      </c>
      <c r="H2423" s="207" t="inlineStr">
        <is>
          <t>Extravasamento Contraste - Imagem</t>
        </is>
      </c>
      <c r="I2423" s="156" t="inlineStr">
        <is>
          <t>Concluído</t>
        </is>
      </c>
      <c r="J2423" s="204" t="inlineStr">
        <is>
          <t>Déborah</t>
        </is>
      </c>
      <c r="K2423" s="207" t="inlineStr">
        <is>
          <t>Recorrência de flebite, perdas de acesso e extravasamentos.</t>
        </is>
      </c>
    </row>
    <row r="2424" ht="100.5" customHeight="1">
      <c r="A2424" s="204" t="n">
        <v>2422</v>
      </c>
      <c r="B2424" s="208" t="n">
        <v>46041</v>
      </c>
      <c r="C2424" s="267" t="inlineStr">
        <is>
          <t>Janeiro</t>
        </is>
      </c>
      <c r="D2424" s="204" t="n">
        <v>2026</v>
      </c>
      <c r="E2424" s="209" t="inlineStr">
        <is>
          <t>CMSC</t>
        </is>
      </c>
      <c r="F2424" s="209" t="inlineStr">
        <is>
          <t>Recepção</t>
        </is>
      </c>
      <c r="G2424" s="210" t="inlineStr">
        <is>
          <t>Assistencial</t>
        </is>
      </c>
      <c r="H2424" s="211" t="inlineStr">
        <is>
          <t>Atestado recepção</t>
        </is>
      </c>
      <c r="I2424" s="156" t="inlineStr">
        <is>
          <t>Concluído</t>
        </is>
      </c>
      <c r="J2424" s="209" t="inlineStr">
        <is>
          <t>Cristina</t>
        </is>
      </c>
      <c r="K2424" s="211" t="inlineStr">
        <is>
          <t>Risco de queda da capacidade operacional em áreas críticas.</t>
        </is>
      </c>
    </row>
    <row r="2425" ht="100.5" customHeight="1">
      <c r="A2425" s="204" t="n">
        <v>2423</v>
      </c>
      <c r="B2425" s="205" t="n">
        <v>46041</v>
      </c>
      <c r="C2425" s="267" t="inlineStr">
        <is>
          <t>Janeiro</t>
        </is>
      </c>
      <c r="D2425" s="204" t="n">
        <v>2026</v>
      </c>
      <c r="E2425" s="204" t="inlineStr">
        <is>
          <t>CMSC</t>
        </is>
      </c>
      <c r="F2425" s="204" t="inlineStr">
        <is>
          <t>Hotelaria</t>
        </is>
      </c>
      <c r="G2425" s="213" t="inlineStr">
        <is>
          <t>Infra e Hotelaria</t>
        </is>
      </c>
      <c r="H2425" s="207" t="inlineStr">
        <is>
          <t>Atraso higiene</t>
        </is>
      </c>
      <c r="I2425" s="156" t="inlineStr">
        <is>
          <t>Concluído</t>
        </is>
      </c>
      <c r="J2425" s="204" t="inlineStr">
        <is>
          <t>Cristina</t>
        </is>
      </c>
      <c r="K2425" s="207" t="inlineStr">
        <is>
          <t>Recorrência, pendências abertas e impacto na segurança e experiência.</t>
        </is>
      </c>
    </row>
    <row r="2426" ht="33.75" customHeight="1">
      <c r="A2426" s="204" t="n">
        <v>2424</v>
      </c>
      <c r="B2426" s="208" t="n">
        <v>46041</v>
      </c>
      <c r="C2426" s="267" t="inlineStr">
        <is>
          <t>Janeiro</t>
        </is>
      </c>
      <c r="D2426" s="204" t="n">
        <v>2026</v>
      </c>
      <c r="E2426" s="209" t="inlineStr">
        <is>
          <t>CSC</t>
        </is>
      </c>
      <c r="F2426" s="209" t="inlineStr">
        <is>
          <t>NSP</t>
        </is>
      </c>
      <c r="G2426" s="210" t="inlineStr">
        <is>
          <t>Assistencial</t>
        </is>
      </c>
      <c r="H2426" s="211" t="inlineStr">
        <is>
          <t>Not demora atentimeto PS</t>
        </is>
      </c>
      <c r="I2426" s="156" t="inlineStr">
        <is>
          <t>Concluído</t>
        </is>
      </c>
      <c r="J2426" s="209" t="inlineStr">
        <is>
          <t>Thalita</t>
        </is>
      </c>
      <c r="K2426" s="211" t="n"/>
    </row>
    <row r="2427" ht="50.25" customHeight="1">
      <c r="A2427" s="204" t="n">
        <v>2425</v>
      </c>
      <c r="B2427" s="205" t="n">
        <v>46041</v>
      </c>
      <c r="C2427" s="267" t="inlineStr">
        <is>
          <t>Janeiro</t>
        </is>
      </c>
      <c r="D2427" s="204" t="n">
        <v>2026</v>
      </c>
      <c r="E2427" s="204" t="inlineStr">
        <is>
          <t>CSC</t>
        </is>
      </c>
      <c r="F2427" s="204" t="inlineStr">
        <is>
          <t>NSP</t>
        </is>
      </c>
      <c r="G2427" s="214" t="inlineStr">
        <is>
          <t>Fluxo do Paciente</t>
        </is>
      </c>
      <c r="H2427" s="207" t="inlineStr">
        <is>
          <t>Not paciente fumando no quarto, ouve lesão de pele</t>
        </is>
      </c>
      <c r="I2427" s="156" t="inlineStr">
        <is>
          <t>Concluído</t>
        </is>
      </c>
      <c r="J2427" s="204" t="inlineStr">
        <is>
          <t>Thalita</t>
        </is>
      </c>
      <c r="K2427" s="207" t="n"/>
    </row>
    <row r="2428" ht="117" customHeight="1">
      <c r="A2428" s="204" t="n">
        <v>2426</v>
      </c>
      <c r="B2428" s="208" t="n">
        <v>46041</v>
      </c>
      <c r="C2428" s="267" t="inlineStr">
        <is>
          <t>Janeiro</t>
        </is>
      </c>
      <c r="D2428" s="204" t="n">
        <v>2026</v>
      </c>
      <c r="E2428" s="209" t="inlineStr">
        <is>
          <t>CSC</t>
        </is>
      </c>
      <c r="F2428" s="209" t="inlineStr">
        <is>
          <t>NSP</t>
        </is>
      </c>
      <c r="G2428" s="210" t="inlineStr">
        <is>
          <t>Assistencial</t>
        </is>
      </c>
      <c r="H2428" s="211" t="inlineStr">
        <is>
          <t>Not falha de comunicação para internação</t>
        </is>
      </c>
      <c r="I2428" s="156" t="inlineStr">
        <is>
          <t>Concluído</t>
        </is>
      </c>
      <c r="J2428" s="209" t="inlineStr">
        <is>
          <t>Thalita</t>
        </is>
      </c>
      <c r="K2428" s="211" t="inlineStr">
        <is>
          <t>Risco de perda de informação clínica em transferências e resultados críticos.</t>
        </is>
      </c>
    </row>
    <row r="2429" ht="50.25" customHeight="1">
      <c r="A2429" s="204" t="n">
        <v>2427</v>
      </c>
      <c r="B2429" s="205" t="n">
        <v>46041</v>
      </c>
      <c r="C2429" s="267" t="inlineStr">
        <is>
          <t>Janeiro</t>
        </is>
      </c>
      <c r="D2429" s="204" t="n">
        <v>2026</v>
      </c>
      <c r="E2429" s="204" t="inlineStr">
        <is>
          <t>HVC</t>
        </is>
      </c>
      <c r="F2429" s="204" t="inlineStr">
        <is>
          <t>NSP</t>
        </is>
      </c>
      <c r="G2429" s="206" t="inlineStr">
        <is>
          <t>Assistencial</t>
        </is>
      </c>
      <c r="H2429" s="207" t="inlineStr">
        <is>
          <t>1 Not de paciente descontente com quarto coletivo</t>
        </is>
      </c>
      <c r="I2429" s="156" t="inlineStr">
        <is>
          <t>Concluído</t>
        </is>
      </c>
      <c r="J2429" s="204" t="inlineStr">
        <is>
          <t>Thalita</t>
        </is>
      </c>
      <c r="K2429" s="207" t="n"/>
    </row>
    <row r="2430" ht="33.75" customHeight="1">
      <c r="A2430" s="204" t="n">
        <v>2428</v>
      </c>
      <c r="B2430" s="208" t="n">
        <v>46041</v>
      </c>
      <c r="C2430" s="267" t="inlineStr">
        <is>
          <t>Janeiro</t>
        </is>
      </c>
      <c r="D2430" s="204" t="n">
        <v>2026</v>
      </c>
      <c r="E2430" s="209" t="inlineStr">
        <is>
          <t>HVC</t>
        </is>
      </c>
      <c r="F2430" s="209" t="inlineStr">
        <is>
          <t>NSP</t>
        </is>
      </c>
      <c r="G2430" s="210" t="inlineStr">
        <is>
          <t>Assistencial</t>
        </is>
      </c>
      <c r="H2430" s="211" t="inlineStr">
        <is>
          <t>1 Not sobre falta de higiene na endoscopia</t>
        </is>
      </c>
      <c r="I2430" s="156" t="inlineStr">
        <is>
          <t>Concluído</t>
        </is>
      </c>
      <c r="J2430" s="209" t="inlineStr">
        <is>
          <t>Thalita</t>
        </is>
      </c>
      <c r="K2430" s="211" t="n"/>
    </row>
    <row r="2431" ht="66.75" customHeight="1">
      <c r="A2431" s="204" t="n">
        <v>2429</v>
      </c>
      <c r="B2431" s="205" t="n">
        <v>46041</v>
      </c>
      <c r="C2431" s="267" t="inlineStr">
        <is>
          <t>Janeiro</t>
        </is>
      </c>
      <c r="D2431" s="204" t="n">
        <v>2026</v>
      </c>
      <c r="E2431" s="204" t="inlineStr">
        <is>
          <t>HVC</t>
        </is>
      </c>
      <c r="F2431" s="204" t="inlineStr">
        <is>
          <t>Farmácia</t>
        </is>
      </c>
      <c r="G2431" s="206" t="inlineStr">
        <is>
          <t>Assistencial</t>
        </is>
      </c>
      <c r="H2431" s="207" t="inlineStr">
        <is>
          <t>Not de Rotulos de etiquetas incorretos por conta da impressora</t>
        </is>
      </c>
      <c r="I2431" s="156" t="inlineStr">
        <is>
          <t>Concluído</t>
        </is>
      </c>
      <c r="J2431" s="204" t="inlineStr">
        <is>
          <t>Thaís</t>
        </is>
      </c>
      <c r="K2431" s="207" t="n"/>
    </row>
    <row r="2432" ht="117" customHeight="1">
      <c r="A2432" s="204" t="n">
        <v>2430</v>
      </c>
      <c r="B2432" s="208" t="n">
        <v>46041</v>
      </c>
      <c r="C2432" s="267" t="inlineStr">
        <is>
          <t>Janeiro</t>
        </is>
      </c>
      <c r="D2432" s="204" t="n">
        <v>2026</v>
      </c>
      <c r="E2432" s="209" t="inlineStr">
        <is>
          <t>HVC</t>
        </is>
      </c>
      <c r="F2432" s="209" t="inlineStr">
        <is>
          <t>Enfermagem Centro Cirúrgico</t>
        </is>
      </c>
      <c r="G2432" s="210" t="inlineStr">
        <is>
          <t>Assistencial</t>
        </is>
      </c>
      <c r="H2432" s="211" t="inlineStr">
        <is>
          <t>Notificação de congelação de amostra sem a comunicação ao paciente</t>
        </is>
      </c>
      <c r="I2432" s="156" t="inlineStr">
        <is>
          <t>Concluído</t>
        </is>
      </c>
      <c r="J2432" s="209" t="inlineStr">
        <is>
          <t>Luiza</t>
        </is>
      </c>
      <c r="K2432" s="211" t="inlineStr">
        <is>
          <t>Risco de decisão clínica incorreta por erro de amostra ou comunicação.</t>
        </is>
      </c>
    </row>
    <row r="2433" ht="100.5" customHeight="1">
      <c r="A2433" s="204" t="n">
        <v>2431</v>
      </c>
      <c r="B2433" s="205" t="n">
        <v>46042</v>
      </c>
      <c r="C2433" s="267" t="inlineStr">
        <is>
          <t>Janeiro</t>
        </is>
      </c>
      <c r="D2433" s="204" t="n">
        <v>2026</v>
      </c>
      <c r="E2433" s="204" t="inlineStr">
        <is>
          <t>HVC</t>
        </is>
      </c>
      <c r="F2433" s="204" t="inlineStr">
        <is>
          <t>Recepção</t>
        </is>
      </c>
      <c r="G2433" s="212" t="inlineStr">
        <is>
          <t>Sistemas de Informações</t>
        </is>
      </c>
      <c r="H2433" s="207" t="inlineStr">
        <is>
          <t>Vai ser marcada uma reunião com a Infinity por conta do fluxo 1</t>
        </is>
      </c>
      <c r="I2433" s="156" t="inlineStr">
        <is>
          <t>Concluído</t>
        </is>
      </c>
      <c r="J2433" s="204" t="inlineStr">
        <is>
          <t>Marcius</t>
        </is>
      </c>
      <c r="K2433" s="207" t="inlineStr">
        <is>
          <t>Falhas recorrentes com desvio de fluxo e aumento de filas.</t>
        </is>
      </c>
    </row>
    <row r="2434" ht="50.25" customHeight="1">
      <c r="A2434" s="204" t="n">
        <v>2432</v>
      </c>
      <c r="B2434" s="208" t="n">
        <v>46042</v>
      </c>
      <c r="C2434" s="267" t="inlineStr">
        <is>
          <t>Janeiro</t>
        </is>
      </c>
      <c r="D2434" s="204" t="n">
        <v>2026</v>
      </c>
      <c r="E2434" s="209" t="inlineStr">
        <is>
          <t>HVC</t>
        </is>
      </c>
      <c r="F2434" s="209" t="inlineStr">
        <is>
          <t>Call Center</t>
        </is>
      </c>
      <c r="G2434" s="212" t="inlineStr">
        <is>
          <t>Sistemas de Informações</t>
        </is>
      </c>
      <c r="H2434" s="211" t="inlineStr">
        <is>
          <t>Dificuldade de contato com o Call Center se mantém</t>
        </is>
      </c>
      <c r="I2434" s="156" t="inlineStr">
        <is>
          <t>Concluído</t>
        </is>
      </c>
      <c r="J2434" s="209" t="inlineStr">
        <is>
          <t>Camila B.</t>
        </is>
      </c>
      <c r="K2434" s="211" t="n"/>
    </row>
    <row r="2435" ht="50.25" customHeight="1">
      <c r="A2435" s="204" t="n">
        <v>2433</v>
      </c>
      <c r="B2435" s="205" t="n">
        <v>46042</v>
      </c>
      <c r="C2435" s="267" t="inlineStr">
        <is>
          <t>Janeiro</t>
        </is>
      </c>
      <c r="D2435" s="204" t="n">
        <v>2026</v>
      </c>
      <c r="E2435" s="204" t="inlineStr">
        <is>
          <t>HVC</t>
        </is>
      </c>
      <c r="F2435" s="204" t="inlineStr">
        <is>
          <t>NSP</t>
        </is>
      </c>
      <c r="G2435" s="206" t="inlineStr">
        <is>
          <t>Assistencial</t>
        </is>
      </c>
      <c r="H2435" s="207" t="inlineStr">
        <is>
          <t>1 Notificação por conta do atraso do desjejum</t>
        </is>
      </c>
      <c r="I2435" s="156" t="inlineStr">
        <is>
          <t>Concluído</t>
        </is>
      </c>
      <c r="J2435" s="204" t="inlineStr">
        <is>
          <t>Everton</t>
        </is>
      </c>
      <c r="K2435" s="207" t="n"/>
    </row>
    <row r="2436" ht="50.25" customHeight="1">
      <c r="A2436" s="204" t="n">
        <v>2434</v>
      </c>
      <c r="B2436" s="208" t="n">
        <v>46042</v>
      </c>
      <c r="C2436" s="267" t="inlineStr">
        <is>
          <t>Janeiro</t>
        </is>
      </c>
      <c r="D2436" s="204" t="n">
        <v>2026</v>
      </c>
      <c r="E2436" s="209" t="inlineStr">
        <is>
          <t>HVC</t>
        </is>
      </c>
      <c r="F2436" s="209" t="inlineStr">
        <is>
          <t>Engenharia Clínica</t>
        </is>
      </c>
      <c r="G2436" s="213" t="inlineStr">
        <is>
          <t>Infra e Hotelaria</t>
        </is>
      </c>
      <c r="H2436" s="211" t="inlineStr">
        <is>
          <t>GE2 Parada por conta do Rompimento da serpentina</t>
        </is>
      </c>
      <c r="I2436" s="156" t="inlineStr">
        <is>
          <t>Concluído</t>
        </is>
      </c>
      <c r="J2436" s="209" t="inlineStr">
        <is>
          <t>Alisson</t>
        </is>
      </c>
      <c r="K2436" s="211" t="n"/>
    </row>
    <row r="2437" ht="50.25" customHeight="1">
      <c r="A2437" s="204" t="n">
        <v>2435</v>
      </c>
      <c r="B2437" s="205" t="n">
        <v>46042</v>
      </c>
      <c r="C2437" s="267" t="inlineStr">
        <is>
          <t>Janeiro</t>
        </is>
      </c>
      <c r="D2437" s="204" t="n">
        <v>2026</v>
      </c>
      <c r="E2437" s="204" t="inlineStr">
        <is>
          <t>HVC</t>
        </is>
      </c>
      <c r="F2437" s="204" t="inlineStr">
        <is>
          <t>NSP</t>
        </is>
      </c>
      <c r="G2437" s="206" t="inlineStr">
        <is>
          <t>Assistencial</t>
        </is>
      </c>
      <c r="H2437" s="207" t="inlineStr">
        <is>
          <t>Not de erro no seguimento de protocolo Viral</t>
        </is>
      </c>
      <c r="I2437" s="156" t="inlineStr">
        <is>
          <t>Concluído</t>
        </is>
      </c>
      <c r="J2437" s="204" t="inlineStr">
        <is>
          <t>Vivia</t>
        </is>
      </c>
      <c r="K2437" s="207" t="n"/>
    </row>
    <row r="2438" ht="100.5" customHeight="1">
      <c r="A2438" s="204" t="n">
        <v>2436</v>
      </c>
      <c r="B2438" s="208" t="n">
        <v>46042</v>
      </c>
      <c r="C2438" s="267" t="inlineStr">
        <is>
          <t>Janeiro</t>
        </is>
      </c>
      <c r="D2438" s="204" t="n">
        <v>2026</v>
      </c>
      <c r="E2438" s="209" t="inlineStr">
        <is>
          <t>HVC</t>
        </is>
      </c>
      <c r="F2438" s="209" t="inlineStr">
        <is>
          <t>Especialistas</t>
        </is>
      </c>
      <c r="G2438" s="210" t="inlineStr">
        <is>
          <t>Assistencial</t>
        </is>
      </c>
      <c r="H2438" s="211" t="inlineStr">
        <is>
          <t>1 LPP 8°D</t>
        </is>
      </c>
      <c r="I2438" s="156" t="inlineStr">
        <is>
          <t>Concluído</t>
        </is>
      </c>
      <c r="J2438" s="209" t="inlineStr">
        <is>
          <t>Déborah</t>
        </is>
      </c>
      <c r="K2438" s="211" t="inlineStr">
        <is>
          <t>Alta recorrência e potencial de prolongamento da internação.</t>
        </is>
      </c>
    </row>
    <row r="2439" ht="50.25" customHeight="1">
      <c r="A2439" s="204" t="n">
        <v>2437</v>
      </c>
      <c r="B2439" s="205" t="n">
        <v>46042</v>
      </c>
      <c r="C2439" s="267" t="inlineStr">
        <is>
          <t>Janeiro</t>
        </is>
      </c>
      <c r="D2439" s="204" t="n">
        <v>2026</v>
      </c>
      <c r="E2439" s="204" t="inlineStr">
        <is>
          <t>CSC</t>
        </is>
      </c>
      <c r="F2439" s="204" t="inlineStr">
        <is>
          <t>Relacionamento Médico</t>
        </is>
      </c>
      <c r="G2439" s="215" t="inlineStr">
        <is>
          <t>Assistencial Médico</t>
        </is>
      </c>
      <c r="H2439" s="207" t="inlineStr">
        <is>
          <t>Médico Cancelou a agenda de forma repentina</t>
        </is>
      </c>
      <c r="I2439" s="156" t="inlineStr">
        <is>
          <t>Concluído</t>
        </is>
      </c>
      <c r="J2439" s="204" t="inlineStr">
        <is>
          <t>Dr. Bonilha</t>
        </is>
      </c>
      <c r="K2439" s="207" t="n"/>
    </row>
    <row r="2440" ht="117" customHeight="1">
      <c r="A2440" s="204" t="n">
        <v>2438</v>
      </c>
      <c r="B2440" s="208" t="n">
        <v>46042</v>
      </c>
      <c r="C2440" s="267" t="inlineStr">
        <is>
          <t>Janeiro</t>
        </is>
      </c>
      <c r="D2440" s="204" t="n">
        <v>2026</v>
      </c>
      <c r="E2440" s="209" t="inlineStr">
        <is>
          <t>CSC</t>
        </is>
      </c>
      <c r="F2440" s="209" t="inlineStr">
        <is>
          <t>NSP</t>
        </is>
      </c>
      <c r="G2440" s="216" t="inlineStr">
        <is>
          <t>Assistencial Médico</t>
        </is>
      </c>
      <c r="H2440" s="211" t="inlineStr">
        <is>
          <t>1 Not de paciente com agitação e contenção quimica e conteção mecanica que não estava na prescrição e nem no prontuário do paciente</t>
        </is>
      </c>
      <c r="I2440" s="156" t="inlineStr">
        <is>
          <t>Concluído</t>
        </is>
      </c>
      <c r="J2440" s="209" t="inlineStr">
        <is>
          <t>Dr. Bonilha</t>
        </is>
      </c>
      <c r="K2440" s="211" t="inlineStr">
        <is>
          <t>Maior volume de interações priorizadas e potencial de dano evitável.</t>
        </is>
      </c>
    </row>
    <row r="2441" ht="100.5" customHeight="1">
      <c r="A2441" s="204" t="n">
        <v>2439</v>
      </c>
      <c r="B2441" s="205" t="n">
        <v>46042</v>
      </c>
      <c r="C2441" s="267" t="inlineStr">
        <is>
          <t>Janeiro</t>
        </is>
      </c>
      <c r="D2441" s="204" t="n">
        <v>2026</v>
      </c>
      <c r="E2441" s="204" t="inlineStr">
        <is>
          <t>HVC</t>
        </is>
      </c>
      <c r="F2441" s="204" t="inlineStr">
        <is>
          <t>Operações</t>
        </is>
      </c>
      <c r="G2441" s="213" t="inlineStr">
        <is>
          <t>Infra e Hotelaria</t>
        </is>
      </c>
      <c r="H2441" s="207" t="inlineStr">
        <is>
          <t>Vai ser feita reunião com a Brasanitas por conta dos problemas que vem ocorrendo de faltas da Higiene</t>
        </is>
      </c>
      <c r="I2441" s="156" t="inlineStr">
        <is>
          <t>Concluído</t>
        </is>
      </c>
      <c r="J2441" s="204" t="inlineStr">
        <is>
          <t>Simone</t>
        </is>
      </c>
      <c r="K2441" s="207" t="inlineStr">
        <is>
          <t>Recorrência, pendências abertas e impacto na segurança e experiência.</t>
        </is>
      </c>
    </row>
    <row r="2442" ht="100.5" customHeight="1">
      <c r="A2442" s="204" t="n">
        <v>2440</v>
      </c>
      <c r="B2442" s="208" t="n">
        <v>46043</v>
      </c>
      <c r="C2442" s="267" t="inlineStr">
        <is>
          <t>Janeiro</t>
        </is>
      </c>
      <c r="D2442" s="204" t="n">
        <v>2026</v>
      </c>
      <c r="E2442" s="209" t="inlineStr">
        <is>
          <t>HVC</t>
        </is>
      </c>
      <c r="F2442" s="209" t="inlineStr">
        <is>
          <t>Enfermagem Pronto Socorro</t>
        </is>
      </c>
      <c r="G2442" s="210" t="inlineStr">
        <is>
          <t>Assistencial</t>
        </is>
      </c>
      <c r="H2442" s="211" t="inlineStr">
        <is>
          <t>PS com um atestado de manhã e um de tarde</t>
        </is>
      </c>
      <c r="I2442" s="156" t="inlineStr">
        <is>
          <t>Concluído</t>
        </is>
      </c>
      <c r="J2442" s="209" t="inlineStr">
        <is>
          <t>Thayna</t>
        </is>
      </c>
      <c r="K2442" s="211" t="inlineStr">
        <is>
          <t>Risco de queda da capacidade operacional em áreas críticas.</t>
        </is>
      </c>
    </row>
    <row r="2443" ht="84" customHeight="1">
      <c r="A2443" s="204" t="n">
        <v>2441</v>
      </c>
      <c r="B2443" s="205" t="n">
        <v>46043</v>
      </c>
      <c r="C2443" s="267" t="inlineStr">
        <is>
          <t>Janeiro</t>
        </is>
      </c>
      <c r="D2443" s="204" t="n">
        <v>2026</v>
      </c>
      <c r="E2443" s="204" t="inlineStr">
        <is>
          <t>HVC</t>
        </is>
      </c>
      <c r="F2443" s="204" t="inlineStr">
        <is>
          <t>Farmácia</t>
        </is>
      </c>
      <c r="G2443" s="206" t="inlineStr">
        <is>
          <t>Assistencial</t>
        </is>
      </c>
      <c r="H2443" s="207" t="inlineStr">
        <is>
          <t>1 not de medicação de parecetamol maior para paciente</t>
        </is>
      </c>
      <c r="I2443" s="156" t="inlineStr">
        <is>
          <t>Concluído</t>
        </is>
      </c>
      <c r="J2443" s="204" t="inlineStr">
        <is>
          <t>Thaís</t>
        </is>
      </c>
      <c r="K2443" s="207" t="inlineStr">
        <is>
          <t>Maior volume de interações priorizadas e potencial de dano evitável.</t>
        </is>
      </c>
    </row>
    <row r="2444" ht="100.5" customHeight="1">
      <c r="A2444" s="204" t="n">
        <v>2442</v>
      </c>
      <c r="B2444" s="208" t="n">
        <v>46043</v>
      </c>
      <c r="C2444" s="267" t="inlineStr">
        <is>
          <t>Janeiro</t>
        </is>
      </c>
      <c r="D2444" s="204" t="n">
        <v>2026</v>
      </c>
      <c r="E2444" s="209" t="inlineStr">
        <is>
          <t>HVC</t>
        </is>
      </c>
      <c r="F2444" s="209" t="inlineStr">
        <is>
          <t>Command Center</t>
        </is>
      </c>
      <c r="G2444" s="210" t="inlineStr">
        <is>
          <t>Assistencial</t>
        </is>
      </c>
      <c r="H2444" s="211" t="inlineStr">
        <is>
          <t>9 crianças no CC</t>
        </is>
      </c>
      <c r="I2444" s="156" t="inlineStr">
        <is>
          <t>Concluído</t>
        </is>
      </c>
      <c r="J2444" s="209" t="inlineStr">
        <is>
          <t>Adriana</t>
        </is>
      </c>
      <c r="K2444" s="211" t="inlineStr">
        <is>
          <t>Risco cirúrgico, cancelamentos e falhas de lateralidade/material.</t>
        </is>
      </c>
    </row>
    <row r="2445" ht="117" customHeight="1">
      <c r="A2445" s="204" t="n">
        <v>2443</v>
      </c>
      <c r="B2445" s="205" t="n">
        <v>46043</v>
      </c>
      <c r="C2445" s="267" t="inlineStr">
        <is>
          <t>Janeiro</t>
        </is>
      </c>
      <c r="D2445" s="204" t="n">
        <v>2026</v>
      </c>
      <c r="E2445" s="204" t="inlineStr">
        <is>
          <t>HVC</t>
        </is>
      </c>
      <c r="F2445" s="204" t="inlineStr">
        <is>
          <t>CME</t>
        </is>
      </c>
      <c r="G2445" s="206" t="inlineStr">
        <is>
          <t>Assistencial</t>
        </is>
      </c>
      <c r="H2445" s="207" t="inlineStr">
        <is>
          <t>Temos apenas uma AutoClave funcionando</t>
        </is>
      </c>
      <c r="I2445" s="156" t="inlineStr">
        <is>
          <t>Concluído</t>
        </is>
      </c>
      <c r="J2445" s="204" t="inlineStr">
        <is>
          <t>Adriana</t>
        </is>
      </c>
      <c r="K2445" s="207" t="inlineStr">
        <is>
          <t>Risco de infecção e interrupção cirúrgica com recorrência e pendências abertas.</t>
        </is>
      </c>
    </row>
    <row r="2446" ht="33.75" customHeight="1">
      <c r="A2446" s="204" t="n">
        <v>2444</v>
      </c>
      <c r="B2446" s="208" t="n">
        <v>46043</v>
      </c>
      <c r="C2446" s="267" t="inlineStr">
        <is>
          <t>Janeiro</t>
        </is>
      </c>
      <c r="D2446" s="204" t="n">
        <v>2026</v>
      </c>
      <c r="E2446" s="209" t="inlineStr">
        <is>
          <t>HVC</t>
        </is>
      </c>
      <c r="F2446" s="209" t="inlineStr">
        <is>
          <t>Engenharia Clínica</t>
        </is>
      </c>
      <c r="G2446" s="213" t="inlineStr">
        <is>
          <t>Infra e Hotelaria</t>
        </is>
      </c>
      <c r="H2446" s="211" t="inlineStr">
        <is>
          <t>GE2 será feita a troca de bobina de corpo</t>
        </is>
      </c>
      <c r="I2446" s="156" t="inlineStr">
        <is>
          <t>Concluído</t>
        </is>
      </c>
      <c r="J2446" s="209" t="inlineStr">
        <is>
          <t>Alisson</t>
        </is>
      </c>
      <c r="K2446" s="211" t="n"/>
    </row>
    <row r="2447" ht="117" customHeight="1">
      <c r="A2447" s="204" t="n">
        <v>2445</v>
      </c>
      <c r="B2447" s="205" t="n">
        <v>46043</v>
      </c>
      <c r="C2447" s="267" t="inlineStr">
        <is>
          <t>Janeiro</t>
        </is>
      </c>
      <c r="D2447" s="204" t="n">
        <v>2026</v>
      </c>
      <c r="E2447" s="204" t="inlineStr">
        <is>
          <t>HVC</t>
        </is>
      </c>
      <c r="F2447" s="204" t="inlineStr">
        <is>
          <t>Manutenção</t>
        </is>
      </c>
      <c r="G2447" s="213" t="inlineStr">
        <is>
          <t>Infra e Hotelaria</t>
        </is>
      </c>
      <c r="H2447" s="207" t="inlineStr">
        <is>
          <t>GE2 feita a climatização</t>
        </is>
      </c>
      <c r="I2447" s="156" t="inlineStr">
        <is>
          <t>Concluído</t>
        </is>
      </c>
      <c r="J2447" s="204" t="inlineStr">
        <is>
          <t>Alan</t>
        </is>
      </c>
      <c r="K2447" s="207" t="inlineStr">
        <is>
          <t>Recorrência e impacto direto em áreas críticas e equipamentos.</t>
        </is>
      </c>
    </row>
    <row r="2448" ht="100.5" customHeight="1">
      <c r="A2448" s="204" t="n">
        <v>2446</v>
      </c>
      <c r="B2448" s="208" t="n">
        <v>46043</v>
      </c>
      <c r="C2448" s="267" t="inlineStr">
        <is>
          <t>Janeiro</t>
        </is>
      </c>
      <c r="D2448" s="204" t="n">
        <v>2026</v>
      </c>
      <c r="E2448" s="209" t="inlineStr">
        <is>
          <t>HVC</t>
        </is>
      </c>
      <c r="F2448" s="209" t="inlineStr">
        <is>
          <t>Hotelaria</t>
        </is>
      </c>
      <c r="G2448" s="213" t="inlineStr">
        <is>
          <t>Infra e Hotelaria</t>
        </is>
      </c>
      <c r="H2448" s="211" t="inlineStr">
        <is>
          <t>Higiene 4 Faltas</t>
        </is>
      </c>
      <c r="I2448" s="156" t="inlineStr">
        <is>
          <t>Concluído</t>
        </is>
      </c>
      <c r="J2448" s="209" t="inlineStr">
        <is>
          <t>Maurício</t>
        </is>
      </c>
      <c r="K2448" s="211" t="inlineStr">
        <is>
          <t>Recorrência, pendências abertas e impacto na segurança e experiência.</t>
        </is>
      </c>
    </row>
    <row r="2449" ht="33.75" customHeight="1">
      <c r="A2449" s="204" t="n">
        <v>2447</v>
      </c>
      <c r="B2449" s="205" t="n">
        <v>46043</v>
      </c>
      <c r="C2449" s="267" t="inlineStr">
        <is>
          <t>Janeiro</t>
        </is>
      </c>
      <c r="D2449" s="204" t="n">
        <v>2026</v>
      </c>
      <c r="E2449" s="204" t="inlineStr">
        <is>
          <t>HVC</t>
        </is>
      </c>
      <c r="F2449" s="204" t="inlineStr">
        <is>
          <t>NSP</t>
        </is>
      </c>
      <c r="G2449" s="206" t="inlineStr">
        <is>
          <t>Assistencial</t>
        </is>
      </c>
      <c r="H2449" s="207" t="inlineStr">
        <is>
          <t>1 not paciente recebeu alta sem prontuario</t>
        </is>
      </c>
      <c r="I2449" s="156" t="inlineStr">
        <is>
          <t>Concluído</t>
        </is>
      </c>
      <c r="J2449" s="204" t="inlineStr">
        <is>
          <t>Thalita</t>
        </is>
      </c>
      <c r="K2449" s="207" t="n"/>
    </row>
    <row r="2450" ht="117" customHeight="1">
      <c r="A2450" s="204" t="n">
        <v>2448</v>
      </c>
      <c r="B2450" s="208" t="n">
        <v>46043</v>
      </c>
      <c r="C2450" s="267" t="inlineStr">
        <is>
          <t>Janeiro</t>
        </is>
      </c>
      <c r="D2450" s="204" t="n">
        <v>2026</v>
      </c>
      <c r="E2450" s="209" t="inlineStr">
        <is>
          <t>HVC</t>
        </is>
      </c>
      <c r="F2450" s="209" t="inlineStr">
        <is>
          <t>NSP</t>
        </is>
      </c>
      <c r="G2450" s="210" t="inlineStr">
        <is>
          <t>Assistencial</t>
        </is>
      </c>
      <c r="H2450" s="211" t="inlineStr">
        <is>
          <t>1 not de código roxo Paciente subiu sem médico e sem enfermeira acompanhando</t>
        </is>
      </c>
      <c r="I2450" s="156" t="inlineStr">
        <is>
          <t>Concluído</t>
        </is>
      </c>
      <c r="J2450" s="209" t="inlineStr">
        <is>
          <t>Thalita</t>
        </is>
      </c>
      <c r="K2450" s="211" t="inlineStr">
        <is>
          <t>Potencial de óbito ou dano grave e necessidade de resposta tempo-dependente.</t>
        </is>
      </c>
    </row>
    <row r="2451" ht="117" customHeight="1">
      <c r="A2451" s="204" t="n">
        <v>2449</v>
      </c>
      <c r="B2451" s="205" t="n">
        <v>46043</v>
      </c>
      <c r="C2451" s="267" t="inlineStr">
        <is>
          <t>Janeiro</t>
        </is>
      </c>
      <c r="D2451" s="204" t="n">
        <v>2026</v>
      </c>
      <c r="E2451" s="204" t="inlineStr">
        <is>
          <t>HVC</t>
        </is>
      </c>
      <c r="F2451" s="204" t="inlineStr">
        <is>
          <t>NSP</t>
        </is>
      </c>
      <c r="G2451" s="206" t="inlineStr">
        <is>
          <t>Assistencial</t>
        </is>
      </c>
      <c r="H2451" s="207" t="inlineStr">
        <is>
          <t>Notificações de uso de adorno</t>
        </is>
      </c>
      <c r="I2451" s="156" t="inlineStr">
        <is>
          <t>Concluído</t>
        </is>
      </c>
      <c r="J2451" s="204" t="inlineStr">
        <is>
          <t>Thalita</t>
        </is>
      </c>
      <c r="K2451" s="207" t="inlineStr">
        <is>
          <t>Recorrência em precauções, isolamento e adesão às práticas de prevenção.</t>
        </is>
      </c>
    </row>
    <row r="2452" ht="33.75" customHeight="1">
      <c r="A2452" s="204" t="n">
        <v>2450</v>
      </c>
      <c r="B2452" s="208" t="n">
        <v>46043</v>
      </c>
      <c r="C2452" s="267" t="inlineStr">
        <is>
          <t>Janeiro</t>
        </is>
      </c>
      <c r="D2452" s="204" t="n">
        <v>2026</v>
      </c>
      <c r="E2452" s="209" t="inlineStr">
        <is>
          <t>HVC</t>
        </is>
      </c>
      <c r="F2452" s="209" t="inlineStr">
        <is>
          <t>Especialistas</t>
        </is>
      </c>
      <c r="G2452" s="210" t="inlineStr">
        <is>
          <t>Assistencial</t>
        </is>
      </c>
      <c r="H2452" s="211" t="inlineStr">
        <is>
          <t>UCO: DAI/ UCO: lesão pré existente/</t>
        </is>
      </c>
      <c r="I2452" s="156" t="inlineStr">
        <is>
          <t>Concluído</t>
        </is>
      </c>
      <c r="J2452" s="209" t="inlineStr">
        <is>
          <t>Déborah</t>
        </is>
      </c>
      <c r="K2452" s="211" t="n"/>
    </row>
    <row r="2453" ht="117" customHeight="1">
      <c r="A2453" s="204" t="n">
        <v>2451</v>
      </c>
      <c r="B2453" s="205" t="n">
        <v>46043</v>
      </c>
      <c r="C2453" s="267" t="inlineStr">
        <is>
          <t>Janeiro</t>
        </is>
      </c>
      <c r="D2453" s="204" t="n">
        <v>2026</v>
      </c>
      <c r="E2453" s="204" t="inlineStr">
        <is>
          <t>HVC</t>
        </is>
      </c>
      <c r="F2453" s="204" t="inlineStr">
        <is>
          <t>Especialistas</t>
        </is>
      </c>
      <c r="G2453" s="206" t="inlineStr">
        <is>
          <t>Assistencial</t>
        </is>
      </c>
      <c r="H2453" s="207" t="inlineStr">
        <is>
          <t>CC para semi1: falha de passagem de plantão</t>
        </is>
      </c>
      <c r="I2453" s="156" t="inlineStr">
        <is>
          <t>Concluído</t>
        </is>
      </c>
      <c r="J2453" s="204" t="inlineStr">
        <is>
          <t>Déborah</t>
        </is>
      </c>
      <c r="K2453" s="207" t="inlineStr">
        <is>
          <t>Risco de perda de informação clínica em transferências e resultados críticos.</t>
        </is>
      </c>
    </row>
    <row r="2454" ht="50.25" customHeight="1">
      <c r="A2454" s="204" t="n">
        <v>2452</v>
      </c>
      <c r="B2454" s="208" t="n">
        <v>46043</v>
      </c>
      <c r="C2454" s="267" t="inlineStr">
        <is>
          <t>Janeiro</t>
        </is>
      </c>
      <c r="D2454" s="204" t="n">
        <v>2026</v>
      </c>
      <c r="E2454" s="209" t="inlineStr">
        <is>
          <t>CSC</t>
        </is>
      </c>
      <c r="F2454" s="209" t="inlineStr">
        <is>
          <t>Manutenção</t>
        </is>
      </c>
      <c r="G2454" s="213" t="inlineStr">
        <is>
          <t>Infra e Hotelaria</t>
        </is>
      </c>
      <c r="H2454" s="211" t="inlineStr">
        <is>
          <t>Ambulatorio ar, previsão de entregua até o fim do dia</t>
        </is>
      </c>
      <c r="I2454" s="156" t="inlineStr">
        <is>
          <t>Concluído</t>
        </is>
      </c>
      <c r="J2454" s="209" t="inlineStr">
        <is>
          <t>Alan</t>
        </is>
      </c>
      <c r="K2454" s="211" t="n"/>
    </row>
    <row r="2455" ht="33.75" customHeight="1">
      <c r="A2455" s="204" t="n">
        <v>2453</v>
      </c>
      <c r="B2455" s="205" t="n">
        <v>46043</v>
      </c>
      <c r="C2455" s="267" t="inlineStr">
        <is>
          <t>Janeiro</t>
        </is>
      </c>
      <c r="D2455" s="204" t="n">
        <v>2026</v>
      </c>
      <c r="E2455" s="204" t="inlineStr">
        <is>
          <t>HVC</t>
        </is>
      </c>
      <c r="F2455" s="204" t="inlineStr">
        <is>
          <t>Farmácia</t>
        </is>
      </c>
      <c r="G2455" s="206" t="inlineStr">
        <is>
          <t>Assistencial</t>
        </is>
      </c>
      <c r="H2455" s="207" t="inlineStr">
        <is>
          <t>Not De tiras atrasadas e falta de entrega</t>
        </is>
      </c>
      <c r="I2455" s="156" t="inlineStr">
        <is>
          <t>Concluído</t>
        </is>
      </c>
      <c r="J2455" s="204" t="inlineStr">
        <is>
          <t>Thaís</t>
        </is>
      </c>
      <c r="K2455" s="207" t="n"/>
    </row>
    <row r="2456" ht="100.5" customHeight="1">
      <c r="A2456" s="204" t="n">
        <v>2454</v>
      </c>
      <c r="B2456" s="208" t="n">
        <v>46043</v>
      </c>
      <c r="C2456" s="267" t="inlineStr">
        <is>
          <t>Janeiro</t>
        </is>
      </c>
      <c r="D2456" s="204" t="n">
        <v>2026</v>
      </c>
      <c r="E2456" s="209" t="inlineStr">
        <is>
          <t>HVC</t>
        </is>
      </c>
      <c r="F2456" s="209" t="inlineStr">
        <is>
          <t>Enfermagem Maternidade</t>
        </is>
      </c>
      <c r="G2456" s="210" t="inlineStr">
        <is>
          <t>Assistencial</t>
        </is>
      </c>
      <c r="H2456" s="211" t="inlineStr">
        <is>
          <t>Reabordagem Cirúrgica em paciente da UTI NEO</t>
        </is>
      </c>
      <c r="I2456" s="156" t="inlineStr">
        <is>
          <t>Concluído</t>
        </is>
      </c>
      <c r="J2456" s="209" t="inlineStr">
        <is>
          <t>Julia</t>
        </is>
      </c>
      <c r="K2456" s="211" t="inlineStr">
        <is>
          <t>Risco cirúrgico, cancelamentos e falhas de lateralidade/material.</t>
        </is>
      </c>
    </row>
    <row r="2457" ht="84" customHeight="1">
      <c r="A2457" s="204" t="n">
        <v>2455</v>
      </c>
      <c r="B2457" s="205" t="n">
        <v>46043</v>
      </c>
      <c r="C2457" s="267" t="inlineStr">
        <is>
          <t>Janeiro</t>
        </is>
      </c>
      <c r="D2457" s="204" t="n">
        <v>2026</v>
      </c>
      <c r="E2457" s="204" t="inlineStr">
        <is>
          <t>HVC</t>
        </is>
      </c>
      <c r="F2457" s="204" t="inlineStr">
        <is>
          <t>CAF</t>
        </is>
      </c>
      <c r="G2457" s="206" t="inlineStr">
        <is>
          <t>Assistencial</t>
        </is>
      </c>
      <c r="H2457" s="207" t="inlineStr">
        <is>
          <t>Not de glosa de angioplastia por conta do erro do cadastro do medicamento no TASY</t>
        </is>
      </c>
      <c r="I2457" s="156" t="inlineStr">
        <is>
          <t>Concluído</t>
        </is>
      </c>
      <c r="J2457" s="204" t="inlineStr">
        <is>
          <t>Daniele</t>
        </is>
      </c>
      <c r="K2457" s="207" t="inlineStr">
        <is>
          <t>Maior volume de interações priorizadas e potencial de dano evitável.</t>
        </is>
      </c>
    </row>
    <row r="2458" ht="84" customHeight="1">
      <c r="A2458" s="204" t="n">
        <v>2456</v>
      </c>
      <c r="B2458" s="208" t="n">
        <v>46043</v>
      </c>
      <c r="C2458" s="267" t="inlineStr">
        <is>
          <t>Janeiro</t>
        </is>
      </c>
      <c r="D2458" s="204" t="n">
        <v>2026</v>
      </c>
      <c r="E2458" s="209" t="inlineStr">
        <is>
          <t>HVC</t>
        </is>
      </c>
      <c r="F2458" s="209" t="inlineStr">
        <is>
          <t>Farmácia</t>
        </is>
      </c>
      <c r="G2458" s="210" t="inlineStr">
        <is>
          <t>Assistencial</t>
        </is>
      </c>
      <c r="H2458" s="211" t="inlineStr">
        <is>
          <t>Not de devolução de medicamento</t>
        </is>
      </c>
      <c r="I2458" s="156" t="inlineStr">
        <is>
          <t>Concluído</t>
        </is>
      </c>
      <c r="J2458" s="209" t="inlineStr">
        <is>
          <t>Thaís</t>
        </is>
      </c>
      <c r="K2458" s="211" t="inlineStr">
        <is>
          <t>Maior volume de interações priorizadas e potencial de dano evitável.</t>
        </is>
      </c>
    </row>
    <row r="2459" ht="50.25" customHeight="1">
      <c r="A2459" s="204" t="n">
        <v>2457</v>
      </c>
      <c r="B2459" s="205" t="n">
        <v>46043</v>
      </c>
      <c r="C2459" s="267" t="inlineStr">
        <is>
          <t>Janeiro</t>
        </is>
      </c>
      <c r="D2459" s="204" t="n">
        <v>2026</v>
      </c>
      <c r="E2459" s="204" t="inlineStr">
        <is>
          <t>HVC</t>
        </is>
      </c>
      <c r="F2459" s="204" t="inlineStr">
        <is>
          <t>NSP</t>
        </is>
      </c>
      <c r="G2459" s="212" t="inlineStr">
        <is>
          <t>Sistemas de Informações</t>
        </is>
      </c>
      <c r="H2459" s="207" t="inlineStr">
        <is>
          <t>Not de erro no agendamento cirúrgico</t>
        </is>
      </c>
      <c r="I2459" s="156" t="inlineStr">
        <is>
          <t>Concluído</t>
        </is>
      </c>
      <c r="J2459" s="204" t="inlineStr">
        <is>
          <t>Thalita</t>
        </is>
      </c>
      <c r="K2459" s="207" t="n"/>
    </row>
    <row r="2460" ht="100.5" customHeight="1">
      <c r="A2460" s="204" t="n">
        <v>2458</v>
      </c>
      <c r="B2460" s="208" t="n">
        <v>46043</v>
      </c>
      <c r="C2460" s="267" t="inlineStr">
        <is>
          <t>Janeiro</t>
        </is>
      </c>
      <c r="D2460" s="204" t="n">
        <v>2026</v>
      </c>
      <c r="E2460" s="209" t="inlineStr">
        <is>
          <t>HVC</t>
        </is>
      </c>
      <c r="F2460" s="209" t="inlineStr">
        <is>
          <t>NSP</t>
        </is>
      </c>
      <c r="G2460" s="210" t="inlineStr">
        <is>
          <t>Assistencial</t>
        </is>
      </c>
      <c r="H2460" s="211" t="inlineStr">
        <is>
          <t>Not de equipe saindo com privativo do CC</t>
        </is>
      </c>
      <c r="I2460" s="156" t="inlineStr">
        <is>
          <t>Concluído</t>
        </is>
      </c>
      <c r="J2460" s="209" t="inlineStr">
        <is>
          <t>Thalita</t>
        </is>
      </c>
      <c r="K2460" s="211" t="inlineStr">
        <is>
          <t>Risco cirúrgico, cancelamentos e falhas de lateralidade/material.</t>
        </is>
      </c>
    </row>
    <row r="2461" ht="117" customHeight="1">
      <c r="A2461" s="204" t="n">
        <v>2459</v>
      </c>
      <c r="B2461" s="205" t="n">
        <v>46043</v>
      </c>
      <c r="C2461" s="267" t="inlineStr">
        <is>
          <t>Janeiro</t>
        </is>
      </c>
      <c r="D2461" s="204" t="n">
        <v>2026</v>
      </c>
      <c r="E2461" s="204" t="inlineStr">
        <is>
          <t>HVC</t>
        </is>
      </c>
      <c r="F2461" s="204" t="inlineStr">
        <is>
          <t>NSP</t>
        </is>
      </c>
      <c r="G2461" s="206" t="inlineStr">
        <is>
          <t>Assistencial</t>
        </is>
      </c>
      <c r="H2461" s="207" t="inlineStr">
        <is>
          <t>Not de paciente em isolamento foi para quarto coletivo</t>
        </is>
      </c>
      <c r="I2461" s="156" t="inlineStr">
        <is>
          <t>Concluído</t>
        </is>
      </c>
      <c r="J2461" s="204" t="inlineStr">
        <is>
          <t>Thalita</t>
        </is>
      </c>
      <c r="K2461" s="207" t="inlineStr">
        <is>
          <t>Recorrência em precauções, isolamento e adesão às práticas de prevenção.</t>
        </is>
      </c>
    </row>
    <row r="2462" ht="100.5" customHeight="1">
      <c r="A2462" s="204" t="n">
        <v>2460</v>
      </c>
      <c r="B2462" s="208" t="n">
        <v>46044</v>
      </c>
      <c r="C2462" s="267" t="inlineStr">
        <is>
          <t>Janeiro</t>
        </is>
      </c>
      <c r="D2462" s="204" t="n">
        <v>2026</v>
      </c>
      <c r="E2462" s="209" t="inlineStr">
        <is>
          <t>HVC</t>
        </is>
      </c>
      <c r="F2462" s="209" t="inlineStr">
        <is>
          <t>CME</t>
        </is>
      </c>
      <c r="G2462" s="210" t="inlineStr">
        <is>
          <t>Assistencial</t>
        </is>
      </c>
      <c r="H2462" s="211" t="inlineStr">
        <is>
          <t>Material de opme rasgado no CC, material será reprocessado no CME, 3 caixas rasgadas</t>
        </is>
      </c>
      <c r="I2462" s="156" t="inlineStr">
        <is>
          <t>Concluído</t>
        </is>
      </c>
      <c r="J2462" s="209" t="inlineStr">
        <is>
          <t>Luiza</t>
        </is>
      </c>
      <c r="K2462" s="211" t="inlineStr">
        <is>
          <t>Risco cirúrgico, cancelamentos e falhas de lateralidade/material.</t>
        </is>
      </c>
    </row>
    <row r="2463" ht="84" customHeight="1">
      <c r="A2463" s="204" t="n">
        <v>2461</v>
      </c>
      <c r="B2463" s="205" t="n">
        <v>46044</v>
      </c>
      <c r="C2463" s="267" t="inlineStr">
        <is>
          <t>Janeiro</t>
        </is>
      </c>
      <c r="D2463" s="204" t="n">
        <v>2026</v>
      </c>
      <c r="E2463" s="204" t="inlineStr">
        <is>
          <t>HVC</t>
        </is>
      </c>
      <c r="F2463" s="204" t="inlineStr">
        <is>
          <t>Nutrição</t>
        </is>
      </c>
      <c r="G2463" s="206" t="inlineStr">
        <is>
          <t>Assistencial</t>
        </is>
      </c>
      <c r="H2463" s="207" t="inlineStr">
        <is>
          <t>3 faltas nutrição</t>
        </is>
      </c>
      <c r="I2463" s="156" t="inlineStr">
        <is>
          <t>Concluído</t>
        </is>
      </c>
      <c r="J2463" s="204" t="inlineStr">
        <is>
          <t>Everton</t>
        </is>
      </c>
      <c r="K2463" s="207" t="inlineStr">
        <is>
          <t>Recorrência de atrasos e risco de dieta inadequada ao paciente.</t>
        </is>
      </c>
    </row>
    <row r="2464" ht="33.75" customHeight="1">
      <c r="A2464" s="204" t="n">
        <v>2462</v>
      </c>
      <c r="B2464" s="208" t="n">
        <v>46044</v>
      </c>
      <c r="C2464" s="267" t="inlineStr">
        <is>
          <t>Janeiro</t>
        </is>
      </c>
      <c r="D2464" s="204" t="n">
        <v>2026</v>
      </c>
      <c r="E2464" s="209" t="inlineStr">
        <is>
          <t>HVC</t>
        </is>
      </c>
      <c r="F2464" s="209" t="inlineStr">
        <is>
          <t>Engenharia Clínica</t>
        </is>
      </c>
      <c r="G2464" s="213" t="inlineStr">
        <is>
          <t>Infra e Hotelaria</t>
        </is>
      </c>
      <c r="H2464" s="211" t="inlineStr">
        <is>
          <t>Sala 9 Foco sem funcionamento</t>
        </is>
      </c>
      <c r="I2464" s="156" t="inlineStr">
        <is>
          <t>Concluído</t>
        </is>
      </c>
      <c r="J2464" s="209" t="inlineStr">
        <is>
          <t>Alisson</t>
        </is>
      </c>
      <c r="K2464" s="211" t="n"/>
    </row>
    <row r="2465" ht="134.25" customHeight="1">
      <c r="A2465" s="204" t="n">
        <v>2463</v>
      </c>
      <c r="B2465" s="205" t="n">
        <v>46044</v>
      </c>
      <c r="C2465" s="267" t="inlineStr">
        <is>
          <t>Janeiro</t>
        </is>
      </c>
      <c r="D2465" s="204" t="n">
        <v>2026</v>
      </c>
      <c r="E2465" s="204" t="inlineStr">
        <is>
          <t>HVC</t>
        </is>
      </c>
      <c r="F2465" s="204" t="inlineStr">
        <is>
          <t>Engenharia Clínica</t>
        </is>
      </c>
      <c r="G2465" s="213" t="inlineStr">
        <is>
          <t>Infra e Hotelaria</t>
        </is>
      </c>
      <c r="H2465" s="207" t="inlineStr">
        <is>
          <t>Manutenção ressonancia castelo</t>
        </is>
      </c>
      <c r="I2465" s="156" t="inlineStr">
        <is>
          <t>Concluído</t>
        </is>
      </c>
      <c r="J2465" s="204" t="inlineStr">
        <is>
          <t>Alisson</t>
        </is>
      </c>
      <c r="K2465" s="207" t="inlineStr">
        <is>
          <t>Risco de interrupção do cuidado e alto volume de equipamentos indisponíveis.</t>
        </is>
      </c>
    </row>
    <row r="2466" ht="16.5" customHeight="1">
      <c r="A2466" s="204" t="n">
        <v>2464</v>
      </c>
      <c r="B2466" s="208" t="n">
        <v>46044</v>
      </c>
      <c r="C2466" s="267" t="inlineStr">
        <is>
          <t>Janeiro</t>
        </is>
      </c>
      <c r="D2466" s="204" t="n">
        <v>2026</v>
      </c>
      <c r="E2466" s="209" t="inlineStr">
        <is>
          <t>HVC</t>
        </is>
      </c>
      <c r="F2466" s="209" t="inlineStr">
        <is>
          <t>Engenharia Clínica</t>
        </is>
      </c>
      <c r="G2466" s="213" t="inlineStr">
        <is>
          <t>Infra e Hotelaria</t>
        </is>
      </c>
      <c r="H2466" s="211" t="inlineStr">
        <is>
          <t>DEA está sem Pá</t>
        </is>
      </c>
      <c r="I2466" s="156" t="inlineStr">
        <is>
          <t>Concluído</t>
        </is>
      </c>
      <c r="J2466" s="209" t="inlineStr">
        <is>
          <t>Alisson</t>
        </is>
      </c>
      <c r="K2466" s="211" t="n"/>
    </row>
    <row r="2467" ht="16.5" customHeight="1">
      <c r="A2467" s="204" t="n">
        <v>2465</v>
      </c>
      <c r="B2467" s="205" t="n">
        <v>46044</v>
      </c>
      <c r="C2467" s="267" t="inlineStr">
        <is>
          <t>Janeiro</t>
        </is>
      </c>
      <c r="D2467" s="204" t="n">
        <v>2026</v>
      </c>
      <c r="E2467" s="204" t="inlineStr">
        <is>
          <t>HVC</t>
        </is>
      </c>
      <c r="F2467" s="204" t="inlineStr">
        <is>
          <t>Manutenção</t>
        </is>
      </c>
      <c r="G2467" s="213" t="inlineStr">
        <is>
          <t>Infra e Hotelaria</t>
        </is>
      </c>
      <c r="H2467" s="207" t="inlineStr">
        <is>
          <t>quarto 427 bloqueado</t>
        </is>
      </c>
      <c r="I2467" s="156" t="inlineStr">
        <is>
          <t>Concluído</t>
        </is>
      </c>
      <c r="J2467" s="204" t="inlineStr">
        <is>
          <t>Alan</t>
        </is>
      </c>
      <c r="K2467" s="207" t="n"/>
    </row>
    <row r="2468" ht="16.5" customHeight="1">
      <c r="A2468" s="204" t="n">
        <v>2466</v>
      </c>
      <c r="B2468" s="208" t="n">
        <v>46044</v>
      </c>
      <c r="C2468" s="267" t="inlineStr">
        <is>
          <t>Janeiro</t>
        </is>
      </c>
      <c r="D2468" s="204" t="n">
        <v>2026</v>
      </c>
      <c r="E2468" s="209" t="inlineStr">
        <is>
          <t>HVC</t>
        </is>
      </c>
      <c r="F2468" s="209" t="inlineStr">
        <is>
          <t>Hotelaria</t>
        </is>
      </c>
      <c r="G2468" s="213" t="inlineStr">
        <is>
          <t>Infra e Hotelaria</t>
        </is>
      </c>
      <c r="H2468" s="211" t="inlineStr">
        <is>
          <t>4 faltas higuiene</t>
        </is>
      </c>
      <c r="I2468" s="156" t="inlineStr">
        <is>
          <t>Concluído</t>
        </is>
      </c>
      <c r="J2468" s="209" t="inlineStr">
        <is>
          <t>Maurício</t>
        </is>
      </c>
      <c r="K2468" s="211" t="n"/>
    </row>
    <row r="2469" ht="33.75" customHeight="1">
      <c r="A2469" s="204" t="n">
        <v>2467</v>
      </c>
      <c r="B2469" s="205" t="n">
        <v>46044</v>
      </c>
      <c r="C2469" s="267" t="inlineStr">
        <is>
          <t>Janeiro</t>
        </is>
      </c>
      <c r="D2469" s="204" t="n">
        <v>2026</v>
      </c>
      <c r="E2469" s="204" t="inlineStr">
        <is>
          <t>HVC</t>
        </is>
      </c>
      <c r="F2469" s="204" t="inlineStr">
        <is>
          <t>NSP</t>
        </is>
      </c>
      <c r="G2469" s="213" t="inlineStr">
        <is>
          <t>Infra e Hotelaria</t>
        </is>
      </c>
      <c r="H2469" s="207" t="inlineStr">
        <is>
          <t>1 not de ralo aberto no Conforto médico</t>
        </is>
      </c>
      <c r="I2469" s="156" t="inlineStr">
        <is>
          <t>Concluído</t>
        </is>
      </c>
      <c r="J2469" s="204" t="inlineStr">
        <is>
          <t>Thalita</t>
        </is>
      </c>
      <c r="K2469" s="207" t="n"/>
    </row>
    <row r="2470" ht="84" customHeight="1">
      <c r="A2470" s="204" t="n">
        <v>2468</v>
      </c>
      <c r="B2470" s="208" t="n">
        <v>46044</v>
      </c>
      <c r="C2470" s="267" t="inlineStr">
        <is>
          <t>Janeiro</t>
        </is>
      </c>
      <c r="D2470" s="204" t="n">
        <v>2026</v>
      </c>
      <c r="E2470" s="209" t="inlineStr">
        <is>
          <t>HVC</t>
        </is>
      </c>
      <c r="F2470" s="209" t="inlineStr">
        <is>
          <t>NSP</t>
        </is>
      </c>
      <c r="G2470" s="210" t="inlineStr">
        <is>
          <t>Assistencial</t>
        </is>
      </c>
      <c r="H2470" s="211" t="inlineStr">
        <is>
          <t>1 not de medicação dispensada errada da pediatria</t>
        </is>
      </c>
      <c r="I2470" s="156" t="inlineStr">
        <is>
          <t>Concluído</t>
        </is>
      </c>
      <c r="J2470" s="209" t="inlineStr">
        <is>
          <t>Thalita</t>
        </is>
      </c>
      <c r="K2470" s="211" t="inlineStr">
        <is>
          <t>Maior volume de interações priorizadas e potencial de dano evitável.</t>
        </is>
      </c>
    </row>
    <row r="2471" ht="16.5" customHeight="1">
      <c r="A2471" s="204" t="n">
        <v>2469</v>
      </c>
      <c r="B2471" s="205" t="n">
        <v>46044</v>
      </c>
      <c r="C2471" s="267" t="inlineStr">
        <is>
          <t>Janeiro</t>
        </is>
      </c>
      <c r="D2471" s="204" t="n">
        <v>2026</v>
      </c>
      <c r="E2471" s="204" t="inlineStr">
        <is>
          <t>HVC</t>
        </is>
      </c>
      <c r="F2471" s="204" t="inlineStr">
        <is>
          <t>Especialistas</t>
        </is>
      </c>
      <c r="G2471" s="206" t="inlineStr">
        <is>
          <t>Assistencial</t>
        </is>
      </c>
      <c r="H2471" s="207" t="inlineStr">
        <is>
          <t>8D: lesão pré existente</t>
        </is>
      </c>
      <c r="I2471" s="156" t="inlineStr">
        <is>
          <t>Concluído</t>
        </is>
      </c>
      <c r="J2471" s="204" t="inlineStr">
        <is>
          <t>Ana Zubieta</t>
        </is>
      </c>
      <c r="K2471" s="207" t="n"/>
    </row>
    <row r="2472" ht="200.25" customHeight="1">
      <c r="A2472" s="204" t="n">
        <v>2470</v>
      </c>
      <c r="B2472" s="208" t="n">
        <v>46044</v>
      </c>
      <c r="C2472" s="267" t="inlineStr">
        <is>
          <t>Janeiro</t>
        </is>
      </c>
      <c r="D2472" s="204" t="n">
        <v>2026</v>
      </c>
      <c r="E2472" s="209" t="inlineStr">
        <is>
          <t>HVC</t>
        </is>
      </c>
      <c r="F2472" s="209" t="inlineStr">
        <is>
          <t>Especialistas</t>
        </is>
      </c>
      <c r="G2472" s="210" t="inlineStr">
        <is>
          <t>Assistencial</t>
        </is>
      </c>
      <c r="H2472" s="211" t="inlineStr">
        <is>
          <t>UTI Ped: francionamento de medicação VO incorreta/ Pediatria: reação alérgica/ Maternidade: 7 tentativas seguidas de punção em RN/ UTI, 8D, 3D: Medicamento complementar checado mas não administrado</t>
        </is>
      </c>
      <c r="I2472" s="156" t="inlineStr">
        <is>
          <t>Concluído</t>
        </is>
      </c>
      <c r="J2472" s="209" t="inlineStr">
        <is>
          <t>Ana Zubieta</t>
        </is>
      </c>
      <c r="K2472" s="211" t="inlineStr">
        <is>
          <t>Maior volume de interações priorizadas e potencial de dano evitável.</t>
        </is>
      </c>
    </row>
    <row r="2473" ht="100.5" customHeight="1">
      <c r="A2473" s="204" t="n">
        <v>2471</v>
      </c>
      <c r="B2473" s="205" t="n">
        <v>46044</v>
      </c>
      <c r="C2473" s="267" t="inlineStr">
        <is>
          <t>Janeiro</t>
        </is>
      </c>
      <c r="D2473" s="204" t="n">
        <v>2026</v>
      </c>
      <c r="E2473" s="204" t="inlineStr">
        <is>
          <t>CMSC</t>
        </is>
      </c>
      <c r="F2473" s="204" t="inlineStr">
        <is>
          <t>Hotelaria</t>
        </is>
      </c>
      <c r="G2473" s="213" t="inlineStr">
        <is>
          <t>Infra e Hotelaria</t>
        </is>
      </c>
      <c r="H2473" s="207" t="inlineStr">
        <is>
          <t>1 atestado higuiene</t>
        </is>
      </c>
      <c r="I2473" s="156" t="inlineStr">
        <is>
          <t>Concluído</t>
        </is>
      </c>
      <c r="J2473" s="204" t="inlineStr">
        <is>
          <t>Cristina</t>
        </is>
      </c>
      <c r="K2473" s="207" t="inlineStr">
        <is>
          <t>Risco de queda da capacidade operacional em áreas críticas.</t>
        </is>
      </c>
    </row>
    <row r="2474" ht="50.25" customHeight="1">
      <c r="A2474" s="204" t="n">
        <v>2472</v>
      </c>
      <c r="B2474" s="208" t="n">
        <v>46044</v>
      </c>
      <c r="C2474" s="267" t="inlineStr">
        <is>
          <t>Janeiro</t>
        </is>
      </c>
      <c r="D2474" s="204" t="n">
        <v>2026</v>
      </c>
      <c r="E2474" s="209" t="inlineStr">
        <is>
          <t>CSC</t>
        </is>
      </c>
      <c r="F2474" s="209" t="inlineStr">
        <is>
          <t>Manutenção</t>
        </is>
      </c>
      <c r="G2474" s="213" t="inlineStr">
        <is>
          <t>Infra e Hotelaria</t>
        </is>
      </c>
      <c r="H2474" s="211" t="inlineStr">
        <is>
          <t>Ambulatorio ar, instalado e será realizado os testes</t>
        </is>
      </c>
      <c r="I2474" s="156" t="inlineStr">
        <is>
          <t>Concluído</t>
        </is>
      </c>
      <c r="J2474" s="209" t="inlineStr">
        <is>
          <t>Alan</t>
        </is>
      </c>
      <c r="K2474" s="211" t="n"/>
    </row>
    <row r="2475" ht="117" customHeight="1">
      <c r="A2475" s="204" t="n">
        <v>2473</v>
      </c>
      <c r="B2475" s="205" t="n">
        <v>46044</v>
      </c>
      <c r="C2475" s="267" t="inlineStr">
        <is>
          <t>Janeiro</t>
        </is>
      </c>
      <c r="D2475" s="204" t="n">
        <v>2026</v>
      </c>
      <c r="E2475" s="204" t="inlineStr">
        <is>
          <t>CSC</t>
        </is>
      </c>
      <c r="F2475" s="204" t="inlineStr">
        <is>
          <t>NSP</t>
        </is>
      </c>
      <c r="G2475" s="214" t="inlineStr">
        <is>
          <t>Fluxo do Paciente</t>
        </is>
      </c>
      <c r="H2475" s="207" t="inlineStr">
        <is>
          <t>Paciente tranferido da csc para hvc para realizar exames, porém retornou ao csc sem realizar os exames além da dificuldade de transferir os protuarios</t>
        </is>
      </c>
      <c r="I2475" s="156" t="inlineStr">
        <is>
          <t>Concluído</t>
        </is>
      </c>
      <c r="J2475" s="204" t="inlineStr">
        <is>
          <t>Mariane</t>
        </is>
      </c>
      <c r="K2475" s="207" t="n"/>
    </row>
    <row r="2476" ht="84" customHeight="1">
      <c r="A2476" s="204" t="n">
        <v>2474</v>
      </c>
      <c r="B2476" s="208" t="n">
        <v>46044</v>
      </c>
      <c r="C2476" s="267" t="inlineStr">
        <is>
          <t>Janeiro</t>
        </is>
      </c>
      <c r="D2476" s="204" t="n">
        <v>2026</v>
      </c>
      <c r="E2476" s="209" t="inlineStr">
        <is>
          <t>HVC</t>
        </is>
      </c>
      <c r="F2476" s="209" t="inlineStr">
        <is>
          <t>Enfermagem Semi-intensiva / UTI</t>
        </is>
      </c>
      <c r="G2476" s="210" t="inlineStr">
        <is>
          <t>Assistencial</t>
        </is>
      </c>
      <c r="H2476" s="211" t="inlineStr">
        <is>
          <t>NOT paciente sacou sonda enteral, paciente estava com contenção e acompanhamente tirou a contenção</t>
        </is>
      </c>
      <c r="I2476" s="156" t="inlineStr">
        <is>
          <t>Concluído</t>
        </is>
      </c>
      <c r="J2476" s="209" t="inlineStr">
        <is>
          <t>Ester</t>
        </is>
      </c>
      <c r="K2476" s="211" t="n"/>
    </row>
    <row r="2477" ht="33.75" customHeight="1">
      <c r="A2477" s="204" t="n">
        <v>2475</v>
      </c>
      <c r="B2477" s="205" t="n">
        <v>46044</v>
      </c>
      <c r="C2477" s="267" t="inlineStr">
        <is>
          <t>Janeiro</t>
        </is>
      </c>
      <c r="D2477" s="204" t="n">
        <v>2026</v>
      </c>
      <c r="E2477" s="204" t="inlineStr">
        <is>
          <t>HVC</t>
        </is>
      </c>
      <c r="F2477" s="204" t="inlineStr">
        <is>
          <t>Ouvidoria</t>
        </is>
      </c>
      <c r="G2477" s="206" t="inlineStr">
        <is>
          <t>Assistencial</t>
        </is>
      </c>
      <c r="H2477" s="207" t="inlineStr">
        <is>
          <t>CMD com falta de materiais para curativo</t>
        </is>
      </c>
      <c r="I2477" s="156" t="inlineStr">
        <is>
          <t>Concluído</t>
        </is>
      </c>
      <c r="J2477" s="204" t="inlineStr">
        <is>
          <t>Luciana</t>
        </is>
      </c>
      <c r="K2477" s="207" t="n"/>
    </row>
    <row r="2478" ht="84" customHeight="1">
      <c r="A2478" s="204" t="n">
        <v>2476</v>
      </c>
      <c r="B2478" s="208" t="n">
        <v>46044</v>
      </c>
      <c r="C2478" s="267" t="inlineStr">
        <is>
          <t>Janeiro</t>
        </is>
      </c>
      <c r="D2478" s="204" t="n">
        <v>2026</v>
      </c>
      <c r="E2478" s="209" t="inlineStr">
        <is>
          <t>HVC</t>
        </is>
      </c>
      <c r="F2478" s="209" t="inlineStr">
        <is>
          <t>Farmácia</t>
        </is>
      </c>
      <c r="G2478" s="210" t="inlineStr">
        <is>
          <t>Assistencial</t>
        </is>
      </c>
      <c r="H2478" s="211" t="inlineStr">
        <is>
          <t>2 Notificações de validação de medicamentos represadas</t>
        </is>
      </c>
      <c r="I2478" s="156" t="inlineStr">
        <is>
          <t>Concluído</t>
        </is>
      </c>
      <c r="J2478" s="209" t="inlineStr">
        <is>
          <t>Thaís</t>
        </is>
      </c>
      <c r="K2478" s="211" t="inlineStr">
        <is>
          <t>Maior volume de interações priorizadas e potencial de dano evitável.</t>
        </is>
      </c>
    </row>
    <row r="2479" ht="50.25" customHeight="1">
      <c r="A2479" s="204" t="n">
        <v>2477</v>
      </c>
      <c r="B2479" s="205" t="n">
        <v>46044</v>
      </c>
      <c r="C2479" s="267" t="inlineStr">
        <is>
          <t>Janeiro</t>
        </is>
      </c>
      <c r="D2479" s="204" t="n">
        <v>2026</v>
      </c>
      <c r="E2479" s="204" t="inlineStr">
        <is>
          <t>HVC</t>
        </is>
      </c>
      <c r="F2479" s="204" t="inlineStr">
        <is>
          <t>Manutenção</t>
        </is>
      </c>
      <c r="G2479" s="213" t="inlineStr">
        <is>
          <t>Infra e Hotelaria</t>
        </is>
      </c>
      <c r="H2479" s="207" t="inlineStr">
        <is>
          <t>Balcão Termico da cozinha cedeu, vai ser feita a manutenção</t>
        </is>
      </c>
      <c r="I2479" s="156" t="inlineStr">
        <is>
          <t>Concluído</t>
        </is>
      </c>
      <c r="J2479" s="204" t="inlineStr">
        <is>
          <t>Alan</t>
        </is>
      </c>
      <c r="K2479" s="207" t="n"/>
    </row>
    <row r="2480" ht="117" customHeight="1">
      <c r="A2480" s="204" t="n">
        <v>2478</v>
      </c>
      <c r="B2480" s="208" t="n">
        <v>46044</v>
      </c>
      <c r="C2480" s="267" t="inlineStr">
        <is>
          <t>Janeiro</t>
        </is>
      </c>
      <c r="D2480" s="204" t="n">
        <v>2026</v>
      </c>
      <c r="E2480" s="209" t="inlineStr">
        <is>
          <t>HVC</t>
        </is>
      </c>
      <c r="F2480" s="209" t="inlineStr">
        <is>
          <t>NSP</t>
        </is>
      </c>
      <c r="G2480" s="210" t="inlineStr">
        <is>
          <t>Assistencial</t>
        </is>
      </c>
      <c r="H2480" s="211" t="inlineStr">
        <is>
          <t>NOT Evasão da Semi</t>
        </is>
      </c>
      <c r="I2480" s="156" t="inlineStr">
        <is>
          <t>Concluído</t>
        </is>
      </c>
      <c r="J2480" s="209" t="inlineStr">
        <is>
          <t>Ester</t>
        </is>
      </c>
      <c r="K2480" s="211" t="inlineStr">
        <is>
          <t>Potencial de dano grave, exposição legal e recorrência em unidades distintas.</t>
        </is>
      </c>
    </row>
    <row r="2481" ht="117" customHeight="1">
      <c r="A2481" s="204" t="n">
        <v>2479</v>
      </c>
      <c r="B2481" s="205" t="n">
        <v>46044</v>
      </c>
      <c r="C2481" s="267" t="inlineStr">
        <is>
          <t>Janeiro</t>
        </is>
      </c>
      <c r="D2481" s="204" t="n">
        <v>2026</v>
      </c>
      <c r="E2481" s="204" t="inlineStr">
        <is>
          <t>HVC</t>
        </is>
      </c>
      <c r="F2481" s="204" t="inlineStr">
        <is>
          <t>NSP</t>
        </is>
      </c>
      <c r="G2481" s="206" t="inlineStr">
        <is>
          <t>Assistencial</t>
        </is>
      </c>
      <c r="H2481" s="207" t="inlineStr">
        <is>
          <t>NOT de código azul na Imagem</t>
        </is>
      </c>
      <c r="I2481" s="156" t="inlineStr">
        <is>
          <t>Concluído</t>
        </is>
      </c>
      <c r="J2481" s="204" t="inlineStr">
        <is>
          <t>Jéssica</t>
        </is>
      </c>
      <c r="K2481" s="207" t="inlineStr">
        <is>
          <t>Potencial de óbito ou dano grave e necessidade de resposta tempo-dependente.</t>
        </is>
      </c>
    </row>
    <row r="2482" ht="84" customHeight="1">
      <c r="A2482" s="204" t="n">
        <v>2480</v>
      </c>
      <c r="B2482" s="208" t="n">
        <v>46044</v>
      </c>
      <c r="C2482" s="267" t="inlineStr">
        <is>
          <t>Janeiro</t>
        </is>
      </c>
      <c r="D2482" s="204" t="n">
        <v>2026</v>
      </c>
      <c r="E2482" s="209" t="inlineStr">
        <is>
          <t>HVC</t>
        </is>
      </c>
      <c r="F2482" s="209" t="inlineStr">
        <is>
          <t>NSP</t>
        </is>
      </c>
      <c r="G2482" s="210" t="inlineStr">
        <is>
          <t>Assistencial</t>
        </is>
      </c>
      <c r="H2482" s="211" t="inlineStr">
        <is>
          <t>NOT de dispensação de med Errada Represada</t>
        </is>
      </c>
      <c r="I2482" s="156" t="inlineStr">
        <is>
          <t>Concluído</t>
        </is>
      </c>
      <c r="J2482" s="209" t="inlineStr">
        <is>
          <t>Thalita</t>
        </is>
      </c>
      <c r="K2482" s="211" t="inlineStr">
        <is>
          <t>Maior volume de interações priorizadas e potencial de dano evitável.</t>
        </is>
      </c>
    </row>
    <row r="2483" ht="117" customHeight="1">
      <c r="A2483" s="204" t="n">
        <v>2481</v>
      </c>
      <c r="B2483" s="205" t="n">
        <v>46044</v>
      </c>
      <c r="C2483" s="267" t="inlineStr">
        <is>
          <t>Janeiro</t>
        </is>
      </c>
      <c r="D2483" s="204" t="n">
        <v>2026</v>
      </c>
      <c r="E2483" s="204" t="inlineStr">
        <is>
          <t>CSC</t>
        </is>
      </c>
      <c r="F2483" s="204" t="inlineStr">
        <is>
          <t>NSP</t>
        </is>
      </c>
      <c r="G2483" s="206" t="inlineStr">
        <is>
          <t>Assistencial</t>
        </is>
      </c>
      <c r="H2483" s="207" t="inlineStr">
        <is>
          <t>1 Not de falha de comunicação</t>
        </is>
      </c>
      <c r="I2483" s="156" t="inlineStr">
        <is>
          <t>Concluído</t>
        </is>
      </c>
      <c r="J2483" s="204" t="inlineStr">
        <is>
          <t>Thalita</t>
        </is>
      </c>
      <c r="K2483" s="207" t="inlineStr">
        <is>
          <t>Risco de perda de informação clínica em transferências e resultados críticos.</t>
        </is>
      </c>
    </row>
    <row r="2484" ht="100.5" customHeight="1">
      <c r="A2484" s="204" t="n">
        <v>2482</v>
      </c>
      <c r="B2484" s="208" t="n">
        <v>46045</v>
      </c>
      <c r="C2484" s="267" t="inlineStr">
        <is>
          <t>Janeiro</t>
        </is>
      </c>
      <c r="D2484" s="204" t="n">
        <v>2026</v>
      </c>
      <c r="E2484" s="209" t="inlineStr">
        <is>
          <t>HVC</t>
        </is>
      </c>
      <c r="F2484" s="209" t="inlineStr">
        <is>
          <t>Agendamento Cirúrgico</t>
        </is>
      </c>
      <c r="G2484" s="210" t="inlineStr">
        <is>
          <t>Assistencial</t>
        </is>
      </c>
      <c r="H2484" s="211" t="inlineStr">
        <is>
          <t>4 cirurgias canceladas</t>
        </is>
      </c>
      <c r="I2484" s="156" t="inlineStr">
        <is>
          <t>Concluído</t>
        </is>
      </c>
      <c r="J2484" s="209" t="inlineStr">
        <is>
          <t>Camila</t>
        </is>
      </c>
      <c r="K2484" s="211" t="inlineStr">
        <is>
          <t>Risco cirúrgico, cancelamentos e falhas de lateralidade/material.</t>
        </is>
      </c>
    </row>
    <row r="2485" ht="100.5" customHeight="1">
      <c r="A2485" s="204" t="n">
        <v>2483</v>
      </c>
      <c r="B2485" s="205" t="n">
        <v>46045</v>
      </c>
      <c r="C2485" s="267" t="inlineStr">
        <is>
          <t>Janeiro</t>
        </is>
      </c>
      <c r="D2485" s="204" t="n">
        <v>2026</v>
      </c>
      <c r="E2485" s="204" t="inlineStr">
        <is>
          <t>HVC</t>
        </is>
      </c>
      <c r="F2485" s="204" t="inlineStr">
        <is>
          <t>Engenharia Clínica</t>
        </is>
      </c>
      <c r="G2485" s="206" t="inlineStr">
        <is>
          <t>Assistencial</t>
        </is>
      </c>
      <c r="H2485" s="207" t="inlineStr">
        <is>
          <t>Robo do CC parado</t>
        </is>
      </c>
      <c r="I2485" s="156" t="inlineStr">
        <is>
          <t>Concluído</t>
        </is>
      </c>
      <c r="J2485" s="204" t="inlineStr">
        <is>
          <t>Alisson</t>
        </is>
      </c>
      <c r="K2485" s="207" t="inlineStr">
        <is>
          <t>Risco cirúrgico, cancelamentos e falhas de lateralidade/material.</t>
        </is>
      </c>
    </row>
    <row r="2486" ht="100.5" customHeight="1">
      <c r="A2486" s="204" t="n">
        <v>2484</v>
      </c>
      <c r="B2486" s="208" t="n">
        <v>46045</v>
      </c>
      <c r="C2486" s="267" t="inlineStr">
        <is>
          <t>Janeiro</t>
        </is>
      </c>
      <c r="D2486" s="204" t="n">
        <v>2026</v>
      </c>
      <c r="E2486" s="209" t="inlineStr">
        <is>
          <t>HVC</t>
        </is>
      </c>
      <c r="F2486" s="209" t="inlineStr">
        <is>
          <t>Command Center</t>
        </is>
      </c>
      <c r="G2486" s="217" t="inlineStr">
        <is>
          <t>Fluxo do Paciente</t>
        </is>
      </c>
      <c r="H2486" s="211" t="inlineStr">
        <is>
          <t>Aguardo de internação externa na pediatria</t>
        </is>
      </c>
      <c r="I2486" s="156" t="inlineStr">
        <is>
          <t>Concluído</t>
        </is>
      </c>
      <c r="J2486" s="209" t="inlineStr">
        <is>
          <t>Mariane</t>
        </is>
      </c>
      <c r="K2486" s="211" t="inlineStr">
        <is>
          <t>Recorrência e impacto em espera, ocupação e continuidade do cuidado.</t>
        </is>
      </c>
    </row>
    <row r="2487" ht="50.25" customHeight="1">
      <c r="A2487" s="204" t="n">
        <v>2485</v>
      </c>
      <c r="B2487" s="205" t="n">
        <v>46045</v>
      </c>
      <c r="C2487" s="267" t="inlineStr">
        <is>
          <t>Janeiro</t>
        </is>
      </c>
      <c r="D2487" s="204" t="n">
        <v>2026</v>
      </c>
      <c r="E2487" s="204" t="inlineStr">
        <is>
          <t>HVC</t>
        </is>
      </c>
      <c r="F2487" s="204" t="inlineStr">
        <is>
          <t>Manutenção</t>
        </is>
      </c>
      <c r="G2487" s="213" t="inlineStr">
        <is>
          <t>Infra e Hotelaria</t>
        </is>
      </c>
      <c r="H2487" s="207" t="inlineStr">
        <is>
          <t>427 liberado, porém continua com cheiro de tinta</t>
        </is>
      </c>
      <c r="I2487" s="156" t="inlineStr">
        <is>
          <t>Concluído</t>
        </is>
      </c>
      <c r="J2487" s="204" t="inlineStr">
        <is>
          <t>Alan</t>
        </is>
      </c>
      <c r="K2487" s="207" t="n"/>
    </row>
    <row r="2488" ht="100.5" customHeight="1">
      <c r="A2488" s="204" t="n">
        <v>2486</v>
      </c>
      <c r="B2488" s="208" t="n">
        <v>46045</v>
      </c>
      <c r="C2488" s="267" t="inlineStr">
        <is>
          <t>Janeiro</t>
        </is>
      </c>
      <c r="D2488" s="204" t="n">
        <v>2026</v>
      </c>
      <c r="E2488" s="209" t="inlineStr">
        <is>
          <t>HVC</t>
        </is>
      </c>
      <c r="F2488" s="209" t="inlineStr">
        <is>
          <t>Agendamento Cirúrgico</t>
        </is>
      </c>
      <c r="G2488" s="210" t="inlineStr">
        <is>
          <t>Assistencial</t>
        </is>
      </c>
      <c r="H2488" s="211" t="inlineStr">
        <is>
          <t>Médico cirurgião em duas salas, ouve desistencia de paciente</t>
        </is>
      </c>
      <c r="I2488" s="156" t="inlineStr">
        <is>
          <t>Concluído</t>
        </is>
      </c>
      <c r="J2488" s="209" t="inlineStr">
        <is>
          <t>Camila</t>
        </is>
      </c>
      <c r="K2488" s="211" t="inlineStr">
        <is>
          <t>Risco cirúrgico, cancelamentos e falhas de lateralidade/material.</t>
        </is>
      </c>
    </row>
    <row r="2489" ht="117" customHeight="1">
      <c r="A2489" s="204" t="n">
        <v>2487</v>
      </c>
      <c r="B2489" s="205" t="n">
        <v>46045</v>
      </c>
      <c r="C2489" s="267" t="inlineStr">
        <is>
          <t>Janeiro</t>
        </is>
      </c>
      <c r="D2489" s="204" t="n">
        <v>2026</v>
      </c>
      <c r="E2489" s="204" t="inlineStr">
        <is>
          <t>HVC</t>
        </is>
      </c>
      <c r="F2489" s="204" t="inlineStr">
        <is>
          <t>CME</t>
        </is>
      </c>
      <c r="G2489" s="213" t="inlineStr">
        <is>
          <t>Infra e Hotelaria</t>
        </is>
      </c>
      <c r="H2489" s="207" t="inlineStr">
        <is>
          <t>CME fará mudança da sala de preparo</t>
        </is>
      </c>
      <c r="I2489" s="156" t="inlineStr">
        <is>
          <t>Concluído</t>
        </is>
      </c>
      <c r="J2489" s="204" t="inlineStr">
        <is>
          <t>Adriana</t>
        </is>
      </c>
      <c r="K2489" s="207" t="inlineStr">
        <is>
          <t>Risco de infecção e interrupção cirúrgica com recorrência e pendências abertas.</t>
        </is>
      </c>
    </row>
    <row r="2490" ht="66.75" customHeight="1">
      <c r="A2490" s="204" t="n">
        <v>2488</v>
      </c>
      <c r="B2490" s="208" t="n">
        <v>46045</v>
      </c>
      <c r="C2490" s="267" t="inlineStr">
        <is>
          <t>Janeiro</t>
        </is>
      </c>
      <c r="D2490" s="204" t="n">
        <v>2026</v>
      </c>
      <c r="E2490" s="209" t="inlineStr">
        <is>
          <t>HVC</t>
        </is>
      </c>
      <c r="F2490" s="209" t="inlineStr">
        <is>
          <t>OPME</t>
        </is>
      </c>
      <c r="G2490" s="210" t="inlineStr">
        <is>
          <t>Assistencial</t>
        </is>
      </c>
      <c r="H2490" s="211" t="inlineStr">
        <is>
          <t>Embalagem endoscopia não estava danificada, apenas sem a etiqueta</t>
        </is>
      </c>
      <c r="I2490" s="156" t="inlineStr">
        <is>
          <t>Concluído</t>
        </is>
      </c>
      <c r="J2490" s="209" t="inlineStr">
        <is>
          <t>Danielle</t>
        </is>
      </c>
      <c r="K2490" s="211" t="n"/>
    </row>
    <row r="2491" ht="33.75" customHeight="1">
      <c r="A2491" s="204" t="n">
        <v>2489</v>
      </c>
      <c r="B2491" s="205" t="n">
        <v>46045</v>
      </c>
      <c r="C2491" s="267" t="inlineStr">
        <is>
          <t>Janeiro</t>
        </is>
      </c>
      <c r="D2491" s="204" t="n">
        <v>2026</v>
      </c>
      <c r="E2491" s="204" t="inlineStr">
        <is>
          <t>HVC</t>
        </is>
      </c>
      <c r="F2491" s="204" t="inlineStr">
        <is>
          <t>Engenharia Clínica</t>
        </is>
      </c>
      <c r="G2491" s="213" t="inlineStr">
        <is>
          <t>Infra e Hotelaria</t>
        </is>
      </c>
      <c r="H2491" s="207" t="inlineStr">
        <is>
          <t>Chegada de candulas da NEO</t>
        </is>
      </c>
      <c r="I2491" s="156" t="inlineStr">
        <is>
          <t>Concluído</t>
        </is>
      </c>
      <c r="J2491" s="204" t="inlineStr">
        <is>
          <t>Alisson</t>
        </is>
      </c>
      <c r="K2491" s="207" t="n"/>
    </row>
    <row r="2492" ht="33.75" customHeight="1">
      <c r="A2492" s="204" t="n">
        <v>2490</v>
      </c>
      <c r="B2492" s="208" t="n">
        <v>46045</v>
      </c>
      <c r="C2492" s="267" t="inlineStr">
        <is>
          <t>Janeiro</t>
        </is>
      </c>
      <c r="D2492" s="204" t="n">
        <v>2026</v>
      </c>
      <c r="E2492" s="209" t="inlineStr">
        <is>
          <t>HVC</t>
        </is>
      </c>
      <c r="F2492" s="209" t="inlineStr">
        <is>
          <t>Manutenção</t>
        </is>
      </c>
      <c r="G2492" s="213" t="inlineStr">
        <is>
          <t>Infra e Hotelaria</t>
        </is>
      </c>
      <c r="H2492" s="211" t="inlineStr">
        <is>
          <t>Feita a manutenção do banho maria</t>
        </is>
      </c>
      <c r="I2492" s="156" t="inlineStr">
        <is>
          <t>Concluído</t>
        </is>
      </c>
      <c r="J2492" s="209" t="inlineStr">
        <is>
          <t>Alan</t>
        </is>
      </c>
      <c r="K2492" s="211" t="n"/>
    </row>
    <row r="2493" ht="100.5" customHeight="1">
      <c r="A2493" s="204" t="n">
        <v>2491</v>
      </c>
      <c r="B2493" s="205" t="n">
        <v>46045</v>
      </c>
      <c r="C2493" s="267" t="inlineStr">
        <is>
          <t>Janeiro</t>
        </is>
      </c>
      <c r="D2493" s="204" t="n">
        <v>2026</v>
      </c>
      <c r="E2493" s="204" t="inlineStr">
        <is>
          <t>HVC</t>
        </is>
      </c>
      <c r="F2493" s="204" t="inlineStr">
        <is>
          <t>Hotelaria</t>
        </is>
      </c>
      <c r="G2493" s="213" t="inlineStr">
        <is>
          <t>Infra e Hotelaria</t>
        </is>
      </c>
      <c r="H2493" s="207" t="inlineStr">
        <is>
          <t>Higienes 3 faltas</t>
        </is>
      </c>
      <c r="I2493" s="156" t="inlineStr">
        <is>
          <t>Concluído</t>
        </is>
      </c>
      <c r="J2493" s="204" t="inlineStr">
        <is>
          <t>Marjorie</t>
        </is>
      </c>
      <c r="K2493" s="207" t="inlineStr">
        <is>
          <t>Recorrência, pendências abertas e impacto na segurança e experiência.</t>
        </is>
      </c>
    </row>
    <row r="2494" ht="50.25" customHeight="1">
      <c r="A2494" s="204" t="n">
        <v>2492</v>
      </c>
      <c r="B2494" s="208" t="n">
        <v>46045</v>
      </c>
      <c r="C2494" s="267" t="inlineStr">
        <is>
          <t>Janeiro</t>
        </is>
      </c>
      <c r="D2494" s="204" t="n">
        <v>2026</v>
      </c>
      <c r="E2494" s="209" t="inlineStr">
        <is>
          <t>HVC</t>
        </is>
      </c>
      <c r="F2494" s="209" t="inlineStr">
        <is>
          <t>Especialistas</t>
        </is>
      </c>
      <c r="G2494" s="210" t="inlineStr">
        <is>
          <t>Assistencial</t>
        </is>
      </c>
      <c r="H2494" s="211" t="inlineStr">
        <is>
          <t>8D: Lesão pré existente/ UCO: Lesão por eletrocautério</t>
        </is>
      </c>
      <c r="I2494" s="156" t="inlineStr">
        <is>
          <t>Concluído</t>
        </is>
      </c>
      <c r="J2494" s="209" t="inlineStr">
        <is>
          <t>Déborah</t>
        </is>
      </c>
      <c r="K2494" s="211" t="n"/>
    </row>
    <row r="2495" ht="100.5" customHeight="1">
      <c r="A2495" s="204" t="n">
        <v>2493</v>
      </c>
      <c r="B2495" s="205" t="n">
        <v>46045</v>
      </c>
      <c r="C2495" s="267" t="inlineStr">
        <is>
          <t>Janeiro</t>
        </is>
      </c>
      <c r="D2495" s="204" t="n">
        <v>2026</v>
      </c>
      <c r="E2495" s="204" t="inlineStr">
        <is>
          <t>HVC</t>
        </is>
      </c>
      <c r="F2495" s="204" t="inlineStr">
        <is>
          <t>Especialistas</t>
        </is>
      </c>
      <c r="G2495" s="206" t="inlineStr">
        <is>
          <t>Assistencial</t>
        </is>
      </c>
      <c r="H2495" s="207" t="inlineStr">
        <is>
          <t>Imagem: 2 extravasamento contraste</t>
        </is>
      </c>
      <c r="I2495" s="156" t="inlineStr">
        <is>
          <t>Concluído</t>
        </is>
      </c>
      <c r="J2495" s="204" t="inlineStr">
        <is>
          <t>Déborah</t>
        </is>
      </c>
      <c r="K2495" s="207" t="inlineStr">
        <is>
          <t>Recorrência de flebite, perdas de acesso e extravasamentos.</t>
        </is>
      </c>
    </row>
    <row r="2496" ht="66.75" customHeight="1">
      <c r="A2496" s="204" t="n">
        <v>2494</v>
      </c>
      <c r="B2496" s="208" t="n">
        <v>46045</v>
      </c>
      <c r="C2496" s="267" t="inlineStr">
        <is>
          <t>Janeiro</t>
        </is>
      </c>
      <c r="D2496" s="204" t="n">
        <v>2026</v>
      </c>
      <c r="E2496" s="209" t="inlineStr">
        <is>
          <t>CSC</t>
        </is>
      </c>
      <c r="F2496" s="209" t="inlineStr">
        <is>
          <t>Manutenção</t>
        </is>
      </c>
      <c r="G2496" s="213" t="inlineStr">
        <is>
          <t>Infra e Hotelaria</t>
        </is>
      </c>
      <c r="H2496" s="211" t="inlineStr">
        <is>
          <t>Aguardo retorno testes ar ambulatorio, será finalizado ao fim do dia</t>
        </is>
      </c>
      <c r="I2496" s="156" t="inlineStr">
        <is>
          <t>Concluído</t>
        </is>
      </c>
      <c r="J2496" s="209" t="inlineStr">
        <is>
          <t>Alan</t>
        </is>
      </c>
      <c r="K2496" s="211" t="n"/>
    </row>
    <row r="2497" ht="100.5" customHeight="1">
      <c r="A2497" s="204" t="n">
        <v>2495</v>
      </c>
      <c r="B2497" s="205" t="n">
        <v>46045</v>
      </c>
      <c r="C2497" s="267" t="inlineStr">
        <is>
          <t>Janeiro</t>
        </is>
      </c>
      <c r="D2497" s="204" t="n">
        <v>2026</v>
      </c>
      <c r="E2497" s="204" t="inlineStr">
        <is>
          <t>CSC</t>
        </is>
      </c>
      <c r="F2497" s="204" t="inlineStr">
        <is>
          <t>NSP</t>
        </is>
      </c>
      <c r="G2497" s="206" t="inlineStr">
        <is>
          <t>Assistencial</t>
        </is>
      </c>
      <c r="H2497" s="207" t="inlineStr">
        <is>
          <t>Paciente questiona conduta médica PS, pontua que seria solicitado uma ressonancia mas não foi</t>
        </is>
      </c>
      <c r="I2497" s="156" t="inlineStr">
        <is>
          <t>Concluído</t>
        </is>
      </c>
      <c r="J2497" s="204" t="inlineStr">
        <is>
          <t>Vivia</t>
        </is>
      </c>
      <c r="K2497" s="207" t="n"/>
    </row>
    <row r="2498" ht="33.75" customHeight="1">
      <c r="A2498" s="204" t="n">
        <v>2496</v>
      </c>
      <c r="B2498" s="208" t="n">
        <v>46045</v>
      </c>
      <c r="C2498" s="267" t="inlineStr">
        <is>
          <t>Janeiro</t>
        </is>
      </c>
      <c r="D2498" s="204" t="n">
        <v>2026</v>
      </c>
      <c r="E2498" s="209" t="inlineStr">
        <is>
          <t>CSC</t>
        </is>
      </c>
      <c r="F2498" s="209" t="inlineStr">
        <is>
          <t>Enfermagem</t>
        </is>
      </c>
      <c r="G2498" s="213" t="inlineStr">
        <is>
          <t>Infra e Hotelaria</t>
        </is>
      </c>
      <c r="H2498" s="211" t="inlineStr">
        <is>
          <t>1 Chamado da Eng Clínica aberto</t>
        </is>
      </c>
      <c r="I2498" s="156" t="inlineStr">
        <is>
          <t>Concluído</t>
        </is>
      </c>
      <c r="J2498" s="209" t="inlineStr">
        <is>
          <t>Alisson</t>
        </is>
      </c>
      <c r="K2498" s="211" t="n"/>
    </row>
    <row r="2499" ht="16.5" customHeight="1">
      <c r="A2499" s="204" t="n">
        <v>2497</v>
      </c>
      <c r="B2499" s="205" t="n">
        <v>46045</v>
      </c>
      <c r="C2499" s="267" t="inlineStr">
        <is>
          <t>Janeiro</t>
        </is>
      </c>
      <c r="D2499" s="204" t="n">
        <v>2026</v>
      </c>
      <c r="E2499" s="204" t="inlineStr">
        <is>
          <t>HVC</t>
        </is>
      </c>
      <c r="F2499" s="204" t="inlineStr">
        <is>
          <t>Engenharia Clínica</t>
        </is>
      </c>
      <c r="G2499" s="213" t="inlineStr">
        <is>
          <t>Infra e Hotelaria</t>
        </is>
      </c>
      <c r="H2499" s="207" t="inlineStr">
        <is>
          <t>DEA ainda em aberto</t>
        </is>
      </c>
      <c r="I2499" s="156" t="inlineStr">
        <is>
          <t>Concluído</t>
        </is>
      </c>
      <c r="J2499" s="204" t="inlineStr">
        <is>
          <t>Alisson</t>
        </is>
      </c>
      <c r="K2499" s="207" t="n"/>
    </row>
    <row r="2500" ht="84" customHeight="1">
      <c r="A2500" s="204" t="n">
        <v>2498</v>
      </c>
      <c r="B2500" s="208" t="n">
        <v>46045</v>
      </c>
      <c r="C2500" s="267" t="inlineStr">
        <is>
          <t>Janeiro</t>
        </is>
      </c>
      <c r="D2500" s="204" t="n">
        <v>2026</v>
      </c>
      <c r="E2500" s="209" t="inlineStr">
        <is>
          <t>HVC</t>
        </is>
      </c>
      <c r="F2500" s="209" t="inlineStr">
        <is>
          <t>NSP</t>
        </is>
      </c>
      <c r="G2500" s="210" t="inlineStr">
        <is>
          <t>Assistencial</t>
        </is>
      </c>
      <c r="H2500" s="211" t="inlineStr">
        <is>
          <t>1 Not sobre tirada de medicamentos e adicionado mais na conta do PAC</t>
        </is>
      </c>
      <c r="I2500" s="156" t="inlineStr">
        <is>
          <t>Concluído</t>
        </is>
      </c>
      <c r="J2500" s="209" t="inlineStr">
        <is>
          <t>Vivia</t>
        </is>
      </c>
      <c r="K2500" s="211" t="inlineStr">
        <is>
          <t>Maior volume de interações priorizadas e potencial de dano evitável.</t>
        </is>
      </c>
    </row>
    <row r="2501" ht="33.75" customHeight="1">
      <c r="A2501" s="204" t="n">
        <v>2499</v>
      </c>
      <c r="B2501" s="205" t="n">
        <v>46048</v>
      </c>
      <c r="C2501" s="267" t="inlineStr">
        <is>
          <t>Janeiro</t>
        </is>
      </c>
      <c r="D2501" s="204" t="n">
        <v>2026</v>
      </c>
      <c r="E2501" s="204" t="inlineStr">
        <is>
          <t>HVC</t>
        </is>
      </c>
      <c r="F2501" s="204" t="inlineStr">
        <is>
          <t>Enfermagem Pronto Socorro</t>
        </is>
      </c>
      <c r="G2501" s="206" t="inlineStr">
        <is>
          <t>Assistencial</t>
        </is>
      </c>
      <c r="H2501" s="207" t="inlineStr">
        <is>
          <t>1 falta prevista para tarde PS</t>
        </is>
      </c>
      <c r="I2501" s="156" t="inlineStr">
        <is>
          <t>Concluído</t>
        </is>
      </c>
      <c r="J2501" s="204" t="inlineStr">
        <is>
          <t>Bianca</t>
        </is>
      </c>
      <c r="K2501" s="207" t="n"/>
    </row>
    <row r="2502" ht="100.5" customHeight="1">
      <c r="A2502" s="204" t="n">
        <v>2500</v>
      </c>
      <c r="B2502" s="208" t="n">
        <v>46048</v>
      </c>
      <c r="C2502" s="267" t="inlineStr">
        <is>
          <t>Janeiro</t>
        </is>
      </c>
      <c r="D2502" s="204" t="n">
        <v>2026</v>
      </c>
      <c r="E2502" s="209" t="inlineStr">
        <is>
          <t>HVC</t>
        </is>
      </c>
      <c r="F2502" s="209" t="inlineStr">
        <is>
          <t>Recepção</t>
        </is>
      </c>
      <c r="G2502" s="217" t="inlineStr">
        <is>
          <t>Fluxo do Paciente</t>
        </is>
      </c>
      <c r="H2502" s="211" t="inlineStr">
        <is>
          <t>1 atestado recepção</t>
        </is>
      </c>
      <c r="I2502" s="156" t="inlineStr">
        <is>
          <t>Concluído</t>
        </is>
      </c>
      <c r="J2502" s="209" t="inlineStr">
        <is>
          <t>Rosi</t>
        </is>
      </c>
      <c r="K2502" s="211" t="inlineStr">
        <is>
          <t>Risco de queda da capacidade operacional em áreas críticas.</t>
        </is>
      </c>
    </row>
    <row r="2503" ht="33.75" customHeight="1">
      <c r="A2503" s="204" t="n">
        <v>2501</v>
      </c>
      <c r="B2503" s="205" t="n">
        <v>46048</v>
      </c>
      <c r="C2503" s="267" t="inlineStr">
        <is>
          <t>Janeiro</t>
        </is>
      </c>
      <c r="D2503" s="204" t="n">
        <v>2026</v>
      </c>
      <c r="E2503" s="204" t="inlineStr">
        <is>
          <t>HVC</t>
        </is>
      </c>
      <c r="F2503" s="204" t="inlineStr">
        <is>
          <t>Manutenção</t>
        </is>
      </c>
      <c r="G2503" s="213" t="inlineStr">
        <is>
          <t>Infra e Hotelaria</t>
        </is>
      </c>
      <c r="H2503" s="207" t="inlineStr">
        <is>
          <t>426 previsão para liberação hoje</t>
        </is>
      </c>
      <c r="I2503" s="156" t="inlineStr">
        <is>
          <t>Concluído</t>
        </is>
      </c>
      <c r="J2503" s="204" t="inlineStr">
        <is>
          <t>Alan</t>
        </is>
      </c>
      <c r="K2503" s="207" t="n"/>
    </row>
    <row r="2504" ht="117" customHeight="1">
      <c r="A2504" s="204" t="n">
        <v>2502</v>
      </c>
      <c r="B2504" s="208" t="n">
        <v>46048</v>
      </c>
      <c r="C2504" s="267" t="inlineStr">
        <is>
          <t>Janeiro</t>
        </is>
      </c>
      <c r="D2504" s="204" t="n">
        <v>2026</v>
      </c>
      <c r="E2504" s="209" t="inlineStr">
        <is>
          <t>HVC</t>
        </is>
      </c>
      <c r="F2504" s="209" t="inlineStr">
        <is>
          <t>Farmácia</t>
        </is>
      </c>
      <c r="G2504" s="210" t="inlineStr">
        <is>
          <t>Assistencial</t>
        </is>
      </c>
      <c r="H2504" s="211" t="inlineStr">
        <is>
          <t>Medicação sem identificação na maternidade</t>
        </is>
      </c>
      <c r="I2504" s="156" t="inlineStr">
        <is>
          <t>Concluído</t>
        </is>
      </c>
      <c r="J2504" s="209" t="inlineStr">
        <is>
          <t>Thaís</t>
        </is>
      </c>
      <c r="K2504" s="211" t="inlineStr">
        <is>
          <t>Risco de evento grave, recorrência elevada e falhas em barreiras essenciais.</t>
        </is>
      </c>
    </row>
    <row r="2505" ht="50.25" customHeight="1">
      <c r="A2505" s="204" t="n">
        <v>2503</v>
      </c>
      <c r="B2505" s="205" t="n">
        <v>46048</v>
      </c>
      <c r="C2505" s="267" t="inlineStr">
        <is>
          <t>Janeiro</t>
        </is>
      </c>
      <c r="D2505" s="204" t="n">
        <v>2026</v>
      </c>
      <c r="E2505" s="204" t="inlineStr">
        <is>
          <t>HVC</t>
        </is>
      </c>
      <c r="F2505" s="204" t="inlineStr">
        <is>
          <t>Farmácia</t>
        </is>
      </c>
      <c r="G2505" s="214" t="inlineStr">
        <is>
          <t>Fluxo do Paciente</t>
        </is>
      </c>
      <c r="H2505" s="207" t="inlineStr">
        <is>
          <t>Demora de atendimento no balcão farmacia</t>
        </is>
      </c>
      <c r="I2505" s="156" t="inlineStr">
        <is>
          <t>Concluído</t>
        </is>
      </c>
      <c r="J2505" s="204" t="inlineStr">
        <is>
          <t>Thaís</t>
        </is>
      </c>
      <c r="K2505" s="207" t="n"/>
    </row>
    <row r="2506" ht="117" customHeight="1">
      <c r="A2506" s="204" t="n">
        <v>2504</v>
      </c>
      <c r="B2506" s="208" t="n">
        <v>46048</v>
      </c>
      <c r="C2506" s="267" t="inlineStr">
        <is>
          <t>Janeiro</t>
        </is>
      </c>
      <c r="D2506" s="204" t="n">
        <v>2026</v>
      </c>
      <c r="E2506" s="209" t="inlineStr">
        <is>
          <t>HVC</t>
        </is>
      </c>
      <c r="F2506" s="209" t="inlineStr">
        <is>
          <t>Manutenção</t>
        </is>
      </c>
      <c r="G2506" s="213" t="inlineStr">
        <is>
          <t>Infra e Hotelaria</t>
        </is>
      </c>
      <c r="H2506" s="211" t="inlineStr">
        <is>
          <t>Amanhã será feita obras na CME, 2°C terá ruidos</t>
        </is>
      </c>
      <c r="I2506" s="156" t="inlineStr">
        <is>
          <t>Concluído</t>
        </is>
      </c>
      <c r="J2506" s="209" t="inlineStr">
        <is>
          <t>Alan</t>
        </is>
      </c>
      <c r="K2506" s="211" t="inlineStr">
        <is>
          <t>Risco de infecção e interrupção cirúrgica com recorrência e pendências abertas.</t>
        </is>
      </c>
    </row>
    <row r="2507" ht="117" customHeight="1">
      <c r="A2507" s="204" t="n">
        <v>2505</v>
      </c>
      <c r="B2507" s="205" t="n">
        <v>46048</v>
      </c>
      <c r="C2507" s="267" t="inlineStr">
        <is>
          <t>Janeiro</t>
        </is>
      </c>
      <c r="D2507" s="204" t="n">
        <v>2026</v>
      </c>
      <c r="E2507" s="204" t="inlineStr">
        <is>
          <t>HVC</t>
        </is>
      </c>
      <c r="F2507" s="204" t="inlineStr">
        <is>
          <t>NSP</t>
        </is>
      </c>
      <c r="G2507" s="206" t="inlineStr">
        <is>
          <t>Assistencial</t>
        </is>
      </c>
      <c r="H2507" s="207" t="inlineStr">
        <is>
          <t>1 código azul aberto na recepção, foi um código amarelo erro código</t>
        </is>
      </c>
      <c r="I2507" s="156" t="inlineStr">
        <is>
          <t>Concluído</t>
        </is>
      </c>
      <c r="J2507" s="204" t="inlineStr">
        <is>
          <t>Thalita</t>
        </is>
      </c>
      <c r="K2507" s="207" t="inlineStr">
        <is>
          <t>Potencial de óbito ou dano grave e necessidade de resposta tempo-dependente.</t>
        </is>
      </c>
    </row>
    <row r="2508" ht="117" customHeight="1">
      <c r="A2508" s="204" t="n">
        <v>2506</v>
      </c>
      <c r="B2508" s="208" t="n">
        <v>46048</v>
      </c>
      <c r="C2508" s="267" t="inlineStr">
        <is>
          <t>Janeiro</t>
        </is>
      </c>
      <c r="D2508" s="204" t="n">
        <v>2026</v>
      </c>
      <c r="E2508" s="209" t="inlineStr">
        <is>
          <t>HVC</t>
        </is>
      </c>
      <c r="F2508" s="209" t="inlineStr">
        <is>
          <t>NSP</t>
        </is>
      </c>
      <c r="G2508" s="210" t="inlineStr">
        <is>
          <t>Assistencial</t>
        </is>
      </c>
      <c r="H2508" s="211" t="inlineStr">
        <is>
          <t>Falha identificação caixa CME</t>
        </is>
      </c>
      <c r="I2508" s="156" t="inlineStr">
        <is>
          <t>Concluído</t>
        </is>
      </c>
      <c r="J2508" s="209" t="inlineStr">
        <is>
          <t>Thalita</t>
        </is>
      </c>
      <c r="K2508" s="211" t="inlineStr">
        <is>
          <t>Risco de evento grave, recorrência elevada e falhas em barreiras essenciais.</t>
        </is>
      </c>
    </row>
    <row r="2509" ht="117" customHeight="1">
      <c r="A2509" s="204" t="n">
        <v>2507</v>
      </c>
      <c r="B2509" s="205" t="n">
        <v>46048</v>
      </c>
      <c r="C2509" s="267" t="inlineStr">
        <is>
          <t>Janeiro</t>
        </is>
      </c>
      <c r="D2509" s="204" t="n">
        <v>2026</v>
      </c>
      <c r="E2509" s="204" t="inlineStr">
        <is>
          <t>HVC</t>
        </is>
      </c>
      <c r="F2509" s="204" t="inlineStr">
        <is>
          <t>NSP</t>
        </is>
      </c>
      <c r="G2509" s="206" t="inlineStr">
        <is>
          <t>Assistencial</t>
        </is>
      </c>
      <c r="H2509" s="207" t="inlineStr">
        <is>
          <t>Internista com adorno</t>
        </is>
      </c>
      <c r="I2509" s="156" t="inlineStr">
        <is>
          <t>Concluído</t>
        </is>
      </c>
      <c r="J2509" s="204" t="inlineStr">
        <is>
          <t>Thalita</t>
        </is>
      </c>
      <c r="K2509" s="207" t="inlineStr">
        <is>
          <t>Recorrência em precauções, isolamento e adesão às práticas de prevenção.</t>
        </is>
      </c>
    </row>
    <row r="2510" ht="66.75" customHeight="1">
      <c r="A2510" s="204" t="n">
        <v>2508</v>
      </c>
      <c r="B2510" s="208" t="n">
        <v>46048</v>
      </c>
      <c r="C2510" s="267" t="inlineStr">
        <is>
          <t>Janeiro</t>
        </is>
      </c>
      <c r="D2510" s="204" t="n">
        <v>2026</v>
      </c>
      <c r="E2510" s="209" t="inlineStr">
        <is>
          <t>HVC</t>
        </is>
      </c>
      <c r="F2510" s="209" t="inlineStr">
        <is>
          <t>NSP</t>
        </is>
      </c>
      <c r="G2510" s="217" t="inlineStr">
        <is>
          <t>Fluxo do Paciente</t>
        </is>
      </c>
      <c r="H2510" s="211" t="inlineStr">
        <is>
          <t>Erro no fluxo de transferência de paciente em isolamento</t>
        </is>
      </c>
      <c r="I2510" s="156" t="inlineStr">
        <is>
          <t>Concluído</t>
        </is>
      </c>
      <c r="J2510" s="209" t="inlineStr">
        <is>
          <t>Thalita</t>
        </is>
      </c>
      <c r="K2510" s="211" t="n"/>
    </row>
    <row r="2511" ht="100.5" customHeight="1">
      <c r="A2511" s="204" t="n">
        <v>2509</v>
      </c>
      <c r="B2511" s="205" t="n">
        <v>46048</v>
      </c>
      <c r="C2511" s="267" t="inlineStr">
        <is>
          <t>Janeiro</t>
        </is>
      </c>
      <c r="D2511" s="204" t="n">
        <v>2026</v>
      </c>
      <c r="E2511" s="204" t="inlineStr">
        <is>
          <t>HVC</t>
        </is>
      </c>
      <c r="F2511" s="204" t="inlineStr">
        <is>
          <t>Especialistas</t>
        </is>
      </c>
      <c r="G2511" s="206" t="inlineStr">
        <is>
          <t>Assistencial</t>
        </is>
      </c>
      <c r="H2511" s="207" t="inlineStr">
        <is>
          <t>Semi 2: LPP prévia/ UTI: Lesão por dispositivo médico (anchorfast),</t>
        </is>
      </c>
      <c r="I2511" s="156" t="inlineStr">
        <is>
          <t>Concluído</t>
        </is>
      </c>
      <c r="J2511" s="204" t="inlineStr">
        <is>
          <t>Déborah</t>
        </is>
      </c>
      <c r="K2511" s="207" t="inlineStr">
        <is>
          <t>Alta recorrência e potencial de prolongamento da internação.</t>
        </is>
      </c>
    </row>
    <row r="2512" ht="66.75" customHeight="1">
      <c r="A2512" s="204" t="n">
        <v>2510</v>
      </c>
      <c r="B2512" s="208" t="n">
        <v>46048</v>
      </c>
      <c r="C2512" s="267" t="inlineStr">
        <is>
          <t>Janeiro</t>
        </is>
      </c>
      <c r="D2512" s="204" t="n">
        <v>2026</v>
      </c>
      <c r="E2512" s="209" t="inlineStr">
        <is>
          <t>HVC</t>
        </is>
      </c>
      <c r="F2512" s="209" t="inlineStr">
        <is>
          <t>Especialistas</t>
        </is>
      </c>
      <c r="G2512" s="210" t="inlineStr">
        <is>
          <t>Assistencial</t>
        </is>
      </c>
      <c r="H2512" s="211" t="inlineStr">
        <is>
          <t>UTI Neuro: queda com dano leve/ PS: queda com dano leve</t>
        </is>
      </c>
      <c r="I2512" s="156" t="inlineStr">
        <is>
          <t>Concluído</t>
        </is>
      </c>
      <c r="J2512" s="209" t="inlineStr">
        <is>
          <t>Déborah</t>
        </is>
      </c>
      <c r="K2512" s="211" t="inlineStr">
        <is>
          <t>Recorrência e registro de eventos com dano.</t>
        </is>
      </c>
    </row>
    <row r="2513" ht="117" customHeight="1">
      <c r="A2513" s="204" t="n">
        <v>2511</v>
      </c>
      <c r="B2513" s="205" t="n">
        <v>46048</v>
      </c>
      <c r="C2513" s="267" t="inlineStr">
        <is>
          <t>Janeiro</t>
        </is>
      </c>
      <c r="D2513" s="204" t="n">
        <v>2026</v>
      </c>
      <c r="E2513" s="204" t="inlineStr">
        <is>
          <t>HVC</t>
        </is>
      </c>
      <c r="F2513" s="204" t="inlineStr">
        <is>
          <t>Especialistas</t>
        </is>
      </c>
      <c r="G2513" s="206" t="inlineStr">
        <is>
          <t>Assistencial</t>
        </is>
      </c>
      <c r="H2513" s="207" t="inlineStr">
        <is>
          <t>2D: falha de prescrição (Amiodarona em SF)/ Neuro: flebite G4/ Farmácia: dispensação de medicação sem identificação</t>
        </is>
      </c>
      <c r="I2513" s="156" t="inlineStr">
        <is>
          <t>Concluído</t>
        </is>
      </c>
      <c r="J2513" s="204" t="inlineStr">
        <is>
          <t>Déborah</t>
        </is>
      </c>
      <c r="K2513" s="207" t="inlineStr">
        <is>
          <t>Risco de evento grave, recorrência elevada e falhas em barreiras essenciais.</t>
        </is>
      </c>
    </row>
    <row r="2514" ht="33.75" customHeight="1">
      <c r="A2514" s="204" t="n">
        <v>2512</v>
      </c>
      <c r="B2514" s="208" t="n">
        <v>46048</v>
      </c>
      <c r="C2514" s="267" t="inlineStr">
        <is>
          <t>Janeiro</t>
        </is>
      </c>
      <c r="D2514" s="204" t="n">
        <v>2026</v>
      </c>
      <c r="E2514" s="209" t="inlineStr">
        <is>
          <t>HVC</t>
        </is>
      </c>
      <c r="F2514" s="209" t="inlineStr">
        <is>
          <t>Engenharia Clínica</t>
        </is>
      </c>
      <c r="G2514" s="210" t="inlineStr">
        <is>
          <t>Assistencial</t>
        </is>
      </c>
      <c r="H2514" s="211" t="inlineStr">
        <is>
          <t>Ressonancia do castelo ainda não ligou</t>
        </is>
      </c>
      <c r="I2514" s="156" t="inlineStr">
        <is>
          <t>Concluído</t>
        </is>
      </c>
      <c r="J2514" s="209" t="inlineStr">
        <is>
          <t>Alisson</t>
        </is>
      </c>
      <c r="K2514" s="211" t="n"/>
    </row>
    <row r="2515" ht="50.25" customHeight="1">
      <c r="A2515" s="204" t="n">
        <v>2513</v>
      </c>
      <c r="B2515" s="205" t="n">
        <v>46048</v>
      </c>
      <c r="C2515" s="267" t="inlineStr">
        <is>
          <t>Janeiro</t>
        </is>
      </c>
      <c r="D2515" s="204" t="n">
        <v>2026</v>
      </c>
      <c r="E2515" s="204" t="inlineStr">
        <is>
          <t>CSC</t>
        </is>
      </c>
      <c r="F2515" s="204" t="inlineStr">
        <is>
          <t>Engenharia Clínica</t>
        </is>
      </c>
      <c r="G2515" s="213" t="inlineStr">
        <is>
          <t>Infra e Hotelaria</t>
        </is>
      </c>
      <c r="H2515" s="207" t="inlineStr">
        <is>
          <t>Será feita a troca da maca ginecoligica, será retirada amanhã</t>
        </is>
      </c>
      <c r="I2515" s="156" t="inlineStr">
        <is>
          <t>Concluído</t>
        </is>
      </c>
      <c r="J2515" s="204" t="inlineStr">
        <is>
          <t>Alisson</t>
        </is>
      </c>
      <c r="K2515" s="207" t="n"/>
    </row>
    <row r="2516" ht="84" customHeight="1">
      <c r="A2516" s="204" t="n">
        <v>2514</v>
      </c>
      <c r="B2516" s="208" t="n">
        <v>46048</v>
      </c>
      <c r="C2516" s="267" t="inlineStr">
        <is>
          <t>Janeiro</t>
        </is>
      </c>
      <c r="D2516" s="204" t="n">
        <v>2026</v>
      </c>
      <c r="E2516" s="209" t="inlineStr">
        <is>
          <t>CSC</t>
        </is>
      </c>
      <c r="F2516" s="209" t="inlineStr">
        <is>
          <t>Manutenção</t>
        </is>
      </c>
      <c r="G2516" s="213" t="inlineStr">
        <is>
          <t>Infra e Hotelaria</t>
        </is>
      </c>
      <c r="H2516" s="211" t="inlineStr">
        <is>
          <t>Testes do ar ambulatorio, comprensor da maquina travou será acionada a garantia</t>
        </is>
      </c>
      <c r="I2516" s="156" t="inlineStr">
        <is>
          <t>Concluído</t>
        </is>
      </c>
      <c r="J2516" s="209" t="inlineStr">
        <is>
          <t>Alan</t>
        </is>
      </c>
      <c r="K2516" s="211" t="n"/>
    </row>
    <row r="2517" ht="33.75" customHeight="1">
      <c r="A2517" s="204" t="n">
        <v>2515</v>
      </c>
      <c r="B2517" s="205" t="n">
        <v>46048</v>
      </c>
      <c r="C2517" s="267" t="inlineStr">
        <is>
          <t>Janeiro</t>
        </is>
      </c>
      <c r="D2517" s="204" t="n">
        <v>2026</v>
      </c>
      <c r="E2517" s="204" t="inlineStr">
        <is>
          <t>HVC</t>
        </is>
      </c>
      <c r="F2517" s="204" t="inlineStr">
        <is>
          <t>NSP</t>
        </is>
      </c>
      <c r="G2517" s="206" t="inlineStr">
        <is>
          <t>Assistencial</t>
        </is>
      </c>
      <c r="H2517" s="207" t="inlineStr">
        <is>
          <t>Atraso de exame por erro de protocolo</t>
        </is>
      </c>
      <c r="I2517" s="156" t="inlineStr">
        <is>
          <t>Concluído</t>
        </is>
      </c>
      <c r="J2517" s="204" t="inlineStr">
        <is>
          <t>Thalita</t>
        </is>
      </c>
      <c r="K2517" s="207" t="n"/>
    </row>
    <row r="2518" ht="117" customHeight="1">
      <c r="A2518" s="204" t="n">
        <v>2516</v>
      </c>
      <c r="B2518" s="208" t="n">
        <v>46048</v>
      </c>
      <c r="C2518" s="267" t="inlineStr">
        <is>
          <t>Janeiro</t>
        </is>
      </c>
      <c r="D2518" s="204" t="n">
        <v>2026</v>
      </c>
      <c r="E2518" s="209" t="inlineStr">
        <is>
          <t>HVC</t>
        </is>
      </c>
      <c r="F2518" s="209" t="inlineStr">
        <is>
          <t>NSP</t>
        </is>
      </c>
      <c r="G2518" s="210" t="inlineStr">
        <is>
          <t>Assistencial</t>
        </is>
      </c>
      <c r="H2518" s="211" t="inlineStr">
        <is>
          <t>Erro de protocolo de Sepse infantil</t>
        </is>
      </c>
      <c r="I2518" s="156" t="inlineStr">
        <is>
          <t>Concluído</t>
        </is>
      </c>
      <c r="J2518" s="209" t="inlineStr">
        <is>
          <t>Thalita</t>
        </is>
      </c>
      <c r="K2518" s="211" t="inlineStr">
        <is>
          <t>Potencial de óbito ou dano grave e necessidade de resposta tempo-dependente.</t>
        </is>
      </c>
    </row>
    <row r="2519" ht="33.75" customHeight="1">
      <c r="A2519" s="204" t="n">
        <v>2517</v>
      </c>
      <c r="B2519" s="205" t="n">
        <v>46049</v>
      </c>
      <c r="C2519" s="267" t="inlineStr">
        <is>
          <t>Janeiro</t>
        </is>
      </c>
      <c r="D2519" s="204" t="n">
        <v>2026</v>
      </c>
      <c r="E2519" s="204" t="inlineStr">
        <is>
          <t>HVC</t>
        </is>
      </c>
      <c r="F2519" s="204" t="inlineStr">
        <is>
          <t>Recepção</t>
        </is>
      </c>
      <c r="G2519" s="212" t="inlineStr">
        <is>
          <t>Sistemas de Informações</t>
        </is>
      </c>
      <c r="H2519" s="207" t="inlineStr">
        <is>
          <t>Bradesco está fora do Ar</t>
        </is>
      </c>
      <c r="I2519" s="156" t="inlineStr">
        <is>
          <t>Concluído</t>
        </is>
      </c>
      <c r="J2519" s="204" t="inlineStr">
        <is>
          <t>Rosicleide</t>
        </is>
      </c>
      <c r="K2519" s="207" t="n"/>
    </row>
    <row r="2520" ht="66.75" customHeight="1">
      <c r="A2520" s="204" t="n">
        <v>2518</v>
      </c>
      <c r="B2520" s="208" t="n">
        <v>46049</v>
      </c>
      <c r="C2520" s="267" t="inlineStr">
        <is>
          <t>Janeiro</t>
        </is>
      </c>
      <c r="D2520" s="204" t="n">
        <v>2026</v>
      </c>
      <c r="E2520" s="209" t="inlineStr">
        <is>
          <t>HVC</t>
        </is>
      </c>
      <c r="F2520" s="209" t="inlineStr">
        <is>
          <t>Enfermagem Semi-intensiva / UTI</t>
        </is>
      </c>
      <c r="G2520" s="212" t="inlineStr">
        <is>
          <t>Sistemas de Informações</t>
        </is>
      </c>
      <c r="H2520" s="211" t="inlineStr">
        <is>
          <t>Equipe não está conseguindo checagem beira Leito, T.I Foi acionada</t>
        </is>
      </c>
      <c r="I2520" s="156" t="inlineStr">
        <is>
          <t>Concluído</t>
        </is>
      </c>
      <c r="J2520" s="209" t="inlineStr">
        <is>
          <t>Ester</t>
        </is>
      </c>
      <c r="K2520" s="211" t="n"/>
    </row>
    <row r="2521" ht="150.75" customHeight="1">
      <c r="A2521" s="204" t="n">
        <v>2519</v>
      </c>
      <c r="B2521" s="205" t="n">
        <v>46049</v>
      </c>
      <c r="C2521" s="267" t="inlineStr">
        <is>
          <t>Janeiro</t>
        </is>
      </c>
      <c r="D2521" s="204" t="n">
        <v>2026</v>
      </c>
      <c r="E2521" s="204" t="inlineStr">
        <is>
          <t>HVC</t>
        </is>
      </c>
      <c r="F2521" s="204" t="inlineStr">
        <is>
          <t>Manutenção</t>
        </is>
      </c>
      <c r="G2521" s="213" t="inlineStr">
        <is>
          <t>Infra e Hotelaria</t>
        </is>
      </c>
      <c r="H2521" s="207" t="inlineStr">
        <is>
          <t>8 Leitos vão ser bloqueados no 2°C por conta das obras</t>
        </is>
      </c>
      <c r="I2521" s="156" t="inlineStr">
        <is>
          <t>Concluído</t>
        </is>
      </c>
      <c r="J2521" s="204" t="inlineStr">
        <is>
          <t>Alan</t>
        </is>
      </c>
      <c r="K2521" s="207" t="inlineStr">
        <is>
          <t>Alta recorrência e risco de queda, incêndio, dano patrimonial ou interrupção.</t>
        </is>
      </c>
    </row>
    <row r="2522" ht="50.25" customHeight="1">
      <c r="A2522" s="204" t="n">
        <v>2520</v>
      </c>
      <c r="B2522" s="208" t="n">
        <v>46049</v>
      </c>
      <c r="C2522" s="267" t="inlineStr">
        <is>
          <t>Janeiro</t>
        </is>
      </c>
      <c r="D2522" s="204" t="n">
        <v>2026</v>
      </c>
      <c r="E2522" s="209" t="inlineStr">
        <is>
          <t>HVC</t>
        </is>
      </c>
      <c r="F2522" s="209" t="inlineStr">
        <is>
          <t>Ouvidoria</t>
        </is>
      </c>
      <c r="G2522" s="212" t="inlineStr">
        <is>
          <t>Sistemas de Informações</t>
        </is>
      </c>
      <c r="H2522" s="211" t="inlineStr">
        <is>
          <t>Questão de agenda distante para especialidade médica</t>
        </is>
      </c>
      <c r="I2522" s="156" t="inlineStr">
        <is>
          <t>Concluído</t>
        </is>
      </c>
      <c r="J2522" s="209" t="inlineStr">
        <is>
          <t>Claudia</t>
        </is>
      </c>
      <c r="K2522" s="211" t="n"/>
    </row>
    <row r="2523" ht="66.75" customHeight="1">
      <c r="A2523" s="204" t="n">
        <v>2521</v>
      </c>
      <c r="B2523" s="205" t="n">
        <v>46049</v>
      </c>
      <c r="C2523" s="267" t="inlineStr">
        <is>
          <t>Janeiro</t>
        </is>
      </c>
      <c r="D2523" s="204" t="n">
        <v>2026</v>
      </c>
      <c r="E2523" s="204" t="inlineStr">
        <is>
          <t>HVC</t>
        </is>
      </c>
      <c r="F2523" s="204" t="inlineStr">
        <is>
          <t>Enfermagem</t>
        </is>
      </c>
      <c r="G2523" s="213" t="inlineStr">
        <is>
          <t>Infra e Hotelaria</t>
        </is>
      </c>
      <c r="H2523" s="207" t="inlineStr">
        <is>
          <t>Questão do protetor auricular e verificar do porque fluxo não está correto</t>
        </is>
      </c>
      <c r="I2523" s="156" t="inlineStr">
        <is>
          <t>Concluído</t>
        </is>
      </c>
      <c r="J2523" s="204" t="inlineStr">
        <is>
          <t>Não informado</t>
        </is>
      </c>
      <c r="K2523" s="207" t="n"/>
    </row>
    <row r="2524" ht="117" customHeight="1">
      <c r="A2524" s="204" t="n">
        <v>2522</v>
      </c>
      <c r="B2524" s="208" t="n">
        <v>46049</v>
      </c>
      <c r="C2524" s="267" t="inlineStr">
        <is>
          <t>Janeiro</t>
        </is>
      </c>
      <c r="D2524" s="204" t="n">
        <v>2026</v>
      </c>
      <c r="E2524" s="209" t="inlineStr">
        <is>
          <t>HVC</t>
        </is>
      </c>
      <c r="F2524" s="209" t="inlineStr">
        <is>
          <t>NSP</t>
        </is>
      </c>
      <c r="G2524" s="210" t="inlineStr">
        <is>
          <t>Assistencial</t>
        </is>
      </c>
      <c r="H2524" s="211" t="inlineStr">
        <is>
          <t>Tirada da placa de indentificação e equipe foi realizado limpeza sem o devido equipamento para quarto com isolamento</t>
        </is>
      </c>
      <c r="I2524" s="156" t="inlineStr">
        <is>
          <t>Concluído</t>
        </is>
      </c>
      <c r="J2524" s="209" t="inlineStr">
        <is>
          <t>Vivia</t>
        </is>
      </c>
      <c r="K2524" s="211" t="inlineStr">
        <is>
          <t>Recorrência em precauções, isolamento e adesão às práticas de prevenção.</t>
        </is>
      </c>
    </row>
    <row r="2525" ht="66.75" customHeight="1">
      <c r="A2525" s="204" t="n">
        <v>2523</v>
      </c>
      <c r="B2525" s="205" t="n">
        <v>46049</v>
      </c>
      <c r="C2525" s="267" t="inlineStr">
        <is>
          <t>Janeiro</t>
        </is>
      </c>
      <c r="D2525" s="204" t="n">
        <v>2026</v>
      </c>
      <c r="E2525" s="204" t="inlineStr">
        <is>
          <t>CSC</t>
        </is>
      </c>
      <c r="F2525" s="204" t="inlineStr">
        <is>
          <t>NSP</t>
        </is>
      </c>
      <c r="G2525" s="206" t="inlineStr">
        <is>
          <t>Assistencial</t>
        </is>
      </c>
      <c r="H2525" s="207" t="inlineStr">
        <is>
          <t>2 pacientes fizeram exames de imagem internado na CSC aguardando resultado</t>
        </is>
      </c>
      <c r="I2525" s="156" t="inlineStr">
        <is>
          <t>Concluído</t>
        </is>
      </c>
      <c r="J2525" s="204" t="inlineStr">
        <is>
          <t>Vivia</t>
        </is>
      </c>
      <c r="K2525" s="207" t="n"/>
    </row>
    <row r="2526" ht="117" customHeight="1">
      <c r="A2526" s="204" t="n">
        <v>2524</v>
      </c>
      <c r="B2526" s="208" t="n">
        <v>46049</v>
      </c>
      <c r="C2526" s="267" t="inlineStr">
        <is>
          <t>Janeiro</t>
        </is>
      </c>
      <c r="D2526" s="204" t="n">
        <v>2026</v>
      </c>
      <c r="E2526" s="209" t="inlineStr">
        <is>
          <t>CSC</t>
        </is>
      </c>
      <c r="F2526" s="209" t="inlineStr">
        <is>
          <t>Manutenção</t>
        </is>
      </c>
      <c r="G2526" s="213" t="inlineStr">
        <is>
          <t>Infra e Hotelaria</t>
        </is>
      </c>
      <c r="H2526" s="211" t="inlineStr">
        <is>
          <t>Sobre o ar condicionado vai ser revista a questão da empresa com a diretoria para entendimento e ver o plano de açaõ</t>
        </is>
      </c>
      <c r="I2526" s="156" t="inlineStr">
        <is>
          <t>Concluído</t>
        </is>
      </c>
      <c r="J2526" s="209" t="inlineStr">
        <is>
          <t>Dr. Bonilha</t>
        </is>
      </c>
      <c r="K2526" s="211" t="inlineStr">
        <is>
          <t>Recorrência e impacto direto em áreas críticas e equipamentos.</t>
        </is>
      </c>
    </row>
    <row r="2527" ht="100.5" customHeight="1">
      <c r="A2527" s="204" t="n">
        <v>2525</v>
      </c>
      <c r="B2527" s="205" t="n">
        <v>46049</v>
      </c>
      <c r="C2527" s="267" t="inlineStr">
        <is>
          <t>Janeiro</t>
        </is>
      </c>
      <c r="D2527" s="204" t="n">
        <v>2026</v>
      </c>
      <c r="E2527" s="204" t="inlineStr">
        <is>
          <t>HVC</t>
        </is>
      </c>
      <c r="F2527" s="204" t="inlineStr">
        <is>
          <t>Especialistas</t>
        </is>
      </c>
      <c r="G2527" s="206" t="inlineStr">
        <is>
          <t>Assistencial</t>
        </is>
      </c>
      <c r="H2527" s="207" t="inlineStr">
        <is>
          <t>UTI Neuro: LPP prévia/ CC: possível queimadura por eletrocautério</t>
        </is>
      </c>
      <c r="I2527" s="156" t="inlineStr">
        <is>
          <t>Concluído</t>
        </is>
      </c>
      <c r="J2527" s="204" t="inlineStr">
        <is>
          <t>Déborah</t>
        </is>
      </c>
      <c r="K2527" s="207" t="inlineStr">
        <is>
          <t>Alta recorrência e potencial de prolongamento da internação.</t>
        </is>
      </c>
    </row>
    <row r="2528" ht="66.75" customHeight="1">
      <c r="A2528" s="204" t="n">
        <v>2526</v>
      </c>
      <c r="B2528" s="208" t="n">
        <v>46049</v>
      </c>
      <c r="C2528" s="267" t="inlineStr">
        <is>
          <t>Janeiro</t>
        </is>
      </c>
      <c r="D2528" s="204" t="n">
        <v>2026</v>
      </c>
      <c r="E2528" s="209" t="inlineStr">
        <is>
          <t>HVC</t>
        </is>
      </c>
      <c r="F2528" s="209" t="inlineStr">
        <is>
          <t>Especialistas</t>
        </is>
      </c>
      <c r="G2528" s="210" t="inlineStr">
        <is>
          <t>Assistencial</t>
        </is>
      </c>
      <c r="H2528" s="211" t="inlineStr">
        <is>
          <t>Semi: queda de acompanhante</t>
        </is>
      </c>
      <c r="I2528" s="156" t="inlineStr">
        <is>
          <t>Concluído</t>
        </is>
      </c>
      <c r="J2528" s="209" t="inlineStr">
        <is>
          <t>Déborah</t>
        </is>
      </c>
      <c r="K2528" s="211" t="inlineStr">
        <is>
          <t>Recorrência e registro de eventos com dano.</t>
        </is>
      </c>
    </row>
    <row r="2529" ht="84" customHeight="1">
      <c r="A2529" s="204" t="n">
        <v>2527</v>
      </c>
      <c r="B2529" s="205" t="n">
        <v>46050</v>
      </c>
      <c r="C2529" s="267" t="inlineStr">
        <is>
          <t>Janeiro</t>
        </is>
      </c>
      <c r="D2529" s="204" t="n">
        <v>2026</v>
      </c>
      <c r="E2529" s="204" t="inlineStr">
        <is>
          <t>HVC</t>
        </is>
      </c>
      <c r="F2529" s="204" t="inlineStr">
        <is>
          <t>Enfermagem Pronto Socorro</t>
        </is>
      </c>
      <c r="G2529" s="206" t="inlineStr">
        <is>
          <t>Assistencial</t>
        </is>
      </c>
      <c r="H2529" s="207" t="inlineStr">
        <is>
          <t>1 atesdado no PS, prejudicou o fluxo de medicação</t>
        </is>
      </c>
      <c r="I2529" s="156" t="inlineStr">
        <is>
          <t>Concluído</t>
        </is>
      </c>
      <c r="J2529" s="204" t="inlineStr">
        <is>
          <t>Bianca</t>
        </is>
      </c>
      <c r="K2529" s="207" t="inlineStr">
        <is>
          <t>Maior volume de interações priorizadas e potencial de dano evitável.</t>
        </is>
      </c>
    </row>
    <row r="2530" ht="33.75" customHeight="1">
      <c r="A2530" s="204" t="n">
        <v>2528</v>
      </c>
      <c r="B2530" s="208" t="n">
        <v>46050</v>
      </c>
      <c r="C2530" s="267" t="inlineStr">
        <is>
          <t>Janeiro</t>
        </is>
      </c>
      <c r="D2530" s="204" t="n">
        <v>2026</v>
      </c>
      <c r="E2530" s="209" t="inlineStr">
        <is>
          <t>HVC</t>
        </is>
      </c>
      <c r="F2530" s="209" t="inlineStr">
        <is>
          <t>Recepção</t>
        </is>
      </c>
      <c r="G2530" s="212" t="inlineStr">
        <is>
          <t>Sistemas de Informações</t>
        </is>
      </c>
      <c r="H2530" s="211" t="inlineStr">
        <is>
          <t>Bradesco matém fora de ar</t>
        </is>
      </c>
      <c r="I2530" s="156" t="inlineStr">
        <is>
          <t>Concluído</t>
        </is>
      </c>
      <c r="J2530" s="209" t="inlineStr">
        <is>
          <t>Rosicleide</t>
        </is>
      </c>
      <c r="K2530" s="211" t="n"/>
    </row>
    <row r="2531" ht="134.25" customHeight="1">
      <c r="A2531" s="204" t="n">
        <v>2529</v>
      </c>
      <c r="B2531" s="205" t="n">
        <v>46050</v>
      </c>
      <c r="C2531" s="267" t="inlineStr">
        <is>
          <t>Janeiro</t>
        </is>
      </c>
      <c r="D2531" s="204" t="n">
        <v>2026</v>
      </c>
      <c r="E2531" s="204" t="inlineStr">
        <is>
          <t>HVC</t>
        </is>
      </c>
      <c r="F2531" s="204" t="inlineStr">
        <is>
          <t>Enfermagem Centro Cirúrgico</t>
        </is>
      </c>
      <c r="G2531" s="212" t="inlineStr">
        <is>
          <t>Sistemas de Informações</t>
        </is>
      </c>
      <c r="H2531" s="207" t="inlineStr">
        <is>
          <t>Instabilidade no chamado de transporte, T.I acionada</t>
        </is>
      </c>
      <c r="I2531" s="156" t="inlineStr">
        <is>
          <t>Concluído</t>
        </is>
      </c>
      <c r="J2531" s="204" t="inlineStr">
        <is>
          <t>Adriana</t>
        </is>
      </c>
      <c r="K2531" s="207" t="inlineStr">
        <is>
          <t>Recorrência de baixa adesão, atraso e ausência de encerramento dos chamados.</t>
        </is>
      </c>
    </row>
    <row r="2532" ht="33.75" customHeight="1">
      <c r="A2532" s="204" t="n">
        <v>2530</v>
      </c>
      <c r="B2532" s="208" t="n">
        <v>46050</v>
      </c>
      <c r="C2532" s="267" t="inlineStr">
        <is>
          <t>Janeiro</t>
        </is>
      </c>
      <c r="D2532" s="204" t="n">
        <v>2026</v>
      </c>
      <c r="E2532" s="209" t="inlineStr">
        <is>
          <t>HVC</t>
        </is>
      </c>
      <c r="F2532" s="209" t="inlineStr">
        <is>
          <t>Enfermagem Semi-intensiva / UTI</t>
        </is>
      </c>
      <c r="G2532" s="210" t="inlineStr">
        <is>
          <t>Assistencial</t>
        </is>
      </c>
      <c r="H2532" s="211" t="inlineStr">
        <is>
          <t>340 ponto de atenção, possivel watcher</t>
        </is>
      </c>
      <c r="I2532" s="156" t="inlineStr">
        <is>
          <t>Concluído</t>
        </is>
      </c>
      <c r="J2532" s="209" t="inlineStr">
        <is>
          <t>Juliana Contrera</t>
        </is>
      </c>
      <c r="K2532" s="211" t="n"/>
    </row>
    <row r="2533" ht="66.75" customHeight="1">
      <c r="A2533" s="204" t="n">
        <v>2531</v>
      </c>
      <c r="B2533" s="205" t="n">
        <v>46050</v>
      </c>
      <c r="C2533" s="267" t="inlineStr">
        <is>
          <t>Janeiro</t>
        </is>
      </c>
      <c r="D2533" s="204" t="n">
        <v>2026</v>
      </c>
      <c r="E2533" s="204" t="inlineStr">
        <is>
          <t>HVC</t>
        </is>
      </c>
      <c r="F2533" s="204" t="inlineStr">
        <is>
          <t>Enfermagem Alas</t>
        </is>
      </c>
      <c r="G2533" s="206" t="inlineStr">
        <is>
          <t>Assistencial</t>
        </is>
      </c>
      <c r="H2533" s="207" t="inlineStr">
        <is>
          <t>107 com alto risco de queda sem acompanhante</t>
        </is>
      </c>
      <c r="I2533" s="156" t="inlineStr">
        <is>
          <t>Concluído</t>
        </is>
      </c>
      <c r="J2533" s="204" t="inlineStr">
        <is>
          <t>Juliana Nogueira</t>
        </is>
      </c>
      <c r="K2533" s="207" t="inlineStr">
        <is>
          <t>Recorrência e registro de eventos com dano.</t>
        </is>
      </c>
    </row>
    <row r="2534" ht="84" customHeight="1">
      <c r="A2534" s="204" t="n">
        <v>2532</v>
      </c>
      <c r="B2534" s="208" t="n">
        <v>46050</v>
      </c>
      <c r="C2534" s="267" t="inlineStr">
        <is>
          <t>Janeiro</t>
        </is>
      </c>
      <c r="D2534" s="204" t="n">
        <v>2026</v>
      </c>
      <c r="E2534" s="209" t="inlineStr">
        <is>
          <t>HVC</t>
        </is>
      </c>
      <c r="F2534" s="209" t="inlineStr">
        <is>
          <t>Nutrição</t>
        </is>
      </c>
      <c r="G2534" s="213" t="inlineStr">
        <is>
          <t>Infra e Hotelaria</t>
        </is>
      </c>
      <c r="H2534" s="211" t="inlineStr">
        <is>
          <t>1 falta nutrição</t>
        </is>
      </c>
      <c r="I2534" s="156" t="inlineStr">
        <is>
          <t>Concluído</t>
        </is>
      </c>
      <c r="J2534" s="209" t="inlineStr">
        <is>
          <t>Everton</t>
        </is>
      </c>
      <c r="K2534" s="211" t="inlineStr">
        <is>
          <t>Recorrência de atrasos e risco de dieta inadequada ao paciente.</t>
        </is>
      </c>
    </row>
    <row r="2535" ht="33.75" customHeight="1">
      <c r="A2535" s="204" t="n">
        <v>2533</v>
      </c>
      <c r="B2535" s="205" t="n">
        <v>46050</v>
      </c>
      <c r="C2535" s="267" t="inlineStr">
        <is>
          <t>Janeiro</t>
        </is>
      </c>
      <c r="D2535" s="204" t="n">
        <v>2026</v>
      </c>
      <c r="E2535" s="204" t="inlineStr">
        <is>
          <t>HVC</t>
        </is>
      </c>
      <c r="F2535" s="204" t="inlineStr">
        <is>
          <t>Manutenção</t>
        </is>
      </c>
      <c r="G2535" s="213" t="inlineStr">
        <is>
          <t>Infra e Hotelaria</t>
        </is>
      </c>
      <c r="H2535" s="207" t="inlineStr">
        <is>
          <t>221, 223 possível liberação dos leitos</t>
        </is>
      </c>
      <c r="I2535" s="156" t="inlineStr">
        <is>
          <t>Concluído</t>
        </is>
      </c>
      <c r="J2535" s="204" t="inlineStr">
        <is>
          <t>Alan</t>
        </is>
      </c>
      <c r="K2535" s="207" t="n"/>
    </row>
    <row r="2536" ht="100.5" customHeight="1">
      <c r="A2536" s="204" t="n">
        <v>2534</v>
      </c>
      <c r="B2536" s="208" t="n">
        <v>46050</v>
      </c>
      <c r="C2536" s="267" t="inlineStr">
        <is>
          <t>Janeiro</t>
        </is>
      </c>
      <c r="D2536" s="204" t="n">
        <v>2026</v>
      </c>
      <c r="E2536" s="209" t="inlineStr">
        <is>
          <t>HVC</t>
        </is>
      </c>
      <c r="F2536" s="209" t="inlineStr">
        <is>
          <t>Especialistas</t>
        </is>
      </c>
      <c r="G2536" s="210" t="inlineStr">
        <is>
          <t>Assistencial</t>
        </is>
      </c>
      <c r="H2536" s="211" t="inlineStr">
        <is>
          <t>CC (Anestesia): 12 tentativas, 18 abocath punção venosa</t>
        </is>
      </c>
      <c r="I2536" s="156" t="inlineStr">
        <is>
          <t>Concluído</t>
        </is>
      </c>
      <c r="J2536" s="209" t="inlineStr">
        <is>
          <t>Déborah</t>
        </is>
      </c>
      <c r="K2536" s="211" t="inlineStr">
        <is>
          <t>Risco cirúrgico, cancelamentos e falhas de lateralidade/material.</t>
        </is>
      </c>
    </row>
    <row r="2537" ht="84" customHeight="1">
      <c r="A2537" s="204" t="n">
        <v>2535</v>
      </c>
      <c r="B2537" s="205" t="n">
        <v>46050</v>
      </c>
      <c r="C2537" s="267" t="inlineStr">
        <is>
          <t>Janeiro</t>
        </is>
      </c>
      <c r="D2537" s="204" t="n">
        <v>2026</v>
      </c>
      <c r="E2537" s="204" t="inlineStr">
        <is>
          <t>CSC</t>
        </is>
      </c>
      <c r="F2537" s="204" t="inlineStr">
        <is>
          <t>Manutenção</t>
        </is>
      </c>
      <c r="G2537" s="213" t="inlineStr">
        <is>
          <t>Infra e Hotelaria</t>
        </is>
      </c>
      <c r="H2537" s="207" t="inlineStr">
        <is>
          <t>Ambulatorio ar, terá um novo fornecedor previsão de conclusão da maquina para a próxima sexta</t>
        </is>
      </c>
      <c r="I2537" s="156" t="inlineStr">
        <is>
          <t>Concluído</t>
        </is>
      </c>
      <c r="J2537" s="204" t="inlineStr">
        <is>
          <t>Januário</t>
        </is>
      </c>
      <c r="K2537" s="207" t="n"/>
    </row>
    <row r="2538" ht="100.5" customHeight="1">
      <c r="A2538" s="204" t="n">
        <v>2536</v>
      </c>
      <c r="B2538" s="208" t="n">
        <v>46050</v>
      </c>
      <c r="C2538" s="267" t="inlineStr">
        <is>
          <t>Janeiro</t>
        </is>
      </c>
      <c r="D2538" s="204" t="n">
        <v>2026</v>
      </c>
      <c r="E2538" s="209" t="inlineStr">
        <is>
          <t>CSC</t>
        </is>
      </c>
      <c r="F2538" s="209" t="inlineStr">
        <is>
          <t>Enfermagem</t>
        </is>
      </c>
      <c r="G2538" s="217" t="inlineStr">
        <is>
          <t>Fluxo do Paciente</t>
        </is>
      </c>
      <c r="H2538" s="211" t="inlineStr">
        <is>
          <t>Paciente exaltada no ambulatorio</t>
        </is>
      </c>
      <c r="I2538" s="156" t="inlineStr">
        <is>
          <t>Concluído</t>
        </is>
      </c>
      <c r="J2538" s="209" t="inlineStr">
        <is>
          <t>Stefany</t>
        </is>
      </c>
      <c r="K2538" s="211" t="inlineStr">
        <is>
          <t>Recorrência e impacto em espera, ocupação e continuidade do cuidado.</t>
        </is>
      </c>
    </row>
    <row r="2539" ht="50.25" customHeight="1">
      <c r="A2539" s="204" t="n">
        <v>2537</v>
      </c>
      <c r="B2539" s="205" t="n">
        <v>46050</v>
      </c>
      <c r="C2539" s="267" t="inlineStr">
        <is>
          <t>Janeiro</t>
        </is>
      </c>
      <c r="D2539" s="204" t="n">
        <v>2026</v>
      </c>
      <c r="E2539" s="204" t="inlineStr">
        <is>
          <t>CSC</t>
        </is>
      </c>
      <c r="F2539" s="204" t="inlineStr">
        <is>
          <t>Command Center</t>
        </is>
      </c>
      <c r="G2539" s="214" t="inlineStr">
        <is>
          <t>Fluxo do Paciente</t>
        </is>
      </c>
      <c r="H2539" s="207" t="inlineStr">
        <is>
          <t>Paciente será tranferido da csc para hvc</t>
        </is>
      </c>
      <c r="I2539" s="156" t="inlineStr">
        <is>
          <t>Concluído</t>
        </is>
      </c>
      <c r="J2539" s="204" t="inlineStr">
        <is>
          <t>Stefany</t>
        </is>
      </c>
      <c r="K2539" s="207" t="n"/>
    </row>
    <row r="2540" ht="84" customHeight="1">
      <c r="A2540" s="204" t="n">
        <v>2538</v>
      </c>
      <c r="B2540" s="208" t="n">
        <v>46050</v>
      </c>
      <c r="C2540" s="267" t="inlineStr">
        <is>
          <t>Janeiro</t>
        </is>
      </c>
      <c r="D2540" s="204" t="n">
        <v>2026</v>
      </c>
      <c r="E2540" s="209" t="inlineStr">
        <is>
          <t>CSC</t>
        </is>
      </c>
      <c r="F2540" s="209" t="inlineStr">
        <is>
          <t>Especialistas</t>
        </is>
      </c>
      <c r="G2540" s="210" t="inlineStr">
        <is>
          <t>Assistencial</t>
        </is>
      </c>
      <c r="H2540" s="211" t="inlineStr">
        <is>
          <t>NOT de homisão de medicação</t>
        </is>
      </c>
      <c r="I2540" s="156" t="inlineStr">
        <is>
          <t>Concluído</t>
        </is>
      </c>
      <c r="J2540" s="209" t="inlineStr">
        <is>
          <t>Déborah</t>
        </is>
      </c>
      <c r="K2540" s="211" t="inlineStr">
        <is>
          <t>Maior volume de interações priorizadas e potencial de dano evitável.</t>
        </is>
      </c>
    </row>
    <row r="2541" ht="50.25" customHeight="1">
      <c r="A2541" s="204" t="n">
        <v>2539</v>
      </c>
      <c r="B2541" s="205" t="n">
        <v>46050</v>
      </c>
      <c r="C2541" s="267" t="inlineStr">
        <is>
          <t>Janeiro</t>
        </is>
      </c>
      <c r="D2541" s="204" t="n">
        <v>2026</v>
      </c>
      <c r="E2541" s="204" t="inlineStr">
        <is>
          <t>HVC</t>
        </is>
      </c>
      <c r="F2541" s="204" t="inlineStr">
        <is>
          <t>NSP</t>
        </is>
      </c>
      <c r="G2541" s="213" t="inlineStr">
        <is>
          <t>Infra e Hotelaria</t>
        </is>
      </c>
      <c r="H2541" s="207" t="inlineStr">
        <is>
          <t>11 Notificações sobre calibração de glicosimetro</t>
        </is>
      </c>
      <c r="I2541" s="156" t="inlineStr">
        <is>
          <t>Concluído</t>
        </is>
      </c>
      <c r="J2541" s="204" t="inlineStr">
        <is>
          <t>Thalita</t>
        </is>
      </c>
      <c r="K2541" s="207" t="n"/>
    </row>
    <row r="2542" ht="50.25" customHeight="1">
      <c r="A2542" s="204" t="n">
        <v>2540</v>
      </c>
      <c r="B2542" s="208" t="n">
        <v>46050</v>
      </c>
      <c r="C2542" s="267" t="inlineStr">
        <is>
          <t>Janeiro</t>
        </is>
      </c>
      <c r="D2542" s="204" t="n">
        <v>2026</v>
      </c>
      <c r="E2542" s="209" t="inlineStr">
        <is>
          <t>HVC</t>
        </is>
      </c>
      <c r="F2542" s="209" t="inlineStr">
        <is>
          <t>NSP</t>
        </is>
      </c>
      <c r="G2542" s="210" t="inlineStr">
        <is>
          <t>Assistencial</t>
        </is>
      </c>
      <c r="H2542" s="211" t="inlineStr">
        <is>
          <t>1 Not de atraso de exames laboratorias Fleury</t>
        </is>
      </c>
      <c r="I2542" s="156" t="inlineStr">
        <is>
          <t>Concluído</t>
        </is>
      </c>
      <c r="J2542" s="209" t="inlineStr">
        <is>
          <t>Thalita</t>
        </is>
      </c>
      <c r="K2542" s="211" t="n"/>
    </row>
    <row r="2543" ht="16.5" customHeight="1">
      <c r="A2543" s="204" t="n">
        <v>2541</v>
      </c>
      <c r="B2543" s="205" t="n">
        <v>46050</v>
      </c>
      <c r="C2543" s="267" t="inlineStr">
        <is>
          <t>Janeiro</t>
        </is>
      </c>
      <c r="D2543" s="204" t="n">
        <v>2026</v>
      </c>
      <c r="E2543" s="204" t="inlineStr">
        <is>
          <t>HVC</t>
        </is>
      </c>
      <c r="F2543" s="204" t="inlineStr">
        <is>
          <t>NSP</t>
        </is>
      </c>
      <c r="G2543" s="206" t="inlineStr">
        <is>
          <t>Assistencial</t>
        </is>
      </c>
      <c r="H2543" s="207" t="inlineStr">
        <is>
          <t>1 Not de bronco</t>
        </is>
      </c>
      <c r="I2543" s="156" t="inlineStr">
        <is>
          <t>Concluído</t>
        </is>
      </c>
      <c r="J2543" s="204" t="inlineStr">
        <is>
          <t>Thalita</t>
        </is>
      </c>
      <c r="K2543" s="207" t="n"/>
    </row>
    <row r="2544" ht="50.25" customHeight="1">
      <c r="A2544" s="204" t="n">
        <v>2542</v>
      </c>
      <c r="B2544" s="208" t="n">
        <v>46050</v>
      </c>
      <c r="C2544" s="267" t="inlineStr">
        <is>
          <t>Janeiro</t>
        </is>
      </c>
      <c r="D2544" s="204" t="n">
        <v>2026</v>
      </c>
      <c r="E2544" s="209" t="inlineStr">
        <is>
          <t>HVC</t>
        </is>
      </c>
      <c r="F2544" s="209" t="inlineStr">
        <is>
          <t>NSP</t>
        </is>
      </c>
      <c r="G2544" s="210" t="inlineStr">
        <is>
          <t>Assistencial</t>
        </is>
      </c>
      <c r="H2544" s="211" t="inlineStr">
        <is>
          <t>1 Not de erro de protocolo de paciente geriatra</t>
        </is>
      </c>
      <c r="I2544" s="156" t="inlineStr">
        <is>
          <t>Concluído</t>
        </is>
      </c>
      <c r="J2544" s="209" t="inlineStr">
        <is>
          <t>Thalita</t>
        </is>
      </c>
      <c r="K2544" s="211" t="n"/>
    </row>
    <row r="2545" ht="84" customHeight="1">
      <c r="A2545" s="204" t="n">
        <v>2543</v>
      </c>
      <c r="B2545" s="205" t="n">
        <v>46050</v>
      </c>
      <c r="C2545" s="267" t="inlineStr">
        <is>
          <t>Janeiro</t>
        </is>
      </c>
      <c r="D2545" s="204" t="n">
        <v>2026</v>
      </c>
      <c r="E2545" s="204" t="inlineStr">
        <is>
          <t>CSC</t>
        </is>
      </c>
      <c r="F2545" s="204" t="inlineStr">
        <is>
          <t>Farmácia</t>
        </is>
      </c>
      <c r="G2545" s="206" t="inlineStr">
        <is>
          <t>Assistencial</t>
        </is>
      </c>
      <c r="H2545" s="207" t="inlineStr">
        <is>
          <t>1 not de dispensação errada de Med</t>
        </is>
      </c>
      <c r="I2545" s="156" t="inlineStr">
        <is>
          <t>Concluído</t>
        </is>
      </c>
      <c r="J2545" s="204" t="inlineStr">
        <is>
          <t>Stefany</t>
        </is>
      </c>
      <c r="K2545" s="207" t="inlineStr">
        <is>
          <t>Maior volume de interações priorizadas e potencial de dano evitável.</t>
        </is>
      </c>
    </row>
    <row r="2546" ht="66.75" customHeight="1">
      <c r="A2546" s="204" t="n">
        <v>2544</v>
      </c>
      <c r="B2546" s="208" t="n">
        <v>46051</v>
      </c>
      <c r="C2546" s="267" t="inlineStr">
        <is>
          <t>Janeiro</t>
        </is>
      </c>
      <c r="D2546" s="204" t="n">
        <v>2026</v>
      </c>
      <c r="E2546" s="209" t="inlineStr">
        <is>
          <t>HVC</t>
        </is>
      </c>
      <c r="F2546" s="209" t="inlineStr">
        <is>
          <t>Enfermagem Pronto Socorro</t>
        </is>
      </c>
      <c r="G2546" s="210" t="inlineStr">
        <is>
          <t>Assistencial</t>
        </is>
      </c>
      <c r="H2546" s="211" t="inlineStr">
        <is>
          <t>Paciente a mais de 3 horas no PS, paciente com crise por conta de uso de drogas</t>
        </is>
      </c>
      <c r="I2546" s="156" t="inlineStr">
        <is>
          <t>Concluído</t>
        </is>
      </c>
      <c r="J2546" s="209" t="inlineStr">
        <is>
          <t>Bianca</t>
        </is>
      </c>
      <c r="K2546" s="211" t="n"/>
    </row>
    <row r="2547" ht="100.5" customHeight="1">
      <c r="A2547" s="204" t="n">
        <v>2545</v>
      </c>
      <c r="B2547" s="205" t="n">
        <v>46051</v>
      </c>
      <c r="C2547" s="267" t="inlineStr">
        <is>
          <t>Janeiro</t>
        </is>
      </c>
      <c r="D2547" s="204" t="n">
        <v>2026</v>
      </c>
      <c r="E2547" s="204" t="inlineStr">
        <is>
          <t>HVC</t>
        </is>
      </c>
      <c r="F2547" s="204" t="inlineStr">
        <is>
          <t>Enfermagem Pronto Socorro</t>
        </is>
      </c>
      <c r="G2547" s="206" t="inlineStr">
        <is>
          <t>Assistencial</t>
        </is>
      </c>
      <c r="H2547" s="207" t="inlineStr">
        <is>
          <t>1 atestado PS</t>
        </is>
      </c>
      <c r="I2547" s="156" t="inlineStr">
        <is>
          <t>Concluído</t>
        </is>
      </c>
      <c r="J2547" s="204" t="inlineStr">
        <is>
          <t>Bianca</t>
        </is>
      </c>
      <c r="K2547" s="207" t="inlineStr">
        <is>
          <t>Risco de queda da capacidade operacional em áreas críticas.</t>
        </is>
      </c>
    </row>
    <row r="2548" ht="50.25" customHeight="1">
      <c r="A2548" s="204" t="n">
        <v>2546</v>
      </c>
      <c r="B2548" s="208" t="n">
        <v>46051</v>
      </c>
      <c r="C2548" s="267" t="inlineStr">
        <is>
          <t>Janeiro</t>
        </is>
      </c>
      <c r="D2548" s="204" t="n">
        <v>2026</v>
      </c>
      <c r="E2548" s="209" t="inlineStr">
        <is>
          <t>HVC</t>
        </is>
      </c>
      <c r="F2548" s="209" t="inlineStr">
        <is>
          <t>Engenharia Clínica</t>
        </is>
      </c>
      <c r="G2548" s="213" t="inlineStr">
        <is>
          <t>Infra e Hotelaria</t>
        </is>
      </c>
      <c r="H2548" s="211" t="inlineStr">
        <is>
          <t>Alta temperatura no GE1 e GE2, sendo estabilizada</t>
        </is>
      </c>
      <c r="I2548" s="156" t="inlineStr">
        <is>
          <t>Concluído</t>
        </is>
      </c>
      <c r="J2548" s="209" t="inlineStr">
        <is>
          <t>Alisson</t>
        </is>
      </c>
      <c r="K2548" s="211" t="n"/>
    </row>
    <row r="2549" ht="50.25" customHeight="1">
      <c r="A2549" s="204" t="n">
        <v>2547</v>
      </c>
      <c r="B2549" s="205" t="n">
        <v>46051</v>
      </c>
      <c r="C2549" s="267" t="inlineStr">
        <is>
          <t>Janeiro</t>
        </is>
      </c>
      <c r="D2549" s="204" t="n">
        <v>2026</v>
      </c>
      <c r="E2549" s="204" t="inlineStr">
        <is>
          <t>HVC</t>
        </is>
      </c>
      <c r="F2549" s="204" t="inlineStr">
        <is>
          <t>Engenharia Clínica</t>
        </is>
      </c>
      <c r="G2549" s="213" t="inlineStr">
        <is>
          <t>Infra e Hotelaria</t>
        </is>
      </c>
      <c r="H2549" s="207" t="inlineStr">
        <is>
          <t>Garote locado do CC quebrou, está sendo trocado</t>
        </is>
      </c>
      <c r="I2549" s="156" t="inlineStr">
        <is>
          <t>Concluído</t>
        </is>
      </c>
      <c r="J2549" s="204" t="inlineStr">
        <is>
          <t>Alisson</t>
        </is>
      </c>
      <c r="K2549" s="207" t="n"/>
    </row>
    <row r="2550" ht="33.75" customHeight="1">
      <c r="A2550" s="204" t="n">
        <v>2548</v>
      </c>
      <c r="B2550" s="208" t="n">
        <v>46051</v>
      </c>
      <c r="C2550" s="267" t="inlineStr">
        <is>
          <t>Janeiro</t>
        </is>
      </c>
      <c r="D2550" s="204" t="n">
        <v>2026</v>
      </c>
      <c r="E2550" s="209" t="inlineStr">
        <is>
          <t>HVC</t>
        </is>
      </c>
      <c r="F2550" s="209" t="inlineStr">
        <is>
          <t>Manutenção</t>
        </is>
      </c>
      <c r="G2550" s="213" t="inlineStr">
        <is>
          <t>Infra e Hotelaria</t>
        </is>
      </c>
      <c r="H2550" s="211" t="inlineStr">
        <is>
          <t>Hoje será entregue o quarto 335</t>
        </is>
      </c>
      <c r="I2550" s="156" t="inlineStr">
        <is>
          <t>Concluído</t>
        </is>
      </c>
      <c r="J2550" s="209" t="inlineStr">
        <is>
          <t>Alan</t>
        </is>
      </c>
      <c r="K2550" s="211" t="n"/>
    </row>
    <row r="2551" ht="150.75" customHeight="1">
      <c r="A2551" s="204" t="n">
        <v>2549</v>
      </c>
      <c r="B2551" s="205" t="n">
        <v>46051</v>
      </c>
      <c r="C2551" s="267" t="inlineStr">
        <is>
          <t>Janeiro</t>
        </is>
      </c>
      <c r="D2551" s="204" t="n">
        <v>2026</v>
      </c>
      <c r="E2551" s="204" t="inlineStr">
        <is>
          <t>HVC</t>
        </is>
      </c>
      <c r="F2551" s="204" t="inlineStr">
        <is>
          <t>Manutenção</t>
        </is>
      </c>
      <c r="G2551" s="213" t="inlineStr">
        <is>
          <t>Infra e Hotelaria</t>
        </is>
      </c>
      <c r="H2551" s="207" t="inlineStr">
        <is>
          <t>Ruido se mantém no 2°C</t>
        </is>
      </c>
      <c r="I2551" s="156" t="inlineStr">
        <is>
          <t>Concluído</t>
        </is>
      </c>
      <c r="J2551" s="204" t="inlineStr">
        <is>
          <t>Alan</t>
        </is>
      </c>
      <c r="K2551" s="207" t="inlineStr">
        <is>
          <t>Alta recorrência e risco de queda, incêndio, dano patrimonial ou interrupção.</t>
        </is>
      </c>
    </row>
    <row r="2552" ht="100.5" customHeight="1">
      <c r="A2552" s="204" t="n">
        <v>2550</v>
      </c>
      <c r="B2552" s="208" t="n">
        <v>46051</v>
      </c>
      <c r="C2552" s="267" t="inlineStr">
        <is>
          <t>Janeiro</t>
        </is>
      </c>
      <c r="D2552" s="204" t="n">
        <v>2026</v>
      </c>
      <c r="E2552" s="209" t="inlineStr">
        <is>
          <t>HVC</t>
        </is>
      </c>
      <c r="F2552" s="209" t="inlineStr">
        <is>
          <t>NSP</t>
        </is>
      </c>
      <c r="G2552" s="210" t="inlineStr">
        <is>
          <t>Assistencial</t>
        </is>
      </c>
      <c r="H2552" s="211" t="inlineStr">
        <is>
          <t>NOT de mosquitos na sala cirurgica</t>
        </is>
      </c>
      <c r="I2552" s="156" t="inlineStr">
        <is>
          <t>Concluído</t>
        </is>
      </c>
      <c r="J2552" s="209" t="inlineStr">
        <is>
          <t>Thalita</t>
        </is>
      </c>
      <c r="K2552" s="211" t="inlineStr">
        <is>
          <t>Risco cirúrgico, cancelamentos e falhas de lateralidade/material.</t>
        </is>
      </c>
    </row>
    <row r="2553" ht="117" customHeight="1">
      <c r="A2553" s="204" t="n">
        <v>2551</v>
      </c>
      <c r="B2553" s="205" t="n">
        <v>46051</v>
      </c>
      <c r="C2553" s="267" t="inlineStr">
        <is>
          <t>Janeiro</t>
        </is>
      </c>
      <c r="D2553" s="204" t="n">
        <v>2026</v>
      </c>
      <c r="E2553" s="204" t="inlineStr">
        <is>
          <t>HVC</t>
        </is>
      </c>
      <c r="F2553" s="204" t="inlineStr">
        <is>
          <t>Especialistas</t>
        </is>
      </c>
      <c r="G2553" s="206" t="inlineStr">
        <is>
          <t>Assistencial</t>
        </is>
      </c>
      <c r="H2553" s="207" t="inlineStr">
        <is>
          <t>Semi: paciente sem pulseira de identificação</t>
        </is>
      </c>
      <c r="I2553" s="156" t="inlineStr">
        <is>
          <t>Concluído</t>
        </is>
      </c>
      <c r="J2553" s="204" t="inlineStr">
        <is>
          <t>Ana Zubieta</t>
        </is>
      </c>
      <c r="K2553" s="207" t="inlineStr">
        <is>
          <t>Risco de evento grave, recorrência elevada e falhas em barreiras essenciais.</t>
        </is>
      </c>
    </row>
    <row r="2554" ht="100.5" customHeight="1">
      <c r="A2554" s="204" t="n">
        <v>2552</v>
      </c>
      <c r="B2554" s="208" t="n">
        <v>46051</v>
      </c>
      <c r="C2554" s="267" t="inlineStr">
        <is>
          <t>Janeiro</t>
        </is>
      </c>
      <c r="D2554" s="204" t="n">
        <v>2026</v>
      </c>
      <c r="E2554" s="209" t="inlineStr">
        <is>
          <t>HVC</t>
        </is>
      </c>
      <c r="F2554" s="209" t="inlineStr">
        <is>
          <t>Especialistas</t>
        </is>
      </c>
      <c r="G2554" s="210" t="inlineStr">
        <is>
          <t>Assistencial</t>
        </is>
      </c>
      <c r="H2554" s="211" t="inlineStr">
        <is>
          <t>UCO: Flebite</t>
        </is>
      </c>
      <c r="I2554" s="156" t="inlineStr">
        <is>
          <t>Concluído</t>
        </is>
      </c>
      <c r="J2554" s="209" t="inlineStr">
        <is>
          <t>Ana Zubieta</t>
        </is>
      </c>
      <c r="K2554" s="211" t="inlineStr">
        <is>
          <t>Recorrência de flebite, perdas de acesso e extravasamentos.</t>
        </is>
      </c>
    </row>
    <row r="2555" ht="100.5" customHeight="1">
      <c r="A2555" s="204" t="n">
        <v>2553</v>
      </c>
      <c r="B2555" s="205" t="n">
        <v>46051</v>
      </c>
      <c r="C2555" s="267" t="inlineStr">
        <is>
          <t>Janeiro</t>
        </is>
      </c>
      <c r="D2555" s="204" t="n">
        <v>2026</v>
      </c>
      <c r="E2555" s="204" t="inlineStr">
        <is>
          <t>HVC</t>
        </is>
      </c>
      <c r="F2555" s="204" t="inlineStr">
        <is>
          <t>Especialistas</t>
        </is>
      </c>
      <c r="G2555" s="206" t="inlineStr">
        <is>
          <t>Assistencial</t>
        </is>
      </c>
      <c r="H2555" s="207" t="inlineStr">
        <is>
          <t>4D: LPP pré existente</t>
        </is>
      </c>
      <c r="I2555" s="156" t="inlineStr">
        <is>
          <t>Concluído</t>
        </is>
      </c>
      <c r="J2555" s="204" t="inlineStr">
        <is>
          <t>Ana Zubieta</t>
        </is>
      </c>
      <c r="K2555" s="207" t="inlineStr">
        <is>
          <t>Alta recorrência e potencial de prolongamento da internação.</t>
        </is>
      </c>
    </row>
    <row r="2556" ht="150.75" customHeight="1">
      <c r="A2556" s="204" t="n">
        <v>2554</v>
      </c>
      <c r="B2556" s="208" t="n">
        <v>46051</v>
      </c>
      <c r="C2556" s="267" t="inlineStr">
        <is>
          <t>Janeiro</t>
        </is>
      </c>
      <c r="D2556" s="204" t="n">
        <v>2026</v>
      </c>
      <c r="E2556" s="209" t="inlineStr">
        <is>
          <t>CMI</t>
        </is>
      </c>
      <c r="F2556" s="209" t="inlineStr">
        <is>
          <t>Hotelaria</t>
        </is>
      </c>
      <c r="G2556" s="213" t="inlineStr">
        <is>
          <t>Infra e Hotelaria</t>
        </is>
      </c>
      <c r="H2556" s="211" t="inlineStr">
        <is>
          <t>Consultorios molhados por conta da chuva</t>
        </is>
      </c>
      <c r="I2556" s="156" t="inlineStr">
        <is>
          <t>Concluído</t>
        </is>
      </c>
      <c r="J2556" s="209" t="inlineStr">
        <is>
          <t>Cristina</t>
        </is>
      </c>
      <c r="K2556" s="211" t="inlineStr">
        <is>
          <t>Alta recorrência e risco de queda, incêndio, dano patrimonial ou interrupção.</t>
        </is>
      </c>
    </row>
    <row r="2557" ht="150.75" customHeight="1">
      <c r="A2557" s="204" t="n">
        <v>2555</v>
      </c>
      <c r="B2557" s="205" t="n">
        <v>46051</v>
      </c>
      <c r="C2557" s="267" t="inlineStr">
        <is>
          <t>Janeiro</t>
        </is>
      </c>
      <c r="D2557" s="204" t="n">
        <v>2026</v>
      </c>
      <c r="E2557" s="204" t="inlineStr">
        <is>
          <t>CMSC</t>
        </is>
      </c>
      <c r="F2557" s="204" t="inlineStr">
        <is>
          <t>Hotelaria</t>
        </is>
      </c>
      <c r="G2557" s="213" t="inlineStr">
        <is>
          <t>Infra e Hotelaria</t>
        </is>
      </c>
      <c r="H2557" s="207" t="inlineStr">
        <is>
          <t>Infiltração nos corredores</t>
        </is>
      </c>
      <c r="I2557" s="156" t="inlineStr">
        <is>
          <t>Concluído</t>
        </is>
      </c>
      <c r="J2557" s="204" t="inlineStr">
        <is>
          <t>Cristina</t>
        </is>
      </c>
      <c r="K2557" s="207" t="inlineStr">
        <is>
          <t>Alta recorrência e risco de queda, incêndio, dano patrimonial ou interrupção.</t>
        </is>
      </c>
    </row>
    <row r="2558" ht="33.75" customHeight="1">
      <c r="A2558" s="204" t="n">
        <v>2556</v>
      </c>
      <c r="B2558" s="208" t="n">
        <v>46051</v>
      </c>
      <c r="C2558" s="267" t="inlineStr">
        <is>
          <t>Janeiro</t>
        </is>
      </c>
      <c r="D2558" s="204" t="n">
        <v>2026</v>
      </c>
      <c r="E2558" s="209" t="inlineStr">
        <is>
          <t>CSC</t>
        </is>
      </c>
      <c r="F2558" s="209" t="inlineStr">
        <is>
          <t>Engenharia Clínica</t>
        </is>
      </c>
      <c r="G2558" s="213" t="inlineStr">
        <is>
          <t>Infra e Hotelaria</t>
        </is>
      </c>
      <c r="H2558" s="211" t="inlineStr">
        <is>
          <t>Aguardo do retorno maca ginecologica</t>
        </is>
      </c>
      <c r="I2558" s="156" t="inlineStr">
        <is>
          <t>Concluído</t>
        </is>
      </c>
      <c r="J2558" s="209" t="inlineStr">
        <is>
          <t>Stefany</t>
        </is>
      </c>
      <c r="K2558" s="211" t="n"/>
    </row>
    <row r="2559" ht="33.75" customHeight="1">
      <c r="A2559" s="204" t="n">
        <v>2557</v>
      </c>
      <c r="B2559" s="205" t="n">
        <v>46051</v>
      </c>
      <c r="C2559" s="267" t="inlineStr">
        <is>
          <t>Janeiro</t>
        </is>
      </c>
      <c r="D2559" s="204" t="n">
        <v>2026</v>
      </c>
      <c r="E2559" s="204" t="inlineStr">
        <is>
          <t>CSC</t>
        </is>
      </c>
      <c r="F2559" s="204" t="inlineStr">
        <is>
          <t>Hotelaria</t>
        </is>
      </c>
      <c r="G2559" s="213" t="inlineStr">
        <is>
          <t>Infra e Hotelaria</t>
        </is>
      </c>
      <c r="H2559" s="207" t="inlineStr">
        <is>
          <t>Tentativa de roubo de fios</t>
        </is>
      </c>
      <c r="I2559" s="156" t="inlineStr">
        <is>
          <t>Concluído</t>
        </is>
      </c>
      <c r="J2559" s="204" t="inlineStr">
        <is>
          <t>Dr. Bonilha</t>
        </is>
      </c>
      <c r="K2559" s="207" t="n"/>
    </row>
    <row r="2560" ht="33.75" customHeight="1">
      <c r="A2560" s="204" t="n">
        <v>2558</v>
      </c>
      <c r="B2560" s="208" t="n">
        <v>46052</v>
      </c>
      <c r="C2560" s="267" t="inlineStr">
        <is>
          <t>Janeiro</t>
        </is>
      </c>
      <c r="D2560" s="204" t="n">
        <v>2026</v>
      </c>
      <c r="E2560" s="209" t="inlineStr">
        <is>
          <t>HVC</t>
        </is>
      </c>
      <c r="F2560" s="209" t="inlineStr">
        <is>
          <t>Engenharia Clínica</t>
        </is>
      </c>
      <c r="G2560" s="213" t="inlineStr">
        <is>
          <t>Infra e Hotelaria</t>
        </is>
      </c>
      <c r="H2560" s="211" t="inlineStr">
        <is>
          <t>NEO sem estetoscopio nos leitos</t>
        </is>
      </c>
      <c r="I2560" s="156" t="inlineStr">
        <is>
          <t>Concluído</t>
        </is>
      </c>
      <c r="J2560" s="209" t="inlineStr">
        <is>
          <t>Victório</t>
        </is>
      </c>
      <c r="K2560" s="211" t="n"/>
    </row>
    <row r="2561" ht="84" customHeight="1">
      <c r="A2561" s="204" t="n">
        <v>2559</v>
      </c>
      <c r="B2561" s="205" t="n">
        <v>46052</v>
      </c>
      <c r="C2561" s="267" t="inlineStr">
        <is>
          <t>Janeiro</t>
        </is>
      </c>
      <c r="D2561" s="204" t="n">
        <v>2026</v>
      </c>
      <c r="E2561" s="204" t="inlineStr">
        <is>
          <t>HVC</t>
        </is>
      </c>
      <c r="F2561" s="204" t="inlineStr">
        <is>
          <t>Farmácia</t>
        </is>
      </c>
      <c r="G2561" s="206" t="inlineStr">
        <is>
          <t>Assistencial</t>
        </is>
      </c>
      <c r="H2561" s="207" t="inlineStr">
        <is>
          <t>NOT envio de frasco a menos do que o prescrito</t>
        </is>
      </c>
      <c r="I2561" s="156" t="inlineStr">
        <is>
          <t>Concluído</t>
        </is>
      </c>
      <c r="J2561" s="204" t="inlineStr">
        <is>
          <t>Thaís</t>
        </is>
      </c>
      <c r="K2561" s="207" t="inlineStr">
        <is>
          <t>Maior volume de interações priorizadas e potencial de dano evitável.</t>
        </is>
      </c>
    </row>
    <row r="2562" ht="84" customHeight="1">
      <c r="A2562" s="204" t="n">
        <v>2560</v>
      </c>
      <c r="B2562" s="208" t="n">
        <v>46052</v>
      </c>
      <c r="C2562" s="267" t="inlineStr">
        <is>
          <t>Janeiro</t>
        </is>
      </c>
      <c r="D2562" s="204" t="n">
        <v>2026</v>
      </c>
      <c r="E2562" s="209" t="inlineStr">
        <is>
          <t>HVC</t>
        </is>
      </c>
      <c r="F2562" s="209" t="inlineStr">
        <is>
          <t>Nutrição</t>
        </is>
      </c>
      <c r="G2562" s="213" t="inlineStr">
        <is>
          <t>Infra e Hotelaria</t>
        </is>
      </c>
      <c r="H2562" s="211" t="inlineStr">
        <is>
          <t>2 faltas nutrição</t>
        </is>
      </c>
      <c r="I2562" s="156" t="inlineStr">
        <is>
          <t>Concluído</t>
        </is>
      </c>
      <c r="J2562" s="209" t="inlineStr">
        <is>
          <t>Everton</t>
        </is>
      </c>
      <c r="K2562" s="211" t="inlineStr">
        <is>
          <t>Recorrência de atrasos e risco de dieta inadequada ao paciente.</t>
        </is>
      </c>
    </row>
    <row r="2563" ht="50.25" customHeight="1">
      <c r="A2563" s="204" t="n">
        <v>2561</v>
      </c>
      <c r="B2563" s="205" t="n">
        <v>46052</v>
      </c>
      <c r="C2563" s="267" t="inlineStr">
        <is>
          <t>Janeiro</t>
        </is>
      </c>
      <c r="D2563" s="204" t="n">
        <v>2026</v>
      </c>
      <c r="E2563" s="204" t="inlineStr">
        <is>
          <t>HVC</t>
        </is>
      </c>
      <c r="F2563" s="204" t="inlineStr">
        <is>
          <t>Engenharia Clínica</t>
        </is>
      </c>
      <c r="G2563" s="213" t="inlineStr">
        <is>
          <t>Infra e Hotelaria</t>
        </is>
      </c>
      <c r="H2563" s="207" t="inlineStr">
        <is>
          <t>Bicicleta nova campinas está com danos</t>
        </is>
      </c>
      <c r="I2563" s="156" t="inlineStr">
        <is>
          <t>Concluído</t>
        </is>
      </c>
      <c r="J2563" s="204" t="inlineStr">
        <is>
          <t>Victório</t>
        </is>
      </c>
      <c r="K2563" s="207" t="n"/>
    </row>
    <row r="2564" ht="16.5" customHeight="1">
      <c r="A2564" s="204" t="n">
        <v>2562</v>
      </c>
      <c r="B2564" s="208" t="n">
        <v>46052</v>
      </c>
      <c r="C2564" s="267" t="inlineStr">
        <is>
          <t>Janeiro</t>
        </is>
      </c>
      <c r="D2564" s="204" t="n">
        <v>2026</v>
      </c>
      <c r="E2564" s="209" t="inlineStr">
        <is>
          <t>HVC</t>
        </is>
      </c>
      <c r="F2564" s="209" t="inlineStr">
        <is>
          <t>Manutenção</t>
        </is>
      </c>
      <c r="G2564" s="213" t="inlineStr">
        <is>
          <t>Infra e Hotelaria</t>
        </is>
      </c>
      <c r="H2564" s="211" t="inlineStr">
        <is>
          <t>330 bloqueado</t>
        </is>
      </c>
      <c r="I2564" s="156" t="inlineStr">
        <is>
          <t>Concluído</t>
        </is>
      </c>
      <c r="J2564" s="209" t="inlineStr">
        <is>
          <t>Alan</t>
        </is>
      </c>
      <c r="K2564" s="211" t="n"/>
    </row>
    <row r="2565" ht="33.75" customHeight="1">
      <c r="A2565" s="204" t="n">
        <v>2563</v>
      </c>
      <c r="B2565" s="205" t="n">
        <v>46052</v>
      </c>
      <c r="C2565" s="267" t="inlineStr">
        <is>
          <t>Janeiro</t>
        </is>
      </c>
      <c r="D2565" s="204" t="n">
        <v>2026</v>
      </c>
      <c r="E2565" s="204" t="inlineStr">
        <is>
          <t>HVC</t>
        </is>
      </c>
      <c r="F2565" s="204" t="inlineStr">
        <is>
          <t>Manutenção</t>
        </is>
      </c>
      <c r="G2565" s="213" t="inlineStr">
        <is>
          <t>Infra e Hotelaria</t>
        </is>
      </c>
      <c r="H2565" s="207" t="inlineStr">
        <is>
          <t>Quartos 2°C serão liberados</t>
        </is>
      </c>
      <c r="I2565" s="156" t="inlineStr">
        <is>
          <t>Concluído</t>
        </is>
      </c>
      <c r="J2565" s="204" t="inlineStr">
        <is>
          <t>Alan</t>
        </is>
      </c>
      <c r="K2565" s="207" t="n"/>
    </row>
    <row r="2566" ht="50.25" customHeight="1">
      <c r="A2566" s="204" t="n">
        <v>2564</v>
      </c>
      <c r="B2566" s="208" t="n">
        <v>46052</v>
      </c>
      <c r="C2566" s="267" t="inlineStr">
        <is>
          <t>Janeiro</t>
        </is>
      </c>
      <c r="D2566" s="204" t="n">
        <v>2026</v>
      </c>
      <c r="E2566" s="209" t="inlineStr">
        <is>
          <t>HVC</t>
        </is>
      </c>
      <c r="F2566" s="209" t="inlineStr">
        <is>
          <t>Hotelaria</t>
        </is>
      </c>
      <c r="G2566" s="213" t="inlineStr">
        <is>
          <t>Infra e Hotelaria</t>
        </is>
      </c>
      <c r="H2566" s="211" t="inlineStr">
        <is>
          <t>Faixas do PS serão retiradas e será usada apenas as placas</t>
        </is>
      </c>
      <c r="I2566" s="156" t="inlineStr">
        <is>
          <t>Concluído</t>
        </is>
      </c>
      <c r="J2566" s="209" t="inlineStr">
        <is>
          <t>Marjorie</t>
        </is>
      </c>
      <c r="K2566" s="211" t="n"/>
    </row>
    <row r="2567" ht="33.75" customHeight="1">
      <c r="A2567" s="204" t="n">
        <v>2565</v>
      </c>
      <c r="B2567" s="205" t="n">
        <v>46052</v>
      </c>
      <c r="C2567" s="267" t="inlineStr">
        <is>
          <t>Janeiro</t>
        </is>
      </c>
      <c r="D2567" s="204" t="n">
        <v>2026</v>
      </c>
      <c r="E2567" s="204" t="inlineStr">
        <is>
          <t>CSC</t>
        </is>
      </c>
      <c r="F2567" s="204" t="inlineStr">
        <is>
          <t>Command Center</t>
        </is>
      </c>
      <c r="G2567" s="214" t="inlineStr">
        <is>
          <t>Fluxo do Paciente</t>
        </is>
      </c>
      <c r="H2567" s="207" t="inlineStr">
        <is>
          <t>Florença tem uma tranferência</t>
        </is>
      </c>
      <c r="I2567" s="156" t="inlineStr">
        <is>
          <t>Concluído</t>
        </is>
      </c>
      <c r="J2567" s="204" t="inlineStr">
        <is>
          <t>Stefany</t>
        </is>
      </c>
      <c r="K2567" s="207" t="n"/>
    </row>
    <row r="2568" ht="66.75" customHeight="1">
      <c r="A2568" s="204" t="n">
        <v>2566</v>
      </c>
      <c r="B2568" s="208" t="n">
        <v>46052</v>
      </c>
      <c r="C2568" s="267" t="inlineStr">
        <is>
          <t>Janeiro</t>
        </is>
      </c>
      <c r="D2568" s="204" t="n">
        <v>2026</v>
      </c>
      <c r="E2568" s="209" t="inlineStr">
        <is>
          <t>CSC</t>
        </is>
      </c>
      <c r="F2568" s="209" t="inlineStr">
        <is>
          <t>Enfermagem</t>
        </is>
      </c>
      <c r="G2568" s="210" t="inlineStr">
        <is>
          <t>Assistencial</t>
        </is>
      </c>
      <c r="H2568" s="211" t="inlineStr">
        <is>
          <t>2 NOT de pacientes que estão gravando a equipe de enfermagem</t>
        </is>
      </c>
      <c r="I2568" s="156" t="inlineStr">
        <is>
          <t>Concluído</t>
        </is>
      </c>
      <c r="J2568" s="209" t="inlineStr">
        <is>
          <t>Thalita</t>
        </is>
      </c>
      <c r="K2568" s="211" t="n"/>
    </row>
    <row r="2569" ht="33.75" customHeight="1">
      <c r="A2569" s="204" t="n">
        <v>2567</v>
      </c>
      <c r="B2569" s="205" t="n">
        <v>46052</v>
      </c>
      <c r="C2569" s="267" t="inlineStr">
        <is>
          <t>Janeiro</t>
        </is>
      </c>
      <c r="D2569" s="204" t="n">
        <v>2026</v>
      </c>
      <c r="E2569" s="204" t="inlineStr">
        <is>
          <t>CSC</t>
        </is>
      </c>
      <c r="F2569" s="204" t="inlineStr">
        <is>
          <t>Hotelaria</t>
        </is>
      </c>
      <c r="G2569" s="213" t="inlineStr">
        <is>
          <t>Infra e Hotelaria</t>
        </is>
      </c>
      <c r="H2569" s="207" t="inlineStr">
        <is>
          <t>1 NOT referente a higuiene</t>
        </is>
      </c>
      <c r="I2569" s="156" t="inlineStr">
        <is>
          <t>Concluído</t>
        </is>
      </c>
      <c r="J2569" s="204" t="inlineStr">
        <is>
          <t>Thalita</t>
        </is>
      </c>
      <c r="K2569" s="207" t="n"/>
    </row>
    <row r="2570" ht="100.5" customHeight="1">
      <c r="A2570" s="204" t="n">
        <v>2568</v>
      </c>
      <c r="B2570" s="208" t="n">
        <v>46055</v>
      </c>
      <c r="C2570" s="267" t="inlineStr">
        <is>
          <t>Janeiro</t>
        </is>
      </c>
      <c r="D2570" s="204" t="n">
        <v>2026</v>
      </c>
      <c r="E2570" s="209" t="inlineStr">
        <is>
          <t>HVC</t>
        </is>
      </c>
      <c r="F2570" s="209" t="inlineStr">
        <is>
          <t>Enfermagem Pronto Socorro</t>
        </is>
      </c>
      <c r="G2570" s="210" t="inlineStr">
        <is>
          <t>Assistencial</t>
        </is>
      </c>
      <c r="H2570" s="211" t="inlineStr">
        <is>
          <t>1 atestado de tarde no PS</t>
        </is>
      </c>
      <c r="I2570" s="156" t="inlineStr">
        <is>
          <t>Concluído</t>
        </is>
      </c>
      <c r="J2570" s="209" t="inlineStr">
        <is>
          <t>Bianca</t>
        </is>
      </c>
      <c r="K2570" s="211" t="inlineStr">
        <is>
          <t>Risco de queda da capacidade operacional em áreas críticas.</t>
        </is>
      </c>
    </row>
    <row r="2571" ht="100.5" customHeight="1">
      <c r="A2571" s="204" t="n">
        <v>2569</v>
      </c>
      <c r="B2571" s="205" t="n">
        <v>46055</v>
      </c>
      <c r="C2571" s="267" t="inlineStr">
        <is>
          <t>Janeiro</t>
        </is>
      </c>
      <c r="D2571" s="204" t="n">
        <v>2026</v>
      </c>
      <c r="E2571" s="204" t="inlineStr">
        <is>
          <t>HVC</t>
        </is>
      </c>
      <c r="F2571" s="204" t="inlineStr">
        <is>
          <t>Enfermagem Centro Cirúrgico</t>
        </is>
      </c>
      <c r="G2571" s="206" t="inlineStr">
        <is>
          <t>Assistencial</t>
        </is>
      </c>
      <c r="H2571" s="207" t="inlineStr">
        <is>
          <t>Desencontro de agendamento cirurgia robotica</t>
        </is>
      </c>
      <c r="I2571" s="156" t="inlineStr">
        <is>
          <t>Concluído</t>
        </is>
      </c>
      <c r="J2571" s="204" t="inlineStr">
        <is>
          <t>Luiza</t>
        </is>
      </c>
      <c r="K2571" s="207" t="inlineStr">
        <is>
          <t>Risco cirúrgico, cancelamentos e falhas de lateralidade/material.</t>
        </is>
      </c>
    </row>
    <row r="2572" ht="117" customHeight="1">
      <c r="A2572" s="204" t="n">
        <v>2570</v>
      </c>
      <c r="B2572" s="208" t="n">
        <v>46055</v>
      </c>
      <c r="C2572" s="267" t="inlineStr">
        <is>
          <t>Janeiro</t>
        </is>
      </c>
      <c r="D2572" s="204" t="n">
        <v>2026</v>
      </c>
      <c r="E2572" s="209" t="inlineStr">
        <is>
          <t>HVC</t>
        </is>
      </c>
      <c r="F2572" s="209" t="inlineStr">
        <is>
          <t>CME</t>
        </is>
      </c>
      <c r="G2572" s="210" t="inlineStr">
        <is>
          <t>Assistencial</t>
        </is>
      </c>
      <c r="H2572" s="211" t="inlineStr">
        <is>
          <t>CME vazamento de pó identificado a olho nu</t>
        </is>
      </c>
      <c r="I2572" s="156" t="inlineStr">
        <is>
          <t>Concluído</t>
        </is>
      </c>
      <c r="J2572" s="209" t="inlineStr">
        <is>
          <t>Luiza</t>
        </is>
      </c>
      <c r="K2572" s="211" t="inlineStr">
        <is>
          <t>Risco de infecção e interrupção cirúrgica com recorrência e pendências abertas.</t>
        </is>
      </c>
    </row>
    <row r="2573" ht="100.5" customHeight="1">
      <c r="A2573" s="204" t="n">
        <v>2571</v>
      </c>
      <c r="B2573" s="205" t="n">
        <v>46055</v>
      </c>
      <c r="C2573" s="267" t="inlineStr">
        <is>
          <t>Janeiro</t>
        </is>
      </c>
      <c r="D2573" s="204" t="n">
        <v>2026</v>
      </c>
      <c r="E2573" s="204" t="inlineStr">
        <is>
          <t>HVC</t>
        </is>
      </c>
      <c r="F2573" s="204" t="inlineStr">
        <is>
          <t>Farmácia</t>
        </is>
      </c>
      <c r="G2573" s="206" t="inlineStr">
        <is>
          <t>Assistencial</t>
        </is>
      </c>
      <c r="H2573" s="207" t="inlineStr">
        <is>
          <t>NOT de caixa devolvidas pelos anestesistas em locais errados</t>
        </is>
      </c>
      <c r="I2573" s="156" t="inlineStr">
        <is>
          <t>Concluído</t>
        </is>
      </c>
      <c r="J2573" s="204" t="inlineStr">
        <is>
          <t>Thaís</t>
        </is>
      </c>
      <c r="K2573" s="207" t="inlineStr">
        <is>
          <t>Risco cirúrgico, cancelamentos e falhas de lateralidade/material.</t>
        </is>
      </c>
    </row>
    <row r="2574" ht="84" customHeight="1">
      <c r="A2574" s="204" t="n">
        <v>2572</v>
      </c>
      <c r="B2574" s="208" t="n">
        <v>46055</v>
      </c>
      <c r="C2574" s="267" t="inlineStr">
        <is>
          <t>Janeiro</t>
        </is>
      </c>
      <c r="D2574" s="204" t="n">
        <v>2026</v>
      </c>
      <c r="E2574" s="209" t="inlineStr">
        <is>
          <t>HVC</t>
        </is>
      </c>
      <c r="F2574" s="209" t="inlineStr">
        <is>
          <t>Nutrição</t>
        </is>
      </c>
      <c r="G2574" s="213" t="inlineStr">
        <is>
          <t>Infra e Hotelaria</t>
        </is>
      </c>
      <c r="H2574" s="211" t="inlineStr">
        <is>
          <t>1 falta nutrição</t>
        </is>
      </c>
      <c r="I2574" s="156" t="inlineStr">
        <is>
          <t>Concluído</t>
        </is>
      </c>
      <c r="J2574" s="209" t="inlineStr">
        <is>
          <t>Juliana</t>
        </is>
      </c>
      <c r="K2574" s="211" t="inlineStr">
        <is>
          <t>Recorrência de atrasos e risco de dieta inadequada ao paciente.</t>
        </is>
      </c>
    </row>
    <row r="2575" ht="50.25" customHeight="1">
      <c r="A2575" s="204" t="n">
        <v>2573</v>
      </c>
      <c r="B2575" s="205" t="n">
        <v>46055</v>
      </c>
      <c r="C2575" s="267" t="inlineStr">
        <is>
          <t>Janeiro</t>
        </is>
      </c>
      <c r="D2575" s="204" t="n">
        <v>2026</v>
      </c>
      <c r="E2575" s="204" t="inlineStr">
        <is>
          <t>HVC</t>
        </is>
      </c>
      <c r="F2575" s="204" t="inlineStr">
        <is>
          <t>Engenharia Clínica</t>
        </is>
      </c>
      <c r="G2575" s="213" t="inlineStr">
        <is>
          <t>Infra e Hotelaria</t>
        </is>
      </c>
      <c r="H2575" s="207" t="inlineStr">
        <is>
          <t>Ressonancia GE1, paciente sofreu queimadura</t>
        </is>
      </c>
      <c r="I2575" s="156" t="inlineStr">
        <is>
          <t>Concluído</t>
        </is>
      </c>
      <c r="J2575" s="204" t="inlineStr">
        <is>
          <t>Victório</t>
        </is>
      </c>
      <c r="K2575" s="207" t="n"/>
    </row>
    <row r="2576" ht="117" customHeight="1">
      <c r="A2576" s="204" t="n">
        <v>2574</v>
      </c>
      <c r="B2576" s="208" t="n">
        <v>46055</v>
      </c>
      <c r="C2576" s="267" t="inlineStr">
        <is>
          <t>Janeiro</t>
        </is>
      </c>
      <c r="D2576" s="204" t="n">
        <v>2026</v>
      </c>
      <c r="E2576" s="209" t="inlineStr">
        <is>
          <t>HVC</t>
        </is>
      </c>
      <c r="F2576" s="209" t="inlineStr">
        <is>
          <t>Engenharia Clínica</t>
        </is>
      </c>
      <c r="G2576" s="213" t="inlineStr">
        <is>
          <t>Infra e Hotelaria</t>
        </is>
      </c>
      <c r="H2576" s="211" t="inlineStr">
        <is>
          <t>LImpeza do pó CME</t>
        </is>
      </c>
      <c r="I2576" s="156" t="inlineStr">
        <is>
          <t>Concluído</t>
        </is>
      </c>
      <c r="J2576" s="209" t="inlineStr">
        <is>
          <t>Victório</t>
        </is>
      </c>
      <c r="K2576" s="211" t="inlineStr">
        <is>
          <t>Risco de infecção e interrupção cirúrgica com recorrência e pendências abertas.</t>
        </is>
      </c>
    </row>
    <row r="2577" ht="117" customHeight="1">
      <c r="A2577" s="204" t="n">
        <v>2575</v>
      </c>
      <c r="B2577" s="205" t="n">
        <v>46055</v>
      </c>
      <c r="C2577" s="267" t="inlineStr">
        <is>
          <t>Janeiro</t>
        </is>
      </c>
      <c r="D2577" s="204" t="n">
        <v>2026</v>
      </c>
      <c r="E2577" s="204" t="inlineStr">
        <is>
          <t>HVC</t>
        </is>
      </c>
      <c r="F2577" s="204" t="inlineStr">
        <is>
          <t>Engenharia Clínica</t>
        </is>
      </c>
      <c r="G2577" s="213" t="inlineStr">
        <is>
          <t>Infra e Hotelaria</t>
        </is>
      </c>
      <c r="H2577" s="207" t="inlineStr">
        <is>
          <t>Aquecimento do robo por temperatura de sala</t>
        </is>
      </c>
      <c r="I2577" s="156" t="inlineStr">
        <is>
          <t>Concluído</t>
        </is>
      </c>
      <c r="J2577" s="204" t="inlineStr">
        <is>
          <t>Victório</t>
        </is>
      </c>
      <c r="K2577" s="207" t="inlineStr">
        <is>
          <t>Recorrência e impacto direto em áreas críticas e equipamentos.</t>
        </is>
      </c>
    </row>
    <row r="2578" ht="33.75" customHeight="1">
      <c r="A2578" s="204" t="n">
        <v>2576</v>
      </c>
      <c r="B2578" s="208" t="n">
        <v>46055</v>
      </c>
      <c r="C2578" s="267" t="inlineStr">
        <is>
          <t>Janeiro</t>
        </is>
      </c>
      <c r="D2578" s="204" t="n">
        <v>2026</v>
      </c>
      <c r="E2578" s="209" t="inlineStr">
        <is>
          <t>HVC</t>
        </is>
      </c>
      <c r="F2578" s="209" t="inlineStr">
        <is>
          <t>Manutenção</t>
        </is>
      </c>
      <c r="G2578" s="213" t="inlineStr">
        <is>
          <t>Infra e Hotelaria</t>
        </is>
      </c>
      <c r="H2578" s="211" t="inlineStr">
        <is>
          <t>342 não será possivel entregar hoje</t>
        </is>
      </c>
      <c r="I2578" s="156" t="inlineStr">
        <is>
          <t>Concluído</t>
        </is>
      </c>
      <c r="J2578" s="209" t="inlineStr">
        <is>
          <t>Alan</t>
        </is>
      </c>
      <c r="K2578" s="211" t="n"/>
    </row>
    <row r="2579" ht="84" customHeight="1">
      <c r="A2579" s="204" t="n">
        <v>2577</v>
      </c>
      <c r="B2579" s="205" t="n">
        <v>46055</v>
      </c>
      <c r="C2579" s="267" t="inlineStr">
        <is>
          <t>Janeiro</t>
        </is>
      </c>
      <c r="D2579" s="204" t="n">
        <v>2026</v>
      </c>
      <c r="E2579" s="204" t="inlineStr">
        <is>
          <t>HVC</t>
        </is>
      </c>
      <c r="F2579" s="204" t="inlineStr">
        <is>
          <t>NSP</t>
        </is>
      </c>
      <c r="G2579" s="214" t="inlineStr">
        <is>
          <t>Fluxo do Paciente</t>
        </is>
      </c>
      <c r="H2579" s="207" t="inlineStr">
        <is>
          <t>NOT falha de transporte</t>
        </is>
      </c>
      <c r="I2579" s="156" t="inlineStr">
        <is>
          <t>Concluído</t>
        </is>
      </c>
      <c r="J2579" s="204" t="inlineStr">
        <is>
          <t>Thalita</t>
        </is>
      </c>
      <c r="K2579" s="207" t="inlineStr">
        <is>
          <t>Recorrência e risco durante transferências internas/externas.</t>
        </is>
      </c>
    </row>
    <row r="2580" ht="84" customHeight="1">
      <c r="A2580" s="204" t="n">
        <v>2578</v>
      </c>
      <c r="B2580" s="208" t="n">
        <v>46055</v>
      </c>
      <c r="C2580" s="267" t="inlineStr">
        <is>
          <t>Janeiro</t>
        </is>
      </c>
      <c r="D2580" s="204" t="n">
        <v>2026</v>
      </c>
      <c r="E2580" s="209" t="inlineStr">
        <is>
          <t>HVC</t>
        </is>
      </c>
      <c r="F2580" s="209" t="inlineStr">
        <is>
          <t>Especialistas</t>
        </is>
      </c>
      <c r="G2580" s="210" t="inlineStr">
        <is>
          <t>Assistencial</t>
        </is>
      </c>
      <c r="H2580" s="211" t="inlineStr">
        <is>
          <t>8D/ 3D: flebite/ 4D: falha administração medicação</t>
        </is>
      </c>
      <c r="I2580" s="156" t="inlineStr">
        <is>
          <t>Concluído</t>
        </is>
      </c>
      <c r="J2580" s="209" t="inlineStr">
        <is>
          <t>Déborah</t>
        </is>
      </c>
      <c r="K2580" s="211" t="inlineStr">
        <is>
          <t>Maior volume de interações priorizadas e potencial de dano evitável.</t>
        </is>
      </c>
    </row>
    <row r="2581" ht="100.5" customHeight="1">
      <c r="A2581" s="204" t="n">
        <v>2579</v>
      </c>
      <c r="B2581" s="205" t="n">
        <v>46055</v>
      </c>
      <c r="C2581" s="267" t="inlineStr">
        <is>
          <t>Janeiro</t>
        </is>
      </c>
      <c r="D2581" s="204" t="n">
        <v>2026</v>
      </c>
      <c r="E2581" s="204" t="inlineStr">
        <is>
          <t>HVC</t>
        </is>
      </c>
      <c r="F2581" s="204" t="inlineStr">
        <is>
          <t>Especialistas</t>
        </is>
      </c>
      <c r="G2581" s="206" t="inlineStr">
        <is>
          <t>Assistencial</t>
        </is>
      </c>
      <c r="H2581" s="207" t="inlineStr">
        <is>
          <t>8D, UTI Neo: Deiscência FO/ Imagem: queimadura 2 grau</t>
        </is>
      </c>
      <c r="I2581" s="156" t="inlineStr">
        <is>
          <t>Concluído</t>
        </is>
      </c>
      <c r="J2581" s="204" t="inlineStr">
        <is>
          <t>Déborah</t>
        </is>
      </c>
      <c r="K2581" s="207" t="inlineStr">
        <is>
          <t>Alta recorrência e potencial de prolongamento da internação.</t>
        </is>
      </c>
    </row>
    <row r="2582" ht="84" customHeight="1">
      <c r="A2582" s="204" t="n">
        <v>2580</v>
      </c>
      <c r="B2582" s="208" t="n">
        <v>46055</v>
      </c>
      <c r="C2582" s="267" t="inlineStr">
        <is>
          <t>Janeiro</t>
        </is>
      </c>
      <c r="D2582" s="204" t="n">
        <v>2026</v>
      </c>
      <c r="E2582" s="209" t="inlineStr">
        <is>
          <t>CSC</t>
        </is>
      </c>
      <c r="F2582" s="209" t="inlineStr">
        <is>
          <t>Pronto Socorro</t>
        </is>
      </c>
      <c r="G2582" s="217" t="inlineStr">
        <is>
          <t>Fluxo do Paciente</t>
        </is>
      </c>
      <c r="H2582" s="211" t="inlineStr">
        <is>
          <t>PS teve problemas com motoboy</t>
        </is>
      </c>
      <c r="I2582" s="156" t="inlineStr">
        <is>
          <t>Concluído</t>
        </is>
      </c>
      <c r="J2582" s="209" t="inlineStr">
        <is>
          <t>Thalita</t>
        </is>
      </c>
      <c r="K2582" s="211" t="inlineStr">
        <is>
          <t>Recorrência e risco durante transferências internas/externas.</t>
        </is>
      </c>
    </row>
    <row r="2583" ht="33.75" customHeight="1">
      <c r="A2583" s="204" t="n">
        <v>2581</v>
      </c>
      <c r="B2583" s="205" t="n">
        <v>46055</v>
      </c>
      <c r="C2583" s="267" t="inlineStr">
        <is>
          <t>Janeiro</t>
        </is>
      </c>
      <c r="D2583" s="204" t="n">
        <v>2026</v>
      </c>
      <c r="E2583" s="204" t="inlineStr">
        <is>
          <t>CSC</t>
        </is>
      </c>
      <c r="F2583" s="204" t="inlineStr">
        <is>
          <t>Engenharia Clínica</t>
        </is>
      </c>
      <c r="G2583" s="213" t="inlineStr">
        <is>
          <t>Infra e Hotelaria</t>
        </is>
      </c>
      <c r="H2583" s="207" t="inlineStr">
        <is>
          <t>Aguardo programação da maca</t>
        </is>
      </c>
      <c r="I2583" s="156" t="inlineStr">
        <is>
          <t>Concluído</t>
        </is>
      </c>
      <c r="J2583" s="204" t="inlineStr">
        <is>
          <t>Stefany</t>
        </is>
      </c>
      <c r="K2583" s="207" t="n"/>
    </row>
    <row r="2584" ht="16.5" customHeight="1">
      <c r="A2584" s="204" t="n">
        <v>2582</v>
      </c>
      <c r="B2584" s="208" t="n">
        <v>46055</v>
      </c>
      <c r="C2584" s="267" t="inlineStr">
        <is>
          <t>Janeiro</t>
        </is>
      </c>
      <c r="D2584" s="204" t="n">
        <v>2026</v>
      </c>
      <c r="E2584" s="209" t="inlineStr">
        <is>
          <t>CSC</t>
        </is>
      </c>
      <c r="F2584" s="209" t="inlineStr">
        <is>
          <t>Engenharia Clínica</t>
        </is>
      </c>
      <c r="G2584" s="213" t="inlineStr">
        <is>
          <t>Infra e Hotelaria</t>
        </is>
      </c>
      <c r="H2584" s="211" t="inlineStr">
        <is>
          <t>Ar ambulatoio</t>
        </is>
      </c>
      <c r="I2584" s="156" t="inlineStr">
        <is>
          <t>Concluído</t>
        </is>
      </c>
      <c r="J2584" s="209" t="inlineStr">
        <is>
          <t>Stefany</t>
        </is>
      </c>
      <c r="K2584" s="211" t="n"/>
    </row>
    <row r="2585" ht="33.75" customHeight="1">
      <c r="A2585" s="204" t="n">
        <v>2583</v>
      </c>
      <c r="B2585" s="205" t="n">
        <v>46055</v>
      </c>
      <c r="C2585" s="267" t="inlineStr">
        <is>
          <t>Janeiro</t>
        </is>
      </c>
      <c r="D2585" s="204" t="n">
        <v>2026</v>
      </c>
      <c r="E2585" s="204" t="inlineStr">
        <is>
          <t>CSC</t>
        </is>
      </c>
      <c r="F2585" s="204" t="inlineStr">
        <is>
          <t>NSP</t>
        </is>
      </c>
      <c r="G2585" s="206" t="inlineStr">
        <is>
          <t>Assistencial</t>
        </is>
      </c>
      <c r="H2585" s="207" t="inlineStr">
        <is>
          <t>NOT atraso liberação de laudo</t>
        </is>
      </c>
      <c r="I2585" s="156" t="inlineStr">
        <is>
          <t>Concluído</t>
        </is>
      </c>
      <c r="J2585" s="204" t="inlineStr">
        <is>
          <t>Thalita</t>
        </is>
      </c>
      <c r="K2585" s="207" t="n"/>
    </row>
    <row r="2586" ht="33.75" customHeight="1">
      <c r="A2586" s="204" t="n">
        <v>2584</v>
      </c>
      <c r="B2586" s="208" t="n">
        <v>46055</v>
      </c>
      <c r="C2586" s="267" t="inlineStr">
        <is>
          <t>Janeiro</t>
        </is>
      </c>
      <c r="D2586" s="204" t="n">
        <v>2026</v>
      </c>
      <c r="E2586" s="209" t="inlineStr">
        <is>
          <t>CSC</t>
        </is>
      </c>
      <c r="F2586" s="209" t="inlineStr">
        <is>
          <t>Especialistas</t>
        </is>
      </c>
      <c r="G2586" s="210" t="inlineStr">
        <is>
          <t>Assistencial</t>
        </is>
      </c>
      <c r="H2586" s="211" t="inlineStr">
        <is>
          <t>2 NOT de lesoes pré existentes</t>
        </is>
      </c>
      <c r="I2586" s="156" t="inlineStr">
        <is>
          <t>Concluído</t>
        </is>
      </c>
      <c r="J2586" s="209" t="inlineStr">
        <is>
          <t>Déborah</t>
        </is>
      </c>
      <c r="K2586" s="211" t="n"/>
    </row>
    <row r="2587" ht="117" customHeight="1">
      <c r="A2587" s="204" t="n">
        <v>2585</v>
      </c>
      <c r="B2587" s="205" t="n">
        <v>46055</v>
      </c>
      <c r="C2587" s="267" t="inlineStr">
        <is>
          <t>Janeiro</t>
        </is>
      </c>
      <c r="D2587" s="204" t="n">
        <v>2026</v>
      </c>
      <c r="E2587" s="204" t="inlineStr">
        <is>
          <t>CSC</t>
        </is>
      </c>
      <c r="F2587" s="204" t="inlineStr">
        <is>
          <t>NSP</t>
        </is>
      </c>
      <c r="G2587" s="206" t="inlineStr">
        <is>
          <t>Assistencial</t>
        </is>
      </c>
      <c r="H2587" s="207" t="inlineStr">
        <is>
          <t>NOT transfusão de sangue</t>
        </is>
      </c>
      <c r="I2587" s="156" t="inlineStr">
        <is>
          <t>Concluído</t>
        </is>
      </c>
      <c r="J2587" s="204" t="inlineStr">
        <is>
          <t>Thalita</t>
        </is>
      </c>
      <c r="K2587" s="207" t="inlineStr">
        <is>
          <t>Risco de decisão clínica incorreta por erro de amostra ou comunicação.</t>
        </is>
      </c>
    </row>
    <row r="2588" ht="100.5" customHeight="1">
      <c r="A2588" s="204" t="n">
        <v>2586</v>
      </c>
      <c r="B2588" s="208" t="n">
        <v>46055</v>
      </c>
      <c r="C2588" s="265" t="inlineStr">
        <is>
          <t>Fevereiro</t>
        </is>
      </c>
      <c r="D2588" s="204" t="n">
        <v>2026</v>
      </c>
      <c r="E2588" s="209" t="inlineStr">
        <is>
          <t>HVC</t>
        </is>
      </c>
      <c r="F2588" s="209" t="inlineStr">
        <is>
          <t>Enfermagem Pronto Socorro</t>
        </is>
      </c>
      <c r="G2588" s="210" t="inlineStr">
        <is>
          <t>Assistencial</t>
        </is>
      </c>
      <c r="H2588" s="211" t="inlineStr">
        <is>
          <t>1 atestado de tarde no PS</t>
        </is>
      </c>
      <c r="I2588" s="156" t="inlineStr">
        <is>
          <t>Concluído</t>
        </is>
      </c>
      <c r="J2588" s="209" t="inlineStr">
        <is>
          <t>Bianca</t>
        </is>
      </c>
      <c r="K2588" s="211" t="inlineStr">
        <is>
          <t>Risco de queda da capacidade operacional em áreas críticas.</t>
        </is>
      </c>
    </row>
    <row r="2589" ht="100.5" customHeight="1">
      <c r="A2589" s="204" t="n">
        <v>2587</v>
      </c>
      <c r="B2589" s="205" t="n">
        <v>46055</v>
      </c>
      <c r="C2589" s="265" t="inlineStr">
        <is>
          <t>Fevereiro</t>
        </is>
      </c>
      <c r="D2589" s="204" t="n">
        <v>2026</v>
      </c>
      <c r="E2589" s="204" t="inlineStr">
        <is>
          <t>HVC</t>
        </is>
      </c>
      <c r="F2589" s="204" t="inlineStr">
        <is>
          <t>Enfermagem Centro Cirúrgico</t>
        </is>
      </c>
      <c r="G2589" s="206" t="inlineStr">
        <is>
          <t>Assistencial</t>
        </is>
      </c>
      <c r="H2589" s="207" t="inlineStr">
        <is>
          <t>Desencontro de agendamento cirurgia robotica</t>
        </is>
      </c>
      <c r="I2589" s="156" t="inlineStr">
        <is>
          <t>Concluído</t>
        </is>
      </c>
      <c r="J2589" s="204" t="inlineStr">
        <is>
          <t>Luiza</t>
        </is>
      </c>
      <c r="K2589" s="207" t="inlineStr">
        <is>
          <t>Risco cirúrgico, cancelamentos e falhas de lateralidade/material.</t>
        </is>
      </c>
    </row>
    <row r="2590" ht="117" customHeight="1">
      <c r="A2590" s="204" t="n">
        <v>2588</v>
      </c>
      <c r="B2590" s="208" t="n">
        <v>46055</v>
      </c>
      <c r="C2590" s="265" t="inlineStr">
        <is>
          <t>Fevereiro</t>
        </is>
      </c>
      <c r="D2590" s="204" t="n">
        <v>2026</v>
      </c>
      <c r="E2590" s="209" t="inlineStr">
        <is>
          <t>HVC</t>
        </is>
      </c>
      <c r="F2590" s="209" t="inlineStr">
        <is>
          <t>CME</t>
        </is>
      </c>
      <c r="G2590" s="210" t="inlineStr">
        <is>
          <t>Assistencial</t>
        </is>
      </c>
      <c r="H2590" s="211" t="inlineStr">
        <is>
          <t>CME vazamento de pó identificado a olho nu</t>
        </is>
      </c>
      <c r="I2590" s="156" t="inlineStr">
        <is>
          <t>Concluído</t>
        </is>
      </c>
      <c r="J2590" s="209" t="inlineStr">
        <is>
          <t>Luiza</t>
        </is>
      </c>
      <c r="K2590" s="211" t="inlineStr">
        <is>
          <t>Risco de infecção e interrupção cirúrgica com recorrência e pendências abertas.</t>
        </is>
      </c>
    </row>
    <row r="2591" ht="100.5" customHeight="1">
      <c r="A2591" s="204" t="n">
        <v>2589</v>
      </c>
      <c r="B2591" s="205" t="n">
        <v>46055</v>
      </c>
      <c r="C2591" s="265" t="inlineStr">
        <is>
          <t>Fevereiro</t>
        </is>
      </c>
      <c r="D2591" s="204" t="n">
        <v>2026</v>
      </c>
      <c r="E2591" s="204" t="inlineStr">
        <is>
          <t>HVC</t>
        </is>
      </c>
      <c r="F2591" s="204" t="inlineStr">
        <is>
          <t>Farmácia</t>
        </is>
      </c>
      <c r="G2591" s="206" t="inlineStr">
        <is>
          <t>Assistencial</t>
        </is>
      </c>
      <c r="H2591" s="207" t="inlineStr">
        <is>
          <t>NOT de caixa devolvidas pelos anestesistas em locais errados</t>
        </is>
      </c>
      <c r="I2591" s="156" t="inlineStr">
        <is>
          <t>Concluído</t>
        </is>
      </c>
      <c r="J2591" s="204" t="inlineStr">
        <is>
          <t>Thaís</t>
        </is>
      </c>
      <c r="K2591" s="207" t="inlineStr">
        <is>
          <t>Risco cirúrgico, cancelamentos e falhas de lateralidade/material.</t>
        </is>
      </c>
    </row>
    <row r="2592" ht="84" customHeight="1">
      <c r="A2592" s="204" t="n">
        <v>2590</v>
      </c>
      <c r="B2592" s="208" t="n">
        <v>46055</v>
      </c>
      <c r="C2592" s="265" t="inlineStr">
        <is>
          <t>Fevereiro</t>
        </is>
      </c>
      <c r="D2592" s="204" t="n">
        <v>2026</v>
      </c>
      <c r="E2592" s="209" t="inlineStr">
        <is>
          <t>HVC</t>
        </is>
      </c>
      <c r="F2592" s="209" t="inlineStr">
        <is>
          <t>Nutrição</t>
        </is>
      </c>
      <c r="G2592" s="213" t="inlineStr">
        <is>
          <t>Infra e Hotelaria</t>
        </is>
      </c>
      <c r="H2592" s="211" t="inlineStr">
        <is>
          <t>1 falta nutrição</t>
        </is>
      </c>
      <c r="I2592" s="156" t="inlineStr">
        <is>
          <t>Concluído</t>
        </is>
      </c>
      <c r="J2592" s="209" t="inlineStr">
        <is>
          <t>Juliana</t>
        </is>
      </c>
      <c r="K2592" s="211" t="inlineStr">
        <is>
          <t>Recorrência de atrasos e risco de dieta inadequada ao paciente.</t>
        </is>
      </c>
    </row>
    <row r="2593" ht="50.25" customHeight="1">
      <c r="A2593" s="204" t="n">
        <v>2591</v>
      </c>
      <c r="B2593" s="205" t="n">
        <v>46055</v>
      </c>
      <c r="C2593" s="265" t="inlineStr">
        <is>
          <t>Fevereiro</t>
        </is>
      </c>
      <c r="D2593" s="204" t="n">
        <v>2026</v>
      </c>
      <c r="E2593" s="204" t="inlineStr">
        <is>
          <t>HVC</t>
        </is>
      </c>
      <c r="F2593" s="204" t="inlineStr">
        <is>
          <t>Engenharia Clínica</t>
        </is>
      </c>
      <c r="G2593" s="213" t="inlineStr">
        <is>
          <t>Infra e Hotelaria</t>
        </is>
      </c>
      <c r="H2593" s="207" t="inlineStr">
        <is>
          <t>Ressonancia GE1, paciente sofreu queimadura</t>
        </is>
      </c>
      <c r="I2593" s="156" t="inlineStr">
        <is>
          <t>Concluído</t>
        </is>
      </c>
      <c r="J2593" s="204" t="inlineStr">
        <is>
          <t>Victório</t>
        </is>
      </c>
      <c r="K2593" s="207" t="n"/>
    </row>
    <row r="2594" ht="117" customHeight="1">
      <c r="A2594" s="204" t="n">
        <v>2592</v>
      </c>
      <c r="B2594" s="208" t="n">
        <v>46055</v>
      </c>
      <c r="C2594" s="265" t="inlineStr">
        <is>
          <t>Fevereiro</t>
        </is>
      </c>
      <c r="D2594" s="204" t="n">
        <v>2026</v>
      </c>
      <c r="E2594" s="209" t="inlineStr">
        <is>
          <t>HVC</t>
        </is>
      </c>
      <c r="F2594" s="209" t="inlineStr">
        <is>
          <t>Engenharia Clínica</t>
        </is>
      </c>
      <c r="G2594" s="213" t="inlineStr">
        <is>
          <t>Infra e Hotelaria</t>
        </is>
      </c>
      <c r="H2594" s="211" t="inlineStr">
        <is>
          <t>LImpeza do pó CME</t>
        </is>
      </c>
      <c r="I2594" s="156" t="inlineStr">
        <is>
          <t>Concluído</t>
        </is>
      </c>
      <c r="J2594" s="209" t="inlineStr">
        <is>
          <t>Victório</t>
        </is>
      </c>
      <c r="K2594" s="211" t="inlineStr">
        <is>
          <t>Risco de infecção e interrupção cirúrgica com recorrência e pendências abertas.</t>
        </is>
      </c>
    </row>
    <row r="2595" ht="117" customHeight="1">
      <c r="A2595" s="204" t="n">
        <v>2593</v>
      </c>
      <c r="B2595" s="205" t="n">
        <v>46055</v>
      </c>
      <c r="C2595" s="265" t="inlineStr">
        <is>
          <t>Fevereiro</t>
        </is>
      </c>
      <c r="D2595" s="204" t="n">
        <v>2026</v>
      </c>
      <c r="E2595" s="204" t="inlineStr">
        <is>
          <t>HVC</t>
        </is>
      </c>
      <c r="F2595" s="204" t="inlineStr">
        <is>
          <t>Engenharia Clínica</t>
        </is>
      </c>
      <c r="G2595" s="213" t="inlineStr">
        <is>
          <t>Infra e Hotelaria</t>
        </is>
      </c>
      <c r="H2595" s="207" t="inlineStr">
        <is>
          <t>Aquecimento do robo por temperatura de sala</t>
        </is>
      </c>
      <c r="I2595" s="156" t="inlineStr">
        <is>
          <t>Concluído</t>
        </is>
      </c>
      <c r="J2595" s="204" t="inlineStr">
        <is>
          <t>Victório</t>
        </is>
      </c>
      <c r="K2595" s="207" t="inlineStr">
        <is>
          <t>Recorrência e impacto direto em áreas críticas e equipamentos.</t>
        </is>
      </c>
    </row>
    <row r="2596" ht="33.75" customHeight="1">
      <c r="A2596" s="204" t="n">
        <v>2594</v>
      </c>
      <c r="B2596" s="208" t="n">
        <v>46055</v>
      </c>
      <c r="C2596" s="265" t="inlineStr">
        <is>
          <t>Fevereiro</t>
        </is>
      </c>
      <c r="D2596" s="204" t="n">
        <v>2026</v>
      </c>
      <c r="E2596" s="209" t="inlineStr">
        <is>
          <t>HVC</t>
        </is>
      </c>
      <c r="F2596" s="209" t="inlineStr">
        <is>
          <t>Manutenção</t>
        </is>
      </c>
      <c r="G2596" s="213" t="inlineStr">
        <is>
          <t>Infra e Hotelaria</t>
        </is>
      </c>
      <c r="H2596" s="211" t="inlineStr">
        <is>
          <t>342 não será possivel entregar hoje</t>
        </is>
      </c>
      <c r="I2596" s="156" t="inlineStr">
        <is>
          <t>Concluído</t>
        </is>
      </c>
      <c r="J2596" s="209" t="inlineStr">
        <is>
          <t>Alan</t>
        </is>
      </c>
      <c r="K2596" s="211" t="n"/>
    </row>
    <row r="2597" ht="84" customHeight="1">
      <c r="A2597" s="204" t="n">
        <v>2595</v>
      </c>
      <c r="B2597" s="205" t="n">
        <v>46055</v>
      </c>
      <c r="C2597" s="265" t="inlineStr">
        <is>
          <t>Fevereiro</t>
        </is>
      </c>
      <c r="D2597" s="204" t="n">
        <v>2026</v>
      </c>
      <c r="E2597" s="204" t="inlineStr">
        <is>
          <t>HVC</t>
        </is>
      </c>
      <c r="F2597" s="204" t="inlineStr">
        <is>
          <t>NSP</t>
        </is>
      </c>
      <c r="G2597" s="214" t="inlineStr">
        <is>
          <t>Fluxo do Paciente</t>
        </is>
      </c>
      <c r="H2597" s="207" t="inlineStr">
        <is>
          <t>NOT falha de transporte</t>
        </is>
      </c>
      <c r="I2597" s="156" t="inlineStr">
        <is>
          <t>Concluído</t>
        </is>
      </c>
      <c r="J2597" s="204" t="inlineStr">
        <is>
          <t>Thalita</t>
        </is>
      </c>
      <c r="K2597" s="207" t="inlineStr">
        <is>
          <t>Recorrência e risco durante transferências internas/externas.</t>
        </is>
      </c>
    </row>
    <row r="2598" ht="84" customHeight="1">
      <c r="A2598" s="204" t="n">
        <v>2596</v>
      </c>
      <c r="B2598" s="208" t="n">
        <v>46055</v>
      </c>
      <c r="C2598" s="265" t="inlineStr">
        <is>
          <t>Fevereiro</t>
        </is>
      </c>
      <c r="D2598" s="204" t="n">
        <v>2026</v>
      </c>
      <c r="E2598" s="209" t="inlineStr">
        <is>
          <t>HVC</t>
        </is>
      </c>
      <c r="F2598" s="209" t="inlineStr">
        <is>
          <t>Especialistas</t>
        </is>
      </c>
      <c r="G2598" s="210" t="inlineStr">
        <is>
          <t>Assistencial</t>
        </is>
      </c>
      <c r="H2598" s="211" t="inlineStr">
        <is>
          <t>8D/ 3D: flebite/ 4D: falha administração medicação</t>
        </is>
      </c>
      <c r="I2598" s="156" t="inlineStr">
        <is>
          <t>Concluído</t>
        </is>
      </c>
      <c r="J2598" s="209" t="inlineStr">
        <is>
          <t>Déborah</t>
        </is>
      </c>
      <c r="K2598" s="211" t="inlineStr">
        <is>
          <t>Maior volume de interações priorizadas e potencial de dano evitável.</t>
        </is>
      </c>
    </row>
    <row r="2599" ht="100.5" customHeight="1">
      <c r="A2599" s="204" t="n">
        <v>2597</v>
      </c>
      <c r="B2599" s="205" t="n">
        <v>46055</v>
      </c>
      <c r="C2599" s="265" t="inlineStr">
        <is>
          <t>Fevereiro</t>
        </is>
      </c>
      <c r="D2599" s="204" t="n">
        <v>2026</v>
      </c>
      <c r="E2599" s="204" t="inlineStr">
        <is>
          <t>HVC</t>
        </is>
      </c>
      <c r="F2599" s="204" t="inlineStr">
        <is>
          <t>Especialistas</t>
        </is>
      </c>
      <c r="G2599" s="206" t="inlineStr">
        <is>
          <t>Assistencial</t>
        </is>
      </c>
      <c r="H2599" s="207" t="inlineStr">
        <is>
          <t>8D, UTI Neo: Deiscência FO/ Imagem: queimadura 2 grau</t>
        </is>
      </c>
      <c r="I2599" s="156" t="inlineStr">
        <is>
          <t>Concluído</t>
        </is>
      </c>
      <c r="J2599" s="204" t="inlineStr">
        <is>
          <t>Déborah</t>
        </is>
      </c>
      <c r="K2599" s="207" t="inlineStr">
        <is>
          <t>Alta recorrência e potencial de prolongamento da internação.</t>
        </is>
      </c>
    </row>
    <row r="2600" ht="84" customHeight="1">
      <c r="A2600" s="204" t="n">
        <v>2598</v>
      </c>
      <c r="B2600" s="208" t="n">
        <v>46055</v>
      </c>
      <c r="C2600" s="265" t="inlineStr">
        <is>
          <t>Fevereiro</t>
        </is>
      </c>
      <c r="D2600" s="204" t="n">
        <v>2026</v>
      </c>
      <c r="E2600" s="209" t="inlineStr">
        <is>
          <t>CSC</t>
        </is>
      </c>
      <c r="F2600" s="209" t="inlineStr">
        <is>
          <t>NSP</t>
        </is>
      </c>
      <c r="G2600" s="217" t="inlineStr">
        <is>
          <t>Fluxo do Paciente</t>
        </is>
      </c>
      <c r="H2600" s="211" t="inlineStr">
        <is>
          <t>PS teve problemas com motoboy</t>
        </is>
      </c>
      <c r="I2600" s="156" t="inlineStr">
        <is>
          <t>Concluído</t>
        </is>
      </c>
      <c r="J2600" s="209" t="inlineStr">
        <is>
          <t>Thalita</t>
        </is>
      </c>
      <c r="K2600" s="211" t="inlineStr">
        <is>
          <t>Recorrência e risco durante transferências internas/externas.</t>
        </is>
      </c>
    </row>
    <row r="2601" ht="33.75" customHeight="1">
      <c r="A2601" s="204" t="n">
        <v>2599</v>
      </c>
      <c r="B2601" s="205" t="n">
        <v>46055</v>
      </c>
      <c r="C2601" s="265" t="inlineStr">
        <is>
          <t>Fevereiro</t>
        </is>
      </c>
      <c r="D2601" s="204" t="n">
        <v>2026</v>
      </c>
      <c r="E2601" s="204" t="inlineStr">
        <is>
          <t>CSC</t>
        </is>
      </c>
      <c r="F2601" s="204" t="inlineStr">
        <is>
          <t>Engenharia Clínica</t>
        </is>
      </c>
      <c r="G2601" s="213" t="inlineStr">
        <is>
          <t>Infra e Hotelaria</t>
        </is>
      </c>
      <c r="H2601" s="207" t="inlineStr">
        <is>
          <t>Aguardo programação da maca</t>
        </is>
      </c>
      <c r="I2601" s="156" t="inlineStr">
        <is>
          <t>Concluído</t>
        </is>
      </c>
      <c r="J2601" s="204" t="inlineStr">
        <is>
          <t>Stefany</t>
        </is>
      </c>
      <c r="K2601" s="207" t="n"/>
    </row>
    <row r="2602" ht="16.5" customHeight="1">
      <c r="A2602" s="204" t="n">
        <v>2600</v>
      </c>
      <c r="B2602" s="208" t="n">
        <v>46055</v>
      </c>
      <c r="C2602" s="265" t="inlineStr">
        <is>
          <t>Fevereiro</t>
        </is>
      </c>
      <c r="D2602" s="204" t="n">
        <v>2026</v>
      </c>
      <c r="E2602" s="209" t="inlineStr">
        <is>
          <t>CSC</t>
        </is>
      </c>
      <c r="F2602" s="209" t="inlineStr">
        <is>
          <t>Engenharia Clínica</t>
        </is>
      </c>
      <c r="G2602" s="213" t="inlineStr">
        <is>
          <t>Infra e Hotelaria</t>
        </is>
      </c>
      <c r="H2602" s="211" t="inlineStr">
        <is>
          <t>Ar ambulatoio</t>
        </is>
      </c>
      <c r="I2602" s="156" t="inlineStr">
        <is>
          <t>Concluído</t>
        </is>
      </c>
      <c r="J2602" s="209" t="inlineStr">
        <is>
          <t>Stefany</t>
        </is>
      </c>
      <c r="K2602" s="211" t="n"/>
    </row>
    <row r="2603" ht="33.75" customHeight="1">
      <c r="A2603" s="204" t="n">
        <v>2601</v>
      </c>
      <c r="B2603" s="205" t="n">
        <v>46055</v>
      </c>
      <c r="C2603" s="265" t="inlineStr">
        <is>
          <t>Fevereiro</t>
        </is>
      </c>
      <c r="D2603" s="204" t="n">
        <v>2026</v>
      </c>
      <c r="E2603" s="204" t="inlineStr">
        <is>
          <t>CSC</t>
        </is>
      </c>
      <c r="F2603" s="204" t="inlineStr">
        <is>
          <t>NSP</t>
        </is>
      </c>
      <c r="G2603" s="206" t="inlineStr">
        <is>
          <t>Assistencial</t>
        </is>
      </c>
      <c r="H2603" s="207" t="inlineStr">
        <is>
          <t>NOT atraso liberação de laudo</t>
        </is>
      </c>
      <c r="I2603" s="156" t="inlineStr">
        <is>
          <t>Concluído</t>
        </is>
      </c>
      <c r="J2603" s="204" t="inlineStr">
        <is>
          <t>Thalita</t>
        </is>
      </c>
      <c r="K2603" s="207" t="n"/>
    </row>
    <row r="2604" ht="33.75" customHeight="1">
      <c r="A2604" s="204" t="n">
        <v>2602</v>
      </c>
      <c r="B2604" s="208" t="n">
        <v>46055</v>
      </c>
      <c r="C2604" s="265" t="inlineStr">
        <is>
          <t>Fevereiro</t>
        </is>
      </c>
      <c r="D2604" s="204" t="n">
        <v>2026</v>
      </c>
      <c r="E2604" s="209" t="inlineStr">
        <is>
          <t>CSC</t>
        </is>
      </c>
      <c r="F2604" s="209" t="inlineStr">
        <is>
          <t>Especialistas</t>
        </is>
      </c>
      <c r="G2604" s="210" t="inlineStr">
        <is>
          <t>Assistencial</t>
        </is>
      </c>
      <c r="H2604" s="211" t="inlineStr">
        <is>
          <t>2 NOT de lesoes pré existentes</t>
        </is>
      </c>
      <c r="I2604" s="156" t="inlineStr">
        <is>
          <t>Concluído</t>
        </is>
      </c>
      <c r="J2604" s="209" t="inlineStr">
        <is>
          <t>Déborah</t>
        </is>
      </c>
      <c r="K2604" s="211" t="n"/>
    </row>
    <row r="2605" ht="117" customHeight="1">
      <c r="A2605" s="204" t="n">
        <v>2603</v>
      </c>
      <c r="B2605" s="205" t="n">
        <v>46055</v>
      </c>
      <c r="C2605" s="265" t="inlineStr">
        <is>
          <t>Fevereiro</t>
        </is>
      </c>
      <c r="D2605" s="204" t="n">
        <v>2026</v>
      </c>
      <c r="E2605" s="204" t="inlineStr">
        <is>
          <t>CSC</t>
        </is>
      </c>
      <c r="F2605" s="204" t="inlineStr">
        <is>
          <t>NSP</t>
        </is>
      </c>
      <c r="G2605" s="206" t="inlineStr">
        <is>
          <t>Assistencial</t>
        </is>
      </c>
      <c r="H2605" s="207" t="inlineStr">
        <is>
          <t>NOT transfusão de sangue</t>
        </is>
      </c>
      <c r="I2605" s="156" t="inlineStr">
        <is>
          <t>Concluído</t>
        </is>
      </c>
      <c r="J2605" s="204" t="inlineStr">
        <is>
          <t>Thalita</t>
        </is>
      </c>
      <c r="K2605" s="207" t="inlineStr">
        <is>
          <t>Risco de decisão clínica incorreta por erro de amostra ou comunicação.</t>
        </is>
      </c>
    </row>
    <row r="2606" ht="66.75" customHeight="1">
      <c r="A2606" s="204" t="n">
        <v>2604</v>
      </c>
      <c r="B2606" s="208" t="n">
        <v>46056</v>
      </c>
      <c r="C2606" s="265" t="inlineStr">
        <is>
          <t>Fevereiro</t>
        </is>
      </c>
      <c r="D2606" s="204" t="n">
        <v>2026</v>
      </c>
      <c r="E2606" s="209" t="inlineStr">
        <is>
          <t>HVC</t>
        </is>
      </c>
      <c r="F2606" s="209" t="inlineStr">
        <is>
          <t>Enfermagem Pronto Socorro</t>
        </is>
      </c>
      <c r="G2606" s="210" t="inlineStr">
        <is>
          <t>Assistencial</t>
        </is>
      </c>
      <c r="H2606" s="211" t="inlineStr">
        <is>
          <t>1 Paciente PED deis da tarde no PS por negativa do convênio 2Care</t>
        </is>
      </c>
      <c r="I2606" s="156" t="inlineStr">
        <is>
          <t>Concluído</t>
        </is>
      </c>
      <c r="J2606" s="209" t="inlineStr">
        <is>
          <t>Bianca</t>
        </is>
      </c>
      <c r="K2606" s="211" t="n"/>
    </row>
    <row r="2607" ht="84" customHeight="1">
      <c r="A2607" s="204" t="n">
        <v>2605</v>
      </c>
      <c r="B2607" s="205" t="n">
        <v>46056</v>
      </c>
      <c r="C2607" s="265" t="inlineStr">
        <is>
          <t>Fevereiro</t>
        </is>
      </c>
      <c r="D2607" s="204" t="n">
        <v>2026</v>
      </c>
      <c r="E2607" s="204" t="inlineStr">
        <is>
          <t>HVC</t>
        </is>
      </c>
      <c r="F2607" s="204" t="inlineStr">
        <is>
          <t>Enfermagem Pediatria</t>
        </is>
      </c>
      <c r="G2607" s="215" t="inlineStr">
        <is>
          <t>Assistencial Médico</t>
        </is>
      </c>
      <c r="H2607" s="207" t="inlineStr">
        <is>
          <t>1 NPP o tempo que pode ser prescrito por conta de frete e prazo de entrega</t>
        </is>
      </c>
      <c r="I2607" s="156" t="inlineStr">
        <is>
          <t>Concluído</t>
        </is>
      </c>
      <c r="J2607" s="204" t="inlineStr">
        <is>
          <t>Jéssica</t>
        </is>
      </c>
      <c r="K2607" s="207" t="inlineStr">
        <is>
          <t>Maior volume de interações priorizadas e potencial de dano evitável.</t>
        </is>
      </c>
    </row>
    <row r="2608" ht="117" customHeight="1">
      <c r="A2608" s="204" t="n">
        <v>2606</v>
      </c>
      <c r="B2608" s="208" t="n">
        <v>46056</v>
      </c>
      <c r="C2608" s="265" t="inlineStr">
        <is>
          <t>Fevereiro</t>
        </is>
      </c>
      <c r="D2608" s="204" t="n">
        <v>2026</v>
      </c>
      <c r="E2608" s="209" t="inlineStr">
        <is>
          <t>HVC</t>
        </is>
      </c>
      <c r="F2608" s="209" t="inlineStr">
        <is>
          <t>Manutenção</t>
        </is>
      </c>
      <c r="G2608" s="213" t="inlineStr">
        <is>
          <t>Infra e Hotelaria</t>
        </is>
      </c>
      <c r="H2608" s="211" t="inlineStr">
        <is>
          <t>Quartos bloqueados 106 Ar, 202 Registro banheiro, 342 Reforma UCO e 224 Ruído Obra CME,</t>
        </is>
      </c>
      <c r="I2608" s="156" t="inlineStr">
        <is>
          <t>Concluído</t>
        </is>
      </c>
      <c r="J2608" s="209" t="inlineStr">
        <is>
          <t>Alan</t>
        </is>
      </c>
      <c r="K2608" s="211" t="inlineStr">
        <is>
          <t>Risco de infecção e interrupção cirúrgica com recorrência e pendências abertas.</t>
        </is>
      </c>
    </row>
    <row r="2609" ht="84" customHeight="1">
      <c r="A2609" s="204" t="n">
        <v>2607</v>
      </c>
      <c r="B2609" s="205" t="n">
        <v>46056</v>
      </c>
      <c r="C2609" s="265" t="inlineStr">
        <is>
          <t>Fevereiro</t>
        </is>
      </c>
      <c r="D2609" s="204" t="n">
        <v>2026</v>
      </c>
      <c r="E2609" s="204" t="inlineStr">
        <is>
          <t>HVC</t>
        </is>
      </c>
      <c r="F2609" s="204" t="inlineStr">
        <is>
          <t>Farmácia</t>
        </is>
      </c>
      <c r="G2609" s="215" t="inlineStr">
        <is>
          <t>Assistencial Médico</t>
        </is>
      </c>
      <c r="H2609" s="207" t="inlineStr">
        <is>
          <t>1 not PM de medicamento incorreta</t>
        </is>
      </c>
      <c r="I2609" s="156" t="inlineStr">
        <is>
          <t>Concluído</t>
        </is>
      </c>
      <c r="J2609" s="204" t="inlineStr">
        <is>
          <t>Thaís</t>
        </is>
      </c>
      <c r="K2609" s="207" t="inlineStr">
        <is>
          <t>Maior volume de interações priorizadas e potencial de dano evitável.</t>
        </is>
      </c>
    </row>
    <row r="2610" ht="66.75" customHeight="1">
      <c r="A2610" s="204" t="n">
        <v>2608</v>
      </c>
      <c r="B2610" s="208" t="n">
        <v>46056</v>
      </c>
      <c r="C2610" s="265" t="inlineStr">
        <is>
          <t>Fevereiro</t>
        </is>
      </c>
      <c r="D2610" s="204" t="n">
        <v>2026</v>
      </c>
      <c r="E2610" s="209" t="inlineStr">
        <is>
          <t>HVC</t>
        </is>
      </c>
      <c r="F2610" s="209" t="inlineStr">
        <is>
          <t>NSP</t>
        </is>
      </c>
      <c r="G2610" s="210" t="inlineStr">
        <is>
          <t>Assistencial</t>
        </is>
      </c>
      <c r="H2610" s="211" t="inlineStr">
        <is>
          <t>1 Not de cancelamento de procedimento por conta de materiais</t>
        </is>
      </c>
      <c r="I2610" s="156" t="inlineStr">
        <is>
          <t>Concluído</t>
        </is>
      </c>
      <c r="J2610" s="209" t="inlineStr">
        <is>
          <t>Thalita</t>
        </is>
      </c>
      <c r="K2610" s="211" t="n"/>
    </row>
    <row r="2611" ht="100.5" customHeight="1">
      <c r="A2611" s="204" t="n">
        <v>2609</v>
      </c>
      <c r="B2611" s="205" t="n">
        <v>46056</v>
      </c>
      <c r="C2611" s="265" t="inlineStr">
        <is>
          <t>Fevereiro</t>
        </is>
      </c>
      <c r="D2611" s="204" t="n">
        <v>2026</v>
      </c>
      <c r="E2611" s="204" t="inlineStr">
        <is>
          <t>HVC</t>
        </is>
      </c>
      <c r="F2611" s="204" t="inlineStr">
        <is>
          <t>NSP</t>
        </is>
      </c>
      <c r="G2611" s="213" t="inlineStr">
        <is>
          <t>Infra e Hotelaria</t>
        </is>
      </c>
      <c r="H2611" s="207" t="inlineStr">
        <is>
          <t>1 NOT de falta de limpeza no caf presença de vetores</t>
        </is>
      </c>
      <c r="I2611" s="156" t="inlineStr">
        <is>
          <t>Concluído</t>
        </is>
      </c>
      <c r="J2611" s="204" t="inlineStr">
        <is>
          <t>Thalita</t>
        </is>
      </c>
      <c r="K2611" s="207" t="inlineStr">
        <is>
          <t>Recorrência, pendências abertas e impacto na segurança e experiência.</t>
        </is>
      </c>
    </row>
    <row r="2612" ht="33.75" customHeight="1">
      <c r="A2612" s="204" t="n">
        <v>2610</v>
      </c>
      <c r="B2612" s="208" t="n">
        <v>46056</v>
      </c>
      <c r="C2612" s="265" t="inlineStr">
        <is>
          <t>Fevereiro</t>
        </is>
      </c>
      <c r="D2612" s="204" t="n">
        <v>2026</v>
      </c>
      <c r="E2612" s="209" t="inlineStr">
        <is>
          <t>HVC</t>
        </is>
      </c>
      <c r="F2612" s="209" t="inlineStr">
        <is>
          <t>NSP</t>
        </is>
      </c>
      <c r="G2612" s="213" t="inlineStr">
        <is>
          <t>Infra e Hotelaria</t>
        </is>
      </c>
      <c r="H2612" s="211" t="inlineStr">
        <is>
          <t>1 NOT de elevador que parou no PSI</t>
        </is>
      </c>
      <c r="I2612" s="156" t="inlineStr">
        <is>
          <t>Concluído</t>
        </is>
      </c>
      <c r="J2612" s="209" t="inlineStr">
        <is>
          <t>Thalita</t>
        </is>
      </c>
      <c r="K2612" s="211" t="n"/>
    </row>
    <row r="2613" ht="33.75" customHeight="1">
      <c r="A2613" s="204" t="n">
        <v>2611</v>
      </c>
      <c r="B2613" s="205" t="n">
        <v>46056</v>
      </c>
      <c r="C2613" s="265" t="inlineStr">
        <is>
          <t>Fevereiro</t>
        </is>
      </c>
      <c r="D2613" s="204" t="n">
        <v>2026</v>
      </c>
      <c r="E2613" s="204" t="inlineStr">
        <is>
          <t>HVC</t>
        </is>
      </c>
      <c r="F2613" s="204" t="inlineStr">
        <is>
          <t>NSP</t>
        </is>
      </c>
      <c r="G2613" s="206" t="inlineStr">
        <is>
          <t>Assistencial</t>
        </is>
      </c>
      <c r="H2613" s="207" t="inlineStr">
        <is>
          <t>Notificações de processo de alta</t>
        </is>
      </c>
      <c r="I2613" s="156" t="inlineStr">
        <is>
          <t>Concluído</t>
        </is>
      </c>
      <c r="J2613" s="204" t="inlineStr">
        <is>
          <t>Thalita</t>
        </is>
      </c>
      <c r="K2613" s="207" t="n"/>
    </row>
    <row r="2614" ht="33.75" customHeight="1">
      <c r="A2614" s="204" t="n">
        <v>2612</v>
      </c>
      <c r="B2614" s="208" t="n">
        <v>46056</v>
      </c>
      <c r="C2614" s="265" t="inlineStr">
        <is>
          <t>Fevereiro</t>
        </is>
      </c>
      <c r="D2614" s="204" t="n">
        <v>2026</v>
      </c>
      <c r="E2614" s="209" t="inlineStr">
        <is>
          <t>CSC</t>
        </is>
      </c>
      <c r="F2614" s="209" t="inlineStr">
        <is>
          <t>Manutenção</t>
        </is>
      </c>
      <c r="G2614" s="213" t="inlineStr">
        <is>
          <t>Infra e Hotelaria</t>
        </is>
      </c>
      <c r="H2614" s="211" t="inlineStr">
        <is>
          <t>Posto de enfermagem caiu água dentro</t>
        </is>
      </c>
      <c r="I2614" s="156" t="inlineStr">
        <is>
          <t>Concluído</t>
        </is>
      </c>
      <c r="J2614" s="209" t="inlineStr">
        <is>
          <t>Alan</t>
        </is>
      </c>
      <c r="K2614" s="211" t="n"/>
    </row>
    <row r="2615" ht="33.75" customHeight="1">
      <c r="A2615" s="204" t="n">
        <v>2613</v>
      </c>
      <c r="B2615" s="205" t="n">
        <v>46056</v>
      </c>
      <c r="C2615" s="265" t="inlineStr">
        <is>
          <t>Fevereiro</t>
        </is>
      </c>
      <c r="D2615" s="204" t="n">
        <v>2026</v>
      </c>
      <c r="E2615" s="204" t="inlineStr">
        <is>
          <t>CSC</t>
        </is>
      </c>
      <c r="F2615" s="204" t="inlineStr">
        <is>
          <t>Manutenção</t>
        </is>
      </c>
      <c r="G2615" s="213" t="inlineStr">
        <is>
          <t>Infra e Hotelaria</t>
        </is>
      </c>
      <c r="H2615" s="207" t="inlineStr">
        <is>
          <t>Ar do Ambulatório vai ser realizado a troca</t>
        </is>
      </c>
      <c r="I2615" s="156" t="inlineStr">
        <is>
          <t>Concluído</t>
        </is>
      </c>
      <c r="J2615" s="204" t="inlineStr">
        <is>
          <t>Alan</t>
        </is>
      </c>
      <c r="K2615" s="207" t="n"/>
    </row>
    <row r="2616" ht="50.25" customHeight="1">
      <c r="A2616" s="204" t="n">
        <v>2614</v>
      </c>
      <c r="B2616" s="208" t="n">
        <v>46056</v>
      </c>
      <c r="C2616" s="265" t="inlineStr">
        <is>
          <t>Fevereiro</t>
        </is>
      </c>
      <c r="D2616" s="204" t="n">
        <v>2026</v>
      </c>
      <c r="E2616" s="209" t="inlineStr">
        <is>
          <t>CSC</t>
        </is>
      </c>
      <c r="F2616" s="209" t="inlineStr">
        <is>
          <t>NSP</t>
        </is>
      </c>
      <c r="G2616" s="210" t="inlineStr">
        <is>
          <t>Assistencial</t>
        </is>
      </c>
      <c r="H2616" s="211" t="inlineStr">
        <is>
          <t>1 NOT Demora de liberação de laudo da imagem do HVC</t>
        </is>
      </c>
      <c r="I2616" s="156" t="inlineStr">
        <is>
          <t>Concluído</t>
        </is>
      </c>
      <c r="J2616" s="209" t="inlineStr">
        <is>
          <t>Thalita</t>
        </is>
      </c>
      <c r="K2616" s="211" t="n"/>
    </row>
    <row r="2617" ht="16.5" customHeight="1">
      <c r="A2617" s="204" t="n">
        <v>2615</v>
      </c>
      <c r="B2617" s="205" t="n">
        <v>46056</v>
      </c>
      <c r="C2617" s="265" t="inlineStr">
        <is>
          <t>Fevereiro</t>
        </is>
      </c>
      <c r="D2617" s="204" t="n">
        <v>2026</v>
      </c>
      <c r="E2617" s="204" t="inlineStr">
        <is>
          <t>CSC</t>
        </is>
      </c>
      <c r="F2617" s="204" t="inlineStr">
        <is>
          <t>NSP</t>
        </is>
      </c>
      <c r="G2617" s="206" t="inlineStr">
        <is>
          <t>Assistencial</t>
        </is>
      </c>
      <c r="H2617" s="207" t="inlineStr">
        <is>
          <t>1 Not de bronco</t>
        </is>
      </c>
      <c r="I2617" s="156" t="inlineStr">
        <is>
          <t>Concluído</t>
        </is>
      </c>
      <c r="J2617" s="204" t="inlineStr">
        <is>
          <t>Dr. Bonilha</t>
        </is>
      </c>
      <c r="K2617" s="207" t="n"/>
    </row>
    <row r="2618" ht="33.75" customHeight="1">
      <c r="A2618" s="204" t="n">
        <v>2616</v>
      </c>
      <c r="B2618" s="208" t="n">
        <v>46056</v>
      </c>
      <c r="C2618" s="265" t="inlineStr">
        <is>
          <t>Fevereiro</t>
        </is>
      </c>
      <c r="D2618" s="204" t="n">
        <v>2026</v>
      </c>
      <c r="E2618" s="209" t="inlineStr">
        <is>
          <t>HVC</t>
        </is>
      </c>
      <c r="F2618" s="209" t="inlineStr">
        <is>
          <t>Especialistas</t>
        </is>
      </c>
      <c r="G2618" s="210" t="inlineStr">
        <is>
          <t>Assistencial</t>
        </is>
      </c>
      <c r="H2618" s="211" t="inlineStr">
        <is>
          <t>SEMI - Lesões pré existentes</t>
        </is>
      </c>
      <c r="I2618" s="156" t="inlineStr">
        <is>
          <t>Concluído</t>
        </is>
      </c>
      <c r="J2618" s="209" t="inlineStr">
        <is>
          <t>Déborah</t>
        </is>
      </c>
      <c r="K2618" s="211" t="n"/>
    </row>
    <row r="2619" ht="50.25" customHeight="1">
      <c r="A2619" s="204" t="n">
        <v>2617</v>
      </c>
      <c r="B2619" s="205" t="n">
        <v>46056</v>
      </c>
      <c r="C2619" s="265" t="inlineStr">
        <is>
          <t>Fevereiro</t>
        </is>
      </c>
      <c r="D2619" s="204" t="n">
        <v>2026</v>
      </c>
      <c r="E2619" s="204" t="inlineStr">
        <is>
          <t>HVC</t>
        </is>
      </c>
      <c r="F2619" s="204" t="inlineStr">
        <is>
          <t>Especialistas</t>
        </is>
      </c>
      <c r="G2619" s="206" t="inlineStr">
        <is>
          <t>Assistencial</t>
        </is>
      </c>
      <c r="H2619" s="207" t="inlineStr">
        <is>
          <t>MATER - erro de Identificação de exame lab</t>
        </is>
      </c>
      <c r="I2619" s="156" t="inlineStr">
        <is>
          <t>Concluído</t>
        </is>
      </c>
      <c r="J2619" s="204" t="inlineStr">
        <is>
          <t>Déborah</t>
        </is>
      </c>
      <c r="K2619" s="207" t="n"/>
    </row>
    <row r="2620" ht="134.25" customHeight="1">
      <c r="A2620" s="204" t="n">
        <v>2618</v>
      </c>
      <c r="B2620" s="208" t="n">
        <v>46056</v>
      </c>
      <c r="C2620" s="265" t="inlineStr">
        <is>
          <t>Fevereiro</t>
        </is>
      </c>
      <c r="D2620" s="204" t="n">
        <v>2026</v>
      </c>
      <c r="E2620" s="209" t="inlineStr">
        <is>
          <t>HVC</t>
        </is>
      </c>
      <c r="F2620" s="209" t="inlineStr">
        <is>
          <t>Quality 24</t>
        </is>
      </c>
      <c r="G2620" s="212" t="inlineStr">
        <is>
          <t>Sistemas de Informações</t>
        </is>
      </c>
      <c r="H2620" s="211" t="inlineStr">
        <is>
          <t>Transporte: 33 chamados, 33% de adesão.</t>
        </is>
      </c>
      <c r="I2620" s="156" t="inlineStr">
        <is>
          <t>Concluído</t>
        </is>
      </c>
      <c r="J2620" s="209" t="inlineStr">
        <is>
          <t>Adriana</t>
        </is>
      </c>
      <c r="K2620" s="211" t="inlineStr">
        <is>
          <t>Recorrência de baixa adesão, atraso e ausência de encerramento dos chamados.</t>
        </is>
      </c>
    </row>
    <row r="2621" ht="134.25" customHeight="1">
      <c r="A2621" s="204" t="n">
        <v>2619</v>
      </c>
      <c r="B2621" s="205" t="n">
        <v>46056</v>
      </c>
      <c r="C2621" s="265" t="inlineStr">
        <is>
          <t>Fevereiro</t>
        </is>
      </c>
      <c r="D2621" s="204" t="n">
        <v>2026</v>
      </c>
      <c r="E2621" s="204" t="inlineStr">
        <is>
          <t>HVC</t>
        </is>
      </c>
      <c r="F2621" s="204" t="inlineStr">
        <is>
          <t>Quality 24</t>
        </is>
      </c>
      <c r="G2621" s="212" t="inlineStr">
        <is>
          <t>Sistemas de Informações</t>
        </is>
      </c>
      <c r="H2621" s="207" t="inlineStr">
        <is>
          <t>Higiene: 1 chamado, 0% de adesão.</t>
        </is>
      </c>
      <c r="I2621" s="156" t="inlineStr">
        <is>
          <t>Concluído</t>
        </is>
      </c>
      <c r="J2621" s="204" t="inlineStr">
        <is>
          <t>Marjorie</t>
        </is>
      </c>
      <c r="K2621" s="207" t="inlineStr">
        <is>
          <t>Recorrência de baixa adesão, atraso e ausência de encerramento dos chamados.</t>
        </is>
      </c>
    </row>
    <row r="2622" ht="50.25" customHeight="1">
      <c r="A2622" s="204" t="n">
        <v>2620</v>
      </c>
      <c r="B2622" s="208" t="n">
        <v>46057</v>
      </c>
      <c r="C2622" s="265" t="inlineStr">
        <is>
          <t>Fevereiro</t>
        </is>
      </c>
      <c r="D2622" s="204" t="n">
        <v>2026</v>
      </c>
      <c r="E2622" s="209" t="inlineStr">
        <is>
          <t>HVC</t>
        </is>
      </c>
      <c r="F2622" s="209" t="inlineStr">
        <is>
          <t>Enfermagem Pronto Socorro</t>
        </is>
      </c>
      <c r="G2622" s="210" t="inlineStr">
        <is>
          <t>Assistencial</t>
        </is>
      </c>
      <c r="H2622" s="211" t="inlineStr">
        <is>
          <t>Inspeção da vigilancia sanitaria programada no PS</t>
        </is>
      </c>
      <c r="I2622" s="156" t="inlineStr">
        <is>
          <t>Concluído</t>
        </is>
      </c>
      <c r="J2622" s="209" t="inlineStr">
        <is>
          <t>Bianca</t>
        </is>
      </c>
      <c r="K2622" s="211" t="n"/>
    </row>
    <row r="2623" ht="117" customHeight="1">
      <c r="A2623" s="204" t="n">
        <v>2621</v>
      </c>
      <c r="B2623" s="205" t="n">
        <v>46057</v>
      </c>
      <c r="C2623" s="265" t="inlineStr">
        <is>
          <t>Fevereiro</t>
        </is>
      </c>
      <c r="D2623" s="204" t="n">
        <v>2026</v>
      </c>
      <c r="E2623" s="204" t="inlineStr">
        <is>
          <t>HVC</t>
        </is>
      </c>
      <c r="F2623" s="204" t="inlineStr">
        <is>
          <t>Enfermagem Centro Cirúrgico</t>
        </is>
      </c>
      <c r="G2623" s="206" t="inlineStr">
        <is>
          <t>Assistencial</t>
        </is>
      </c>
      <c r="H2623" s="207" t="inlineStr">
        <is>
          <t>1 código roxo, paciente no CC</t>
        </is>
      </c>
      <c r="I2623" s="156" t="inlineStr">
        <is>
          <t>Concluído</t>
        </is>
      </c>
      <c r="J2623" s="204" t="inlineStr">
        <is>
          <t>Letícia</t>
        </is>
      </c>
      <c r="K2623" s="207" t="inlineStr">
        <is>
          <t>Potencial de óbito ou dano grave e necessidade de resposta tempo-dependente.</t>
        </is>
      </c>
    </row>
    <row r="2624" ht="84" customHeight="1">
      <c r="A2624" s="204" t="n">
        <v>2622</v>
      </c>
      <c r="B2624" s="208" t="n">
        <v>46057</v>
      </c>
      <c r="C2624" s="265" t="inlineStr">
        <is>
          <t>Fevereiro</t>
        </is>
      </c>
      <c r="D2624" s="204" t="n">
        <v>2026</v>
      </c>
      <c r="E2624" s="209" t="inlineStr">
        <is>
          <t>HVC</t>
        </is>
      </c>
      <c r="F2624" s="209" t="inlineStr">
        <is>
          <t>Enfermagem Pediatria</t>
        </is>
      </c>
      <c r="G2624" s="210" t="inlineStr">
        <is>
          <t>Assistencial</t>
        </is>
      </c>
      <c r="H2624" s="211" t="inlineStr">
        <is>
          <t>Entrega de refeição errada para paciente de pediatria, foi feita a troca</t>
        </is>
      </c>
      <c r="I2624" s="156" t="inlineStr">
        <is>
          <t>Concluído</t>
        </is>
      </c>
      <c r="J2624" s="209" t="inlineStr">
        <is>
          <t>Jéssica</t>
        </is>
      </c>
      <c r="K2624" s="211" t="inlineStr">
        <is>
          <t>Recorrência de atrasos e risco de dieta inadequada ao paciente.</t>
        </is>
      </c>
    </row>
    <row r="2625" ht="117" customHeight="1">
      <c r="A2625" s="204" t="n">
        <v>2623</v>
      </c>
      <c r="B2625" s="205" t="n">
        <v>46057</v>
      </c>
      <c r="C2625" s="265" t="inlineStr">
        <is>
          <t>Fevereiro</t>
        </is>
      </c>
      <c r="D2625" s="204" t="n">
        <v>2026</v>
      </c>
      <c r="E2625" s="204" t="inlineStr">
        <is>
          <t>HVC</t>
        </is>
      </c>
      <c r="F2625" s="204" t="inlineStr">
        <is>
          <t>Manutenção</t>
        </is>
      </c>
      <c r="G2625" s="213" t="inlineStr">
        <is>
          <t>Infra e Hotelaria</t>
        </is>
      </c>
      <c r="H2625" s="207" t="inlineStr">
        <is>
          <t>Água entrando na parte que está em obra da CME</t>
        </is>
      </c>
      <c r="I2625" s="156" t="inlineStr">
        <is>
          <t>Concluído</t>
        </is>
      </c>
      <c r="J2625" s="204" t="inlineStr">
        <is>
          <t>Luiza</t>
        </is>
      </c>
      <c r="K2625" s="207" t="inlineStr">
        <is>
          <t>Risco de infecção e interrupção cirúrgica com recorrência e pendências abertas.</t>
        </is>
      </c>
    </row>
    <row r="2626" ht="84" customHeight="1">
      <c r="A2626" s="204" t="n">
        <v>2624</v>
      </c>
      <c r="B2626" s="208" t="n">
        <v>46057</v>
      </c>
      <c r="C2626" s="265" t="inlineStr">
        <is>
          <t>Fevereiro</t>
        </is>
      </c>
      <c r="D2626" s="204" t="n">
        <v>2026</v>
      </c>
      <c r="E2626" s="209" t="inlineStr">
        <is>
          <t>HVC</t>
        </is>
      </c>
      <c r="F2626" s="209" t="inlineStr">
        <is>
          <t>Farmácia</t>
        </is>
      </c>
      <c r="G2626" s="210" t="inlineStr">
        <is>
          <t>Assistencial</t>
        </is>
      </c>
      <c r="H2626" s="211" t="inlineStr">
        <is>
          <t>NOT de validação de medicamentos</t>
        </is>
      </c>
      <c r="I2626" s="156" t="inlineStr">
        <is>
          <t>Concluído</t>
        </is>
      </c>
      <c r="J2626" s="209" t="inlineStr">
        <is>
          <t>Thaís</t>
        </is>
      </c>
      <c r="K2626" s="211" t="inlineStr">
        <is>
          <t>Maior volume de interações priorizadas e potencial de dano evitável.</t>
        </is>
      </c>
    </row>
    <row r="2627" ht="84" customHeight="1">
      <c r="A2627" s="204" t="n">
        <v>2625</v>
      </c>
      <c r="B2627" s="205" t="n">
        <v>46057</v>
      </c>
      <c r="C2627" s="265" t="inlineStr">
        <is>
          <t>Fevereiro</t>
        </is>
      </c>
      <c r="D2627" s="204" t="n">
        <v>2026</v>
      </c>
      <c r="E2627" s="204" t="inlineStr">
        <is>
          <t>HVC</t>
        </is>
      </c>
      <c r="F2627" s="204" t="inlineStr">
        <is>
          <t>Farmácia</t>
        </is>
      </c>
      <c r="G2627" s="206" t="inlineStr">
        <is>
          <t>Assistencial</t>
        </is>
      </c>
      <c r="H2627" s="207" t="inlineStr">
        <is>
          <t>2 NOT do 2°D alegando não ter recebido a medicação</t>
        </is>
      </c>
      <c r="I2627" s="156" t="inlineStr">
        <is>
          <t>Concluído</t>
        </is>
      </c>
      <c r="J2627" s="204" t="inlineStr">
        <is>
          <t>Thaís</t>
        </is>
      </c>
      <c r="K2627" s="207" t="inlineStr">
        <is>
          <t>Maior volume de interações priorizadas e potencial de dano evitável.</t>
        </is>
      </c>
    </row>
    <row r="2628" ht="66.75" customHeight="1">
      <c r="A2628" s="204" t="n">
        <v>2626</v>
      </c>
      <c r="B2628" s="208" t="n">
        <v>46057</v>
      </c>
      <c r="C2628" s="265" t="inlineStr">
        <is>
          <t>Fevereiro</t>
        </is>
      </c>
      <c r="D2628" s="204" t="n">
        <v>2026</v>
      </c>
      <c r="E2628" s="209" t="inlineStr">
        <is>
          <t>HVC</t>
        </is>
      </c>
      <c r="F2628" s="209" t="inlineStr">
        <is>
          <t>Manutenção</t>
        </is>
      </c>
      <c r="G2628" s="213" t="inlineStr">
        <is>
          <t>Infra e Hotelaria</t>
        </is>
      </c>
      <c r="H2628" s="211" t="inlineStr">
        <is>
          <t>342 pronto falta apensas a higuiene, e 347 liberação prevista para quarta</t>
        </is>
      </c>
      <c r="I2628" s="156" t="inlineStr">
        <is>
          <t>Concluído</t>
        </is>
      </c>
      <c r="J2628" s="209" t="inlineStr">
        <is>
          <t>Alan</t>
        </is>
      </c>
      <c r="K2628" s="211" t="n"/>
    </row>
    <row r="2629" ht="84" customHeight="1">
      <c r="A2629" s="204" t="n">
        <v>2627</v>
      </c>
      <c r="B2629" s="205" t="n">
        <v>46057</v>
      </c>
      <c r="C2629" s="265" t="inlineStr">
        <is>
          <t>Fevereiro</t>
        </is>
      </c>
      <c r="D2629" s="204" t="n">
        <v>2026</v>
      </c>
      <c r="E2629" s="204" t="inlineStr">
        <is>
          <t>HVC</t>
        </is>
      </c>
      <c r="F2629" s="204" t="inlineStr">
        <is>
          <t>NSP</t>
        </is>
      </c>
      <c r="G2629" s="206" t="inlineStr">
        <is>
          <t>Assistencial</t>
        </is>
      </c>
      <c r="H2629" s="207" t="inlineStr">
        <is>
          <t>NOT de dispensario da farmacia e dois prontuarios não encontrados</t>
        </is>
      </c>
      <c r="I2629" s="156" t="inlineStr">
        <is>
          <t>Concluído</t>
        </is>
      </c>
      <c r="J2629" s="204" t="inlineStr">
        <is>
          <t>Thalita</t>
        </is>
      </c>
      <c r="K2629" s="207" t="inlineStr">
        <is>
          <t>Maior volume de interações priorizadas e potencial de dano evitável.</t>
        </is>
      </c>
    </row>
    <row r="2630" ht="84" customHeight="1">
      <c r="A2630" s="204" t="n">
        <v>2628</v>
      </c>
      <c r="B2630" s="208" t="n">
        <v>46057</v>
      </c>
      <c r="C2630" s="265" t="inlineStr">
        <is>
          <t>Fevereiro</t>
        </is>
      </c>
      <c r="D2630" s="204" t="n">
        <v>2026</v>
      </c>
      <c r="E2630" s="209" t="inlineStr">
        <is>
          <t>HVC</t>
        </is>
      </c>
      <c r="F2630" s="209" t="inlineStr">
        <is>
          <t>Não informado</t>
        </is>
      </c>
      <c r="G2630" s="210" t="inlineStr">
        <is>
          <t>Assistencial</t>
        </is>
      </c>
      <c r="H2630" s="211" t="inlineStr">
        <is>
          <t>Robo estava locado no paciente e houve movimento na mesa, paciente não sofreu danos</t>
        </is>
      </c>
      <c r="I2630" s="156" t="inlineStr">
        <is>
          <t>Concluído</t>
        </is>
      </c>
      <c r="J2630" s="209" t="inlineStr">
        <is>
          <t>Luiza</t>
        </is>
      </c>
      <c r="K2630" s="211" t="n"/>
    </row>
    <row r="2631" ht="33.75" customHeight="1">
      <c r="A2631" s="204" t="n">
        <v>2629</v>
      </c>
      <c r="B2631" s="205" t="n">
        <v>46057</v>
      </c>
      <c r="C2631" s="265" t="inlineStr">
        <is>
          <t>Fevereiro</t>
        </is>
      </c>
      <c r="D2631" s="204" t="n">
        <v>2026</v>
      </c>
      <c r="E2631" s="204" t="inlineStr">
        <is>
          <t>CMSC</t>
        </is>
      </c>
      <c r="F2631" s="204" t="inlineStr">
        <is>
          <t>NSP</t>
        </is>
      </c>
      <c r="G2631" s="206" t="inlineStr">
        <is>
          <t>Assistencial</t>
        </is>
      </c>
      <c r="H2631" s="207" t="inlineStr">
        <is>
          <t>NOT de risco, atraso pediatras no PA</t>
        </is>
      </c>
      <c r="I2631" s="156" t="inlineStr">
        <is>
          <t>Concluído</t>
        </is>
      </c>
      <c r="J2631" s="204" t="inlineStr">
        <is>
          <t>Gabi</t>
        </is>
      </c>
      <c r="K2631" s="207" t="n"/>
    </row>
    <row r="2632" ht="50.25" customHeight="1">
      <c r="A2632" s="204" t="n">
        <v>2630</v>
      </c>
      <c r="B2632" s="208" t="n">
        <v>46057</v>
      </c>
      <c r="C2632" s="265" t="inlineStr">
        <is>
          <t>Fevereiro</t>
        </is>
      </c>
      <c r="D2632" s="204" t="n">
        <v>2026</v>
      </c>
      <c r="E2632" s="209" t="inlineStr">
        <is>
          <t>CSC</t>
        </is>
      </c>
      <c r="F2632" s="209" t="inlineStr">
        <is>
          <t>Manutenção</t>
        </is>
      </c>
      <c r="G2632" s="213" t="inlineStr">
        <is>
          <t>Infra e Hotelaria</t>
        </is>
      </c>
      <c r="H2632" s="211" t="inlineStr">
        <is>
          <t>Data do Ar mudou, nova previsão para segunda</t>
        </is>
      </c>
      <c r="I2632" s="156" t="inlineStr">
        <is>
          <t>Concluído</t>
        </is>
      </c>
      <c r="J2632" s="209" t="inlineStr">
        <is>
          <t>Alan</t>
        </is>
      </c>
      <c r="K2632" s="211" t="n"/>
    </row>
    <row r="2633" ht="117" customHeight="1">
      <c r="A2633" s="204" t="n">
        <v>2631</v>
      </c>
      <c r="B2633" s="205" t="n">
        <v>46057</v>
      </c>
      <c r="C2633" s="265" t="inlineStr">
        <is>
          <t>Fevereiro</t>
        </is>
      </c>
      <c r="D2633" s="204" t="n">
        <v>2026</v>
      </c>
      <c r="E2633" s="204" t="inlineStr">
        <is>
          <t>CSC</t>
        </is>
      </c>
      <c r="F2633" s="204" t="inlineStr">
        <is>
          <t>NSP</t>
        </is>
      </c>
      <c r="G2633" s="206" t="inlineStr">
        <is>
          <t>Assistencial</t>
        </is>
      </c>
      <c r="H2633" s="207" t="inlineStr">
        <is>
          <t>NOT suspeita de febre maculosa, não feito o tratamento</t>
        </is>
      </c>
      <c r="I2633" s="156" t="inlineStr">
        <is>
          <t>Concluído</t>
        </is>
      </c>
      <c r="J2633" s="204" t="inlineStr">
        <is>
          <t>Thalita</t>
        </is>
      </c>
      <c r="K2633" s="207" t="inlineStr">
        <is>
          <t>Recorrência em precauções, isolamento e adesão às práticas de prevenção.</t>
        </is>
      </c>
    </row>
    <row r="2634" ht="100.5" customHeight="1">
      <c r="A2634" s="204" t="n">
        <v>2632</v>
      </c>
      <c r="B2634" s="208" t="n">
        <v>46057</v>
      </c>
      <c r="C2634" s="265" t="inlineStr">
        <is>
          <t>Fevereiro</t>
        </is>
      </c>
      <c r="D2634" s="204" t="n">
        <v>2026</v>
      </c>
      <c r="E2634" s="209" t="inlineStr">
        <is>
          <t>HVC</t>
        </is>
      </c>
      <c r="F2634" s="209" t="inlineStr">
        <is>
          <t>Especialistas</t>
        </is>
      </c>
      <c r="G2634" s="210" t="inlineStr">
        <is>
          <t>Assistencial</t>
        </is>
      </c>
      <c r="H2634" s="211" t="inlineStr">
        <is>
          <t>2D: LPP estágio 2 (duplicada)</t>
        </is>
      </c>
      <c r="I2634" s="156" t="inlineStr">
        <is>
          <t>Concluído</t>
        </is>
      </c>
      <c r="J2634" s="209" t="inlineStr">
        <is>
          <t>Déborah</t>
        </is>
      </c>
      <c r="K2634" s="211" t="inlineStr">
        <is>
          <t>Alta recorrência e potencial de prolongamento da internação.</t>
        </is>
      </c>
    </row>
    <row r="2635" ht="84" customHeight="1">
      <c r="A2635" s="204" t="n">
        <v>2633</v>
      </c>
      <c r="B2635" s="205" t="n">
        <v>46057</v>
      </c>
      <c r="C2635" s="265" t="inlineStr">
        <is>
          <t>Fevereiro</t>
        </is>
      </c>
      <c r="D2635" s="204" t="n">
        <v>2026</v>
      </c>
      <c r="E2635" s="204" t="inlineStr">
        <is>
          <t>HVC</t>
        </is>
      </c>
      <c r="F2635" s="204" t="inlineStr">
        <is>
          <t>Especialistas</t>
        </is>
      </c>
      <c r="G2635" s="206" t="inlineStr">
        <is>
          <t>Assistencial</t>
        </is>
      </c>
      <c r="H2635" s="207" t="inlineStr">
        <is>
          <t>PS: omissão de medicação</t>
        </is>
      </c>
      <c r="I2635" s="156" t="inlineStr">
        <is>
          <t>Concluído</t>
        </is>
      </c>
      <c r="J2635" s="204" t="inlineStr">
        <is>
          <t>Déborah</t>
        </is>
      </c>
      <c r="K2635" s="207" t="inlineStr">
        <is>
          <t>Maior volume de interações priorizadas e potencial de dano evitável.</t>
        </is>
      </c>
    </row>
    <row r="2636" ht="117" customHeight="1">
      <c r="A2636" s="204" t="n">
        <v>2634</v>
      </c>
      <c r="B2636" s="208" t="n">
        <v>46057</v>
      </c>
      <c r="C2636" s="265" t="inlineStr">
        <is>
          <t>Fevereiro</t>
        </is>
      </c>
      <c r="D2636" s="204" t="n">
        <v>2026</v>
      </c>
      <c r="E2636" s="209" t="inlineStr">
        <is>
          <t>HVC</t>
        </is>
      </c>
      <c r="F2636" s="209" t="inlineStr">
        <is>
          <t>Especialistas</t>
        </is>
      </c>
      <c r="G2636" s="210" t="inlineStr">
        <is>
          <t>Assistencial</t>
        </is>
      </c>
      <c r="H2636" s="211" t="inlineStr">
        <is>
          <t>PS: falha na passagem de plantão</t>
        </is>
      </c>
      <c r="I2636" s="156" t="inlineStr">
        <is>
          <t>Concluído</t>
        </is>
      </c>
      <c r="J2636" s="209" t="inlineStr">
        <is>
          <t>Déborah</t>
        </is>
      </c>
      <c r="K2636" s="211" t="inlineStr">
        <is>
          <t>Risco de perda de informação clínica em transferências e resultados críticos.</t>
        </is>
      </c>
    </row>
    <row r="2637" ht="33.75" customHeight="1">
      <c r="A2637" s="204" t="n">
        <v>2635</v>
      </c>
      <c r="B2637" s="205" t="n">
        <v>46058</v>
      </c>
      <c r="C2637" s="265" t="inlineStr">
        <is>
          <t>Fevereiro</t>
        </is>
      </c>
      <c r="D2637" s="204" t="n">
        <v>2026</v>
      </c>
      <c r="E2637" s="204" t="inlineStr">
        <is>
          <t>HVC</t>
        </is>
      </c>
      <c r="F2637" s="204" t="inlineStr">
        <is>
          <t>Enfermagem Pronto Socorro</t>
        </is>
      </c>
      <c r="G2637" s="206" t="inlineStr">
        <is>
          <t>Assistencial</t>
        </is>
      </c>
      <c r="H2637" s="207" t="inlineStr">
        <is>
          <t>Baixa eficiencia na triagem PS</t>
        </is>
      </c>
      <c r="I2637" s="156" t="inlineStr">
        <is>
          <t>Concluído</t>
        </is>
      </c>
      <c r="J2637" s="204" t="inlineStr">
        <is>
          <t>Bianca</t>
        </is>
      </c>
      <c r="K2637" s="207" t="n"/>
    </row>
    <row r="2638" ht="150.75" customHeight="1">
      <c r="A2638" s="204" t="n">
        <v>2636</v>
      </c>
      <c r="B2638" s="208" t="n">
        <v>46058</v>
      </c>
      <c r="C2638" s="265" t="inlineStr">
        <is>
          <t>Fevereiro</t>
        </is>
      </c>
      <c r="D2638" s="204" t="n">
        <v>2026</v>
      </c>
      <c r="E2638" s="209" t="inlineStr">
        <is>
          <t>HVC</t>
        </is>
      </c>
      <c r="F2638" s="209" t="inlineStr">
        <is>
          <t>Manutenção</t>
        </is>
      </c>
      <c r="G2638" s="213" t="inlineStr">
        <is>
          <t>Infra e Hotelaria</t>
        </is>
      </c>
      <c r="H2638" s="211" t="inlineStr">
        <is>
          <t>Sala 3 CC bloqueada por manutenção eletrica, previsão para 20h</t>
        </is>
      </c>
      <c r="I2638" s="156" t="inlineStr">
        <is>
          <t>Concluído</t>
        </is>
      </c>
      <c r="J2638" s="209" t="inlineStr">
        <is>
          <t>Luiza</t>
        </is>
      </c>
      <c r="K2638" s="211" t="inlineStr">
        <is>
          <t>Alta recorrência e risco de queda, incêndio, dano patrimonial ou interrupção.</t>
        </is>
      </c>
    </row>
    <row r="2639" ht="117" customHeight="1">
      <c r="A2639" s="204" t="n">
        <v>2637</v>
      </c>
      <c r="B2639" s="205" t="n">
        <v>46058</v>
      </c>
      <c r="C2639" s="265" t="inlineStr">
        <is>
          <t>Fevereiro</t>
        </is>
      </c>
      <c r="D2639" s="204" t="n">
        <v>2026</v>
      </c>
      <c r="E2639" s="204" t="inlineStr">
        <is>
          <t>HVC</t>
        </is>
      </c>
      <c r="F2639" s="204" t="inlineStr">
        <is>
          <t>Enfermagem Pediatria</t>
        </is>
      </c>
      <c r="G2639" s="206" t="inlineStr">
        <is>
          <t>Assistencial</t>
        </is>
      </c>
      <c r="H2639" s="207" t="inlineStr">
        <is>
          <t>1 código amarelo</t>
        </is>
      </c>
      <c r="I2639" s="156" t="inlineStr">
        <is>
          <t>Concluído</t>
        </is>
      </c>
      <c r="J2639" s="204" t="inlineStr">
        <is>
          <t>Jéssica</t>
        </is>
      </c>
      <c r="K2639" s="207" t="inlineStr">
        <is>
          <t>Potencial de óbito ou dano grave e necessidade de resposta tempo-dependente.</t>
        </is>
      </c>
    </row>
    <row r="2640" ht="33.75" customHeight="1">
      <c r="A2640" s="204" t="n">
        <v>2638</v>
      </c>
      <c r="B2640" s="208" t="n">
        <v>46058</v>
      </c>
      <c r="C2640" s="265" t="inlineStr">
        <is>
          <t>Fevereiro</t>
        </is>
      </c>
      <c r="D2640" s="204" t="n">
        <v>2026</v>
      </c>
      <c r="E2640" s="209" t="inlineStr">
        <is>
          <t>HVC</t>
        </is>
      </c>
      <c r="F2640" s="209" t="inlineStr">
        <is>
          <t>Maternidade</t>
        </is>
      </c>
      <c r="G2640" s="210" t="inlineStr">
        <is>
          <t>Assistencial</t>
        </is>
      </c>
      <c r="H2640" s="211" t="inlineStr">
        <is>
          <t>2 CO para pacientes da maternidade</t>
        </is>
      </c>
      <c r="I2640" s="156" t="inlineStr">
        <is>
          <t>Concluído</t>
        </is>
      </c>
      <c r="J2640" s="209" t="inlineStr">
        <is>
          <t>Jéssica</t>
        </is>
      </c>
      <c r="K2640" s="211" t="n"/>
    </row>
    <row r="2641" ht="84" customHeight="1">
      <c r="A2641" s="204" t="n">
        <v>2639</v>
      </c>
      <c r="B2641" s="205" t="n">
        <v>46058</v>
      </c>
      <c r="C2641" s="265" t="inlineStr">
        <is>
          <t>Fevereiro</t>
        </is>
      </c>
      <c r="D2641" s="204" t="n">
        <v>2026</v>
      </c>
      <c r="E2641" s="204" t="inlineStr">
        <is>
          <t>HVC</t>
        </is>
      </c>
      <c r="F2641" s="204" t="inlineStr">
        <is>
          <t>Farmácia</t>
        </is>
      </c>
      <c r="G2641" s="214" t="inlineStr">
        <is>
          <t>Fluxo do Paciente</t>
        </is>
      </c>
      <c r="H2641" s="207" t="inlineStr">
        <is>
          <t>Transporte de quimioterapia teve um leve atraso</t>
        </is>
      </c>
      <c r="I2641" s="156" t="inlineStr">
        <is>
          <t>Concluído</t>
        </is>
      </c>
      <c r="J2641" s="204" t="inlineStr">
        <is>
          <t>Thaís</t>
        </is>
      </c>
      <c r="K2641" s="207" t="inlineStr">
        <is>
          <t>Recorrência e risco durante transferências internas/externas.</t>
        </is>
      </c>
    </row>
    <row r="2642" ht="150.75" customHeight="1">
      <c r="A2642" s="204" t="n">
        <v>2640</v>
      </c>
      <c r="B2642" s="208" t="n">
        <v>46058</v>
      </c>
      <c r="C2642" s="265" t="inlineStr">
        <is>
          <t>Fevereiro</t>
        </is>
      </c>
      <c r="D2642" s="204" t="n">
        <v>2026</v>
      </c>
      <c r="E2642" s="209" t="inlineStr">
        <is>
          <t>HVC</t>
        </is>
      </c>
      <c r="F2642" s="209" t="inlineStr">
        <is>
          <t>Manutenção</t>
        </is>
      </c>
      <c r="G2642" s="213" t="inlineStr">
        <is>
          <t>Infra e Hotelaria</t>
        </is>
      </c>
      <c r="H2642" s="211" t="inlineStr">
        <is>
          <t>Inicio do retrofit do 711, ruidos intensos até sexta</t>
        </is>
      </c>
      <c r="I2642" s="156" t="inlineStr">
        <is>
          <t>Concluído</t>
        </is>
      </c>
      <c r="J2642" s="209" t="inlineStr">
        <is>
          <t>Alan</t>
        </is>
      </c>
      <c r="K2642" s="211" t="inlineStr">
        <is>
          <t>Alta recorrência e risco de queda, incêndio, dano patrimonial ou interrupção.</t>
        </is>
      </c>
    </row>
    <row r="2643" ht="84" customHeight="1">
      <c r="A2643" s="204" t="n">
        <v>2641</v>
      </c>
      <c r="B2643" s="205" t="n">
        <v>46058</v>
      </c>
      <c r="C2643" s="265" t="inlineStr">
        <is>
          <t>Fevereiro</t>
        </is>
      </c>
      <c r="D2643" s="204" t="n">
        <v>2026</v>
      </c>
      <c r="E2643" s="204" t="inlineStr">
        <is>
          <t>HVC</t>
        </is>
      </c>
      <c r="F2643" s="204" t="inlineStr">
        <is>
          <t>NSP</t>
        </is>
      </c>
      <c r="G2643" s="206" t="inlineStr">
        <is>
          <t>Assistencial</t>
        </is>
      </c>
      <c r="H2643" s="207" t="inlineStr">
        <is>
          <t>Paciente fez ressonancia, porém não recebeu o laudo de acordo com o exame</t>
        </is>
      </c>
      <c r="I2643" s="156" t="inlineStr">
        <is>
          <t>Concluído</t>
        </is>
      </c>
      <c r="J2643" s="204" t="inlineStr">
        <is>
          <t>Thalita</t>
        </is>
      </c>
      <c r="K2643" s="207" t="n"/>
    </row>
    <row r="2644" ht="183.75" customHeight="1">
      <c r="A2644" s="204" t="n">
        <v>2642</v>
      </c>
      <c r="B2644" s="208" t="n">
        <v>46058</v>
      </c>
      <c r="C2644" s="265" t="inlineStr">
        <is>
          <t>Fevereiro</t>
        </is>
      </c>
      <c r="D2644" s="204" t="n">
        <v>2026</v>
      </c>
      <c r="E2644" s="209" t="inlineStr">
        <is>
          <t>HVC</t>
        </is>
      </c>
      <c r="F2644" s="209" t="inlineStr">
        <is>
          <t>Especialistas</t>
        </is>
      </c>
      <c r="G2644" s="210" t="inlineStr">
        <is>
          <t>Assistencial</t>
        </is>
      </c>
      <c r="H2644" s="211" t="inlineStr">
        <is>
          <t>1 Omissão na administração de medicação, soroterapia diliuida e não administrada no paciente ( sendo descartado pelo técnico de enfermagem) PSA, paciente diagnosticado com trombose</t>
        </is>
      </c>
      <c r="I2644" s="156" t="inlineStr">
        <is>
          <t>Concluído</t>
        </is>
      </c>
      <c r="J2644" s="209" t="inlineStr">
        <is>
          <t>Adilson</t>
        </is>
      </c>
      <c r="K2644" s="211" t="inlineStr">
        <is>
          <t>Maior volume de interações priorizadas e potencial de dano evitável.</t>
        </is>
      </c>
    </row>
    <row r="2645" ht="150.75" customHeight="1">
      <c r="A2645" s="204" t="n">
        <v>2643</v>
      </c>
      <c r="B2645" s="205" t="n">
        <v>46058</v>
      </c>
      <c r="C2645" s="265" t="inlineStr">
        <is>
          <t>Fevereiro</t>
        </is>
      </c>
      <c r="D2645" s="204" t="n">
        <v>2026</v>
      </c>
      <c r="E2645" s="204" t="inlineStr">
        <is>
          <t>CSC</t>
        </is>
      </c>
      <c r="F2645" s="204" t="inlineStr">
        <is>
          <t>Manutenção</t>
        </is>
      </c>
      <c r="G2645" s="213" t="inlineStr">
        <is>
          <t>Infra e Hotelaria</t>
        </is>
      </c>
      <c r="H2645" s="207" t="inlineStr">
        <is>
          <t>Verificar telhado do PS</t>
        </is>
      </c>
      <c r="I2645" s="156" t="inlineStr">
        <is>
          <t>Concluído</t>
        </is>
      </c>
      <c r="J2645" s="204" t="inlineStr">
        <is>
          <t>Dr. Bonilha</t>
        </is>
      </c>
      <c r="K2645" s="207" t="inlineStr">
        <is>
          <t>Alta recorrência e risco de queda, incêndio, dano patrimonial ou interrupção.</t>
        </is>
      </c>
    </row>
    <row r="2646" ht="117" customHeight="1">
      <c r="A2646" s="204" t="n">
        <v>2644</v>
      </c>
      <c r="B2646" s="208" t="n">
        <v>46059</v>
      </c>
      <c r="C2646" s="265" t="inlineStr">
        <is>
          <t>Fevereiro</t>
        </is>
      </c>
      <c r="D2646" s="204" t="n">
        <v>2026</v>
      </c>
      <c r="E2646" s="209" t="inlineStr">
        <is>
          <t>HVC</t>
        </is>
      </c>
      <c r="F2646" s="209" t="inlineStr">
        <is>
          <t>Enfermagem Alas</t>
        </is>
      </c>
      <c r="G2646" s="210" t="inlineStr">
        <is>
          <t>Assistencial</t>
        </is>
      </c>
      <c r="H2646" s="211" t="inlineStr">
        <is>
          <t>1 código amarelo</t>
        </is>
      </c>
      <c r="I2646" s="156" t="inlineStr">
        <is>
          <t>Concluído</t>
        </is>
      </c>
      <c r="J2646" s="209" t="inlineStr">
        <is>
          <t>Letícia</t>
        </is>
      </c>
      <c r="K2646" s="211" t="inlineStr">
        <is>
          <t>Potencial de óbito ou dano grave e necessidade de resposta tempo-dependente.</t>
        </is>
      </c>
    </row>
    <row r="2647" ht="66.75" customHeight="1">
      <c r="A2647" s="204" t="n">
        <v>2645</v>
      </c>
      <c r="B2647" s="205" t="n">
        <v>46059</v>
      </c>
      <c r="C2647" s="265" t="inlineStr">
        <is>
          <t>Fevereiro</t>
        </is>
      </c>
      <c r="D2647" s="204" t="n">
        <v>2026</v>
      </c>
      <c r="E2647" s="204" t="inlineStr">
        <is>
          <t>HVC</t>
        </is>
      </c>
      <c r="F2647" s="204" t="inlineStr">
        <is>
          <t>Farmácia</t>
        </is>
      </c>
      <c r="G2647" s="206" t="inlineStr">
        <is>
          <t>Assistencial</t>
        </is>
      </c>
      <c r="H2647" s="207" t="inlineStr">
        <is>
          <t>NOT de fita trocada com o nome do paciente, a troca foi realizada</t>
        </is>
      </c>
      <c r="I2647" s="156" t="inlineStr">
        <is>
          <t>Concluído</t>
        </is>
      </c>
      <c r="J2647" s="204" t="inlineStr">
        <is>
          <t>Danielle</t>
        </is>
      </c>
      <c r="K2647" s="207" t="n"/>
    </row>
    <row r="2648" ht="50.25" customHeight="1">
      <c r="A2648" s="204" t="n">
        <v>2646</v>
      </c>
      <c r="B2648" s="208" t="n">
        <v>46059</v>
      </c>
      <c r="C2648" s="265" t="inlineStr">
        <is>
          <t>Fevereiro</t>
        </is>
      </c>
      <c r="D2648" s="204" t="n">
        <v>2026</v>
      </c>
      <c r="E2648" s="209" t="inlineStr">
        <is>
          <t>HVC</t>
        </is>
      </c>
      <c r="F2648" s="209" t="inlineStr">
        <is>
          <t>Farmácia</t>
        </is>
      </c>
      <c r="G2648" s="210" t="inlineStr">
        <is>
          <t>Assistencial</t>
        </is>
      </c>
      <c r="H2648" s="211" t="inlineStr">
        <is>
          <t>NOT duas gazes em raiox encontrado no carrinho</t>
        </is>
      </c>
      <c r="I2648" s="156" t="inlineStr">
        <is>
          <t>Concluído</t>
        </is>
      </c>
      <c r="J2648" s="209" t="inlineStr">
        <is>
          <t>Danielle</t>
        </is>
      </c>
      <c r="K2648" s="211" t="n"/>
    </row>
    <row r="2649" ht="33.75" customHeight="1">
      <c r="A2649" s="204" t="n">
        <v>2647</v>
      </c>
      <c r="B2649" s="205" t="n">
        <v>46059</v>
      </c>
      <c r="C2649" s="265" t="inlineStr">
        <is>
          <t>Fevereiro</t>
        </is>
      </c>
      <c r="D2649" s="204" t="n">
        <v>2026</v>
      </c>
      <c r="E2649" s="204" t="inlineStr">
        <is>
          <t>HVC</t>
        </is>
      </c>
      <c r="F2649" s="204" t="inlineStr">
        <is>
          <t>Manutenção</t>
        </is>
      </c>
      <c r="G2649" s="213" t="inlineStr">
        <is>
          <t>Infra e Hotelaria</t>
        </is>
      </c>
      <c r="H2649" s="207" t="inlineStr">
        <is>
          <t>224 entregue ao final do dia</t>
        </is>
      </c>
      <c r="I2649" s="156" t="inlineStr">
        <is>
          <t>Concluído</t>
        </is>
      </c>
      <c r="J2649" s="204" t="inlineStr">
        <is>
          <t>Alan</t>
        </is>
      </c>
      <c r="K2649" s="207" t="n"/>
    </row>
    <row r="2650" ht="50.25" customHeight="1">
      <c r="A2650" s="204" t="n">
        <v>2648</v>
      </c>
      <c r="B2650" s="208" t="n">
        <v>46059</v>
      </c>
      <c r="C2650" s="265" t="inlineStr">
        <is>
          <t>Fevereiro</t>
        </is>
      </c>
      <c r="D2650" s="204" t="n">
        <v>2026</v>
      </c>
      <c r="E2650" s="209" t="inlineStr">
        <is>
          <t>HVC</t>
        </is>
      </c>
      <c r="F2650" s="209" t="inlineStr">
        <is>
          <t>NSP</t>
        </is>
      </c>
      <c r="G2650" s="212" t="inlineStr">
        <is>
          <t>Sistemas de Informações</t>
        </is>
      </c>
      <c r="H2650" s="211" t="inlineStr">
        <is>
          <t>Duas falhas em agendamentos em exame</t>
        </is>
      </c>
      <c r="I2650" s="156" t="inlineStr">
        <is>
          <t>Concluído</t>
        </is>
      </c>
      <c r="J2650" s="209" t="inlineStr">
        <is>
          <t>Thalita</t>
        </is>
      </c>
      <c r="K2650" s="211" t="n"/>
    </row>
    <row r="2651" ht="33.75" customHeight="1">
      <c r="A2651" s="204" t="n">
        <v>2649</v>
      </c>
      <c r="B2651" s="205" t="n">
        <v>46059</v>
      </c>
      <c r="C2651" s="265" t="inlineStr">
        <is>
          <t>Fevereiro</t>
        </is>
      </c>
      <c r="D2651" s="204" t="n">
        <v>2026</v>
      </c>
      <c r="E2651" s="204" t="inlineStr">
        <is>
          <t>HVC</t>
        </is>
      </c>
      <c r="F2651" s="204" t="inlineStr">
        <is>
          <t>NSP</t>
        </is>
      </c>
      <c r="G2651" s="206" t="inlineStr">
        <is>
          <t>Assistencial</t>
        </is>
      </c>
      <c r="H2651" s="207" t="inlineStr">
        <is>
          <t>Falha de passagem critico laboratorial</t>
        </is>
      </c>
      <c r="I2651" s="156" t="inlineStr">
        <is>
          <t>Concluído</t>
        </is>
      </c>
      <c r="J2651" s="204" t="inlineStr">
        <is>
          <t>Thalita</t>
        </is>
      </c>
      <c r="K2651" s="207" t="n"/>
    </row>
    <row r="2652" ht="16.5" customHeight="1">
      <c r="A2652" s="204" t="n">
        <v>2650</v>
      </c>
      <c r="B2652" s="208" t="n">
        <v>46059</v>
      </c>
      <c r="C2652" s="265" t="inlineStr">
        <is>
          <t>Fevereiro</t>
        </is>
      </c>
      <c r="D2652" s="204" t="n">
        <v>2026</v>
      </c>
      <c r="E2652" s="209" t="inlineStr">
        <is>
          <t>HVC</t>
        </is>
      </c>
      <c r="F2652" s="209" t="inlineStr">
        <is>
          <t>Especialistas</t>
        </is>
      </c>
      <c r="G2652" s="210" t="inlineStr">
        <is>
          <t>Assistencial</t>
        </is>
      </c>
      <c r="H2652" s="211" t="inlineStr">
        <is>
          <t>8°D - LP Previa</t>
        </is>
      </c>
      <c r="I2652" s="156" t="inlineStr">
        <is>
          <t>Concluído</t>
        </is>
      </c>
      <c r="J2652" s="209" t="inlineStr">
        <is>
          <t>Déborah</t>
        </is>
      </c>
      <c r="K2652" s="211" t="n"/>
    </row>
    <row r="2653" ht="33.75" customHeight="1">
      <c r="A2653" s="204" t="n">
        <v>2651</v>
      </c>
      <c r="B2653" s="205" t="n">
        <v>46059</v>
      </c>
      <c r="C2653" s="265" t="inlineStr">
        <is>
          <t>Fevereiro</t>
        </is>
      </c>
      <c r="D2653" s="204" t="n">
        <v>2026</v>
      </c>
      <c r="E2653" s="204" t="inlineStr">
        <is>
          <t>HVC</t>
        </is>
      </c>
      <c r="F2653" s="204" t="inlineStr">
        <is>
          <t>Especialistas</t>
        </is>
      </c>
      <c r="G2653" s="206" t="inlineStr">
        <is>
          <t>Assistencial</t>
        </is>
      </c>
      <c r="H2653" s="207" t="inlineStr">
        <is>
          <t>8°D - paciente adm med por conta propria</t>
        </is>
      </c>
      <c r="I2653" s="156" t="inlineStr">
        <is>
          <t>Concluído</t>
        </is>
      </c>
      <c r="J2653" s="204" t="inlineStr">
        <is>
          <t>Déborah</t>
        </is>
      </c>
      <c r="K2653" s="207" t="n"/>
    </row>
    <row r="2654" ht="84" customHeight="1">
      <c r="A2654" s="204" t="n">
        <v>2652</v>
      </c>
      <c r="B2654" s="208" t="n">
        <v>46059</v>
      </c>
      <c r="C2654" s="265" t="inlineStr">
        <is>
          <t>Fevereiro</t>
        </is>
      </c>
      <c r="D2654" s="204" t="n">
        <v>2026</v>
      </c>
      <c r="E2654" s="209" t="inlineStr">
        <is>
          <t>HVC</t>
        </is>
      </c>
      <c r="F2654" s="209" t="inlineStr">
        <is>
          <t>Especialistas</t>
        </is>
      </c>
      <c r="G2654" s="210" t="inlineStr">
        <is>
          <t>Assistencial</t>
        </is>
      </c>
      <c r="H2654" s="211" t="inlineStr">
        <is>
          <t>Farm/CAF - Identific incorreta de psicotropico</t>
        </is>
      </c>
      <c r="I2654" s="156" t="inlineStr">
        <is>
          <t>Concluído</t>
        </is>
      </c>
      <c r="J2654" s="209" t="inlineStr">
        <is>
          <t>Déborah</t>
        </is>
      </c>
      <c r="K2654" s="211" t="inlineStr">
        <is>
          <t>Maior volume de interações priorizadas e potencial de dano evitável.</t>
        </is>
      </c>
    </row>
    <row r="2655" ht="50.25" customHeight="1">
      <c r="A2655" s="204" t="n">
        <v>2653</v>
      </c>
      <c r="B2655" s="205" t="n">
        <v>46059</v>
      </c>
      <c r="C2655" s="265" t="inlineStr">
        <is>
          <t>Fevereiro</t>
        </is>
      </c>
      <c r="D2655" s="204" t="n">
        <v>2026</v>
      </c>
      <c r="E2655" s="204" t="inlineStr">
        <is>
          <t>HVC</t>
        </is>
      </c>
      <c r="F2655" s="204" t="inlineStr">
        <is>
          <t>Especialistas</t>
        </is>
      </c>
      <c r="G2655" s="206" t="inlineStr">
        <is>
          <t>Assistencial</t>
        </is>
      </c>
      <c r="H2655" s="207" t="inlineStr">
        <is>
          <t>PS- Identificação incorreta de tubo exame laboratorial</t>
        </is>
      </c>
      <c r="I2655" s="156" t="inlineStr">
        <is>
          <t>Concluído</t>
        </is>
      </c>
      <c r="J2655" s="204" t="inlineStr">
        <is>
          <t>Déborah</t>
        </is>
      </c>
      <c r="K2655" s="207" t="n"/>
    </row>
    <row r="2656" ht="66.75" customHeight="1">
      <c r="A2656" s="204" t="n">
        <v>2654</v>
      </c>
      <c r="B2656" s="208" t="n">
        <v>46059</v>
      </c>
      <c r="C2656" s="265" t="inlineStr">
        <is>
          <t>Fevereiro</t>
        </is>
      </c>
      <c r="D2656" s="204" t="n">
        <v>2026</v>
      </c>
      <c r="E2656" s="209" t="inlineStr">
        <is>
          <t>HVC</t>
        </is>
      </c>
      <c r="F2656" s="209" t="inlineStr">
        <is>
          <t>Especialistas</t>
        </is>
      </c>
      <c r="G2656" s="210" t="inlineStr">
        <is>
          <t>Assistencial</t>
        </is>
      </c>
      <c r="H2656" s="211" t="inlineStr">
        <is>
          <t>LAB - Não comunicação de recultado critico (HB-5,9)</t>
        </is>
      </c>
      <c r="I2656" s="156" t="inlineStr">
        <is>
          <t>Concluído</t>
        </is>
      </c>
      <c r="J2656" s="209" t="inlineStr">
        <is>
          <t>Déborah</t>
        </is>
      </c>
      <c r="K2656" s="211" t="n"/>
    </row>
    <row r="2657" ht="33.75" customHeight="1">
      <c r="A2657" s="204" t="n">
        <v>2655</v>
      </c>
      <c r="B2657" s="205" t="n">
        <v>46059</v>
      </c>
      <c r="C2657" s="265" t="inlineStr">
        <is>
          <t>Fevereiro</t>
        </is>
      </c>
      <c r="D2657" s="204" t="n">
        <v>2026</v>
      </c>
      <c r="E2657" s="204" t="inlineStr">
        <is>
          <t>CSC</t>
        </is>
      </c>
      <c r="F2657" s="204" t="inlineStr">
        <is>
          <t>Manutenção</t>
        </is>
      </c>
      <c r="G2657" s="213" t="inlineStr">
        <is>
          <t>Infra e Hotelaria</t>
        </is>
      </c>
      <c r="H2657" s="207" t="inlineStr">
        <is>
          <t>Compressores do Ambulatorio chegaram</t>
        </is>
      </c>
      <c r="I2657" s="156" t="inlineStr">
        <is>
          <t>Concluído</t>
        </is>
      </c>
      <c r="J2657" s="204" t="inlineStr">
        <is>
          <t>Alan</t>
        </is>
      </c>
      <c r="K2657" s="207" t="n"/>
    </row>
    <row r="2658" ht="50.25" customHeight="1">
      <c r="A2658" s="204" t="n">
        <v>2656</v>
      </c>
      <c r="B2658" s="208" t="n">
        <v>46062</v>
      </c>
      <c r="C2658" s="265" t="inlineStr">
        <is>
          <t>Fevereiro</t>
        </is>
      </c>
      <c r="D2658" s="204" t="n">
        <v>2026</v>
      </c>
      <c r="E2658" s="209" t="inlineStr">
        <is>
          <t>HVC</t>
        </is>
      </c>
      <c r="F2658" s="209" t="inlineStr">
        <is>
          <t>Enfermagem Pronto Socorro</t>
        </is>
      </c>
      <c r="G2658" s="210" t="inlineStr">
        <is>
          <t>Assistencial</t>
        </is>
      </c>
      <c r="H2658" s="211" t="inlineStr">
        <is>
          <t>Bradesco somente fluxo 2 Infinity acionada</t>
        </is>
      </c>
      <c r="I2658" s="156" t="inlineStr">
        <is>
          <t>Concluído</t>
        </is>
      </c>
      <c r="J2658" s="209" t="inlineStr">
        <is>
          <t>Rosicleide</t>
        </is>
      </c>
      <c r="K2658" s="211" t="n"/>
    </row>
    <row r="2659" ht="134.25" customHeight="1">
      <c r="A2659" s="204" t="n">
        <v>2657</v>
      </c>
      <c r="B2659" s="205" t="n">
        <v>46062</v>
      </c>
      <c r="C2659" s="265" t="inlineStr">
        <is>
          <t>Fevereiro</t>
        </is>
      </c>
      <c r="D2659" s="204" t="n">
        <v>2026</v>
      </c>
      <c r="E2659" s="204" t="inlineStr">
        <is>
          <t>HVC</t>
        </is>
      </c>
      <c r="F2659" s="204" t="inlineStr">
        <is>
          <t>Engenharia Clínica</t>
        </is>
      </c>
      <c r="G2659" s="213" t="inlineStr">
        <is>
          <t>Infra e Hotelaria</t>
        </is>
      </c>
      <c r="H2659" s="207" t="inlineStr">
        <is>
          <t>Sala do robo parada pelo aquecimento, e também está tendo vazamento sala 08</t>
        </is>
      </c>
      <c r="I2659" s="156" t="inlineStr">
        <is>
          <t>Concluído</t>
        </is>
      </c>
      <c r="J2659" s="204" t="inlineStr">
        <is>
          <t>Victório</t>
        </is>
      </c>
      <c r="K2659" s="207" t="inlineStr">
        <is>
          <t>Risco de interrupção do cuidado e alto volume de equipamentos indisponíveis.</t>
        </is>
      </c>
    </row>
    <row r="2660" ht="33.75" customHeight="1">
      <c r="A2660" s="204" t="n">
        <v>2658</v>
      </c>
      <c r="B2660" s="208" t="n">
        <v>46062</v>
      </c>
      <c r="C2660" s="265" t="inlineStr">
        <is>
          <t>Fevereiro</t>
        </is>
      </c>
      <c r="D2660" s="204" t="n">
        <v>2026</v>
      </c>
      <c r="E2660" s="209" t="inlineStr">
        <is>
          <t>HVC</t>
        </is>
      </c>
      <c r="F2660" s="209" t="inlineStr">
        <is>
          <t>Enfermagem Centro Cirúrgico</t>
        </is>
      </c>
      <c r="G2660" s="213" t="inlineStr">
        <is>
          <t>Infra e Hotelaria</t>
        </is>
      </c>
      <c r="H2660" s="211" t="inlineStr">
        <is>
          <t>Mesa da sala 10 do CC com problemas</t>
        </is>
      </c>
      <c r="I2660" s="156" t="inlineStr">
        <is>
          <t>Concluído</t>
        </is>
      </c>
      <c r="J2660" s="209" t="inlineStr">
        <is>
          <t>Victório</t>
        </is>
      </c>
      <c r="K2660" s="211" t="n"/>
    </row>
    <row r="2661" ht="117" customHeight="1">
      <c r="A2661" s="204" t="n">
        <v>2659</v>
      </c>
      <c r="B2661" s="205" t="n">
        <v>46062</v>
      </c>
      <c r="C2661" s="265" t="inlineStr">
        <is>
          <t>Fevereiro</t>
        </is>
      </c>
      <c r="D2661" s="204" t="n">
        <v>2026</v>
      </c>
      <c r="E2661" s="204" t="inlineStr">
        <is>
          <t>HVC</t>
        </is>
      </c>
      <c r="F2661" s="204" t="inlineStr">
        <is>
          <t>Enfermagem Alas</t>
        </is>
      </c>
      <c r="G2661" s="206" t="inlineStr">
        <is>
          <t>Assistencial</t>
        </is>
      </c>
      <c r="H2661" s="207" t="inlineStr">
        <is>
          <t>1 código amarelo 312</t>
        </is>
      </c>
      <c r="I2661" s="156" t="inlineStr">
        <is>
          <t>Concluído</t>
        </is>
      </c>
      <c r="J2661" s="204" t="inlineStr">
        <is>
          <t>Letícia</t>
        </is>
      </c>
      <c r="K2661" s="207" t="inlineStr">
        <is>
          <t>Potencial de óbito ou dano grave e necessidade de resposta tempo-dependente.</t>
        </is>
      </c>
    </row>
    <row r="2662" ht="50.25" customHeight="1">
      <c r="A2662" s="204" t="n">
        <v>2660</v>
      </c>
      <c r="B2662" s="208" t="n">
        <v>46062</v>
      </c>
      <c r="C2662" s="265" t="inlineStr">
        <is>
          <t>Fevereiro</t>
        </is>
      </c>
      <c r="D2662" s="204" t="n">
        <v>2026</v>
      </c>
      <c r="E2662" s="209" t="inlineStr">
        <is>
          <t>HVC</t>
        </is>
      </c>
      <c r="F2662" s="209" t="inlineStr">
        <is>
          <t>Maternidade</t>
        </is>
      </c>
      <c r="G2662" s="210" t="inlineStr">
        <is>
          <t>Assistencial</t>
        </is>
      </c>
      <c r="H2662" s="211" t="inlineStr">
        <is>
          <t>Queixa 709 sobre o barulho intenso das obras</t>
        </is>
      </c>
      <c r="I2662" s="156" t="inlineStr">
        <is>
          <t>Concluído</t>
        </is>
      </c>
      <c r="J2662" s="209" t="inlineStr">
        <is>
          <t>Jéssica</t>
        </is>
      </c>
      <c r="K2662" s="211" t="n"/>
    </row>
    <row r="2663" ht="33.75" customHeight="1">
      <c r="A2663" s="204" t="n">
        <v>2661</v>
      </c>
      <c r="B2663" s="205" t="n">
        <v>46062</v>
      </c>
      <c r="C2663" s="265" t="inlineStr">
        <is>
          <t>Fevereiro</t>
        </is>
      </c>
      <c r="D2663" s="204" t="n">
        <v>2026</v>
      </c>
      <c r="E2663" s="204" t="inlineStr">
        <is>
          <t>HVC</t>
        </is>
      </c>
      <c r="F2663" s="204" t="inlineStr">
        <is>
          <t>Farmácia</t>
        </is>
      </c>
      <c r="G2663" s="206" t="inlineStr">
        <is>
          <t>Assistencial</t>
        </is>
      </c>
      <c r="H2663" s="207" t="inlineStr">
        <is>
          <t>NOT tempo atendimento do balcão</t>
        </is>
      </c>
      <c r="I2663" s="156" t="inlineStr">
        <is>
          <t>Concluído</t>
        </is>
      </c>
      <c r="J2663" s="204" t="inlineStr">
        <is>
          <t>Danielle</t>
        </is>
      </c>
      <c r="K2663" s="207" t="n"/>
    </row>
    <row r="2664" ht="84" customHeight="1">
      <c r="A2664" s="204" t="n">
        <v>2662</v>
      </c>
      <c r="B2664" s="208" t="n">
        <v>46062</v>
      </c>
      <c r="C2664" s="265" t="inlineStr">
        <is>
          <t>Fevereiro</t>
        </is>
      </c>
      <c r="D2664" s="204" t="n">
        <v>2026</v>
      </c>
      <c r="E2664" s="209" t="inlineStr">
        <is>
          <t>HVC</t>
        </is>
      </c>
      <c r="F2664" s="209" t="inlineStr">
        <is>
          <t>Farmácia</t>
        </is>
      </c>
      <c r="G2664" s="210" t="inlineStr">
        <is>
          <t>Assistencial</t>
        </is>
      </c>
      <c r="H2664" s="211" t="inlineStr">
        <is>
          <t>NOT medicamento complementar no quarto do paciente</t>
        </is>
      </c>
      <c r="I2664" s="156" t="inlineStr">
        <is>
          <t>Concluído</t>
        </is>
      </c>
      <c r="J2664" s="209" t="inlineStr">
        <is>
          <t>Danielle</t>
        </is>
      </c>
      <c r="K2664" s="211" t="inlineStr">
        <is>
          <t>Maior volume de interações priorizadas e potencial de dano evitável.</t>
        </is>
      </c>
    </row>
    <row r="2665" ht="84" customHeight="1">
      <c r="A2665" s="204" t="n">
        <v>2663</v>
      </c>
      <c r="B2665" s="205" t="n">
        <v>46062</v>
      </c>
      <c r="C2665" s="265" t="inlineStr">
        <is>
          <t>Fevereiro</t>
        </is>
      </c>
      <c r="D2665" s="204" t="n">
        <v>2026</v>
      </c>
      <c r="E2665" s="204" t="inlineStr">
        <is>
          <t>HVC</t>
        </is>
      </c>
      <c r="F2665" s="204" t="inlineStr">
        <is>
          <t>Farmácia</t>
        </is>
      </c>
      <c r="G2665" s="206" t="inlineStr">
        <is>
          <t>Assistencial</t>
        </is>
      </c>
      <c r="H2665" s="207" t="inlineStr">
        <is>
          <t>NOT de intervenção UTI médico não atendeu equipe da farmácia</t>
        </is>
      </c>
      <c r="I2665" s="156" t="inlineStr">
        <is>
          <t>Concluído</t>
        </is>
      </c>
      <c r="J2665" s="204" t="inlineStr">
        <is>
          <t>Danielle</t>
        </is>
      </c>
      <c r="K2665" s="207" t="inlineStr">
        <is>
          <t>Maior volume de interações priorizadas e potencial de dano evitável.</t>
        </is>
      </c>
    </row>
    <row r="2666" ht="84" customHeight="1">
      <c r="A2666" s="204" t="n">
        <v>2664</v>
      </c>
      <c r="B2666" s="208" t="n">
        <v>46062</v>
      </c>
      <c r="C2666" s="265" t="inlineStr">
        <is>
          <t>Fevereiro</t>
        </is>
      </c>
      <c r="D2666" s="204" t="n">
        <v>2026</v>
      </c>
      <c r="E2666" s="209" t="inlineStr">
        <is>
          <t>HVC</t>
        </is>
      </c>
      <c r="F2666" s="209" t="inlineStr">
        <is>
          <t>Farmácia</t>
        </is>
      </c>
      <c r="G2666" s="210" t="inlineStr">
        <is>
          <t>Assistencial</t>
        </is>
      </c>
      <c r="H2666" s="211" t="inlineStr">
        <is>
          <t>NOT problema de devolução de medicamento</t>
        </is>
      </c>
      <c r="I2666" s="156" t="inlineStr">
        <is>
          <t>Concluído</t>
        </is>
      </c>
      <c r="J2666" s="209" t="inlineStr">
        <is>
          <t>Danielle</t>
        </is>
      </c>
      <c r="K2666" s="211" t="inlineStr">
        <is>
          <t>Maior volume de interações priorizadas e potencial de dano evitável.</t>
        </is>
      </c>
    </row>
    <row r="2667" ht="134.25" customHeight="1">
      <c r="A2667" s="204" t="n">
        <v>2665</v>
      </c>
      <c r="B2667" s="205" t="n">
        <v>46062</v>
      </c>
      <c r="C2667" s="265" t="inlineStr">
        <is>
          <t>Fevereiro</t>
        </is>
      </c>
      <c r="D2667" s="204" t="n">
        <v>2026</v>
      </c>
      <c r="E2667" s="204" t="inlineStr">
        <is>
          <t>HVC</t>
        </is>
      </c>
      <c r="F2667" s="204" t="inlineStr">
        <is>
          <t>Engenharia Clínica</t>
        </is>
      </c>
      <c r="G2667" s="213" t="inlineStr">
        <is>
          <t>Infra e Hotelaria</t>
        </is>
      </c>
      <c r="H2667" s="207" t="inlineStr">
        <is>
          <t>Ressonancia castelo parado</t>
        </is>
      </c>
      <c r="I2667" s="156" t="inlineStr">
        <is>
          <t>Concluído</t>
        </is>
      </c>
      <c r="J2667" s="204" t="inlineStr">
        <is>
          <t>Victório</t>
        </is>
      </c>
      <c r="K2667" s="207" t="inlineStr">
        <is>
          <t>Risco de interrupção do cuidado e alto volume de equipamentos indisponíveis.</t>
        </is>
      </c>
    </row>
    <row r="2668" ht="33.75" customHeight="1">
      <c r="A2668" s="204" t="n">
        <v>2666</v>
      </c>
      <c r="B2668" s="208" t="n">
        <v>46062</v>
      </c>
      <c r="C2668" s="265" t="inlineStr">
        <is>
          <t>Fevereiro</t>
        </is>
      </c>
      <c r="D2668" s="204" t="n">
        <v>2026</v>
      </c>
      <c r="E2668" s="209" t="inlineStr">
        <is>
          <t>HVC</t>
        </is>
      </c>
      <c r="F2668" s="209" t="inlineStr">
        <is>
          <t>Manutenção</t>
        </is>
      </c>
      <c r="G2668" s="213" t="inlineStr">
        <is>
          <t>Infra e Hotelaria</t>
        </is>
      </c>
      <c r="H2668" s="211" t="inlineStr">
        <is>
          <t>709 liberado e 711 bloqueado</t>
        </is>
      </c>
      <c r="I2668" s="156" t="inlineStr">
        <is>
          <t>Concluído</t>
        </is>
      </c>
      <c r="J2668" s="209" t="inlineStr">
        <is>
          <t>Alan</t>
        </is>
      </c>
      <c r="K2668" s="211" t="n"/>
    </row>
    <row r="2669" ht="16.5" customHeight="1">
      <c r="A2669" s="204" t="n">
        <v>2667</v>
      </c>
      <c r="B2669" s="205" t="n">
        <v>46062</v>
      </c>
      <c r="C2669" s="265" t="inlineStr">
        <is>
          <t>Fevereiro</t>
        </is>
      </c>
      <c r="D2669" s="204" t="n">
        <v>2026</v>
      </c>
      <c r="E2669" s="204" t="inlineStr">
        <is>
          <t>HVC</t>
        </is>
      </c>
      <c r="F2669" s="204" t="inlineStr">
        <is>
          <t>Higiene</t>
        </is>
      </c>
      <c r="G2669" s="213" t="inlineStr">
        <is>
          <t>Infra e Hotelaria</t>
        </is>
      </c>
      <c r="H2669" s="207" t="inlineStr">
        <is>
          <t>9 faltas higuiene</t>
        </is>
      </c>
      <c r="I2669" s="156" t="inlineStr">
        <is>
          <t>Concluído</t>
        </is>
      </c>
      <c r="J2669" s="204" t="inlineStr">
        <is>
          <t>Marjorie</t>
        </is>
      </c>
      <c r="K2669" s="207" t="n"/>
    </row>
    <row r="2670" ht="117" customHeight="1">
      <c r="A2670" s="204" t="n">
        <v>2668</v>
      </c>
      <c r="B2670" s="208" t="n">
        <v>46062</v>
      </c>
      <c r="C2670" s="265" t="inlineStr">
        <is>
          <t>Fevereiro</t>
        </is>
      </c>
      <c r="D2670" s="204" t="n">
        <v>2026</v>
      </c>
      <c r="E2670" s="209" t="inlineStr">
        <is>
          <t>HVC</t>
        </is>
      </c>
      <c r="F2670" s="209" t="inlineStr">
        <is>
          <t>NSP</t>
        </is>
      </c>
      <c r="G2670" s="216" t="inlineStr">
        <is>
          <t>Assistencial Médico</t>
        </is>
      </c>
      <c r="H2670" s="211" t="inlineStr">
        <is>
          <t>1 código roxo, tranferencia feita sem o médico</t>
        </is>
      </c>
      <c r="I2670" s="156" t="inlineStr">
        <is>
          <t>Concluído</t>
        </is>
      </c>
      <c r="J2670" s="209" t="inlineStr">
        <is>
          <t>Thalita</t>
        </is>
      </c>
      <c r="K2670" s="211" t="inlineStr">
        <is>
          <t>Potencial de óbito ou dano grave e necessidade de resposta tempo-dependente.</t>
        </is>
      </c>
    </row>
    <row r="2671" ht="16.5" customHeight="1">
      <c r="A2671" s="204" t="n">
        <v>2669</v>
      </c>
      <c r="B2671" s="205" t="n">
        <v>46062</v>
      </c>
      <c r="C2671" s="265" t="inlineStr">
        <is>
          <t>Fevereiro</t>
        </is>
      </c>
      <c r="D2671" s="204" t="n">
        <v>2026</v>
      </c>
      <c r="E2671" s="204" t="inlineStr">
        <is>
          <t>HVC</t>
        </is>
      </c>
      <c r="F2671" s="204" t="inlineStr">
        <is>
          <t>Especialistas</t>
        </is>
      </c>
      <c r="G2671" s="206" t="inlineStr">
        <is>
          <t>Assistencial</t>
        </is>
      </c>
      <c r="H2671" s="207" t="inlineStr">
        <is>
          <t>Semi 1 - LP Previa</t>
        </is>
      </c>
      <c r="I2671" s="156" t="inlineStr">
        <is>
          <t>Concluído</t>
        </is>
      </c>
      <c r="J2671" s="204" t="inlineStr">
        <is>
          <t>Déborah</t>
        </is>
      </c>
      <c r="K2671" s="207" t="n"/>
    </row>
    <row r="2672" ht="100.5" customHeight="1">
      <c r="A2672" s="204" t="n">
        <v>2670</v>
      </c>
      <c r="B2672" s="208" t="n">
        <v>46062</v>
      </c>
      <c r="C2672" s="265" t="inlineStr">
        <is>
          <t>Fevereiro</t>
        </is>
      </c>
      <c r="D2672" s="204" t="n">
        <v>2026</v>
      </c>
      <c r="E2672" s="209" t="inlineStr">
        <is>
          <t>HVC</t>
        </is>
      </c>
      <c r="F2672" s="209" t="inlineStr">
        <is>
          <t>Especialistas</t>
        </is>
      </c>
      <c r="G2672" s="210" t="inlineStr">
        <is>
          <t>Assistencial</t>
        </is>
      </c>
      <c r="H2672" s="211" t="inlineStr">
        <is>
          <t>CC - Lesão Bolhosa causada por eletrocauterio</t>
        </is>
      </c>
      <c r="I2672" s="156" t="inlineStr">
        <is>
          <t>Concluído</t>
        </is>
      </c>
      <c r="J2672" s="209" t="inlineStr">
        <is>
          <t>Déborah</t>
        </is>
      </c>
      <c r="K2672" s="211" t="inlineStr">
        <is>
          <t>Risco cirúrgico, cancelamentos e falhas de lateralidade/material.</t>
        </is>
      </c>
    </row>
    <row r="2673" ht="100.5" customHeight="1">
      <c r="A2673" s="204" t="n">
        <v>2671</v>
      </c>
      <c r="B2673" s="205" t="n">
        <v>46062</v>
      </c>
      <c r="C2673" s="265" t="inlineStr">
        <is>
          <t>Fevereiro</t>
        </is>
      </c>
      <c r="D2673" s="204" t="n">
        <v>2026</v>
      </c>
      <c r="E2673" s="204" t="inlineStr">
        <is>
          <t>HVC</t>
        </is>
      </c>
      <c r="F2673" s="204" t="inlineStr">
        <is>
          <t>Especialistas</t>
        </is>
      </c>
      <c r="G2673" s="206" t="inlineStr">
        <is>
          <t>Assistencial</t>
        </is>
      </c>
      <c r="H2673" s="207" t="inlineStr">
        <is>
          <t>2°D - Hiperemia reg mamaria/inguinal/suprapubica</t>
        </is>
      </c>
      <c r="I2673" s="156" t="inlineStr">
        <is>
          <t>Concluído</t>
        </is>
      </c>
      <c r="J2673" s="204" t="inlineStr">
        <is>
          <t>Déborah</t>
        </is>
      </c>
      <c r="K2673" s="207" t="inlineStr">
        <is>
          <t>Alta recorrência e potencial de prolongamento da internação.</t>
        </is>
      </c>
    </row>
    <row r="2674" ht="66.75" customHeight="1">
      <c r="A2674" s="204" t="n">
        <v>2672</v>
      </c>
      <c r="B2674" s="208" t="n">
        <v>46062</v>
      </c>
      <c r="C2674" s="265" t="inlineStr">
        <is>
          <t>Fevereiro</t>
        </is>
      </c>
      <c r="D2674" s="204" t="n">
        <v>2026</v>
      </c>
      <c r="E2674" s="209" t="inlineStr">
        <is>
          <t>HVC</t>
        </is>
      </c>
      <c r="F2674" s="209" t="inlineStr">
        <is>
          <t>Especialistas</t>
        </is>
      </c>
      <c r="G2674" s="210" t="inlineStr">
        <is>
          <t>Assistencial</t>
        </is>
      </c>
      <c r="H2674" s="211" t="inlineStr">
        <is>
          <t>PS-Queda sem dano</t>
        </is>
      </c>
      <c r="I2674" s="156" t="inlineStr">
        <is>
          <t>Concluído</t>
        </is>
      </c>
      <c r="J2674" s="209" t="inlineStr">
        <is>
          <t>Déborah</t>
        </is>
      </c>
      <c r="K2674" s="211" t="inlineStr">
        <is>
          <t>Recorrência e registro de eventos com dano.</t>
        </is>
      </c>
    </row>
    <row r="2675" ht="100.5" customHeight="1">
      <c r="A2675" s="204" t="n">
        <v>2673</v>
      </c>
      <c r="B2675" s="205" t="n">
        <v>46062</v>
      </c>
      <c r="C2675" s="265" t="inlineStr">
        <is>
          <t>Fevereiro</t>
        </is>
      </c>
      <c r="D2675" s="204" t="n">
        <v>2026</v>
      </c>
      <c r="E2675" s="204" t="inlineStr">
        <is>
          <t>HVC</t>
        </is>
      </c>
      <c r="F2675" s="204" t="inlineStr">
        <is>
          <t>Especialistas</t>
        </is>
      </c>
      <c r="G2675" s="206" t="inlineStr">
        <is>
          <t>Assistencial</t>
        </is>
      </c>
      <c r="H2675" s="207" t="inlineStr">
        <is>
          <t>UTI - Flebite G2</t>
        </is>
      </c>
      <c r="I2675" s="156" t="inlineStr">
        <is>
          <t>Concluído</t>
        </is>
      </c>
      <c r="J2675" s="204" t="inlineStr">
        <is>
          <t>Déborah</t>
        </is>
      </c>
      <c r="K2675" s="207" t="inlineStr">
        <is>
          <t>Recorrência de flebite, perdas de acesso e extravasamentos.</t>
        </is>
      </c>
    </row>
    <row r="2676" ht="84" customHeight="1">
      <c r="A2676" s="204" t="n">
        <v>2674</v>
      </c>
      <c r="B2676" s="208" t="n">
        <v>46062</v>
      </c>
      <c r="C2676" s="265" t="inlineStr">
        <is>
          <t>Fevereiro</t>
        </is>
      </c>
      <c r="D2676" s="204" t="n">
        <v>2026</v>
      </c>
      <c r="E2676" s="209" t="inlineStr">
        <is>
          <t>HVC</t>
        </is>
      </c>
      <c r="F2676" s="209" t="inlineStr">
        <is>
          <t>Especialistas</t>
        </is>
      </c>
      <c r="G2676" s="210" t="inlineStr">
        <is>
          <t>Assistencial</t>
        </is>
      </c>
      <c r="H2676" s="211" t="inlineStr">
        <is>
          <t>4°D - Omissão Medicamento</t>
        </is>
      </c>
      <c r="I2676" s="156" t="inlineStr">
        <is>
          <t>Concluído</t>
        </is>
      </c>
      <c r="J2676" s="209" t="inlineStr">
        <is>
          <t>Déborah</t>
        </is>
      </c>
      <c r="K2676" s="211" t="inlineStr">
        <is>
          <t>Maior volume de interações priorizadas e potencial de dano evitável.</t>
        </is>
      </c>
    </row>
    <row r="2677" ht="33.75" customHeight="1">
      <c r="A2677" s="204" t="n">
        <v>2675</v>
      </c>
      <c r="B2677" s="205" t="n">
        <v>46062</v>
      </c>
      <c r="C2677" s="265" t="inlineStr">
        <is>
          <t>Fevereiro</t>
        </is>
      </c>
      <c r="D2677" s="204" t="n">
        <v>2026</v>
      </c>
      <c r="E2677" s="204" t="inlineStr">
        <is>
          <t>CSC</t>
        </is>
      </c>
      <c r="F2677" s="204" t="inlineStr">
        <is>
          <t>Operações</t>
        </is>
      </c>
      <c r="G2677" s="213" t="inlineStr">
        <is>
          <t>Infra e Hotelaria</t>
        </is>
      </c>
      <c r="H2677" s="207" t="inlineStr">
        <is>
          <t>Colaborador Titan chegou com atraso</t>
        </is>
      </c>
      <c r="I2677" s="156" t="inlineStr">
        <is>
          <t>Concluído</t>
        </is>
      </c>
      <c r="J2677" s="204" t="inlineStr">
        <is>
          <t>Stefany</t>
        </is>
      </c>
      <c r="K2677" s="207" t="n"/>
    </row>
    <row r="2678" ht="100.5" customHeight="1">
      <c r="A2678" s="204" t="n">
        <v>2676</v>
      </c>
      <c r="B2678" s="208" t="n">
        <v>46062</v>
      </c>
      <c r="C2678" s="265" t="inlineStr">
        <is>
          <t>Fevereiro</t>
        </is>
      </c>
      <c r="D2678" s="204" t="n">
        <v>2026</v>
      </c>
      <c r="E2678" s="209" t="inlineStr">
        <is>
          <t>HVC</t>
        </is>
      </c>
      <c r="F2678" s="209" t="inlineStr">
        <is>
          <t>NSP</t>
        </is>
      </c>
      <c r="G2678" s="210" t="inlineStr">
        <is>
          <t>Assistencial</t>
        </is>
      </c>
      <c r="H2678" s="211" t="inlineStr">
        <is>
          <t>Not Médico prescreveu no TASY x da medicação e na impressão saiu Y barreira foi a Enfermeira</t>
        </is>
      </c>
      <c r="I2678" s="156" t="inlineStr">
        <is>
          <t>Concluído</t>
        </is>
      </c>
      <c r="J2678" s="209" t="inlineStr">
        <is>
          <t>Lilian</t>
        </is>
      </c>
      <c r="K2678" s="211" t="inlineStr">
        <is>
          <t>Maior volume de interações priorizadas e potencial de dano evitável.</t>
        </is>
      </c>
    </row>
    <row r="2679" ht="33.75" customHeight="1">
      <c r="A2679" s="204" t="n">
        <v>2677</v>
      </c>
      <c r="B2679" s="205" t="n">
        <v>46062</v>
      </c>
      <c r="C2679" s="265" t="inlineStr">
        <is>
          <t>Fevereiro</t>
        </is>
      </c>
      <c r="D2679" s="204" t="n">
        <v>2026</v>
      </c>
      <c r="E2679" s="204" t="inlineStr">
        <is>
          <t>HVC</t>
        </is>
      </c>
      <c r="F2679" s="204" t="inlineStr">
        <is>
          <t>Enfermagem Centro Cirúrgico</t>
        </is>
      </c>
      <c r="G2679" s="206" t="inlineStr">
        <is>
          <t>Assistencial</t>
        </is>
      </c>
      <c r="H2679" s="207" t="inlineStr">
        <is>
          <t>Sala 01 com vazamento também</t>
        </is>
      </c>
      <c r="I2679" s="156" t="inlineStr">
        <is>
          <t>Concluído</t>
        </is>
      </c>
      <c r="J2679" s="204" t="inlineStr">
        <is>
          <t>Alan</t>
        </is>
      </c>
      <c r="K2679" s="207" t="n"/>
    </row>
    <row r="2680" ht="84" customHeight="1">
      <c r="A2680" s="204" t="n">
        <v>2678</v>
      </c>
      <c r="B2680" s="208" t="n">
        <v>46062</v>
      </c>
      <c r="C2680" s="265" t="inlineStr">
        <is>
          <t>Fevereiro</t>
        </is>
      </c>
      <c r="D2680" s="204" t="n">
        <v>2026</v>
      </c>
      <c r="E2680" s="209" t="inlineStr">
        <is>
          <t>HVC</t>
        </is>
      </c>
      <c r="F2680" s="209" t="inlineStr">
        <is>
          <t>NSP</t>
        </is>
      </c>
      <c r="G2680" s="210" t="inlineStr">
        <is>
          <t>Assistencial</t>
        </is>
      </c>
      <c r="H2680" s="211" t="inlineStr">
        <is>
          <t>Not de dispensação de dieta</t>
        </is>
      </c>
      <c r="I2680" s="156" t="inlineStr">
        <is>
          <t>Concluído</t>
        </is>
      </c>
      <c r="J2680" s="209" t="inlineStr">
        <is>
          <t>Thalita</t>
        </is>
      </c>
      <c r="K2680" s="211" t="inlineStr">
        <is>
          <t>Maior volume de interações priorizadas e potencial de dano evitável.</t>
        </is>
      </c>
    </row>
    <row r="2681" ht="100.5" customHeight="1">
      <c r="A2681" s="204" t="n">
        <v>2679</v>
      </c>
      <c r="B2681" s="205" t="n">
        <v>46062</v>
      </c>
      <c r="C2681" s="265" t="inlineStr">
        <is>
          <t>Fevereiro</t>
        </is>
      </c>
      <c r="D2681" s="204" t="n">
        <v>2026</v>
      </c>
      <c r="E2681" s="204" t="inlineStr">
        <is>
          <t>HVC</t>
        </is>
      </c>
      <c r="F2681" s="204" t="inlineStr">
        <is>
          <t>NSP</t>
        </is>
      </c>
      <c r="G2681" s="206" t="inlineStr">
        <is>
          <t>Assistencial</t>
        </is>
      </c>
      <c r="H2681" s="207" t="inlineStr">
        <is>
          <t>Material de OPME atrasado</t>
        </is>
      </c>
      <c r="I2681" s="156" t="inlineStr">
        <is>
          <t>Concluído</t>
        </is>
      </c>
      <c r="J2681" s="204" t="inlineStr">
        <is>
          <t>Thalita</t>
        </is>
      </c>
      <c r="K2681" s="207" t="inlineStr">
        <is>
          <t>Risco cirúrgico, cancelamentos e falhas de lateralidade/material.</t>
        </is>
      </c>
    </row>
    <row r="2682" ht="66.75" customHeight="1">
      <c r="A2682" s="204" t="n">
        <v>2680</v>
      </c>
      <c r="B2682" s="208" t="n">
        <v>46063</v>
      </c>
      <c r="C2682" s="265" t="inlineStr">
        <is>
          <t>Fevereiro</t>
        </is>
      </c>
      <c r="D2682" s="204" t="n">
        <v>2026</v>
      </c>
      <c r="E2682" s="209" t="inlineStr">
        <is>
          <t>HVC</t>
        </is>
      </c>
      <c r="F2682" s="209" t="inlineStr">
        <is>
          <t>Recepção</t>
        </is>
      </c>
      <c r="G2682" s="212" t="inlineStr">
        <is>
          <t>Sistemas de Informações</t>
        </is>
      </c>
      <c r="H2682" s="211" t="inlineStr">
        <is>
          <t>Totens do PS na data de ontem estava sem a 2care e sem o Bradesco funcionando</t>
        </is>
      </c>
      <c r="I2682" s="156" t="inlineStr">
        <is>
          <t>Concluído</t>
        </is>
      </c>
      <c r="J2682" s="209" t="inlineStr">
        <is>
          <t>Rosicleide</t>
        </is>
      </c>
      <c r="K2682" s="211" t="n"/>
    </row>
    <row r="2683" ht="150.75" customHeight="1">
      <c r="A2683" s="204" t="n">
        <v>2681</v>
      </c>
      <c r="B2683" s="205" t="n">
        <v>46063</v>
      </c>
      <c r="C2683" s="265" t="inlineStr">
        <is>
          <t>Fevereiro</t>
        </is>
      </c>
      <c r="D2683" s="204" t="n">
        <v>2026</v>
      </c>
      <c r="E2683" s="204" t="inlineStr">
        <is>
          <t>HVC</t>
        </is>
      </c>
      <c r="F2683" s="204" t="inlineStr">
        <is>
          <t>Manutenção</t>
        </is>
      </c>
      <c r="G2683" s="213" t="inlineStr">
        <is>
          <t>Infra e Hotelaria</t>
        </is>
      </c>
      <c r="H2683" s="207" t="inlineStr">
        <is>
          <t>802 Com vazamento no teto</t>
        </is>
      </c>
      <c r="I2683" s="156" t="inlineStr">
        <is>
          <t>Concluído</t>
        </is>
      </c>
      <c r="J2683" s="204" t="inlineStr">
        <is>
          <t>Januário</t>
        </is>
      </c>
      <c r="K2683" s="207" t="inlineStr">
        <is>
          <t>Alta recorrência e risco de queda, incêndio, dano patrimonial ou interrupção.</t>
        </is>
      </c>
    </row>
    <row r="2684" ht="150.75" customHeight="1">
      <c r="A2684" s="204" t="n">
        <v>2682</v>
      </c>
      <c r="B2684" s="208" t="n">
        <v>46063</v>
      </c>
      <c r="C2684" s="265" t="inlineStr">
        <is>
          <t>Fevereiro</t>
        </is>
      </c>
      <c r="D2684" s="204" t="n">
        <v>2026</v>
      </c>
      <c r="E2684" s="209" t="inlineStr">
        <is>
          <t>HVC</t>
        </is>
      </c>
      <c r="F2684" s="209" t="inlineStr">
        <is>
          <t>Manutenção</t>
        </is>
      </c>
      <c r="G2684" s="213" t="inlineStr">
        <is>
          <t>Infra e Hotelaria</t>
        </is>
      </c>
      <c r="H2684" s="211" t="inlineStr">
        <is>
          <t>Queixa da obra que está ocorrendo no conforto médico na UTI PED</t>
        </is>
      </c>
      <c r="I2684" s="156" t="inlineStr">
        <is>
          <t>Concluído</t>
        </is>
      </c>
      <c r="J2684" s="209" t="inlineStr">
        <is>
          <t>Jéssica</t>
        </is>
      </c>
      <c r="K2684" s="211" t="inlineStr">
        <is>
          <t>Alta recorrência e risco de queda, incêndio, dano patrimonial ou interrupção.</t>
        </is>
      </c>
    </row>
    <row r="2685" ht="84" customHeight="1">
      <c r="A2685" s="204" t="n">
        <v>2683</v>
      </c>
      <c r="B2685" s="205" t="n">
        <v>46063</v>
      </c>
      <c r="C2685" s="265" t="inlineStr">
        <is>
          <t>Fevereiro</t>
        </is>
      </c>
      <c r="D2685" s="204" t="n">
        <v>2026</v>
      </c>
      <c r="E2685" s="204" t="inlineStr">
        <is>
          <t>HVC</t>
        </is>
      </c>
      <c r="F2685" s="204" t="inlineStr">
        <is>
          <t>Farmácia</t>
        </is>
      </c>
      <c r="G2685" s="206" t="inlineStr">
        <is>
          <t>Assistencial</t>
        </is>
      </c>
      <c r="H2685" s="207" t="inlineStr">
        <is>
          <t>Not reaprazamento de medicação, pode perder a estabilidade do medicamento</t>
        </is>
      </c>
      <c r="I2685" s="156" t="inlineStr">
        <is>
          <t>Concluído</t>
        </is>
      </c>
      <c r="J2685" s="204" t="inlineStr">
        <is>
          <t>Danielli</t>
        </is>
      </c>
      <c r="K2685" s="207" t="inlineStr">
        <is>
          <t>Maior volume de interações priorizadas e potencial de dano evitável.</t>
        </is>
      </c>
    </row>
    <row r="2686" ht="84" customHeight="1">
      <c r="A2686" s="204" t="n">
        <v>2684</v>
      </c>
      <c r="B2686" s="208" t="n">
        <v>46063</v>
      </c>
      <c r="C2686" s="265" t="inlineStr">
        <is>
          <t>Fevereiro</t>
        </is>
      </c>
      <c r="D2686" s="204" t="n">
        <v>2026</v>
      </c>
      <c r="E2686" s="209" t="inlineStr">
        <is>
          <t>HVC</t>
        </is>
      </c>
      <c r="F2686" s="209" t="inlineStr">
        <is>
          <t>Farmácia</t>
        </is>
      </c>
      <c r="G2686" s="210" t="inlineStr">
        <is>
          <t>Assistencial</t>
        </is>
      </c>
      <c r="H2686" s="211" t="inlineStr">
        <is>
          <t>Not de retirada de dispensário de medicamento mas sem registro</t>
        </is>
      </c>
      <c r="I2686" s="156" t="inlineStr">
        <is>
          <t>Concluído</t>
        </is>
      </c>
      <c r="J2686" s="209" t="inlineStr">
        <is>
          <t>Danielli</t>
        </is>
      </c>
      <c r="K2686" s="211" t="inlineStr">
        <is>
          <t>Maior volume de interações priorizadas e potencial de dano evitável.</t>
        </is>
      </c>
    </row>
    <row r="2687" ht="66.75" customHeight="1">
      <c r="A2687" s="204" t="n">
        <v>2685</v>
      </c>
      <c r="B2687" s="205" t="n">
        <v>46063</v>
      </c>
      <c r="C2687" s="265" t="inlineStr">
        <is>
          <t>Fevereiro</t>
        </is>
      </c>
      <c r="D2687" s="204" t="n">
        <v>2026</v>
      </c>
      <c r="E2687" s="204" t="inlineStr">
        <is>
          <t>HVC</t>
        </is>
      </c>
      <c r="F2687" s="204" t="inlineStr">
        <is>
          <t>NSP</t>
        </is>
      </c>
      <c r="G2687" s="206" t="inlineStr">
        <is>
          <t>Assistencial</t>
        </is>
      </c>
      <c r="H2687" s="207" t="inlineStr">
        <is>
          <t>Not da UTI PED criança com mal convusivo demorou para subir para o leito</t>
        </is>
      </c>
      <c r="I2687" s="156" t="inlineStr">
        <is>
          <t>Concluído</t>
        </is>
      </c>
      <c r="J2687" s="204" t="inlineStr">
        <is>
          <t>Thalita</t>
        </is>
      </c>
      <c r="K2687" s="207" t="n"/>
    </row>
    <row r="2688" ht="33.75" customHeight="1">
      <c r="A2688" s="204" t="n">
        <v>2686</v>
      </c>
      <c r="B2688" s="208" t="n">
        <v>46063</v>
      </c>
      <c r="C2688" s="265" t="inlineStr">
        <is>
          <t>Fevereiro</t>
        </is>
      </c>
      <c r="D2688" s="204" t="n">
        <v>2026</v>
      </c>
      <c r="E2688" s="209" t="inlineStr">
        <is>
          <t>HVC</t>
        </is>
      </c>
      <c r="F2688" s="209" t="inlineStr">
        <is>
          <t>NSP</t>
        </is>
      </c>
      <c r="G2688" s="212" t="inlineStr">
        <is>
          <t>Sistemas de Informações</t>
        </is>
      </c>
      <c r="H2688" s="211" t="inlineStr">
        <is>
          <t>Not de acompanhante sem cadastro no 2C</t>
        </is>
      </c>
      <c r="I2688" s="156" t="inlineStr">
        <is>
          <t>Concluído</t>
        </is>
      </c>
      <c r="J2688" s="209" t="inlineStr">
        <is>
          <t>Thalita</t>
        </is>
      </c>
      <c r="K2688" s="211" t="n"/>
    </row>
    <row r="2689" ht="66.75" customHeight="1">
      <c r="A2689" s="204" t="n">
        <v>2687</v>
      </c>
      <c r="B2689" s="205" t="n">
        <v>46063</v>
      </c>
      <c r="C2689" s="265" t="inlineStr">
        <is>
          <t>Fevereiro</t>
        </is>
      </c>
      <c r="D2689" s="204" t="n">
        <v>2026</v>
      </c>
      <c r="E2689" s="204" t="inlineStr">
        <is>
          <t>HVC</t>
        </is>
      </c>
      <c r="F2689" s="204" t="inlineStr">
        <is>
          <t>NSP</t>
        </is>
      </c>
      <c r="G2689" s="206" t="inlineStr">
        <is>
          <t>Assistencial</t>
        </is>
      </c>
      <c r="H2689" s="207" t="inlineStr">
        <is>
          <t>Not Pac com fratura relatou dor equipe notificou por falta do controle de dor</t>
        </is>
      </c>
      <c r="I2689" s="156" t="inlineStr">
        <is>
          <t>Concluído</t>
        </is>
      </c>
      <c r="J2689" s="204" t="inlineStr">
        <is>
          <t>Thalita</t>
        </is>
      </c>
      <c r="K2689" s="207" t="n"/>
    </row>
    <row r="2690" ht="33.75" customHeight="1">
      <c r="A2690" s="204" t="n">
        <v>2688</v>
      </c>
      <c r="B2690" s="208" t="n">
        <v>46063</v>
      </c>
      <c r="C2690" s="265" t="inlineStr">
        <is>
          <t>Fevereiro</t>
        </is>
      </c>
      <c r="D2690" s="204" t="n">
        <v>2026</v>
      </c>
      <c r="E2690" s="209" t="inlineStr">
        <is>
          <t>HVC</t>
        </is>
      </c>
      <c r="F2690" s="209" t="inlineStr">
        <is>
          <t>NSP</t>
        </is>
      </c>
      <c r="G2690" s="210" t="inlineStr">
        <is>
          <t>Assistencial</t>
        </is>
      </c>
      <c r="H2690" s="211" t="inlineStr">
        <is>
          <t>Not Pac idosa relatou receio de ir de alta</t>
        </is>
      </c>
      <c r="I2690" s="156" t="inlineStr">
        <is>
          <t>Concluído</t>
        </is>
      </c>
      <c r="J2690" s="209" t="inlineStr">
        <is>
          <t>Thalita</t>
        </is>
      </c>
      <c r="K2690" s="211" t="n"/>
    </row>
    <row r="2691" ht="66.75" customHeight="1">
      <c r="A2691" s="204" t="n">
        <v>2689</v>
      </c>
      <c r="B2691" s="205" t="n">
        <v>46063</v>
      </c>
      <c r="C2691" s="265" t="inlineStr">
        <is>
          <t>Fevereiro</t>
        </is>
      </c>
      <c r="D2691" s="204" t="n">
        <v>2026</v>
      </c>
      <c r="E2691" s="204" t="inlineStr">
        <is>
          <t>HVC</t>
        </is>
      </c>
      <c r="F2691" s="204" t="inlineStr">
        <is>
          <t>NSP</t>
        </is>
      </c>
      <c r="G2691" s="206" t="inlineStr">
        <is>
          <t>Assistencial</t>
        </is>
      </c>
      <c r="H2691" s="207" t="inlineStr">
        <is>
          <t>Not de paciente com caxumba fez a transferência sem o equipamento ideal</t>
        </is>
      </c>
      <c r="I2691" s="156" t="inlineStr">
        <is>
          <t>Concluído</t>
        </is>
      </c>
      <c r="J2691" s="204" t="inlineStr">
        <is>
          <t>Thalita</t>
        </is>
      </c>
      <c r="K2691" s="207" t="n"/>
    </row>
    <row r="2692" ht="50.25" customHeight="1">
      <c r="A2692" s="204" t="n">
        <v>2690</v>
      </c>
      <c r="B2692" s="208" t="n">
        <v>46064</v>
      </c>
      <c r="C2692" s="265" t="inlineStr">
        <is>
          <t>Fevereiro</t>
        </is>
      </c>
      <c r="D2692" s="204" t="n">
        <v>2026</v>
      </c>
      <c r="E2692" s="209" t="inlineStr">
        <is>
          <t>HVC</t>
        </is>
      </c>
      <c r="F2692" s="209" t="inlineStr">
        <is>
          <t>Recepção</t>
        </is>
      </c>
      <c r="G2692" s="212" t="inlineStr">
        <is>
          <t>Sistemas de Informações</t>
        </is>
      </c>
      <c r="H2692" s="211" t="inlineStr">
        <is>
          <t>Mudança do fluxo da 2care e a Bradesco retorna a funcionar</t>
        </is>
      </c>
      <c r="I2692" s="156" t="inlineStr">
        <is>
          <t>Concluído</t>
        </is>
      </c>
      <c r="J2692" s="209" t="inlineStr">
        <is>
          <t>Rosicleide</t>
        </is>
      </c>
      <c r="K2692" s="211" t="n"/>
    </row>
    <row r="2693" ht="66.75" customHeight="1">
      <c r="A2693" s="204" t="n">
        <v>2691</v>
      </c>
      <c r="B2693" s="205" t="n">
        <v>46064</v>
      </c>
      <c r="C2693" s="265" t="inlineStr">
        <is>
          <t>Fevereiro</t>
        </is>
      </c>
      <c r="D2693" s="204" t="n">
        <v>2026</v>
      </c>
      <c r="E2693" s="204" t="inlineStr">
        <is>
          <t>HVC</t>
        </is>
      </c>
      <c r="F2693" s="204" t="inlineStr">
        <is>
          <t>Enfermagem Alas</t>
        </is>
      </c>
      <c r="G2693" s="206" t="inlineStr">
        <is>
          <t>Assistencial</t>
        </is>
      </c>
      <c r="H2693" s="207" t="inlineStr">
        <is>
          <t>Paciente do 415 durante a noite estava tentado agredir a equipe</t>
        </is>
      </c>
      <c r="I2693" s="156" t="inlineStr">
        <is>
          <t>Concluído</t>
        </is>
      </c>
      <c r="J2693" s="204" t="inlineStr">
        <is>
          <t>Ester</t>
        </is>
      </c>
      <c r="K2693" s="207" t="n"/>
    </row>
    <row r="2694" ht="33.75" customHeight="1">
      <c r="A2694" s="204" t="n">
        <v>2692</v>
      </c>
      <c r="B2694" s="208" t="n">
        <v>46064</v>
      </c>
      <c r="C2694" s="265" t="inlineStr">
        <is>
          <t>Fevereiro</t>
        </is>
      </c>
      <c r="D2694" s="204" t="n">
        <v>2026</v>
      </c>
      <c r="E2694" s="209" t="inlineStr">
        <is>
          <t>HVC</t>
        </is>
      </c>
      <c r="F2694" s="209" t="inlineStr">
        <is>
          <t>Manutenção</t>
        </is>
      </c>
      <c r="G2694" s="213" t="inlineStr">
        <is>
          <t>Infra e Hotelaria</t>
        </is>
      </c>
      <c r="H2694" s="211" t="inlineStr">
        <is>
          <t>Goteira na brinquedoteca</t>
        </is>
      </c>
      <c r="I2694" s="156" t="inlineStr">
        <is>
          <t>Concluído</t>
        </is>
      </c>
      <c r="J2694" s="209" t="inlineStr">
        <is>
          <t>Jéssica</t>
        </is>
      </c>
      <c r="K2694" s="211" t="n"/>
    </row>
    <row r="2695" ht="150.75" customHeight="1">
      <c r="A2695" s="204" t="n">
        <v>2693</v>
      </c>
      <c r="B2695" s="205" t="n">
        <v>46064</v>
      </c>
      <c r="C2695" s="265" t="inlineStr">
        <is>
          <t>Fevereiro</t>
        </is>
      </c>
      <c r="D2695" s="204" t="n">
        <v>2026</v>
      </c>
      <c r="E2695" s="204" t="inlineStr">
        <is>
          <t>HVC</t>
        </is>
      </c>
      <c r="F2695" s="204" t="inlineStr">
        <is>
          <t>Manutenção</t>
        </is>
      </c>
      <c r="G2695" s="213" t="inlineStr">
        <is>
          <t>Infra e Hotelaria</t>
        </is>
      </c>
      <c r="H2695" s="207" t="inlineStr">
        <is>
          <t>CC sala 1 e 2 com vazamento</t>
        </is>
      </c>
      <c r="I2695" s="156" t="inlineStr">
        <is>
          <t>Concluído</t>
        </is>
      </c>
      <c r="J2695" s="204" t="inlineStr">
        <is>
          <t>Alan</t>
        </is>
      </c>
      <c r="K2695" s="207" t="inlineStr">
        <is>
          <t>Alta recorrência e risco de queda, incêndio, dano patrimonial ou interrupção.</t>
        </is>
      </c>
    </row>
    <row r="2696" ht="84" customHeight="1">
      <c r="A2696" s="204" t="n">
        <v>2694</v>
      </c>
      <c r="B2696" s="208" t="n">
        <v>46064</v>
      </c>
      <c r="C2696" s="265" t="inlineStr">
        <is>
          <t>Fevereiro</t>
        </is>
      </c>
      <c r="D2696" s="204" t="n">
        <v>2026</v>
      </c>
      <c r="E2696" s="209" t="inlineStr">
        <is>
          <t>HVC</t>
        </is>
      </c>
      <c r="F2696" s="209" t="inlineStr">
        <is>
          <t>Farmácia</t>
        </is>
      </c>
      <c r="G2696" s="210" t="inlineStr">
        <is>
          <t>Assistencial</t>
        </is>
      </c>
      <c r="H2696" s="211" t="inlineStr">
        <is>
          <t>NOT de medicamento complementar</t>
        </is>
      </c>
      <c r="I2696" s="156" t="inlineStr">
        <is>
          <t>Concluído</t>
        </is>
      </c>
      <c r="J2696" s="209" t="inlineStr">
        <is>
          <t>Danielli</t>
        </is>
      </c>
      <c r="K2696" s="211" t="inlineStr">
        <is>
          <t>Maior volume de interações priorizadas e potencial de dano evitável.</t>
        </is>
      </c>
    </row>
    <row r="2697" ht="33.75" customHeight="1">
      <c r="A2697" s="204" t="n">
        <v>2695</v>
      </c>
      <c r="B2697" s="205" t="n">
        <v>46064</v>
      </c>
      <c r="C2697" s="265" t="inlineStr">
        <is>
          <t>Fevereiro</t>
        </is>
      </c>
      <c r="D2697" s="204" t="n">
        <v>2026</v>
      </c>
      <c r="E2697" s="204" t="inlineStr">
        <is>
          <t>HVC</t>
        </is>
      </c>
      <c r="F2697" s="204" t="inlineStr">
        <is>
          <t>Engenharia Clínica</t>
        </is>
      </c>
      <c r="G2697" s="213" t="inlineStr">
        <is>
          <t>Infra e Hotelaria</t>
        </is>
      </c>
      <c r="H2697" s="207" t="inlineStr">
        <is>
          <t>Braço robo substituido e já está funcionando</t>
        </is>
      </c>
      <c r="I2697" s="156" t="inlineStr">
        <is>
          <t>Concluído</t>
        </is>
      </c>
      <c r="J2697" s="204" t="inlineStr">
        <is>
          <t>Victório</t>
        </is>
      </c>
      <c r="K2697" s="207" t="n"/>
    </row>
    <row r="2698" ht="84" customHeight="1">
      <c r="A2698" s="204" t="n">
        <v>2696</v>
      </c>
      <c r="B2698" s="208" t="n">
        <v>46064</v>
      </c>
      <c r="C2698" s="265" t="inlineStr">
        <is>
          <t>Fevereiro</t>
        </is>
      </c>
      <c r="D2698" s="204" t="n">
        <v>2026</v>
      </c>
      <c r="E2698" s="209" t="inlineStr">
        <is>
          <t>HVC</t>
        </is>
      </c>
      <c r="F2698" s="209" t="inlineStr">
        <is>
          <t>NSP</t>
        </is>
      </c>
      <c r="G2698" s="210" t="inlineStr">
        <is>
          <t>Assistencial</t>
        </is>
      </c>
      <c r="H2698" s="211" t="inlineStr">
        <is>
          <t>Not de dieta não entregue e de paciente que comeu dieta não preescritra</t>
        </is>
      </c>
      <c r="I2698" s="156" t="inlineStr">
        <is>
          <t>Concluído</t>
        </is>
      </c>
      <c r="J2698" s="209" t="inlineStr">
        <is>
          <t>Thalita</t>
        </is>
      </c>
      <c r="K2698" s="211" t="inlineStr">
        <is>
          <t>Recorrência de atrasos e risco de dieta inadequada ao paciente.</t>
        </is>
      </c>
    </row>
    <row r="2699" ht="33.75" customHeight="1">
      <c r="A2699" s="204" t="n">
        <v>2697</v>
      </c>
      <c r="B2699" s="205" t="n">
        <v>46064</v>
      </c>
      <c r="C2699" s="265" t="inlineStr">
        <is>
          <t>Fevereiro</t>
        </is>
      </c>
      <c r="D2699" s="204" t="n">
        <v>2026</v>
      </c>
      <c r="E2699" s="204" t="inlineStr">
        <is>
          <t>HVC</t>
        </is>
      </c>
      <c r="F2699" s="204" t="inlineStr">
        <is>
          <t>NSP</t>
        </is>
      </c>
      <c r="G2699" s="213" t="inlineStr">
        <is>
          <t>Infra e Hotelaria</t>
        </is>
      </c>
      <c r="H2699" s="207" t="inlineStr">
        <is>
          <t>Not de falta de higuiene</t>
        </is>
      </c>
      <c r="I2699" s="156" t="inlineStr">
        <is>
          <t>Concluído</t>
        </is>
      </c>
      <c r="J2699" s="204" t="inlineStr">
        <is>
          <t>Thalita</t>
        </is>
      </c>
      <c r="K2699" s="207" t="n"/>
    </row>
    <row r="2700" ht="100.5" customHeight="1">
      <c r="A2700" s="204" t="n">
        <v>2698</v>
      </c>
      <c r="B2700" s="208" t="n">
        <v>46064</v>
      </c>
      <c r="C2700" s="265" t="inlineStr">
        <is>
          <t>Fevereiro</t>
        </is>
      </c>
      <c r="D2700" s="204" t="n">
        <v>2026</v>
      </c>
      <c r="E2700" s="209" t="inlineStr">
        <is>
          <t>CSC</t>
        </is>
      </c>
      <c r="F2700" s="209" t="inlineStr">
        <is>
          <t>NSP</t>
        </is>
      </c>
      <c r="G2700" s="217" t="inlineStr">
        <is>
          <t>Fluxo do Paciente</t>
        </is>
      </c>
      <c r="H2700" s="211" t="inlineStr">
        <is>
          <t>Motoboy chegou apenas no horario de almoço, teve que deslocar uma enfermeira para fazer a entrega do exame</t>
        </is>
      </c>
      <c r="I2700" s="156" t="inlineStr">
        <is>
          <t>Concluído</t>
        </is>
      </c>
      <c r="J2700" s="209" t="inlineStr">
        <is>
          <t>Stefany</t>
        </is>
      </c>
      <c r="K2700" s="211" t="inlineStr">
        <is>
          <t>Recorrência e risco durante transferências internas/externas.</t>
        </is>
      </c>
    </row>
    <row r="2701" ht="33.75" customHeight="1">
      <c r="A2701" s="204" t="n">
        <v>2699</v>
      </c>
      <c r="B2701" s="205" t="n">
        <v>46064</v>
      </c>
      <c r="C2701" s="265" t="inlineStr">
        <is>
          <t>Fevereiro</t>
        </is>
      </c>
      <c r="D2701" s="204" t="n">
        <v>2026</v>
      </c>
      <c r="E2701" s="204" t="inlineStr">
        <is>
          <t>CSC</t>
        </is>
      </c>
      <c r="F2701" s="204" t="inlineStr">
        <is>
          <t>Manutenção</t>
        </is>
      </c>
      <c r="G2701" s="213" t="inlineStr">
        <is>
          <t>Infra e Hotelaria</t>
        </is>
      </c>
      <c r="H2701" s="207" t="inlineStr">
        <is>
          <t>Previsão para o ar até o fim do dia seguinte</t>
        </is>
      </c>
      <c r="I2701" s="156" t="inlineStr">
        <is>
          <t>Concluído</t>
        </is>
      </c>
      <c r="J2701" s="204" t="inlineStr">
        <is>
          <t>Alan</t>
        </is>
      </c>
      <c r="K2701" s="207" t="n"/>
    </row>
    <row r="2702" ht="84" customHeight="1">
      <c r="A2702" s="204" t="n">
        <v>2700</v>
      </c>
      <c r="B2702" s="208" t="n">
        <v>46064</v>
      </c>
      <c r="C2702" s="265" t="inlineStr">
        <is>
          <t>Fevereiro</t>
        </is>
      </c>
      <c r="D2702" s="204" t="n">
        <v>2026</v>
      </c>
      <c r="E2702" s="209" t="inlineStr">
        <is>
          <t>HVC</t>
        </is>
      </c>
      <c r="F2702" s="209" t="inlineStr">
        <is>
          <t>Especialistas</t>
        </is>
      </c>
      <c r="G2702" s="210" t="inlineStr">
        <is>
          <t>Assistencial</t>
        </is>
      </c>
      <c r="H2702" s="211" t="inlineStr">
        <is>
          <t>3D - Falha cadeia medicamentosa</t>
        </is>
      </c>
      <c r="I2702" s="156" t="inlineStr">
        <is>
          <t>Concluído</t>
        </is>
      </c>
      <c r="J2702" s="209" t="inlineStr">
        <is>
          <t>Déborah</t>
        </is>
      </c>
      <c r="K2702" s="211" t="inlineStr">
        <is>
          <t>Maior volume de interações priorizadas e potencial de dano evitável.</t>
        </is>
      </c>
    </row>
    <row r="2703" ht="117" customHeight="1">
      <c r="A2703" s="204" t="n">
        <v>2701</v>
      </c>
      <c r="B2703" s="205" t="n">
        <v>46064</v>
      </c>
      <c r="C2703" s="265" t="inlineStr">
        <is>
          <t>Fevereiro</t>
        </is>
      </c>
      <c r="D2703" s="204" t="n">
        <v>2026</v>
      </c>
      <c r="E2703" s="204" t="inlineStr">
        <is>
          <t>HVC</t>
        </is>
      </c>
      <c r="F2703" s="204" t="inlineStr">
        <is>
          <t>Especialistas</t>
        </is>
      </c>
      <c r="G2703" s="206" t="inlineStr">
        <is>
          <t>Assistencial</t>
        </is>
      </c>
      <c r="H2703" s="207" t="inlineStr">
        <is>
          <t>Falha na passagem de plantão - UCO</t>
        </is>
      </c>
      <c r="I2703" s="156" t="inlineStr">
        <is>
          <t>Concluído</t>
        </is>
      </c>
      <c r="J2703" s="204" t="inlineStr">
        <is>
          <t>Déborah</t>
        </is>
      </c>
      <c r="K2703" s="207" t="inlineStr">
        <is>
          <t>Risco de perda de informação clínica em transferências e resultados críticos.</t>
        </is>
      </c>
    </row>
    <row r="2704" ht="117" customHeight="1">
      <c r="A2704" s="204" t="n">
        <v>2702</v>
      </c>
      <c r="B2704" s="208" t="n">
        <v>46064</v>
      </c>
      <c r="C2704" s="265" t="inlineStr">
        <is>
          <t>Fevereiro</t>
        </is>
      </c>
      <c r="D2704" s="204" t="n">
        <v>2026</v>
      </c>
      <c r="E2704" s="209" t="inlineStr">
        <is>
          <t>HVC</t>
        </is>
      </c>
      <c r="F2704" s="209" t="inlineStr">
        <is>
          <t>Especialistas</t>
        </is>
      </c>
      <c r="G2704" s="210" t="inlineStr">
        <is>
          <t>Assistencial</t>
        </is>
      </c>
      <c r="H2704" s="211" t="inlineStr">
        <is>
          <t>Falha na passagem de plantão - PS</t>
        </is>
      </c>
      <c r="I2704" s="156" t="inlineStr">
        <is>
          <t>Concluído</t>
        </is>
      </c>
      <c r="J2704" s="209" t="inlineStr">
        <is>
          <t>Déborah</t>
        </is>
      </c>
      <c r="K2704" s="211" t="inlineStr">
        <is>
          <t>Risco de perda de informação clínica em transferências e resultados críticos.</t>
        </is>
      </c>
    </row>
    <row r="2705" ht="117" customHeight="1">
      <c r="A2705" s="204" t="n">
        <v>2703</v>
      </c>
      <c r="B2705" s="205" t="n">
        <v>46065</v>
      </c>
      <c r="C2705" s="265" t="inlineStr">
        <is>
          <t>Fevereiro</t>
        </is>
      </c>
      <c r="D2705" s="204" t="n">
        <v>2026</v>
      </c>
      <c r="E2705" s="204" t="inlineStr">
        <is>
          <t>HVC</t>
        </is>
      </c>
      <c r="F2705" s="204" t="inlineStr">
        <is>
          <t>Enfermagem Pediatria</t>
        </is>
      </c>
      <c r="G2705" s="206" t="inlineStr">
        <is>
          <t>Assistencial</t>
        </is>
      </c>
      <c r="H2705" s="207" t="inlineStr">
        <is>
          <t>1 código amarelo 402</t>
        </is>
      </c>
      <c r="I2705" s="156" t="inlineStr">
        <is>
          <t>Concluído</t>
        </is>
      </c>
      <c r="J2705" s="204" t="inlineStr">
        <is>
          <t>Letícia</t>
        </is>
      </c>
      <c r="K2705" s="207" t="inlineStr">
        <is>
          <t>Potencial de óbito ou dano grave e necessidade de resposta tempo-dependente.</t>
        </is>
      </c>
    </row>
    <row r="2706" ht="50.25" customHeight="1">
      <c r="A2706" s="204" t="n">
        <v>2704</v>
      </c>
      <c r="B2706" s="208" t="n">
        <v>46065</v>
      </c>
      <c r="C2706" s="265" t="inlineStr">
        <is>
          <t>Fevereiro</t>
        </is>
      </c>
      <c r="D2706" s="204" t="n">
        <v>2026</v>
      </c>
      <c r="E2706" s="209" t="inlineStr">
        <is>
          <t>HVC</t>
        </is>
      </c>
      <c r="F2706" s="209" t="inlineStr">
        <is>
          <t>Engenharia Clínica</t>
        </is>
      </c>
      <c r="G2706" s="213" t="inlineStr">
        <is>
          <t>Infra e Hotelaria</t>
        </is>
      </c>
      <c r="H2706" s="211" t="inlineStr">
        <is>
          <t>Not 330°B estava sem o acessorios do monitor</t>
        </is>
      </c>
      <c r="I2706" s="156" t="inlineStr">
        <is>
          <t>Concluído</t>
        </is>
      </c>
      <c r="J2706" s="209" t="inlineStr">
        <is>
          <t>Victório</t>
        </is>
      </c>
      <c r="K2706" s="211" t="n"/>
    </row>
    <row r="2707" ht="50.25" customHeight="1">
      <c r="A2707" s="204" t="n">
        <v>2705</v>
      </c>
      <c r="B2707" s="205" t="n">
        <v>46065</v>
      </c>
      <c r="C2707" s="265" t="inlineStr">
        <is>
          <t>Fevereiro</t>
        </is>
      </c>
      <c r="D2707" s="204" t="n">
        <v>2026</v>
      </c>
      <c r="E2707" s="204" t="inlineStr">
        <is>
          <t>HVC</t>
        </is>
      </c>
      <c r="F2707" s="204" t="inlineStr">
        <is>
          <t>NSP</t>
        </is>
      </c>
      <c r="G2707" s="214" t="inlineStr">
        <is>
          <t>Fluxo do Paciente</t>
        </is>
      </c>
      <c r="H2707" s="207" t="inlineStr">
        <is>
          <t>Not de paciente fumando no quarto 8°D</t>
        </is>
      </c>
      <c r="I2707" s="156" t="inlineStr">
        <is>
          <t>Concluído</t>
        </is>
      </c>
      <c r="J2707" s="204" t="inlineStr">
        <is>
          <t>Thalita</t>
        </is>
      </c>
      <c r="K2707" s="207" t="n"/>
    </row>
    <row r="2708" ht="33.75" customHeight="1">
      <c r="A2708" s="204" t="n">
        <v>2706</v>
      </c>
      <c r="B2708" s="208" t="n">
        <v>46065</v>
      </c>
      <c r="C2708" s="265" t="inlineStr">
        <is>
          <t>Fevereiro</t>
        </is>
      </c>
      <c r="D2708" s="204" t="n">
        <v>2026</v>
      </c>
      <c r="E2708" s="209" t="inlineStr">
        <is>
          <t>HVC</t>
        </is>
      </c>
      <c r="F2708" s="209" t="inlineStr">
        <is>
          <t>NSP</t>
        </is>
      </c>
      <c r="G2708" s="213" t="inlineStr">
        <is>
          <t>Infra e Hotelaria</t>
        </is>
      </c>
      <c r="H2708" s="211" t="inlineStr">
        <is>
          <t>Not do Ar da sala do centro cirurgico</t>
        </is>
      </c>
      <c r="I2708" s="156" t="inlineStr">
        <is>
          <t>Concluído</t>
        </is>
      </c>
      <c r="J2708" s="209" t="inlineStr">
        <is>
          <t>Thalita</t>
        </is>
      </c>
      <c r="K2708" s="211" t="n"/>
    </row>
    <row r="2709" ht="100.5" customHeight="1">
      <c r="A2709" s="204" t="n">
        <v>2707</v>
      </c>
      <c r="B2709" s="205" t="n">
        <v>46065</v>
      </c>
      <c r="C2709" s="265" t="inlineStr">
        <is>
          <t>Fevereiro</t>
        </is>
      </c>
      <c r="D2709" s="204" t="n">
        <v>2026</v>
      </c>
      <c r="E2709" s="204" t="inlineStr">
        <is>
          <t>HVC</t>
        </is>
      </c>
      <c r="F2709" s="204" t="inlineStr">
        <is>
          <t>Especialistas</t>
        </is>
      </c>
      <c r="G2709" s="206" t="inlineStr">
        <is>
          <t>Assistencial</t>
        </is>
      </c>
      <c r="H2709" s="207" t="inlineStr">
        <is>
          <t>Flebite (2)- 4°D</t>
        </is>
      </c>
      <c r="I2709" s="156" t="inlineStr">
        <is>
          <t>Concluído</t>
        </is>
      </c>
      <c r="J2709" s="204" t="inlineStr">
        <is>
          <t>Déborah</t>
        </is>
      </c>
      <c r="K2709" s="207" t="inlineStr">
        <is>
          <t>Recorrência de flebite, perdas de acesso e extravasamentos.</t>
        </is>
      </c>
    </row>
    <row r="2710" ht="84" customHeight="1">
      <c r="A2710" s="204" t="n">
        <v>2708</v>
      </c>
      <c r="B2710" s="208" t="n">
        <v>46065</v>
      </c>
      <c r="C2710" s="265" t="inlineStr">
        <is>
          <t>Fevereiro</t>
        </is>
      </c>
      <c r="D2710" s="204" t="n">
        <v>2026</v>
      </c>
      <c r="E2710" s="209" t="inlineStr">
        <is>
          <t>HVC</t>
        </is>
      </c>
      <c r="F2710" s="209" t="inlineStr">
        <is>
          <t>Especialistas</t>
        </is>
      </c>
      <c r="G2710" s="210" t="inlineStr">
        <is>
          <t>Assistencial</t>
        </is>
      </c>
      <c r="H2710" s="211" t="inlineStr">
        <is>
          <t>Falha no Processo MAV/Psico - Neurol /Farmacia</t>
        </is>
      </c>
      <c r="I2710" s="156" t="inlineStr">
        <is>
          <t>Concluído</t>
        </is>
      </c>
      <c r="J2710" s="209" t="inlineStr">
        <is>
          <t>Déborah</t>
        </is>
      </c>
      <c r="K2710" s="211" t="inlineStr">
        <is>
          <t>Maior volume de interações priorizadas e potencial de dano evitável.</t>
        </is>
      </c>
    </row>
    <row r="2711" ht="117" customHeight="1">
      <c r="A2711" s="204" t="n">
        <v>2709</v>
      </c>
      <c r="B2711" s="205" t="n">
        <v>46065</v>
      </c>
      <c r="C2711" s="265" t="inlineStr">
        <is>
          <t>Fevereiro</t>
        </is>
      </c>
      <c r="D2711" s="204" t="n">
        <v>2026</v>
      </c>
      <c r="E2711" s="204" t="inlineStr">
        <is>
          <t>HVC</t>
        </is>
      </c>
      <c r="F2711" s="204" t="inlineStr">
        <is>
          <t>Especialistas</t>
        </is>
      </c>
      <c r="G2711" s="206" t="inlineStr">
        <is>
          <t>Assistencial</t>
        </is>
      </c>
      <c r="H2711" s="207" t="inlineStr">
        <is>
          <t>1 paciente sem pulseira de identificação (CC)</t>
        </is>
      </c>
      <c r="I2711" s="156" t="inlineStr">
        <is>
          <t>Concluído</t>
        </is>
      </c>
      <c r="J2711" s="204" t="inlineStr">
        <is>
          <t>Déborah</t>
        </is>
      </c>
      <c r="K2711" s="207" t="inlineStr">
        <is>
          <t>Risco de evento grave, recorrência elevada e falhas em barreiras essenciais.</t>
        </is>
      </c>
    </row>
    <row r="2712" ht="117" customHeight="1">
      <c r="A2712" s="204" t="n">
        <v>2710</v>
      </c>
      <c r="B2712" s="208" t="n">
        <v>46065</v>
      </c>
      <c r="C2712" s="265" t="inlineStr">
        <is>
          <t>Fevereiro</t>
        </is>
      </c>
      <c r="D2712" s="204" t="n">
        <v>2026</v>
      </c>
      <c r="E2712" s="209" t="inlineStr">
        <is>
          <t>HVC</t>
        </is>
      </c>
      <c r="F2712" s="209" t="inlineStr">
        <is>
          <t>Especialistas</t>
        </is>
      </c>
      <c r="G2712" s="210" t="inlineStr">
        <is>
          <t>Assistencial</t>
        </is>
      </c>
      <c r="H2712" s="211" t="inlineStr">
        <is>
          <t>1 falha de identificação de exame lab (PS)</t>
        </is>
      </c>
      <c r="I2712" s="156" t="inlineStr">
        <is>
          <t>Concluído</t>
        </is>
      </c>
      <c r="J2712" s="209" t="inlineStr">
        <is>
          <t>Déborah</t>
        </is>
      </c>
      <c r="K2712" s="211" t="inlineStr">
        <is>
          <t>Risco de evento grave, recorrência elevada e falhas em barreiras essenciais.</t>
        </is>
      </c>
    </row>
    <row r="2713" ht="16.5" customHeight="1">
      <c r="A2713" s="204" t="n">
        <v>2711</v>
      </c>
      <c r="B2713" s="205" t="n">
        <v>46065</v>
      </c>
      <c r="C2713" s="265" t="inlineStr">
        <is>
          <t>Fevereiro</t>
        </is>
      </c>
      <c r="D2713" s="204" t="n">
        <v>2026</v>
      </c>
      <c r="E2713" s="204" t="inlineStr">
        <is>
          <t>CSC</t>
        </is>
      </c>
      <c r="F2713" s="204" t="inlineStr">
        <is>
          <t>Nutrição</t>
        </is>
      </c>
      <c r="G2713" s="213" t="inlineStr">
        <is>
          <t>Infra e Hotelaria</t>
        </is>
      </c>
      <c r="H2713" s="207" t="inlineStr">
        <is>
          <t>Manutenção do forno</t>
        </is>
      </c>
      <c r="I2713" s="156" t="inlineStr">
        <is>
          <t>Concluído</t>
        </is>
      </c>
      <c r="J2713" s="204" t="inlineStr">
        <is>
          <t>Juliana</t>
        </is>
      </c>
      <c r="K2713" s="207" t="n"/>
    </row>
    <row r="2714" ht="16.5" customHeight="1">
      <c r="A2714" s="204" t="n">
        <v>2712</v>
      </c>
      <c r="B2714" s="208" t="n">
        <v>46065</v>
      </c>
      <c r="C2714" s="265" t="inlineStr">
        <is>
          <t>Fevereiro</t>
        </is>
      </c>
      <c r="D2714" s="204" t="n">
        <v>2026</v>
      </c>
      <c r="E2714" s="209" t="inlineStr">
        <is>
          <t>CSC</t>
        </is>
      </c>
      <c r="F2714" s="209" t="inlineStr">
        <is>
          <t>Manutenção</t>
        </is>
      </c>
      <c r="G2714" s="213" t="inlineStr">
        <is>
          <t>Infra e Hotelaria</t>
        </is>
      </c>
      <c r="H2714" s="211" t="inlineStr">
        <is>
          <t>Entrega do Ar</t>
        </is>
      </c>
      <c r="I2714" s="156" t="inlineStr">
        <is>
          <t>Concluído</t>
        </is>
      </c>
      <c r="J2714" s="209" t="inlineStr">
        <is>
          <t>Alan</t>
        </is>
      </c>
      <c r="K2714" s="211" t="n"/>
    </row>
    <row r="2715" ht="33.75" customHeight="1">
      <c r="A2715" s="204" t="n">
        <v>2713</v>
      </c>
      <c r="B2715" s="205" t="n">
        <v>46065</v>
      </c>
      <c r="C2715" s="265" t="inlineStr">
        <is>
          <t>Fevereiro</t>
        </is>
      </c>
      <c r="D2715" s="204" t="n">
        <v>2026</v>
      </c>
      <c r="E2715" s="204" t="inlineStr">
        <is>
          <t>CSC</t>
        </is>
      </c>
      <c r="F2715" s="204" t="inlineStr">
        <is>
          <t>NSP</t>
        </is>
      </c>
      <c r="G2715" s="214" t="inlineStr">
        <is>
          <t>Fluxo do Paciente</t>
        </is>
      </c>
      <c r="H2715" s="207" t="inlineStr">
        <is>
          <t>Not de dificuldade para acesso de exames</t>
        </is>
      </c>
      <c r="I2715" s="156" t="inlineStr">
        <is>
          <t>Concluído</t>
        </is>
      </c>
      <c r="J2715" s="204" t="inlineStr">
        <is>
          <t>Thalita</t>
        </is>
      </c>
      <c r="K2715" s="207" t="n"/>
    </row>
    <row r="2716" ht="33.75" customHeight="1">
      <c r="A2716" s="204" t="n">
        <v>2714</v>
      </c>
      <c r="B2716" s="208" t="n">
        <v>46065</v>
      </c>
      <c r="C2716" s="265" t="inlineStr">
        <is>
          <t>Fevereiro</t>
        </is>
      </c>
      <c r="D2716" s="204" t="n">
        <v>2026</v>
      </c>
      <c r="E2716" s="209" t="inlineStr">
        <is>
          <t>HVC</t>
        </is>
      </c>
      <c r="F2716" s="209" t="inlineStr">
        <is>
          <t>NSP</t>
        </is>
      </c>
      <c r="G2716" s="210" t="inlineStr">
        <is>
          <t>Assistencial</t>
        </is>
      </c>
      <c r="H2716" s="211" t="inlineStr">
        <is>
          <t>Not de Dessistência de Atendimento</t>
        </is>
      </c>
      <c r="I2716" s="156" t="inlineStr">
        <is>
          <t>Concluído</t>
        </is>
      </c>
      <c r="J2716" s="209" t="inlineStr">
        <is>
          <t>Thalita</t>
        </is>
      </c>
      <c r="K2716" s="211" t="n"/>
    </row>
    <row r="2717" ht="33.75" customHeight="1">
      <c r="A2717" s="204" t="n">
        <v>2715</v>
      </c>
      <c r="B2717" s="205" t="n">
        <v>46065</v>
      </c>
      <c r="C2717" s="265" t="inlineStr">
        <is>
          <t>Fevereiro</t>
        </is>
      </c>
      <c r="D2717" s="204" t="n">
        <v>2026</v>
      </c>
      <c r="E2717" s="204" t="inlineStr">
        <is>
          <t>HVC</t>
        </is>
      </c>
      <c r="F2717" s="204" t="inlineStr">
        <is>
          <t>NSP</t>
        </is>
      </c>
      <c r="G2717" s="213" t="inlineStr">
        <is>
          <t>Infra e Hotelaria</t>
        </is>
      </c>
      <c r="H2717" s="207" t="inlineStr">
        <is>
          <t>Not de descarpack que estava em local umido</t>
        </is>
      </c>
      <c r="I2717" s="156" t="inlineStr">
        <is>
          <t>Concluído</t>
        </is>
      </c>
      <c r="J2717" s="204" t="inlineStr">
        <is>
          <t>Thalita</t>
        </is>
      </c>
      <c r="K2717" s="207" t="n"/>
    </row>
    <row r="2718" ht="117" customHeight="1">
      <c r="A2718" s="204" t="n">
        <v>2716</v>
      </c>
      <c r="B2718" s="208" t="n">
        <v>46065</v>
      </c>
      <c r="C2718" s="265" t="inlineStr">
        <is>
          <t>Fevereiro</t>
        </is>
      </c>
      <c r="D2718" s="204" t="n">
        <v>2026</v>
      </c>
      <c r="E2718" s="209" t="inlineStr">
        <is>
          <t>HVC</t>
        </is>
      </c>
      <c r="F2718" s="209" t="inlineStr">
        <is>
          <t>NSP</t>
        </is>
      </c>
      <c r="G2718" s="210" t="inlineStr">
        <is>
          <t>Assistencial</t>
        </is>
      </c>
      <c r="H2718" s="211" t="inlineStr">
        <is>
          <t>Not de Pneumotorax</t>
        </is>
      </c>
      <c r="I2718" s="156" t="inlineStr">
        <is>
          <t>Concluído</t>
        </is>
      </c>
      <c r="J2718" s="209" t="inlineStr">
        <is>
          <t>Thalita</t>
        </is>
      </c>
      <c r="K2718" s="211" t="inlineStr">
        <is>
          <t>Potencial de óbito ou dano grave e necessidade de resposta tempo-dependente.</t>
        </is>
      </c>
    </row>
    <row r="2719" ht="84" customHeight="1">
      <c r="A2719" s="204" t="n">
        <v>2717</v>
      </c>
      <c r="B2719" s="205" t="n">
        <v>46065</v>
      </c>
      <c r="C2719" s="265" t="inlineStr">
        <is>
          <t>Fevereiro</t>
        </is>
      </c>
      <c r="D2719" s="204" t="n">
        <v>2026</v>
      </c>
      <c r="E2719" s="204" t="inlineStr">
        <is>
          <t>HVC</t>
        </is>
      </c>
      <c r="F2719" s="204" t="inlineStr">
        <is>
          <t>NSP</t>
        </is>
      </c>
      <c r="G2719" s="206" t="inlineStr">
        <is>
          <t>Assistencial</t>
        </is>
      </c>
      <c r="H2719" s="207" t="inlineStr">
        <is>
          <t>Not de Medicação de Alta vigilância</t>
        </is>
      </c>
      <c r="I2719" s="156" t="inlineStr">
        <is>
          <t>Concluído</t>
        </is>
      </c>
      <c r="J2719" s="204" t="inlineStr">
        <is>
          <t>Thalita</t>
        </is>
      </c>
      <c r="K2719" s="207" t="inlineStr">
        <is>
          <t>Maior volume de interações priorizadas e potencial de dano evitável.</t>
        </is>
      </c>
    </row>
    <row r="2720" ht="33.75" customHeight="1">
      <c r="A2720" s="204" t="n">
        <v>2718</v>
      </c>
      <c r="B2720" s="208" t="n">
        <v>46065</v>
      </c>
      <c r="C2720" s="265" t="inlineStr">
        <is>
          <t>Fevereiro</t>
        </is>
      </c>
      <c r="D2720" s="204" t="n">
        <v>2026</v>
      </c>
      <c r="E2720" s="209" t="inlineStr">
        <is>
          <t>HVC</t>
        </is>
      </c>
      <c r="F2720" s="209" t="inlineStr">
        <is>
          <t>NSP</t>
        </is>
      </c>
      <c r="G2720" s="216" t="inlineStr">
        <is>
          <t>Assistencial Médico</t>
        </is>
      </c>
      <c r="H2720" s="211" t="inlineStr">
        <is>
          <t>Not de PM de bomba vasoativa</t>
        </is>
      </c>
      <c r="I2720" s="156" t="inlineStr">
        <is>
          <t>Concluído</t>
        </is>
      </c>
      <c r="J2720" s="209" t="inlineStr">
        <is>
          <t>Thalita</t>
        </is>
      </c>
      <c r="K2720" s="211" t="n"/>
    </row>
    <row r="2721" ht="33.75" customHeight="1">
      <c r="A2721" s="204" t="n">
        <v>2719</v>
      </c>
      <c r="B2721" s="205" t="n">
        <v>46066</v>
      </c>
      <c r="C2721" s="265" t="inlineStr">
        <is>
          <t>Fevereiro</t>
        </is>
      </c>
      <c r="D2721" s="204" t="n">
        <v>2026</v>
      </c>
      <c r="E2721" s="204" t="inlineStr">
        <is>
          <t>HVC</t>
        </is>
      </c>
      <c r="F2721" s="204" t="inlineStr">
        <is>
          <t>Enfermagem Centro Cirúrgico</t>
        </is>
      </c>
      <c r="G2721" s="213" t="inlineStr">
        <is>
          <t>Infra e Hotelaria</t>
        </is>
      </c>
      <c r="H2721" s="207" t="inlineStr">
        <is>
          <t>Sala 8 do robo continua quente</t>
        </is>
      </c>
      <c r="I2721" s="156" t="inlineStr">
        <is>
          <t>Concluído</t>
        </is>
      </c>
      <c r="J2721" s="204" t="inlineStr">
        <is>
          <t>Luiza</t>
        </is>
      </c>
      <c r="K2721" s="207" t="n"/>
    </row>
    <row r="2722" ht="50.25" customHeight="1">
      <c r="A2722" s="204" t="n">
        <v>2720</v>
      </c>
      <c r="B2722" s="208" t="n">
        <v>46066</v>
      </c>
      <c r="C2722" s="265" t="inlineStr">
        <is>
          <t>Fevereiro</t>
        </is>
      </c>
      <c r="D2722" s="204" t="n">
        <v>2026</v>
      </c>
      <c r="E2722" s="209" t="inlineStr">
        <is>
          <t>HVC</t>
        </is>
      </c>
      <c r="F2722" s="209" t="inlineStr">
        <is>
          <t>Enfermagem Centro Cirúrgico</t>
        </is>
      </c>
      <c r="G2722" s="213" t="inlineStr">
        <is>
          <t>Infra e Hotelaria</t>
        </is>
      </c>
      <c r="H2722" s="211" t="inlineStr">
        <is>
          <t>Roupa médica do enchovau chegando umida e com bichos</t>
        </is>
      </c>
      <c r="I2722" s="156" t="inlineStr">
        <is>
          <t>Concluído</t>
        </is>
      </c>
      <c r="J2722" s="209" t="inlineStr">
        <is>
          <t>Luiza</t>
        </is>
      </c>
      <c r="K2722" s="211" t="n"/>
    </row>
    <row r="2723" ht="33.75" customHeight="1">
      <c r="A2723" s="204" t="n">
        <v>2721</v>
      </c>
      <c r="B2723" s="205" t="n">
        <v>46066</v>
      </c>
      <c r="C2723" s="265" t="inlineStr">
        <is>
          <t>Fevereiro</t>
        </is>
      </c>
      <c r="D2723" s="204" t="n">
        <v>2026</v>
      </c>
      <c r="E2723" s="204" t="inlineStr">
        <is>
          <t>HVC</t>
        </is>
      </c>
      <c r="F2723" s="204" t="inlineStr">
        <is>
          <t>Farmácia</t>
        </is>
      </c>
      <c r="G2723" s="206" t="inlineStr">
        <is>
          <t>Assistencial</t>
        </is>
      </c>
      <c r="H2723" s="207" t="inlineStr">
        <is>
          <t>Not referente a atraso de entrega das tiras</t>
        </is>
      </c>
      <c r="I2723" s="156" t="inlineStr">
        <is>
          <t>Concluído</t>
        </is>
      </c>
      <c r="J2723" s="204" t="inlineStr">
        <is>
          <t>Thaís</t>
        </is>
      </c>
      <c r="K2723" s="207" t="n"/>
    </row>
    <row r="2724" ht="150.75" customHeight="1">
      <c r="A2724" s="204" t="n">
        <v>2722</v>
      </c>
      <c r="B2724" s="208" t="n">
        <v>46066</v>
      </c>
      <c r="C2724" s="265" t="inlineStr">
        <is>
          <t>Fevereiro</t>
        </is>
      </c>
      <c r="D2724" s="204" t="n">
        <v>2026</v>
      </c>
      <c r="E2724" s="209" t="inlineStr">
        <is>
          <t>HVC</t>
        </is>
      </c>
      <c r="F2724" s="209" t="inlineStr">
        <is>
          <t>Manutenção</t>
        </is>
      </c>
      <c r="G2724" s="213" t="inlineStr">
        <is>
          <t>Infra e Hotelaria</t>
        </is>
      </c>
      <c r="H2724" s="211" t="inlineStr">
        <is>
          <t>Obra no 5° andar, haverá possiveis ruidos no 4°D</t>
        </is>
      </c>
      <c r="I2724" s="156" t="inlineStr">
        <is>
          <t>Concluído</t>
        </is>
      </c>
      <c r="J2724" s="209" t="inlineStr">
        <is>
          <t>Alan</t>
        </is>
      </c>
      <c r="K2724" s="211" t="inlineStr">
        <is>
          <t>Alta recorrência e risco de queda, incêndio, dano patrimonial ou interrupção.</t>
        </is>
      </c>
    </row>
    <row r="2725" ht="100.5" customHeight="1">
      <c r="A2725" s="204" t="n">
        <v>2723</v>
      </c>
      <c r="B2725" s="205" t="n">
        <v>46066</v>
      </c>
      <c r="C2725" s="265" t="inlineStr">
        <is>
          <t>Fevereiro</t>
        </is>
      </c>
      <c r="D2725" s="204" t="n">
        <v>2026</v>
      </c>
      <c r="E2725" s="204" t="inlineStr">
        <is>
          <t>HVC</t>
        </is>
      </c>
      <c r="F2725" s="204" t="inlineStr">
        <is>
          <t>Higiene</t>
        </is>
      </c>
      <c r="G2725" s="213" t="inlineStr">
        <is>
          <t>Infra e Hotelaria</t>
        </is>
      </c>
      <c r="H2725" s="207" t="inlineStr">
        <is>
          <t>Alta demanda de giro na higiene, afetará o enchovau</t>
        </is>
      </c>
      <c r="I2725" s="156" t="inlineStr">
        <is>
          <t>Concluído</t>
        </is>
      </c>
      <c r="J2725" s="204" t="inlineStr">
        <is>
          <t>Marjorie</t>
        </is>
      </c>
      <c r="K2725" s="207" t="inlineStr">
        <is>
          <t>Recorrência, pendências abertas e impacto na segurança e experiência.</t>
        </is>
      </c>
    </row>
    <row r="2726" ht="84" customHeight="1">
      <c r="A2726" s="204" t="n">
        <v>2724</v>
      </c>
      <c r="B2726" s="208" t="n">
        <v>46066</v>
      </c>
      <c r="C2726" s="265" t="inlineStr">
        <is>
          <t>Fevereiro</t>
        </is>
      </c>
      <c r="D2726" s="204" t="n">
        <v>2026</v>
      </c>
      <c r="E2726" s="209" t="inlineStr">
        <is>
          <t>HVC</t>
        </is>
      </c>
      <c r="F2726" s="209" t="inlineStr">
        <is>
          <t>Especialistas</t>
        </is>
      </c>
      <c r="G2726" s="210" t="inlineStr">
        <is>
          <t>Assistencial</t>
        </is>
      </c>
      <c r="H2726" s="211" t="inlineStr">
        <is>
          <t>1 Omissão de medicação do Pronto Socorro. 1 multiplas punções na UTI Neuro</t>
        </is>
      </c>
      <c r="I2726" s="156" t="inlineStr">
        <is>
          <t>Concluído</t>
        </is>
      </c>
      <c r="J2726" s="209" t="inlineStr">
        <is>
          <t>Déborah</t>
        </is>
      </c>
      <c r="K2726" s="211" t="inlineStr">
        <is>
          <t>Maior volume de interações priorizadas e potencial de dano evitável.</t>
        </is>
      </c>
    </row>
    <row r="2727" ht="33.75" customHeight="1">
      <c r="A2727" s="204" t="n">
        <v>2725</v>
      </c>
      <c r="B2727" s="205" t="n">
        <v>46066</v>
      </c>
      <c r="C2727" s="265" t="inlineStr">
        <is>
          <t>Fevereiro</t>
        </is>
      </c>
      <c r="D2727" s="204" t="n">
        <v>2026</v>
      </c>
      <c r="E2727" s="204" t="inlineStr">
        <is>
          <t>CSC</t>
        </is>
      </c>
      <c r="F2727" s="204" t="inlineStr">
        <is>
          <t>Manutenção</t>
        </is>
      </c>
      <c r="G2727" s="213" t="inlineStr">
        <is>
          <t>Infra e Hotelaria</t>
        </is>
      </c>
      <c r="H2727" s="207" t="inlineStr">
        <is>
          <t>Conclusão do Ar ambulatorio</t>
        </is>
      </c>
      <c r="I2727" s="156" t="inlineStr">
        <is>
          <t>Concluído</t>
        </is>
      </c>
      <c r="J2727" s="204" t="inlineStr">
        <is>
          <t>Alan</t>
        </is>
      </c>
      <c r="K2727" s="207" t="n"/>
    </row>
    <row r="2728" ht="100.5" customHeight="1">
      <c r="A2728" s="204" t="n">
        <v>2726</v>
      </c>
      <c r="B2728" s="208" t="n">
        <v>46071</v>
      </c>
      <c r="C2728" s="265" t="inlineStr">
        <is>
          <t>Fevereiro</t>
        </is>
      </c>
      <c r="D2728" s="204" t="n">
        <v>2026</v>
      </c>
      <c r="E2728" s="209" t="inlineStr">
        <is>
          <t>HVC</t>
        </is>
      </c>
      <c r="F2728" s="209" t="inlineStr">
        <is>
          <t>Enfermagem Centro Cirúrgico</t>
        </is>
      </c>
      <c r="G2728" s="210" t="inlineStr">
        <is>
          <t>Assistencial</t>
        </is>
      </c>
      <c r="H2728" s="211" t="inlineStr">
        <is>
          <t>CC sem Lavadora Termodesinfectora</t>
        </is>
      </c>
      <c r="I2728" s="156" t="inlineStr">
        <is>
          <t>Concluído</t>
        </is>
      </c>
      <c r="J2728" s="209" t="inlineStr">
        <is>
          <t>Luiza</t>
        </is>
      </c>
      <c r="K2728" s="211" t="inlineStr">
        <is>
          <t>Risco cirúrgico, cancelamentos e falhas de lateralidade/material.</t>
        </is>
      </c>
    </row>
    <row r="2729" ht="100.5" customHeight="1">
      <c r="A2729" s="204" t="n">
        <v>2727</v>
      </c>
      <c r="B2729" s="205" t="n">
        <v>46071</v>
      </c>
      <c r="C2729" s="265" t="inlineStr">
        <is>
          <t>Fevereiro</t>
        </is>
      </c>
      <c r="D2729" s="204" t="n">
        <v>2026</v>
      </c>
      <c r="E2729" s="204" t="inlineStr">
        <is>
          <t>HVC</t>
        </is>
      </c>
      <c r="F2729" s="204" t="inlineStr">
        <is>
          <t>Farmácia</t>
        </is>
      </c>
      <c r="G2729" s="206" t="inlineStr">
        <is>
          <t>Assistencial</t>
        </is>
      </c>
      <c r="H2729" s="207" t="inlineStr">
        <is>
          <t>Ruptura de cateter Duplo</t>
        </is>
      </c>
      <c r="I2729" s="156" t="inlineStr">
        <is>
          <t>Concluído</t>
        </is>
      </c>
      <c r="J2729" s="204" t="inlineStr">
        <is>
          <t>Danielli</t>
        </is>
      </c>
      <c r="K2729" s="207" t="inlineStr">
        <is>
          <t>Recorrência de flebite, perdas de acesso e extravasamentos.</t>
        </is>
      </c>
    </row>
    <row r="2730" ht="84" customHeight="1">
      <c r="A2730" s="204" t="n">
        <v>2728</v>
      </c>
      <c r="B2730" s="208" t="n">
        <v>46071</v>
      </c>
      <c r="C2730" s="265" t="inlineStr">
        <is>
          <t>Fevereiro</t>
        </is>
      </c>
      <c r="D2730" s="204" t="n">
        <v>2026</v>
      </c>
      <c r="E2730" s="209" t="inlineStr">
        <is>
          <t>HVC</t>
        </is>
      </c>
      <c r="F2730" s="209" t="inlineStr">
        <is>
          <t>Farmácia</t>
        </is>
      </c>
      <c r="G2730" s="210" t="inlineStr">
        <is>
          <t>Assistencial</t>
        </is>
      </c>
      <c r="H2730" s="211" t="inlineStr">
        <is>
          <t>NOT de entrega de medicação</t>
        </is>
      </c>
      <c r="I2730" s="156" t="inlineStr">
        <is>
          <t>Concluído</t>
        </is>
      </c>
      <c r="J2730" s="209" t="inlineStr">
        <is>
          <t>Danielli</t>
        </is>
      </c>
      <c r="K2730" s="211" t="inlineStr">
        <is>
          <t>Maior volume de interações priorizadas e potencial de dano evitável.</t>
        </is>
      </c>
    </row>
    <row r="2731" ht="50.25" customHeight="1">
      <c r="A2731" s="204" t="n">
        <v>2729</v>
      </c>
      <c r="B2731" s="205" t="n">
        <v>46071</v>
      </c>
      <c r="C2731" s="265" t="inlineStr">
        <is>
          <t>Fevereiro</t>
        </is>
      </c>
      <c r="D2731" s="204" t="n">
        <v>2026</v>
      </c>
      <c r="E2731" s="204" t="inlineStr">
        <is>
          <t>HVC</t>
        </is>
      </c>
      <c r="F2731" s="204" t="inlineStr">
        <is>
          <t>Engenharia Clínica</t>
        </is>
      </c>
      <c r="G2731" s="213" t="inlineStr">
        <is>
          <t>Infra e Hotelaria</t>
        </is>
      </c>
      <c r="H2731" s="207" t="inlineStr">
        <is>
          <t>Sala hemodinamica está molhada, RM GE3 não liga</t>
        </is>
      </c>
      <c r="I2731" s="156" t="inlineStr">
        <is>
          <t>Concluído</t>
        </is>
      </c>
      <c r="J2731" s="204" t="inlineStr">
        <is>
          <t>Victório</t>
        </is>
      </c>
      <c r="K2731" s="207" t="n"/>
    </row>
    <row r="2732" ht="150.75" customHeight="1">
      <c r="A2732" s="204" t="n">
        <v>2730</v>
      </c>
      <c r="B2732" s="208" t="n">
        <v>46071</v>
      </c>
      <c r="C2732" s="265" t="inlineStr">
        <is>
          <t>Fevereiro</t>
        </is>
      </c>
      <c r="D2732" s="204" t="n">
        <v>2026</v>
      </c>
      <c r="E2732" s="209" t="inlineStr">
        <is>
          <t>HVC</t>
        </is>
      </c>
      <c r="F2732" s="209" t="inlineStr">
        <is>
          <t>Engenharia Clínica</t>
        </is>
      </c>
      <c r="G2732" s="213" t="inlineStr">
        <is>
          <t>Infra e Hotelaria</t>
        </is>
      </c>
      <c r="H2732" s="211" t="inlineStr">
        <is>
          <t>Diversas quedas de energia pela chuva</t>
        </is>
      </c>
      <c r="I2732" s="156" t="inlineStr">
        <is>
          <t>Concluído</t>
        </is>
      </c>
      <c r="J2732" s="209" t="inlineStr">
        <is>
          <t>Victório</t>
        </is>
      </c>
      <c r="K2732" s="211" t="inlineStr">
        <is>
          <t>Alta recorrência e risco de queda, incêndio, dano patrimonial ou interrupção.</t>
        </is>
      </c>
    </row>
    <row r="2733" ht="134.25" customHeight="1">
      <c r="A2733" s="204" t="n">
        <v>2731</v>
      </c>
      <c r="B2733" s="205" t="n">
        <v>46071</v>
      </c>
      <c r="C2733" s="265" t="inlineStr">
        <is>
          <t>Fevereiro</t>
        </is>
      </c>
      <c r="D2733" s="204" t="n">
        <v>2026</v>
      </c>
      <c r="E2733" s="204" t="inlineStr">
        <is>
          <t>Nova Campinas</t>
        </is>
      </c>
      <c r="F2733" s="204" t="inlineStr">
        <is>
          <t>Engenharia Clínica</t>
        </is>
      </c>
      <c r="G2733" s="213" t="inlineStr">
        <is>
          <t>Infra e Hotelaria</t>
        </is>
      </c>
      <c r="H2733" s="207" t="inlineStr">
        <is>
          <t>Raio-x parado</t>
        </is>
      </c>
      <c r="I2733" s="156" t="inlineStr">
        <is>
          <t>Concluído</t>
        </is>
      </c>
      <c r="J2733" s="204" t="inlineStr">
        <is>
          <t>Victório</t>
        </is>
      </c>
      <c r="K2733" s="207" t="inlineStr">
        <is>
          <t>Risco de interrupção do cuidado e alto volume de equipamentos indisponíveis.</t>
        </is>
      </c>
    </row>
    <row r="2734" ht="50.25" customHeight="1">
      <c r="A2734" s="204" t="n">
        <v>2732</v>
      </c>
      <c r="B2734" s="208" t="n">
        <v>46071</v>
      </c>
      <c r="C2734" s="265" t="inlineStr">
        <is>
          <t>Fevereiro</t>
        </is>
      </c>
      <c r="D2734" s="204" t="n">
        <v>2026</v>
      </c>
      <c r="E2734" s="209" t="inlineStr">
        <is>
          <t>HVC</t>
        </is>
      </c>
      <c r="F2734" s="209" t="inlineStr">
        <is>
          <t>Manutenção</t>
        </is>
      </c>
      <c r="G2734" s="213" t="inlineStr">
        <is>
          <t>Infra e Hotelaria</t>
        </is>
      </c>
      <c r="H2734" s="211" t="inlineStr">
        <is>
          <t>Liberação corredor centro cirurgico e hemodinamica</t>
        </is>
      </c>
      <c r="I2734" s="156" t="inlineStr">
        <is>
          <t>Concluído</t>
        </is>
      </c>
      <c r="J2734" s="209" t="inlineStr">
        <is>
          <t>Januário</t>
        </is>
      </c>
      <c r="K2734" s="211" t="n"/>
    </row>
    <row r="2735" ht="100.5" customHeight="1">
      <c r="A2735" s="204" t="n">
        <v>2733</v>
      </c>
      <c r="B2735" s="205" t="n">
        <v>46071</v>
      </c>
      <c r="C2735" s="265" t="inlineStr">
        <is>
          <t>Fevereiro</t>
        </is>
      </c>
      <c r="D2735" s="204" t="n">
        <v>2026</v>
      </c>
      <c r="E2735" s="204" t="inlineStr">
        <is>
          <t>HVC</t>
        </is>
      </c>
      <c r="F2735" s="204" t="inlineStr">
        <is>
          <t>NSP</t>
        </is>
      </c>
      <c r="G2735" s="213" t="inlineStr">
        <is>
          <t>Infra e Hotelaria</t>
        </is>
      </c>
      <c r="H2735" s="207" t="inlineStr">
        <is>
          <t>NOT comportamental higiene</t>
        </is>
      </c>
      <c r="I2735" s="156" t="inlineStr">
        <is>
          <t>Concluído</t>
        </is>
      </c>
      <c r="J2735" s="204" t="inlineStr">
        <is>
          <t>Thalita</t>
        </is>
      </c>
      <c r="K2735" s="207" t="inlineStr">
        <is>
          <t>Recorrência, pendências abertas e impacto na segurança e experiência.</t>
        </is>
      </c>
    </row>
    <row r="2736" ht="117" customHeight="1">
      <c r="A2736" s="204" t="n">
        <v>2734</v>
      </c>
      <c r="B2736" s="208" t="n">
        <v>46071</v>
      </c>
      <c r="C2736" s="265" t="inlineStr">
        <is>
          <t>Fevereiro</t>
        </is>
      </c>
      <c r="D2736" s="204" t="n">
        <v>2026</v>
      </c>
      <c r="E2736" s="209" t="inlineStr">
        <is>
          <t>HVC</t>
        </is>
      </c>
      <c r="F2736" s="209" t="inlineStr">
        <is>
          <t>NSP</t>
        </is>
      </c>
      <c r="G2736" s="210" t="inlineStr">
        <is>
          <t>Assistencial</t>
        </is>
      </c>
      <c r="H2736" s="211" t="inlineStr">
        <is>
          <t>NOT falta de comunicação</t>
        </is>
      </c>
      <c r="I2736" s="156" t="inlineStr">
        <is>
          <t>Concluído</t>
        </is>
      </c>
      <c r="J2736" s="209" t="inlineStr">
        <is>
          <t>Thalita</t>
        </is>
      </c>
      <c r="K2736" s="211" t="inlineStr">
        <is>
          <t>Risco de perda de informação clínica em transferências e resultados críticos.</t>
        </is>
      </c>
    </row>
    <row r="2737" ht="117" customHeight="1">
      <c r="A2737" s="204" t="n">
        <v>2735</v>
      </c>
      <c r="B2737" s="205" t="n">
        <v>46071</v>
      </c>
      <c r="C2737" s="265" t="inlineStr">
        <is>
          <t>Fevereiro</t>
        </is>
      </c>
      <c r="D2737" s="204" t="n">
        <v>2026</v>
      </c>
      <c r="E2737" s="204" t="inlineStr">
        <is>
          <t>HVC</t>
        </is>
      </c>
      <c r="F2737" s="204" t="inlineStr">
        <is>
          <t>NSP</t>
        </is>
      </c>
      <c r="G2737" s="206" t="inlineStr">
        <is>
          <t>Assistencial</t>
        </is>
      </c>
      <c r="H2737" s="207" t="inlineStr">
        <is>
          <t>NOT uso de adornos</t>
        </is>
      </c>
      <c r="I2737" s="156" t="inlineStr">
        <is>
          <t>Concluído</t>
        </is>
      </c>
      <c r="J2737" s="204" t="inlineStr">
        <is>
          <t>Thalita</t>
        </is>
      </c>
      <c r="K2737" s="207" t="inlineStr">
        <is>
          <t>Recorrência em precauções, isolamento e adesão às práticas de prevenção.</t>
        </is>
      </c>
    </row>
    <row r="2738" ht="50.25" customHeight="1">
      <c r="A2738" s="204" t="n">
        <v>2736</v>
      </c>
      <c r="B2738" s="208" t="n">
        <v>46071</v>
      </c>
      <c r="C2738" s="265" t="inlineStr">
        <is>
          <t>Fevereiro</t>
        </is>
      </c>
      <c r="D2738" s="204" t="n">
        <v>2026</v>
      </c>
      <c r="E2738" s="209" t="inlineStr">
        <is>
          <t>HVC</t>
        </is>
      </c>
      <c r="F2738" s="209" t="inlineStr">
        <is>
          <t>NSP</t>
        </is>
      </c>
      <c r="G2738" s="212" t="inlineStr">
        <is>
          <t>Sistemas de Informações</t>
        </is>
      </c>
      <c r="H2738" s="211" t="inlineStr">
        <is>
          <t>NOT feito agendamento de exame errado</t>
        </is>
      </c>
      <c r="I2738" s="156" t="inlineStr">
        <is>
          <t>Concluído</t>
        </is>
      </c>
      <c r="J2738" s="209" t="inlineStr">
        <is>
          <t>Thalita</t>
        </is>
      </c>
      <c r="K2738" s="211" t="n"/>
    </row>
    <row r="2739" ht="100.5" customHeight="1">
      <c r="A2739" s="204" t="n">
        <v>2737</v>
      </c>
      <c r="B2739" s="205" t="n">
        <v>46071</v>
      </c>
      <c r="C2739" s="265" t="inlineStr">
        <is>
          <t>Fevereiro</t>
        </is>
      </c>
      <c r="D2739" s="204" t="n">
        <v>2026</v>
      </c>
      <c r="E2739" s="204" t="inlineStr">
        <is>
          <t>CMSC</t>
        </is>
      </c>
      <c r="F2739" s="204" t="inlineStr">
        <is>
          <t>Enfermagem</t>
        </is>
      </c>
      <c r="G2739" s="212" t="inlineStr">
        <is>
          <t>Sistemas de Informações</t>
        </is>
      </c>
      <c r="H2739" s="207" t="inlineStr">
        <is>
          <t>Impressoras da imagem não estão funcionando</t>
        </is>
      </c>
      <c r="I2739" s="156" t="inlineStr">
        <is>
          <t>Concluído</t>
        </is>
      </c>
      <c r="J2739" s="204" t="inlineStr">
        <is>
          <t>Gabi</t>
        </is>
      </c>
      <c r="K2739" s="207" t="inlineStr">
        <is>
          <t>Impacto em continuidade, registro clínico e produtividade.</t>
        </is>
      </c>
    </row>
    <row r="2740" ht="50.25" customHeight="1">
      <c r="A2740" s="204" t="n">
        <v>2738</v>
      </c>
      <c r="B2740" s="208" t="n">
        <v>46071</v>
      </c>
      <c r="C2740" s="265" t="inlineStr">
        <is>
          <t>Fevereiro</t>
        </is>
      </c>
      <c r="D2740" s="204" t="n">
        <v>2026</v>
      </c>
      <c r="E2740" s="209" t="inlineStr">
        <is>
          <t>CSC</t>
        </is>
      </c>
      <c r="F2740" s="209" t="inlineStr">
        <is>
          <t>NSP</t>
        </is>
      </c>
      <c r="G2740" s="210" t="inlineStr">
        <is>
          <t>Assistencial</t>
        </is>
      </c>
      <c r="H2740" s="211" t="inlineStr">
        <is>
          <t>NOT dificuldade de comunicação equipe enfermagem</t>
        </is>
      </c>
      <c r="I2740" s="156" t="inlineStr">
        <is>
          <t>Concluído</t>
        </is>
      </c>
      <c r="J2740" s="209" t="inlineStr">
        <is>
          <t>Thalita</t>
        </is>
      </c>
      <c r="K2740" s="211" t="n"/>
    </row>
    <row r="2741" ht="100.5" customHeight="1">
      <c r="A2741" s="204" t="n">
        <v>2739</v>
      </c>
      <c r="B2741" s="205" t="n">
        <v>46071</v>
      </c>
      <c r="C2741" s="265" t="inlineStr">
        <is>
          <t>Fevereiro</t>
        </is>
      </c>
      <c r="D2741" s="204" t="n">
        <v>2026</v>
      </c>
      <c r="E2741" s="204" t="inlineStr">
        <is>
          <t>HVC</t>
        </is>
      </c>
      <c r="F2741" s="204" t="inlineStr">
        <is>
          <t>Especialistas</t>
        </is>
      </c>
      <c r="G2741" s="206" t="inlineStr">
        <is>
          <t>Assistencial</t>
        </is>
      </c>
      <c r="H2741" s="207" t="inlineStr">
        <is>
          <t>1 LP pré existente de ILPI. 1 LESÃO SKIN TEARS UCO</t>
        </is>
      </c>
      <c r="I2741" s="156" t="inlineStr">
        <is>
          <t>Concluído</t>
        </is>
      </c>
      <c r="J2741" s="204" t="inlineStr">
        <is>
          <t>Adilson</t>
        </is>
      </c>
      <c r="K2741" s="207" t="inlineStr">
        <is>
          <t>Alta recorrência e potencial de prolongamento da internação.</t>
        </is>
      </c>
    </row>
    <row r="2742" ht="66.75" customHeight="1">
      <c r="A2742" s="204" t="n">
        <v>2740</v>
      </c>
      <c r="B2742" s="208" t="n">
        <v>46071</v>
      </c>
      <c r="C2742" s="265" t="inlineStr">
        <is>
          <t>Fevereiro</t>
        </is>
      </c>
      <c r="D2742" s="204" t="n">
        <v>2026</v>
      </c>
      <c r="E2742" s="209" t="inlineStr">
        <is>
          <t>HVC</t>
        </is>
      </c>
      <c r="F2742" s="209" t="inlineStr">
        <is>
          <t>Especialistas</t>
        </is>
      </c>
      <c r="G2742" s="210" t="inlineStr">
        <is>
          <t>Assistencial</t>
        </is>
      </c>
      <c r="H2742" s="211" t="inlineStr">
        <is>
          <t>1 Queda com dano leve UCO</t>
        </is>
      </c>
      <c r="I2742" s="156" t="inlineStr">
        <is>
          <t>Concluído</t>
        </is>
      </c>
      <c r="J2742" s="209" t="inlineStr">
        <is>
          <t>Adilson</t>
        </is>
      </c>
      <c r="K2742" s="211" t="inlineStr">
        <is>
          <t>Recorrência e registro de eventos com dano.</t>
        </is>
      </c>
    </row>
    <row r="2743" ht="84" customHeight="1">
      <c r="A2743" s="204" t="n">
        <v>2741</v>
      </c>
      <c r="B2743" s="205" t="n">
        <v>46071</v>
      </c>
      <c r="C2743" s="265" t="inlineStr">
        <is>
          <t>Fevereiro</t>
        </is>
      </c>
      <c r="D2743" s="204" t="n">
        <v>2026</v>
      </c>
      <c r="E2743" s="204" t="inlineStr">
        <is>
          <t>HVC</t>
        </is>
      </c>
      <c r="F2743" s="204" t="inlineStr">
        <is>
          <t>Especialistas</t>
        </is>
      </c>
      <c r="G2743" s="206" t="inlineStr">
        <is>
          <t>Assistencial</t>
        </is>
      </c>
      <c r="H2743" s="207" t="inlineStr">
        <is>
          <t>2 Flebite alas (2 D e 8 D). 1 erro de medicação alas de internação.</t>
        </is>
      </c>
      <c r="I2743" s="156" t="inlineStr">
        <is>
          <t>Concluído</t>
        </is>
      </c>
      <c r="J2743" s="204" t="inlineStr">
        <is>
          <t>Adilson</t>
        </is>
      </c>
      <c r="K2743" s="207" t="inlineStr">
        <is>
          <t>Maior volume de interações priorizadas e potencial de dano evitável.</t>
        </is>
      </c>
    </row>
    <row r="2744" ht="409.6" customHeight="1">
      <c r="A2744" s="204" t="n">
        <v>2742</v>
      </c>
      <c r="B2744" s="208" t="n">
        <v>46071</v>
      </c>
      <c r="C2744" s="265" t="inlineStr">
        <is>
          <t>Fevereiro</t>
        </is>
      </c>
      <c r="D2744" s="204" t="n">
        <v>2026</v>
      </c>
      <c r="E2744" s="209" t="inlineStr">
        <is>
          <t>HVC</t>
        </is>
      </c>
      <c r="F2744" s="209" t="inlineStr">
        <is>
          <t>Especialistas</t>
        </is>
      </c>
      <c r="G2744" s="210" t="inlineStr">
        <is>
          <t>Assistencial</t>
        </is>
      </c>
      <c r="H2744" s="211" t="inlineStr">
        <is>
          <t>1 falha de passagem de plantão PS para Alas de internação.1 Falha de comunicação de Jejum PS para SND ( Dieta solicitada entes da definição do Jejum). 1 falha de transferencia de cuidado ( Paciente com HD TROMBOSE), foi deambulando do PS para o setor de Tomogtafia. 1 falha de transição de cuidado do PS para alas de internação ( Paciente com irrigação fecada e sem solução). 1 Falha de comunicação para de solicitação de plaqueta ( Pronto socorro para Banco de sangue). 1 falha de passagem de plantão do PS para Oncologia. 1 falha de passagem de plantão pelo 2 D ( Enfermagem do setor não acompanha a passagem de plantão). 1 FALHA DE COMUNICAÇÃO LABORATÓRIO ( RETIRADA DE AMOSTRAS).</t>
        </is>
      </c>
      <c r="I2744" s="156" t="inlineStr">
        <is>
          <t>Concluído</t>
        </is>
      </c>
      <c r="J2744" s="209" t="inlineStr">
        <is>
          <t>Adilson</t>
        </is>
      </c>
      <c r="K2744" s="211" t="inlineStr">
        <is>
          <t>Risco de perda de informação clínica em transferências e resultados críticos.</t>
        </is>
      </c>
    </row>
    <row r="2745" ht="33.75" customHeight="1">
      <c r="A2745" s="204" t="n">
        <v>2743</v>
      </c>
      <c r="B2745" s="205" t="n">
        <v>46071</v>
      </c>
      <c r="C2745" s="265" t="inlineStr">
        <is>
          <t>Fevereiro</t>
        </is>
      </c>
      <c r="D2745" s="204" t="n">
        <v>2026</v>
      </c>
      <c r="E2745" s="204" t="inlineStr">
        <is>
          <t>HVC</t>
        </is>
      </c>
      <c r="F2745" s="204" t="inlineStr">
        <is>
          <t>Engenharia Clínica</t>
        </is>
      </c>
      <c r="G2745" s="213" t="inlineStr">
        <is>
          <t>Infra e Hotelaria</t>
        </is>
      </c>
      <c r="H2745" s="207" t="inlineStr">
        <is>
          <t>Maquina de RM HD2 não liga</t>
        </is>
      </c>
      <c r="I2745" s="156" t="inlineStr">
        <is>
          <t>Concluído</t>
        </is>
      </c>
      <c r="J2745" s="204" t="inlineStr">
        <is>
          <t>Victório</t>
        </is>
      </c>
      <c r="K2745" s="207" t="n"/>
    </row>
    <row r="2746" ht="50.25" customHeight="1">
      <c r="A2746" s="204" t="n">
        <v>2744</v>
      </c>
      <c r="B2746" s="208" t="n">
        <v>46071</v>
      </c>
      <c r="C2746" s="265" t="inlineStr">
        <is>
          <t>Fevereiro</t>
        </is>
      </c>
      <c r="D2746" s="204" t="n">
        <v>2026</v>
      </c>
      <c r="E2746" s="209" t="inlineStr">
        <is>
          <t>HVC</t>
        </is>
      </c>
      <c r="F2746" s="209" t="inlineStr">
        <is>
          <t>NSP</t>
        </is>
      </c>
      <c r="G2746" s="210" t="inlineStr">
        <is>
          <t>Assistencial</t>
        </is>
      </c>
      <c r="H2746" s="211" t="inlineStr">
        <is>
          <t>Not de Med complementar no quarto</t>
        </is>
      </c>
      <c r="I2746" s="156" t="inlineStr">
        <is>
          <t>Concluído</t>
        </is>
      </c>
      <c r="J2746" s="209" t="inlineStr">
        <is>
          <t>Thalita</t>
        </is>
      </c>
      <c r="K2746" s="211" t="n"/>
    </row>
    <row r="2747" ht="84" customHeight="1">
      <c r="A2747" s="204" t="n">
        <v>2745</v>
      </c>
      <c r="B2747" s="205" t="n">
        <v>46071</v>
      </c>
      <c r="C2747" s="265" t="inlineStr">
        <is>
          <t>Fevereiro</t>
        </is>
      </c>
      <c r="D2747" s="204" t="n">
        <v>2026</v>
      </c>
      <c r="E2747" s="204" t="inlineStr">
        <is>
          <t>HVC</t>
        </is>
      </c>
      <c r="F2747" s="204" t="inlineStr">
        <is>
          <t>NSP</t>
        </is>
      </c>
      <c r="G2747" s="206" t="inlineStr">
        <is>
          <t>Assistencial</t>
        </is>
      </c>
      <c r="H2747" s="207" t="inlineStr">
        <is>
          <t>Not de dietas</t>
        </is>
      </c>
      <c r="I2747" s="156" t="inlineStr">
        <is>
          <t>Concluído</t>
        </is>
      </c>
      <c r="J2747" s="204" t="inlineStr">
        <is>
          <t>Thalita</t>
        </is>
      </c>
      <c r="K2747" s="207" t="inlineStr">
        <is>
          <t>Recorrência de atrasos e risco de dieta inadequada ao paciente.</t>
        </is>
      </c>
    </row>
    <row r="2748" ht="84" customHeight="1">
      <c r="A2748" s="204" t="n">
        <v>2746</v>
      </c>
      <c r="B2748" s="208" t="n">
        <v>46071</v>
      </c>
      <c r="C2748" s="265" t="inlineStr">
        <is>
          <t>Fevereiro</t>
        </is>
      </c>
      <c r="D2748" s="204" t="n">
        <v>2026</v>
      </c>
      <c r="E2748" s="209" t="inlineStr">
        <is>
          <t>HVC</t>
        </is>
      </c>
      <c r="F2748" s="209" t="inlineStr">
        <is>
          <t>NSP</t>
        </is>
      </c>
      <c r="G2748" s="210" t="inlineStr">
        <is>
          <t>Assistencial</t>
        </is>
      </c>
      <c r="H2748" s="211" t="inlineStr">
        <is>
          <t>Not de colaborador que tem diificuldade em saber os leitos que são liberados pelo app no celular corporativo</t>
        </is>
      </c>
      <c r="I2748" s="156" t="inlineStr">
        <is>
          <t>Concluído</t>
        </is>
      </c>
      <c r="J2748" s="209" t="inlineStr">
        <is>
          <t>Thalita</t>
        </is>
      </c>
      <c r="K2748" s="211" t="n"/>
    </row>
    <row r="2749" ht="16.5" customHeight="1">
      <c r="A2749" s="204" t="n">
        <v>2747</v>
      </c>
      <c r="B2749" s="205" t="n">
        <v>46071</v>
      </c>
      <c r="C2749" s="265" t="inlineStr">
        <is>
          <t>Fevereiro</t>
        </is>
      </c>
      <c r="D2749" s="204" t="n">
        <v>2026</v>
      </c>
      <c r="E2749" s="204" t="inlineStr">
        <is>
          <t>HVC</t>
        </is>
      </c>
      <c r="F2749" s="204" t="inlineStr">
        <is>
          <t>NSP</t>
        </is>
      </c>
      <c r="G2749" s="206" t="inlineStr">
        <is>
          <t>Assistencial</t>
        </is>
      </c>
      <c r="H2749" s="207" t="inlineStr">
        <is>
          <t>Not de Sonda vesical</t>
        </is>
      </c>
      <c r="I2749" s="156" t="inlineStr">
        <is>
          <t>Concluído</t>
        </is>
      </c>
      <c r="J2749" s="204" t="inlineStr">
        <is>
          <t>Thalita</t>
        </is>
      </c>
      <c r="K2749" s="207" t="n"/>
    </row>
    <row r="2750" ht="33.75" customHeight="1">
      <c r="A2750" s="204" t="n">
        <v>2748</v>
      </c>
      <c r="B2750" s="208" t="n">
        <v>46071</v>
      </c>
      <c r="C2750" s="265" t="inlineStr">
        <is>
          <t>Fevereiro</t>
        </is>
      </c>
      <c r="D2750" s="204" t="n">
        <v>2026</v>
      </c>
      <c r="E2750" s="209" t="inlineStr">
        <is>
          <t>HVC</t>
        </is>
      </c>
      <c r="F2750" s="209" t="inlineStr">
        <is>
          <t>NSP</t>
        </is>
      </c>
      <c r="G2750" s="210" t="inlineStr">
        <is>
          <t>Assistencial</t>
        </is>
      </c>
      <c r="H2750" s="211" t="inlineStr">
        <is>
          <t>Not de bronco dano leve</t>
        </is>
      </c>
      <c r="I2750" s="156" t="inlineStr">
        <is>
          <t>Concluído</t>
        </is>
      </c>
      <c r="J2750" s="209" t="inlineStr">
        <is>
          <t>Thalita</t>
        </is>
      </c>
      <c r="K2750" s="211" t="n"/>
    </row>
    <row r="2751" ht="16.5" customHeight="1">
      <c r="A2751" s="204" t="n">
        <v>2749</v>
      </c>
      <c r="B2751" s="205" t="n">
        <v>46071</v>
      </c>
      <c r="C2751" s="265" t="inlineStr">
        <is>
          <t>Fevereiro</t>
        </is>
      </c>
      <c r="D2751" s="204" t="n">
        <v>2026</v>
      </c>
      <c r="E2751" s="204" t="inlineStr">
        <is>
          <t>HVC</t>
        </is>
      </c>
      <c r="F2751" s="204" t="inlineStr">
        <is>
          <t>NSP</t>
        </is>
      </c>
      <c r="G2751" s="213" t="inlineStr">
        <is>
          <t>Infra e Hotelaria</t>
        </is>
      </c>
      <c r="H2751" s="207" t="inlineStr">
        <is>
          <t>Not de glicosimetro</t>
        </is>
      </c>
      <c r="I2751" s="156" t="inlineStr">
        <is>
          <t>Concluído</t>
        </is>
      </c>
      <c r="J2751" s="204" t="inlineStr">
        <is>
          <t>Thalita</t>
        </is>
      </c>
      <c r="K2751" s="207" t="n"/>
    </row>
    <row r="2752" ht="150.75" customHeight="1">
      <c r="A2752" s="204" t="n">
        <v>2750</v>
      </c>
      <c r="B2752" s="208" t="n">
        <v>46072</v>
      </c>
      <c r="C2752" s="265" t="inlineStr">
        <is>
          <t>Fevereiro</t>
        </is>
      </c>
      <c r="D2752" s="204" t="n">
        <v>2026</v>
      </c>
      <c r="E2752" s="209" t="inlineStr">
        <is>
          <t>HVC</t>
        </is>
      </c>
      <c r="F2752" s="209" t="inlineStr">
        <is>
          <t>Enfermagem Centro Cirúrgico</t>
        </is>
      </c>
      <c r="G2752" s="213" t="inlineStr">
        <is>
          <t>Infra e Hotelaria</t>
        </is>
      </c>
      <c r="H2752" s="211" t="inlineStr">
        <is>
          <t>Porta instalada que não está fechando corretamente no CC</t>
        </is>
      </c>
      <c r="I2752" s="156" t="inlineStr">
        <is>
          <t>Concluído</t>
        </is>
      </c>
      <c r="J2752" s="209" t="inlineStr">
        <is>
          <t>Luiza</t>
        </is>
      </c>
      <c r="K2752" s="211" t="inlineStr">
        <is>
          <t>Alta recorrência e risco de queda, incêndio, dano patrimonial ou interrupção.</t>
        </is>
      </c>
    </row>
    <row r="2753" ht="117" customHeight="1">
      <c r="A2753" s="204" t="n">
        <v>2751</v>
      </c>
      <c r="B2753" s="205" t="n">
        <v>46072</v>
      </c>
      <c r="C2753" s="265" t="inlineStr">
        <is>
          <t>Fevereiro</t>
        </is>
      </c>
      <c r="D2753" s="204" t="n">
        <v>2026</v>
      </c>
      <c r="E2753" s="204" t="inlineStr">
        <is>
          <t>HVC</t>
        </is>
      </c>
      <c r="F2753" s="204" t="inlineStr">
        <is>
          <t>Enfermagem Alas</t>
        </is>
      </c>
      <c r="G2753" s="206" t="inlineStr">
        <is>
          <t>Assistencial</t>
        </is>
      </c>
      <c r="H2753" s="207" t="inlineStr">
        <is>
          <t>1 código amarelo 8°D</t>
        </is>
      </c>
      <c r="I2753" s="156" t="inlineStr">
        <is>
          <t>Concluído</t>
        </is>
      </c>
      <c r="J2753" s="204" t="inlineStr">
        <is>
          <t>Julia</t>
        </is>
      </c>
      <c r="K2753" s="207" t="inlineStr">
        <is>
          <t>Potencial de óbito ou dano grave e necessidade de resposta tempo-dependente.</t>
        </is>
      </c>
    </row>
    <row r="2754" ht="117" customHeight="1">
      <c r="A2754" s="204" t="n">
        <v>2752</v>
      </c>
      <c r="B2754" s="208" t="n">
        <v>46072</v>
      </c>
      <c r="C2754" s="265" t="inlineStr">
        <is>
          <t>Fevereiro</t>
        </is>
      </c>
      <c r="D2754" s="204" t="n">
        <v>2026</v>
      </c>
      <c r="E2754" s="209" t="inlineStr">
        <is>
          <t>HVC</t>
        </is>
      </c>
      <c r="F2754" s="209" t="inlineStr">
        <is>
          <t>CME</t>
        </is>
      </c>
      <c r="G2754" s="213" t="inlineStr">
        <is>
          <t>Infra e Hotelaria</t>
        </is>
      </c>
      <c r="H2754" s="211" t="inlineStr">
        <is>
          <t>CME Termodesinfectora continua parada</t>
        </is>
      </c>
      <c r="I2754" s="156" t="inlineStr">
        <is>
          <t>Concluído</t>
        </is>
      </c>
      <c r="J2754" s="209" t="inlineStr">
        <is>
          <t>Luiza</t>
        </is>
      </c>
      <c r="K2754" s="211" t="inlineStr">
        <is>
          <t>Risco de infecção e interrupção cirúrgica com recorrência e pendências abertas.</t>
        </is>
      </c>
    </row>
    <row r="2755" ht="84" customHeight="1">
      <c r="A2755" s="204" t="n">
        <v>2753</v>
      </c>
      <c r="B2755" s="205" t="n">
        <v>46072</v>
      </c>
      <c r="C2755" s="265" t="inlineStr">
        <is>
          <t>Fevereiro</t>
        </is>
      </c>
      <c r="D2755" s="204" t="n">
        <v>2026</v>
      </c>
      <c r="E2755" s="204" t="inlineStr">
        <is>
          <t>HVC</t>
        </is>
      </c>
      <c r="F2755" s="204" t="inlineStr">
        <is>
          <t>Nutrição</t>
        </is>
      </c>
      <c r="G2755" s="213" t="inlineStr">
        <is>
          <t>Infra e Hotelaria</t>
        </is>
      </c>
      <c r="H2755" s="207" t="inlineStr">
        <is>
          <t>3 faltas nutrição</t>
        </is>
      </c>
      <c r="I2755" s="156" t="inlineStr">
        <is>
          <t>Concluído</t>
        </is>
      </c>
      <c r="J2755" s="204" t="inlineStr">
        <is>
          <t>Juliana</t>
        </is>
      </c>
      <c r="K2755" s="207" t="inlineStr">
        <is>
          <t>Recorrência de atrasos e risco de dieta inadequada ao paciente.</t>
        </is>
      </c>
    </row>
    <row r="2756" ht="33.75" customHeight="1">
      <c r="A2756" s="204" t="n">
        <v>2754</v>
      </c>
      <c r="B2756" s="208" t="n">
        <v>46072</v>
      </c>
      <c r="C2756" s="265" t="inlineStr">
        <is>
          <t>Fevereiro</t>
        </is>
      </c>
      <c r="D2756" s="204" t="n">
        <v>2026</v>
      </c>
      <c r="E2756" s="209" t="inlineStr">
        <is>
          <t>HVC</t>
        </is>
      </c>
      <c r="F2756" s="209" t="inlineStr">
        <is>
          <t>Engenharia Clínica</t>
        </is>
      </c>
      <c r="G2756" s="213" t="inlineStr">
        <is>
          <t>Infra e Hotelaria</t>
        </is>
      </c>
      <c r="H2756" s="211" t="inlineStr">
        <is>
          <t>Mesa de esteriotaxia do casarão parada</t>
        </is>
      </c>
      <c r="I2756" s="156" t="inlineStr">
        <is>
          <t>Concluído</t>
        </is>
      </c>
      <c r="J2756" s="209" t="inlineStr">
        <is>
          <t>Victório</t>
        </is>
      </c>
      <c r="K2756" s="211" t="n"/>
    </row>
    <row r="2757" ht="117" customHeight="1">
      <c r="A2757" s="204" t="n">
        <v>2755</v>
      </c>
      <c r="B2757" s="205" t="n">
        <v>46072</v>
      </c>
      <c r="C2757" s="265" t="inlineStr">
        <is>
          <t>Fevereiro</t>
        </is>
      </c>
      <c r="D2757" s="204" t="n">
        <v>2026</v>
      </c>
      <c r="E2757" s="204" t="inlineStr">
        <is>
          <t>HVC</t>
        </is>
      </c>
      <c r="F2757" s="204" t="inlineStr">
        <is>
          <t>NSP</t>
        </is>
      </c>
      <c r="G2757" s="206" t="inlineStr">
        <is>
          <t>Assistencial</t>
        </is>
      </c>
      <c r="H2757" s="207" t="inlineStr">
        <is>
          <t>NOT de adorno</t>
        </is>
      </c>
      <c r="I2757" s="156" t="inlineStr">
        <is>
          <t>Concluído</t>
        </is>
      </c>
      <c r="J2757" s="204" t="inlineStr">
        <is>
          <t>Thalita</t>
        </is>
      </c>
      <c r="K2757" s="207" t="inlineStr">
        <is>
          <t>Recorrência em precauções, isolamento e adesão às práticas de prevenção.</t>
        </is>
      </c>
    </row>
    <row r="2758" ht="84" customHeight="1">
      <c r="A2758" s="204" t="n">
        <v>2756</v>
      </c>
      <c r="B2758" s="208" t="n">
        <v>46072</v>
      </c>
      <c r="C2758" s="265" t="inlineStr">
        <is>
          <t>Fevereiro</t>
        </is>
      </c>
      <c r="D2758" s="204" t="n">
        <v>2026</v>
      </c>
      <c r="E2758" s="209" t="inlineStr">
        <is>
          <t>HVC</t>
        </is>
      </c>
      <c r="F2758" s="209" t="inlineStr">
        <is>
          <t>Especialistas</t>
        </is>
      </c>
      <c r="G2758" s="210" t="inlineStr">
        <is>
          <t>Assistencial</t>
        </is>
      </c>
      <c r="H2758" s="211" t="inlineStr">
        <is>
          <t>2C: 1 omissão medicação</t>
        </is>
      </c>
      <c r="I2758" s="156" t="inlineStr">
        <is>
          <t>Concluído</t>
        </is>
      </c>
      <c r="J2758" s="209" t="inlineStr">
        <is>
          <t>Ana</t>
        </is>
      </c>
      <c r="K2758" s="211" t="inlineStr">
        <is>
          <t>Maior volume de interações priorizadas e potencial de dano evitável.</t>
        </is>
      </c>
    </row>
    <row r="2759" ht="117" customHeight="1">
      <c r="A2759" s="204" t="n">
        <v>2757</v>
      </c>
      <c r="B2759" s="205" t="n">
        <v>46072</v>
      </c>
      <c r="C2759" s="265" t="inlineStr">
        <is>
          <t>Fevereiro</t>
        </is>
      </c>
      <c r="D2759" s="204" t="n">
        <v>2026</v>
      </c>
      <c r="E2759" s="204" t="inlineStr">
        <is>
          <t>HVC</t>
        </is>
      </c>
      <c r="F2759" s="204" t="inlineStr">
        <is>
          <t>Especialistas</t>
        </is>
      </c>
      <c r="G2759" s="206" t="inlineStr">
        <is>
          <t>Assistencial</t>
        </is>
      </c>
      <c r="H2759" s="207" t="inlineStr">
        <is>
          <t>PS-UTI / PS-UCO: falha passagem de plantão</t>
        </is>
      </c>
      <c r="I2759" s="156" t="inlineStr">
        <is>
          <t>Concluído</t>
        </is>
      </c>
      <c r="J2759" s="204" t="inlineStr">
        <is>
          <t>Ana</t>
        </is>
      </c>
      <c r="K2759" s="207" t="inlineStr">
        <is>
          <t>Risco de perda de informação clínica em transferências e resultados críticos.</t>
        </is>
      </c>
    </row>
    <row r="2760" ht="134.25" customHeight="1">
      <c r="A2760" s="204" t="n">
        <v>2758</v>
      </c>
      <c r="B2760" s="208" t="n">
        <v>46073</v>
      </c>
      <c r="C2760" s="265" t="inlineStr">
        <is>
          <t>Fevereiro</t>
        </is>
      </c>
      <c r="D2760" s="204" t="n">
        <v>2026</v>
      </c>
      <c r="E2760" s="209" t="inlineStr">
        <is>
          <t>HVC</t>
        </is>
      </c>
      <c r="F2760" s="209" t="inlineStr">
        <is>
          <t>Enfermagem Centro Cirúrgico</t>
        </is>
      </c>
      <c r="G2760" s="213" t="inlineStr">
        <is>
          <t>Infra e Hotelaria</t>
        </is>
      </c>
      <c r="H2760" s="211" t="inlineStr">
        <is>
          <t>Sala do robo está aquecendo</t>
        </is>
      </c>
      <c r="I2760" s="156" t="inlineStr">
        <is>
          <t>Concluído</t>
        </is>
      </c>
      <c r="J2760" s="209" t="inlineStr">
        <is>
          <t>Luiza</t>
        </is>
      </c>
      <c r="K2760" s="211" t="inlineStr">
        <is>
          <t>Risco de interrupção do cuidado e alto volume de equipamentos indisponíveis.</t>
        </is>
      </c>
    </row>
    <row r="2761" ht="16.5" customHeight="1">
      <c r="A2761" s="204" t="n">
        <v>2759</v>
      </c>
      <c r="B2761" s="205" t="n">
        <v>46073</v>
      </c>
      <c r="C2761" s="265" t="inlineStr">
        <is>
          <t>Fevereiro</t>
        </is>
      </c>
      <c r="D2761" s="204" t="n">
        <v>2026</v>
      </c>
      <c r="E2761" s="204" t="inlineStr">
        <is>
          <t>HVC</t>
        </is>
      </c>
      <c r="F2761" s="204" t="inlineStr">
        <is>
          <t>Maternidade</t>
        </is>
      </c>
      <c r="G2761" s="213" t="inlineStr">
        <is>
          <t>Infra e Hotelaria</t>
        </is>
      </c>
      <c r="H2761" s="207" t="inlineStr">
        <is>
          <t>702 vazando água</t>
        </is>
      </c>
      <c r="I2761" s="156" t="inlineStr">
        <is>
          <t>Concluído</t>
        </is>
      </c>
      <c r="J2761" s="204" t="inlineStr">
        <is>
          <t>Jéssica</t>
        </is>
      </c>
      <c r="K2761" s="207" t="n"/>
    </row>
    <row r="2762" ht="84" customHeight="1">
      <c r="A2762" s="204" t="n">
        <v>2760</v>
      </c>
      <c r="B2762" s="208" t="n">
        <v>46073</v>
      </c>
      <c r="C2762" s="265" t="inlineStr">
        <is>
          <t>Fevereiro</t>
        </is>
      </c>
      <c r="D2762" s="204" t="n">
        <v>2026</v>
      </c>
      <c r="E2762" s="209" t="inlineStr">
        <is>
          <t>HVC</t>
        </is>
      </c>
      <c r="F2762" s="209" t="inlineStr">
        <is>
          <t>Farmácia</t>
        </is>
      </c>
      <c r="G2762" s="210" t="inlineStr">
        <is>
          <t>Assistencial</t>
        </is>
      </c>
      <c r="H2762" s="211" t="inlineStr">
        <is>
          <t>NOT durante a conferencia da maternidade o carrinho estaavá sem lacre</t>
        </is>
      </c>
      <c r="I2762" s="156" t="inlineStr">
        <is>
          <t>Concluído</t>
        </is>
      </c>
      <c r="J2762" s="209" t="inlineStr">
        <is>
          <t>Thaís</t>
        </is>
      </c>
      <c r="K2762" s="211" t="n"/>
    </row>
    <row r="2763" ht="33.75" customHeight="1">
      <c r="A2763" s="204" t="n">
        <v>2761</v>
      </c>
      <c r="B2763" s="205" t="n">
        <v>46073</v>
      </c>
      <c r="C2763" s="265" t="inlineStr">
        <is>
          <t>Fevereiro</t>
        </is>
      </c>
      <c r="D2763" s="204" t="n">
        <v>2026</v>
      </c>
      <c r="E2763" s="204" t="inlineStr">
        <is>
          <t>HVC</t>
        </is>
      </c>
      <c r="F2763" s="204" t="inlineStr">
        <is>
          <t>Engenharia Clínica</t>
        </is>
      </c>
      <c r="G2763" s="213" t="inlineStr">
        <is>
          <t>Infra e Hotelaria</t>
        </is>
      </c>
      <c r="H2763" s="207" t="inlineStr">
        <is>
          <t>Mesa esteriotaxia arrumada</t>
        </is>
      </c>
      <c r="I2763" s="156" t="inlineStr">
        <is>
          <t>Concluído</t>
        </is>
      </c>
      <c r="J2763" s="204" t="inlineStr">
        <is>
          <t>Victório</t>
        </is>
      </c>
      <c r="K2763" s="207" t="n"/>
    </row>
    <row r="2764" ht="33.75" customHeight="1">
      <c r="A2764" s="204" t="n">
        <v>2762</v>
      </c>
      <c r="B2764" s="208" t="n">
        <v>46073</v>
      </c>
      <c r="C2764" s="265" t="inlineStr">
        <is>
          <t>Fevereiro</t>
        </is>
      </c>
      <c r="D2764" s="204" t="n">
        <v>2026</v>
      </c>
      <c r="E2764" s="209" t="inlineStr">
        <is>
          <t>HVC</t>
        </is>
      </c>
      <c r="F2764" s="209" t="inlineStr">
        <is>
          <t>Manutenção</t>
        </is>
      </c>
      <c r="G2764" s="213" t="inlineStr">
        <is>
          <t>Infra e Hotelaria</t>
        </is>
      </c>
      <c r="H2764" s="211" t="inlineStr">
        <is>
          <t>Final da tarde será liberado o 611</t>
        </is>
      </c>
      <c r="I2764" s="156" t="inlineStr">
        <is>
          <t>Concluído</t>
        </is>
      </c>
      <c r="J2764" s="209" t="inlineStr">
        <is>
          <t>Januário</t>
        </is>
      </c>
      <c r="K2764" s="211" t="n"/>
    </row>
    <row r="2765" ht="84" customHeight="1">
      <c r="A2765" s="204" t="n">
        <v>2763</v>
      </c>
      <c r="B2765" s="205" t="n">
        <v>46073</v>
      </c>
      <c r="C2765" s="265" t="inlineStr">
        <is>
          <t>Fevereiro</t>
        </is>
      </c>
      <c r="D2765" s="204" t="n">
        <v>2026</v>
      </c>
      <c r="E2765" s="204" t="inlineStr">
        <is>
          <t>HVC</t>
        </is>
      </c>
      <c r="F2765" s="204" t="inlineStr">
        <is>
          <t>NSP</t>
        </is>
      </c>
      <c r="G2765" s="206" t="inlineStr">
        <is>
          <t>Assistencial</t>
        </is>
      </c>
      <c r="H2765" s="207" t="inlineStr">
        <is>
          <t>2 NOT relacionada ao dispensario</t>
        </is>
      </c>
      <c r="I2765" s="156" t="inlineStr">
        <is>
          <t>Concluído</t>
        </is>
      </c>
      <c r="J2765" s="204" t="inlineStr">
        <is>
          <t>Thalita</t>
        </is>
      </c>
      <c r="K2765" s="207" t="inlineStr">
        <is>
          <t>Maior volume de interações priorizadas e potencial de dano evitável.</t>
        </is>
      </c>
    </row>
    <row r="2766" ht="50.25" customHeight="1">
      <c r="A2766" s="204" t="n">
        <v>2764</v>
      </c>
      <c r="B2766" s="208" t="n">
        <v>46073</v>
      </c>
      <c r="C2766" s="265" t="inlineStr">
        <is>
          <t>Fevereiro</t>
        </is>
      </c>
      <c r="D2766" s="204" t="n">
        <v>2026</v>
      </c>
      <c r="E2766" s="209" t="inlineStr">
        <is>
          <t>HVC</t>
        </is>
      </c>
      <c r="F2766" s="209" t="inlineStr">
        <is>
          <t>NSP</t>
        </is>
      </c>
      <c r="G2766" s="210" t="inlineStr">
        <is>
          <t>Assistencial</t>
        </is>
      </c>
      <c r="H2766" s="211" t="inlineStr">
        <is>
          <t>NOT de abertura de atentimento feito com o convenio errado</t>
        </is>
      </c>
      <c r="I2766" s="156" t="inlineStr">
        <is>
          <t>Concluído</t>
        </is>
      </c>
      <c r="J2766" s="209" t="inlineStr">
        <is>
          <t>Thalita</t>
        </is>
      </c>
      <c r="K2766" s="211" t="n"/>
    </row>
    <row r="2767" ht="117" customHeight="1">
      <c r="A2767" s="204" t="n">
        <v>2765</v>
      </c>
      <c r="B2767" s="205" t="n">
        <v>46073</v>
      </c>
      <c r="C2767" s="265" t="inlineStr">
        <is>
          <t>Fevereiro</t>
        </is>
      </c>
      <c r="D2767" s="204" t="n">
        <v>2026</v>
      </c>
      <c r="E2767" s="204" t="inlineStr">
        <is>
          <t>HVC</t>
        </is>
      </c>
      <c r="F2767" s="204" t="inlineStr">
        <is>
          <t>NSP</t>
        </is>
      </c>
      <c r="G2767" s="206" t="inlineStr">
        <is>
          <t>Assistencial</t>
        </is>
      </c>
      <c r="H2767" s="207" t="inlineStr">
        <is>
          <t>NOT uso de adorno equipe médica</t>
        </is>
      </c>
      <c r="I2767" s="156" t="inlineStr">
        <is>
          <t>Concluído</t>
        </is>
      </c>
      <c r="J2767" s="204" t="inlineStr">
        <is>
          <t>Thalita</t>
        </is>
      </c>
      <c r="K2767" s="207" t="inlineStr">
        <is>
          <t>Recorrência em precauções, isolamento e adesão às práticas de prevenção.</t>
        </is>
      </c>
    </row>
    <row r="2768" ht="66.75" customHeight="1">
      <c r="A2768" s="204" t="n">
        <v>2766</v>
      </c>
      <c r="B2768" s="208" t="n">
        <v>46073</v>
      </c>
      <c r="C2768" s="265" t="inlineStr">
        <is>
          <t>Fevereiro</t>
        </is>
      </c>
      <c r="D2768" s="204" t="n">
        <v>2026</v>
      </c>
      <c r="E2768" s="209" t="inlineStr">
        <is>
          <t>HVC</t>
        </is>
      </c>
      <c r="F2768" s="209" t="inlineStr">
        <is>
          <t>NSP</t>
        </is>
      </c>
      <c r="G2768" s="210" t="inlineStr">
        <is>
          <t>Assistencial</t>
        </is>
      </c>
      <c r="H2768" s="211" t="inlineStr">
        <is>
          <t>NOT de enfermagem manipulando paciente com KPC sem os equipamentos corretos</t>
        </is>
      </c>
      <c r="I2768" s="156" t="inlineStr">
        <is>
          <t>Concluído</t>
        </is>
      </c>
      <c r="J2768" s="209" t="inlineStr">
        <is>
          <t>Thalita</t>
        </is>
      </c>
      <c r="K2768" s="211" t="n"/>
    </row>
    <row r="2769" ht="150.75" customHeight="1">
      <c r="A2769" s="204" t="n">
        <v>2767</v>
      </c>
      <c r="B2769" s="205" t="n">
        <v>46073</v>
      </c>
      <c r="C2769" s="265" t="inlineStr">
        <is>
          <t>Fevereiro</t>
        </is>
      </c>
      <c r="D2769" s="204" t="n">
        <v>2026</v>
      </c>
      <c r="E2769" s="204" t="inlineStr">
        <is>
          <t>HVC</t>
        </is>
      </c>
      <c r="F2769" s="204" t="inlineStr">
        <is>
          <t>Especialistas</t>
        </is>
      </c>
      <c r="G2769" s="206" t="inlineStr">
        <is>
          <t>Assistencial</t>
        </is>
      </c>
      <c r="H2769" s="207" t="inlineStr">
        <is>
          <t>Adm de Med suspensa apenas no ADEP pelo médico - 1°D Omissão de Medicamento (ATB) - PS Extravasamento Contraste - IMG Punção de AVP em Membro Preservado - IMG Flebite - 4°D</t>
        </is>
      </c>
      <c r="I2769" s="156" t="inlineStr">
        <is>
          <t>Concluído</t>
        </is>
      </c>
      <c r="J2769" s="204" t="inlineStr">
        <is>
          <t>Déborah</t>
        </is>
      </c>
      <c r="K2769" s="207" t="inlineStr">
        <is>
          <t>Maior volume de interações priorizadas e potencial de dano evitável.</t>
        </is>
      </c>
    </row>
    <row r="2770" ht="117" customHeight="1">
      <c r="A2770" s="204" t="n">
        <v>2768</v>
      </c>
      <c r="B2770" s="208" t="n">
        <v>46073</v>
      </c>
      <c r="C2770" s="265" t="inlineStr">
        <is>
          <t>Fevereiro</t>
        </is>
      </c>
      <c r="D2770" s="204" t="n">
        <v>2026</v>
      </c>
      <c r="E2770" s="209" t="inlineStr">
        <is>
          <t>HVC</t>
        </is>
      </c>
      <c r="F2770" s="209" t="inlineStr">
        <is>
          <t>Imagem / Radiologia</t>
        </is>
      </c>
      <c r="G2770" s="210" t="inlineStr">
        <is>
          <t>Assistencial</t>
        </is>
      </c>
      <c r="H2770" s="211" t="inlineStr">
        <is>
          <t>Código amarelo imagem</t>
        </is>
      </c>
      <c r="I2770" s="156" t="inlineStr">
        <is>
          <t>Concluído</t>
        </is>
      </c>
      <c r="J2770" s="209" t="inlineStr">
        <is>
          <t>Ana</t>
        </is>
      </c>
      <c r="K2770" s="211" t="inlineStr">
        <is>
          <t>Potencial de óbito ou dano grave e necessidade de resposta tempo-dependente.</t>
        </is>
      </c>
    </row>
    <row r="2771" ht="100.5" customHeight="1">
      <c r="A2771" s="204" t="n">
        <v>2769</v>
      </c>
      <c r="B2771" s="205" t="n">
        <v>46073</v>
      </c>
      <c r="C2771" s="265" t="inlineStr">
        <is>
          <t>Fevereiro</t>
        </is>
      </c>
      <c r="D2771" s="204" t="n">
        <v>2026</v>
      </c>
      <c r="E2771" s="204" t="inlineStr">
        <is>
          <t>CMSC</t>
        </is>
      </c>
      <c r="F2771" s="204" t="inlineStr">
        <is>
          <t>Higiene</t>
        </is>
      </c>
      <c r="G2771" s="213" t="inlineStr">
        <is>
          <t>Infra e Hotelaria</t>
        </is>
      </c>
      <c r="H2771" s="207" t="inlineStr">
        <is>
          <t>1 falta higiene</t>
        </is>
      </c>
      <c r="I2771" s="156" t="inlineStr">
        <is>
          <t>Concluído</t>
        </is>
      </c>
      <c r="J2771" s="204" t="inlineStr">
        <is>
          <t>Cris</t>
        </is>
      </c>
      <c r="K2771" s="207" t="inlineStr">
        <is>
          <t>Recorrência, pendências abertas e impacto na segurança e experiência.</t>
        </is>
      </c>
    </row>
    <row r="2772" ht="150.75" customHeight="1">
      <c r="A2772" s="204" t="n">
        <v>2770</v>
      </c>
      <c r="B2772" s="208" t="n">
        <v>46073</v>
      </c>
      <c r="C2772" s="265" t="inlineStr">
        <is>
          <t>Fevereiro</t>
        </is>
      </c>
      <c r="D2772" s="204" t="n">
        <v>2026</v>
      </c>
      <c r="E2772" s="209" t="inlineStr">
        <is>
          <t>CSC</t>
        </is>
      </c>
      <c r="F2772" s="209" t="inlineStr">
        <is>
          <t>Manutenção</t>
        </is>
      </c>
      <c r="G2772" s="213" t="inlineStr">
        <is>
          <t>Infra e Hotelaria</t>
        </is>
      </c>
      <c r="H2772" s="211" t="inlineStr">
        <is>
          <t>Corredor PS com vazamento na bomba</t>
        </is>
      </c>
      <c r="I2772" s="156" t="inlineStr">
        <is>
          <t>Concluído</t>
        </is>
      </c>
      <c r="J2772" s="209" t="inlineStr">
        <is>
          <t>Stefany</t>
        </is>
      </c>
      <c r="K2772" s="211" t="inlineStr">
        <is>
          <t>Alta recorrência e risco de queda, incêndio, dano patrimonial ou interrupção.</t>
        </is>
      </c>
    </row>
    <row r="2773" ht="16.5" customHeight="1">
      <c r="A2773" s="204" t="n">
        <v>2771</v>
      </c>
      <c r="B2773" s="205" t="n">
        <v>46073</v>
      </c>
      <c r="C2773" s="265" t="inlineStr">
        <is>
          <t>Fevereiro</t>
        </is>
      </c>
      <c r="D2773" s="204" t="n">
        <v>2026</v>
      </c>
      <c r="E2773" s="204" t="inlineStr">
        <is>
          <t>CSC</t>
        </is>
      </c>
      <c r="F2773" s="204" t="inlineStr">
        <is>
          <t>Manutenção</t>
        </is>
      </c>
      <c r="G2773" s="213" t="inlineStr">
        <is>
          <t>Infra e Hotelaria</t>
        </is>
      </c>
      <c r="H2773" s="207" t="inlineStr">
        <is>
          <t>Problema no forno</t>
        </is>
      </c>
      <c r="I2773" s="156" t="inlineStr">
        <is>
          <t>Concluído</t>
        </is>
      </c>
      <c r="J2773" s="204" t="inlineStr">
        <is>
          <t>Dr. Bonilha</t>
        </is>
      </c>
      <c r="K2773" s="207" t="n"/>
    </row>
    <row r="2774" ht="33.75" customHeight="1">
      <c r="A2774" s="204" t="n">
        <v>2772</v>
      </c>
      <c r="B2774" s="208" t="n">
        <v>46076</v>
      </c>
      <c r="C2774" s="265" t="inlineStr">
        <is>
          <t>Fevereiro</t>
        </is>
      </c>
      <c r="D2774" s="204" t="n">
        <v>2026</v>
      </c>
      <c r="E2774" s="209" t="inlineStr">
        <is>
          <t>HVC</t>
        </is>
      </c>
      <c r="F2774" s="209" t="inlineStr">
        <is>
          <t>Enfermagem Centro Cirúrgico</t>
        </is>
      </c>
      <c r="G2774" s="213" t="inlineStr">
        <is>
          <t>Infra e Hotelaria</t>
        </is>
      </c>
      <c r="H2774" s="211" t="inlineStr">
        <is>
          <t>Mudança do centro obstetrico</t>
        </is>
      </c>
      <c r="I2774" s="156" t="inlineStr">
        <is>
          <t>Concluído</t>
        </is>
      </c>
      <c r="J2774" s="209" t="inlineStr">
        <is>
          <t>Adriana</t>
        </is>
      </c>
      <c r="K2774" s="211" t="n"/>
    </row>
    <row r="2775" ht="33.75" customHeight="1">
      <c r="A2775" s="204" t="n">
        <v>2773</v>
      </c>
      <c r="B2775" s="205" t="n">
        <v>46076</v>
      </c>
      <c r="C2775" s="265" t="inlineStr">
        <is>
          <t>Fevereiro</t>
        </is>
      </c>
      <c r="D2775" s="204" t="n">
        <v>2026</v>
      </c>
      <c r="E2775" s="204" t="inlineStr">
        <is>
          <t>HVC</t>
        </is>
      </c>
      <c r="F2775" s="204" t="inlineStr">
        <is>
          <t>Enfermagem Centro Cirúrgico</t>
        </is>
      </c>
      <c r="G2775" s="213" t="inlineStr">
        <is>
          <t>Infra e Hotelaria</t>
        </is>
      </c>
      <c r="H2775" s="207" t="inlineStr">
        <is>
          <t>Aguardo da liberação da termo</t>
        </is>
      </c>
      <c r="I2775" s="156" t="inlineStr">
        <is>
          <t>Concluído</t>
        </is>
      </c>
      <c r="J2775" s="204" t="inlineStr">
        <is>
          <t>Adriana</t>
        </is>
      </c>
      <c r="K2775" s="207" t="n"/>
    </row>
    <row r="2776" ht="84" customHeight="1">
      <c r="A2776" s="204" t="n">
        <v>2774</v>
      </c>
      <c r="B2776" s="208" t="n">
        <v>46076</v>
      </c>
      <c r="C2776" s="265" t="inlineStr">
        <is>
          <t>Fevereiro</t>
        </is>
      </c>
      <c r="D2776" s="204" t="n">
        <v>2026</v>
      </c>
      <c r="E2776" s="209" t="inlineStr">
        <is>
          <t>HVC</t>
        </is>
      </c>
      <c r="F2776" s="209" t="inlineStr">
        <is>
          <t>Farmácia</t>
        </is>
      </c>
      <c r="G2776" s="210" t="inlineStr">
        <is>
          <t>Assistencial</t>
        </is>
      </c>
      <c r="H2776" s="211" t="inlineStr">
        <is>
          <t>NOT de medicamento atrasado</t>
        </is>
      </c>
      <c r="I2776" s="156" t="inlineStr">
        <is>
          <t>Concluído</t>
        </is>
      </c>
      <c r="J2776" s="209" t="inlineStr">
        <is>
          <t>Danielle</t>
        </is>
      </c>
      <c r="K2776" s="211" t="inlineStr">
        <is>
          <t>Maior volume de interações priorizadas e potencial de dano evitável.</t>
        </is>
      </c>
    </row>
    <row r="2777" ht="100.5" customHeight="1">
      <c r="A2777" s="204" t="n">
        <v>2775</v>
      </c>
      <c r="B2777" s="205" t="n">
        <v>46076</v>
      </c>
      <c r="C2777" s="265" t="inlineStr">
        <is>
          <t>Fevereiro</t>
        </is>
      </c>
      <c r="D2777" s="204" t="n">
        <v>2026</v>
      </c>
      <c r="E2777" s="204" t="inlineStr">
        <is>
          <t>HVC</t>
        </is>
      </c>
      <c r="F2777" s="204" t="inlineStr">
        <is>
          <t>Farmácia</t>
        </is>
      </c>
      <c r="G2777" s="206" t="inlineStr">
        <is>
          <t>Assistencial</t>
        </is>
      </c>
      <c r="H2777" s="207" t="inlineStr">
        <is>
          <t>NOT envio de OPME errada</t>
        </is>
      </c>
      <c r="I2777" s="156" t="inlineStr">
        <is>
          <t>Concluído</t>
        </is>
      </c>
      <c r="J2777" s="204" t="inlineStr">
        <is>
          <t>Danielle</t>
        </is>
      </c>
      <c r="K2777" s="207" t="inlineStr">
        <is>
          <t>Risco cirúrgico, cancelamentos e falhas de lateralidade/material.</t>
        </is>
      </c>
    </row>
    <row r="2778" ht="134.25" customHeight="1">
      <c r="A2778" s="204" t="n">
        <v>2776</v>
      </c>
      <c r="B2778" s="208" t="n">
        <v>46076</v>
      </c>
      <c r="C2778" s="265" t="inlineStr">
        <is>
          <t>Fevereiro</t>
        </is>
      </c>
      <c r="D2778" s="204" t="n">
        <v>2026</v>
      </c>
      <c r="E2778" s="209" t="inlineStr">
        <is>
          <t>HVC</t>
        </is>
      </c>
      <c r="F2778" s="209" t="inlineStr">
        <is>
          <t>Engenharia Clínica</t>
        </is>
      </c>
      <c r="G2778" s="213" t="inlineStr">
        <is>
          <t>Infra e Hotelaria</t>
        </is>
      </c>
      <c r="H2778" s="211" t="inlineStr">
        <is>
          <t>Ressonancia castelo em manutenção</t>
        </is>
      </c>
      <c r="I2778" s="156" t="inlineStr">
        <is>
          <t>Concluído</t>
        </is>
      </c>
      <c r="J2778" s="209" t="inlineStr">
        <is>
          <t>Victório</t>
        </is>
      </c>
      <c r="K2778" s="211" t="inlineStr">
        <is>
          <t>Risco de interrupção do cuidado e alto volume de equipamentos indisponíveis.</t>
        </is>
      </c>
    </row>
    <row r="2779" ht="134.25" customHeight="1">
      <c r="A2779" s="204" t="n">
        <v>2777</v>
      </c>
      <c r="B2779" s="205" t="n">
        <v>46076</v>
      </c>
      <c r="C2779" s="265" t="inlineStr">
        <is>
          <t>Fevereiro</t>
        </is>
      </c>
      <c r="D2779" s="204" t="n">
        <v>2026</v>
      </c>
      <c r="E2779" s="204" t="inlineStr">
        <is>
          <t>HVC</t>
        </is>
      </c>
      <c r="F2779" s="204" t="inlineStr">
        <is>
          <t>Engenharia Clínica</t>
        </is>
      </c>
      <c r="G2779" s="213" t="inlineStr">
        <is>
          <t>Infra e Hotelaria</t>
        </is>
      </c>
      <c r="H2779" s="207" t="inlineStr">
        <is>
          <t>Bobina ressonancia GE3 neuro e GE1 de coluna manutenção</t>
        </is>
      </c>
      <c r="I2779" s="156" t="inlineStr">
        <is>
          <t>Concluído</t>
        </is>
      </c>
      <c r="J2779" s="204" t="inlineStr">
        <is>
          <t>Victório</t>
        </is>
      </c>
      <c r="K2779" s="207" t="inlineStr">
        <is>
          <t>Risco de interrupção do cuidado e alto volume de equipamentos indisponíveis.</t>
        </is>
      </c>
    </row>
    <row r="2780" ht="117" customHeight="1">
      <c r="A2780" s="204" t="n">
        <v>2778</v>
      </c>
      <c r="B2780" s="208" t="n">
        <v>46076</v>
      </c>
      <c r="C2780" s="265" t="inlineStr">
        <is>
          <t>Fevereiro</t>
        </is>
      </c>
      <c r="D2780" s="204" t="n">
        <v>2026</v>
      </c>
      <c r="E2780" s="209" t="inlineStr">
        <is>
          <t>HVC</t>
        </is>
      </c>
      <c r="F2780" s="209" t="inlineStr">
        <is>
          <t>NSP</t>
        </is>
      </c>
      <c r="G2780" s="210" t="inlineStr">
        <is>
          <t>Assistencial</t>
        </is>
      </c>
      <c r="H2780" s="211" t="inlineStr">
        <is>
          <t>NOT de adorno</t>
        </is>
      </c>
      <c r="I2780" s="156" t="inlineStr">
        <is>
          <t>Concluído</t>
        </is>
      </c>
      <c r="J2780" s="209" t="inlineStr">
        <is>
          <t>Thalita</t>
        </is>
      </c>
      <c r="K2780" s="211" t="inlineStr">
        <is>
          <t>Recorrência em precauções, isolamento e adesão às práticas de prevenção.</t>
        </is>
      </c>
    </row>
    <row r="2781" ht="84" customHeight="1">
      <c r="A2781" s="204" t="n">
        <v>2779</v>
      </c>
      <c r="B2781" s="205" t="n">
        <v>46076</v>
      </c>
      <c r="C2781" s="265" t="inlineStr">
        <is>
          <t>Fevereiro</t>
        </is>
      </c>
      <c r="D2781" s="204" t="n">
        <v>2026</v>
      </c>
      <c r="E2781" s="204" t="inlineStr">
        <is>
          <t>HVC</t>
        </is>
      </c>
      <c r="F2781" s="204" t="inlineStr">
        <is>
          <t>NSP</t>
        </is>
      </c>
      <c r="G2781" s="206" t="inlineStr">
        <is>
          <t>Assistencial</t>
        </is>
      </c>
      <c r="H2781" s="207" t="inlineStr">
        <is>
          <t>NOT atraso do dieta pelo quality</t>
        </is>
      </c>
      <c r="I2781" s="156" t="inlineStr">
        <is>
          <t>Concluído</t>
        </is>
      </c>
      <c r="J2781" s="204" t="inlineStr">
        <is>
          <t>Thalita</t>
        </is>
      </c>
      <c r="K2781" s="207" t="inlineStr">
        <is>
          <t>Recorrência de atrasos e risco de dieta inadequada ao paciente.</t>
        </is>
      </c>
    </row>
    <row r="2782" ht="50.25" customHeight="1">
      <c r="A2782" s="204" t="n">
        <v>2780</v>
      </c>
      <c r="B2782" s="208" t="n">
        <v>46076</v>
      </c>
      <c r="C2782" s="265" t="inlineStr">
        <is>
          <t>Fevereiro</t>
        </is>
      </c>
      <c r="D2782" s="204" t="n">
        <v>2026</v>
      </c>
      <c r="E2782" s="209" t="inlineStr">
        <is>
          <t>HVC</t>
        </is>
      </c>
      <c r="F2782" s="209" t="inlineStr">
        <is>
          <t>NSP</t>
        </is>
      </c>
      <c r="G2782" s="217" t="inlineStr">
        <is>
          <t>Fluxo do Paciente</t>
        </is>
      </c>
      <c r="H2782" s="211" t="inlineStr">
        <is>
          <t>NOT de trasporte paciente em isolamento de contato</t>
        </is>
      </c>
      <c r="I2782" s="156" t="inlineStr">
        <is>
          <t>Concluído</t>
        </is>
      </c>
      <c r="J2782" s="209" t="inlineStr">
        <is>
          <t>Thalita</t>
        </is>
      </c>
      <c r="K2782" s="211" t="n"/>
    </row>
    <row r="2783" ht="117" customHeight="1">
      <c r="A2783" s="204" t="n">
        <v>2781</v>
      </c>
      <c r="B2783" s="205" t="n">
        <v>46076</v>
      </c>
      <c r="C2783" s="265" t="inlineStr">
        <is>
          <t>Fevereiro</t>
        </is>
      </c>
      <c r="D2783" s="204" t="n">
        <v>2026</v>
      </c>
      <c r="E2783" s="204" t="inlineStr">
        <is>
          <t>HVC</t>
        </is>
      </c>
      <c r="F2783" s="204" t="inlineStr">
        <is>
          <t>NSP</t>
        </is>
      </c>
      <c r="G2783" s="206" t="inlineStr">
        <is>
          <t>Assistencial</t>
        </is>
      </c>
      <c r="H2783" s="207" t="inlineStr">
        <is>
          <t>NOT equipe médica e de enfermagem que entraram em quarto com isolamento e não fizeram a higienização das mãos</t>
        </is>
      </c>
      <c r="I2783" s="156" t="inlineStr">
        <is>
          <t>Concluído</t>
        </is>
      </c>
      <c r="J2783" s="204" t="inlineStr">
        <is>
          <t>Thalita</t>
        </is>
      </c>
      <c r="K2783" s="207" t="inlineStr">
        <is>
          <t>Recorrência em precauções, isolamento e adesão às práticas de prevenção.</t>
        </is>
      </c>
    </row>
    <row r="2784" ht="84" customHeight="1">
      <c r="A2784" s="204" t="n">
        <v>2782</v>
      </c>
      <c r="B2784" s="208" t="n">
        <v>46076</v>
      </c>
      <c r="C2784" s="265" t="inlineStr">
        <is>
          <t>Fevereiro</t>
        </is>
      </c>
      <c r="D2784" s="204" t="n">
        <v>2026</v>
      </c>
      <c r="E2784" s="209" t="inlineStr">
        <is>
          <t>CSC</t>
        </is>
      </c>
      <c r="F2784" s="209" t="inlineStr">
        <is>
          <t>NSP</t>
        </is>
      </c>
      <c r="G2784" s="217" t="inlineStr">
        <is>
          <t>Fluxo do Paciente</t>
        </is>
      </c>
      <c r="H2784" s="211" t="inlineStr">
        <is>
          <t>NOT atraso motoboy</t>
        </is>
      </c>
      <c r="I2784" s="156" t="inlineStr">
        <is>
          <t>Concluído</t>
        </is>
      </c>
      <c r="J2784" s="209" t="inlineStr">
        <is>
          <t>Thalita</t>
        </is>
      </c>
      <c r="K2784" s="211" t="inlineStr">
        <is>
          <t>Recorrência e risco durante transferências internas/externas.</t>
        </is>
      </c>
    </row>
    <row r="2785" ht="50.25" customHeight="1">
      <c r="A2785" s="204" t="n">
        <v>2783</v>
      </c>
      <c r="B2785" s="205" t="n">
        <v>46076</v>
      </c>
      <c r="C2785" s="265" t="inlineStr">
        <is>
          <t>Fevereiro</t>
        </is>
      </c>
      <c r="D2785" s="204" t="n">
        <v>2026</v>
      </c>
      <c r="E2785" s="204" t="inlineStr">
        <is>
          <t>HVC</t>
        </is>
      </c>
      <c r="F2785" s="204" t="inlineStr">
        <is>
          <t>Especialistas</t>
        </is>
      </c>
      <c r="G2785" s="206" t="inlineStr">
        <is>
          <t>Assistencial</t>
        </is>
      </c>
      <c r="H2785" s="207" t="inlineStr">
        <is>
          <t>LP Pré existente- UCO LP- Semi1 LP - 8D LP - semi 1</t>
        </is>
      </c>
      <c r="I2785" s="156" t="inlineStr">
        <is>
          <t>Concluído</t>
        </is>
      </c>
      <c r="J2785" s="204" t="inlineStr">
        <is>
          <t>Déborah</t>
        </is>
      </c>
      <c r="K2785" s="207" t="n"/>
    </row>
    <row r="2786" ht="100.5" customHeight="1">
      <c r="A2786" s="204" t="n">
        <v>2784</v>
      </c>
      <c r="B2786" s="208" t="n">
        <v>46076</v>
      </c>
      <c r="C2786" s="265" t="inlineStr">
        <is>
          <t>Fevereiro</t>
        </is>
      </c>
      <c r="D2786" s="204" t="n">
        <v>2026</v>
      </c>
      <c r="E2786" s="209" t="inlineStr">
        <is>
          <t>HVC</t>
        </is>
      </c>
      <c r="F2786" s="209" t="inlineStr">
        <is>
          <t>Especialistas</t>
        </is>
      </c>
      <c r="G2786" s="210" t="inlineStr">
        <is>
          <t>Assistencial</t>
        </is>
      </c>
      <c r="H2786" s="211" t="inlineStr">
        <is>
          <t>Flebite - Semi 1</t>
        </is>
      </c>
      <c r="I2786" s="156" t="inlineStr">
        <is>
          <t>Concluído</t>
        </is>
      </c>
      <c r="J2786" s="209" t="inlineStr">
        <is>
          <t>Déborah</t>
        </is>
      </c>
      <c r="K2786" s="211" t="inlineStr">
        <is>
          <t>Recorrência de flebite, perdas de acesso e extravasamentos.</t>
        </is>
      </c>
    </row>
    <row r="2787" ht="100.5" customHeight="1">
      <c r="A2787" s="204" t="n">
        <v>2785</v>
      </c>
      <c r="B2787" s="205" t="n">
        <v>46076</v>
      </c>
      <c r="C2787" s="265" t="inlineStr">
        <is>
          <t>Fevereiro</t>
        </is>
      </c>
      <c r="D2787" s="204" t="n">
        <v>2026</v>
      </c>
      <c r="E2787" s="204" t="inlineStr">
        <is>
          <t>HVC</t>
        </is>
      </c>
      <c r="F2787" s="204" t="inlineStr">
        <is>
          <t>Especialistas</t>
        </is>
      </c>
      <c r="G2787" s="206" t="inlineStr">
        <is>
          <t>Assistencial</t>
        </is>
      </c>
      <c r="H2787" s="207" t="inlineStr">
        <is>
          <t>Falha passagem plantão- CC</t>
        </is>
      </c>
      <c r="I2787" s="156" t="inlineStr">
        <is>
          <t>Concluído</t>
        </is>
      </c>
      <c r="J2787" s="204" t="inlineStr">
        <is>
          <t>Déborah</t>
        </is>
      </c>
      <c r="K2787" s="207" t="inlineStr">
        <is>
          <t>Risco cirúrgico, cancelamentos e falhas de lateralidade/material.</t>
        </is>
      </c>
    </row>
    <row r="2788" ht="33.75" customHeight="1">
      <c r="A2788" s="204" t="n">
        <v>2786</v>
      </c>
      <c r="B2788" s="208" t="n">
        <v>46076</v>
      </c>
      <c r="C2788" s="265" t="inlineStr">
        <is>
          <t>Fevereiro</t>
        </is>
      </c>
      <c r="D2788" s="204" t="n">
        <v>2026</v>
      </c>
      <c r="E2788" s="209" t="inlineStr">
        <is>
          <t>HVC</t>
        </is>
      </c>
      <c r="F2788" s="209" t="inlineStr">
        <is>
          <t>NSP</t>
        </is>
      </c>
      <c r="G2788" s="210" t="inlineStr">
        <is>
          <t>Assistencial</t>
        </is>
      </c>
      <c r="H2788" s="211" t="inlineStr">
        <is>
          <t>Not de Agressão ao funcionário</t>
        </is>
      </c>
      <c r="I2788" s="156" t="inlineStr">
        <is>
          <t>Concluído</t>
        </is>
      </c>
      <c r="J2788" s="209" t="inlineStr">
        <is>
          <t>Thalita</t>
        </is>
      </c>
      <c r="K2788" s="211" t="n"/>
    </row>
    <row r="2789" ht="33.75" customHeight="1">
      <c r="A2789" s="204" t="n">
        <v>2787</v>
      </c>
      <c r="B2789" s="205" t="n">
        <v>46076</v>
      </c>
      <c r="C2789" s="265" t="inlineStr">
        <is>
          <t>Fevereiro</t>
        </is>
      </c>
      <c r="D2789" s="204" t="n">
        <v>2026</v>
      </c>
      <c r="E2789" s="204" t="inlineStr">
        <is>
          <t>HVC</t>
        </is>
      </c>
      <c r="F2789" s="204" t="inlineStr">
        <is>
          <t>NSP</t>
        </is>
      </c>
      <c r="G2789" s="206" t="inlineStr">
        <is>
          <t>Assistencial</t>
        </is>
      </c>
      <c r="H2789" s="207" t="inlineStr">
        <is>
          <t>1 Not de Codigo Errado no PS</t>
        </is>
      </c>
      <c r="I2789" s="156" t="inlineStr">
        <is>
          <t>Concluído</t>
        </is>
      </c>
      <c r="J2789" s="204" t="inlineStr">
        <is>
          <t>Thalita</t>
        </is>
      </c>
      <c r="K2789" s="207" t="n"/>
    </row>
    <row r="2790" ht="117" customHeight="1">
      <c r="A2790" s="204" t="n">
        <v>2788</v>
      </c>
      <c r="B2790" s="208" t="n">
        <v>46077</v>
      </c>
      <c r="C2790" s="265" t="inlineStr">
        <is>
          <t>Fevereiro</t>
        </is>
      </c>
      <c r="D2790" s="204" t="n">
        <v>2026</v>
      </c>
      <c r="E2790" s="209" t="inlineStr">
        <is>
          <t>HVC</t>
        </is>
      </c>
      <c r="F2790" s="209" t="inlineStr">
        <is>
          <t>Manutenção</t>
        </is>
      </c>
      <c r="G2790" s="213" t="inlineStr">
        <is>
          <t>Infra e Hotelaria</t>
        </is>
      </c>
      <c r="H2790" s="211" t="inlineStr">
        <is>
          <t>Sala 08 do centro cirúrgico Com goteira e temperatura da Sala alta</t>
        </is>
      </c>
      <c r="I2790" s="156" t="inlineStr">
        <is>
          <t>Concluído</t>
        </is>
      </c>
      <c r="J2790" s="209" t="inlineStr">
        <is>
          <t>Januário</t>
        </is>
      </c>
      <c r="K2790" s="211" t="inlineStr">
        <is>
          <t>Recorrência e impacto direto em áreas críticas e equipamentos.</t>
        </is>
      </c>
    </row>
    <row r="2791" ht="50.25" customHeight="1">
      <c r="A2791" s="204" t="n">
        <v>2789</v>
      </c>
      <c r="B2791" s="205" t="n">
        <v>46077</v>
      </c>
      <c r="C2791" s="265" t="inlineStr">
        <is>
          <t>Fevereiro</t>
        </is>
      </c>
      <c r="D2791" s="204" t="n">
        <v>2026</v>
      </c>
      <c r="E2791" s="204" t="inlineStr">
        <is>
          <t>HVC</t>
        </is>
      </c>
      <c r="F2791" s="204" t="inlineStr">
        <is>
          <t>Gestão de Leitos</t>
        </is>
      </c>
      <c r="G2791" s="206" t="inlineStr">
        <is>
          <t>Assistencial</t>
        </is>
      </c>
      <c r="H2791" s="207" t="inlineStr">
        <is>
          <t>Previsão da subida das crianças NEO de volta para a PED</t>
        </is>
      </c>
      <c r="I2791" s="156" t="inlineStr">
        <is>
          <t>Concluído</t>
        </is>
      </c>
      <c r="J2791" s="204" t="inlineStr">
        <is>
          <t>Melissa</t>
        </is>
      </c>
      <c r="K2791" s="207" t="n"/>
    </row>
    <row r="2792" ht="66.75" customHeight="1">
      <c r="A2792" s="204" t="n">
        <v>2790</v>
      </c>
      <c r="B2792" s="208" t="n">
        <v>46077</v>
      </c>
      <c r="C2792" s="265" t="inlineStr">
        <is>
          <t>Fevereiro</t>
        </is>
      </c>
      <c r="D2792" s="204" t="n">
        <v>2026</v>
      </c>
      <c r="E2792" s="209" t="inlineStr">
        <is>
          <t>HVC</t>
        </is>
      </c>
      <c r="F2792" s="209" t="inlineStr">
        <is>
          <t>Manutenção</t>
        </is>
      </c>
      <c r="G2792" s="210" t="inlineStr">
        <is>
          <t>Assistencial</t>
        </is>
      </c>
      <c r="H2792" s="211" t="inlineStr">
        <is>
          <t>702 bloqueado por conta do Ar, sem previsão até o momento</t>
        </is>
      </c>
      <c r="I2792" s="156" t="inlineStr">
        <is>
          <t>Concluído</t>
        </is>
      </c>
      <c r="J2792" s="209" t="inlineStr">
        <is>
          <t>Januário</t>
        </is>
      </c>
      <c r="K2792" s="211" t="n"/>
    </row>
    <row r="2793" ht="33.75" customHeight="1">
      <c r="A2793" s="204" t="n">
        <v>2791</v>
      </c>
      <c r="B2793" s="205" t="n">
        <v>46077</v>
      </c>
      <c r="C2793" s="265" t="inlineStr">
        <is>
          <t>Fevereiro</t>
        </is>
      </c>
      <c r="D2793" s="204" t="n">
        <v>2026</v>
      </c>
      <c r="E2793" s="204" t="inlineStr">
        <is>
          <t>HVC</t>
        </is>
      </c>
      <c r="F2793" s="204" t="inlineStr">
        <is>
          <t>Enfermagem</t>
        </is>
      </c>
      <c r="G2793" s="206" t="inlineStr">
        <is>
          <t>Assistencial</t>
        </is>
      </c>
      <c r="H2793" s="207" t="inlineStr">
        <is>
          <t>Revisão do Termo da entrega da placenta</t>
        </is>
      </c>
      <c r="I2793" s="156" t="inlineStr">
        <is>
          <t>Concluído</t>
        </is>
      </c>
      <c r="J2793" s="204" t="inlineStr">
        <is>
          <t>Claudia</t>
        </is>
      </c>
      <c r="K2793" s="207" t="n"/>
    </row>
    <row r="2794" ht="33.75" customHeight="1">
      <c r="A2794" s="204" t="n">
        <v>2792</v>
      </c>
      <c r="B2794" s="208" t="n">
        <v>46077</v>
      </c>
      <c r="C2794" s="265" t="inlineStr">
        <is>
          <t>Fevereiro</t>
        </is>
      </c>
      <c r="D2794" s="204" t="n">
        <v>2026</v>
      </c>
      <c r="E2794" s="209" t="inlineStr">
        <is>
          <t>HVC</t>
        </is>
      </c>
      <c r="F2794" s="209" t="inlineStr">
        <is>
          <t>Enfermagem</t>
        </is>
      </c>
      <c r="G2794" s="210" t="inlineStr">
        <is>
          <t>Assistencial</t>
        </is>
      </c>
      <c r="H2794" s="211" t="inlineStr">
        <is>
          <t>Pesquisa negativa do leito 404 no Q24</t>
        </is>
      </c>
      <c r="I2794" s="156" t="inlineStr">
        <is>
          <t>Concluído</t>
        </is>
      </c>
      <c r="J2794" s="209" t="inlineStr">
        <is>
          <t>Letícia</t>
        </is>
      </c>
      <c r="K2794" s="211" t="n"/>
    </row>
    <row r="2795" ht="50.25" customHeight="1">
      <c r="A2795" s="204" t="n">
        <v>2793</v>
      </c>
      <c r="B2795" s="205" t="n">
        <v>46077</v>
      </c>
      <c r="C2795" s="265" t="inlineStr">
        <is>
          <t>Fevereiro</t>
        </is>
      </c>
      <c r="D2795" s="204" t="n">
        <v>2026</v>
      </c>
      <c r="E2795" s="204" t="inlineStr">
        <is>
          <t>HVC</t>
        </is>
      </c>
      <c r="F2795" s="204" t="inlineStr">
        <is>
          <t>CME</t>
        </is>
      </c>
      <c r="G2795" s="206" t="inlineStr">
        <is>
          <t>Assistencial</t>
        </is>
      </c>
      <c r="H2795" s="207" t="inlineStr">
        <is>
          <t>Entrega da área nova e a termo não foi liberada para uso</t>
        </is>
      </c>
      <c r="I2795" s="156" t="inlineStr">
        <is>
          <t>Concluído</t>
        </is>
      </c>
      <c r="J2795" s="204" t="inlineStr">
        <is>
          <t>Luiza</t>
        </is>
      </c>
      <c r="K2795" s="207" t="n"/>
    </row>
    <row r="2796" ht="100.5" customHeight="1">
      <c r="A2796" s="204" t="n">
        <v>2794</v>
      </c>
      <c r="B2796" s="208" t="n">
        <v>46077</v>
      </c>
      <c r="C2796" s="265" t="inlineStr">
        <is>
          <t>Fevereiro</t>
        </is>
      </c>
      <c r="D2796" s="204" t="n">
        <v>2026</v>
      </c>
      <c r="E2796" s="209" t="inlineStr">
        <is>
          <t>HVC</t>
        </is>
      </c>
      <c r="F2796" s="209" t="inlineStr">
        <is>
          <t>Farmácia</t>
        </is>
      </c>
      <c r="G2796" s="210" t="inlineStr">
        <is>
          <t>Assistencial</t>
        </is>
      </c>
      <c r="H2796" s="211" t="inlineStr">
        <is>
          <t>1 not de falta de material para cirúrgia que não estava no descritivo médico</t>
        </is>
      </c>
      <c r="I2796" s="156" t="inlineStr">
        <is>
          <t>Concluído</t>
        </is>
      </c>
      <c r="J2796" s="209" t="inlineStr">
        <is>
          <t>Danielli</t>
        </is>
      </c>
      <c r="K2796" s="211" t="inlineStr">
        <is>
          <t>Risco cirúrgico, cancelamentos e falhas de lateralidade/material.</t>
        </is>
      </c>
    </row>
    <row r="2797" ht="84" customHeight="1">
      <c r="A2797" s="204" t="n">
        <v>2795</v>
      </c>
      <c r="B2797" s="205" t="n">
        <v>46077</v>
      </c>
      <c r="C2797" s="265" t="inlineStr">
        <is>
          <t>Fevereiro</t>
        </is>
      </c>
      <c r="D2797" s="204" t="n">
        <v>2026</v>
      </c>
      <c r="E2797" s="204" t="inlineStr">
        <is>
          <t>HVC</t>
        </is>
      </c>
      <c r="F2797" s="204" t="inlineStr">
        <is>
          <t>Farmácia</t>
        </is>
      </c>
      <c r="G2797" s="206" t="inlineStr">
        <is>
          <t>Assistencial</t>
        </is>
      </c>
      <c r="H2797" s="207" t="inlineStr">
        <is>
          <t>Not de tempo de espera na farmácia</t>
        </is>
      </c>
      <c r="I2797" s="156" t="inlineStr">
        <is>
          <t>Concluído</t>
        </is>
      </c>
      <c r="J2797" s="204" t="inlineStr">
        <is>
          <t>Danielli</t>
        </is>
      </c>
      <c r="K2797" s="207" t="inlineStr">
        <is>
          <t>Maior volume de interações priorizadas e potencial de dano evitável.</t>
        </is>
      </c>
    </row>
    <row r="2798" ht="16.5" customHeight="1">
      <c r="A2798" s="204" t="n">
        <v>2796</v>
      </c>
      <c r="B2798" s="208" t="n">
        <v>46077</v>
      </c>
      <c r="C2798" s="265" t="inlineStr">
        <is>
          <t>Fevereiro</t>
        </is>
      </c>
      <c r="D2798" s="204" t="n">
        <v>2026</v>
      </c>
      <c r="E2798" s="209" t="inlineStr">
        <is>
          <t>HVC</t>
        </is>
      </c>
      <c r="F2798" s="209" t="inlineStr">
        <is>
          <t>Farmácia</t>
        </is>
      </c>
      <c r="G2798" s="210" t="inlineStr">
        <is>
          <t>Assistencial</t>
        </is>
      </c>
      <c r="H2798" s="211" t="inlineStr">
        <is>
          <t>Not de fita duplicada</t>
        </is>
      </c>
      <c r="I2798" s="156" t="inlineStr">
        <is>
          <t>Concluído</t>
        </is>
      </c>
      <c r="J2798" s="209" t="inlineStr">
        <is>
          <t>Danielli</t>
        </is>
      </c>
      <c r="K2798" s="211" t="n"/>
    </row>
    <row r="2799" ht="84" customHeight="1">
      <c r="A2799" s="204" t="n">
        <v>2797</v>
      </c>
      <c r="B2799" s="205" t="n">
        <v>46077</v>
      </c>
      <c r="C2799" s="265" t="inlineStr">
        <is>
          <t>Fevereiro</t>
        </is>
      </c>
      <c r="D2799" s="204" t="n">
        <v>2026</v>
      </c>
      <c r="E2799" s="204" t="inlineStr">
        <is>
          <t>HVC</t>
        </is>
      </c>
      <c r="F2799" s="204" t="inlineStr">
        <is>
          <t>Farmácia</t>
        </is>
      </c>
      <c r="G2799" s="206" t="inlineStr">
        <is>
          <t>Assistencial</t>
        </is>
      </c>
      <c r="H2799" s="207" t="inlineStr">
        <is>
          <t>Not de medicamento complementar no quarto</t>
        </is>
      </c>
      <c r="I2799" s="156" t="inlineStr">
        <is>
          <t>Concluído</t>
        </is>
      </c>
      <c r="J2799" s="204" t="inlineStr">
        <is>
          <t>Danielli</t>
        </is>
      </c>
      <c r="K2799" s="207" t="inlineStr">
        <is>
          <t>Maior volume de interações priorizadas e potencial de dano evitável.</t>
        </is>
      </c>
    </row>
    <row r="2800" ht="117" customHeight="1">
      <c r="A2800" s="204" t="n">
        <v>2798</v>
      </c>
      <c r="B2800" s="208" t="n">
        <v>46077</v>
      </c>
      <c r="C2800" s="265" t="inlineStr">
        <is>
          <t>Fevereiro</t>
        </is>
      </c>
      <c r="D2800" s="204" t="n">
        <v>2026</v>
      </c>
      <c r="E2800" s="209" t="inlineStr">
        <is>
          <t>HVC</t>
        </is>
      </c>
      <c r="F2800" s="209" t="inlineStr">
        <is>
          <t>NSP</t>
        </is>
      </c>
      <c r="G2800" s="210" t="inlineStr">
        <is>
          <t>Assistencial</t>
        </is>
      </c>
      <c r="H2800" s="211" t="inlineStr">
        <is>
          <t>Not de falta de limpeza terminal no banco de sangue</t>
        </is>
      </c>
      <c r="I2800" s="156" t="inlineStr">
        <is>
          <t>Concluído</t>
        </is>
      </c>
      <c r="J2800" s="209" t="inlineStr">
        <is>
          <t>Thalita</t>
        </is>
      </c>
      <c r="K2800" s="211" t="inlineStr">
        <is>
          <t>Risco de decisão clínica incorreta por erro de amostra ou comunicação.</t>
        </is>
      </c>
    </row>
    <row r="2801" ht="84" customHeight="1">
      <c r="A2801" s="204" t="n">
        <v>2799</v>
      </c>
      <c r="B2801" s="205" t="n">
        <v>46077</v>
      </c>
      <c r="C2801" s="265" t="inlineStr">
        <is>
          <t>Fevereiro</t>
        </is>
      </c>
      <c r="D2801" s="204" t="n">
        <v>2026</v>
      </c>
      <c r="E2801" s="204" t="inlineStr">
        <is>
          <t>HVC</t>
        </is>
      </c>
      <c r="F2801" s="204" t="inlineStr">
        <is>
          <t>NSP</t>
        </is>
      </c>
      <c r="G2801" s="206" t="inlineStr">
        <is>
          <t>Assistencial</t>
        </is>
      </c>
      <c r="H2801" s="207" t="inlineStr">
        <is>
          <t>Not de fluxo de dispensação da NPP</t>
        </is>
      </c>
      <c r="I2801" s="156" t="inlineStr">
        <is>
          <t>Concluído</t>
        </is>
      </c>
      <c r="J2801" s="204" t="inlineStr">
        <is>
          <t>Thalita</t>
        </is>
      </c>
      <c r="K2801" s="207" t="inlineStr">
        <is>
          <t>Maior volume de interações priorizadas e potencial de dano evitável.</t>
        </is>
      </c>
    </row>
    <row r="2802" ht="84" customHeight="1">
      <c r="A2802" s="204" t="n">
        <v>2800</v>
      </c>
      <c r="B2802" s="208" t="n">
        <v>46077</v>
      </c>
      <c r="C2802" s="265" t="inlineStr">
        <is>
          <t>Fevereiro</t>
        </is>
      </c>
      <c r="D2802" s="204" t="n">
        <v>2026</v>
      </c>
      <c r="E2802" s="209" t="inlineStr">
        <is>
          <t>HVC</t>
        </is>
      </c>
      <c r="F2802" s="209" t="inlineStr">
        <is>
          <t>NSP</t>
        </is>
      </c>
      <c r="G2802" s="210" t="inlineStr">
        <is>
          <t>Assistencial</t>
        </is>
      </c>
      <c r="H2802" s="211" t="inlineStr">
        <is>
          <t>Not de dispensário</t>
        </is>
      </c>
      <c r="I2802" s="156" t="inlineStr">
        <is>
          <t>Concluído</t>
        </is>
      </c>
      <c r="J2802" s="209" t="inlineStr">
        <is>
          <t>Thalita</t>
        </is>
      </c>
      <c r="K2802" s="211" t="inlineStr">
        <is>
          <t>Maior volume de interações priorizadas e potencial de dano evitável.</t>
        </is>
      </c>
    </row>
    <row r="2803" ht="84" customHeight="1">
      <c r="A2803" s="204" t="n">
        <v>2801</v>
      </c>
      <c r="B2803" s="205" t="n">
        <v>46077</v>
      </c>
      <c r="C2803" s="265" t="inlineStr">
        <is>
          <t>Fevereiro</t>
        </is>
      </c>
      <c r="D2803" s="204" t="n">
        <v>2026</v>
      </c>
      <c r="E2803" s="204" t="inlineStr">
        <is>
          <t>HVC</t>
        </is>
      </c>
      <c r="F2803" s="204" t="inlineStr">
        <is>
          <t>NSP</t>
        </is>
      </c>
      <c r="G2803" s="206" t="inlineStr">
        <is>
          <t>Assistencial</t>
        </is>
      </c>
      <c r="H2803" s="207" t="inlineStr">
        <is>
          <t>Not de atraso de dispensação de dieta</t>
        </is>
      </c>
      <c r="I2803" s="156" t="inlineStr">
        <is>
          <t>Concluído</t>
        </is>
      </c>
      <c r="J2803" s="204" t="inlineStr">
        <is>
          <t>Thalita</t>
        </is>
      </c>
      <c r="K2803" s="207" t="inlineStr">
        <is>
          <t>Maior volume de interações priorizadas e potencial de dano evitável.</t>
        </is>
      </c>
    </row>
    <row r="2804" ht="16.5" customHeight="1">
      <c r="A2804" s="204" t="n">
        <v>2802</v>
      </c>
      <c r="B2804" s="208" t="n">
        <v>46077</v>
      </c>
      <c r="C2804" s="265" t="inlineStr">
        <is>
          <t>Fevereiro</t>
        </is>
      </c>
      <c r="D2804" s="204" t="n">
        <v>2026</v>
      </c>
      <c r="E2804" s="209" t="inlineStr">
        <is>
          <t>HVC</t>
        </is>
      </c>
      <c r="F2804" s="209" t="inlineStr">
        <is>
          <t>NSP</t>
        </is>
      </c>
      <c r="G2804" s="210" t="inlineStr">
        <is>
          <t>Assistencial</t>
        </is>
      </c>
      <c r="H2804" s="211" t="inlineStr">
        <is>
          <t>Not de comunicação</t>
        </is>
      </c>
      <c r="I2804" s="156" t="inlineStr">
        <is>
          <t>Concluído</t>
        </is>
      </c>
      <c r="J2804" s="209" t="inlineStr">
        <is>
          <t>Thalita</t>
        </is>
      </c>
      <c r="K2804" s="211" t="n"/>
    </row>
    <row r="2805" ht="84" customHeight="1">
      <c r="A2805" s="204" t="n">
        <v>2803</v>
      </c>
      <c r="B2805" s="205" t="n">
        <v>46077</v>
      </c>
      <c r="C2805" s="265" t="inlineStr">
        <is>
          <t>Fevereiro</t>
        </is>
      </c>
      <c r="D2805" s="204" t="n">
        <v>2026</v>
      </c>
      <c r="E2805" s="204" t="inlineStr">
        <is>
          <t>CSC</t>
        </is>
      </c>
      <c r="F2805" s="204" t="inlineStr">
        <is>
          <t>Farmácia</t>
        </is>
      </c>
      <c r="G2805" s="206" t="inlineStr">
        <is>
          <t>Assistencial</t>
        </is>
      </c>
      <c r="H2805" s="207" t="inlineStr">
        <is>
          <t>Not de técnica que foi fazer o horário de almoço da mesma e sumiu medicamento</t>
        </is>
      </c>
      <c r="I2805" s="156" t="inlineStr">
        <is>
          <t>Concluído</t>
        </is>
      </c>
      <c r="J2805" s="204" t="inlineStr">
        <is>
          <t>Thalita</t>
        </is>
      </c>
      <c r="K2805" s="207" t="inlineStr">
        <is>
          <t>Maior volume de interações priorizadas e potencial de dano evitável.</t>
        </is>
      </c>
    </row>
    <row r="2806" ht="33.75" customHeight="1">
      <c r="A2806" s="204" t="n">
        <v>2804</v>
      </c>
      <c r="B2806" s="208" t="n">
        <v>46077</v>
      </c>
      <c r="C2806" s="265" t="inlineStr">
        <is>
          <t>Fevereiro</t>
        </is>
      </c>
      <c r="D2806" s="204" t="n">
        <v>2026</v>
      </c>
      <c r="E2806" s="209" t="inlineStr">
        <is>
          <t>CSC</t>
        </is>
      </c>
      <c r="F2806" s="209" t="inlineStr">
        <is>
          <t>Nutrição</t>
        </is>
      </c>
      <c r="G2806" s="210" t="inlineStr">
        <is>
          <t>Assistencial</t>
        </is>
      </c>
      <c r="H2806" s="211" t="inlineStr">
        <is>
          <t>Forno foi liberado o orçamento</t>
        </is>
      </c>
      <c r="I2806" s="156" t="inlineStr">
        <is>
          <t>Concluído</t>
        </is>
      </c>
      <c r="J2806" s="209" t="inlineStr">
        <is>
          <t>Juliana</t>
        </is>
      </c>
      <c r="K2806" s="211" t="n"/>
    </row>
    <row r="2807" ht="100.5" customHeight="1">
      <c r="A2807" s="204" t="n">
        <v>2805</v>
      </c>
      <c r="B2807" s="205" t="n">
        <v>46078</v>
      </c>
      <c r="C2807" s="265" t="inlineStr">
        <is>
          <t>Fevereiro</t>
        </is>
      </c>
      <c r="D2807" s="204" t="n">
        <v>2026</v>
      </c>
      <c r="E2807" s="204" t="inlineStr">
        <is>
          <t>HVC</t>
        </is>
      </c>
      <c r="F2807" s="204" t="inlineStr">
        <is>
          <t>Recepção</t>
        </is>
      </c>
      <c r="G2807" s="214" t="inlineStr">
        <is>
          <t>Fluxo do Paciente</t>
        </is>
      </c>
      <c r="H2807" s="207" t="inlineStr">
        <is>
          <t>Transferência em andamento, leito 715 bradesco</t>
        </is>
      </c>
      <c r="I2807" s="156" t="inlineStr">
        <is>
          <t>Concluído</t>
        </is>
      </c>
      <c r="J2807" s="204" t="inlineStr">
        <is>
          <t>Stella</t>
        </is>
      </c>
      <c r="K2807" s="207" t="inlineStr">
        <is>
          <t>Recorrência e impacto em espera, ocupação e continuidade do cuidado.</t>
        </is>
      </c>
    </row>
    <row r="2808" ht="50.25" customHeight="1">
      <c r="A2808" s="204" t="n">
        <v>2806</v>
      </c>
      <c r="B2808" s="208" t="n">
        <v>46078</v>
      </c>
      <c r="C2808" s="265" t="inlineStr">
        <is>
          <t>Fevereiro</t>
        </is>
      </c>
      <c r="D2808" s="204" t="n">
        <v>2026</v>
      </c>
      <c r="E2808" s="209" t="inlineStr">
        <is>
          <t>HVC</t>
        </is>
      </c>
      <c r="F2808" s="209" t="inlineStr">
        <is>
          <t>Enfermagem Centro Cirúrgico</t>
        </is>
      </c>
      <c r="G2808" s="210" t="inlineStr">
        <is>
          <t>Assistencial</t>
        </is>
      </c>
      <c r="H2808" s="211" t="inlineStr">
        <is>
          <t>Paciente foi se trocar no sanitário e estava sujo</t>
        </is>
      </c>
      <c r="I2808" s="156" t="inlineStr">
        <is>
          <t>Concluído</t>
        </is>
      </c>
      <c r="J2808" s="209" t="inlineStr">
        <is>
          <t>Luiza</t>
        </is>
      </c>
      <c r="K2808" s="211" t="n"/>
    </row>
    <row r="2809" ht="33.75" customHeight="1">
      <c r="A2809" s="204" t="n">
        <v>2807</v>
      </c>
      <c r="B2809" s="205" t="n">
        <v>46078</v>
      </c>
      <c r="C2809" s="265" t="inlineStr">
        <is>
          <t>Fevereiro</t>
        </is>
      </c>
      <c r="D2809" s="204" t="n">
        <v>2026</v>
      </c>
      <c r="E2809" s="204" t="inlineStr">
        <is>
          <t>HVC</t>
        </is>
      </c>
      <c r="F2809" s="204" t="inlineStr">
        <is>
          <t>Farmácia</t>
        </is>
      </c>
      <c r="G2809" s="206" t="inlineStr">
        <is>
          <t>Assistencial</t>
        </is>
      </c>
      <c r="H2809" s="207" t="inlineStr">
        <is>
          <t>NOT de duas tirar entregues erradas</t>
        </is>
      </c>
      <c r="I2809" s="156" t="inlineStr">
        <is>
          <t>Concluído</t>
        </is>
      </c>
      <c r="J2809" s="204" t="inlineStr">
        <is>
          <t>Danielli</t>
        </is>
      </c>
      <c r="K2809" s="207" t="n"/>
    </row>
    <row r="2810" ht="33.75" customHeight="1">
      <c r="A2810" s="204" t="n">
        <v>2808</v>
      </c>
      <c r="B2810" s="208" t="n">
        <v>46078</v>
      </c>
      <c r="C2810" s="265" t="inlineStr">
        <is>
          <t>Fevereiro</t>
        </is>
      </c>
      <c r="D2810" s="204" t="n">
        <v>2026</v>
      </c>
      <c r="E2810" s="209" t="inlineStr">
        <is>
          <t>HVC</t>
        </is>
      </c>
      <c r="F2810" s="209" t="inlineStr">
        <is>
          <t>CME</t>
        </is>
      </c>
      <c r="G2810" s="210" t="inlineStr">
        <is>
          <t>Assistencial</t>
        </is>
      </c>
      <c r="H2810" s="211" t="inlineStr">
        <is>
          <t>Permanece sem a liberação da termo</t>
        </is>
      </c>
      <c r="I2810" s="156" t="inlineStr">
        <is>
          <t>Concluído</t>
        </is>
      </c>
      <c r="J2810" s="209" t="inlineStr">
        <is>
          <t>Luiza</t>
        </is>
      </c>
      <c r="K2810" s="211" t="n"/>
    </row>
    <row r="2811" ht="16.5" customHeight="1">
      <c r="A2811" s="204" t="n">
        <v>2809</v>
      </c>
      <c r="B2811" s="205" t="n">
        <v>46078</v>
      </c>
      <c r="C2811" s="265" t="inlineStr">
        <is>
          <t>Fevereiro</t>
        </is>
      </c>
      <c r="D2811" s="204" t="n">
        <v>2026</v>
      </c>
      <c r="E2811" s="204" t="inlineStr">
        <is>
          <t>HVC</t>
        </is>
      </c>
      <c r="F2811" s="204" t="inlineStr">
        <is>
          <t>Manutenção</t>
        </is>
      </c>
      <c r="G2811" s="213" t="inlineStr">
        <is>
          <t>Infra e Hotelaria</t>
        </is>
      </c>
      <c r="H2811" s="207" t="inlineStr">
        <is>
          <t>702 liberado</t>
        </is>
      </c>
      <c r="I2811" s="156" t="inlineStr">
        <is>
          <t>Concluído</t>
        </is>
      </c>
      <c r="J2811" s="204" t="inlineStr">
        <is>
          <t>Januário</t>
        </is>
      </c>
      <c r="K2811" s="207" t="n"/>
    </row>
    <row r="2812" ht="150.75" customHeight="1">
      <c r="A2812" s="204" t="n">
        <v>2810</v>
      </c>
      <c r="B2812" s="208" t="n">
        <v>46078</v>
      </c>
      <c r="C2812" s="265" t="inlineStr">
        <is>
          <t>Fevereiro</t>
        </is>
      </c>
      <c r="D2812" s="204" t="n">
        <v>2026</v>
      </c>
      <c r="E2812" s="209" t="inlineStr">
        <is>
          <t>HVC</t>
        </is>
      </c>
      <c r="F2812" s="209" t="inlineStr">
        <is>
          <t>Manutenção</t>
        </is>
      </c>
      <c r="G2812" s="213" t="inlineStr">
        <is>
          <t>Infra e Hotelaria</t>
        </is>
      </c>
      <c r="H2812" s="211" t="inlineStr">
        <is>
          <t>224 e 223 terão ruídos leves</t>
        </is>
      </c>
      <c r="I2812" s="156" t="inlineStr">
        <is>
          <t>Concluído</t>
        </is>
      </c>
      <c r="J2812" s="209" t="inlineStr">
        <is>
          <t>Januário</t>
        </is>
      </c>
      <c r="K2812" s="211" t="inlineStr">
        <is>
          <t>Alta recorrência e risco de queda, incêndio, dano patrimonial ou interrupção.</t>
        </is>
      </c>
    </row>
    <row r="2813" ht="16.5" customHeight="1">
      <c r="A2813" s="204" t="n">
        <v>2811</v>
      </c>
      <c r="B2813" s="205" t="n">
        <v>46078</v>
      </c>
      <c r="C2813" s="265" t="inlineStr">
        <is>
          <t>Fevereiro</t>
        </is>
      </c>
      <c r="D2813" s="204" t="n">
        <v>2026</v>
      </c>
      <c r="E2813" s="204" t="inlineStr">
        <is>
          <t>HVC</t>
        </is>
      </c>
      <c r="F2813" s="204" t="inlineStr">
        <is>
          <t>NSP</t>
        </is>
      </c>
      <c r="G2813" s="206" t="inlineStr">
        <is>
          <t>Assistencial</t>
        </is>
      </c>
      <c r="H2813" s="207" t="inlineStr">
        <is>
          <t>NOT sobre ar</t>
        </is>
      </c>
      <c r="I2813" s="156" t="inlineStr">
        <is>
          <t>Concluído</t>
        </is>
      </c>
      <c r="J2813" s="204" t="inlineStr">
        <is>
          <t>Thalita</t>
        </is>
      </c>
      <c r="K2813" s="207" t="n"/>
    </row>
    <row r="2814" ht="50.25" customHeight="1">
      <c r="A2814" s="204" t="n">
        <v>2812</v>
      </c>
      <c r="B2814" s="208" t="n">
        <v>46078</v>
      </c>
      <c r="C2814" s="265" t="inlineStr">
        <is>
          <t>Fevereiro</t>
        </is>
      </c>
      <c r="D2814" s="204" t="n">
        <v>2026</v>
      </c>
      <c r="E2814" s="209" t="inlineStr">
        <is>
          <t>HVC</t>
        </is>
      </c>
      <c r="F2814" s="209" t="inlineStr">
        <is>
          <t>NSP</t>
        </is>
      </c>
      <c r="G2814" s="210" t="inlineStr">
        <is>
          <t>Assistencial</t>
        </is>
      </c>
      <c r="H2814" s="211" t="inlineStr">
        <is>
          <t>NOT de transferencia e o leito não estava ajustado</t>
        </is>
      </c>
      <c r="I2814" s="156" t="inlineStr">
        <is>
          <t>Concluído</t>
        </is>
      </c>
      <c r="J2814" s="209" t="inlineStr">
        <is>
          <t>Thalita</t>
        </is>
      </c>
      <c r="K2814" s="211" t="n"/>
    </row>
    <row r="2815" ht="200.25" customHeight="1">
      <c r="A2815" s="204" t="n">
        <v>2813</v>
      </c>
      <c r="B2815" s="205" t="n">
        <v>46078</v>
      </c>
      <c r="C2815" s="265" t="inlineStr">
        <is>
          <t>Fevereiro</t>
        </is>
      </c>
      <c r="D2815" s="204" t="n">
        <v>2026</v>
      </c>
      <c r="E2815" s="204" t="inlineStr">
        <is>
          <t>HVC</t>
        </is>
      </c>
      <c r="F2815" s="204" t="inlineStr">
        <is>
          <t>Especialistas</t>
        </is>
      </c>
      <c r="G2815" s="206" t="inlineStr">
        <is>
          <t>Assistencial</t>
        </is>
      </c>
      <c r="H2815" s="207" t="inlineStr">
        <is>
          <t>Medicamento de Alta Vigilância encaminhado em embalagem transparente - Farmácia Medicações encaminhadas com identificação de outro paciente - Farmácia Múltiplas punções pelo mesmo profissional - 4°D</t>
        </is>
      </c>
      <c r="I2815" s="156" t="inlineStr">
        <is>
          <t>Concluído</t>
        </is>
      </c>
      <c r="J2815" s="204" t="inlineStr">
        <is>
          <t>Déborah</t>
        </is>
      </c>
      <c r="K2815" s="207" t="inlineStr">
        <is>
          <t>Risco de evento grave, recorrência elevada e falhas em barreiras essenciais.</t>
        </is>
      </c>
    </row>
    <row r="2816" ht="117" customHeight="1">
      <c r="A2816" s="204" t="n">
        <v>2814</v>
      </c>
      <c r="B2816" s="208" t="n">
        <v>46078</v>
      </c>
      <c r="C2816" s="265" t="inlineStr">
        <is>
          <t>Fevereiro</t>
        </is>
      </c>
      <c r="D2816" s="204" t="n">
        <v>2026</v>
      </c>
      <c r="E2816" s="209" t="inlineStr">
        <is>
          <t>HVC</t>
        </is>
      </c>
      <c r="F2816" s="209" t="inlineStr">
        <is>
          <t>Especialistas</t>
        </is>
      </c>
      <c r="G2816" s="210" t="inlineStr">
        <is>
          <t>Assistencial</t>
        </is>
      </c>
      <c r="H2816" s="211" t="inlineStr">
        <is>
          <t>Falha de passagem de Plantão - PS</t>
        </is>
      </c>
      <c r="I2816" s="156" t="inlineStr">
        <is>
          <t>Concluído</t>
        </is>
      </c>
      <c r="J2816" s="209" t="inlineStr">
        <is>
          <t>Déborah</t>
        </is>
      </c>
      <c r="K2816" s="211" t="inlineStr">
        <is>
          <t>Risco de perda de informação clínica em transferências e resultados críticos.</t>
        </is>
      </c>
    </row>
    <row r="2817" ht="33.75" customHeight="1">
      <c r="A2817" s="204" t="n">
        <v>2815</v>
      </c>
      <c r="B2817" s="205" t="n">
        <v>46079</v>
      </c>
      <c r="C2817" s="265" t="inlineStr">
        <is>
          <t>Fevereiro</t>
        </is>
      </c>
      <c r="D2817" s="204" t="n">
        <v>2026</v>
      </c>
      <c r="E2817" s="204" t="inlineStr">
        <is>
          <t>HVC</t>
        </is>
      </c>
      <c r="F2817" s="204" t="inlineStr">
        <is>
          <t>Enfermagem</t>
        </is>
      </c>
      <c r="G2817" s="206" t="inlineStr">
        <is>
          <t>Assistencial</t>
        </is>
      </c>
      <c r="H2817" s="207" t="inlineStr">
        <is>
          <t>425 com uma pequena reforma nas paredes</t>
        </is>
      </c>
      <c r="I2817" s="156" t="inlineStr">
        <is>
          <t>Concluído</t>
        </is>
      </c>
      <c r="J2817" s="204" t="inlineStr">
        <is>
          <t>Mel</t>
        </is>
      </c>
      <c r="K2817" s="207" t="n"/>
    </row>
    <row r="2818" ht="134.25" customHeight="1">
      <c r="A2818" s="204" t="n">
        <v>2816</v>
      </c>
      <c r="B2818" s="208" t="n">
        <v>46079</v>
      </c>
      <c r="C2818" s="265" t="inlineStr">
        <is>
          <t>Fevereiro</t>
        </is>
      </c>
      <c r="D2818" s="204" t="n">
        <v>2026</v>
      </c>
      <c r="E2818" s="209" t="inlineStr">
        <is>
          <t>HVC</t>
        </is>
      </c>
      <c r="F2818" s="209" t="inlineStr">
        <is>
          <t>Engenharia Clínica</t>
        </is>
      </c>
      <c r="G2818" s="213" t="inlineStr">
        <is>
          <t>Infra e Hotelaria</t>
        </is>
      </c>
      <c r="H2818" s="211" t="inlineStr">
        <is>
          <t>Raio-x portatil parado</t>
        </is>
      </c>
      <c r="I2818" s="156" t="inlineStr">
        <is>
          <t>Concluído</t>
        </is>
      </c>
      <c r="J2818" s="209" t="inlineStr">
        <is>
          <t>Victório</t>
        </is>
      </c>
      <c r="K2818" s="211" t="inlineStr">
        <is>
          <t>Risco de interrupção do cuidado e alto volume de equipamentos indisponíveis.</t>
        </is>
      </c>
    </row>
    <row r="2819" ht="150.75" customHeight="1">
      <c r="A2819" s="204" t="n">
        <v>2817</v>
      </c>
      <c r="B2819" s="205" t="n">
        <v>46079</v>
      </c>
      <c r="C2819" s="265" t="inlineStr">
        <is>
          <t>Fevereiro</t>
        </is>
      </c>
      <c r="D2819" s="204" t="n">
        <v>2026</v>
      </c>
      <c r="E2819" s="204" t="inlineStr">
        <is>
          <t>HVC</t>
        </is>
      </c>
      <c r="F2819" s="204" t="inlineStr">
        <is>
          <t>Manutenção</t>
        </is>
      </c>
      <c r="G2819" s="213" t="inlineStr">
        <is>
          <t>Infra e Hotelaria</t>
        </is>
      </c>
      <c r="H2819" s="207" t="inlineStr">
        <is>
          <t>221 bloqueado por vazamento, talvez seja necessario utilizar o 223</t>
        </is>
      </c>
      <c r="I2819" s="156" t="inlineStr">
        <is>
          <t>Concluído</t>
        </is>
      </c>
      <c r="J2819" s="204" t="inlineStr">
        <is>
          <t>Januário</t>
        </is>
      </c>
      <c r="K2819" s="207" t="inlineStr">
        <is>
          <t>Alta recorrência e risco de queda, incêndio, dano patrimonial ou interrupção.</t>
        </is>
      </c>
    </row>
    <row r="2820" ht="117" customHeight="1">
      <c r="A2820" s="204" t="n">
        <v>2818</v>
      </c>
      <c r="B2820" s="208" t="n">
        <v>46079</v>
      </c>
      <c r="C2820" s="265" t="inlineStr">
        <is>
          <t>Fevereiro</t>
        </is>
      </c>
      <c r="D2820" s="204" t="n">
        <v>2026</v>
      </c>
      <c r="E2820" s="209" t="inlineStr">
        <is>
          <t>HVC</t>
        </is>
      </c>
      <c r="F2820" s="209" t="inlineStr">
        <is>
          <t>NSP</t>
        </is>
      </c>
      <c r="G2820" s="210" t="inlineStr">
        <is>
          <t>Assistencial</t>
        </is>
      </c>
      <c r="H2820" s="211" t="inlineStr">
        <is>
          <t>NOT de infecção na UTI ped</t>
        </is>
      </c>
      <c r="I2820" s="156" t="inlineStr">
        <is>
          <t>Concluído</t>
        </is>
      </c>
      <c r="J2820" s="209" t="inlineStr">
        <is>
          <t>Thalita</t>
        </is>
      </c>
      <c r="K2820" s="211" t="inlineStr">
        <is>
          <t>Recorrência em precauções, isolamento e adesão às práticas de prevenção.</t>
        </is>
      </c>
    </row>
    <row r="2821" ht="84" customHeight="1">
      <c r="A2821" s="204" t="n">
        <v>2819</v>
      </c>
      <c r="B2821" s="205" t="n">
        <v>46079</v>
      </c>
      <c r="C2821" s="265" t="inlineStr">
        <is>
          <t>Fevereiro</t>
        </is>
      </c>
      <c r="D2821" s="204" t="n">
        <v>2026</v>
      </c>
      <c r="E2821" s="204" t="inlineStr">
        <is>
          <t>HVC</t>
        </is>
      </c>
      <c r="F2821" s="204" t="inlineStr">
        <is>
          <t>NSP</t>
        </is>
      </c>
      <c r="G2821" s="206" t="inlineStr">
        <is>
          <t>Assistencial</t>
        </is>
      </c>
      <c r="H2821" s="207" t="inlineStr">
        <is>
          <t>NOT demora liberação de dieta, paciente foi comprar</t>
        </is>
      </c>
      <c r="I2821" s="156" t="inlineStr">
        <is>
          <t>Concluído</t>
        </is>
      </c>
      <c r="J2821" s="204" t="inlineStr">
        <is>
          <t>Thalita</t>
        </is>
      </c>
      <c r="K2821" s="207" t="inlineStr">
        <is>
          <t>Recorrência de atrasos e risco de dieta inadequada ao paciente.</t>
        </is>
      </c>
    </row>
    <row r="2822" ht="33.75" customHeight="1">
      <c r="A2822" s="204" t="n">
        <v>2820</v>
      </c>
      <c r="B2822" s="208" t="n">
        <v>46079</v>
      </c>
      <c r="C2822" s="265" t="inlineStr">
        <is>
          <t>Fevereiro</t>
        </is>
      </c>
      <c r="D2822" s="204" t="n">
        <v>2026</v>
      </c>
      <c r="E2822" s="209" t="inlineStr">
        <is>
          <t>HVC</t>
        </is>
      </c>
      <c r="F2822" s="209" t="inlineStr">
        <is>
          <t>NSP</t>
        </is>
      </c>
      <c r="G2822" s="210" t="inlineStr">
        <is>
          <t>Assistencial</t>
        </is>
      </c>
      <c r="H2822" s="211" t="inlineStr">
        <is>
          <t>NOT de suspensão de endoscopia</t>
        </is>
      </c>
      <c r="I2822" s="156" t="inlineStr">
        <is>
          <t>Concluído</t>
        </is>
      </c>
      <c r="J2822" s="209" t="inlineStr">
        <is>
          <t>Thalita</t>
        </is>
      </c>
      <c r="K2822" s="211" t="n"/>
    </row>
    <row r="2823" ht="117" customHeight="1">
      <c r="A2823" s="204" t="n">
        <v>2821</v>
      </c>
      <c r="B2823" s="205" t="n">
        <v>46079</v>
      </c>
      <c r="C2823" s="265" t="inlineStr">
        <is>
          <t>Fevereiro</t>
        </is>
      </c>
      <c r="D2823" s="204" t="n">
        <v>2026</v>
      </c>
      <c r="E2823" s="204" t="inlineStr">
        <is>
          <t>HVC</t>
        </is>
      </c>
      <c r="F2823" s="204" t="inlineStr">
        <is>
          <t>Especialistas</t>
        </is>
      </c>
      <c r="G2823" s="206" t="inlineStr">
        <is>
          <t>Assistencial</t>
        </is>
      </c>
      <c r="H2823" s="207" t="inlineStr">
        <is>
          <t>3D: Medicamento diluído sem identificação e sem proteção</t>
        </is>
      </c>
      <c r="I2823" s="156" t="inlineStr">
        <is>
          <t>Concluído</t>
        </is>
      </c>
      <c r="J2823" s="204" t="inlineStr">
        <is>
          <t>Ana</t>
        </is>
      </c>
      <c r="K2823" s="207" t="inlineStr">
        <is>
          <t>Risco de evento grave, recorrência elevada e falhas em barreiras essenciais.</t>
        </is>
      </c>
    </row>
    <row r="2824" ht="50.25" customHeight="1">
      <c r="A2824" s="204" t="n">
        <v>2822</v>
      </c>
      <c r="B2824" s="208" t="n">
        <v>46080</v>
      </c>
      <c r="C2824" s="265" t="inlineStr">
        <is>
          <t>Fevereiro</t>
        </is>
      </c>
      <c r="D2824" s="204" t="n">
        <v>2026</v>
      </c>
      <c r="E2824" s="209" t="inlineStr">
        <is>
          <t>HVC</t>
        </is>
      </c>
      <c r="F2824" s="209" t="inlineStr">
        <is>
          <t>Enfermagem Alas</t>
        </is>
      </c>
      <c r="G2824" s="210" t="inlineStr">
        <is>
          <t>Assistencial</t>
        </is>
      </c>
      <c r="H2824" s="211" t="inlineStr">
        <is>
          <t>Paciente 802 sendo rispido com colaboradores</t>
        </is>
      </c>
      <c r="I2824" s="156" t="inlineStr">
        <is>
          <t>Concluído</t>
        </is>
      </c>
      <c r="J2824" s="209" t="inlineStr">
        <is>
          <t>Julia</t>
        </is>
      </c>
      <c r="K2824" s="211" t="n"/>
    </row>
    <row r="2825" ht="150.75" customHeight="1">
      <c r="A2825" s="204" t="n">
        <v>2823</v>
      </c>
      <c r="B2825" s="205" t="n">
        <v>46080</v>
      </c>
      <c r="C2825" s="265" t="inlineStr">
        <is>
          <t>Fevereiro</t>
        </is>
      </c>
      <c r="D2825" s="204" t="n">
        <v>2026</v>
      </c>
      <c r="E2825" s="204" t="inlineStr">
        <is>
          <t>HVC</t>
        </is>
      </c>
      <c r="F2825" s="204" t="inlineStr">
        <is>
          <t>Enfermagem</t>
        </is>
      </c>
      <c r="G2825" s="213" t="inlineStr">
        <is>
          <t>Infra e Hotelaria</t>
        </is>
      </c>
      <c r="H2825" s="207" t="inlineStr">
        <is>
          <t>Leito 708 e 710 com problemas na rede elétrica</t>
        </is>
      </c>
      <c r="I2825" s="156" t="inlineStr">
        <is>
          <t>Concluído</t>
        </is>
      </c>
      <c r="J2825" s="204" t="inlineStr">
        <is>
          <t>Mel</t>
        </is>
      </c>
      <c r="K2825" s="207" t="inlineStr">
        <is>
          <t>Alta recorrência e risco de queda, incêndio, dano patrimonial ou interrupção.</t>
        </is>
      </c>
    </row>
    <row r="2826" ht="150.75" customHeight="1">
      <c r="A2826" s="204" t="n">
        <v>2824</v>
      </c>
      <c r="B2826" s="208" t="n">
        <v>46080</v>
      </c>
      <c r="C2826" s="265" t="inlineStr">
        <is>
          <t>Fevereiro</t>
        </is>
      </c>
      <c r="D2826" s="204" t="n">
        <v>2026</v>
      </c>
      <c r="E2826" s="209" t="inlineStr">
        <is>
          <t>HVC</t>
        </is>
      </c>
      <c r="F2826" s="209" t="inlineStr">
        <is>
          <t>Gestão de Leitos</t>
        </is>
      </c>
      <c r="G2826" s="213" t="inlineStr">
        <is>
          <t>Infra e Hotelaria</t>
        </is>
      </c>
      <c r="H2826" s="211" t="inlineStr">
        <is>
          <t>321 leito bloqueado por vazamento no ar</t>
        </is>
      </c>
      <c r="I2826" s="156" t="inlineStr">
        <is>
          <t>Concluído</t>
        </is>
      </c>
      <c r="J2826" s="209" t="inlineStr">
        <is>
          <t>Mariana</t>
        </is>
      </c>
      <c r="K2826" s="211" t="inlineStr">
        <is>
          <t>Alta recorrência e risco de queda, incêndio, dano patrimonial ou interrupção.</t>
        </is>
      </c>
    </row>
    <row r="2827" ht="150.75" customHeight="1">
      <c r="A2827" s="204" t="n">
        <v>2825</v>
      </c>
      <c r="B2827" s="205" t="n">
        <v>46080</v>
      </c>
      <c r="C2827" s="265" t="inlineStr">
        <is>
          <t>Fevereiro</t>
        </is>
      </c>
      <c r="D2827" s="204" t="n">
        <v>2026</v>
      </c>
      <c r="E2827" s="204" t="inlineStr">
        <is>
          <t>HVC</t>
        </is>
      </c>
      <c r="F2827" s="204" t="inlineStr">
        <is>
          <t>Neurologia</t>
        </is>
      </c>
      <c r="G2827" s="213" t="inlineStr">
        <is>
          <t>Infra e Hotelaria</t>
        </is>
      </c>
      <c r="H2827" s="207" t="inlineStr">
        <is>
          <t>Parte da janela retirada na neuro, vão deixar apenas as percianas e retiraram a grade de proteção</t>
        </is>
      </c>
      <c r="I2827" s="156" t="inlineStr">
        <is>
          <t>Concluído</t>
        </is>
      </c>
      <c r="J2827" s="204" t="inlineStr">
        <is>
          <t>Claudia</t>
        </is>
      </c>
      <c r="K2827" s="207" t="inlineStr">
        <is>
          <t>Alta recorrência e risco de queda, incêndio, dano patrimonial ou interrupção.</t>
        </is>
      </c>
    </row>
    <row r="2828" ht="100.5" customHeight="1">
      <c r="A2828" s="204" t="n">
        <v>2826</v>
      </c>
      <c r="B2828" s="208" t="n">
        <v>46080</v>
      </c>
      <c r="C2828" s="265" t="inlineStr">
        <is>
          <t>Fevereiro</t>
        </is>
      </c>
      <c r="D2828" s="204" t="n">
        <v>2026</v>
      </c>
      <c r="E2828" s="209" t="inlineStr">
        <is>
          <t>HVC</t>
        </is>
      </c>
      <c r="F2828" s="209" t="inlineStr">
        <is>
          <t>CME</t>
        </is>
      </c>
      <c r="G2828" s="210" t="inlineStr">
        <is>
          <t>Assistencial</t>
        </is>
      </c>
      <c r="H2828" s="211" t="inlineStr">
        <is>
          <t>Atraso de cirurgia por alta demanda</t>
        </is>
      </c>
      <c r="I2828" s="156" t="inlineStr">
        <is>
          <t>Concluído</t>
        </is>
      </c>
      <c r="J2828" s="209" t="inlineStr">
        <is>
          <t>Luiza</t>
        </is>
      </c>
      <c r="K2828" s="211" t="inlineStr">
        <is>
          <t>Risco cirúrgico, cancelamentos e falhas de lateralidade/material.</t>
        </is>
      </c>
    </row>
    <row r="2829" ht="84" customHeight="1">
      <c r="A2829" s="204" t="n">
        <v>2827</v>
      </c>
      <c r="B2829" s="205" t="n">
        <v>46080</v>
      </c>
      <c r="C2829" s="265" t="inlineStr">
        <is>
          <t>Fevereiro</t>
        </is>
      </c>
      <c r="D2829" s="204" t="n">
        <v>2026</v>
      </c>
      <c r="E2829" s="204" t="inlineStr">
        <is>
          <t>HVC</t>
        </is>
      </c>
      <c r="F2829" s="204" t="inlineStr">
        <is>
          <t>Farmácia</t>
        </is>
      </c>
      <c r="G2829" s="206" t="inlineStr">
        <is>
          <t>Assistencial</t>
        </is>
      </c>
      <c r="H2829" s="207" t="inlineStr">
        <is>
          <t>Desvio de fracionamento</t>
        </is>
      </c>
      <c r="I2829" s="156" t="inlineStr">
        <is>
          <t>Concluído</t>
        </is>
      </c>
      <c r="J2829" s="204" t="inlineStr">
        <is>
          <t>Danielli</t>
        </is>
      </c>
      <c r="K2829" s="207" t="inlineStr">
        <is>
          <t>Maior volume de interações priorizadas e potencial de dano evitável.</t>
        </is>
      </c>
    </row>
    <row r="2830" ht="84" customHeight="1">
      <c r="A2830" s="204" t="n">
        <v>2828</v>
      </c>
      <c r="B2830" s="208" t="n">
        <v>46080</v>
      </c>
      <c r="C2830" s="265" t="inlineStr">
        <is>
          <t>Fevereiro</t>
        </is>
      </c>
      <c r="D2830" s="204" t="n">
        <v>2026</v>
      </c>
      <c r="E2830" s="209" t="inlineStr">
        <is>
          <t>HVC</t>
        </is>
      </c>
      <c r="F2830" s="209" t="inlineStr">
        <is>
          <t>Nutrição</t>
        </is>
      </c>
      <c r="G2830" s="213" t="inlineStr">
        <is>
          <t>Infra e Hotelaria</t>
        </is>
      </c>
      <c r="H2830" s="211" t="inlineStr">
        <is>
          <t>Atraso dieta pediatria</t>
        </is>
      </c>
      <c r="I2830" s="156" t="inlineStr">
        <is>
          <t>Concluído</t>
        </is>
      </c>
      <c r="J2830" s="209" t="inlineStr">
        <is>
          <t>Everton</t>
        </is>
      </c>
      <c r="K2830" s="211" t="inlineStr">
        <is>
          <t>Recorrência de atrasos e risco de dieta inadequada ao paciente.</t>
        </is>
      </c>
    </row>
    <row r="2831" ht="84" customHeight="1">
      <c r="A2831" s="204" t="n">
        <v>2829</v>
      </c>
      <c r="B2831" s="205" t="n">
        <v>46080</v>
      </c>
      <c r="C2831" s="265" t="inlineStr">
        <is>
          <t>Fevereiro</t>
        </is>
      </c>
      <c r="D2831" s="204" t="n">
        <v>2026</v>
      </c>
      <c r="E2831" s="204" t="inlineStr">
        <is>
          <t>HVC</t>
        </is>
      </c>
      <c r="F2831" s="204" t="inlineStr">
        <is>
          <t>NSP</t>
        </is>
      </c>
      <c r="G2831" s="206" t="inlineStr">
        <is>
          <t>Assistencial</t>
        </is>
      </c>
      <c r="H2831" s="207" t="inlineStr">
        <is>
          <t>NOT de demora dispensação de OPME</t>
        </is>
      </c>
      <c r="I2831" s="156" t="inlineStr">
        <is>
          <t>Concluído</t>
        </is>
      </c>
      <c r="J2831" s="204" t="inlineStr">
        <is>
          <t>Thalita</t>
        </is>
      </c>
      <c r="K2831" s="207" t="inlineStr">
        <is>
          <t>Maior volume de interações priorizadas e potencial de dano evitável.</t>
        </is>
      </c>
    </row>
    <row r="2832" ht="16.5" customHeight="1">
      <c r="A2832" s="204" t="n">
        <v>2830</v>
      </c>
      <c r="B2832" s="208" t="n">
        <v>46080</v>
      </c>
      <c r="C2832" s="265" t="inlineStr">
        <is>
          <t>Fevereiro</t>
        </is>
      </c>
      <c r="D2832" s="204" t="n">
        <v>2026</v>
      </c>
      <c r="E2832" s="209" t="inlineStr">
        <is>
          <t>HVC</t>
        </is>
      </c>
      <c r="F2832" s="209" t="inlineStr">
        <is>
          <t>NSP</t>
        </is>
      </c>
      <c r="G2832" s="210" t="inlineStr">
        <is>
          <t>Assistencial</t>
        </is>
      </c>
      <c r="H2832" s="211" t="inlineStr">
        <is>
          <t>NOT de invasão no PS</t>
        </is>
      </c>
      <c r="I2832" s="156" t="inlineStr">
        <is>
          <t>Concluído</t>
        </is>
      </c>
      <c r="J2832" s="209" t="inlineStr">
        <is>
          <t>Thalita</t>
        </is>
      </c>
      <c r="K2832" s="211" t="n"/>
    </row>
    <row r="2833" ht="33.75" customHeight="1">
      <c r="A2833" s="204" t="n">
        <v>2831</v>
      </c>
      <c r="B2833" s="205" t="n">
        <v>46080</v>
      </c>
      <c r="C2833" s="265" t="inlineStr">
        <is>
          <t>Fevereiro</t>
        </is>
      </c>
      <c r="D2833" s="204" t="n">
        <v>2026</v>
      </c>
      <c r="E2833" s="204" t="inlineStr">
        <is>
          <t>HVC</t>
        </is>
      </c>
      <c r="F2833" s="204" t="inlineStr">
        <is>
          <t>NSP</t>
        </is>
      </c>
      <c r="G2833" s="206" t="inlineStr">
        <is>
          <t>Assistencial</t>
        </is>
      </c>
      <c r="H2833" s="207" t="inlineStr">
        <is>
          <t>2 NOT de bronco aspiração</t>
        </is>
      </c>
      <c r="I2833" s="156" t="inlineStr">
        <is>
          <t>Concluído</t>
        </is>
      </c>
      <c r="J2833" s="204" t="inlineStr">
        <is>
          <t>Thalita</t>
        </is>
      </c>
      <c r="K2833" s="207" t="n"/>
    </row>
    <row r="2834" ht="16.5" customHeight="1">
      <c r="A2834" s="204" t="n">
        <v>2832</v>
      </c>
      <c r="B2834" s="208" t="n">
        <v>46080</v>
      </c>
      <c r="C2834" s="265" t="inlineStr">
        <is>
          <t>Fevereiro</t>
        </is>
      </c>
      <c r="D2834" s="204" t="n">
        <v>2026</v>
      </c>
      <c r="E2834" s="209" t="inlineStr">
        <is>
          <t>HVC</t>
        </is>
      </c>
      <c r="F2834" s="209" t="inlineStr">
        <is>
          <t>NSP</t>
        </is>
      </c>
      <c r="G2834" s="213" t="inlineStr">
        <is>
          <t>Infra e Hotelaria</t>
        </is>
      </c>
      <c r="H2834" s="211" t="inlineStr">
        <is>
          <t>NOT higuiene</t>
        </is>
      </c>
      <c r="I2834" s="156" t="inlineStr">
        <is>
          <t>Concluído</t>
        </is>
      </c>
      <c r="J2834" s="209" t="inlineStr">
        <is>
          <t>Thalita</t>
        </is>
      </c>
      <c r="K2834" s="211" t="n"/>
    </row>
    <row r="2835" ht="84" customHeight="1">
      <c r="A2835" s="204" t="n">
        <v>2833</v>
      </c>
      <c r="B2835" s="205" t="n">
        <v>46080</v>
      </c>
      <c r="C2835" s="265" t="inlineStr">
        <is>
          <t>Fevereiro</t>
        </is>
      </c>
      <c r="D2835" s="204" t="n">
        <v>2026</v>
      </c>
      <c r="E2835" s="204" t="inlineStr">
        <is>
          <t>HVC</t>
        </is>
      </c>
      <c r="F2835" s="204" t="inlineStr">
        <is>
          <t>Especialistas</t>
        </is>
      </c>
      <c r="G2835" s="206" t="inlineStr">
        <is>
          <t>Assistencial</t>
        </is>
      </c>
      <c r="H2835" s="207" t="inlineStr">
        <is>
          <t>Perda de PICC (obstrução) - 3°D Quase falha MED - Erro dispensação (DOSE) - Farmacia</t>
        </is>
      </c>
      <c r="I2835" s="156" t="inlineStr">
        <is>
          <t>Concluído</t>
        </is>
      </c>
      <c r="J2835" s="204" t="inlineStr">
        <is>
          <t>Déborah</t>
        </is>
      </c>
      <c r="K2835" s="207" t="inlineStr">
        <is>
          <t>Maior volume de interações priorizadas e potencial de dano evitável.</t>
        </is>
      </c>
    </row>
    <row r="2836" ht="84" customHeight="1">
      <c r="A2836" s="204" t="n">
        <v>2834</v>
      </c>
      <c r="B2836" s="208" t="n">
        <v>46080</v>
      </c>
      <c r="C2836" s="265" t="inlineStr">
        <is>
          <t>Fevereiro</t>
        </is>
      </c>
      <c r="D2836" s="204" t="n">
        <v>2026</v>
      </c>
      <c r="E2836" s="209" t="inlineStr">
        <is>
          <t>CSC</t>
        </is>
      </c>
      <c r="F2836" s="209" t="inlineStr">
        <is>
          <t>NSP</t>
        </is>
      </c>
      <c r="G2836" s="217" t="inlineStr">
        <is>
          <t>Fluxo do Paciente</t>
        </is>
      </c>
      <c r="H2836" s="211" t="inlineStr">
        <is>
          <t>Problema motoboy no PS</t>
        </is>
      </c>
      <c r="I2836" s="156" t="inlineStr">
        <is>
          <t>Concluído</t>
        </is>
      </c>
      <c r="J2836" s="209" t="inlineStr">
        <is>
          <t>Stefany</t>
        </is>
      </c>
      <c r="K2836" s="211" t="inlineStr">
        <is>
          <t>Recorrência e risco durante transferências internas/externas.</t>
        </is>
      </c>
    </row>
    <row r="2837" ht="50.25" customHeight="1">
      <c r="A2837" s="204" t="n">
        <v>2835</v>
      </c>
      <c r="B2837" s="205" t="n">
        <v>46080</v>
      </c>
      <c r="C2837" s="265" t="inlineStr">
        <is>
          <t>Fevereiro</t>
        </is>
      </c>
      <c r="D2837" s="204" t="n">
        <v>2026</v>
      </c>
      <c r="E2837" s="204" t="inlineStr">
        <is>
          <t>CSC</t>
        </is>
      </c>
      <c r="F2837" s="204" t="inlineStr">
        <is>
          <t>Ambulatório</t>
        </is>
      </c>
      <c r="G2837" s="206" t="inlineStr">
        <is>
          <t>Assistencial</t>
        </is>
      </c>
      <c r="H2837" s="207" t="inlineStr">
        <is>
          <t>Fechamento de agendamendo do ambulatorio</t>
        </is>
      </c>
      <c r="I2837" s="156" t="inlineStr">
        <is>
          <t>Concluído</t>
        </is>
      </c>
      <c r="J2837" s="204" t="inlineStr">
        <is>
          <t>Dr. Bonilha</t>
        </is>
      </c>
      <c r="K2837" s="207" t="n"/>
    </row>
    <row r="2838" ht="50.25" customHeight="1">
      <c r="A2838" s="204" t="n">
        <v>2836</v>
      </c>
      <c r="B2838" s="208" t="n">
        <v>46080</v>
      </c>
      <c r="C2838" s="265" t="inlineStr">
        <is>
          <t>Fevereiro</t>
        </is>
      </c>
      <c r="D2838" s="204" t="n">
        <v>2026</v>
      </c>
      <c r="E2838" s="209" t="inlineStr">
        <is>
          <t>CSC</t>
        </is>
      </c>
      <c r="F2838" s="209" t="inlineStr">
        <is>
          <t>NSP</t>
        </is>
      </c>
      <c r="G2838" s="210" t="inlineStr">
        <is>
          <t>Assistencial</t>
        </is>
      </c>
      <c r="H2838" s="211" t="inlineStr">
        <is>
          <t>NOT de médico que não compareceu no consultorio</t>
        </is>
      </c>
      <c r="I2838" s="156" t="inlineStr">
        <is>
          <t>Concluído</t>
        </is>
      </c>
      <c r="J2838" s="209" t="inlineStr">
        <is>
          <t>Thalita</t>
        </is>
      </c>
      <c r="K2838" s="211" t="n"/>
    </row>
    <row r="2839" ht="87" customHeight="1">
      <c r="A2839" s="204" t="n">
        <v>2837</v>
      </c>
      <c r="B2839" s="155" t="n">
        <v>46083</v>
      </c>
      <c r="C2839" s="267" t="inlineStr">
        <is>
          <t>Março</t>
        </is>
      </c>
      <c r="D2839" s="204" t="n">
        <v>2026</v>
      </c>
      <c r="E2839" s="12" t="inlineStr">
        <is>
          <t>HVC</t>
        </is>
      </c>
      <c r="F2839" s="157" t="inlineStr">
        <is>
          <t>Engenharia Clínica</t>
        </is>
      </c>
      <c r="G2839" s="213" t="inlineStr">
        <is>
          <t>Infra e Hotelaria</t>
        </is>
      </c>
      <c r="H2839" s="156" t="inlineStr">
        <is>
          <t>GE3 Parada sem motivo identificado</t>
        </is>
      </c>
      <c r="I2839" s="156" t="inlineStr">
        <is>
          <t>Concluído</t>
        </is>
      </c>
      <c r="J2839" s="157" t="inlineStr">
        <is>
          <t>Victório</t>
        </is>
      </c>
      <c r="K2839" s="158" t="inlineStr">
        <is>
          <t>Está sendo feito contato com empresa para vermos a verificação desta situação</t>
        </is>
      </c>
    </row>
    <row r="2840" ht="101.25" customHeight="1">
      <c r="A2840" s="204" t="n">
        <v>2838</v>
      </c>
      <c r="B2840" s="16" t="n">
        <v>46083</v>
      </c>
      <c r="C2840" s="267" t="inlineStr">
        <is>
          <t>Março</t>
        </is>
      </c>
      <c r="D2840" s="204" t="n">
        <v>2026</v>
      </c>
      <c r="E2840" s="12" t="inlineStr">
        <is>
          <t>HVC</t>
        </is>
      </c>
      <c r="F2840" s="13" t="inlineStr">
        <is>
          <t>Engenharia Clínica</t>
        </is>
      </c>
      <c r="G2840" s="213" t="inlineStr">
        <is>
          <t>Infra e Hotelaria</t>
        </is>
      </c>
      <c r="H2840" s="8" t="inlineStr">
        <is>
          <t>Sem autoclave</t>
        </is>
      </c>
      <c r="I2840" s="156" t="inlineStr">
        <is>
          <t>Concluído</t>
        </is>
      </c>
      <c r="J2840" s="13" t="inlineStr">
        <is>
          <t>Victório</t>
        </is>
      </c>
      <c r="K2840" s="7" t="inlineStr">
        <is>
          <t>Victório falou que está sendo feito já a Manutenção da maquina pela emrpresa responsável</t>
        </is>
      </c>
    </row>
    <row r="2841" ht="29.25" customHeight="1">
      <c r="A2841" s="204" t="n">
        <v>2839</v>
      </c>
      <c r="B2841" s="155" t="n">
        <v>46083</v>
      </c>
      <c r="C2841" s="267" t="inlineStr">
        <is>
          <t>Março</t>
        </is>
      </c>
      <c r="D2841" s="204" t="n">
        <v>2026</v>
      </c>
      <c r="E2841" s="12" t="inlineStr">
        <is>
          <t>HVC</t>
        </is>
      </c>
      <c r="F2841" s="157" t="inlineStr">
        <is>
          <t>Manutenção</t>
        </is>
      </c>
      <c r="G2841" s="213" t="inlineStr">
        <is>
          <t>Infra e Hotelaria</t>
        </is>
      </c>
      <c r="H2841" s="158" t="inlineStr">
        <is>
          <t>404 bloqueado</t>
        </is>
      </c>
      <c r="I2841" s="156" t="inlineStr">
        <is>
          <t>Concluído</t>
        </is>
      </c>
      <c r="J2841" s="157" t="inlineStr">
        <is>
          <t>Alan</t>
        </is>
      </c>
      <c r="K2841" s="158" t="inlineStr">
        <is>
          <t xml:space="preserve">Bloqueado para reforma </t>
        </is>
      </c>
    </row>
    <row r="2842" ht="101.25" customHeight="1">
      <c r="A2842" s="204" t="n">
        <v>2840</v>
      </c>
      <c r="B2842" s="16" t="n">
        <v>46085</v>
      </c>
      <c r="C2842" s="267" t="inlineStr">
        <is>
          <t>Março</t>
        </is>
      </c>
      <c r="D2842" s="204" t="n">
        <v>2026</v>
      </c>
      <c r="E2842" s="12" t="inlineStr">
        <is>
          <t>HVC</t>
        </is>
      </c>
      <c r="F2842" s="13" t="inlineStr">
        <is>
          <t>Centro Cirúrgico</t>
        </is>
      </c>
      <c r="G2842" s="212" t="inlineStr">
        <is>
          <t>Sistemas de Informações</t>
        </is>
      </c>
      <c r="H2842" s="7" t="inlineStr">
        <is>
          <t>Sala 9 com instabilidade no quality24</t>
        </is>
      </c>
      <c r="I2842" s="156" t="inlineStr">
        <is>
          <t>Concluído</t>
        </is>
      </c>
      <c r="J2842" s="13" t="inlineStr">
        <is>
          <t>Luiza</t>
        </is>
      </c>
      <c r="K2842" s="7" t="inlineStr">
        <is>
          <t>Q24 não está funcionando na Sala, está sendo feito a busca para entender o ocorrido</t>
        </is>
      </c>
    </row>
    <row r="2843" ht="57.75" customHeight="1">
      <c r="A2843" s="204" t="n">
        <v>2841</v>
      </c>
      <c r="B2843" s="155" t="n">
        <v>46085</v>
      </c>
      <c r="C2843" s="267" t="inlineStr">
        <is>
          <t>Março</t>
        </is>
      </c>
      <c r="D2843" s="204" t="n">
        <v>2026</v>
      </c>
      <c r="E2843" s="12" t="inlineStr">
        <is>
          <t>HVC</t>
        </is>
      </c>
      <c r="F2843" s="158" t="inlineStr">
        <is>
          <t>CME</t>
        </is>
      </c>
      <c r="G2843" s="156" t="inlineStr">
        <is>
          <t>Assistencial</t>
        </is>
      </c>
      <c r="H2843" s="158" t="inlineStr">
        <is>
          <t>Material esterio identificado com material não esterio</t>
        </is>
      </c>
      <c r="I2843" s="156" t="inlineStr">
        <is>
          <t>Concluído</t>
        </is>
      </c>
      <c r="J2843" s="158" t="inlineStr">
        <is>
          <t>Luiza</t>
        </is>
      </c>
      <c r="K2843" s="158" t="inlineStr">
        <is>
          <t>Verificar o ocorrido e o motivo do ocorrido</t>
        </is>
      </c>
    </row>
    <row r="2844" ht="29.25" customHeight="1">
      <c r="A2844" s="204" t="n">
        <v>2842</v>
      </c>
      <c r="B2844" s="14" t="n">
        <v>46086</v>
      </c>
      <c r="C2844" s="267" t="inlineStr">
        <is>
          <t>Março</t>
        </is>
      </c>
      <c r="D2844" s="204" t="n">
        <v>2026</v>
      </c>
      <c r="E2844" s="12" t="inlineStr">
        <is>
          <t>HVC</t>
        </is>
      </c>
      <c r="F2844" s="13" t="inlineStr">
        <is>
          <t>Engenharia Clínica</t>
        </is>
      </c>
      <c r="G2844" s="213" t="inlineStr">
        <is>
          <t>Infra e Hotelaria</t>
        </is>
      </c>
      <c r="H2844" s="7" t="inlineStr">
        <is>
          <t>TC HVC em manutenção</t>
        </is>
      </c>
      <c r="I2844" s="156" t="inlineStr">
        <is>
          <t>Concluído</t>
        </is>
      </c>
      <c r="J2844" s="13" t="inlineStr">
        <is>
          <t>Victório</t>
        </is>
      </c>
      <c r="K2844" s="7" t="inlineStr">
        <is>
          <t>Manutenção do Equipamento</t>
        </is>
      </c>
    </row>
    <row r="2845" ht="57.75" customHeight="1">
      <c r="A2845" s="204" t="n">
        <v>2843</v>
      </c>
      <c r="B2845" s="161" t="n">
        <v>46087</v>
      </c>
      <c r="C2845" s="267" t="inlineStr">
        <is>
          <t>Março</t>
        </is>
      </c>
      <c r="D2845" s="204" t="n">
        <v>2026</v>
      </c>
      <c r="E2845" s="12" t="inlineStr">
        <is>
          <t>HVC</t>
        </is>
      </c>
      <c r="F2845" s="158" t="inlineStr">
        <is>
          <t>Engenharia Clínica</t>
        </is>
      </c>
      <c r="G2845" s="213" t="inlineStr">
        <is>
          <t>Infra e Hotelaria</t>
        </is>
      </c>
      <c r="H2845" s="158" t="inlineStr">
        <is>
          <t>Cano da Osmose estourou na CME</t>
        </is>
      </c>
      <c r="I2845" s="156" t="inlineStr">
        <is>
          <t>Concluído</t>
        </is>
      </c>
      <c r="J2845" s="158" t="inlineStr">
        <is>
          <t>Victório</t>
        </is>
      </c>
      <c r="K2845" s="158" t="inlineStr">
        <is>
          <t>Manutenção do Cano da Osmose na CME</t>
        </is>
      </c>
    </row>
    <row r="2846" ht="43.5" customHeight="1">
      <c r="A2846" s="204" t="n">
        <v>2844</v>
      </c>
      <c r="B2846" s="15" t="n">
        <v>46087</v>
      </c>
      <c r="C2846" s="267" t="inlineStr">
        <is>
          <t>Março</t>
        </is>
      </c>
      <c r="D2846" s="204" t="n">
        <v>2026</v>
      </c>
      <c r="E2846" s="12" t="inlineStr">
        <is>
          <t>HVC</t>
        </is>
      </c>
      <c r="F2846" s="13" t="inlineStr">
        <is>
          <t>Manutenção</t>
        </is>
      </c>
      <c r="G2846" s="213" t="inlineStr">
        <is>
          <t>Infra e Hotelaria</t>
        </is>
      </c>
      <c r="H2846" s="8" t="inlineStr">
        <is>
          <t>Piso da CME será demolido</t>
        </is>
      </c>
      <c r="I2846" s="156" t="inlineStr">
        <is>
          <t>Concluído</t>
        </is>
      </c>
      <c r="J2846" s="13" t="inlineStr">
        <is>
          <t>Alan</t>
        </is>
      </c>
      <c r="K2846" s="7" t="inlineStr">
        <is>
          <t>Reforma Estruturante da CME</t>
        </is>
      </c>
    </row>
    <row r="2847" ht="29.25" customHeight="1">
      <c r="A2847" s="204" t="n">
        <v>2845</v>
      </c>
      <c r="B2847" s="159" t="n">
        <v>46090</v>
      </c>
      <c r="C2847" s="267" t="inlineStr">
        <is>
          <t>Março</t>
        </is>
      </c>
      <c r="D2847" s="204" t="n">
        <v>2026</v>
      </c>
      <c r="E2847" s="12" t="inlineStr">
        <is>
          <t>HVC</t>
        </is>
      </c>
      <c r="F2847" s="157" t="inlineStr">
        <is>
          <t>Manutenção</t>
        </is>
      </c>
      <c r="G2847" s="213" t="inlineStr">
        <is>
          <t>Infra e Hotelaria</t>
        </is>
      </c>
      <c r="H2847" s="158" t="inlineStr">
        <is>
          <t>Leito 305 bloqueado para reforma</t>
        </is>
      </c>
      <c r="I2847" s="156" t="inlineStr">
        <is>
          <t>Concluído</t>
        </is>
      </c>
      <c r="J2847" s="157" t="inlineStr">
        <is>
          <t>Alan</t>
        </is>
      </c>
      <c r="K2847" s="158" t="inlineStr">
        <is>
          <t>Reforma no Leito</t>
        </is>
      </c>
    </row>
    <row r="2848" ht="43.5" customHeight="1">
      <c r="A2848" s="204" t="n">
        <v>2846</v>
      </c>
      <c r="B2848" s="15" t="n">
        <v>46090</v>
      </c>
      <c r="C2848" s="267" t="inlineStr">
        <is>
          <t>Março</t>
        </is>
      </c>
      <c r="D2848" s="204" t="n">
        <v>2026</v>
      </c>
      <c r="E2848" s="12" t="inlineStr">
        <is>
          <t>HVC</t>
        </is>
      </c>
      <c r="F2848" s="7" t="inlineStr">
        <is>
          <t>Engenharia Clínica</t>
        </is>
      </c>
      <c r="G2848" s="213" t="inlineStr">
        <is>
          <t>Infra e Hotelaria</t>
        </is>
      </c>
      <c r="H2848" s="7" t="inlineStr">
        <is>
          <t>Impressora do Castelo não está funcionado</t>
        </is>
      </c>
      <c r="I2848" s="156" t="inlineStr">
        <is>
          <t>Concluído</t>
        </is>
      </c>
      <c r="J2848" s="7" t="inlineStr">
        <is>
          <t>Victório</t>
        </is>
      </c>
      <c r="K2848" s="7" t="inlineStr">
        <is>
          <t>Concertado o equipamento pela T.I</t>
        </is>
      </c>
    </row>
    <row r="2849" ht="57.75" customHeight="1">
      <c r="A2849" s="204" t="n">
        <v>2847</v>
      </c>
      <c r="B2849" s="161" t="n">
        <v>46091</v>
      </c>
      <c r="C2849" s="267" t="inlineStr">
        <is>
          <t>Março</t>
        </is>
      </c>
      <c r="D2849" s="204" t="n">
        <v>2026</v>
      </c>
      <c r="E2849" s="12" t="inlineStr">
        <is>
          <t>HVC</t>
        </is>
      </c>
      <c r="F2849" s="158" t="inlineStr">
        <is>
          <t>Manutenção</t>
        </is>
      </c>
      <c r="G2849" s="213" t="inlineStr">
        <is>
          <t>Infra e Hotelaria</t>
        </is>
      </c>
      <c r="H2849" s="158" t="inlineStr">
        <is>
          <t>114 Paciente pediu alta pedida por conta do cheiro do banheiro</t>
        </is>
      </c>
      <c r="I2849" s="156" t="inlineStr">
        <is>
          <t>Concluído</t>
        </is>
      </c>
      <c r="J2849" s="158" t="inlineStr">
        <is>
          <t>Alan</t>
        </is>
      </c>
      <c r="K2849" s="158" t="inlineStr">
        <is>
          <t>Ver com a Manutenção está questão do mal cheiro</t>
        </is>
      </c>
    </row>
    <row r="2850" ht="101.25" customHeight="1">
      <c r="A2850" s="204" t="n">
        <v>2848</v>
      </c>
      <c r="B2850" s="15" t="n">
        <v>46091</v>
      </c>
      <c r="C2850" s="267" t="inlineStr">
        <is>
          <t>Março</t>
        </is>
      </c>
      <c r="D2850" s="204" t="n">
        <v>2026</v>
      </c>
      <c r="E2850" s="12" t="inlineStr">
        <is>
          <t>HVC</t>
        </is>
      </c>
      <c r="F2850" s="7" t="inlineStr">
        <is>
          <t>Engenharia Clínica</t>
        </is>
      </c>
      <c r="G2850" s="213" t="inlineStr">
        <is>
          <t>Infra e Hotelaria</t>
        </is>
      </c>
      <c r="H2850" s="7" t="inlineStr">
        <is>
          <t>Falta de Bota Pneumática no Setor, verificar está questão</t>
        </is>
      </c>
      <c r="I2850" s="156" t="inlineStr">
        <is>
          <t>Concluído</t>
        </is>
      </c>
      <c r="J2850" s="7" t="inlineStr">
        <is>
          <t>Victório</t>
        </is>
      </c>
      <c r="K2850" s="7" t="inlineStr">
        <is>
          <t>Na data havia dois pacientes utilizando a bota na UTI e por conta disso houve está falta</t>
        </is>
      </c>
    </row>
    <row r="2851" ht="57.75" customHeight="1">
      <c r="A2851" s="204" t="n">
        <v>2849</v>
      </c>
      <c r="B2851" s="161" t="n">
        <v>46092</v>
      </c>
      <c r="C2851" s="267" t="inlineStr">
        <is>
          <t>Março</t>
        </is>
      </c>
      <c r="D2851" s="204" t="n">
        <v>2026</v>
      </c>
      <c r="E2851" s="12" t="inlineStr">
        <is>
          <t>HVC</t>
        </is>
      </c>
      <c r="F2851" s="158" t="inlineStr">
        <is>
          <t>CME</t>
        </is>
      </c>
      <c r="G2851" s="156" t="inlineStr">
        <is>
          <t>Assistencial</t>
        </is>
      </c>
      <c r="H2851" s="158" t="inlineStr">
        <is>
          <t>Impacto em Cirúrgia com caixa não esteril</t>
        </is>
      </c>
      <c r="I2851" s="156" t="inlineStr">
        <is>
          <t>Concluído</t>
        </is>
      </c>
      <c r="J2851" s="158" t="inlineStr">
        <is>
          <t>Luiza</t>
        </is>
      </c>
      <c r="K2851" s="158" t="inlineStr">
        <is>
          <t>Verificado o motivo  com fornecedor já solucionado</t>
        </is>
      </c>
    </row>
    <row r="2852" ht="43.5" customHeight="1">
      <c r="A2852" s="204" t="n">
        <v>2850</v>
      </c>
      <c r="B2852" s="15" t="n">
        <v>46093</v>
      </c>
      <c r="C2852" s="267" t="inlineStr">
        <is>
          <t>Março</t>
        </is>
      </c>
      <c r="D2852" s="204" t="n">
        <v>2026</v>
      </c>
      <c r="E2852" s="12" t="inlineStr">
        <is>
          <t>HVC</t>
        </is>
      </c>
      <c r="F2852" s="7" t="inlineStr">
        <is>
          <t>Manutenção</t>
        </is>
      </c>
      <c r="G2852" s="213" t="inlineStr">
        <is>
          <t>Infra e Hotelaria</t>
        </is>
      </c>
      <c r="H2852" s="7" t="inlineStr">
        <is>
          <t>CME está sendo resolvido o vazamento</t>
        </is>
      </c>
      <c r="I2852" s="156" t="inlineStr">
        <is>
          <t>Concluído</t>
        </is>
      </c>
      <c r="J2852" s="7" t="inlineStr">
        <is>
          <t>Alan</t>
        </is>
      </c>
      <c r="K2852" s="7" t="inlineStr">
        <is>
          <t>Vazamento da chuva, já solucionado</t>
        </is>
      </c>
    </row>
    <row r="2853" ht="115.5" customHeight="1">
      <c r="A2853" s="204" t="n">
        <v>2851</v>
      </c>
      <c r="B2853" s="161" t="n">
        <v>46094</v>
      </c>
      <c r="C2853" s="267" t="inlineStr">
        <is>
          <t>Março</t>
        </is>
      </c>
      <c r="D2853" s="204" t="n">
        <v>2026</v>
      </c>
      <c r="E2853" s="12" t="inlineStr">
        <is>
          <t>HVC</t>
        </is>
      </c>
      <c r="F2853" s="158" t="inlineStr">
        <is>
          <t>T.I</t>
        </is>
      </c>
      <c r="G2853" s="213" t="inlineStr">
        <is>
          <t>Infra e Hotelaria</t>
        </is>
      </c>
      <c r="H2853" s="158" t="inlineStr">
        <is>
          <t>Problema no computador para impressões</t>
        </is>
      </c>
      <c r="I2853" s="156" t="inlineStr">
        <is>
          <t>Concluído</t>
        </is>
      </c>
      <c r="J2853" s="158" t="inlineStr">
        <is>
          <t>Luiza</t>
        </is>
      </c>
      <c r="K2853" s="158" t="inlineStr">
        <is>
          <t>Aberto chamado para verificação do ocorrido, já solucionado impressões voltaram ao normal</t>
        </is>
      </c>
    </row>
    <row r="2854" ht="43.5" customHeight="1">
      <c r="A2854" s="204" t="n">
        <v>2852</v>
      </c>
      <c r="B2854" s="15" t="n">
        <v>46094</v>
      </c>
      <c r="C2854" s="267" t="inlineStr">
        <is>
          <t>Março</t>
        </is>
      </c>
      <c r="D2854" s="204" t="n">
        <v>2026</v>
      </c>
      <c r="E2854" s="12" t="inlineStr">
        <is>
          <t>HVC</t>
        </is>
      </c>
      <c r="F2854" s="7" t="inlineStr">
        <is>
          <t>Manutenção</t>
        </is>
      </c>
      <c r="G2854" s="213" t="inlineStr">
        <is>
          <t>Infra e Hotelaria</t>
        </is>
      </c>
      <c r="H2854" s="7" t="inlineStr">
        <is>
          <t>CO com problema de goteira na sala de parto</t>
        </is>
      </c>
      <c r="I2854" s="156" t="inlineStr">
        <is>
          <t>Concluído</t>
        </is>
      </c>
      <c r="J2854" s="7" t="inlineStr">
        <is>
          <t>Alan</t>
        </is>
      </c>
      <c r="K2854" s="7" t="inlineStr">
        <is>
          <t>Solucionado o vazamento na sala de parto</t>
        </is>
      </c>
    </row>
    <row r="2855" ht="57.75" customHeight="1">
      <c r="A2855" s="204" t="n">
        <v>2853</v>
      </c>
      <c r="B2855" s="161" t="n">
        <v>46097</v>
      </c>
      <c r="C2855" s="267" t="inlineStr">
        <is>
          <t>Março</t>
        </is>
      </c>
      <c r="D2855" s="204" t="n">
        <v>2026</v>
      </c>
      <c r="E2855" s="12" t="inlineStr">
        <is>
          <t>HVC</t>
        </is>
      </c>
      <c r="F2855" s="158" t="inlineStr">
        <is>
          <t>Manutenção</t>
        </is>
      </c>
      <c r="G2855" s="213" t="inlineStr">
        <is>
          <t>Infra e Hotelaria</t>
        </is>
      </c>
      <c r="H2855" s="158" t="inlineStr">
        <is>
          <t>Leito 102 bloqueado por cheiro de mofo</t>
        </is>
      </c>
      <c r="I2855" s="156" t="inlineStr">
        <is>
          <t>Concluído</t>
        </is>
      </c>
      <c r="J2855" s="158" t="inlineStr">
        <is>
          <t>Alan</t>
        </is>
      </c>
      <c r="K2855" s="158" t="inlineStr">
        <is>
          <t>Já Solucionado a manutenção e limpeza do Leito</t>
        </is>
      </c>
    </row>
    <row r="2856" ht="87" customHeight="1">
      <c r="A2856" s="204" t="n">
        <v>2854</v>
      </c>
      <c r="B2856" s="15" t="n">
        <v>46097</v>
      </c>
      <c r="C2856" s="267" t="inlineStr">
        <is>
          <t>Março</t>
        </is>
      </c>
      <c r="D2856" s="204" t="n">
        <v>2026</v>
      </c>
      <c r="E2856" s="12" t="inlineStr">
        <is>
          <t>HVC</t>
        </is>
      </c>
      <c r="F2856" s="7" t="inlineStr">
        <is>
          <t>Manutenção</t>
        </is>
      </c>
      <c r="G2856" s="213" t="inlineStr">
        <is>
          <t>Infra e Hotelaria</t>
        </is>
      </c>
      <c r="H2856" s="7" t="inlineStr">
        <is>
          <t>Corredor do 5°andar com cheiro forte de esgoto</t>
        </is>
      </c>
      <c r="I2856" s="156" t="inlineStr">
        <is>
          <t>Concluído</t>
        </is>
      </c>
      <c r="J2856" s="7" t="inlineStr">
        <is>
          <t>Alan</t>
        </is>
      </c>
      <c r="K2856" s="7" t="inlineStr">
        <is>
          <t>Já Solucionado na parte da manutenção e verificado também a limpeza</t>
        </is>
      </c>
    </row>
    <row r="2857" ht="29.25" customHeight="1">
      <c r="A2857" s="204" t="n">
        <v>2855</v>
      </c>
      <c r="B2857" s="161" t="n">
        <v>46097</v>
      </c>
      <c r="C2857" s="267" t="inlineStr">
        <is>
          <t>Março</t>
        </is>
      </c>
      <c r="D2857" s="204" t="n">
        <v>2026</v>
      </c>
      <c r="E2857" s="12" t="inlineStr">
        <is>
          <t>HVC</t>
        </is>
      </c>
      <c r="F2857" s="157" t="inlineStr">
        <is>
          <t>Engenharia Clínica</t>
        </is>
      </c>
      <c r="G2857" s="213" t="inlineStr">
        <is>
          <t>Infra e Hotelaria</t>
        </is>
      </c>
      <c r="H2857" s="158" t="inlineStr">
        <is>
          <t xml:space="preserve">Auto Clave Parada </t>
        </is>
      </c>
      <c r="I2857" s="156" t="inlineStr">
        <is>
          <t>Concluído</t>
        </is>
      </c>
      <c r="J2857" s="157" t="inlineStr">
        <is>
          <t>Victório</t>
        </is>
      </c>
      <c r="K2857" s="158" t="inlineStr">
        <is>
          <t>Solucionado o reparo</t>
        </is>
      </c>
    </row>
    <row r="2858" ht="43.5" customHeight="1">
      <c r="A2858" s="204" t="n">
        <v>2856</v>
      </c>
      <c r="B2858" s="14" t="n">
        <v>46099</v>
      </c>
      <c r="C2858" s="267" t="inlineStr">
        <is>
          <t>Março</t>
        </is>
      </c>
      <c r="D2858" s="204" t="n">
        <v>2026</v>
      </c>
      <c r="E2858" s="12" t="inlineStr">
        <is>
          <t>HVC</t>
        </is>
      </c>
      <c r="F2858" s="13" t="inlineStr">
        <is>
          <t>Manutenção</t>
        </is>
      </c>
      <c r="G2858" s="213" t="inlineStr">
        <is>
          <t>Infra e Hotelaria</t>
        </is>
      </c>
      <c r="H2858" s="7" t="inlineStr">
        <is>
          <t>Vazamento de água no posto de enfermagem pediatria</t>
        </is>
      </c>
      <c r="I2858" s="156" t="inlineStr">
        <is>
          <t>Concluído</t>
        </is>
      </c>
      <c r="J2858" s="13" t="inlineStr">
        <is>
          <t>Alan</t>
        </is>
      </c>
      <c r="K2858" s="7" t="inlineStr">
        <is>
          <t>Solucionado o vazamento e feito reparo</t>
        </is>
      </c>
    </row>
    <row r="2859" ht="57.75" customHeight="1">
      <c r="A2859" s="204" t="n">
        <v>2857</v>
      </c>
      <c r="B2859" s="161" t="n">
        <v>46100</v>
      </c>
      <c r="C2859" s="267" t="inlineStr">
        <is>
          <t>Março</t>
        </is>
      </c>
      <c r="D2859" s="204" t="n">
        <v>2026</v>
      </c>
      <c r="E2859" s="12" t="inlineStr">
        <is>
          <t>HVC</t>
        </is>
      </c>
      <c r="F2859" s="158" t="inlineStr">
        <is>
          <t>Manutenção</t>
        </is>
      </c>
      <c r="G2859" s="213" t="inlineStr">
        <is>
          <t>Infra e Hotelaria</t>
        </is>
      </c>
      <c r="H2859" s="158" t="inlineStr">
        <is>
          <t>Sem filtro de água na ONCO</t>
        </is>
      </c>
      <c r="I2859" s="156" t="inlineStr">
        <is>
          <t>Concluído</t>
        </is>
      </c>
      <c r="J2859" s="158" t="inlineStr">
        <is>
          <t>Alan</t>
        </is>
      </c>
      <c r="K2859" s="158" t="inlineStr">
        <is>
          <t>Solucionado e alocado um novo filtro na onco</t>
        </is>
      </c>
    </row>
    <row r="2860" ht="43.5" customHeight="1">
      <c r="A2860" s="204" t="n">
        <v>2858</v>
      </c>
      <c r="B2860" s="15" t="n">
        <v>46101</v>
      </c>
      <c r="C2860" s="267" t="inlineStr">
        <is>
          <t>Março</t>
        </is>
      </c>
      <c r="D2860" s="204" t="n">
        <v>2026</v>
      </c>
      <c r="E2860" s="12" t="inlineStr">
        <is>
          <t>HVC</t>
        </is>
      </c>
      <c r="F2860" s="7" t="inlineStr">
        <is>
          <t>Engenharia Clínica</t>
        </is>
      </c>
      <c r="G2860" s="213" t="inlineStr">
        <is>
          <t>Infra e Hotelaria</t>
        </is>
      </c>
      <c r="H2860" s="7" t="inlineStr">
        <is>
          <t>Quebra estativa sala 6</t>
        </is>
      </c>
      <c r="I2860" s="156" t="inlineStr">
        <is>
          <t>Concluído</t>
        </is>
      </c>
      <c r="J2860" s="7" t="inlineStr">
        <is>
          <t>Victório</t>
        </is>
      </c>
      <c r="K2860" s="7" t="inlineStr">
        <is>
          <t>Solucionado e feito conserto da Estativa</t>
        </is>
      </c>
    </row>
    <row r="2861" ht="43.5" customHeight="1">
      <c r="A2861" s="204" t="n">
        <v>2859</v>
      </c>
      <c r="B2861" s="161" t="n">
        <v>46101</v>
      </c>
      <c r="C2861" s="267" t="inlineStr">
        <is>
          <t>Março</t>
        </is>
      </c>
      <c r="D2861" s="204" t="n">
        <v>2026</v>
      </c>
      <c r="E2861" s="12" t="inlineStr">
        <is>
          <t>HVC</t>
        </is>
      </c>
      <c r="F2861" s="157" t="inlineStr">
        <is>
          <t>Manutenção</t>
        </is>
      </c>
      <c r="G2861" s="213" t="inlineStr">
        <is>
          <t>Infra e Hotelaria</t>
        </is>
      </c>
      <c r="H2861" s="158" t="inlineStr">
        <is>
          <t>Sala congelação 5° andar, problema ar condicionado</t>
        </is>
      </c>
      <c r="I2861" s="156" t="inlineStr">
        <is>
          <t>Concluído</t>
        </is>
      </c>
      <c r="J2861" s="158" t="inlineStr">
        <is>
          <t>Alan</t>
        </is>
      </c>
      <c r="K2861" s="158" t="inlineStr">
        <is>
          <t>Feito concerto do Ar condicionado</t>
        </is>
      </c>
    </row>
    <row r="2862" ht="57.75" customHeight="1">
      <c r="A2862" s="204" t="n">
        <v>2860</v>
      </c>
      <c r="B2862" s="15" t="n">
        <v>46104</v>
      </c>
      <c r="C2862" s="267" t="inlineStr">
        <is>
          <t>Março</t>
        </is>
      </c>
      <c r="D2862" s="204" t="n">
        <v>2026</v>
      </c>
      <c r="E2862" s="12" t="inlineStr">
        <is>
          <t>HVC</t>
        </is>
      </c>
      <c r="F2862" s="7" t="inlineStr">
        <is>
          <t>Manutenção</t>
        </is>
      </c>
      <c r="G2862" s="213" t="inlineStr">
        <is>
          <t>Infra e Hotelaria</t>
        </is>
      </c>
      <c r="H2862" s="7" t="inlineStr">
        <is>
          <t>Ar condicionado do PS sendo revisado para possivel quebra da parede para manutenção</t>
        </is>
      </c>
      <c r="I2862" s="156" t="inlineStr">
        <is>
          <t>Concluído</t>
        </is>
      </c>
      <c r="J2862" s="7" t="inlineStr">
        <is>
          <t>Alan</t>
        </is>
      </c>
      <c r="K2862" s="7" t="inlineStr">
        <is>
          <t>Solucionado o problema do Ar condicionado</t>
        </is>
      </c>
    </row>
    <row r="2863" ht="43.5" customHeight="1">
      <c r="A2863" s="204" t="n">
        <v>2861</v>
      </c>
      <c r="B2863" s="159" t="n">
        <v>46105</v>
      </c>
      <c r="C2863" s="267" t="inlineStr">
        <is>
          <t>Março</t>
        </is>
      </c>
      <c r="D2863" s="204" t="n">
        <v>2026</v>
      </c>
      <c r="E2863" s="12" t="inlineStr">
        <is>
          <t>HVC</t>
        </is>
      </c>
      <c r="F2863" s="157" t="inlineStr">
        <is>
          <t>Manutenção</t>
        </is>
      </c>
      <c r="G2863" s="213" t="inlineStr">
        <is>
          <t>Infra e Hotelaria</t>
        </is>
      </c>
      <c r="H2863" s="158" t="inlineStr">
        <is>
          <t>712 Bloqueado por conta do ar condicionado</t>
        </is>
      </c>
      <c r="I2863" s="156" t="inlineStr">
        <is>
          <t>Concluído</t>
        </is>
      </c>
      <c r="J2863" s="157" t="inlineStr">
        <is>
          <t>Alan</t>
        </is>
      </c>
      <c r="K2863" s="158" t="inlineStr">
        <is>
          <t>Solucionado o problema do Ar condicionado</t>
        </is>
      </c>
    </row>
    <row r="2864" ht="87" customHeight="1">
      <c r="A2864" s="204" t="n">
        <v>2862</v>
      </c>
      <c r="B2864" s="15" t="n">
        <v>46105</v>
      </c>
      <c r="C2864" s="267" t="inlineStr">
        <is>
          <t>Março</t>
        </is>
      </c>
      <c r="D2864" s="204" t="n">
        <v>2026</v>
      </c>
      <c r="E2864" s="12" t="inlineStr">
        <is>
          <t>HVC</t>
        </is>
      </c>
      <c r="F2864" s="7" t="inlineStr">
        <is>
          <t>Escrituraria</t>
        </is>
      </c>
      <c r="G2864" s="160" t="inlineStr">
        <is>
          <t>Assistencial</t>
        </is>
      </c>
      <c r="H2864" s="7" t="inlineStr">
        <is>
          <t>Relógios sem pilha sobre a utilização do relógio por conta de mudança de posíção</t>
        </is>
      </c>
      <c r="I2864" s="156" t="inlineStr">
        <is>
          <t>Concluído</t>
        </is>
      </c>
      <c r="J2864" s="7" t="inlineStr">
        <is>
          <t>Setores Assistenciais</t>
        </is>
      </c>
      <c r="K2864" s="7" t="inlineStr">
        <is>
          <t>Solucioando está questão, pois são as escriturarias do setor que faz a troca da pilha</t>
        </is>
      </c>
    </row>
    <row r="2865" ht="43.5" customHeight="1">
      <c r="A2865" s="204" t="n">
        <v>2863</v>
      </c>
      <c r="B2865" s="161" t="n">
        <v>46105</v>
      </c>
      <c r="C2865" s="267" t="inlineStr">
        <is>
          <t>Março</t>
        </is>
      </c>
      <c r="D2865" s="204" t="n">
        <v>2026</v>
      </c>
      <c r="E2865" s="12" t="inlineStr">
        <is>
          <t>HVC</t>
        </is>
      </c>
      <c r="F2865" s="158" t="inlineStr">
        <is>
          <t>Engenharia Clínica</t>
        </is>
      </c>
      <c r="G2865" s="213" t="inlineStr">
        <is>
          <t>Infra e Hotelaria</t>
        </is>
      </c>
      <c r="H2865" s="162" t="inlineStr">
        <is>
          <t>AutoClave 2 com problemas solicitado visita da eng clínica</t>
        </is>
      </c>
      <c r="I2865" s="156" t="inlineStr">
        <is>
          <t>Concluído</t>
        </is>
      </c>
      <c r="J2865" s="158" t="inlineStr">
        <is>
          <t>Victório</t>
        </is>
      </c>
      <c r="K2865" s="158" t="inlineStr">
        <is>
          <t>Manutenção do Equipamento feita</t>
        </is>
      </c>
    </row>
    <row r="2866" ht="115.5" customHeight="1">
      <c r="A2866" s="204" t="n">
        <v>2864</v>
      </c>
      <c r="B2866" s="15" t="n">
        <v>46105</v>
      </c>
      <c r="C2866" s="267" t="inlineStr">
        <is>
          <t>Março</t>
        </is>
      </c>
      <c r="D2866" s="204" t="n">
        <v>2026</v>
      </c>
      <c r="E2866" s="12" t="inlineStr">
        <is>
          <t>HVC</t>
        </is>
      </c>
      <c r="F2866" s="7" t="inlineStr">
        <is>
          <t>Farmácia</t>
        </is>
      </c>
      <c r="G2866" s="160" t="inlineStr">
        <is>
          <t>Assistencial</t>
        </is>
      </c>
      <c r="H2866" s="7" t="inlineStr">
        <is>
          <t>Notificação sobre devolução de medicação, com relação a chamado para T.I com relação ao TASY</t>
        </is>
      </c>
      <c r="I2866" s="156" t="inlineStr">
        <is>
          <t>Concluído</t>
        </is>
      </c>
      <c r="J2866" s="7" t="inlineStr">
        <is>
          <t>Danielle</t>
        </is>
      </c>
      <c r="K2866" s="7" t="inlineStr">
        <is>
          <t>Está sendo feito a abertura de chamado para, podermos ver a possibilidade de melhoria no fluxo</t>
        </is>
      </c>
    </row>
    <row r="2867" ht="57.75" customHeight="1">
      <c r="A2867" s="204" t="n">
        <v>2865</v>
      </c>
      <c r="B2867" s="159" t="n">
        <v>46106</v>
      </c>
      <c r="C2867" s="267" t="inlineStr">
        <is>
          <t>Março</t>
        </is>
      </c>
      <c r="D2867" s="204" t="n">
        <v>2026</v>
      </c>
      <c r="E2867" s="12" t="inlineStr">
        <is>
          <t>HVC</t>
        </is>
      </c>
      <c r="F2867" s="157" t="inlineStr">
        <is>
          <t>Times Assistencias</t>
        </is>
      </c>
      <c r="G2867" s="213" t="inlineStr">
        <is>
          <t>Infra e Hotelaria</t>
        </is>
      </c>
      <c r="H2867" s="158" t="inlineStr">
        <is>
          <t>bomba de irnfusão que se usa em histeroscopia ver a padronização deste equipo</t>
        </is>
      </c>
      <c r="I2867" s="156" t="inlineStr">
        <is>
          <t>Concluído</t>
        </is>
      </c>
      <c r="J2867" s="158" t="inlineStr">
        <is>
          <t>Setores Assistenciais</t>
        </is>
      </c>
      <c r="K2867" s="158" t="inlineStr">
        <is>
          <t>Fluxo de padronização de equipo</t>
        </is>
      </c>
    </row>
    <row r="2868" ht="72.75" customHeight="1">
      <c r="A2868" s="204" t="n">
        <v>2866</v>
      </c>
      <c r="B2868" s="14" t="n">
        <v>46107</v>
      </c>
      <c r="C2868" s="267" t="inlineStr">
        <is>
          <t>Março</t>
        </is>
      </c>
      <c r="D2868" s="204" t="n">
        <v>2026</v>
      </c>
      <c r="E2868" s="12" t="inlineStr">
        <is>
          <t>HVC</t>
        </is>
      </c>
      <c r="F2868" s="13" t="inlineStr">
        <is>
          <t>Engenharia Clínica</t>
        </is>
      </c>
      <c r="G2868" s="213" t="inlineStr">
        <is>
          <t>Infra e Hotelaria</t>
        </is>
      </c>
      <c r="H2868" s="7" t="inlineStr">
        <is>
          <t>Equipamento de hipotermia ficou com cheiro de quiemado</t>
        </is>
      </c>
      <c r="I2868" s="156" t="inlineStr">
        <is>
          <t>Concluído</t>
        </is>
      </c>
      <c r="J2868" s="13" t="inlineStr">
        <is>
          <t>Victório</t>
        </is>
      </c>
      <c r="K2868" s="7" t="inlineStr">
        <is>
          <t>Ligaram o equipamento na tomada 220V, já foi solucionado</t>
        </is>
      </c>
    </row>
    <row r="2869" ht="29.25" customHeight="1">
      <c r="A2869" s="204" t="n">
        <v>2867</v>
      </c>
      <c r="B2869" s="161" t="n">
        <v>46111</v>
      </c>
      <c r="C2869" s="267" t="inlineStr">
        <is>
          <t>Março</t>
        </is>
      </c>
      <c r="D2869" s="204" t="n">
        <v>2026</v>
      </c>
      <c r="E2869" s="12" t="inlineStr">
        <is>
          <t>HVC</t>
        </is>
      </c>
      <c r="F2869" s="158" t="inlineStr">
        <is>
          <t>Engenharia Clínica</t>
        </is>
      </c>
      <c r="G2869" s="213" t="inlineStr">
        <is>
          <t>Infra e Hotelaria</t>
        </is>
      </c>
      <c r="H2869" s="158" t="inlineStr">
        <is>
          <t>Autoclave parada</t>
        </is>
      </c>
      <c r="I2869" s="156" t="inlineStr">
        <is>
          <t>Concluído</t>
        </is>
      </c>
      <c r="J2869" s="158" t="inlineStr">
        <is>
          <t>Victório</t>
        </is>
      </c>
      <c r="K2869" s="158" t="inlineStr">
        <is>
          <t>Solucionado o reparo</t>
        </is>
      </c>
    </row>
    <row r="2870" ht="101.25" customHeight="1">
      <c r="A2870" s="204" t="n">
        <v>2868</v>
      </c>
      <c r="B2870" s="14" t="n">
        <v>46128</v>
      </c>
      <c r="C2870" s="265" t="inlineStr">
        <is>
          <t>Abril</t>
        </is>
      </c>
      <c r="D2870" s="204" t="n">
        <v>2026</v>
      </c>
      <c r="E2870" s="12" t="inlineStr">
        <is>
          <t>HVC</t>
        </is>
      </c>
      <c r="F2870" s="13" t="inlineStr">
        <is>
          <t>Manutenção</t>
        </is>
      </c>
      <c r="G2870" s="213" t="inlineStr">
        <is>
          <t>Infra e Hotelaria</t>
        </is>
      </c>
      <c r="H2870" s="7" t="inlineStr">
        <is>
          <t>Ar Condicionado do CO</t>
        </is>
      </c>
      <c r="I2870" s="156" t="inlineStr">
        <is>
          <t>Concluído</t>
        </is>
      </c>
      <c r="J2870" s="13" t="inlineStr">
        <is>
          <t>Allan</t>
        </is>
      </c>
      <c r="K2870" s="7" t="inlineStr">
        <is>
          <t>Várias notificações sobre o ar condicionado na do CO, cobrar Allan na sexta feira</t>
        </is>
      </c>
    </row>
    <row r="2871" ht="174" customHeight="1">
      <c r="A2871" s="204" t="n">
        <v>2869</v>
      </c>
      <c r="B2871" s="159" t="n">
        <v>46128</v>
      </c>
      <c r="C2871" s="265" t="inlineStr">
        <is>
          <t>Abril</t>
        </is>
      </c>
      <c r="D2871" s="204" t="n">
        <v>2026</v>
      </c>
      <c r="E2871" s="12" t="inlineStr">
        <is>
          <t>HVC</t>
        </is>
      </c>
      <c r="F2871" s="157" t="inlineStr">
        <is>
          <t>Recepção</t>
        </is>
      </c>
      <c r="G2871" s="213" t="inlineStr">
        <is>
          <t>Infra e Hotelaria</t>
        </is>
      </c>
      <c r="H2871" s="158" t="inlineStr">
        <is>
          <t>Totens da Recepção estão dando problemas, resolução está sendo trata pela Horizon e pela T.I do Hospital</t>
        </is>
      </c>
      <c r="I2871" s="156" t="inlineStr">
        <is>
          <t>Concluído</t>
        </is>
      </c>
      <c r="J2871" s="157" t="inlineStr">
        <is>
          <t>Stella</t>
        </is>
      </c>
      <c r="K2871" s="158" t="inlineStr">
        <is>
          <t>Ontem houve uma paralização total dos totens (voltaram a funcionar normalmente no mesmo dia) ver porque está tendo problemas com os totens</t>
        </is>
      </c>
    </row>
    <row r="2872" ht="101.25" customHeight="1">
      <c r="A2872" s="204" t="n">
        <v>2870</v>
      </c>
      <c r="B2872" s="14" t="n">
        <v>46127</v>
      </c>
      <c r="C2872" s="265" t="inlineStr">
        <is>
          <t>Abril</t>
        </is>
      </c>
      <c r="D2872" s="204" t="n">
        <v>2026</v>
      </c>
      <c r="E2872" s="12" t="inlineStr">
        <is>
          <t>HVC</t>
        </is>
      </c>
      <c r="F2872" s="13" t="inlineStr">
        <is>
          <t>Engenharia Clínica</t>
        </is>
      </c>
      <c r="G2872" s="213" t="inlineStr">
        <is>
          <t>Infra e Hotelaria</t>
        </is>
      </c>
      <c r="H2872" s="7" t="inlineStr">
        <is>
          <t xml:space="preserve">Concerto RM GE3 </t>
        </is>
      </c>
      <c r="I2872" s="156" t="inlineStr">
        <is>
          <t>Concluído</t>
        </is>
      </c>
      <c r="J2872" s="13" t="inlineStr">
        <is>
          <t>Victório</t>
        </is>
      </c>
      <c r="K2872" s="7" t="inlineStr">
        <is>
          <t>Esperando a chegada das peças para manutenção da Ressonância Magnética</t>
        </is>
      </c>
    </row>
    <row r="2873" ht="130.5" customHeight="1">
      <c r="A2873" s="204" t="n">
        <v>2871</v>
      </c>
      <c r="B2873" s="159" t="n">
        <v>46125</v>
      </c>
      <c r="C2873" s="265" t="inlineStr">
        <is>
          <t>Abril</t>
        </is>
      </c>
      <c r="D2873" s="204" t="n">
        <v>2026</v>
      </c>
      <c r="E2873" s="12" t="inlineStr">
        <is>
          <t>HVC</t>
        </is>
      </c>
      <c r="F2873" s="157" t="inlineStr">
        <is>
          <t>Manutenção</t>
        </is>
      </c>
      <c r="G2873" s="213" t="inlineStr">
        <is>
          <t>Infra e Hotelaria</t>
        </is>
      </c>
      <c r="H2873" s="158" t="inlineStr">
        <is>
          <t>Obras no Oitavo Andar</t>
        </is>
      </c>
      <c r="I2873" s="156" t="inlineStr">
        <is>
          <t>Concluído</t>
        </is>
      </c>
      <c r="J2873" s="157" t="inlineStr">
        <is>
          <t>Melissa Balzan</t>
        </is>
      </c>
      <c r="K2873" s="158" t="inlineStr">
        <is>
          <t>Acompanhar obras e queixas e reforçar no huddle sobre o protetor auricular e também para comunicar pacientes</t>
        </is>
      </c>
    </row>
    <row r="2874" ht="115.5" customHeight="1">
      <c r="A2874" s="204" t="n">
        <v>2872</v>
      </c>
      <c r="B2874" s="14" t="n">
        <v>46122</v>
      </c>
      <c r="C2874" s="265" t="inlineStr">
        <is>
          <t>Abril</t>
        </is>
      </c>
      <c r="D2874" s="204" t="n">
        <v>2026</v>
      </c>
      <c r="E2874" s="12" t="inlineStr">
        <is>
          <t>HVC</t>
        </is>
      </c>
      <c r="F2874" s="13" t="inlineStr">
        <is>
          <t>Manutenção</t>
        </is>
      </c>
      <c r="G2874" s="213" t="inlineStr">
        <is>
          <t>Infra e Hotelaria</t>
        </is>
      </c>
      <c r="H2874" s="7" t="inlineStr">
        <is>
          <t>Obra no Pronto Socorro</t>
        </is>
      </c>
      <c r="I2874" s="156" t="inlineStr">
        <is>
          <t>Concluído</t>
        </is>
      </c>
      <c r="J2874" s="13" t="inlineStr">
        <is>
          <t>Melissa Balzan</t>
        </is>
      </c>
      <c r="K2874" s="7" t="inlineStr">
        <is>
          <t xml:space="preserve">Mal cheiro da pia do PS permaneçe, será feita a manutenção no feriado (dia 21) pois deverá ser interditado </t>
        </is>
      </c>
    </row>
    <row r="2875" ht="201.75" customHeight="1">
      <c r="A2875" s="204" t="n">
        <v>2873</v>
      </c>
      <c r="B2875" s="159" t="n">
        <v>46134</v>
      </c>
      <c r="C2875" s="265" t="inlineStr">
        <is>
          <t>Abril</t>
        </is>
      </c>
      <c r="D2875" s="204" t="n">
        <v>2026</v>
      </c>
      <c r="E2875" s="12" t="inlineStr">
        <is>
          <t>HVC</t>
        </is>
      </c>
      <c r="F2875" s="157" t="inlineStr">
        <is>
          <t>Farmácia</t>
        </is>
      </c>
      <c r="G2875" s="213" t="inlineStr">
        <is>
          <t>Infra e Hotelaria</t>
        </is>
      </c>
      <c r="H2875" s="158" t="inlineStr">
        <is>
          <t>Seladora Farmácia</t>
        </is>
      </c>
      <c r="I2875" s="156" t="inlineStr">
        <is>
          <t>Concluído</t>
        </is>
      </c>
      <c r="J2875" s="157" t="inlineStr">
        <is>
          <t>Victório</t>
        </is>
      </c>
      <c r="K2875" s="158" t="inlineStr">
        <is>
          <t xml:space="preserve">Principio de Incêndio na farmácia, foi verificado junto com a Danielli, Gabriel Do SESMT e Engenharia Clínica sobre a manutenção da Seladora e sobre o principio de incêndio </t>
        </is>
      </c>
    </row>
    <row r="2876" ht="188.25" customHeight="1">
      <c r="A2876" s="204" t="n">
        <v>2874</v>
      </c>
      <c r="B2876" s="14" t="n">
        <v>46134</v>
      </c>
      <c r="C2876" s="265" t="inlineStr">
        <is>
          <t>Abril</t>
        </is>
      </c>
      <c r="D2876" s="204" t="n">
        <v>2026</v>
      </c>
      <c r="E2876" s="12" t="inlineStr">
        <is>
          <t>HVC</t>
        </is>
      </c>
      <c r="F2876" s="13" t="inlineStr">
        <is>
          <t>Nutrição</t>
        </is>
      </c>
      <c r="G2876" s="160" t="inlineStr">
        <is>
          <t>Assistencial</t>
        </is>
      </c>
      <c r="H2876" s="7" t="inlineStr">
        <is>
          <t>Solicitações Q24 Nutrição</t>
        </is>
      </c>
      <c r="I2876" s="156" t="inlineStr">
        <is>
          <t>Concluído</t>
        </is>
      </c>
      <c r="J2876" s="13" t="inlineStr">
        <is>
          <t>Todas áreas assistenciais</t>
        </is>
      </c>
      <c r="K2876" s="7" t="inlineStr">
        <is>
          <t>Solicitações estavam sendo feitas de forma inadequada, está sendo acompanhada na reunião as quintas sobre o Q24 e foi feito material pelo marketing para apoio as áreas e treinamento</t>
        </is>
      </c>
    </row>
    <row r="2877" ht="101.25" customHeight="1">
      <c r="A2877" s="204" t="n">
        <v>2875</v>
      </c>
      <c r="B2877" s="159" t="n">
        <v>46135</v>
      </c>
      <c r="C2877" s="265" t="inlineStr">
        <is>
          <t>Abril</t>
        </is>
      </c>
      <c r="D2877" s="204" t="n">
        <v>2026</v>
      </c>
      <c r="E2877" s="12" t="inlineStr">
        <is>
          <t>HVC</t>
        </is>
      </c>
      <c r="F2877" s="157" t="inlineStr">
        <is>
          <t>Manutenção</t>
        </is>
      </c>
      <c r="G2877" s="213" t="inlineStr">
        <is>
          <t>Infra e Hotelaria</t>
        </is>
      </c>
      <c r="H2877" s="158" t="inlineStr">
        <is>
          <t>Infiltração na Parede da farmácia do CRC(notificação)</t>
        </is>
      </c>
      <c r="I2877" s="156" t="inlineStr">
        <is>
          <t>Concluído</t>
        </is>
      </c>
      <c r="J2877" s="157" t="inlineStr">
        <is>
          <t>Allan</t>
        </is>
      </c>
      <c r="K2877" s="158" t="inlineStr">
        <is>
          <t>Comunicado Allan sobre o ocorrido o mesmo falou que está sendo feito plano de ação</t>
        </is>
      </c>
    </row>
    <row r="2878" ht="159" customHeight="1">
      <c r="A2878" s="204" t="n">
        <v>2876</v>
      </c>
      <c r="B2878" s="15" t="n">
        <v>46132</v>
      </c>
      <c r="C2878" s="265" t="inlineStr">
        <is>
          <t>Abril</t>
        </is>
      </c>
      <c r="D2878" s="204" t="n">
        <v>2026</v>
      </c>
      <c r="E2878" s="12" t="inlineStr">
        <is>
          <t>HVC</t>
        </is>
      </c>
      <c r="F2878" s="7" t="inlineStr">
        <is>
          <t>Operações</t>
        </is>
      </c>
      <c r="G2878" s="213" t="inlineStr">
        <is>
          <t>Infra e Hotelaria</t>
        </is>
      </c>
      <c r="H2878" s="7" t="inlineStr">
        <is>
          <t>Atraso Motoboy para retirada de amostras</t>
        </is>
      </c>
      <c r="I2878" s="156" t="inlineStr">
        <is>
          <t>Concluído</t>
        </is>
      </c>
      <c r="J2878" s="7" t="inlineStr">
        <is>
          <t>Marjorie</t>
        </is>
      </c>
      <c r="K2878" s="7" t="inlineStr">
        <is>
          <t>Está sendo feita negociação para a troca da empresa por conta dos recorrentes atrasos do motoboy ou até a falta do mesmo</t>
        </is>
      </c>
    </row>
    <row r="2879" ht="144.75" customHeight="1">
      <c r="A2879" s="204" t="n">
        <v>2877</v>
      </c>
      <c r="B2879" s="161" t="n">
        <v>46134</v>
      </c>
      <c r="C2879" s="265" t="inlineStr">
        <is>
          <t>Abril</t>
        </is>
      </c>
      <c r="D2879" s="204" t="n">
        <v>2026</v>
      </c>
      <c r="E2879" s="12" t="inlineStr">
        <is>
          <t>HVC</t>
        </is>
      </c>
      <c r="F2879" s="158" t="inlineStr">
        <is>
          <t>Engenharia Clínica</t>
        </is>
      </c>
      <c r="G2879" s="213" t="inlineStr">
        <is>
          <t>Infra e Hotelaria</t>
        </is>
      </c>
      <c r="H2879" s="158" t="inlineStr">
        <is>
          <t>AutoClave Parada</t>
        </is>
      </c>
      <c r="I2879" s="156" t="inlineStr">
        <is>
          <t>Concluído</t>
        </is>
      </c>
      <c r="J2879" s="158" t="inlineStr">
        <is>
          <t>Victório</t>
        </is>
      </c>
      <c r="K2879" s="158" t="inlineStr">
        <is>
          <t>Autoclave está parada para concerto por conta de queima de peça da mesma, esperando o concerto da mesma</t>
        </is>
      </c>
    </row>
    <row r="2880" ht="144.75" customHeight="1">
      <c r="A2880" s="204" t="n">
        <v>2878</v>
      </c>
      <c r="B2880" s="15" t="n">
        <v>46134</v>
      </c>
      <c r="C2880" s="265" t="inlineStr">
        <is>
          <t>Abril</t>
        </is>
      </c>
      <c r="D2880" s="204" t="n">
        <v>2026</v>
      </c>
      <c r="E2880" s="12" t="inlineStr">
        <is>
          <t>HVC</t>
        </is>
      </c>
      <c r="F2880" s="7" t="inlineStr">
        <is>
          <t>Engenharia Clínica</t>
        </is>
      </c>
      <c r="G2880" s="213" t="inlineStr">
        <is>
          <t>Infra e Hotelaria</t>
        </is>
      </c>
      <c r="H2880" s="7" t="inlineStr">
        <is>
          <t>Microscopio KNEVO quebrou</t>
        </is>
      </c>
      <c r="I2880" s="156" t="inlineStr">
        <is>
          <t>Concluído</t>
        </is>
      </c>
      <c r="J2880" s="7" t="inlineStr">
        <is>
          <t>Victório</t>
        </is>
      </c>
      <c r="K2880" s="7" t="inlineStr">
        <is>
          <t>Microscopio havia parado, mas o mesmo já voltou a funcionar ainda não 100% mas está sendo feito trabalho para isso</t>
        </is>
      </c>
    </row>
    <row r="2881" ht="115.5" customHeight="1">
      <c r="A2881" s="204" t="n">
        <v>2879</v>
      </c>
      <c r="B2881" s="161" t="n">
        <v>46134</v>
      </c>
      <c r="C2881" s="265" t="inlineStr">
        <is>
          <t>Abril</t>
        </is>
      </c>
      <c r="D2881" s="204" t="n">
        <v>2026</v>
      </c>
      <c r="E2881" s="12" t="inlineStr">
        <is>
          <t>HVC</t>
        </is>
      </c>
      <c r="F2881" s="158" t="inlineStr">
        <is>
          <t>Engenharia Clínica</t>
        </is>
      </c>
      <c r="G2881" s="213" t="inlineStr">
        <is>
          <t>Infra e Hotelaria</t>
        </is>
      </c>
      <c r="H2881" s="158" t="inlineStr">
        <is>
          <t>Mesa da Sala cirúrgica 6 foi amassada</t>
        </is>
      </c>
      <c r="I2881" s="156" t="inlineStr">
        <is>
          <t>Concluído</t>
        </is>
      </c>
      <c r="J2881" s="158" t="inlineStr">
        <is>
          <t>Victório</t>
        </is>
      </c>
      <c r="K2881" s="158" t="inlineStr">
        <is>
          <t>A mesma foi concertada pela engenharia clínica, está funcionando 100% após o ocorrido</t>
        </is>
      </c>
    </row>
    <row r="2882" ht="87" customHeight="1">
      <c r="A2882" s="204" t="n">
        <v>2880</v>
      </c>
      <c r="B2882" s="15" t="n">
        <v>46134</v>
      </c>
      <c r="C2882" s="265" t="inlineStr">
        <is>
          <t>Abril</t>
        </is>
      </c>
      <c r="D2882" s="204" t="n">
        <v>2026</v>
      </c>
      <c r="E2882" s="12" t="inlineStr">
        <is>
          <t>HVC</t>
        </is>
      </c>
      <c r="F2882" s="7" t="inlineStr">
        <is>
          <t>Engenharia Clínica</t>
        </is>
      </c>
      <c r="G2882" s="213" t="inlineStr">
        <is>
          <t>Infra e Hotelaria</t>
        </is>
      </c>
      <c r="H2882" s="7" t="inlineStr">
        <is>
          <t>Lavadora de pinça do Robo parada, está na contigência, termo ainda parada, Empresa Stratener já foi acionada para manutenção</t>
        </is>
      </c>
      <c r="I2882" s="156" t="inlineStr">
        <is>
          <t>Concluído</t>
        </is>
      </c>
      <c r="J2882" s="7" t="inlineStr">
        <is>
          <t>Victório</t>
        </is>
      </c>
      <c r="K2882" s="7" t="inlineStr">
        <is>
          <t>Contato com a Stratener para manutenção da peça, estamos no aguardo</t>
        </is>
      </c>
    </row>
    <row r="2883" ht="101.25" customHeight="1">
      <c r="A2883" s="204" t="n">
        <v>2881</v>
      </c>
      <c r="B2883" s="161" t="n">
        <v>46135</v>
      </c>
      <c r="C2883" s="265" t="inlineStr">
        <is>
          <t>Abril</t>
        </is>
      </c>
      <c r="D2883" s="204" t="n">
        <v>2026</v>
      </c>
      <c r="E2883" s="12" t="inlineStr">
        <is>
          <t>HVC</t>
        </is>
      </c>
      <c r="F2883" s="158" t="inlineStr">
        <is>
          <t>Manutenção</t>
        </is>
      </c>
      <c r="G2883" s="213" t="inlineStr">
        <is>
          <t>Infra e Hotelaria</t>
        </is>
      </c>
      <c r="H2883" s="158" t="inlineStr">
        <is>
          <t>Ar Condicionado no PS da CSC, no qual pinga encima da TV (orientação foi desligar a TV por conta Ar Condicionado)</t>
        </is>
      </c>
      <c r="I2883" s="156" t="inlineStr">
        <is>
          <t>Concluído</t>
        </is>
      </c>
      <c r="J2883" s="158" t="inlineStr">
        <is>
          <t>Allan</t>
        </is>
      </c>
      <c r="K2883" s="158" t="inlineStr">
        <is>
          <t>Ar condicionado csc retirado para manutenção, e posicionado outro no lugar</t>
        </is>
      </c>
    </row>
    <row r="2884" ht="72.75" customHeight="1">
      <c r="A2884" s="204" t="n">
        <v>2882</v>
      </c>
      <c r="B2884" s="14" t="n">
        <v>46136</v>
      </c>
      <c r="C2884" s="265" t="inlineStr">
        <is>
          <t>Abril</t>
        </is>
      </c>
      <c r="D2884" s="204" t="n">
        <v>2026</v>
      </c>
      <c r="E2884" s="12" t="inlineStr">
        <is>
          <t>HVC</t>
        </is>
      </c>
      <c r="F2884" s="13" t="inlineStr">
        <is>
          <t>Manutenção</t>
        </is>
      </c>
      <c r="G2884" s="213" t="inlineStr">
        <is>
          <t>Infra e Hotelaria</t>
        </is>
      </c>
      <c r="H2884" s="7" t="inlineStr">
        <is>
          <t>Problema na estrutura de sustentação da pia, está enferrujada pois houve vazamento (Ped), risco de contaminação</t>
        </is>
      </c>
      <c r="I2884" s="156" t="inlineStr">
        <is>
          <t>Concluído</t>
        </is>
      </c>
      <c r="J2884" s="13" t="inlineStr">
        <is>
          <t>Allan</t>
        </is>
      </c>
      <c r="K2884" s="7" t="inlineStr">
        <is>
          <t>Esperando o Plano de ação da Manutenção</t>
        </is>
      </c>
    </row>
    <row r="2885" ht="130.5" customHeight="1">
      <c r="A2885" s="204" t="n">
        <v>2883</v>
      </c>
      <c r="B2885" s="159" t="n">
        <v>46136</v>
      </c>
      <c r="C2885" s="265" t="inlineStr">
        <is>
          <t>Abril</t>
        </is>
      </c>
      <c r="D2885" s="204" t="n">
        <v>2026</v>
      </c>
      <c r="E2885" s="12" t="inlineStr">
        <is>
          <t>HVC</t>
        </is>
      </c>
      <c r="F2885" s="157" t="inlineStr">
        <is>
          <t>Engenharia Clínica</t>
        </is>
      </c>
      <c r="G2885" s="213" t="inlineStr">
        <is>
          <t>Infra e Hotelaria</t>
        </is>
      </c>
      <c r="H2885" s="158" t="inlineStr">
        <is>
          <t>Principio de incendio em outra seladora da farmácia</t>
        </is>
      </c>
      <c r="I2885" s="156" t="inlineStr">
        <is>
          <t>Concluído</t>
        </is>
      </c>
      <c r="J2885" s="157" t="inlineStr">
        <is>
          <t>Victório</t>
        </is>
      </c>
      <c r="K2885" s="158" t="inlineStr">
        <is>
          <t>Está sendo feito estudo para troca de Seladora, orçamento já foi realizado para um outro modelo de Seladora</t>
        </is>
      </c>
    </row>
    <row r="2886" ht="87" customHeight="1">
      <c r="A2886" s="204" t="n">
        <v>2884</v>
      </c>
      <c r="B2886" s="14" t="n">
        <v>46140</v>
      </c>
      <c r="C2886" s="265" t="inlineStr">
        <is>
          <t>Abril</t>
        </is>
      </c>
      <c r="D2886" s="204" t="n">
        <v>2026</v>
      </c>
      <c r="E2886" s="12" t="inlineStr">
        <is>
          <t>HVC</t>
        </is>
      </c>
      <c r="F2886" s="13" t="inlineStr">
        <is>
          <t>CCIH</t>
        </is>
      </c>
      <c r="G2886" s="160" t="inlineStr">
        <is>
          <t>Assistencial</t>
        </is>
      </c>
      <c r="H2886" s="7" t="inlineStr">
        <is>
          <t>Isolamento, Falta de sinalização no sistema de pacientes isolados, Afeta no fluxo do CCIH</t>
        </is>
      </c>
      <c r="I2886" s="156" t="inlineStr">
        <is>
          <t>Concluído</t>
        </is>
      </c>
      <c r="J2886" s="13" t="inlineStr">
        <is>
          <t>Setores Assistenciais</t>
        </is>
      </c>
      <c r="K2886" s="7" t="inlineStr">
        <is>
          <t>Feito reunião do PCI para alinhamento, ficou alinhado da integração do nível</t>
        </is>
      </c>
    </row>
    <row r="2887" ht="43.5" customHeight="1">
      <c r="A2887" s="204" t="n">
        <v>2885</v>
      </c>
      <c r="B2887" s="159" t="n">
        <v>46140</v>
      </c>
      <c r="C2887" s="265" t="inlineStr">
        <is>
          <t>Abril</t>
        </is>
      </c>
      <c r="D2887" s="204" t="n">
        <v>2026</v>
      </c>
      <c r="E2887" s="12" t="inlineStr">
        <is>
          <t>HVC</t>
        </is>
      </c>
      <c r="F2887" s="157" t="inlineStr">
        <is>
          <t>Manutenção</t>
        </is>
      </c>
      <c r="G2887" s="213" t="inlineStr">
        <is>
          <t>Infra e Hotelaria</t>
        </is>
      </c>
      <c r="H2887" s="158" t="inlineStr">
        <is>
          <t>Leito 316 previsão de liberação até ao fim do dia</t>
        </is>
      </c>
      <c r="I2887" s="156" t="inlineStr">
        <is>
          <t>Concluído</t>
        </is>
      </c>
      <c r="J2887" s="157" t="inlineStr">
        <is>
          <t>Allan</t>
        </is>
      </c>
      <c r="K2887" s="158" t="inlineStr">
        <is>
          <t>Verificar com o Allan liberação do Leito</t>
        </is>
      </c>
    </row>
    <row r="2888" ht="87" customHeight="1">
      <c r="A2888" s="204" t="n">
        <v>2886</v>
      </c>
      <c r="B2888" s="14" t="n">
        <v>46141</v>
      </c>
      <c r="C2888" s="265" t="inlineStr">
        <is>
          <t>Abril</t>
        </is>
      </c>
      <c r="D2888" s="204" t="n">
        <v>2026</v>
      </c>
      <c r="E2888" s="12" t="inlineStr">
        <is>
          <t>HVC</t>
        </is>
      </c>
      <c r="F2888" s="7" t="inlineStr">
        <is>
          <t>Engenharia Clínica</t>
        </is>
      </c>
      <c r="G2888" s="213" t="inlineStr">
        <is>
          <t>Infra e Hotelaria</t>
        </is>
      </c>
      <c r="H2888" s="7" t="inlineStr">
        <is>
          <t>Os dois Carrinhos de anestesia parado, da Sala 7 e o Backup, sendo necessário pegar emprestado o da endoscopia</t>
        </is>
      </c>
      <c r="I2888" s="156" t="inlineStr">
        <is>
          <t>Concluído</t>
        </is>
      </c>
      <c r="J2888" s="7" t="inlineStr">
        <is>
          <t>Victório</t>
        </is>
      </c>
      <c r="K2888" s="7" t="inlineStr">
        <is>
          <t>Verificar com o Victorio essa questão</t>
        </is>
      </c>
    </row>
    <row r="2889" ht="159" customHeight="1">
      <c r="A2889" s="204" t="n">
        <v>2887</v>
      </c>
      <c r="B2889" s="159" t="n">
        <v>46141</v>
      </c>
      <c r="C2889" s="265" t="inlineStr">
        <is>
          <t>Abril</t>
        </is>
      </c>
      <c r="D2889" s="204" t="n">
        <v>2026</v>
      </c>
      <c r="E2889" s="12" t="inlineStr">
        <is>
          <t>HVC</t>
        </is>
      </c>
      <c r="F2889" s="157" t="inlineStr">
        <is>
          <t>Engenharia Clínica</t>
        </is>
      </c>
      <c r="G2889" s="213" t="inlineStr">
        <is>
          <t>Infra e Hotelaria</t>
        </is>
      </c>
      <c r="H2889" s="158" t="inlineStr">
        <is>
          <t xml:space="preserve">Concerto RM GE3 </t>
        </is>
      </c>
      <c r="I2889" s="156" t="inlineStr">
        <is>
          <t>Concluído</t>
        </is>
      </c>
      <c r="J2889" s="157" t="inlineStr">
        <is>
          <t>Victório</t>
        </is>
      </c>
      <c r="K2889" s="158" t="inlineStr">
        <is>
          <t>Empresa GE fez avaliação da Bobina da maquina e vai ser necessário outra peça para concerto, empresa vai avaliar o prazo para entrega e concerto</t>
        </is>
      </c>
    </row>
    <row r="2890" ht="57.75" customHeight="1">
      <c r="A2890" s="204" t="n">
        <v>2888</v>
      </c>
      <c r="B2890" s="15" t="n">
        <v>46146</v>
      </c>
      <c r="C2890" s="265" t="inlineStr">
        <is>
          <t>Maio</t>
        </is>
      </c>
      <c r="D2890" s="204" t="n">
        <v>2026</v>
      </c>
      <c r="E2890" s="12" t="inlineStr">
        <is>
          <t>HVC</t>
        </is>
      </c>
      <c r="F2890" s="7" t="inlineStr">
        <is>
          <t>Manutenção</t>
        </is>
      </c>
      <c r="G2890" s="213" t="inlineStr">
        <is>
          <t>Infra e Hotelaria</t>
        </is>
      </c>
      <c r="H2890" s="7" t="inlineStr">
        <is>
          <t>206 e 209 com o ar condicionado pingando</t>
        </is>
      </c>
      <c r="I2890" s="156" t="inlineStr">
        <is>
          <t>Concluído</t>
        </is>
      </c>
      <c r="J2890" s="7" t="inlineStr">
        <is>
          <t>Allan</t>
        </is>
      </c>
      <c r="K2890" s="7" t="inlineStr">
        <is>
          <t>Verificar com o Allan questão dos ares e liberação</t>
        </is>
      </c>
    </row>
    <row r="2891" ht="43.5" customHeight="1">
      <c r="A2891" s="204" t="n">
        <v>2889</v>
      </c>
      <c r="B2891" s="161" t="n">
        <v>46146</v>
      </c>
      <c r="C2891" s="265" t="inlineStr">
        <is>
          <t>Maio</t>
        </is>
      </c>
      <c r="D2891" s="204" t="n">
        <v>2026</v>
      </c>
      <c r="E2891" s="12" t="inlineStr">
        <is>
          <t>HVC</t>
        </is>
      </c>
      <c r="F2891" s="158" t="inlineStr">
        <is>
          <t>Manutenção</t>
        </is>
      </c>
      <c r="G2891" s="213" t="inlineStr">
        <is>
          <t>Infra e Hotelaria</t>
        </is>
      </c>
      <c r="H2891" s="158" t="inlineStr">
        <is>
          <t>Problemas no ar condicionado 401</t>
        </is>
      </c>
      <c r="I2891" s="156" t="inlineStr">
        <is>
          <t>Concluído</t>
        </is>
      </c>
      <c r="J2891" s="158" t="inlineStr">
        <is>
          <t>Allan</t>
        </is>
      </c>
      <c r="K2891" s="158" t="inlineStr">
        <is>
          <t>Verificar com Allan liberação do Leito</t>
        </is>
      </c>
    </row>
    <row r="2892" ht="57.75" customHeight="1">
      <c r="A2892" s="204" t="n">
        <v>2890</v>
      </c>
      <c r="B2892" s="15" t="n">
        <v>46147</v>
      </c>
      <c r="C2892" s="265" t="inlineStr">
        <is>
          <t>Maio</t>
        </is>
      </c>
      <c r="D2892" s="204" t="n">
        <v>2026</v>
      </c>
      <c r="E2892" s="12" t="inlineStr">
        <is>
          <t>HVC</t>
        </is>
      </c>
      <c r="F2892" s="7" t="inlineStr">
        <is>
          <t>Manutenção</t>
        </is>
      </c>
      <c r="G2892" s="213" t="inlineStr">
        <is>
          <t>Infra e Hotelaria</t>
        </is>
      </c>
      <c r="H2892" s="7" t="inlineStr">
        <is>
          <t>Ar Condicionado 402, 404 e 405 (estão com barulho e intermitentes)</t>
        </is>
      </c>
      <c r="I2892" s="156" t="inlineStr">
        <is>
          <t>Concluído</t>
        </is>
      </c>
      <c r="J2892" s="7" t="inlineStr">
        <is>
          <t>Allan</t>
        </is>
      </c>
      <c r="K2892" s="7" t="inlineStr">
        <is>
          <t>Verificar com Allan sobre o fechamento dos chamados</t>
        </is>
      </c>
    </row>
    <row r="2893" ht="87" customHeight="1">
      <c r="A2893" s="204" t="n">
        <v>2891</v>
      </c>
      <c r="B2893" s="161" t="n">
        <v>46147</v>
      </c>
      <c r="C2893" s="265" t="inlineStr">
        <is>
          <t>Maio</t>
        </is>
      </c>
      <c r="D2893" s="204" t="n">
        <v>2026</v>
      </c>
      <c r="E2893" s="12" t="inlineStr">
        <is>
          <t>HVC</t>
        </is>
      </c>
      <c r="F2893" s="158" t="inlineStr">
        <is>
          <t>OPME</t>
        </is>
      </c>
      <c r="G2893" s="156" t="inlineStr">
        <is>
          <t>Assistencial</t>
        </is>
      </c>
      <c r="H2893" s="158" t="inlineStr">
        <is>
          <t>OPME atrasado para cirúrgia robótica (responsável já está verificando a questão com equipe sobre o horário de solicitação)</t>
        </is>
      </c>
      <c r="I2893" s="156" t="inlineStr">
        <is>
          <t>Concluído</t>
        </is>
      </c>
      <c r="J2893" s="158" t="inlineStr">
        <is>
          <t>Danielle</t>
        </is>
      </c>
      <c r="K2893" s="158" t="inlineStr">
        <is>
          <t>Danielle já está verificando o ocorrido</t>
        </is>
      </c>
    </row>
    <row r="2894" ht="130.5" customHeight="1">
      <c r="A2894" s="204" t="n">
        <v>2892</v>
      </c>
      <c r="B2894" s="15" t="n">
        <v>46149</v>
      </c>
      <c r="C2894" s="265" t="inlineStr">
        <is>
          <t>Maio</t>
        </is>
      </c>
      <c r="D2894" s="204" t="n">
        <v>2026</v>
      </c>
      <c r="E2894" s="12" t="inlineStr">
        <is>
          <t>HVC</t>
        </is>
      </c>
      <c r="F2894" s="7" t="inlineStr">
        <is>
          <t>Engenharia Clínica</t>
        </is>
      </c>
      <c r="G2894" s="213" t="inlineStr">
        <is>
          <t>Infra e Hotelaria</t>
        </is>
      </c>
      <c r="H2894" s="7" t="inlineStr">
        <is>
          <t>CME sem ultrassonica do robo, sendo feita de forma manual com previsão de 10 dias para conserto da peça (10 dias fora de serviço, vem impactando), liberação na quarta</t>
        </is>
      </c>
      <c r="I2894" s="156" t="inlineStr">
        <is>
          <t>Concluído</t>
        </is>
      </c>
      <c r="J2894" s="7" t="inlineStr">
        <is>
          <t>Victório</t>
        </is>
      </c>
      <c r="K2894" s="7" t="inlineStr">
        <is>
          <t>strattner não tem a peça a pronta reposição no Brasil, estão tentando o concerto da maquina que quebrou</t>
        </is>
      </c>
    </row>
    <row r="2895" ht="115.5" customHeight="1">
      <c r="A2895" s="204" t="n">
        <v>2893</v>
      </c>
      <c r="B2895" s="161" t="n">
        <v>46150</v>
      </c>
      <c r="C2895" s="265" t="inlineStr">
        <is>
          <t>Maio</t>
        </is>
      </c>
      <c r="D2895" s="204" t="n">
        <v>2026</v>
      </c>
      <c r="E2895" s="12" t="inlineStr">
        <is>
          <t>HVC</t>
        </is>
      </c>
      <c r="F2895" s="158" t="inlineStr">
        <is>
          <t>Engenharia Clínica</t>
        </is>
      </c>
      <c r="G2895" s="213" t="inlineStr">
        <is>
          <t>Infra e Hotelaria</t>
        </is>
      </c>
      <c r="H2895" s="158" t="inlineStr">
        <is>
          <t>Cabo que faz espelhamento para tela danificado na hemodinamica</t>
        </is>
      </c>
      <c r="I2895" s="156" t="inlineStr">
        <is>
          <t>Concluído</t>
        </is>
      </c>
      <c r="J2895" s="158" t="inlineStr">
        <is>
          <t>Victório</t>
        </is>
      </c>
      <c r="K2895" s="158" t="inlineStr">
        <is>
          <t>Victorio não estava sabendo do ocorrido, foi sinalizado e o mesmo vai realizar a investigação</t>
        </is>
      </c>
    </row>
    <row r="2896" ht="29.25" customHeight="1">
      <c r="A2896" s="204" t="n">
        <v>2894</v>
      </c>
      <c r="B2896" s="15" t="n">
        <v>46153</v>
      </c>
      <c r="C2896" s="265" t="inlineStr">
        <is>
          <t>Maio</t>
        </is>
      </c>
      <c r="D2896" s="204" t="n">
        <v>2026</v>
      </c>
      <c r="E2896" s="12" t="inlineStr">
        <is>
          <t>HVC</t>
        </is>
      </c>
      <c r="F2896" s="7" t="inlineStr">
        <is>
          <t>Manutenção</t>
        </is>
      </c>
      <c r="G2896" s="213" t="inlineStr">
        <is>
          <t>Infra e Hotelaria</t>
        </is>
      </c>
      <c r="H2896" s="7" t="inlineStr">
        <is>
          <t>114 Bloqueado para reforma</t>
        </is>
      </c>
      <c r="I2896" s="156" t="inlineStr">
        <is>
          <t>Concluído</t>
        </is>
      </c>
      <c r="J2896" s="7" t="inlineStr">
        <is>
          <t>Alan</t>
        </is>
      </c>
      <c r="K2896" s="7" t="inlineStr">
        <is>
          <t>Reforma estruturante</t>
        </is>
      </c>
    </row>
    <row r="2897" ht="43.5" customHeight="1">
      <c r="A2897" s="204" t="n">
        <v>2895</v>
      </c>
      <c r="B2897" s="161" t="n">
        <v>46153</v>
      </c>
      <c r="C2897" s="265" t="inlineStr">
        <is>
          <t>Maio</t>
        </is>
      </c>
      <c r="D2897" s="204" t="n">
        <v>2026</v>
      </c>
      <c r="E2897" s="12" t="inlineStr">
        <is>
          <t>HVC</t>
        </is>
      </c>
      <c r="F2897" s="158" t="inlineStr">
        <is>
          <t>Engenharia Clínica</t>
        </is>
      </c>
      <c r="G2897" s="213" t="inlineStr">
        <is>
          <t>Infra e Hotelaria</t>
        </is>
      </c>
      <c r="H2897" s="158" t="inlineStr">
        <is>
          <t>Problema no Chiller da Sala onde fica a GE3</t>
        </is>
      </c>
      <c r="I2897" s="156" t="inlineStr">
        <is>
          <t>Concluído</t>
        </is>
      </c>
      <c r="J2897" s="158" t="inlineStr">
        <is>
          <t>Victório</t>
        </is>
      </c>
      <c r="K2897" s="158" t="inlineStr">
        <is>
          <t>Questão do Chiller da Ressonancia</t>
        </is>
      </c>
    </row>
    <row r="2898" ht="174" customHeight="1">
      <c r="A2898" s="204" t="n">
        <v>2896</v>
      </c>
      <c r="B2898" s="15" t="n">
        <v>46154</v>
      </c>
      <c r="C2898" s="265" t="inlineStr">
        <is>
          <t>Maio</t>
        </is>
      </c>
      <c r="D2898" s="204" t="n">
        <v>2026</v>
      </c>
      <c r="E2898" s="12" t="inlineStr">
        <is>
          <t>HVC</t>
        </is>
      </c>
      <c r="F2898" s="7" t="inlineStr">
        <is>
          <t>Farmácia</t>
        </is>
      </c>
      <c r="G2898" s="160" t="inlineStr">
        <is>
          <t>Assistencial</t>
        </is>
      </c>
      <c r="H2898" s="7" t="inlineStr">
        <is>
          <t>Invetário dos dispensários foram realizados e foi visto que 60% está fora do que estava em sistema</t>
        </is>
      </c>
      <c r="I2898" s="156" t="inlineStr">
        <is>
          <t>Concluído</t>
        </is>
      </c>
      <c r="J2898" s="7" t="inlineStr">
        <is>
          <t>Elberty</t>
        </is>
      </c>
      <c r="K2898" s="7" t="inlineStr">
        <is>
          <t xml:space="preserve">Vão ser encaminhados relatórios para área para ser feito planos de ação, comentar no huddle do dai 15 sobre a importância deste plano de ação </t>
        </is>
      </c>
    </row>
    <row r="2899" ht="115.5" customHeight="1">
      <c r="A2899" s="204" t="n">
        <v>2897</v>
      </c>
      <c r="B2899" s="161" t="n">
        <v>46155</v>
      </c>
      <c r="C2899" s="265" t="inlineStr">
        <is>
          <t>Maio</t>
        </is>
      </c>
      <c r="D2899" s="204" t="n">
        <v>2026</v>
      </c>
      <c r="E2899" s="12" t="inlineStr">
        <is>
          <t>HVC</t>
        </is>
      </c>
      <c r="F2899" s="158" t="inlineStr">
        <is>
          <t>Engenharia Clínica</t>
        </is>
      </c>
      <c r="G2899" s="213" t="inlineStr">
        <is>
          <t>Infra e Hotelaria</t>
        </is>
      </c>
      <c r="H2899" s="158" t="inlineStr">
        <is>
          <t>Tomografia do castelo com aumento de temperatura</t>
        </is>
      </c>
      <c r="I2899" s="156" t="inlineStr">
        <is>
          <t>Concluído</t>
        </is>
      </c>
      <c r="J2899" s="158" t="inlineStr">
        <is>
          <t>Victório</t>
        </is>
      </c>
      <c r="K2899" s="158" t="inlineStr">
        <is>
          <t>Verificar com Victório se foi feito a manutenção preventiva corretamente do equipamento</t>
        </is>
      </c>
    </row>
    <row r="2900" ht="409.6" customHeight="1">
      <c r="A2900" s="204" t="n">
        <v>2898</v>
      </c>
      <c r="B2900" s="14" t="n">
        <v>46156</v>
      </c>
      <c r="C2900" s="265" t="inlineStr">
        <is>
          <t>Maio</t>
        </is>
      </c>
      <c r="D2900" s="204" t="n">
        <v>2026</v>
      </c>
      <c r="E2900" s="12" t="inlineStr">
        <is>
          <t>HVC</t>
        </is>
      </c>
      <c r="F2900" s="13" t="inlineStr">
        <is>
          <t>Farmácia</t>
        </is>
      </c>
      <c r="G2900" s="160" t="inlineStr">
        <is>
          <t>Assistencial</t>
        </is>
      </c>
      <c r="H2900" s="7" t="inlineStr">
        <is>
          <t>Demora No tempo do balcão da Farmácia</t>
        </is>
      </c>
      <c r="I2900" s="156" t="inlineStr">
        <is>
          <t>Concluído</t>
        </is>
      </c>
      <c r="J2900" s="13" t="inlineStr">
        <is>
          <t>Danielle e Elberty</t>
        </is>
      </c>
      <c r="K2900" s="7" t="inlineStr">
        <is>
          <t>O computador anteriormente disponível para uso da enfermagem no balcão da farmácia será retirado. As solicitações deverão ser planejadas e realizadas diretamente no posto de enfermagem. Observamos que este computador era utilizado de maneira inadequada, e propiciava a equipe ficar parada no balcão utilizando para outras finalidades.
Após a liberação do pedido (requisição ou aprazamento) pela enfermagem e geração do lote, a farmácia terá o prazo de até 15 minutos para atendimento. A retirada no balcão deverá ocorrer somente após esse período, quando o pedido já deverá estar separado. Enfermagem descia até a farmácia antes de termos tempo hábil para atender o pedido.
Não serão atendidas solicitações realizadas presencialmente na farmácia sem o devido aprazamento. Nesses casos, o colaborador deverá ser orientado a retornar ao setor para regularização. Enfermagem desce na farmácia sem estar com o pedido completo do que precisam e sem medicações aprazadas para a geração de lotes.
Pedidos relacionados a medicamentos para dor deverão ser priorizados no atendimento.</t>
        </is>
      </c>
    </row>
    <row r="2901" ht="115.5" customHeight="1">
      <c r="A2901" s="204" t="n">
        <v>2899</v>
      </c>
      <c r="B2901" s="161" t="n">
        <v>46156</v>
      </c>
      <c r="C2901" s="265" t="inlineStr">
        <is>
          <t>Maio</t>
        </is>
      </c>
      <c r="D2901" s="204" t="n">
        <v>2026</v>
      </c>
      <c r="E2901" s="12" t="inlineStr">
        <is>
          <t>HVC</t>
        </is>
      </c>
      <c r="F2901" s="158" t="inlineStr">
        <is>
          <t>CME</t>
        </is>
      </c>
      <c r="G2901" s="213" t="inlineStr">
        <is>
          <t>Infra e Hotelaria</t>
        </is>
      </c>
      <c r="H2901" s="158" t="inlineStr">
        <is>
          <t>Instalação da termo CME</t>
        </is>
      </c>
      <c r="I2901" s="156" t="inlineStr">
        <is>
          <t>Concluído</t>
        </is>
      </c>
      <c r="J2901" s="158" t="inlineStr">
        <is>
          <t>Luiza e Adriana</t>
        </is>
      </c>
      <c r="K2901" s="158" t="inlineStr">
        <is>
          <t>Verificar com Victorio sobre a instalação da Termo no CME, onde está havendo muitas mudanças</t>
        </is>
      </c>
    </row>
    <row r="2902" ht="130.5" customHeight="1">
      <c r="A2902" s="204" t="n">
        <v>2900</v>
      </c>
      <c r="B2902" s="15" t="n">
        <v>46156</v>
      </c>
      <c r="C2902" s="265" t="inlineStr">
        <is>
          <t>Maio</t>
        </is>
      </c>
      <c r="D2902" s="204" t="n">
        <v>2026</v>
      </c>
      <c r="E2902" s="12" t="inlineStr">
        <is>
          <t>HVC</t>
        </is>
      </c>
      <c r="F2902" s="13" t="inlineStr">
        <is>
          <t>Operações</t>
        </is>
      </c>
      <c r="G2902" s="213" t="inlineStr">
        <is>
          <t>Infra e Hotelaria</t>
        </is>
      </c>
      <c r="H2902" s="7" t="inlineStr">
        <is>
          <t>Consultorio 5 PS com danos, houve tentativa de agressão da paciente com o médico (ação tomada, será feito o boletim de ocorrência)</t>
        </is>
      </c>
      <c r="I2902" s="156" t="inlineStr">
        <is>
          <t>Concluído</t>
        </is>
      </c>
      <c r="J2902" s="13" t="inlineStr">
        <is>
          <t>Marjorie</t>
        </is>
      </c>
      <c r="K2902" s="7" t="inlineStr">
        <is>
          <t>Marjorie já está fazendo os tramites necessários, abertura de boletim de ocorrência e tramites jurídicos</t>
        </is>
      </c>
    </row>
    <row r="2903" ht="57.75" customHeight="1">
      <c r="A2903" s="204" t="n">
        <v>2901</v>
      </c>
      <c r="B2903" s="161" t="n">
        <v>46156</v>
      </c>
      <c r="C2903" s="265" t="inlineStr">
        <is>
          <t>Maio</t>
        </is>
      </c>
      <c r="D2903" s="204" t="n">
        <v>2026</v>
      </c>
      <c r="E2903" s="12" t="inlineStr">
        <is>
          <t>HVC</t>
        </is>
      </c>
      <c r="F2903" s="157" t="inlineStr">
        <is>
          <t>Engenharia Clínica</t>
        </is>
      </c>
      <c r="G2903" s="213" t="inlineStr">
        <is>
          <t>Infra e Hotelaria</t>
        </is>
      </c>
      <c r="H2903" s="158" t="inlineStr">
        <is>
          <t>Not Cilindro sala 8 CC congelando (apontado que já foi ressolvido)</t>
        </is>
      </c>
      <c r="I2903" s="156" t="inlineStr">
        <is>
          <t>Concluído</t>
        </is>
      </c>
      <c r="J2903" s="157" t="inlineStr">
        <is>
          <t>Victório</t>
        </is>
      </c>
      <c r="K2903" s="158" t="inlineStr">
        <is>
          <t>Verificar com Victório sobre esta ocorrência no CC</t>
        </is>
      </c>
    </row>
    <row r="2904" ht="57.75" customHeight="1">
      <c r="A2904" s="204" t="n">
        <v>2902</v>
      </c>
      <c r="B2904" s="15" t="n">
        <v>46156</v>
      </c>
      <c r="C2904" s="265" t="inlineStr">
        <is>
          <t>Maio</t>
        </is>
      </c>
      <c r="D2904" s="204" t="n">
        <v>2026</v>
      </c>
      <c r="E2904" s="12" t="inlineStr">
        <is>
          <t>HVC</t>
        </is>
      </c>
      <c r="F2904" s="13" t="inlineStr">
        <is>
          <t>Engenharia Clínica</t>
        </is>
      </c>
      <c r="G2904" s="213" t="inlineStr">
        <is>
          <t>Infra e Hotelaria</t>
        </is>
      </c>
      <c r="H2904" s="7" t="inlineStr">
        <is>
          <t>Geladeira CO parou de funcionar (vacinas onde ficam as vacinas)</t>
        </is>
      </c>
      <c r="I2904" s="156" t="inlineStr">
        <is>
          <t>Concluído</t>
        </is>
      </c>
      <c r="J2904" s="13" t="inlineStr">
        <is>
          <t>Victório</t>
        </is>
      </c>
      <c r="K2904" s="7" t="inlineStr">
        <is>
          <t>Verificar com o Victório sobre, para adequação</t>
        </is>
      </c>
    </row>
    <row r="2905" ht="57.75" customHeight="1">
      <c r="A2905" s="204" t="n">
        <v>2903</v>
      </c>
      <c r="B2905" s="161" t="n">
        <v>46157</v>
      </c>
      <c r="C2905" s="265" t="inlineStr">
        <is>
          <t>Maio</t>
        </is>
      </c>
      <c r="D2905" s="204" t="n">
        <v>2026</v>
      </c>
      <c r="E2905" s="12" t="inlineStr">
        <is>
          <t>HVC</t>
        </is>
      </c>
      <c r="F2905" s="157" t="inlineStr">
        <is>
          <t>Engenharia Clínica</t>
        </is>
      </c>
      <c r="G2905" s="213" t="inlineStr">
        <is>
          <t>Infra e Hotelaria</t>
        </is>
      </c>
      <c r="H2905" s="158" t="inlineStr">
        <is>
          <t>Leito 406 cama não está funcionando (será aberto o chamado)</t>
        </is>
      </c>
      <c r="I2905" s="156" t="inlineStr">
        <is>
          <t>Concluído</t>
        </is>
      </c>
      <c r="J2905" s="158" t="inlineStr">
        <is>
          <t>Victório</t>
        </is>
      </c>
      <c r="K2905" s="158" t="inlineStr">
        <is>
          <t>Verificar com o Victório sobre, para adequação</t>
        </is>
      </c>
    </row>
    <row r="2906" ht="87" customHeight="1">
      <c r="A2906" s="204" t="n">
        <v>2904</v>
      </c>
      <c r="B2906" s="15" t="n">
        <v>46160</v>
      </c>
      <c r="C2906" s="265" t="inlineStr">
        <is>
          <t>Maio</t>
        </is>
      </c>
      <c r="D2906" s="204" t="n">
        <v>2026</v>
      </c>
      <c r="E2906" s="12" t="inlineStr">
        <is>
          <t>HVC</t>
        </is>
      </c>
      <c r="F2906" s="7" t="inlineStr">
        <is>
          <t>Farmácia</t>
        </is>
      </c>
      <c r="G2906" s="160" t="inlineStr">
        <is>
          <t>Assistencial</t>
        </is>
      </c>
      <c r="H2906" s="7" t="inlineStr">
        <is>
          <t>Tempo estendido na reposição do carrinho da farmácia para o Centro Cirurgico (Farmácia já está investigando o ocorrido)</t>
        </is>
      </c>
      <c r="I2906" s="156" t="inlineStr">
        <is>
          <t>Concluído</t>
        </is>
      </c>
      <c r="J2906" s="7" t="inlineStr">
        <is>
          <t>Danielle e Elberty</t>
        </is>
      </c>
      <c r="K2906" s="7" t="inlineStr">
        <is>
          <t>Verificar com eles sobre essa questão</t>
        </is>
      </c>
    </row>
    <row r="2907" ht="43.5" customHeight="1">
      <c r="A2907" s="204" t="n">
        <v>2905</v>
      </c>
      <c r="B2907" s="161" t="n">
        <v>46160</v>
      </c>
      <c r="C2907" s="265" t="inlineStr">
        <is>
          <t>Maio</t>
        </is>
      </c>
      <c r="D2907" s="204" t="n">
        <v>2026</v>
      </c>
      <c r="E2907" s="12" t="inlineStr">
        <is>
          <t>HVC</t>
        </is>
      </c>
      <c r="F2907" s="157" t="inlineStr">
        <is>
          <t>Manutenção</t>
        </is>
      </c>
      <c r="G2907" s="213" t="inlineStr">
        <is>
          <t>Infra e Hotelaria</t>
        </is>
      </c>
      <c r="H2907" s="158" t="inlineStr">
        <is>
          <t xml:space="preserve">Leito 222 bloqueado por estar com cheiro de esgoto </t>
        </is>
      </c>
      <c r="I2907" s="156" t="inlineStr">
        <is>
          <t>Concluído</t>
        </is>
      </c>
      <c r="J2907" s="157" t="inlineStr">
        <is>
          <t>Alan</t>
        </is>
      </c>
      <c r="K2907" s="158" t="inlineStr">
        <is>
          <t>Leito liberado na data de hoje</t>
        </is>
      </c>
    </row>
    <row r="2908" ht="43.5" customHeight="1">
      <c r="A2908" s="204" t="n">
        <v>2906</v>
      </c>
      <c r="B2908" s="15" t="n">
        <v>46160</v>
      </c>
      <c r="C2908" s="265" t="inlineStr">
        <is>
          <t>Maio</t>
        </is>
      </c>
      <c r="D2908" s="204" t="n">
        <v>2026</v>
      </c>
      <c r="E2908" s="12" t="inlineStr">
        <is>
          <t>HVC</t>
        </is>
      </c>
      <c r="F2908" s="7" t="inlineStr">
        <is>
          <t>Manutenção</t>
        </is>
      </c>
      <c r="G2908" s="213" t="inlineStr">
        <is>
          <t>Infra e Hotelaria</t>
        </is>
      </c>
      <c r="H2908" s="7" t="inlineStr">
        <is>
          <t xml:space="preserve">Leito 711 com chuveiro quebrado </t>
        </is>
      </c>
      <c r="I2908" s="156" t="inlineStr">
        <is>
          <t>Concluído</t>
        </is>
      </c>
      <c r="J2908" s="13" t="inlineStr">
        <is>
          <t>Alan</t>
        </is>
      </c>
      <c r="K2908" s="7" t="inlineStr">
        <is>
          <t>Leito liberado na data de ontem</t>
        </is>
      </c>
    </row>
    <row r="2909" ht="43.5" customHeight="1">
      <c r="A2909" s="204" t="n">
        <v>2907</v>
      </c>
      <c r="B2909" s="161" t="n">
        <v>46160</v>
      </c>
      <c r="C2909" s="265" t="inlineStr">
        <is>
          <t>Maio</t>
        </is>
      </c>
      <c r="D2909" s="204" t="n">
        <v>2026</v>
      </c>
      <c r="E2909" s="12" t="inlineStr">
        <is>
          <t>HVC</t>
        </is>
      </c>
      <c r="F2909" s="158" t="inlineStr">
        <is>
          <t>Engenharia Clínica</t>
        </is>
      </c>
      <c r="G2909" s="213" t="inlineStr">
        <is>
          <t>Infra e Hotelaria</t>
        </is>
      </c>
      <c r="H2909" s="158" t="inlineStr">
        <is>
          <t>Sala 8 parada para manutenção gerador robo (Centro Cirurgico)</t>
        </is>
      </c>
      <c r="I2909" s="156" t="inlineStr">
        <is>
          <t>Concluído</t>
        </is>
      </c>
      <c r="J2909" s="158" t="inlineStr">
        <is>
          <t>Victório</t>
        </is>
      </c>
      <c r="K2909" s="158" t="inlineStr">
        <is>
          <t>Verificar com o Alan</t>
        </is>
      </c>
    </row>
    <row r="2910" ht="57.75" customHeight="1">
      <c r="A2910" s="204" t="n">
        <v>2908</v>
      </c>
      <c r="B2910" s="15" t="n">
        <v>46160</v>
      </c>
      <c r="C2910" s="265" t="inlineStr">
        <is>
          <t>Maio</t>
        </is>
      </c>
      <c r="D2910" s="204" t="n">
        <v>2026</v>
      </c>
      <c r="E2910" s="12" t="inlineStr">
        <is>
          <t>HVC</t>
        </is>
      </c>
      <c r="F2910" s="7" t="inlineStr">
        <is>
          <t>Engenharia Clínica</t>
        </is>
      </c>
      <c r="G2910" s="213" t="inlineStr">
        <is>
          <t>Infra e Hotelaria</t>
        </is>
      </c>
      <c r="H2910" s="7" t="inlineStr">
        <is>
          <t>AutoClave da CME parada</t>
        </is>
      </c>
      <c r="I2910" s="156" t="inlineStr">
        <is>
          <t>Concluído</t>
        </is>
      </c>
      <c r="J2910" s="7" t="inlineStr">
        <is>
          <t>Victório</t>
        </is>
      </c>
      <c r="K2910" s="7" t="inlineStr">
        <is>
          <t>Verificar com o Victório sobre, para adequação</t>
        </is>
      </c>
    </row>
    <row r="2911" ht="72.75" customHeight="1">
      <c r="A2911" s="204" t="n">
        <v>2909</v>
      </c>
      <c r="B2911" s="161" t="n">
        <v>46161</v>
      </c>
      <c r="C2911" s="265" t="inlineStr">
        <is>
          <t>Maio</t>
        </is>
      </c>
      <c r="D2911" s="204" t="n">
        <v>2026</v>
      </c>
      <c r="E2911" s="12" t="inlineStr">
        <is>
          <t>HVC</t>
        </is>
      </c>
      <c r="F2911" s="158" t="inlineStr">
        <is>
          <t>Manutenção</t>
        </is>
      </c>
      <c r="G2911" s="213" t="inlineStr">
        <is>
          <t>Infra e Hotelaria</t>
        </is>
      </c>
      <c r="H2911" s="158" t="inlineStr">
        <is>
          <t>709 e 807</t>
        </is>
      </c>
      <c r="I2911" s="156" t="inlineStr">
        <is>
          <t>Concluído</t>
        </is>
      </c>
      <c r="J2911" s="158" t="inlineStr">
        <is>
          <t>Alan</t>
        </is>
      </c>
      <c r="K2911" s="158" t="inlineStr">
        <is>
          <t>Alan está passando todos os dias as posições sobre</t>
        </is>
      </c>
    </row>
    <row r="2912" ht="29.25" customHeight="1">
      <c r="A2912" s="204" t="n">
        <v>2910</v>
      </c>
      <c r="B2912" s="15" t="n">
        <v>46161</v>
      </c>
      <c r="C2912" s="265" t="inlineStr">
        <is>
          <t>Maio</t>
        </is>
      </c>
      <c r="D2912" s="204" t="n">
        <v>2026</v>
      </c>
      <c r="E2912" s="12" t="inlineStr">
        <is>
          <t>HVC</t>
        </is>
      </c>
      <c r="F2912" s="7" t="inlineStr">
        <is>
          <t>Manutenção</t>
        </is>
      </c>
      <c r="G2912" s="213" t="inlineStr">
        <is>
          <t>Infra e Hotelaria</t>
        </is>
      </c>
      <c r="H2912" s="7" t="inlineStr">
        <is>
          <t>406 interditado</t>
        </is>
      </c>
      <c r="I2912" s="156" t="inlineStr">
        <is>
          <t>Concluído</t>
        </is>
      </c>
      <c r="J2912" s="7" t="inlineStr">
        <is>
          <t>Alan</t>
        </is>
      </c>
      <c r="K2912" s="7" t="inlineStr">
        <is>
          <t>Verificar com o Alan</t>
        </is>
      </c>
    </row>
    <row r="2913" ht="72.75" customHeight="1">
      <c r="A2913" s="204" t="n">
        <v>2911</v>
      </c>
      <c r="B2913" s="161" t="n">
        <v>46161</v>
      </c>
      <c r="C2913" s="265" t="inlineStr">
        <is>
          <t>Maio</t>
        </is>
      </c>
      <c r="D2913" s="204" t="n">
        <v>2026</v>
      </c>
      <c r="E2913" s="12" t="inlineStr">
        <is>
          <t>HVC</t>
        </is>
      </c>
      <c r="F2913" s="158" t="inlineStr">
        <is>
          <t>Operações</t>
        </is>
      </c>
      <c r="G2913" s="213" t="inlineStr">
        <is>
          <t>Infra e Hotelaria</t>
        </is>
      </c>
      <c r="H2913" s="158" t="inlineStr">
        <is>
          <t>Muitas notificações sobre Motoboy</t>
        </is>
      </c>
      <c r="I2913" s="156" t="inlineStr">
        <is>
          <t>Concluído</t>
        </is>
      </c>
      <c r="J2913" s="158" t="inlineStr">
        <is>
          <t>Governança</t>
        </is>
      </c>
      <c r="K2913" s="158" t="inlineStr">
        <is>
          <t>Já está tendo as posições administrativas e jurídicas para a empresa</t>
        </is>
      </c>
    </row>
    <row r="2914" ht="115.5" customHeight="1">
      <c r="A2914" s="204" t="n">
        <v>2912</v>
      </c>
      <c r="B2914" s="15" t="n">
        <v>46162</v>
      </c>
      <c r="C2914" s="265" t="inlineStr">
        <is>
          <t>Maio</t>
        </is>
      </c>
      <c r="D2914" s="204" t="n">
        <v>2026</v>
      </c>
      <c r="E2914" s="12" t="inlineStr">
        <is>
          <t>HVC</t>
        </is>
      </c>
      <c r="F2914" s="7" t="inlineStr">
        <is>
          <t>Engenharia Clínica</t>
        </is>
      </c>
      <c r="G2914" s="213" t="inlineStr">
        <is>
          <t>Infra e Hotelaria</t>
        </is>
      </c>
      <c r="H2914" s="7" t="inlineStr">
        <is>
          <t>Geladeira de vacinas CO não está funcionando (aberta a OS)</t>
        </is>
      </c>
      <c r="I2914" s="156" t="inlineStr">
        <is>
          <t>Concluído</t>
        </is>
      </c>
      <c r="J2914" s="7" t="inlineStr">
        <is>
          <t>Victório</t>
        </is>
      </c>
      <c r="K2914" s="7" t="inlineStr">
        <is>
          <t>Victorio havia passado que tinha feito o concerto mas sinalizado na data de hoje novamente sobre</t>
        </is>
      </c>
    </row>
    <row r="2915" ht="29.25" customHeight="1">
      <c r="A2915" s="204" t="n">
        <v>2913</v>
      </c>
      <c r="B2915" s="161" t="n">
        <v>46162</v>
      </c>
      <c r="C2915" s="265" t="inlineStr">
        <is>
          <t>Maio</t>
        </is>
      </c>
      <c r="D2915" s="204" t="n">
        <v>2026</v>
      </c>
      <c r="E2915" s="12" t="inlineStr">
        <is>
          <t>HVC</t>
        </is>
      </c>
      <c r="F2915" s="158" t="inlineStr">
        <is>
          <t>Engenharia Clínica</t>
        </is>
      </c>
      <c r="G2915" s="213" t="inlineStr">
        <is>
          <t>Infra e Hotelaria</t>
        </is>
      </c>
      <c r="H2915" s="158" t="inlineStr">
        <is>
          <t>Termo com vazamento</t>
        </is>
      </c>
      <c r="I2915" s="156" t="inlineStr">
        <is>
          <t>Concluído</t>
        </is>
      </c>
      <c r="J2915" s="158" t="inlineStr">
        <is>
          <t>Victório</t>
        </is>
      </c>
      <c r="K2915" s="158" t="inlineStr">
        <is>
          <t xml:space="preserve">Victorio vai verificar sobre </t>
        </is>
      </c>
    </row>
    <row r="2916" ht="29.25" customHeight="1">
      <c r="A2916" s="204" t="n">
        <v>2914</v>
      </c>
      <c r="B2916" s="15" t="n">
        <v>46162</v>
      </c>
      <c r="C2916" s="265" t="inlineStr">
        <is>
          <t>Maio</t>
        </is>
      </c>
      <c r="D2916" s="204" t="n">
        <v>2026</v>
      </c>
      <c r="E2916" s="12" t="inlineStr">
        <is>
          <t>HVC</t>
        </is>
      </c>
      <c r="F2916" s="7" t="inlineStr">
        <is>
          <t>Engenharia Clínica</t>
        </is>
      </c>
      <c r="G2916" s="213" t="inlineStr">
        <is>
          <t>Infra e Hotelaria</t>
        </is>
      </c>
      <c r="H2916" s="7" t="inlineStr">
        <is>
          <t>Ultrassonica 5 andar não está funcionando</t>
        </is>
      </c>
      <c r="I2916" s="156" t="inlineStr">
        <is>
          <t>Concluído</t>
        </is>
      </c>
      <c r="J2916" s="7" t="inlineStr">
        <is>
          <t>Victório</t>
        </is>
      </c>
      <c r="K2916" s="7" t="inlineStr">
        <is>
          <t xml:space="preserve">Victorio vai verificar sobre </t>
        </is>
      </c>
    </row>
    <row r="2917" ht="87" customHeight="1">
      <c r="A2917" s="204" t="n">
        <v>2915</v>
      </c>
      <c r="B2917" s="161" t="n">
        <v>46162</v>
      </c>
      <c r="C2917" s="265" t="inlineStr">
        <is>
          <t>Maio</t>
        </is>
      </c>
      <c r="D2917" s="204" t="n">
        <v>2026</v>
      </c>
      <c r="E2917" s="12" t="inlineStr">
        <is>
          <t>HVC</t>
        </is>
      </c>
      <c r="F2917" s="158" t="inlineStr">
        <is>
          <t>Farmácia</t>
        </is>
      </c>
      <c r="G2917" s="213" t="inlineStr">
        <is>
          <t>Infra e Hotelaria</t>
        </is>
      </c>
      <c r="H2917" s="158" t="inlineStr">
        <is>
          <t>Dispensários estão com problemas para reposição de materiais</t>
        </is>
      </c>
      <c r="I2917" s="156" t="inlineStr">
        <is>
          <t>Concluído</t>
        </is>
      </c>
      <c r="J2917" s="158" t="inlineStr">
        <is>
          <t>Danielle e Elberty</t>
        </is>
      </c>
      <c r="K2917" s="158" t="inlineStr">
        <is>
          <t>T.I está verificando o ocorrido, mas uso para enfermagem está livre</t>
        </is>
      </c>
    </row>
    <row r="2918" ht="43.5" customHeight="1">
      <c r="A2918" s="204" t="n">
        <v>2916</v>
      </c>
      <c r="B2918" s="15" t="n">
        <v>46162</v>
      </c>
      <c r="C2918" s="265" t="inlineStr">
        <is>
          <t>Maio</t>
        </is>
      </c>
      <c r="D2918" s="204" t="n">
        <v>2026</v>
      </c>
      <c r="E2918" s="12" t="inlineStr">
        <is>
          <t>HVC</t>
        </is>
      </c>
      <c r="F2918" s="13" t="inlineStr">
        <is>
          <t>Manutenção</t>
        </is>
      </c>
      <c r="G2918" s="213" t="inlineStr">
        <is>
          <t>Infra e Hotelaria</t>
        </is>
      </c>
      <c r="H2918" s="7" t="inlineStr">
        <is>
          <t xml:space="preserve">Leito 223 bloqueado por estar com cheiro de esgoto </t>
        </is>
      </c>
      <c r="I2918" s="156" t="inlineStr">
        <is>
          <t>Concluído</t>
        </is>
      </c>
      <c r="J2918" s="13" t="inlineStr">
        <is>
          <t>Alan</t>
        </is>
      </c>
      <c r="K2918" s="7" t="inlineStr">
        <is>
          <t>Leito liberado na data de hoje</t>
        </is>
      </c>
    </row>
    <row r="2919" ht="57.75" customHeight="1">
      <c r="A2919" s="204" t="n">
        <v>2917</v>
      </c>
      <c r="B2919" s="161" t="n">
        <v>46162</v>
      </c>
      <c r="C2919" s="265" t="inlineStr">
        <is>
          <t>Maio</t>
        </is>
      </c>
      <c r="D2919" s="204" t="n">
        <v>2026</v>
      </c>
      <c r="E2919" s="12" t="inlineStr">
        <is>
          <t>HVC</t>
        </is>
      </c>
      <c r="F2919" s="158" t="inlineStr">
        <is>
          <t>Engenharia Clínica</t>
        </is>
      </c>
      <c r="G2919" s="213" t="inlineStr">
        <is>
          <t>Infra e Hotelaria</t>
        </is>
      </c>
      <c r="H2919" s="158" t="inlineStr">
        <is>
          <t>1 Monitor do PS está em manutenção e a falta de um está afetando a operação</t>
        </is>
      </c>
      <c r="I2919" s="156" t="inlineStr">
        <is>
          <t>Concluído</t>
        </is>
      </c>
      <c r="J2919" s="158" t="inlineStr">
        <is>
          <t>Victório</t>
        </is>
      </c>
      <c r="K2919" s="158" t="inlineStr">
        <is>
          <t>Aguardando o retorno deste monitor</t>
        </is>
      </c>
    </row>
    <row r="2920" ht="57.75" customHeight="1">
      <c r="A2920" s="204" t="n">
        <v>2918</v>
      </c>
      <c r="B2920" s="15" t="n">
        <v>46163</v>
      </c>
      <c r="C2920" s="265" t="inlineStr">
        <is>
          <t>Maio</t>
        </is>
      </c>
      <c r="D2920" s="204" t="n">
        <v>2026</v>
      </c>
      <c r="E2920" s="12" t="inlineStr">
        <is>
          <t>HVC</t>
        </is>
      </c>
      <c r="F2920" s="7" t="inlineStr">
        <is>
          <t>Operações</t>
        </is>
      </c>
      <c r="G2920" s="213" t="inlineStr">
        <is>
          <t>Infra e Hotelaria</t>
        </is>
      </c>
      <c r="H2920" s="7" t="inlineStr">
        <is>
          <t>Falta de higiene nos vestiarios do Centro cirúrgico</t>
        </is>
      </c>
      <c r="I2920" s="156" t="inlineStr">
        <is>
          <t>Concluído</t>
        </is>
      </c>
      <c r="J2920" s="7" t="inlineStr">
        <is>
          <t>Marjorie</t>
        </is>
      </c>
      <c r="K2920" s="7" t="inlineStr">
        <is>
          <t>Verificar o ocorrido com o time responsável</t>
        </is>
      </c>
    </row>
    <row r="2921" ht="57.75" customHeight="1">
      <c r="A2921" s="204" t="n">
        <v>2919</v>
      </c>
      <c r="B2921" s="161" t="n">
        <v>46163</v>
      </c>
      <c r="C2921" s="265" t="inlineStr">
        <is>
          <t>Maio</t>
        </is>
      </c>
      <c r="D2921" s="204" t="n">
        <v>2026</v>
      </c>
      <c r="E2921" s="12" t="inlineStr">
        <is>
          <t>HVC</t>
        </is>
      </c>
      <c r="F2921" s="158" t="inlineStr">
        <is>
          <t>CME</t>
        </is>
      </c>
      <c r="G2921" s="213" t="inlineStr">
        <is>
          <t>Infra e Hotelaria</t>
        </is>
      </c>
      <c r="H2921" s="158" t="inlineStr">
        <is>
          <t>Aguardando a instalação das torneiras e a instalação dos computadores</t>
        </is>
      </c>
      <c r="I2921" s="156" t="inlineStr">
        <is>
          <t>Concluído</t>
        </is>
      </c>
      <c r="J2921" s="158" t="inlineStr">
        <is>
          <t>Alan</t>
        </is>
      </c>
      <c r="K2921" s="158" t="inlineStr">
        <is>
          <t>Obra está ocorrendo no setor</t>
        </is>
      </c>
    </row>
    <row r="2922" ht="188.25" customHeight="1">
      <c r="A2922" s="204" t="n">
        <v>2920</v>
      </c>
      <c r="B2922" s="14" t="n">
        <v>46167</v>
      </c>
      <c r="C2922" s="265" t="inlineStr">
        <is>
          <t>Maio</t>
        </is>
      </c>
      <c r="D2922" s="204" t="n">
        <v>2026</v>
      </c>
      <c r="E2922" s="12" t="inlineStr">
        <is>
          <t>HVC</t>
        </is>
      </c>
      <c r="F2922" s="13" t="inlineStr">
        <is>
          <t>Manutenção</t>
        </is>
      </c>
      <c r="G2922" s="213" t="inlineStr">
        <is>
          <t>Infra e Hotelaria</t>
        </is>
      </c>
      <c r="H2922" s="7" t="inlineStr">
        <is>
          <t>Sala 08 do Centro cirúrgico com problemas eletrícos</t>
        </is>
      </c>
      <c r="I2922" s="156" t="inlineStr">
        <is>
          <t>Concluído</t>
        </is>
      </c>
      <c r="J2922" s="7" t="inlineStr">
        <is>
          <t>Alan</t>
        </is>
      </c>
      <c r="K2922" s="7" t="inlineStr">
        <is>
          <t>Empresa responsável pelo robo vai vir na próxima semana e os mesmos vão olhar toda a instalação da sala tendo em vista que já foi trocada toda a parte eletríca da sala</t>
        </is>
      </c>
    </row>
    <row r="2923" ht="43.5" customHeight="1">
      <c r="A2923" s="204" t="n">
        <v>2921</v>
      </c>
      <c r="B2923" s="159" t="n">
        <v>46167</v>
      </c>
      <c r="C2923" s="265" t="inlineStr">
        <is>
          <t>Maio</t>
        </is>
      </c>
      <c r="D2923" s="204" t="n">
        <v>2026</v>
      </c>
      <c r="E2923" s="12" t="inlineStr">
        <is>
          <t>HVC</t>
        </is>
      </c>
      <c r="F2923" s="157" t="inlineStr">
        <is>
          <t>Engenharia Clínica</t>
        </is>
      </c>
      <c r="G2923" s="213" t="inlineStr">
        <is>
          <t>Infra e Hotelaria</t>
        </is>
      </c>
      <c r="H2923" s="158" t="inlineStr">
        <is>
          <t>ESG da UCO não está funcionando</t>
        </is>
      </c>
      <c r="I2923" s="156" t="inlineStr">
        <is>
          <t>Concluído</t>
        </is>
      </c>
      <c r="J2923" s="157" t="inlineStr">
        <is>
          <t>Victório</t>
        </is>
      </c>
      <c r="K2923" s="158" t="inlineStr">
        <is>
          <t>Aguardando a resolução do problema</t>
        </is>
      </c>
    </row>
    <row r="2924" ht="115.5" customHeight="1">
      <c r="A2924" s="204" t="n">
        <v>2922</v>
      </c>
      <c r="B2924" s="14" t="n">
        <v>46167</v>
      </c>
      <c r="C2924" s="265" t="inlineStr">
        <is>
          <t>Maio</t>
        </is>
      </c>
      <c r="D2924" s="204" t="n">
        <v>2026</v>
      </c>
      <c r="E2924" s="12" t="inlineStr">
        <is>
          <t>HVC</t>
        </is>
      </c>
      <c r="F2924" s="13" t="inlineStr">
        <is>
          <t>Manutenção</t>
        </is>
      </c>
      <c r="G2924" s="213" t="inlineStr">
        <is>
          <t>Infra e Hotelaria</t>
        </is>
      </c>
      <c r="H2924" s="7" t="inlineStr">
        <is>
          <t>Leito 709 Bloqueado</t>
        </is>
      </c>
      <c r="I2924" s="156" t="inlineStr">
        <is>
          <t>Concluído</t>
        </is>
      </c>
      <c r="J2924" s="13" t="inlineStr">
        <is>
          <t>Alan</t>
        </is>
      </c>
      <c r="K2924" s="7" t="inlineStr">
        <is>
          <t>Leito bloqueado devido a barulho de obras que estão ocorrendo no andar</t>
        </is>
      </c>
    </row>
    <row r="2925" ht="144.75" customHeight="1">
      <c r="A2925" s="204" t="n">
        <v>2923</v>
      </c>
      <c r="B2925" s="159" t="n">
        <v>46168</v>
      </c>
      <c r="C2925" s="265" t="inlineStr">
        <is>
          <t>Maio</t>
        </is>
      </c>
      <c r="D2925" s="204" t="n">
        <v>2026</v>
      </c>
      <c r="E2925" s="12" t="inlineStr">
        <is>
          <t>HVC</t>
        </is>
      </c>
      <c r="F2925" s="157" t="inlineStr">
        <is>
          <t>Time Assistencial</t>
        </is>
      </c>
      <c r="G2925" s="156" t="inlineStr">
        <is>
          <t>Assistencial</t>
        </is>
      </c>
      <c r="H2925" s="158" t="inlineStr">
        <is>
          <t>Muitas notificações de medicações termolábeis por erro de devolução</t>
        </is>
      </c>
      <c r="I2925" s="156" t="inlineStr">
        <is>
          <t>Concluído</t>
        </is>
      </c>
      <c r="J2925" s="157" t="inlineStr">
        <is>
          <t>Lilian</t>
        </is>
      </c>
      <c r="K2925" s="158" t="inlineStr">
        <is>
          <t>Conversado com Elberty dia 29/05 no fechamento do huddle, e o mesmo vai começar a etiquetar medicações termolabeis</t>
        </is>
      </c>
    </row>
    <row r="2926" ht="43.5" customHeight="1">
      <c r="A2926" s="204" t="n">
        <v>2924</v>
      </c>
      <c r="B2926" s="14" t="n">
        <v>46168</v>
      </c>
      <c r="C2926" s="265" t="inlineStr">
        <is>
          <t>Maio</t>
        </is>
      </c>
      <c r="D2926" s="204" t="n">
        <v>2026</v>
      </c>
      <c r="E2926" s="12" t="inlineStr">
        <is>
          <t>HVC</t>
        </is>
      </c>
      <c r="F2926" s="13" t="inlineStr">
        <is>
          <t>GL</t>
        </is>
      </c>
      <c r="G2926" s="160" t="inlineStr">
        <is>
          <t>Assistencial</t>
        </is>
      </c>
      <c r="H2926" s="7" t="inlineStr">
        <is>
          <t>Rodizio de pacientes</t>
        </is>
      </c>
      <c r="I2926" s="156" t="inlineStr">
        <is>
          <t>Concluído</t>
        </is>
      </c>
      <c r="J2926" s="13" t="inlineStr">
        <is>
          <t>Mariane</t>
        </is>
      </c>
      <c r="K2926" s="7" t="inlineStr">
        <is>
          <t xml:space="preserve">Problemas com o rodizio do paciente </t>
        </is>
      </c>
    </row>
    <row r="2927" ht="72.75" customHeight="1">
      <c r="A2927" s="204" t="n">
        <v>2925</v>
      </c>
      <c r="B2927" s="159" t="n">
        <v>46171</v>
      </c>
      <c r="C2927" s="265" t="inlineStr">
        <is>
          <t>Maio</t>
        </is>
      </c>
      <c r="D2927" s="204" t="n">
        <v>2026</v>
      </c>
      <c r="E2927" s="12" t="inlineStr">
        <is>
          <t>HVC</t>
        </is>
      </c>
      <c r="F2927" s="157" t="inlineStr">
        <is>
          <t>Manutenção</t>
        </is>
      </c>
      <c r="G2927" s="213" t="inlineStr">
        <is>
          <t>Infra e Hotelaria</t>
        </is>
      </c>
      <c r="H2927" s="158" t="inlineStr">
        <is>
          <t>Houve queda de prateleira na sala de equipamentos do CC, Chamado aberto aguardando resolução</t>
        </is>
      </c>
      <c r="I2927" s="156" t="inlineStr">
        <is>
          <t>Concluído</t>
        </is>
      </c>
      <c r="J2927" s="157" t="inlineStr">
        <is>
          <t>Alan</t>
        </is>
      </c>
      <c r="K2927" s="158" t="inlineStr">
        <is>
          <t>Aguardando resolução do chamado</t>
        </is>
      </c>
    </row>
    <row r="2928" ht="57.75" customHeight="1">
      <c r="A2928" s="204" t="n">
        <v>2926</v>
      </c>
      <c r="B2928" s="14" t="n">
        <v>46170</v>
      </c>
      <c r="C2928" s="265" t="inlineStr">
        <is>
          <t>Maio</t>
        </is>
      </c>
      <c r="D2928" s="204" t="n">
        <v>2026</v>
      </c>
      <c r="E2928" s="12" t="inlineStr">
        <is>
          <t>HVC</t>
        </is>
      </c>
      <c r="F2928" s="13" t="inlineStr">
        <is>
          <t>Time Assistencial</t>
        </is>
      </c>
      <c r="G2928" s="160" t="inlineStr">
        <is>
          <t>Assistencial</t>
        </is>
      </c>
      <c r="H2928" s="7" t="inlineStr">
        <is>
          <t>Verificar Fluxo para pacientes que vão realizar infusão</t>
        </is>
      </c>
      <c r="I2928" s="156" t="inlineStr">
        <is>
          <t>Concluído</t>
        </is>
      </c>
      <c r="J2928" s="13" t="inlineStr">
        <is>
          <t>Lilian</t>
        </is>
      </c>
      <c r="K2928" s="7" t="inlineStr">
        <is>
          <t>Fazer uma reunião para este tipo de fluxo</t>
        </is>
      </c>
    </row>
    <row r="2929" ht="29.25" customHeight="1">
      <c r="A2929" s="204" t="n">
        <v>2927</v>
      </c>
      <c r="B2929" s="159" t="n">
        <v>46170</v>
      </c>
      <c r="C2929" s="265" t="inlineStr">
        <is>
          <t>Maio</t>
        </is>
      </c>
      <c r="D2929" s="204" t="n">
        <v>2026</v>
      </c>
      <c r="E2929" s="12" t="inlineStr">
        <is>
          <t>HVC</t>
        </is>
      </c>
      <c r="F2929" s="157" t="inlineStr">
        <is>
          <t>Engenharia Clínica</t>
        </is>
      </c>
      <c r="G2929" s="213" t="inlineStr">
        <is>
          <t>Infra e Hotelaria</t>
        </is>
      </c>
      <c r="H2929" s="158" t="inlineStr">
        <is>
          <t>Problema no Chiller novamente</t>
        </is>
      </c>
      <c r="I2929" s="156" t="inlineStr">
        <is>
          <t>Concluído</t>
        </is>
      </c>
      <c r="J2929" s="157" t="inlineStr">
        <is>
          <t>Victório</t>
        </is>
      </c>
      <c r="K2929" s="158" t="inlineStr">
        <is>
          <t>Solucionado problema</t>
        </is>
      </c>
    </row>
    <row r="2930" ht="87" customHeight="1">
      <c r="A2930" s="204" t="n">
        <v>2928</v>
      </c>
      <c r="B2930" s="14" t="n">
        <v>46170</v>
      </c>
      <c r="C2930" s="265" t="inlineStr">
        <is>
          <t>Maio</t>
        </is>
      </c>
      <c r="D2930" s="204" t="n">
        <v>2026</v>
      </c>
      <c r="E2930" s="12" t="inlineStr">
        <is>
          <t>HVC</t>
        </is>
      </c>
      <c r="F2930" s="13" t="inlineStr">
        <is>
          <t>Manutenção</t>
        </is>
      </c>
      <c r="G2930" s="213" t="inlineStr">
        <is>
          <t>Infra e Hotelaria</t>
        </is>
      </c>
      <c r="H2930" s="7" t="inlineStr">
        <is>
          <t>Durante a madruga houve movimentação da Gaiola e ocorreu o acionamento do Boiller durante a madrugada</t>
        </is>
      </c>
      <c r="I2930" s="156" t="inlineStr">
        <is>
          <t>Concluído</t>
        </is>
      </c>
      <c r="J2930" s="13" t="inlineStr">
        <is>
          <t>Alan</t>
        </is>
      </c>
      <c r="K2930" s="7" t="inlineStr">
        <is>
          <t>Solucionado o problema, empresa responsável já verificou a questão</t>
        </is>
      </c>
    </row>
    <row r="2931" ht="72.75" customHeight="1">
      <c r="A2931" s="204" t="n">
        <v>2929</v>
      </c>
      <c r="B2931" s="159" t="n">
        <v>46171</v>
      </c>
      <c r="C2931" s="265" t="inlineStr">
        <is>
          <t>Maio</t>
        </is>
      </c>
      <c r="D2931" s="204" t="n">
        <v>2026</v>
      </c>
      <c r="E2931" s="12" t="inlineStr">
        <is>
          <t>HVC</t>
        </is>
      </c>
      <c r="F2931" s="157" t="inlineStr">
        <is>
          <t>Manutenção</t>
        </is>
      </c>
      <c r="G2931" s="213" t="inlineStr">
        <is>
          <t>Infra e Hotelaria</t>
        </is>
      </c>
      <c r="H2931" s="158" t="inlineStr">
        <is>
          <t>Prateleira na sala de equipamento caiu no Centro Cirurgico (Já aberto o chamado para manutenção)</t>
        </is>
      </c>
      <c r="I2931" s="156" t="inlineStr">
        <is>
          <t>Concluído</t>
        </is>
      </c>
      <c r="J2931" s="157" t="inlineStr">
        <is>
          <t>Alan</t>
        </is>
      </c>
      <c r="K2931" s="158" t="inlineStr">
        <is>
          <t>Solucionado problema</t>
        </is>
      </c>
    </row>
    <row r="2932" ht="43.5" customHeight="1">
      <c r="A2932" s="204" t="n">
        <v>2930</v>
      </c>
      <c r="B2932" s="14" t="n">
        <v>46171</v>
      </c>
      <c r="C2932" s="265" t="inlineStr">
        <is>
          <t>Maio</t>
        </is>
      </c>
      <c r="D2932" s="204" t="n">
        <v>2026</v>
      </c>
      <c r="E2932" s="12" t="inlineStr">
        <is>
          <t>HVC</t>
        </is>
      </c>
      <c r="F2932" s="13" t="inlineStr">
        <is>
          <t>CME</t>
        </is>
      </c>
      <c r="G2932" s="213" t="inlineStr">
        <is>
          <t>Infra e Hotelaria</t>
        </is>
      </c>
      <c r="H2932" s="7" t="inlineStr">
        <is>
          <t>Mudanças expurgo, e em processo de validação de sistema</t>
        </is>
      </c>
      <c r="I2932" s="156" t="inlineStr">
        <is>
          <t>Concluído</t>
        </is>
      </c>
      <c r="J2932" s="13" t="inlineStr">
        <is>
          <t>Adriana</t>
        </is>
      </c>
      <c r="K2932" s="7" t="inlineStr">
        <is>
          <t>Solucionado problema</t>
        </is>
      </c>
    </row>
    <row r="2933" ht="43.5" customHeight="1">
      <c r="A2933" s="204" t="n">
        <v>2931</v>
      </c>
      <c r="B2933" s="159" t="n">
        <v>46174</v>
      </c>
      <c r="C2933" s="267" t="inlineStr">
        <is>
          <t>Junho</t>
        </is>
      </c>
      <c r="D2933" s="204" t="n">
        <v>2026</v>
      </c>
      <c r="E2933" s="12" t="inlineStr">
        <is>
          <t>HVC</t>
        </is>
      </c>
      <c r="F2933" s="157" t="inlineStr">
        <is>
          <t>Engenharia Clínica</t>
        </is>
      </c>
      <c r="G2933" s="213" t="inlineStr">
        <is>
          <t>Infra e Hotelaria</t>
        </is>
      </c>
      <c r="H2933" s="158" t="inlineStr">
        <is>
          <t>Problema no antigo tomografo (1) Ge vem verificar hoje (02/06)</t>
        </is>
      </c>
      <c r="I2933" s="156" t="inlineStr">
        <is>
          <t>Concluído</t>
        </is>
      </c>
      <c r="J2933" s="157" t="inlineStr">
        <is>
          <t>Victório</t>
        </is>
      </c>
      <c r="K2933" s="158" t="inlineStr">
        <is>
          <t>Solucionado problema</t>
        </is>
      </c>
    </row>
    <row r="2934" ht="29.25" customHeight="1">
      <c r="A2934" s="204" t="n">
        <v>2932</v>
      </c>
      <c r="B2934" s="14" t="n">
        <v>46175</v>
      </c>
      <c r="C2934" s="267" t="inlineStr">
        <is>
          <t>Junho</t>
        </is>
      </c>
      <c r="D2934" s="204" t="n">
        <v>2026</v>
      </c>
      <c r="E2934" s="12" t="inlineStr">
        <is>
          <t>HVC</t>
        </is>
      </c>
      <c r="F2934" s="13" t="inlineStr">
        <is>
          <t>CME</t>
        </is>
      </c>
      <c r="G2934" s="213" t="inlineStr">
        <is>
          <t>Infra e Hotelaria</t>
        </is>
      </c>
      <c r="H2934" s="7" t="inlineStr">
        <is>
          <t>Qualificação termica da Termo nova do CME</t>
        </is>
      </c>
      <c r="I2934" s="156" t="inlineStr">
        <is>
          <t>Concluído</t>
        </is>
      </c>
      <c r="J2934" s="13" t="inlineStr">
        <is>
          <t>Victório</t>
        </is>
      </c>
      <c r="K2934" s="7" t="inlineStr">
        <is>
          <t>Solucionado problema</t>
        </is>
      </c>
    </row>
    <row r="2935" ht="29.25" customHeight="1">
      <c r="A2935" s="204" t="n">
        <v>2933</v>
      </c>
      <c r="B2935" s="159" t="n">
        <v>46175</v>
      </c>
      <c r="C2935" s="267" t="inlineStr">
        <is>
          <t>Junho</t>
        </is>
      </c>
      <c r="D2935" s="204" t="n">
        <v>2026</v>
      </c>
      <c r="E2935" s="12" t="inlineStr">
        <is>
          <t>HVC</t>
        </is>
      </c>
      <c r="F2935" s="157" t="inlineStr">
        <is>
          <t>CME</t>
        </is>
      </c>
      <c r="G2935" s="213" t="inlineStr">
        <is>
          <t>Infra e Hotelaria</t>
        </is>
      </c>
      <c r="H2935" s="158" t="inlineStr">
        <is>
          <t>Manutenção em uma das Autoclaves</t>
        </is>
      </c>
      <c r="I2935" s="156" t="inlineStr">
        <is>
          <t>Concluído</t>
        </is>
      </c>
      <c r="J2935" s="157" t="inlineStr">
        <is>
          <t>Victório</t>
        </is>
      </c>
      <c r="K2935" s="158" t="inlineStr">
        <is>
          <t>Solucionado problema</t>
        </is>
      </c>
    </row>
    <row r="2936" ht="29.25" customHeight="1">
      <c r="A2936" s="204" t="n">
        <v>2934</v>
      </c>
      <c r="B2936" s="14" t="n">
        <v>46175</v>
      </c>
      <c r="C2936" s="267" t="inlineStr">
        <is>
          <t>Junho</t>
        </is>
      </c>
      <c r="D2936" s="204" t="n">
        <v>2026</v>
      </c>
      <c r="E2936" s="12" t="inlineStr">
        <is>
          <t>HVC</t>
        </is>
      </c>
      <c r="F2936" s="13" t="inlineStr">
        <is>
          <t>Manutenção</t>
        </is>
      </c>
      <c r="G2936" s="213" t="inlineStr">
        <is>
          <t>Infra e Hotelaria</t>
        </is>
      </c>
      <c r="H2936" s="7" t="inlineStr">
        <is>
          <t>Ar condicionado do Leito 709 Está em verificação</t>
        </is>
      </c>
      <c r="I2936" s="156" t="inlineStr">
        <is>
          <t>Concluído</t>
        </is>
      </c>
      <c r="J2936" s="13" t="inlineStr">
        <is>
          <t>Alan</t>
        </is>
      </c>
      <c r="K2936" s="7" t="inlineStr">
        <is>
          <t>Solucionado problema</t>
        </is>
      </c>
    </row>
    <row r="2937" ht="43.5" customHeight="1">
      <c r="A2937" s="204" t="n">
        <v>2935</v>
      </c>
      <c r="B2937" s="155" t="n">
        <v>46176</v>
      </c>
      <c r="C2937" s="267" t="inlineStr">
        <is>
          <t>Junho</t>
        </is>
      </c>
      <c r="D2937" s="204" t="n">
        <v>2026</v>
      </c>
      <c r="E2937" s="12" t="inlineStr">
        <is>
          <t>HVC</t>
        </is>
      </c>
      <c r="F2937" s="157" t="inlineStr">
        <is>
          <t>Manutenção</t>
        </is>
      </c>
      <c r="G2937" s="213" t="inlineStr">
        <is>
          <t>Infra e Hotelaria</t>
        </is>
      </c>
      <c r="H2937" s="158" t="inlineStr">
        <is>
          <t>Pressão do ar das salas do Centro Cirurgico</t>
        </is>
      </c>
      <c r="I2937" s="156" t="inlineStr">
        <is>
          <t>Concluído</t>
        </is>
      </c>
      <c r="J2937" s="157" t="inlineStr">
        <is>
          <t>Alan</t>
        </is>
      </c>
      <c r="K2937" s="158" t="inlineStr">
        <is>
          <t>Solucionado problema de pressão</t>
        </is>
      </c>
    </row>
    <row r="2938" ht="57.75" customHeight="1">
      <c r="A2938" s="204" t="n">
        <v>2936</v>
      </c>
      <c r="B2938" s="16" t="n">
        <v>46176</v>
      </c>
      <c r="C2938" s="267" t="inlineStr">
        <is>
          <t>Junho</t>
        </is>
      </c>
      <c r="D2938" s="204" t="n">
        <v>2026</v>
      </c>
      <c r="E2938" s="12" t="inlineStr">
        <is>
          <t>HVC</t>
        </is>
      </c>
      <c r="F2938" s="13" t="inlineStr">
        <is>
          <t>Hotelaria</t>
        </is>
      </c>
      <c r="G2938" s="213" t="inlineStr">
        <is>
          <t>Infra e Hotelaria</t>
        </is>
      </c>
      <c r="H2938" s="7" t="inlineStr">
        <is>
          <t>408 reclamando de sofá, paciente ficou sem travesseiro</t>
        </is>
      </c>
      <c r="I2938" s="156" t="inlineStr">
        <is>
          <t>Concluído</t>
        </is>
      </c>
      <c r="J2938" s="13" t="inlineStr">
        <is>
          <t>Marjorie</t>
        </is>
      </c>
      <c r="K2938" s="7" t="inlineStr">
        <is>
          <t>Solucionado problema e acolhimento do paciente</t>
        </is>
      </c>
    </row>
    <row r="2939" ht="43.5" customHeight="1">
      <c r="A2939" s="204" t="n">
        <v>2937</v>
      </c>
      <c r="B2939" s="155" t="n">
        <v>46176</v>
      </c>
      <c r="C2939" s="267" t="inlineStr">
        <is>
          <t>Junho</t>
        </is>
      </c>
      <c r="D2939" s="204" t="n">
        <v>2026</v>
      </c>
      <c r="E2939" s="12" t="inlineStr">
        <is>
          <t>HVC</t>
        </is>
      </c>
      <c r="F2939" s="157" t="inlineStr">
        <is>
          <t>Engenharia Clínica</t>
        </is>
      </c>
      <c r="G2939" s="213" t="inlineStr">
        <is>
          <t>Infra e Hotelaria</t>
        </is>
      </c>
      <c r="H2939" s="158" t="inlineStr">
        <is>
          <t>Vazamento da termo no CME</t>
        </is>
      </c>
      <c r="I2939" s="156" t="inlineStr">
        <is>
          <t>Concluído</t>
        </is>
      </c>
      <c r="J2939" s="157" t="inlineStr">
        <is>
          <t>Victório</t>
        </is>
      </c>
      <c r="K2939" s="158" t="inlineStr">
        <is>
          <t>Solucionado o problema do vazamento</t>
        </is>
      </c>
    </row>
    <row r="2940" ht="57.75" customHeight="1">
      <c r="A2940" s="204" t="n">
        <v>2938</v>
      </c>
      <c r="B2940" s="16" t="n">
        <v>46183</v>
      </c>
      <c r="C2940" s="267" t="inlineStr">
        <is>
          <t>Junho</t>
        </is>
      </c>
      <c r="D2940" s="204" t="n">
        <v>2026</v>
      </c>
      <c r="E2940" s="12" t="inlineStr">
        <is>
          <t>HVC</t>
        </is>
      </c>
      <c r="F2940" s="13" t="inlineStr">
        <is>
          <t>Engenharia Clínica</t>
        </is>
      </c>
      <c r="G2940" s="213" t="inlineStr">
        <is>
          <t>Infra e Hotelaria</t>
        </is>
      </c>
      <c r="H2940" s="7" t="inlineStr">
        <is>
          <t>Ótica do robo com defeitos</t>
        </is>
      </c>
      <c r="I2940" s="156" t="inlineStr">
        <is>
          <t>Concluído</t>
        </is>
      </c>
      <c r="J2940" s="13" t="inlineStr">
        <is>
          <t>Victório</t>
        </is>
      </c>
      <c r="K2940" s="7" t="inlineStr">
        <is>
          <t>Vai ser verificado no dia 12/06 se está correto</t>
        </is>
      </c>
    </row>
    <row r="2941" ht="57.75" customHeight="1">
      <c r="A2941" s="204" t="n">
        <v>2939</v>
      </c>
      <c r="B2941" s="155" t="n">
        <v>46183</v>
      </c>
      <c r="C2941" s="267" t="inlineStr">
        <is>
          <t>Junho</t>
        </is>
      </c>
      <c r="D2941" s="204" t="n">
        <v>2026</v>
      </c>
      <c r="E2941" s="12" t="inlineStr">
        <is>
          <t>HVC</t>
        </is>
      </c>
      <c r="F2941" s="157" t="inlineStr">
        <is>
          <t>Manutenção</t>
        </is>
      </c>
      <c r="G2941" s="213" t="inlineStr">
        <is>
          <t>Infra e Hotelaria</t>
        </is>
      </c>
      <c r="H2941" s="162" t="inlineStr">
        <is>
          <t>Obra 715 e 716 (Barulho)</t>
        </is>
      </c>
      <c r="I2941" s="156" t="inlineStr">
        <is>
          <t>Concluído</t>
        </is>
      </c>
      <c r="J2941" s="157" t="inlineStr">
        <is>
          <t>Alan</t>
        </is>
      </c>
      <c r="K2941" s="158" t="inlineStr">
        <is>
          <t>Vai ser verificado no dia 12/06 se está correto</t>
        </is>
      </c>
    </row>
    <row r="2942" ht="57.75" customHeight="1">
      <c r="A2942" s="204" t="n">
        <v>2940</v>
      </c>
      <c r="B2942" s="16" t="n">
        <v>46184</v>
      </c>
      <c r="C2942" s="267" t="inlineStr">
        <is>
          <t>Junho</t>
        </is>
      </c>
      <c r="D2942" s="204" t="n">
        <v>2026</v>
      </c>
      <c r="E2942" s="12" t="inlineStr">
        <is>
          <t>HVC</t>
        </is>
      </c>
      <c r="F2942" s="13" t="inlineStr">
        <is>
          <t>Manutenção</t>
        </is>
      </c>
      <c r="G2942" s="213" t="inlineStr">
        <is>
          <t>Infra e Hotelaria</t>
        </is>
      </c>
      <c r="H2942" s="7" t="inlineStr">
        <is>
          <t>Vazamento no 8°Andar (Já sendo resolvido)</t>
        </is>
      </c>
      <c r="I2942" s="156" t="inlineStr">
        <is>
          <t>Concluído</t>
        </is>
      </c>
      <c r="J2942" s="13" t="inlineStr">
        <is>
          <t>Alan</t>
        </is>
      </c>
      <c r="K2942" s="7" t="inlineStr">
        <is>
          <t>Vai ser verificado no dia 12/06 se está correto</t>
        </is>
      </c>
    </row>
    <row r="2943" ht="57.75" customHeight="1">
      <c r="A2943" s="204" t="n">
        <v>2941</v>
      </c>
      <c r="B2943" s="155" t="n">
        <v>46184</v>
      </c>
      <c r="C2943" s="267" t="inlineStr">
        <is>
          <t>Junho</t>
        </is>
      </c>
      <c r="D2943" s="204" t="n">
        <v>2026</v>
      </c>
      <c r="E2943" s="12" t="inlineStr">
        <is>
          <t>HVC</t>
        </is>
      </c>
      <c r="F2943" s="157" t="inlineStr">
        <is>
          <t>Manutenção</t>
        </is>
      </c>
      <c r="G2943" s="213" t="inlineStr">
        <is>
          <t>Infra e Hotelaria</t>
        </is>
      </c>
      <c r="H2943" s="158" t="inlineStr">
        <is>
          <t>Vazamento no corredor da CME (Já sendo resolvido)</t>
        </is>
      </c>
      <c r="I2943" s="156" t="inlineStr">
        <is>
          <t>Concluído</t>
        </is>
      </c>
      <c r="J2943" s="157" t="inlineStr">
        <is>
          <t>Alan</t>
        </is>
      </c>
      <c r="K2943" s="158" t="inlineStr">
        <is>
          <t>Vai ser verificado no dia 12/06 se está correto</t>
        </is>
      </c>
    </row>
    <row r="2944" ht="57.75" customHeight="1">
      <c r="A2944" s="204" t="n">
        <v>2942</v>
      </c>
      <c r="B2944" s="16" t="n">
        <v>46184</v>
      </c>
      <c r="C2944" s="267" t="inlineStr">
        <is>
          <t>Junho</t>
        </is>
      </c>
      <c r="D2944" s="204" t="n">
        <v>2026</v>
      </c>
      <c r="E2944" s="12" t="inlineStr">
        <is>
          <t>HVC</t>
        </is>
      </c>
      <c r="F2944" s="13" t="inlineStr">
        <is>
          <t>CCIH</t>
        </is>
      </c>
      <c r="G2944" s="213" t="inlineStr">
        <is>
          <t>Infra e Hotelaria</t>
        </is>
      </c>
      <c r="H2944" s="7" t="inlineStr">
        <is>
          <t>Muitas Notificações de falta de giro de leito de pacientes</t>
        </is>
      </c>
      <c r="I2944" s="156" t="inlineStr">
        <is>
          <t>Concluído</t>
        </is>
      </c>
      <c r="J2944" s="13" t="inlineStr">
        <is>
          <t>Mariane</t>
        </is>
      </c>
      <c r="K2944" s="7" t="inlineStr">
        <is>
          <t>Vai ser verificado no dia 12/06 se está correto</t>
        </is>
      </c>
    </row>
    <row r="2945" ht="57.75" customHeight="1">
      <c r="A2945" s="204" t="n">
        <v>2943</v>
      </c>
      <c r="B2945" s="159" t="n">
        <v>46185</v>
      </c>
      <c r="C2945" s="267" t="inlineStr">
        <is>
          <t>Junho</t>
        </is>
      </c>
      <c r="D2945" s="204" t="n">
        <v>2026</v>
      </c>
      <c r="E2945" s="12" t="inlineStr">
        <is>
          <t>HVC</t>
        </is>
      </c>
      <c r="F2945" s="157" t="inlineStr">
        <is>
          <t>Engenharia Clínica</t>
        </is>
      </c>
      <c r="G2945" s="213" t="inlineStr">
        <is>
          <t>Infra e Hotelaria</t>
        </is>
      </c>
      <c r="H2945" s="158" t="inlineStr">
        <is>
          <t>Posicionamento lavadora das pinças do robo, está perto da pia e tem risco de molhar e danificar</t>
        </is>
      </c>
      <c r="I2945" s="156" t="inlineStr">
        <is>
          <t>Concluído</t>
        </is>
      </c>
      <c r="J2945" s="157" t="inlineStr">
        <is>
          <t>Victório</t>
        </is>
      </c>
      <c r="K2945" s="158" t="inlineStr">
        <is>
          <t>Problema sendo solucionado</t>
        </is>
      </c>
    </row>
    <row r="2946" ht="72.75" customHeight="1">
      <c r="A2946" s="204" t="n">
        <v>2944</v>
      </c>
      <c r="B2946" s="14" t="n">
        <v>46185</v>
      </c>
      <c r="C2946" s="267" t="inlineStr">
        <is>
          <t>Junho</t>
        </is>
      </c>
      <c r="D2946" s="204" t="n">
        <v>2026</v>
      </c>
      <c r="E2946" s="12" t="inlineStr">
        <is>
          <t>HVC</t>
        </is>
      </c>
      <c r="F2946" s="13" t="inlineStr">
        <is>
          <t>Farmácia</t>
        </is>
      </c>
      <c r="G2946" s="160" t="inlineStr">
        <is>
          <t>Assistencial</t>
        </is>
      </c>
      <c r="H2946" s="7" t="inlineStr">
        <is>
          <t>Porta do dispensário ficando aberta na farmácia</t>
        </is>
      </c>
      <c r="I2946" s="156" t="inlineStr">
        <is>
          <t>Concluído</t>
        </is>
      </c>
      <c r="J2946" s="13" t="inlineStr">
        <is>
          <t>Elberty</t>
        </is>
      </c>
      <c r="K2946" s="7" t="inlineStr">
        <is>
          <t>Orientar a equipe sobre fechar a porta do dispensário após retirada</t>
        </is>
      </c>
    </row>
    <row r="2947" ht="183.75" customHeight="1">
      <c r="A2947" s="204" t="n">
        <v>2945</v>
      </c>
      <c r="B2947" s="163" t="n">
        <v>46188</v>
      </c>
      <c r="C2947" s="267" t="inlineStr">
        <is>
          <t>Junho</t>
        </is>
      </c>
      <c r="D2947" s="204" t="n">
        <v>2026</v>
      </c>
      <c r="E2947" s="12" t="inlineStr">
        <is>
          <t>HVC</t>
        </is>
      </c>
      <c r="F2947" s="156" t="inlineStr">
        <is>
          <t>Farmácia</t>
        </is>
      </c>
      <c r="G2947" s="156" t="inlineStr">
        <is>
          <t>Assistencial</t>
        </is>
      </c>
      <c r="H2947" s="113" t="inlineStr">
        <is>
          <t>Not atraso de entrega das tiras no setor</t>
        </is>
      </c>
      <c r="I2947" s="156" t="inlineStr">
        <is>
          <t>Concluído</t>
        </is>
      </c>
      <c r="J2947" s="156" t="inlineStr">
        <is>
          <t>Elberty</t>
        </is>
      </c>
      <c r="K2947" s="113" t="inlineStr">
        <is>
          <t xml:space="preserve">Demanda aconteceu por falta de equipe, já está sendo solicitado junto ao RH hora extra para colaboradores, </t>
        </is>
      </c>
    </row>
    <row r="2948" ht="66.75" customHeight="1">
      <c r="A2948" s="204" t="n">
        <v>2946</v>
      </c>
      <c r="B2948" s="16" t="n">
        <v>46184</v>
      </c>
      <c r="C2948" s="267" t="inlineStr">
        <is>
          <t>Junho</t>
        </is>
      </c>
      <c r="D2948" s="204" t="n">
        <v>2026</v>
      </c>
      <c r="E2948" s="12" t="inlineStr">
        <is>
          <t>HVC</t>
        </is>
      </c>
      <c r="F2948" s="160" t="inlineStr">
        <is>
          <t>CCIH</t>
        </is>
      </c>
      <c r="G2948" s="160" t="inlineStr">
        <is>
          <t>Assistencial</t>
        </is>
      </c>
      <c r="H2948" s="153" t="inlineStr">
        <is>
          <t>Muitas Notificações de falta de giro de leito de pacientes</t>
        </is>
      </c>
      <c r="I2948" s="156" t="inlineStr">
        <is>
          <t>Concluído</t>
        </is>
      </c>
      <c r="J2948" s="160" t="inlineStr">
        <is>
          <t>Mariane</t>
        </is>
      </c>
      <c r="K2948" s="153" t="inlineStr">
        <is>
          <t>Vai ser verificado no dia 12/06 se está correto</t>
        </is>
      </c>
    </row>
    <row r="2949" ht="84" customHeight="1">
      <c r="A2949" s="204" t="n">
        <v>2947</v>
      </c>
      <c r="B2949" s="163" t="n">
        <v>46185</v>
      </c>
      <c r="C2949" s="267" t="inlineStr">
        <is>
          <t>Junho</t>
        </is>
      </c>
      <c r="D2949" s="204" t="n">
        <v>2026</v>
      </c>
      <c r="E2949" s="12" t="inlineStr">
        <is>
          <t>HVC</t>
        </is>
      </c>
      <c r="F2949" s="156" t="inlineStr">
        <is>
          <t>Engenharia Clínica</t>
        </is>
      </c>
      <c r="G2949" s="156" t="inlineStr">
        <is>
          <t>Assistencial</t>
        </is>
      </c>
      <c r="H2949" s="113" t="inlineStr">
        <is>
          <t>Posicionamento lavadora das pinças do robo, está perto da pia e tem risco de molhar e danificar</t>
        </is>
      </c>
      <c r="I2949" s="156" t="inlineStr">
        <is>
          <t>Concluído</t>
        </is>
      </c>
      <c r="J2949" s="156" t="inlineStr">
        <is>
          <t>Victório</t>
        </is>
      </c>
      <c r="K2949" s="113" t="inlineStr">
        <is>
          <t>Problema sendo solucionado</t>
        </is>
      </c>
    </row>
    <row r="2950" ht="50.25" customHeight="1">
      <c r="A2950" s="204" t="n">
        <v>2948</v>
      </c>
      <c r="B2950" s="164" t="n">
        <v>46185</v>
      </c>
      <c r="C2950" s="267" t="inlineStr">
        <is>
          <t>Junho</t>
        </is>
      </c>
      <c r="D2950" s="204" t="n">
        <v>2026</v>
      </c>
      <c r="E2950" s="12" t="inlineStr">
        <is>
          <t>HVC</t>
        </is>
      </c>
      <c r="F2950" s="160" t="inlineStr">
        <is>
          <t>Farmácia</t>
        </is>
      </c>
      <c r="G2950" s="160" t="inlineStr">
        <is>
          <t>Assistencial</t>
        </is>
      </c>
      <c r="H2950" s="153" t="inlineStr">
        <is>
          <t>Porta do dispensário ficando aberta na farmácia</t>
        </is>
      </c>
      <c r="I2950" s="156" t="inlineStr">
        <is>
          <t>Concluído</t>
        </is>
      </c>
      <c r="J2950" s="160" t="inlineStr">
        <is>
          <t>Elberty</t>
        </is>
      </c>
      <c r="K2950" s="153" t="inlineStr">
        <is>
          <t xml:space="preserve">Sendo verificado </t>
        </is>
      </c>
    </row>
    <row r="2951" ht="33.75" customHeight="1">
      <c r="A2951" s="204" t="n">
        <v>2949</v>
      </c>
      <c r="B2951" s="163" t="n">
        <v>46195</v>
      </c>
      <c r="C2951" s="267" t="inlineStr">
        <is>
          <t>Junho</t>
        </is>
      </c>
      <c r="D2951" s="204" t="n">
        <v>2026</v>
      </c>
      <c r="E2951" s="12" t="inlineStr">
        <is>
          <t>HVC</t>
        </is>
      </c>
      <c r="F2951" s="156" t="inlineStr">
        <is>
          <t>Farmácia</t>
        </is>
      </c>
      <c r="G2951" s="213" t="inlineStr">
        <is>
          <t>Infra e Hotelaria</t>
        </is>
      </c>
      <c r="H2951" s="113" t="inlineStr">
        <is>
          <t>Superaquecimento da seladora</t>
        </is>
      </c>
      <c r="I2951" s="156" t="inlineStr">
        <is>
          <t>Concluído</t>
        </is>
      </c>
      <c r="J2951" s="156" t="inlineStr">
        <is>
          <t>Elberty</t>
        </is>
      </c>
      <c r="K2951" s="113" t="inlineStr">
        <is>
          <t xml:space="preserve">Sendo verificado </t>
        </is>
      </c>
    </row>
    <row r="2952" ht="84" customHeight="1">
      <c r="A2952" s="204" t="n">
        <v>2950</v>
      </c>
      <c r="B2952" s="164" t="n">
        <v>46188</v>
      </c>
      <c r="C2952" s="267" t="inlineStr">
        <is>
          <t>Junho</t>
        </is>
      </c>
      <c r="D2952" s="204" t="n">
        <v>2026</v>
      </c>
      <c r="E2952" s="12" t="inlineStr">
        <is>
          <t>HVC</t>
        </is>
      </c>
      <c r="F2952" s="160" t="inlineStr">
        <is>
          <t>Engenharia Clínica</t>
        </is>
      </c>
      <c r="G2952" s="213" t="inlineStr">
        <is>
          <t>Infra e Hotelaria</t>
        </is>
      </c>
      <c r="H2952" s="153" t="inlineStr">
        <is>
          <t>Osmose em manutenção</t>
        </is>
      </c>
      <c r="I2952" s="156" t="inlineStr">
        <is>
          <t>Concluído</t>
        </is>
      </c>
      <c r="J2952" s="160" t="inlineStr">
        <is>
          <t>Victório</t>
        </is>
      </c>
      <c r="K2952" s="153" t="inlineStr">
        <is>
          <t>Solucionado o problema na manutenção da Osmose</t>
        </is>
      </c>
    </row>
    <row r="2953" ht="84" customHeight="1">
      <c r="A2953" s="204" t="n">
        <v>2951</v>
      </c>
      <c r="B2953" s="163" t="n">
        <v>46188</v>
      </c>
      <c r="C2953" s="267" t="inlineStr">
        <is>
          <t>Junho</t>
        </is>
      </c>
      <c r="D2953" s="204" t="n">
        <v>2026</v>
      </c>
      <c r="E2953" s="12" t="inlineStr">
        <is>
          <t>HVC</t>
        </is>
      </c>
      <c r="F2953" s="156" t="inlineStr">
        <is>
          <t>Manutenção</t>
        </is>
      </c>
      <c r="G2953" s="213" t="inlineStr">
        <is>
          <t>Infra e Hotelaria</t>
        </is>
      </c>
      <c r="H2953" s="113" t="inlineStr">
        <is>
          <t>CME sem água até as 11h</t>
        </is>
      </c>
      <c r="I2953" s="156" t="inlineStr">
        <is>
          <t>Concluído</t>
        </is>
      </c>
      <c r="J2953" s="156" t="inlineStr">
        <is>
          <t>Alan</t>
        </is>
      </c>
      <c r="K2953" s="113" t="inlineStr">
        <is>
          <t>Solucionado o problema na falta de água, água reestabelicida</t>
        </is>
      </c>
    </row>
    <row r="2954" ht="100.5" customHeight="1">
      <c r="A2954" s="204" t="n">
        <v>2952</v>
      </c>
      <c r="B2954" s="164" t="n">
        <v>46188</v>
      </c>
      <c r="C2954" s="267" t="inlineStr">
        <is>
          <t>Junho</t>
        </is>
      </c>
      <c r="D2954" s="204" t="n">
        <v>2026</v>
      </c>
      <c r="E2954" s="12" t="inlineStr">
        <is>
          <t>HVC</t>
        </is>
      </c>
      <c r="F2954" s="160" t="inlineStr">
        <is>
          <t>Manutenção</t>
        </is>
      </c>
      <c r="G2954" s="213" t="inlineStr">
        <is>
          <t>Infra e Hotelaria</t>
        </is>
      </c>
      <c r="H2954" s="220" t="inlineStr">
        <is>
          <t>Ar condicionado não funcionando CMSC</t>
        </is>
      </c>
      <c r="I2954" s="156" t="inlineStr">
        <is>
          <t>Concluído</t>
        </is>
      </c>
      <c r="J2954" s="160" t="inlineStr">
        <is>
          <t>Alan</t>
        </is>
      </c>
      <c r="K2954" s="153" t="inlineStr">
        <is>
          <t>Solucionado o problema ar condicionado funcionante e peça trocada</t>
        </is>
      </c>
    </row>
    <row r="2955" ht="24" customHeight="1">
      <c r="A2955" s="204" t="n">
        <v>2953</v>
      </c>
      <c r="B2955" s="163" t="n">
        <v>46188</v>
      </c>
      <c r="C2955" s="267" t="inlineStr">
        <is>
          <t>Junho</t>
        </is>
      </c>
      <c r="D2955" s="204" t="n">
        <v>2026</v>
      </c>
      <c r="E2955" s="12" t="inlineStr">
        <is>
          <t>HVC</t>
        </is>
      </c>
      <c r="F2955" s="156" t="inlineStr">
        <is>
          <t>Manutenção</t>
        </is>
      </c>
      <c r="G2955" s="213" t="inlineStr">
        <is>
          <t>Infra e Hotelaria</t>
        </is>
      </c>
      <c r="H2955" s="221" t="inlineStr">
        <is>
          <t>Sala T.I cheirando queimado CMSC</t>
        </is>
      </c>
      <c r="I2955" s="156" t="inlineStr">
        <is>
          <t>Concluído</t>
        </is>
      </c>
      <c r="J2955" s="156" t="inlineStr">
        <is>
          <t>Alan</t>
        </is>
      </c>
      <c r="K2955" s="113" t="inlineStr">
        <is>
          <t>Solucionado</t>
        </is>
      </c>
    </row>
    <row r="2956" ht="50.25" customHeight="1">
      <c r="A2956" s="204" t="n">
        <v>2954</v>
      </c>
      <c r="B2956" s="164" t="n">
        <v>46189</v>
      </c>
      <c r="C2956" s="267" t="inlineStr">
        <is>
          <t>Junho</t>
        </is>
      </c>
      <c r="D2956" s="204" t="n">
        <v>2026</v>
      </c>
      <c r="E2956" s="12" t="inlineStr">
        <is>
          <t>HVC</t>
        </is>
      </c>
      <c r="F2956" s="160" t="inlineStr">
        <is>
          <t>Hotelaria</t>
        </is>
      </c>
      <c r="G2956" s="213" t="inlineStr">
        <is>
          <t>Infra e Hotelaria</t>
        </is>
      </c>
      <c r="H2956" s="153" t="inlineStr">
        <is>
          <t>338 Chão Escorregadio (necessário limpar com água) equipe ciente</t>
        </is>
      </c>
      <c r="I2956" s="156" t="inlineStr">
        <is>
          <t>Concluído</t>
        </is>
      </c>
      <c r="J2956" s="160" t="inlineStr">
        <is>
          <t>Marjorie</t>
        </is>
      </c>
      <c r="K2956" s="153" t="inlineStr">
        <is>
          <t>Solucionado realizada limpeza</t>
        </is>
      </c>
    </row>
    <row r="2957" ht="66.75" customHeight="1">
      <c r="A2957" s="204" t="n">
        <v>2955</v>
      </c>
      <c r="B2957" s="163" t="n">
        <v>46189</v>
      </c>
      <c r="C2957" s="267" t="inlineStr">
        <is>
          <t>Junho</t>
        </is>
      </c>
      <c r="D2957" s="204" t="n">
        <v>2026</v>
      </c>
      <c r="E2957" s="12" t="inlineStr">
        <is>
          <t>HVC</t>
        </is>
      </c>
      <c r="F2957" s="156" t="inlineStr">
        <is>
          <t>Engenharia Clínica</t>
        </is>
      </c>
      <c r="G2957" s="213" t="inlineStr">
        <is>
          <t>Infra e Hotelaria</t>
        </is>
      </c>
      <c r="H2957" s="113" t="inlineStr">
        <is>
          <t>Problema na Vacterapia (problema no equipamento)</t>
        </is>
      </c>
      <c r="I2957" s="156" t="inlineStr">
        <is>
          <t>Concluído</t>
        </is>
      </c>
      <c r="J2957" s="156" t="inlineStr">
        <is>
          <t>Victório</t>
        </is>
      </c>
      <c r="K2957" s="113" t="inlineStr">
        <is>
          <t>Solucionado, equipamento está normal e em uso</t>
        </is>
      </c>
    </row>
    <row r="2958" ht="66.75" customHeight="1">
      <c r="A2958" s="204" t="n">
        <v>2956</v>
      </c>
      <c r="B2958" s="164" t="n">
        <v>46189</v>
      </c>
      <c r="C2958" s="267" t="inlineStr">
        <is>
          <t>Junho</t>
        </is>
      </c>
      <c r="D2958" s="204" t="n">
        <v>2026</v>
      </c>
      <c r="E2958" s="12" t="inlineStr">
        <is>
          <t>HVC</t>
        </is>
      </c>
      <c r="F2958" s="160" t="inlineStr">
        <is>
          <t>Nutrição</t>
        </is>
      </c>
      <c r="G2958" s="212" t="inlineStr">
        <is>
          <t>Sistemas de Informações</t>
        </is>
      </c>
      <c r="H2958" s="153" t="inlineStr">
        <is>
          <t>Problema de Delay no Q24(Gerou algumas notificações)</t>
        </is>
      </c>
      <c r="I2958" s="156" t="inlineStr">
        <is>
          <t>Concluído</t>
        </is>
      </c>
      <c r="J2958" s="160" t="inlineStr">
        <is>
          <t>Carla</t>
        </is>
      </c>
      <c r="K2958" s="153" t="inlineStr">
        <is>
          <t>Solucionado, equipamento reiniciado e solucionado</t>
        </is>
      </c>
    </row>
    <row r="2959" ht="84" customHeight="1">
      <c r="A2959" s="204" t="n">
        <v>2957</v>
      </c>
      <c r="B2959" s="163" t="n">
        <v>46189</v>
      </c>
      <c r="C2959" s="267" t="inlineStr">
        <is>
          <t>Junho</t>
        </is>
      </c>
      <c r="D2959" s="204" t="n">
        <v>2026</v>
      </c>
      <c r="E2959" s="12" t="inlineStr">
        <is>
          <t>HVC</t>
        </is>
      </c>
      <c r="F2959" s="156" t="inlineStr">
        <is>
          <t>Engenharia Clínica</t>
        </is>
      </c>
      <c r="G2959" s="213" t="inlineStr">
        <is>
          <t>Infra e Hotelaria</t>
        </is>
      </c>
      <c r="H2959" s="113" t="inlineStr">
        <is>
          <t>GE2 Parada, (empresa responsável já está no hospital para manutenção)</t>
        </is>
      </c>
      <c r="I2959" s="156" t="inlineStr">
        <is>
          <t>Concluído</t>
        </is>
      </c>
      <c r="J2959" s="156" t="inlineStr">
        <is>
          <t>Victório</t>
        </is>
      </c>
      <c r="K2959" s="113" t="inlineStr">
        <is>
          <t>GE veio até o hospital prestar a manutenção, solucionado</t>
        </is>
      </c>
    </row>
    <row r="2960" ht="117" customHeight="1">
      <c r="A2960" s="204" t="n">
        <v>2958</v>
      </c>
      <c r="B2960" s="164" t="n">
        <v>46189</v>
      </c>
      <c r="C2960" s="267" t="inlineStr">
        <is>
          <t>Junho</t>
        </is>
      </c>
      <c r="D2960" s="204" t="n">
        <v>2026</v>
      </c>
      <c r="E2960" s="12" t="inlineStr">
        <is>
          <t>CSC</t>
        </is>
      </c>
      <c r="F2960" s="160" t="inlineStr">
        <is>
          <t>Operações</t>
        </is>
      </c>
      <c r="G2960" s="213" t="inlineStr">
        <is>
          <t>Infra e Hotelaria</t>
        </is>
      </c>
      <c r="H2960" s="153" t="inlineStr">
        <is>
          <t>Problemas com moradores de Rua entrando dentro do PS(vem se repetindo durante a semana, com algumas notificações)</t>
        </is>
      </c>
      <c r="I2960" s="156" t="inlineStr">
        <is>
          <t>Concluído</t>
        </is>
      </c>
      <c r="J2960" s="160" t="inlineStr">
        <is>
          <t>Diretoria</t>
        </is>
      </c>
      <c r="K2960" s="153" t="inlineStr">
        <is>
          <t>Verificar oque vai ser feito para esse controle de acesso</t>
        </is>
      </c>
    </row>
    <row r="2961" ht="250.5" customHeight="1">
      <c r="A2961" s="204" t="n">
        <v>2959</v>
      </c>
      <c r="B2961" s="165" t="n">
        <v>46190</v>
      </c>
      <c r="C2961" s="267" t="inlineStr">
        <is>
          <t>Junho</t>
        </is>
      </c>
      <c r="D2961" s="204" t="n">
        <v>2026</v>
      </c>
      <c r="E2961" s="12" t="inlineStr">
        <is>
          <t>HVC</t>
        </is>
      </c>
      <c r="F2961" s="156" t="inlineStr">
        <is>
          <t>Engenharia Clínica e Manutenção</t>
        </is>
      </c>
      <c r="G2961" s="213" t="inlineStr">
        <is>
          <t>Infra e Hotelaria</t>
        </is>
      </c>
      <c r="H2961" s="113" t="inlineStr">
        <is>
          <t>Telas da sala 8 com problemas centro cirurgico, (mesmo problema relacionado ao mês passado) OBS: Sala do robo</t>
        </is>
      </c>
      <c r="I2961" s="156" t="inlineStr">
        <is>
          <t>Concluído</t>
        </is>
      </c>
      <c r="J2961" s="156" t="inlineStr">
        <is>
          <t>Alan e Victório</t>
        </is>
      </c>
      <c r="K2961" s="113" t="inlineStr">
        <is>
          <t>Victório vai agendar uma data com a Strattner, com a manutenção e Centro cirúrgico para poder parar a sala e verificar oque pode estar acontecendo dentro da sala</t>
        </is>
      </c>
    </row>
    <row r="2962" ht="50.25" customHeight="1">
      <c r="A2962" s="204" t="n">
        <v>2960</v>
      </c>
      <c r="B2962" s="64" t="n">
        <v>46190</v>
      </c>
      <c r="C2962" s="267" t="inlineStr">
        <is>
          <t>Junho</t>
        </is>
      </c>
      <c r="D2962" s="204" t="n">
        <v>2026</v>
      </c>
      <c r="E2962" s="12" t="inlineStr">
        <is>
          <t>HVC</t>
        </is>
      </c>
      <c r="F2962" s="160" t="inlineStr">
        <is>
          <t>Manutenção</t>
        </is>
      </c>
      <c r="G2962" s="213" t="inlineStr">
        <is>
          <t>Infra e Hotelaria</t>
        </is>
      </c>
      <c r="H2962" s="153" t="inlineStr">
        <is>
          <t>Quarto 807 será entregue amanhã</t>
        </is>
      </c>
      <c r="I2962" s="156" t="inlineStr">
        <is>
          <t>Concluído</t>
        </is>
      </c>
      <c r="J2962" s="160" t="inlineStr">
        <is>
          <t>Alan</t>
        </is>
      </c>
      <c r="K2962" s="153" t="inlineStr">
        <is>
          <t>Quarto pronto e entregue</t>
        </is>
      </c>
    </row>
    <row r="2963" ht="84" customHeight="1">
      <c r="A2963" s="204" t="n">
        <v>2961</v>
      </c>
      <c r="B2963" s="165" t="n">
        <v>46191</v>
      </c>
      <c r="C2963" s="267" t="inlineStr">
        <is>
          <t>Junho</t>
        </is>
      </c>
      <c r="D2963" s="204" t="n">
        <v>2026</v>
      </c>
      <c r="E2963" s="12" t="inlineStr">
        <is>
          <t>HVC</t>
        </is>
      </c>
      <c r="F2963" s="156" t="inlineStr">
        <is>
          <t>Farmácia</t>
        </is>
      </c>
      <c r="G2963" s="156" t="inlineStr">
        <is>
          <t>Assistencial</t>
        </is>
      </c>
      <c r="H2963" s="113" t="inlineStr">
        <is>
          <t>Ruptura de medicamento na farmácia (Já solicitado com outro hospital para repor)</t>
        </is>
      </c>
      <c r="I2963" s="156" t="inlineStr">
        <is>
          <t>Concluído</t>
        </is>
      </c>
      <c r="J2963" s="156" t="inlineStr">
        <is>
          <t>Elberty</t>
        </is>
      </c>
      <c r="K2963" s="113" t="inlineStr">
        <is>
          <t>Problema solucionado solicitado a outro hospital medicação</t>
        </is>
      </c>
    </row>
    <row r="2964" ht="200.25" customHeight="1">
      <c r="A2964" s="204" t="n">
        <v>2962</v>
      </c>
      <c r="B2964" s="64" t="n">
        <v>46192</v>
      </c>
      <c r="C2964" s="267" t="inlineStr">
        <is>
          <t>Junho</t>
        </is>
      </c>
      <c r="D2964" s="204" t="n">
        <v>2026</v>
      </c>
      <c r="E2964" s="12" t="inlineStr">
        <is>
          <t>HVC</t>
        </is>
      </c>
      <c r="F2964" s="160" t="inlineStr">
        <is>
          <t>Engenharia Clínica</t>
        </is>
      </c>
      <c r="G2964" s="213" t="inlineStr">
        <is>
          <t>Infra e Hotelaria</t>
        </is>
      </c>
      <c r="H2964" s="153" t="inlineStr">
        <is>
          <t>Sem equipamento OCT na hemodinaminca (será retirado hoje)</t>
        </is>
      </c>
      <c r="I2964" s="156" t="inlineStr">
        <is>
          <t>Concluído</t>
        </is>
      </c>
      <c r="J2964" s="160" t="inlineStr">
        <is>
          <t>Victório</t>
        </is>
      </c>
      <c r="K2964" s="153" t="inlineStr">
        <is>
          <t>Empresa responsável pelo equipamento encerrou as atividades no Brasil e está recolhendo equipamentos, Diretoria ciente sobre o  caso</t>
        </is>
      </c>
    </row>
    <row r="2965" ht="66.75" customHeight="1">
      <c r="A2965" s="204" t="n">
        <v>2963</v>
      </c>
      <c r="B2965" s="165" t="n">
        <v>46192</v>
      </c>
      <c r="C2965" s="267" t="inlineStr">
        <is>
          <t>Junho</t>
        </is>
      </c>
      <c r="D2965" s="204" t="n">
        <v>2026</v>
      </c>
      <c r="E2965" s="12" t="inlineStr">
        <is>
          <t>HVC</t>
        </is>
      </c>
      <c r="F2965" s="156" t="inlineStr">
        <is>
          <t>Engenharia Clínica</t>
        </is>
      </c>
      <c r="G2965" s="213" t="inlineStr">
        <is>
          <t>Infra e Hotelaria</t>
        </is>
      </c>
      <c r="H2965" s="113" t="inlineStr">
        <is>
          <t>Ciclo respiradorio da termo parada</t>
        </is>
      </c>
      <c r="I2965" s="156" t="inlineStr">
        <is>
          <t>Concluído</t>
        </is>
      </c>
      <c r="J2965" s="156" t="inlineStr">
        <is>
          <t>Victório</t>
        </is>
      </c>
      <c r="K2965" s="113" t="inlineStr">
        <is>
          <t>Foi solucionado problema no equipamento</t>
        </is>
      </c>
    </row>
    <row r="2966" ht="33.75" customHeight="1">
      <c r="A2966" s="204" t="n">
        <v>2964</v>
      </c>
      <c r="B2966" s="164" t="n">
        <v>46195</v>
      </c>
      <c r="C2966" s="267" t="inlineStr">
        <is>
          <t>Junho</t>
        </is>
      </c>
      <c r="D2966" s="204" t="n">
        <v>2026</v>
      </c>
      <c r="E2966" s="12" t="inlineStr">
        <is>
          <t>HVC</t>
        </is>
      </c>
      <c r="F2966" s="160" t="inlineStr">
        <is>
          <t>Engenharia Clínica</t>
        </is>
      </c>
      <c r="G2966" s="213" t="inlineStr">
        <is>
          <t>Infra e Hotelaria</t>
        </is>
      </c>
      <c r="H2966" s="153" t="inlineStr">
        <is>
          <t>Parada da osmose CME</t>
        </is>
      </c>
      <c r="I2966" s="156" t="inlineStr">
        <is>
          <t>Concluído</t>
        </is>
      </c>
      <c r="J2966" s="160" t="inlineStr">
        <is>
          <t>Victório</t>
        </is>
      </c>
      <c r="K2966" s="153" t="inlineStr">
        <is>
          <t>Novamente foi parada,</t>
        </is>
      </c>
    </row>
    <row r="2967" ht="66.75" customHeight="1">
      <c r="A2967" s="204" t="n">
        <v>2965</v>
      </c>
      <c r="B2967" s="163" t="n">
        <v>46195</v>
      </c>
      <c r="C2967" s="267" t="inlineStr">
        <is>
          <t>Junho</t>
        </is>
      </c>
      <c r="D2967" s="204" t="n">
        <v>2026</v>
      </c>
      <c r="E2967" s="12" t="inlineStr">
        <is>
          <t>HVC</t>
        </is>
      </c>
      <c r="F2967" s="156" t="inlineStr">
        <is>
          <t>Manutenção</t>
        </is>
      </c>
      <c r="G2967" s="213" t="inlineStr">
        <is>
          <t>Infra e Hotelaria</t>
        </is>
      </c>
      <c r="H2967" s="113" t="inlineStr">
        <is>
          <t>Instalação da pia CME</t>
        </is>
      </c>
      <c r="I2967" s="156" t="inlineStr">
        <is>
          <t>Concluído</t>
        </is>
      </c>
      <c r="J2967" s="156" t="inlineStr">
        <is>
          <t>Januário</t>
        </is>
      </c>
      <c r="K2967" s="113" t="inlineStr">
        <is>
          <t>Instalação para finalização da Obra</t>
        </is>
      </c>
    </row>
    <row r="2968" ht="66.75" customHeight="1">
      <c r="A2968" s="204" t="n">
        <v>2966</v>
      </c>
      <c r="B2968" s="164" t="n">
        <v>46195</v>
      </c>
      <c r="C2968" s="267" t="inlineStr">
        <is>
          <t>Junho</t>
        </is>
      </c>
      <c r="D2968" s="204" t="n">
        <v>2026</v>
      </c>
      <c r="E2968" s="12" t="inlineStr">
        <is>
          <t>HVC</t>
        </is>
      </c>
      <c r="F2968" s="160" t="inlineStr">
        <is>
          <t>SESMT</t>
        </is>
      </c>
      <c r="G2968" s="213" t="inlineStr">
        <is>
          <t>Infra e Hotelaria</t>
        </is>
      </c>
      <c r="H2968" s="153" t="inlineStr">
        <is>
          <t>Superaquecimento da seladora</t>
        </is>
      </c>
      <c r="I2968" s="156" t="inlineStr">
        <is>
          <t>Concluído</t>
        </is>
      </c>
      <c r="J2968" s="160" t="inlineStr">
        <is>
          <t>Leandro</t>
        </is>
      </c>
      <c r="K2968" s="153" t="inlineStr">
        <is>
          <t>Principio de incêndio na Seladora novamente</t>
        </is>
      </c>
    </row>
    <row r="2969" ht="216.75" customHeight="1">
      <c r="A2969" s="204" t="n">
        <v>2967</v>
      </c>
      <c r="B2969" s="163" t="n">
        <v>46196</v>
      </c>
      <c r="C2969" s="267" t="inlineStr">
        <is>
          <t>Junho</t>
        </is>
      </c>
      <c r="D2969" s="204" t="n">
        <v>2026</v>
      </c>
      <c r="E2969" s="12" t="inlineStr">
        <is>
          <t>HVC</t>
        </is>
      </c>
      <c r="F2969" s="156" t="inlineStr">
        <is>
          <t>Operações</t>
        </is>
      </c>
      <c r="G2969" s="213" t="inlineStr">
        <is>
          <t>Infra e Hotelaria</t>
        </is>
      </c>
      <c r="H2969" s="113" t="inlineStr">
        <is>
          <t>Motoboy foi assaltado na hora que estava voltando ao hospital após entrega de quimioterapico, foi pego apenas documentos do paciente em questão(abertura de Boletim de ocorrência para verificação e acompanhamento do caso, jurídico ciente)</t>
        </is>
      </c>
      <c r="I2969" s="156" t="inlineStr">
        <is>
          <t>Concluído</t>
        </is>
      </c>
      <c r="J2969" s="156" t="inlineStr">
        <is>
          <t>Diretoria</t>
        </is>
      </c>
      <c r="K2969" s="113" t="inlineStr">
        <is>
          <t>Boletim de ocorrência vai ser aberto para acompanhamento</t>
        </is>
      </c>
    </row>
    <row r="2970" ht="168" customHeight="1">
      <c r="A2970" s="204" t="n">
        <v>2968</v>
      </c>
      <c r="B2970" s="164" t="n">
        <v>46196</v>
      </c>
      <c r="C2970" s="267" t="inlineStr">
        <is>
          <t>Junho</t>
        </is>
      </c>
      <c r="D2970" s="204" t="n">
        <v>2026</v>
      </c>
      <c r="E2970" s="12" t="inlineStr">
        <is>
          <t>HVC</t>
        </is>
      </c>
      <c r="F2970" s="160" t="inlineStr">
        <is>
          <t>Farmácia</t>
        </is>
      </c>
      <c r="G2970" s="160" t="inlineStr">
        <is>
          <t>Assistencial</t>
        </is>
      </c>
      <c r="H2970" s="153" t="inlineStr">
        <is>
          <t>Medicações muito parecidas quase acarretou em erro na administração ao paciente, notificado near miss(Elberty vai falar com a Paloma uma identificação diferente para essa medicação)</t>
        </is>
      </c>
      <c r="I2970" s="156" t="inlineStr">
        <is>
          <t>Concluído</t>
        </is>
      </c>
      <c r="J2970" s="160" t="inlineStr">
        <is>
          <t>Elberty</t>
        </is>
      </c>
      <c r="K2970" s="153" t="inlineStr">
        <is>
          <t>Acompanhar um plano de ação para tratativas</t>
        </is>
      </c>
    </row>
    <row r="2971" ht="150.75" customHeight="1">
      <c r="A2971" s="204" t="n">
        <v>2969</v>
      </c>
      <c r="B2971" s="163" t="n">
        <v>46198</v>
      </c>
      <c r="C2971" s="267" t="inlineStr">
        <is>
          <t>Junho</t>
        </is>
      </c>
      <c r="D2971" s="204" t="n">
        <v>2026</v>
      </c>
      <c r="E2971" s="12" t="inlineStr">
        <is>
          <t>HVC</t>
        </is>
      </c>
      <c r="F2971" s="156" t="inlineStr">
        <is>
          <t>Operações</t>
        </is>
      </c>
      <c r="G2971" s="156" t="inlineStr">
        <is>
          <t>Assistencial</t>
        </is>
      </c>
      <c r="H2971" s="113" t="inlineStr">
        <is>
          <t>Código Rosa (Marjorie falar pontos de melhoria código rosa)</t>
        </is>
      </c>
      <c r="I2971" s="156" t="inlineStr">
        <is>
          <t>Concluído</t>
        </is>
      </c>
      <c r="J2971" s="156" t="inlineStr">
        <is>
          <t>Marjorie</t>
        </is>
      </c>
      <c r="K2971" s="113" t="inlineStr">
        <is>
          <t>Já foi mapeado os pontos de melhoria e vai ser levado a diretoria para vermos oque podemos melhorar</t>
        </is>
      </c>
    </row>
    <row r="2972" ht="183.75" customHeight="1">
      <c r="A2972" s="204" t="n">
        <v>2970</v>
      </c>
      <c r="B2972" s="164" t="n">
        <v>46198</v>
      </c>
      <c r="C2972" s="267" t="inlineStr">
        <is>
          <t>Junho</t>
        </is>
      </c>
      <c r="D2972" s="204" t="n">
        <v>2026</v>
      </c>
      <c r="E2972" s="12" t="inlineStr">
        <is>
          <t>HVC</t>
        </is>
      </c>
      <c r="F2972" s="160" t="inlineStr">
        <is>
          <t>T.I</t>
        </is>
      </c>
      <c r="G2972" s="212" t="inlineStr">
        <is>
          <t>Sistemas de Informações</t>
        </is>
      </c>
      <c r="H2972" s="153" t="inlineStr">
        <is>
          <t>Computadores sem Assinatura Digital no TASY</t>
        </is>
      </c>
      <c r="I2972" s="156" t="inlineStr">
        <is>
          <t>Concluído</t>
        </is>
      </c>
      <c r="J2972" s="160" t="inlineStr">
        <is>
          <t>Arnaldo</t>
        </is>
      </c>
      <c r="K2972" s="153" t="inlineStr">
        <is>
          <t>Já foi Solucionado, mas computadores que ainda apresentarem o problema são para abrir chamado para a solução</t>
        </is>
      </c>
    </row>
    <row r="2973" ht="117" customHeight="1">
      <c r="A2973" s="204" t="n">
        <v>2971</v>
      </c>
      <c r="B2973" s="163" t="n">
        <v>46202</v>
      </c>
      <c r="C2973" s="267" t="inlineStr">
        <is>
          <t>Junho</t>
        </is>
      </c>
      <c r="D2973" s="204" t="n">
        <v>2026</v>
      </c>
      <c r="E2973" s="12" t="inlineStr">
        <is>
          <t>HVC</t>
        </is>
      </c>
      <c r="F2973" s="156" t="inlineStr">
        <is>
          <t>OPME</t>
        </is>
      </c>
      <c r="G2973" s="156" t="inlineStr">
        <is>
          <t>Assistencial</t>
        </is>
      </c>
      <c r="H2973" s="113" t="inlineStr">
        <is>
          <t>Ocorrência com Empresa Multimedic não trouxe equipamento para procedimento cirúrgico</t>
        </is>
      </c>
      <c r="I2973" s="156" t="inlineStr">
        <is>
          <t>Concluído</t>
        </is>
      </c>
      <c r="J2973" s="156" t="inlineStr">
        <is>
          <t>Danielle</t>
        </is>
      </c>
      <c r="K2973" s="113" t="inlineStr">
        <is>
          <t>Aberto notificação para empresa sobre o ocorrido e contato com a empresa</t>
        </is>
      </c>
    </row>
    <row r="2974" ht="117" customHeight="1">
      <c r="A2974" s="204" t="n">
        <v>2972</v>
      </c>
      <c r="B2974" s="164" t="n">
        <v>46202</v>
      </c>
      <c r="C2974" s="267" t="inlineStr">
        <is>
          <t>Junho</t>
        </is>
      </c>
      <c r="D2974" s="204" t="n">
        <v>2026</v>
      </c>
      <c r="E2974" s="12" t="inlineStr">
        <is>
          <t>HVC</t>
        </is>
      </c>
      <c r="F2974" s="160" t="inlineStr">
        <is>
          <t>Manutenção</t>
        </is>
      </c>
      <c r="G2974" s="213" t="inlineStr">
        <is>
          <t>Infra e Hotelaria</t>
        </is>
      </c>
      <c r="H2974" s="153" t="inlineStr">
        <is>
          <t>Reforma Quarto 201</t>
        </is>
      </c>
      <c r="I2974" s="156" t="inlineStr">
        <is>
          <t>Concluído</t>
        </is>
      </c>
      <c r="J2974" s="160" t="inlineStr">
        <is>
          <t>Alan</t>
        </is>
      </c>
      <c r="K2974" s="153" t="inlineStr">
        <is>
          <t>Alan avisou que reforma estava sendo finalizada, no aguardo da finalização e sinalização</t>
        </is>
      </c>
    </row>
    <row r="2975" ht="134.25" customHeight="1">
      <c r="A2975" s="204" t="n">
        <v>2973</v>
      </c>
      <c r="B2975" s="163" t="n">
        <v>46204</v>
      </c>
      <c r="C2975" s="265" t="inlineStr">
        <is>
          <t>Julho</t>
        </is>
      </c>
      <c r="D2975" s="204" t="n">
        <v>2026</v>
      </c>
      <c r="E2975" s="12" t="inlineStr">
        <is>
          <t>HVC</t>
        </is>
      </c>
      <c r="F2975" s="156" t="inlineStr">
        <is>
          <t>Engenharia Clínica</t>
        </is>
      </c>
      <c r="G2975" s="213" t="inlineStr">
        <is>
          <t>Infra e Hotelaria</t>
        </is>
      </c>
      <c r="H2975" s="113" t="inlineStr">
        <is>
          <t>Alteração de laudo de água feito pelo fornecedor (vita), onde o mesmo não foi notificado.</t>
        </is>
      </c>
      <c r="I2975" s="156" t="inlineStr">
        <is>
          <t>Concluído</t>
        </is>
      </c>
      <c r="J2975" s="156" t="inlineStr">
        <is>
          <t>Victório</t>
        </is>
      </c>
      <c r="K2975" s="113" t="inlineStr">
        <is>
          <t>Alteração de laudo de água feito pelo fornecedor (vita), onde o mesmo não foi notificado.</t>
        </is>
      </c>
    </row>
    <row r="2976" ht="84" customHeight="1">
      <c r="A2976" s="204" t="n">
        <v>2974</v>
      </c>
      <c r="B2976" s="164" t="n">
        <v>46205</v>
      </c>
      <c r="C2976" s="265" t="inlineStr">
        <is>
          <t>Julho</t>
        </is>
      </c>
      <c r="D2976" s="204" t="n">
        <v>2026</v>
      </c>
      <c r="E2976" s="12" t="inlineStr">
        <is>
          <t>HVC</t>
        </is>
      </c>
      <c r="F2976" s="160" t="inlineStr">
        <is>
          <t>Manutenção</t>
        </is>
      </c>
      <c r="G2976" s="213" t="inlineStr">
        <is>
          <t>Infra e Hotelaria</t>
        </is>
      </c>
      <c r="H2976" s="153" t="inlineStr">
        <is>
          <t>702 e 705 com problemas no ar condicionado</t>
        </is>
      </c>
      <c r="I2976" s="156" t="inlineStr">
        <is>
          <t>Concluído</t>
        </is>
      </c>
      <c r="J2976" s="160" t="inlineStr">
        <is>
          <t>Alan</t>
        </is>
      </c>
      <c r="K2976" s="153" t="inlineStr">
        <is>
          <t>702 e 705 com problemas no ar condicionado</t>
        </is>
      </c>
    </row>
    <row r="2977" ht="117" customHeight="1">
      <c r="A2977" s="204" t="n">
        <v>2975</v>
      </c>
      <c r="B2977" s="163" t="n">
        <v>46205</v>
      </c>
      <c r="C2977" s="265" t="inlineStr">
        <is>
          <t>Julho</t>
        </is>
      </c>
      <c r="D2977" s="204" t="n">
        <v>2026</v>
      </c>
      <c r="E2977" s="12" t="inlineStr">
        <is>
          <t>HVC</t>
        </is>
      </c>
      <c r="F2977" s="156" t="inlineStr">
        <is>
          <t xml:space="preserve">Engenharia clínica </t>
        </is>
      </c>
      <c r="G2977" s="213" t="inlineStr">
        <is>
          <t>Infra e Hotelaria</t>
        </is>
      </c>
      <c r="H2977" s="113" t="inlineStr">
        <is>
          <t xml:space="preserve">Pistola de lavagem de materias quebrada gerando impacto no CME </t>
        </is>
      </c>
      <c r="I2977" s="156" t="inlineStr">
        <is>
          <t>Concluído</t>
        </is>
      </c>
      <c r="J2977" s="156" t="inlineStr">
        <is>
          <t>Victório</t>
        </is>
      </c>
      <c r="K2977" s="113" t="inlineStr">
        <is>
          <t xml:space="preserve">Pistola de lavagem de materias quebrada gerando impacto no CME </t>
        </is>
      </c>
    </row>
    <row r="2978" ht="66.75" customHeight="1">
      <c r="A2978" s="204" t="n">
        <v>2976</v>
      </c>
      <c r="B2978" s="164" t="n">
        <v>46205</v>
      </c>
      <c r="C2978" s="265" t="inlineStr">
        <is>
          <t>Julho</t>
        </is>
      </c>
      <c r="D2978" s="204" t="n">
        <v>2026</v>
      </c>
      <c r="E2978" s="12" t="inlineStr">
        <is>
          <t>HVC</t>
        </is>
      </c>
      <c r="F2978" s="160" t="inlineStr">
        <is>
          <t xml:space="preserve">Engenharia clínica </t>
        </is>
      </c>
      <c r="G2978" s="213" t="inlineStr">
        <is>
          <t>Infra e Hotelaria</t>
        </is>
      </c>
      <c r="H2978" s="153" t="inlineStr">
        <is>
          <t>2 monitores parados Centro cirurgico</t>
        </is>
      </c>
      <c r="I2978" s="156" t="inlineStr">
        <is>
          <t>Concluído</t>
        </is>
      </c>
      <c r="J2978" s="160" t="inlineStr">
        <is>
          <t>Victório</t>
        </is>
      </c>
      <c r="K2978" s="153" t="inlineStr">
        <is>
          <t>2 monitores parados Centro cirurgico</t>
        </is>
      </c>
    </row>
    <row r="2979" ht="66.75" customHeight="1">
      <c r="A2979" s="204" t="n">
        <v>2977</v>
      </c>
      <c r="B2979" s="163" t="n">
        <v>46205</v>
      </c>
      <c r="C2979" s="265" t="inlineStr">
        <is>
          <t>Julho</t>
        </is>
      </c>
      <c r="D2979" s="204" t="n">
        <v>2026</v>
      </c>
      <c r="E2979" s="12" t="inlineStr">
        <is>
          <t>HVC</t>
        </is>
      </c>
      <c r="F2979" s="156" t="inlineStr">
        <is>
          <t>Manutenção</t>
        </is>
      </c>
      <c r="G2979" s="213" t="inlineStr">
        <is>
          <t>Infra e Hotelaria</t>
        </is>
      </c>
      <c r="H2979" s="113" t="inlineStr">
        <is>
          <t>Ar condicionado sala 8 Centro Cirurgico</t>
        </is>
      </c>
      <c r="I2979" s="156" t="inlineStr">
        <is>
          <t>Concluído</t>
        </is>
      </c>
      <c r="J2979" s="156" t="inlineStr">
        <is>
          <t>Alan</t>
        </is>
      </c>
      <c r="K2979" s="113" t="inlineStr">
        <is>
          <t>Ar condicionado sala 8 Centro Cirurgico</t>
        </is>
      </c>
    </row>
    <row r="2980" ht="134.25" customHeight="1">
      <c r="A2980" s="204" t="n">
        <v>2978</v>
      </c>
      <c r="B2980" s="164" t="n">
        <v>46206</v>
      </c>
      <c r="C2980" s="265" t="inlineStr">
        <is>
          <t>Julho</t>
        </is>
      </c>
      <c r="D2980" s="204" t="n">
        <v>2026</v>
      </c>
      <c r="E2980" s="12" t="inlineStr">
        <is>
          <t>HVC</t>
        </is>
      </c>
      <c r="F2980" s="160" t="inlineStr">
        <is>
          <t>Manutenção</t>
        </is>
      </c>
      <c r="G2980" s="213" t="inlineStr">
        <is>
          <t>Infra e Hotelaria</t>
        </is>
      </c>
      <c r="H2980" s="153" t="inlineStr">
        <is>
          <t>Salas não estão medindo pressão negativa corretamente Centro Cirurgico</t>
        </is>
      </c>
      <c r="I2980" s="156" t="inlineStr">
        <is>
          <t>Concluído</t>
        </is>
      </c>
      <c r="J2980" s="160" t="inlineStr">
        <is>
          <t>Alan e Victório</t>
        </is>
      </c>
      <c r="K2980" s="153" t="inlineStr">
        <is>
          <t>Salas não estão medindo pressão negativa corretamente Centro Cirurgico</t>
        </is>
      </c>
    </row>
    <row r="2981" ht="84" customHeight="1">
      <c r="A2981" s="204" t="n">
        <v>2979</v>
      </c>
      <c r="B2981" s="163" t="n">
        <v>46206</v>
      </c>
      <c r="C2981" s="265" t="inlineStr">
        <is>
          <t>Julho</t>
        </is>
      </c>
      <c r="D2981" s="204" t="n">
        <v>2026</v>
      </c>
      <c r="E2981" s="12" t="inlineStr">
        <is>
          <t>HVC</t>
        </is>
      </c>
      <c r="F2981" s="156" t="inlineStr">
        <is>
          <t>Manutenção</t>
        </is>
      </c>
      <c r="G2981" s="213" t="inlineStr">
        <is>
          <t>Infra e Hotelaria</t>
        </is>
      </c>
      <c r="H2981" s="113" t="inlineStr">
        <is>
          <t>Porta entrada pediatria quebrada (manutenção já acionada)</t>
        </is>
      </c>
      <c r="I2981" s="156" t="inlineStr">
        <is>
          <t>Concluído</t>
        </is>
      </c>
      <c r="J2981" s="156" t="inlineStr">
        <is>
          <t>Alan</t>
        </is>
      </c>
      <c r="K2981" s="113" t="inlineStr">
        <is>
          <t>Porta entrada pediatria quebrada (manutenção já acionada)</t>
        </is>
      </c>
    </row>
    <row r="2982" ht="100.5" customHeight="1">
      <c r="A2982" s="204" t="n">
        <v>2980</v>
      </c>
      <c r="B2982" s="164" t="n">
        <v>46206</v>
      </c>
      <c r="C2982" s="265" t="inlineStr">
        <is>
          <t>Julho</t>
        </is>
      </c>
      <c r="D2982" s="204" t="n">
        <v>2026</v>
      </c>
      <c r="E2982" s="12" t="inlineStr">
        <is>
          <t>HVC</t>
        </is>
      </c>
      <c r="F2982" s="160" t="inlineStr">
        <is>
          <t>Engenharia Clínica</t>
        </is>
      </c>
      <c r="G2982" s="213" t="inlineStr">
        <is>
          <t>Infra e Hotelaria</t>
        </is>
      </c>
      <c r="H2982" s="153" t="inlineStr">
        <is>
          <t>Falta de berços no 4°andar para internação de bebês (risco de queda)</t>
        </is>
      </c>
      <c r="I2982" s="156" t="inlineStr">
        <is>
          <t>Concluído</t>
        </is>
      </c>
      <c r="J2982" s="160" t="inlineStr">
        <is>
          <t>Victório</t>
        </is>
      </c>
      <c r="K2982" s="153" t="inlineStr">
        <is>
          <t>Falta de berços no 4°andar para internação de bebês (risco de queda)</t>
        </is>
      </c>
    </row>
    <row r="2983" ht="50.25" customHeight="1">
      <c r="A2983" s="204" t="n">
        <v>2981</v>
      </c>
      <c r="B2983" s="163" t="n">
        <v>46206</v>
      </c>
      <c r="C2983" s="265" t="inlineStr">
        <is>
          <t>Julho</t>
        </is>
      </c>
      <c r="D2983" s="204" t="n">
        <v>2026</v>
      </c>
      <c r="E2983" s="12" t="inlineStr">
        <is>
          <t>HVC</t>
        </is>
      </c>
      <c r="F2983" s="156" t="inlineStr">
        <is>
          <t>Engenharia Clínica</t>
        </is>
      </c>
      <c r="G2983" s="213" t="inlineStr">
        <is>
          <t>Infra e Hotelaria</t>
        </is>
      </c>
      <c r="H2983" s="113" t="inlineStr">
        <is>
          <t>GE1 em manutenção preventiva</t>
        </is>
      </c>
      <c r="I2983" s="156" t="inlineStr">
        <is>
          <t>Concluído</t>
        </is>
      </c>
      <c r="J2983" s="156" t="inlineStr">
        <is>
          <t>Victório</t>
        </is>
      </c>
      <c r="K2983" s="113" t="inlineStr">
        <is>
          <t>GE1 em manutenção preventiva</t>
        </is>
      </c>
    </row>
    <row r="2984" ht="84" customHeight="1">
      <c r="A2984" s="204" t="n">
        <v>2982</v>
      </c>
      <c r="B2984" s="164" t="n">
        <v>46210</v>
      </c>
      <c r="C2984" s="265" t="inlineStr">
        <is>
          <t>Julho</t>
        </is>
      </c>
      <c r="D2984" s="204" t="n">
        <v>2026</v>
      </c>
      <c r="E2984" s="12" t="inlineStr">
        <is>
          <t>HVC</t>
        </is>
      </c>
      <c r="F2984" s="160" t="inlineStr">
        <is>
          <t>Hotelaria</t>
        </is>
      </c>
      <c r="G2984" s="160" t="inlineStr">
        <is>
          <t>Assistencial</t>
        </is>
      </c>
      <c r="H2984" s="153" t="inlineStr">
        <is>
          <t>Muitas Notificações sobre solicitação de travesseiro</t>
        </is>
      </c>
      <c r="I2984" s="156" t="inlineStr">
        <is>
          <t>Concluído</t>
        </is>
      </c>
      <c r="J2984" s="160" t="inlineStr">
        <is>
          <t>Marjorie</t>
        </is>
      </c>
      <c r="K2984" s="153" t="inlineStr">
        <is>
          <t>Muitas Notificações sobre solicitação de travesseiro</t>
        </is>
      </c>
    </row>
    <row r="2985" ht="33.75" customHeight="1">
      <c r="A2985" s="204" t="n">
        <v>2983</v>
      </c>
      <c r="B2985" s="163" t="n">
        <v>46210</v>
      </c>
      <c r="C2985" s="265" t="inlineStr">
        <is>
          <t>Julho</t>
        </is>
      </c>
      <c r="D2985" s="204" t="n">
        <v>2026</v>
      </c>
      <c r="E2985" s="12" t="inlineStr">
        <is>
          <t>HVC</t>
        </is>
      </c>
      <c r="F2985" s="156" t="inlineStr">
        <is>
          <t>Engenharia Clínica</t>
        </is>
      </c>
      <c r="G2985" s="213" t="inlineStr">
        <is>
          <t>Infra e Hotelaria</t>
        </is>
      </c>
      <c r="H2985" s="113" t="inlineStr">
        <is>
          <t xml:space="preserve">RM GE3 Parada </t>
        </is>
      </c>
      <c r="I2985" s="156" t="inlineStr">
        <is>
          <t>Concluído</t>
        </is>
      </c>
      <c r="J2985" s="156" t="inlineStr">
        <is>
          <t>Victório</t>
        </is>
      </c>
      <c r="K2985" s="113" t="inlineStr">
        <is>
          <t xml:space="preserve">RM GE3 Parada </t>
        </is>
      </c>
    </row>
    <row r="2986" ht="66.75" customHeight="1">
      <c r="A2986" s="204" t="n">
        <v>2984</v>
      </c>
      <c r="B2986" s="164" t="n">
        <v>46213</v>
      </c>
      <c r="C2986" s="265" t="inlineStr">
        <is>
          <t>Julho</t>
        </is>
      </c>
      <c r="D2986" s="204" t="n">
        <v>2026</v>
      </c>
      <c r="E2986" s="12" t="inlineStr">
        <is>
          <t>HVC</t>
        </is>
      </c>
      <c r="F2986" s="160" t="inlineStr">
        <is>
          <t>T.i</t>
        </is>
      </c>
      <c r="G2986" s="213" t="inlineStr">
        <is>
          <t>Infra e Hotelaria</t>
        </is>
      </c>
      <c r="H2986" s="153" t="inlineStr">
        <is>
          <t>Etiquedadora maternidade não está funcionando</t>
        </is>
      </c>
      <c r="I2986" s="156" t="inlineStr">
        <is>
          <t>Concluído</t>
        </is>
      </c>
      <c r="J2986" s="160" t="inlineStr">
        <is>
          <t>Sidney</t>
        </is>
      </c>
      <c r="K2986" s="153" t="inlineStr">
        <is>
          <t>Etiquedadora maternidade não está funcionando</t>
        </is>
      </c>
    </row>
    <row r="2987" ht="66.75" customHeight="1">
      <c r="A2987" s="204" t="n">
        <v>2985</v>
      </c>
      <c r="B2987" s="163" t="n">
        <v>46213</v>
      </c>
      <c r="C2987" s="265" t="inlineStr">
        <is>
          <t>Julho</t>
        </is>
      </c>
      <c r="D2987" s="204" t="n">
        <v>2026</v>
      </c>
      <c r="E2987" s="12" t="inlineStr">
        <is>
          <t>HVC</t>
        </is>
      </c>
      <c r="F2987" s="156" t="inlineStr">
        <is>
          <t>T.i</t>
        </is>
      </c>
      <c r="G2987" s="213" t="inlineStr">
        <is>
          <t>Infra e Hotelaria</t>
        </is>
      </c>
      <c r="H2987" s="113" t="inlineStr">
        <is>
          <t>Ramal da maternidade não está funcionado</t>
        </is>
      </c>
      <c r="I2987" s="156" t="inlineStr">
        <is>
          <t>Concluído</t>
        </is>
      </c>
      <c r="J2987" s="156" t="inlineStr">
        <is>
          <t>Sidney</t>
        </is>
      </c>
      <c r="K2987" s="113" t="inlineStr">
        <is>
          <t>Ramal da maternidade não está funcionado</t>
        </is>
      </c>
    </row>
    <row r="2988" ht="66.75" customHeight="1">
      <c r="A2988" s="204" t="n">
        <v>2986</v>
      </c>
      <c r="B2988" s="164" t="n">
        <v>46213</v>
      </c>
      <c r="C2988" s="265" t="inlineStr">
        <is>
          <t>Julho</t>
        </is>
      </c>
      <c r="D2988" s="204" t="n">
        <v>2026</v>
      </c>
      <c r="E2988" s="12" t="inlineStr">
        <is>
          <t>HVC</t>
        </is>
      </c>
      <c r="F2988" s="160" t="inlineStr">
        <is>
          <t>Manutenção</t>
        </is>
      </c>
      <c r="G2988" s="213" t="inlineStr">
        <is>
          <t>Infra e Hotelaria</t>
        </is>
      </c>
      <c r="H2988" s="153" t="inlineStr">
        <is>
          <t>Reparo de manta salas centro cirurgico</t>
        </is>
      </c>
      <c r="I2988" s="156" t="inlineStr">
        <is>
          <t>Concluído</t>
        </is>
      </c>
      <c r="J2988" s="160" t="inlineStr">
        <is>
          <t>Januário</t>
        </is>
      </c>
      <c r="K2988" s="153" t="inlineStr">
        <is>
          <t>Reparo de manta salas centro cirurgico</t>
        </is>
      </c>
    </row>
    <row r="2989" ht="117" customHeight="1">
      <c r="A2989" s="204" t="n">
        <v>2987</v>
      </c>
      <c r="B2989" s="163" t="n">
        <v>46213</v>
      </c>
      <c r="C2989" s="265" t="inlineStr">
        <is>
          <t>Julho</t>
        </is>
      </c>
      <c r="D2989" s="204" t="n">
        <v>2026</v>
      </c>
      <c r="E2989" s="12" t="inlineStr">
        <is>
          <t>HVC</t>
        </is>
      </c>
      <c r="F2989" s="156" t="inlineStr">
        <is>
          <t>Manutenção</t>
        </is>
      </c>
      <c r="G2989" s="213" t="inlineStr">
        <is>
          <t>Infra e Hotelaria</t>
        </is>
      </c>
      <c r="H2989" s="113" t="inlineStr">
        <is>
          <t>Falta de água na ressonancia por problema em tubulação (já sendo resolvido)</t>
        </is>
      </c>
      <c r="I2989" s="156" t="inlineStr">
        <is>
          <t>Concluído</t>
        </is>
      </c>
      <c r="J2989" s="156" t="inlineStr">
        <is>
          <t>Januário</t>
        </is>
      </c>
      <c r="K2989" s="113" t="inlineStr">
        <is>
          <t>Falta de água na ressonancia por problema em tubulação (já sendo resolvido)</t>
        </is>
      </c>
    </row>
    <row r="2990" ht="50.25" customHeight="1">
      <c r="A2990" s="204" t="n">
        <v>2988</v>
      </c>
      <c r="B2990" s="164" t="n">
        <v>46213</v>
      </c>
      <c r="C2990" s="265" t="inlineStr">
        <is>
          <t>Julho</t>
        </is>
      </c>
      <c r="D2990" s="204" t="n">
        <v>2026</v>
      </c>
      <c r="E2990" s="12" t="inlineStr">
        <is>
          <t>HVC</t>
        </is>
      </c>
      <c r="F2990" s="160" t="inlineStr">
        <is>
          <t>T.I</t>
        </is>
      </c>
      <c r="G2990" s="213" t="inlineStr">
        <is>
          <t>Infra e Hotelaria</t>
        </is>
      </c>
      <c r="H2990" s="153" t="inlineStr">
        <is>
          <t>Ramal da rouparia está fora</t>
        </is>
      </c>
      <c r="I2990" s="156" t="inlineStr">
        <is>
          <t>Concluído</t>
        </is>
      </c>
      <c r="J2990" s="160" t="inlineStr">
        <is>
          <t>Sidney</t>
        </is>
      </c>
      <c r="K2990" s="153" t="inlineStr">
        <is>
          <t>Ramal da rouparia está fora</t>
        </is>
      </c>
    </row>
    <row r="2991" ht="72" customHeight="1">
      <c r="A2991" s="204" t="n">
        <v>2989</v>
      </c>
      <c r="B2991" s="163" t="n">
        <v>46216</v>
      </c>
      <c r="C2991" s="265" t="inlineStr">
        <is>
          <t>Julho</t>
        </is>
      </c>
      <c r="D2991" s="204" t="n">
        <v>2026</v>
      </c>
      <c r="E2991" s="12" t="inlineStr">
        <is>
          <t>HVC</t>
        </is>
      </c>
      <c r="F2991" s="156" t="inlineStr">
        <is>
          <t>Manutenção</t>
        </is>
      </c>
      <c r="G2991" s="213" t="inlineStr">
        <is>
          <t>Infra e Hotelaria</t>
        </is>
      </c>
      <c r="H2991" s="162" t="inlineStr">
        <is>
          <t>Porta entrada pediatria, mesmo após o concerto permanece parada (funcionando normalmente no momento)</t>
        </is>
      </c>
      <c r="I2991" s="156" t="inlineStr">
        <is>
          <t>Concluído</t>
        </is>
      </c>
      <c r="J2991" s="156" t="inlineStr">
        <is>
          <t>Januário</t>
        </is>
      </c>
      <c r="K2991" s="113" t="inlineStr">
        <is>
          <t>Chamado aberto e finalizado</t>
        </is>
      </c>
    </row>
    <row r="2992" ht="50.25" customHeight="1">
      <c r="A2992" s="204" t="n">
        <v>2990</v>
      </c>
      <c r="B2992" s="164" t="n">
        <v>46216</v>
      </c>
      <c r="C2992" s="265" t="inlineStr">
        <is>
          <t>Julho</t>
        </is>
      </c>
      <c r="D2992" s="204" t="n">
        <v>2026</v>
      </c>
      <c r="E2992" s="12" t="inlineStr">
        <is>
          <t>HVC</t>
        </is>
      </c>
      <c r="F2992" s="160" t="inlineStr">
        <is>
          <t>Manutenção</t>
        </is>
      </c>
      <c r="G2992" s="213" t="inlineStr">
        <is>
          <t>Infra e Hotelaria</t>
        </is>
      </c>
      <c r="H2992" s="153" t="inlineStr">
        <is>
          <t>705 com problemas no ar condicionado</t>
        </is>
      </c>
      <c r="I2992" s="156" t="inlineStr">
        <is>
          <t>Concluído</t>
        </is>
      </c>
      <c r="J2992" s="160" t="inlineStr">
        <is>
          <t>Januário</t>
        </is>
      </c>
      <c r="K2992" s="153" t="inlineStr">
        <is>
          <t>Chamado aberto e finalizado</t>
        </is>
      </c>
    </row>
    <row r="2993" ht="214.5" customHeight="1">
      <c r="A2993" s="204" t="n">
        <v>2991</v>
      </c>
      <c r="B2993" s="163" t="n">
        <v>46216</v>
      </c>
      <c r="C2993" s="265" t="inlineStr">
        <is>
          <t>Julho</t>
        </is>
      </c>
      <c r="D2993" s="204" t="n">
        <v>2026</v>
      </c>
      <c r="E2993" s="12" t="inlineStr">
        <is>
          <t>HVC</t>
        </is>
      </c>
      <c r="F2993" s="156" t="inlineStr">
        <is>
          <t>Engenharia Clínica</t>
        </is>
      </c>
      <c r="G2993" s="213" t="inlineStr">
        <is>
          <t>Infra e Hotelaria</t>
        </is>
      </c>
      <c r="H2993" s="113" t="inlineStr">
        <is>
          <t>Parada da Sterrad na CME</t>
        </is>
      </c>
      <c r="I2993" s="156" t="inlineStr">
        <is>
          <t>Concluído</t>
        </is>
      </c>
      <c r="J2993" s="156" t="inlineStr">
        <is>
          <t>Victório</t>
        </is>
      </c>
      <c r="K2993" s="162" t="inlineStr">
        <is>
          <t>Sterrad está abortando ciclos, empresa responsável pela maquina veio até o hospital mas não conseguiu identificar o problema da maquina, vão realizar outra visita novamente (Empresa ASP) - resolvida no fim da tarde 14/07</t>
        </is>
      </c>
    </row>
    <row r="2994" ht="50.25" customHeight="1">
      <c r="A2994" s="204" t="n">
        <v>2992</v>
      </c>
      <c r="B2994" s="164" t="n">
        <v>46216</v>
      </c>
      <c r="C2994" s="265" t="inlineStr">
        <is>
          <t>Julho</t>
        </is>
      </c>
      <c r="D2994" s="204" t="n">
        <v>2026</v>
      </c>
      <c r="E2994" s="12" t="inlineStr">
        <is>
          <t>HVC</t>
        </is>
      </c>
      <c r="F2994" s="160" t="inlineStr">
        <is>
          <t>Engenharia Clínica</t>
        </is>
      </c>
      <c r="G2994" s="213" t="inlineStr">
        <is>
          <t>Infra e Hotelaria</t>
        </is>
      </c>
      <c r="H2994" s="153" t="inlineStr">
        <is>
          <t>Ressonancia GE3 parou ontem novamente</t>
        </is>
      </c>
      <c r="I2994" s="156" t="inlineStr">
        <is>
          <t>Concluído</t>
        </is>
      </c>
      <c r="J2994" s="160" t="inlineStr">
        <is>
          <t>Victório</t>
        </is>
      </c>
      <c r="K2994" s="153" t="inlineStr">
        <is>
          <t>Chamado aberto e finalizado</t>
        </is>
      </c>
    </row>
    <row r="2995" ht="50.25" customHeight="1">
      <c r="A2995" s="204" t="n">
        <v>2993</v>
      </c>
      <c r="B2995" s="163" t="n">
        <v>46216</v>
      </c>
      <c r="C2995" s="265" t="inlineStr">
        <is>
          <t>Julho</t>
        </is>
      </c>
      <c r="D2995" s="204" t="n">
        <v>2026</v>
      </c>
      <c r="E2995" s="12" t="inlineStr">
        <is>
          <t>HVC</t>
        </is>
      </c>
      <c r="F2995" s="156" t="inlineStr">
        <is>
          <t>Manutenção</t>
        </is>
      </c>
      <c r="G2995" s="213" t="inlineStr">
        <is>
          <t>Infra e Hotelaria</t>
        </is>
      </c>
      <c r="H2995" s="113" t="inlineStr">
        <is>
          <t>330 bloqueado, previsão de entrega pra amanhã</t>
        </is>
      </c>
      <c r="I2995" s="156" t="inlineStr">
        <is>
          <t>Concluído</t>
        </is>
      </c>
      <c r="J2995" s="156" t="inlineStr">
        <is>
          <t>Januário</t>
        </is>
      </c>
      <c r="K2995" s="113" t="inlineStr">
        <is>
          <t>Chamado aberto e finalizado</t>
        </is>
      </c>
    </row>
    <row r="2996" ht="66.75" customHeight="1">
      <c r="A2996" s="204" t="n">
        <v>2994</v>
      </c>
      <c r="B2996" s="164" t="n">
        <v>46216</v>
      </c>
      <c r="C2996" s="265" t="inlineStr">
        <is>
          <t>Julho</t>
        </is>
      </c>
      <c r="D2996" s="204" t="n">
        <v>2026</v>
      </c>
      <c r="E2996" s="12" t="inlineStr">
        <is>
          <t>HVC</t>
        </is>
      </c>
      <c r="F2996" s="160" t="inlineStr">
        <is>
          <t>Manutenção</t>
        </is>
      </c>
      <c r="G2996" s="213" t="inlineStr">
        <is>
          <t>Infra e Hotelaria</t>
        </is>
      </c>
      <c r="H2996" s="153" t="inlineStr">
        <is>
          <t>Água 705 não está esquentando (equipe manutenção já resolvendo)</t>
        </is>
      </c>
      <c r="I2996" s="156" t="inlineStr">
        <is>
          <t>Concluído</t>
        </is>
      </c>
      <c r="J2996" s="160" t="inlineStr">
        <is>
          <t>Januário</t>
        </is>
      </c>
      <c r="K2996" s="153" t="inlineStr">
        <is>
          <t>Chamado aberto e finalizado</t>
        </is>
      </c>
    </row>
    <row r="2997" ht="50.25" customHeight="1">
      <c r="A2997" s="204" t="n">
        <v>2995</v>
      </c>
      <c r="B2997" s="163" t="n">
        <v>46217</v>
      </c>
      <c r="C2997" s="265" t="inlineStr">
        <is>
          <t>Julho</t>
        </is>
      </c>
      <c r="D2997" s="204" t="n">
        <v>2026</v>
      </c>
      <c r="E2997" s="12" t="inlineStr">
        <is>
          <t>HVC</t>
        </is>
      </c>
      <c r="F2997" s="156" t="inlineStr">
        <is>
          <t>Manutenção</t>
        </is>
      </c>
      <c r="G2997" s="213" t="inlineStr">
        <is>
          <t>Infra e Hotelaria</t>
        </is>
      </c>
      <c r="H2997" s="113" t="inlineStr">
        <is>
          <t>714 Ar condicionado vazando</t>
        </is>
      </c>
      <c r="I2997" s="156" t="inlineStr">
        <is>
          <t>Concluído</t>
        </is>
      </c>
      <c r="J2997" s="156" t="inlineStr">
        <is>
          <t>Januário</t>
        </is>
      </c>
      <c r="K2997" s="113" t="inlineStr">
        <is>
          <t>Chamado aberto e finalizado</t>
        </is>
      </c>
    </row>
    <row r="2998" ht="84" customHeight="1">
      <c r="A2998" s="204" t="n">
        <v>2996</v>
      </c>
      <c r="B2998" s="164" t="n">
        <v>46217</v>
      </c>
      <c r="C2998" s="265" t="inlineStr">
        <is>
          <t>Julho</t>
        </is>
      </c>
      <c r="D2998" s="204" t="n">
        <v>2026</v>
      </c>
      <c r="E2998" s="12" t="inlineStr">
        <is>
          <t>HVC</t>
        </is>
      </c>
      <c r="F2998" s="160" t="inlineStr">
        <is>
          <t>Manutenção</t>
        </is>
      </c>
      <c r="G2998" s="213" t="inlineStr">
        <is>
          <t>Infra e Hotelaria</t>
        </is>
      </c>
      <c r="H2998" s="153" t="inlineStr">
        <is>
          <t>Quedas de energia constantes na farmácia</t>
        </is>
      </c>
      <c r="I2998" s="156" t="inlineStr">
        <is>
          <t>Concluído</t>
        </is>
      </c>
      <c r="J2998" s="160" t="inlineStr">
        <is>
          <t>Januário</t>
        </is>
      </c>
      <c r="K2998" s="153" t="inlineStr">
        <is>
          <t>Manutenção Acompanhou e foi solucionado problema</t>
        </is>
      </c>
    </row>
    <row r="2999" ht="150.75" customHeight="1">
      <c r="A2999" s="204" t="n">
        <v>2997</v>
      </c>
      <c r="B2999" s="163" t="n">
        <v>46217</v>
      </c>
      <c r="C2999" s="265" t="inlineStr">
        <is>
          <t>Julho</t>
        </is>
      </c>
      <c r="D2999" s="204" t="n">
        <v>2026</v>
      </c>
      <c r="E2999" s="12" t="inlineStr">
        <is>
          <t>HVC</t>
        </is>
      </c>
      <c r="F2999" s="156" t="inlineStr">
        <is>
          <t>Engenharia Clínica</t>
        </is>
      </c>
      <c r="G2999" s="213" t="inlineStr">
        <is>
          <t>Infra e Hotelaria</t>
        </is>
      </c>
      <c r="H2999" s="113" t="inlineStr">
        <is>
          <t>GE3 e GE2 Paradas, Equipamentos de Shiller deu problema e após a volta do Shillers equipamentos não voltaram, Empresa GE vai vir realizar manutenção nas duas Ressonância</t>
        </is>
      </c>
      <c r="I2999" s="156" t="inlineStr">
        <is>
          <t>Concluído</t>
        </is>
      </c>
      <c r="J2999" s="156" t="inlineStr">
        <is>
          <t>Victório</t>
        </is>
      </c>
      <c r="K2999" s="113" t="inlineStr">
        <is>
          <t>Foi solucionado problema junto a empresa</t>
        </is>
      </c>
    </row>
    <row r="3000" ht="84" customHeight="1">
      <c r="A3000" s="204" t="n">
        <v>2998</v>
      </c>
      <c r="B3000" s="164" t="n">
        <v>46218</v>
      </c>
      <c r="C3000" s="265" t="inlineStr">
        <is>
          <t>Julho</t>
        </is>
      </c>
      <c r="D3000" s="204" t="n">
        <v>2026</v>
      </c>
      <c r="E3000" s="12" t="inlineStr">
        <is>
          <t>HVC</t>
        </is>
      </c>
      <c r="F3000" s="160" t="inlineStr">
        <is>
          <t>Engenharia Clínica</t>
        </is>
      </c>
      <c r="G3000" s="213" t="inlineStr">
        <is>
          <t>Infra e Hotelaria</t>
        </is>
      </c>
      <c r="H3000" s="153" t="inlineStr">
        <is>
          <t>Concerto braço do robo Centro Cirurgico</t>
        </is>
      </c>
      <c r="I3000" s="156" t="inlineStr">
        <is>
          <t>Concluído</t>
        </is>
      </c>
      <c r="J3000" s="160" t="inlineStr">
        <is>
          <t>Victório</t>
        </is>
      </c>
      <c r="K3000" s="153" t="inlineStr">
        <is>
          <t>Foi solucionado o problema com empresa responsável</t>
        </is>
      </c>
    </row>
    <row r="3001" ht="368.25" customHeight="1">
      <c r="A3001" s="204" t="n">
        <v>2999</v>
      </c>
      <c r="B3001" s="163" t="n">
        <v>46223</v>
      </c>
      <c r="C3001" s="265" t="inlineStr">
        <is>
          <t>Julho</t>
        </is>
      </c>
      <c r="D3001" s="204" t="n">
        <v>2026</v>
      </c>
      <c r="E3001" s="12" t="inlineStr">
        <is>
          <t>HVC</t>
        </is>
      </c>
      <c r="F3001" s="156" t="inlineStr">
        <is>
          <t>Engenharia Clínica</t>
        </is>
      </c>
      <c r="G3001" s="213" t="inlineStr">
        <is>
          <t>Infra e Hotelaria</t>
        </is>
      </c>
      <c r="H3001" s="113" t="inlineStr">
        <is>
          <t>Uma autoclave parada na CME (provavel problema no software)</t>
        </is>
      </c>
      <c r="I3001" s="156" t="inlineStr">
        <is>
          <t>Concluído</t>
        </is>
      </c>
      <c r="J3001" s="156" t="inlineStr">
        <is>
          <t>Victório</t>
        </is>
      </c>
      <c r="K3001" s="113" t="inlineStr">
        <is>
          <t>CME está funcionando apenas com uma Autoclave, Aguardando a Engenharia para ver a requisição da peça ou não!(Autoclave 1 CME, Software corrompido, sistema IHM, Cezar não tem mas esse sistema, outro fornecedor foi contactado)</t>
        </is>
      </c>
    </row>
    <row r="3002" ht="84" customHeight="1">
      <c r="A3002" s="204" t="n">
        <v>3000</v>
      </c>
      <c r="B3002" s="164" t="n">
        <v>46225</v>
      </c>
      <c r="C3002" s="265" t="inlineStr">
        <is>
          <t>Julho</t>
        </is>
      </c>
      <c r="D3002" s="204" t="n">
        <v>2026</v>
      </c>
      <c r="E3002" s="12" t="inlineStr">
        <is>
          <t>HVC</t>
        </is>
      </c>
      <c r="F3002" s="160" t="inlineStr">
        <is>
          <t>Engenharia Clínica</t>
        </is>
      </c>
      <c r="G3002" s="213" t="inlineStr">
        <is>
          <t>Infra e Hotelaria</t>
        </is>
      </c>
      <c r="H3002" s="8" t="inlineStr">
        <is>
          <t>Problema com a Cama do 713, ela não estava funcionando corretamente, e Cama foi trocada pelo supervisor da noite(verificar com Victório)</t>
        </is>
      </c>
      <c r="I3002" s="156" t="inlineStr">
        <is>
          <t>Concluído</t>
        </is>
      </c>
      <c r="J3002" s="160" t="inlineStr">
        <is>
          <t>Victório</t>
        </is>
      </c>
      <c r="K3002" s="153" t="inlineStr">
        <is>
          <t>No aguardo do concerto da cama, já está com a Eng clínica</t>
        </is>
      </c>
    </row>
    <row r="3003" ht="216.75" customHeight="1">
      <c r="A3003" s="204" t="n">
        <v>3001</v>
      </c>
      <c r="B3003" s="163" t="n">
        <v>46225</v>
      </c>
      <c r="C3003" s="265" t="inlineStr">
        <is>
          <t>Julho</t>
        </is>
      </c>
      <c r="D3003" s="204" t="n">
        <v>2026</v>
      </c>
      <c r="E3003" s="12" t="inlineStr">
        <is>
          <t>HVC</t>
        </is>
      </c>
      <c r="F3003" s="156" t="inlineStr">
        <is>
          <t>Engenharia Clínica</t>
        </is>
      </c>
      <c r="G3003" s="213" t="inlineStr">
        <is>
          <t>Infra e Hotelaria</t>
        </is>
      </c>
      <c r="H3003" s="113" t="inlineStr">
        <is>
          <t>Aparelho antigo da tomografia não está funcionando</t>
        </is>
      </c>
      <c r="I3003" s="156" t="inlineStr">
        <is>
          <t>Concluído</t>
        </is>
      </c>
      <c r="J3003" s="156" t="inlineStr">
        <is>
          <t>Victório</t>
        </is>
      </c>
      <c r="K3003" s="113" t="inlineStr">
        <is>
          <t>Tomografia antiga está com restrição relacionada com as mesas de exames, vai ser necessário novas peças previsão para chega é hoje no periodo da tarde</t>
        </is>
      </c>
    </row>
    <row r="3004" ht="267.75" customHeight="1">
      <c r="A3004" s="204" t="n">
        <v>3002</v>
      </c>
      <c r="B3004" s="164" t="n">
        <v>46225</v>
      </c>
      <c r="C3004" s="265" t="inlineStr">
        <is>
          <t>Julho</t>
        </is>
      </c>
      <c r="D3004" s="204" t="n">
        <v>2026</v>
      </c>
      <c r="E3004" s="12" t="inlineStr">
        <is>
          <t>CSC</t>
        </is>
      </c>
      <c r="F3004" s="160" t="inlineStr">
        <is>
          <t>Manutenção</t>
        </is>
      </c>
      <c r="G3004" s="213" t="inlineStr">
        <is>
          <t>Infra e Hotelaria</t>
        </is>
      </c>
      <c r="H3004" s="153" t="inlineStr">
        <is>
          <t>Gerador da Casa de Sáude está apresentado dificuldades na partida, vai ser instalado um provisório, previsão de manutenção do antigo de até 72h OBS: a Partida do gerador antigo é de forma manual, e demora até 3 minutos a partida, vai ficar um Eletricista de plantão posicionado perto do aparelho</t>
        </is>
      </c>
      <c r="I3004" s="156" t="inlineStr">
        <is>
          <t>Concluído</t>
        </is>
      </c>
      <c r="J3004" s="160" t="inlineStr">
        <is>
          <t>Januário</t>
        </is>
      </c>
      <c r="K3004" s="153" t="inlineStr">
        <is>
          <t>Situação sinalizada no huddle para acompanhamento</t>
        </is>
      </c>
    </row>
    <row r="3005" ht="66.75" customHeight="1">
      <c r="A3005" s="204" t="n">
        <v>3003</v>
      </c>
      <c r="B3005" s="163" t="n">
        <v>46226</v>
      </c>
      <c r="C3005" s="265" t="inlineStr">
        <is>
          <t>Julho</t>
        </is>
      </c>
      <c r="D3005" s="204" t="n">
        <v>2026</v>
      </c>
      <c r="E3005" s="12" t="inlineStr">
        <is>
          <t>HVC</t>
        </is>
      </c>
      <c r="F3005" s="156" t="inlineStr">
        <is>
          <t>Engenharia Clínica</t>
        </is>
      </c>
      <c r="G3005" s="213" t="inlineStr">
        <is>
          <t>Infra e Hotelaria</t>
        </is>
      </c>
      <c r="H3005" s="113" t="inlineStr">
        <is>
          <t>Carrinho de Anestesia parado(GE Já está no hospital trabalhando no equipamento)</t>
        </is>
      </c>
      <c r="I3005" s="156" t="inlineStr">
        <is>
          <t>Concluído</t>
        </is>
      </c>
      <c r="J3005" s="156" t="inlineStr">
        <is>
          <t>Victório</t>
        </is>
      </c>
      <c r="K3005" s="113" t="inlineStr">
        <is>
          <t>Realizado Reparo no equipamento</t>
        </is>
      </c>
    </row>
    <row r="3006" ht="66.75" customHeight="1">
      <c r="A3006" s="204" t="n">
        <v>3004</v>
      </c>
      <c r="B3006" s="164" t="n">
        <v>46226</v>
      </c>
      <c r="C3006" s="265" t="inlineStr">
        <is>
          <t>Julho</t>
        </is>
      </c>
      <c r="D3006" s="204" t="n">
        <v>2026</v>
      </c>
      <c r="E3006" s="12" t="inlineStr">
        <is>
          <t>HVC</t>
        </is>
      </c>
      <c r="F3006" s="160" t="inlineStr">
        <is>
          <t>Manutenção</t>
        </is>
      </c>
      <c r="G3006" s="213" t="inlineStr">
        <is>
          <t>Infra e Hotelaria</t>
        </is>
      </c>
      <c r="H3006" s="153" t="inlineStr">
        <is>
          <t>435 Em Reforma</t>
        </is>
      </c>
      <c r="I3006" s="156" t="inlineStr">
        <is>
          <t>Concluído</t>
        </is>
      </c>
      <c r="J3006" s="160" t="inlineStr">
        <is>
          <t>Alan</t>
        </is>
      </c>
      <c r="K3006" s="153" t="inlineStr">
        <is>
          <t>Reforma para renovação das paredes e banheiro</t>
        </is>
      </c>
    </row>
    <row r="3007" ht="134.25" customHeight="1">
      <c r="A3007" s="204" t="n">
        <v>3005</v>
      </c>
      <c r="B3007" s="163" t="n">
        <v>46226</v>
      </c>
      <c r="C3007" s="265" t="inlineStr">
        <is>
          <t>Julho</t>
        </is>
      </c>
      <c r="D3007" s="204" t="n">
        <v>2026</v>
      </c>
      <c r="E3007" s="12" t="inlineStr">
        <is>
          <t>HVC</t>
        </is>
      </c>
      <c r="F3007" s="156" t="inlineStr">
        <is>
          <t>Engenharia Clínica</t>
        </is>
      </c>
      <c r="G3007" s="213" t="inlineStr">
        <is>
          <t>Infra e Hotelaria</t>
        </is>
      </c>
      <c r="H3007" s="113" t="inlineStr">
        <is>
          <t>Tomografo com problemas na mesa de exames (A mesa de exames de tomografia é o suporte móvel onde o paciente de deita durante o procedimento)</t>
        </is>
      </c>
      <c r="I3007" s="156" t="inlineStr">
        <is>
          <t>Concluído</t>
        </is>
      </c>
      <c r="J3007" s="156" t="inlineStr">
        <is>
          <t>Victório</t>
        </is>
      </c>
      <c r="K3007" s="113" t="inlineStr">
        <is>
          <t>Realizado manutenção no equipamento</t>
        </is>
      </c>
    </row>
    <row r="3008" ht="66.75" customHeight="1">
      <c r="A3008" s="204" t="n">
        <v>3006</v>
      </c>
      <c r="B3008" s="164" t="n">
        <v>46226</v>
      </c>
      <c r="C3008" s="265" t="inlineStr">
        <is>
          <t>Julho</t>
        </is>
      </c>
      <c r="D3008" s="204" t="n">
        <v>2026</v>
      </c>
      <c r="E3008" s="12" t="inlineStr">
        <is>
          <t>HVC</t>
        </is>
      </c>
      <c r="F3008" s="160" t="inlineStr">
        <is>
          <t>Manutenção</t>
        </is>
      </c>
      <c r="G3008" s="213" t="inlineStr">
        <is>
          <t>Infra e Hotelaria</t>
        </is>
      </c>
      <c r="H3008" s="153" t="inlineStr">
        <is>
          <t>433 Em Reforma</t>
        </is>
      </c>
      <c r="I3008" s="156" t="inlineStr">
        <is>
          <t>Concluído</t>
        </is>
      </c>
      <c r="J3008" s="160" t="inlineStr">
        <is>
          <t>Alan</t>
        </is>
      </c>
      <c r="K3008" s="153" t="inlineStr">
        <is>
          <t>Reforma para renovação das paredes e banheiro</t>
        </is>
      </c>
    </row>
    <row r="3009" ht="84" customHeight="1">
      <c r="A3009" s="204" t="n">
        <v>3007</v>
      </c>
      <c r="B3009" s="163" t="n">
        <v>46227</v>
      </c>
      <c r="C3009" s="265" t="inlineStr">
        <is>
          <t>Julho</t>
        </is>
      </c>
      <c r="D3009" s="204" t="n">
        <v>2026</v>
      </c>
      <c r="E3009" s="12" t="inlineStr">
        <is>
          <t>HVC</t>
        </is>
      </c>
      <c r="F3009" s="156" t="inlineStr">
        <is>
          <t>Manutenção</t>
        </is>
      </c>
      <c r="G3009" s="213" t="inlineStr">
        <is>
          <t>Infra e Hotelaria</t>
        </is>
      </c>
      <c r="H3009" s="113" t="inlineStr">
        <is>
          <t>Problemas de Queda de energia no 1° Andar foi solucionado</t>
        </is>
      </c>
      <c r="I3009" s="156" t="inlineStr">
        <is>
          <t>Concluído</t>
        </is>
      </c>
      <c r="J3009" s="156" t="inlineStr">
        <is>
          <t>Alan</t>
        </is>
      </c>
      <c r="K3009" s="113" t="inlineStr">
        <is>
          <t>Problema solucionado em monitoramento</t>
        </is>
      </c>
    </row>
    <row r="3010" ht="216.75" customHeight="1">
      <c r="A3010" s="204" t="n">
        <v>3008</v>
      </c>
      <c r="B3010" s="164" t="n">
        <v>46227</v>
      </c>
      <c r="C3010" s="265" t="inlineStr">
        <is>
          <t>Julho</t>
        </is>
      </c>
      <c r="D3010" s="204" t="n">
        <v>2026</v>
      </c>
      <c r="E3010" s="12" t="inlineStr">
        <is>
          <t>HVC</t>
        </is>
      </c>
      <c r="F3010" s="160" t="inlineStr">
        <is>
          <t>Manutenção</t>
        </is>
      </c>
      <c r="G3010" s="213" t="inlineStr">
        <is>
          <t>Infra e Hotelaria</t>
        </is>
      </c>
      <c r="H3010" s="153" t="inlineStr">
        <is>
          <t>Quarto 103, houve movimentação da Cama no leito sem tirar a cama da tomada, acabou puxando a tomada para fora causando dano na parede e no sistema eletríco</t>
        </is>
      </c>
      <c r="I3010" s="156" t="inlineStr">
        <is>
          <t>Concluído</t>
        </is>
      </c>
      <c r="J3010" s="160" t="inlineStr">
        <is>
          <t>Alan</t>
        </is>
      </c>
      <c r="K3010" s="153" t="inlineStr">
        <is>
          <t>Alan realizou orientação para a equipe no huddle sobre o ocorrido, Melissa Enfermeira falou com o time assistencial do 1°D Para orientação</t>
        </is>
      </c>
    </row>
    <row r="3011" ht="84" customHeight="1">
      <c r="A3011" s="204" t="n">
        <v>3009</v>
      </c>
      <c r="B3011" s="163" t="n">
        <v>46230</v>
      </c>
      <c r="C3011" s="265" t="inlineStr">
        <is>
          <t>Julho</t>
        </is>
      </c>
      <c r="D3011" s="204" t="n">
        <v>2026</v>
      </c>
      <c r="E3011" s="12" t="inlineStr">
        <is>
          <t>HVC</t>
        </is>
      </c>
      <c r="F3011" s="156" t="inlineStr">
        <is>
          <t>Engenharia Clínica</t>
        </is>
      </c>
      <c r="G3011" s="213" t="inlineStr">
        <is>
          <t>Infra e Hotelaria</t>
        </is>
      </c>
      <c r="H3011" s="113" t="inlineStr">
        <is>
          <t>Equipamento de Ressonância GE2 parada deis do domingo a noite</t>
        </is>
      </c>
      <c r="I3011" s="156" t="inlineStr">
        <is>
          <t>Concluído</t>
        </is>
      </c>
      <c r="J3011" s="156" t="inlineStr">
        <is>
          <t>Victório</t>
        </is>
      </c>
      <c r="K3011" s="113" t="inlineStr">
        <is>
          <t>Esperando retorno da Empresa GE para verificação</t>
        </is>
      </c>
    </row>
    <row r="3012" ht="100.5" customHeight="1">
      <c r="A3012" s="204" t="n">
        <v>3010</v>
      </c>
      <c r="B3012" s="164" t="n">
        <v>46230</v>
      </c>
      <c r="C3012" s="265" t="inlineStr">
        <is>
          <t>Julho</t>
        </is>
      </c>
      <c r="D3012" s="204" t="n">
        <v>2026</v>
      </c>
      <c r="E3012" s="12" t="inlineStr">
        <is>
          <t>HVC</t>
        </is>
      </c>
      <c r="F3012" s="160" t="inlineStr">
        <is>
          <t>Engenharia Clínica</t>
        </is>
      </c>
      <c r="G3012" s="213" t="inlineStr">
        <is>
          <t>Infra e Hotelaria</t>
        </is>
      </c>
      <c r="H3012" s="153" t="inlineStr">
        <is>
          <t>GE3 teve um problema na mesa, porém foi feita a troca no mesmo dia (ocorrido no sábado)</t>
        </is>
      </c>
      <c r="I3012" s="156" t="inlineStr">
        <is>
          <t>Concluído</t>
        </is>
      </c>
      <c r="J3012" s="160" t="inlineStr">
        <is>
          <t>Victório</t>
        </is>
      </c>
      <c r="K3012" s="153" t="inlineStr">
        <is>
          <t>Solucionado mesa trocada do equipamento e está funcionante</t>
        </is>
      </c>
    </row>
    <row r="3013" ht="66.75" customHeight="1">
      <c r="A3013" s="204" t="n">
        <v>3011</v>
      </c>
      <c r="B3013" s="163" t="n">
        <v>46230</v>
      </c>
      <c r="C3013" s="265" t="inlineStr">
        <is>
          <t>Julho</t>
        </is>
      </c>
      <c r="D3013" s="204" t="n">
        <v>2026</v>
      </c>
      <c r="E3013" s="12" t="inlineStr">
        <is>
          <t>HVC</t>
        </is>
      </c>
      <c r="F3013" s="156" t="inlineStr">
        <is>
          <t>Engenharia Clínica</t>
        </is>
      </c>
      <c r="G3013" s="213" t="inlineStr">
        <is>
          <t>Infra e Hotelaria</t>
        </is>
      </c>
      <c r="H3013" s="113" t="inlineStr">
        <is>
          <t>Autoclave ficou com a porta travada com material dentro (ocorrido no sábado) -</t>
        </is>
      </c>
      <c r="I3013" s="156" t="inlineStr">
        <is>
          <t>Concluído</t>
        </is>
      </c>
      <c r="J3013" s="156" t="inlineStr">
        <is>
          <t>Victório</t>
        </is>
      </c>
      <c r="K3013" s="113" t="inlineStr">
        <is>
          <t>Solucionado e equipamento funcionante</t>
        </is>
      </c>
    </row>
    <row r="3014" ht="50.25" customHeight="1">
      <c r="A3014" s="204" t="n">
        <v>3012</v>
      </c>
      <c r="B3014" s="164" t="n">
        <v>46230</v>
      </c>
      <c r="C3014" s="265" t="inlineStr">
        <is>
          <t>Julho</t>
        </is>
      </c>
      <c r="D3014" s="204" t="n">
        <v>2026</v>
      </c>
      <c r="E3014" s="12" t="inlineStr">
        <is>
          <t>HVC</t>
        </is>
      </c>
      <c r="F3014" s="160" t="inlineStr">
        <is>
          <t>Higiene</t>
        </is>
      </c>
      <c r="G3014" s="213" t="inlineStr">
        <is>
          <t>Infra e Hotelaria</t>
        </is>
      </c>
      <c r="H3014" s="153" t="inlineStr">
        <is>
          <t>Not abrigo de Residuos no 5° Andar estava aberto</t>
        </is>
      </c>
      <c r="I3014" s="156" t="inlineStr">
        <is>
          <t>Concluído</t>
        </is>
      </c>
      <c r="J3014" s="160" t="inlineStr">
        <is>
          <t>Marjorie</t>
        </is>
      </c>
      <c r="K3014" s="153" t="inlineStr">
        <is>
          <t>Notificação</t>
        </is>
      </c>
    </row>
    <row r="3015" ht="100.5" customHeight="1">
      <c r="A3015" s="204" t="n">
        <v>3013</v>
      </c>
      <c r="B3015" s="163" t="n">
        <v>46231</v>
      </c>
      <c r="C3015" s="265" t="inlineStr">
        <is>
          <t>Julho</t>
        </is>
      </c>
      <c r="D3015" s="204" t="n">
        <v>2026</v>
      </c>
      <c r="E3015" s="12" t="inlineStr">
        <is>
          <t>HVC</t>
        </is>
      </c>
      <c r="F3015" s="156" t="inlineStr">
        <is>
          <t>Assistencial</t>
        </is>
      </c>
      <c r="G3015" s="213" t="inlineStr">
        <is>
          <t>Infra e Hotelaria</t>
        </is>
      </c>
      <c r="H3015" s="113" t="inlineStr">
        <is>
          <t>Houve Cancelamento de Cirúrgia Robotica na data de ontem devido a cirurgia anterior que estendeu o tempo</t>
        </is>
      </c>
      <c r="I3015" s="156" t="inlineStr">
        <is>
          <t>Concluído</t>
        </is>
      </c>
      <c r="J3015" s="156" t="inlineStr">
        <is>
          <t>Adriana Furlan</t>
        </is>
      </c>
      <c r="K3015" s="113" t="inlineStr">
        <is>
          <t>Notificação</t>
        </is>
      </c>
    </row>
    <row r="3016" ht="168" customHeight="1">
      <c r="A3016" s="204" t="n">
        <v>3014</v>
      </c>
      <c r="B3016" s="164" t="n">
        <v>46231</v>
      </c>
      <c r="C3016" s="265" t="inlineStr">
        <is>
          <t>Julho</t>
        </is>
      </c>
      <c r="D3016" s="204" t="n">
        <v>2026</v>
      </c>
      <c r="E3016" s="12" t="inlineStr">
        <is>
          <t>HVC</t>
        </is>
      </c>
      <c r="F3016" s="160" t="inlineStr">
        <is>
          <t>Assistencial</t>
        </is>
      </c>
      <c r="G3016" s="160" t="inlineStr">
        <is>
          <t>Assistencial</t>
        </is>
      </c>
      <c r="H3016" s="153" t="inlineStr">
        <is>
          <t>Na NEO RN 502, houve falta de cateter 1.0 para RN, (foi Solucionado) Ver se foi solicitado pedido no TASY, Elberty fala de localização por itens(Fluxo de solicitação de Cateter na NEO)</t>
        </is>
      </c>
      <c r="I3016" s="156" t="inlineStr">
        <is>
          <t>Concluído</t>
        </is>
      </c>
      <c r="J3016" s="160" t="inlineStr">
        <is>
          <t>Melissa</t>
        </is>
      </c>
      <c r="K3016" s="153" t="inlineStr">
        <is>
          <t>Notificação</t>
        </is>
      </c>
    </row>
    <row r="3017" ht="50.25" customHeight="1">
      <c r="A3017" s="204" t="n">
        <v>3015</v>
      </c>
      <c r="B3017" s="163" t="n">
        <v>46231</v>
      </c>
      <c r="C3017" s="265" t="inlineStr">
        <is>
          <t>Julho</t>
        </is>
      </c>
      <c r="D3017" s="204" t="n">
        <v>2026</v>
      </c>
      <c r="E3017" s="12" t="inlineStr">
        <is>
          <t>HVC</t>
        </is>
      </c>
      <c r="F3017" s="156" t="inlineStr">
        <is>
          <t>Engenharia Clínica</t>
        </is>
      </c>
      <c r="G3017" s="213" t="inlineStr">
        <is>
          <t>Infra e Hotelaria</t>
        </is>
      </c>
      <c r="H3017" s="113" t="inlineStr">
        <is>
          <t>Parada da Termo no CME</t>
        </is>
      </c>
      <c r="I3017" s="156" t="inlineStr">
        <is>
          <t>Concluído</t>
        </is>
      </c>
      <c r="J3017" s="156" t="inlineStr">
        <is>
          <t>Victório</t>
        </is>
      </c>
      <c r="K3017" s="113" t="inlineStr">
        <is>
          <t>Equipamento não funcionante</t>
        </is>
      </c>
    </row>
    <row r="3018" ht="150.75" customHeight="1">
      <c r="A3018" s="204" t="n">
        <v>3016</v>
      </c>
      <c r="B3018" s="164" t="n">
        <v>46231</v>
      </c>
      <c r="C3018" s="265" t="inlineStr">
        <is>
          <t>Julho</t>
        </is>
      </c>
      <c r="D3018" s="204" t="n">
        <v>2026</v>
      </c>
      <c r="E3018" s="12" t="inlineStr">
        <is>
          <t>Castelo</t>
        </is>
      </c>
      <c r="F3018" s="160" t="inlineStr">
        <is>
          <t>Engenharia Clínica</t>
        </is>
      </c>
      <c r="G3018" s="213" t="inlineStr">
        <is>
          <t>Infra e Hotelaria</t>
        </is>
      </c>
      <c r="H3018" s="153" t="inlineStr">
        <is>
          <t>RM do Castelo parada, Empresa SIEMENS durante a noite vai realizar reparo no equipamento, Empresa trouxe o equipamento incorreto para a manutenção, empresa notificada</t>
        </is>
      </c>
      <c r="I3018" s="156" t="inlineStr">
        <is>
          <t>Concluído</t>
        </is>
      </c>
      <c r="J3018" s="160" t="inlineStr">
        <is>
          <t>Victório</t>
        </is>
      </c>
      <c r="K3018" s="153" t="inlineStr">
        <is>
          <t>Equipamento não funcionante</t>
        </is>
      </c>
    </row>
    <row r="3019" ht="84" customHeight="1">
      <c r="A3019" s="204" t="n">
        <v>3017</v>
      </c>
      <c r="B3019" s="163" t="n">
        <v>46231</v>
      </c>
      <c r="C3019" s="265" t="inlineStr">
        <is>
          <t>Julho</t>
        </is>
      </c>
      <c r="D3019" s="204" t="n">
        <v>2026</v>
      </c>
      <c r="E3019" s="12" t="inlineStr">
        <is>
          <t>HVC</t>
        </is>
      </c>
      <c r="F3019" s="156" t="inlineStr">
        <is>
          <t>Manutenção</t>
        </is>
      </c>
      <c r="G3019" s="213" t="inlineStr">
        <is>
          <t>Infra e Hotelaria</t>
        </is>
      </c>
      <c r="H3019" s="113" t="inlineStr">
        <is>
          <t>Quarto 212 Bloqueado, reforma e problema na campainha, Jogaram água na régua de enfermagem</t>
        </is>
      </c>
      <c r="I3019" s="156" t="inlineStr">
        <is>
          <t>Concluído</t>
        </is>
      </c>
      <c r="J3019" s="156" t="inlineStr">
        <is>
          <t>Alan</t>
        </is>
      </c>
      <c r="K3019" s="113" t="inlineStr">
        <is>
          <t>Necessário a manutenção</t>
        </is>
      </c>
    </row>
    <row r="3020" ht="66.75" customHeight="1">
      <c r="A3020" s="204" t="n">
        <v>3018</v>
      </c>
      <c r="B3020" s="164" t="n">
        <v>46232</v>
      </c>
      <c r="C3020" s="265" t="inlineStr">
        <is>
          <t>Julho</t>
        </is>
      </c>
      <c r="D3020" s="204" t="n">
        <v>2026</v>
      </c>
      <c r="E3020" s="12" t="inlineStr">
        <is>
          <t>HVC</t>
        </is>
      </c>
      <c r="F3020" s="160" t="inlineStr">
        <is>
          <t>Engenharia Clínica</t>
        </is>
      </c>
      <c r="G3020" s="213" t="inlineStr">
        <is>
          <t>Infra e Hotelaria</t>
        </is>
      </c>
      <c r="H3020" s="153" t="inlineStr">
        <is>
          <t>Ultrassonica do Robo Parada</t>
        </is>
      </c>
      <c r="I3020" s="156" t="inlineStr">
        <is>
          <t>Concluído</t>
        </is>
      </c>
      <c r="J3020" s="160" t="inlineStr">
        <is>
          <t>Victório</t>
        </is>
      </c>
      <c r="K3020" s="153" t="inlineStr">
        <is>
          <t>Necessário a manutenção do equipamento</t>
        </is>
      </c>
    </row>
    <row r="3021" ht="66.75" customHeight="1">
      <c r="A3021" s="204" t="n">
        <v>3019</v>
      </c>
      <c r="B3021" s="165" t="n">
        <v>46237</v>
      </c>
      <c r="C3021" s="265" t="inlineStr">
        <is>
          <t>Agosto</t>
        </is>
      </c>
      <c r="D3021" s="204" t="n">
        <v>2026</v>
      </c>
      <c r="E3021" s="12" t="inlineStr">
        <is>
          <t>HVC</t>
        </is>
      </c>
      <c r="F3021" s="156" t="inlineStr">
        <is>
          <t>CME</t>
        </is>
      </c>
      <c r="G3021" s="213" t="inlineStr">
        <is>
          <t>Infra e Hotelaria</t>
        </is>
      </c>
      <c r="H3021" s="113" t="inlineStr">
        <is>
          <t>CME parada por conta de sanetização</t>
        </is>
      </c>
      <c r="I3021" s="156" t="inlineStr">
        <is>
          <t>Concluído</t>
        </is>
      </c>
      <c r="J3021" s="156" t="inlineStr">
        <is>
          <t>Adriana Furlan</t>
        </is>
      </c>
      <c r="K3021" s="113" t="inlineStr">
        <is>
          <t>Aguardo de Sanetização do equipamento</t>
        </is>
      </c>
    </row>
    <row r="3022" ht="66.75" customHeight="1">
      <c r="A3022" s="204" t="n">
        <v>3020</v>
      </c>
      <c r="B3022" s="64" t="n">
        <v>46237</v>
      </c>
      <c r="C3022" s="265" t="inlineStr">
        <is>
          <t>Agosto</t>
        </is>
      </c>
      <c r="D3022" s="204" t="n">
        <v>2026</v>
      </c>
      <c r="E3022" s="12" t="inlineStr">
        <is>
          <t>HVC</t>
        </is>
      </c>
      <c r="F3022" s="160" t="inlineStr">
        <is>
          <t>Engenharia Clínica</t>
        </is>
      </c>
      <c r="G3022" s="213" t="inlineStr">
        <is>
          <t>Infra e Hotelaria</t>
        </is>
      </c>
      <c r="H3022" s="153" t="inlineStr">
        <is>
          <t>Tomografia do CMI parada</t>
        </is>
      </c>
      <c r="I3022" s="156" t="inlineStr">
        <is>
          <t>Concluído</t>
        </is>
      </c>
      <c r="J3022" s="160" t="inlineStr">
        <is>
          <t>Victório</t>
        </is>
      </c>
      <c r="K3022" s="153" t="inlineStr">
        <is>
          <t>Necessário a manutenção do equipamento</t>
        </is>
      </c>
    </row>
    <row r="3023" ht="66.75" customHeight="1">
      <c r="A3023" s="204" t="n">
        <v>3021</v>
      </c>
      <c r="B3023" s="163" t="n">
        <v>46237</v>
      </c>
      <c r="C3023" s="265" t="inlineStr">
        <is>
          <t>Agosto</t>
        </is>
      </c>
      <c r="D3023" s="204" t="n">
        <v>2026</v>
      </c>
      <c r="E3023" s="12" t="inlineStr">
        <is>
          <t>HVC</t>
        </is>
      </c>
      <c r="F3023" s="156" t="inlineStr">
        <is>
          <t>Engenharia Clínica</t>
        </is>
      </c>
      <c r="G3023" s="213" t="inlineStr">
        <is>
          <t>Infra e Hotelaria</t>
        </is>
      </c>
      <c r="H3023" s="113" t="inlineStr">
        <is>
          <t>Problema na bobina da GE3</t>
        </is>
      </c>
      <c r="I3023" s="156" t="inlineStr">
        <is>
          <t>Concluído</t>
        </is>
      </c>
      <c r="J3023" s="156" t="inlineStr">
        <is>
          <t>Victório</t>
        </is>
      </c>
      <c r="K3023" s="113" t="inlineStr">
        <is>
          <t>Necessário a manutenção do equipamento</t>
        </is>
      </c>
    </row>
    <row r="3024" ht="50.25" customHeight="1">
      <c r="A3024" s="204" t="n">
        <v>3022</v>
      </c>
      <c r="B3024" s="164" t="n">
        <v>46238</v>
      </c>
      <c r="C3024" s="265" t="inlineStr">
        <is>
          <t>Agosto</t>
        </is>
      </c>
      <c r="D3024" s="204" t="n">
        <v>2026</v>
      </c>
      <c r="E3024" s="12" t="inlineStr">
        <is>
          <t>HVC</t>
        </is>
      </c>
      <c r="F3024" s="160" t="inlineStr">
        <is>
          <t>Manutenção</t>
        </is>
      </c>
      <c r="G3024" s="213" t="inlineStr">
        <is>
          <t>Infra e Hotelaria</t>
        </is>
      </c>
      <c r="H3024" s="153" t="inlineStr">
        <is>
          <t>Leito 109 está em reforma, previsão para até amanhã</t>
        </is>
      </c>
      <c r="I3024" s="156" t="inlineStr">
        <is>
          <t>Concluído</t>
        </is>
      </c>
      <c r="J3024" s="160" t="inlineStr">
        <is>
          <t>Alan</t>
        </is>
      </c>
      <c r="K3024" s="153" t="inlineStr">
        <is>
          <t>Manutenção do Quarto</t>
        </is>
      </c>
    </row>
    <row r="3025" ht="117" customHeight="1">
      <c r="A3025" s="204" t="n">
        <v>3023</v>
      </c>
      <c r="B3025" s="163" t="n">
        <v>46238</v>
      </c>
      <c r="C3025" s="265" t="inlineStr">
        <is>
          <t>Agosto</t>
        </is>
      </c>
      <c r="D3025" s="204" t="n">
        <v>2026</v>
      </c>
      <c r="E3025" s="12" t="inlineStr">
        <is>
          <t>HVC</t>
        </is>
      </c>
      <c r="F3025" s="156" t="inlineStr">
        <is>
          <t>Hotelaria</t>
        </is>
      </c>
      <c r="G3025" s="213" t="inlineStr">
        <is>
          <t>Infra e Hotelaria</t>
        </is>
      </c>
      <c r="H3025" s="113" t="inlineStr">
        <is>
          <t>Sobre Facial Da PED, Empresa foi acionada, foi feita primeira manutenção e vai ser necessário mais uma visita para solução do problema</t>
        </is>
      </c>
      <c r="I3025" s="156" t="inlineStr">
        <is>
          <t>Concluído</t>
        </is>
      </c>
      <c r="J3025" s="156" t="inlineStr">
        <is>
          <t>Marjorie</t>
        </is>
      </c>
      <c r="K3025" s="113" t="inlineStr">
        <is>
          <t>Aguardando empresa para solução</t>
        </is>
      </c>
    </row>
    <row r="3026" ht="66.75" customHeight="1">
      <c r="A3026" s="204" t="n">
        <v>3024</v>
      </c>
      <c r="B3026" s="222" t="n">
        <v>46238</v>
      </c>
      <c r="C3026" s="265" t="inlineStr">
        <is>
          <t>Agosto</t>
        </is>
      </c>
      <c r="D3026" s="204" t="n">
        <v>2026</v>
      </c>
      <c r="E3026" s="12" t="inlineStr">
        <is>
          <t>HVC</t>
        </is>
      </c>
      <c r="F3026" s="160" t="inlineStr">
        <is>
          <t>Engenharia Clínica</t>
        </is>
      </c>
      <c r="G3026" s="213" t="inlineStr">
        <is>
          <t>Infra e Hotelaria</t>
        </is>
      </c>
      <c r="H3026" s="153" t="inlineStr">
        <is>
          <t>RM GE3 Não ligou pela manhã e problema relacionado a eletríca e Temperatura da sala</t>
        </is>
      </c>
      <c r="I3026" s="156" t="inlineStr">
        <is>
          <t>Concluído</t>
        </is>
      </c>
      <c r="J3026" s="160" t="inlineStr">
        <is>
          <t>Victório</t>
        </is>
      </c>
      <c r="K3026" s="153" t="inlineStr">
        <is>
          <t>Necessário a manutenção do equipamento</t>
        </is>
      </c>
    </row>
    <row r="3027" ht="134.25" customHeight="1">
      <c r="A3027" s="204" t="n">
        <v>3025</v>
      </c>
      <c r="B3027" s="223" t="n">
        <v>46238</v>
      </c>
      <c r="C3027" s="265" t="inlineStr">
        <is>
          <t>Agosto</t>
        </is>
      </c>
      <c r="D3027" s="204" t="n">
        <v>2026</v>
      </c>
      <c r="E3027" s="12" t="inlineStr">
        <is>
          <t>HVC</t>
        </is>
      </c>
      <c r="F3027" s="156" t="inlineStr">
        <is>
          <t>Manutenção</t>
        </is>
      </c>
      <c r="G3027" s="213" t="inlineStr">
        <is>
          <t>Infra e Hotelaria</t>
        </is>
      </c>
      <c r="H3027" s="113" t="inlineStr">
        <is>
          <t>RM GE1 Parada, problena no Fan Coil e temperatura da sala(Previsão de liberação até o final do dia), Sensor de temperatura da sala quebrou...</t>
        </is>
      </c>
      <c r="I3027" s="156" t="inlineStr">
        <is>
          <t>Concluído</t>
        </is>
      </c>
      <c r="J3027" s="156" t="inlineStr">
        <is>
          <t>Alan</t>
        </is>
      </c>
      <c r="K3027" s="113" t="inlineStr">
        <is>
          <t>Necessário a manutenção do equipamento</t>
        </is>
      </c>
    </row>
    <row r="3028" ht="66.75" customHeight="1">
      <c r="A3028" s="204" t="n">
        <v>3026</v>
      </c>
      <c r="B3028" s="164" t="n">
        <v>46238</v>
      </c>
      <c r="C3028" s="265" t="inlineStr">
        <is>
          <t>Agosto</t>
        </is>
      </c>
      <c r="D3028" s="204" t="n">
        <v>2026</v>
      </c>
      <c r="E3028" s="12" t="inlineStr">
        <is>
          <t>HVC</t>
        </is>
      </c>
      <c r="F3028" s="160" t="inlineStr">
        <is>
          <t>Engenharia Clínica</t>
        </is>
      </c>
      <c r="G3028" s="213" t="inlineStr">
        <is>
          <t>Infra e Hotelaria</t>
        </is>
      </c>
      <c r="H3028" s="153" t="inlineStr">
        <is>
          <t>Secadora de Traqueia funcionando parcialmente(previsão para sexta)</t>
        </is>
      </c>
      <c r="I3028" s="156" t="inlineStr">
        <is>
          <t>Concluído</t>
        </is>
      </c>
      <c r="J3028" s="160" t="inlineStr">
        <is>
          <t>Victório</t>
        </is>
      </c>
      <c r="K3028" s="153" t="inlineStr">
        <is>
          <t>Necessário a manutenção do equipamento</t>
        </is>
      </c>
    </row>
    <row r="3029" ht="50.25" customHeight="1">
      <c r="A3029" s="204" t="n">
        <v>3027</v>
      </c>
      <c r="B3029" s="163" t="n">
        <v>46240</v>
      </c>
      <c r="C3029" s="265" t="inlineStr">
        <is>
          <t>Agosto</t>
        </is>
      </c>
      <c r="D3029" s="204" t="n">
        <v>2026</v>
      </c>
      <c r="E3029" s="12" t="inlineStr">
        <is>
          <t>HVC</t>
        </is>
      </c>
      <c r="F3029" s="156" t="inlineStr">
        <is>
          <t>OPME</t>
        </is>
      </c>
      <c r="G3029" s="156" t="inlineStr">
        <is>
          <t>Assistencial</t>
        </is>
      </c>
      <c r="H3029" s="113" t="inlineStr">
        <is>
          <t>Falta de equipamente da empresa multimed para cirurgia (ontem)</t>
        </is>
      </c>
      <c r="I3029" s="156" t="inlineStr">
        <is>
          <t>Concluído</t>
        </is>
      </c>
      <c r="J3029" s="156" t="inlineStr">
        <is>
          <t>Danielle</t>
        </is>
      </c>
      <c r="K3029" s="113" t="inlineStr">
        <is>
          <t>Notificação</t>
        </is>
      </c>
    </row>
    <row r="3030" ht="84" customHeight="1">
      <c r="A3030" s="204" t="n">
        <v>3028</v>
      </c>
      <c r="B3030" s="164" t="n">
        <v>46240</v>
      </c>
      <c r="C3030" s="265" t="inlineStr">
        <is>
          <t>Agosto</t>
        </is>
      </c>
      <c r="D3030" s="204" t="n">
        <v>2026</v>
      </c>
      <c r="E3030" s="12" t="inlineStr">
        <is>
          <t>HVC</t>
        </is>
      </c>
      <c r="F3030" s="160" t="inlineStr">
        <is>
          <t>Manutenção</t>
        </is>
      </c>
      <c r="G3030" s="213" t="inlineStr">
        <is>
          <t>Infra e Hotelaria</t>
        </is>
      </c>
      <c r="H3030" s="153" t="inlineStr">
        <is>
          <t>402 vazamento ar condicionado (manutenção já acionada), paciente foi para o 212</t>
        </is>
      </c>
      <c r="I3030" s="156" t="inlineStr">
        <is>
          <t>Concluído</t>
        </is>
      </c>
      <c r="J3030" s="160" t="inlineStr">
        <is>
          <t>Alan</t>
        </is>
      </c>
      <c r="K3030" s="153" t="inlineStr">
        <is>
          <t>Manutenção do Quarto</t>
        </is>
      </c>
    </row>
    <row r="3031" ht="33.75" customHeight="1">
      <c r="A3031" s="204" t="n">
        <v>3029</v>
      </c>
      <c r="B3031" s="223" t="n">
        <v>46244</v>
      </c>
      <c r="C3031" s="265" t="inlineStr">
        <is>
          <t>Agosto</t>
        </is>
      </c>
      <c r="D3031" s="204" t="n">
        <v>2026</v>
      </c>
      <c r="E3031" s="12" t="inlineStr">
        <is>
          <t>CMI</t>
        </is>
      </c>
      <c r="F3031" s="156" t="inlineStr">
        <is>
          <t>T.I</t>
        </is>
      </c>
      <c r="G3031" s="212" t="inlineStr">
        <is>
          <t>Sistemas de Informações</t>
        </is>
      </c>
      <c r="H3031" s="113" t="inlineStr">
        <is>
          <t>Computadores no CMI não estão funcionando</t>
        </is>
      </c>
      <c r="I3031" s="156" t="inlineStr">
        <is>
          <t>Concluído</t>
        </is>
      </c>
      <c r="J3031" s="156" t="inlineStr">
        <is>
          <t>Sidney</t>
        </is>
      </c>
      <c r="K3031" s="113" t="inlineStr">
        <is>
          <t>Aguardando T.i</t>
        </is>
      </c>
    </row>
    <row r="3032" ht="33.75" customHeight="1">
      <c r="A3032" s="204" t="n">
        <v>3030</v>
      </c>
      <c r="B3032" s="222" t="n">
        <v>46244</v>
      </c>
      <c r="C3032" s="265" t="inlineStr">
        <is>
          <t>Agosto</t>
        </is>
      </c>
      <c r="D3032" s="204" t="n">
        <v>2026</v>
      </c>
      <c r="E3032" s="12" t="inlineStr">
        <is>
          <t>CMSC</t>
        </is>
      </c>
      <c r="F3032" s="160" t="inlineStr">
        <is>
          <t>T.I</t>
        </is>
      </c>
      <c r="G3032" s="212" t="inlineStr">
        <is>
          <t>Sistemas de Informações</t>
        </is>
      </c>
      <c r="H3032" s="153" t="inlineStr">
        <is>
          <t>Impressoras com problemas no CMSC</t>
        </is>
      </c>
      <c r="I3032" s="156" t="inlineStr">
        <is>
          <t>Concluído</t>
        </is>
      </c>
      <c r="J3032" s="160" t="inlineStr">
        <is>
          <t>Sidney</t>
        </is>
      </c>
      <c r="K3032" s="153" t="inlineStr">
        <is>
          <t>Aguardando T.i</t>
        </is>
      </c>
    </row>
    <row r="3033" ht="66.75" customHeight="1">
      <c r="A3033" s="204" t="n">
        <v>3031</v>
      </c>
      <c r="B3033" s="223" t="n">
        <v>46244</v>
      </c>
      <c r="C3033" s="265" t="inlineStr">
        <is>
          <t>Agosto</t>
        </is>
      </c>
      <c r="D3033" s="204" t="n">
        <v>2026</v>
      </c>
      <c r="E3033" s="12" t="inlineStr">
        <is>
          <t>CMI</t>
        </is>
      </c>
      <c r="F3033" s="156" t="inlineStr">
        <is>
          <t>Engenharia Clínica</t>
        </is>
      </c>
      <c r="G3033" s="213" t="inlineStr">
        <is>
          <t>Infra e Hotelaria</t>
        </is>
      </c>
      <c r="H3033" s="113" t="inlineStr">
        <is>
          <t>Equipamento alto refrator com problema no CMI  (oftalmo)</t>
        </is>
      </c>
      <c r="I3033" s="156" t="inlineStr">
        <is>
          <t>Concluído</t>
        </is>
      </c>
      <c r="J3033" s="156" t="inlineStr">
        <is>
          <t>Victório</t>
        </is>
      </c>
      <c r="K3033" s="113" t="inlineStr">
        <is>
          <t>Necessário a manutenção do equipamento</t>
        </is>
      </c>
    </row>
    <row r="3034" ht="84" customHeight="1">
      <c r="A3034" s="204" t="n">
        <v>3032</v>
      </c>
      <c r="B3034" s="222" t="n">
        <v>46244</v>
      </c>
      <c r="C3034" s="265" t="inlineStr">
        <is>
          <t>Agosto</t>
        </is>
      </c>
      <c r="D3034" s="204" t="n">
        <v>2026</v>
      </c>
      <c r="E3034" s="12" t="inlineStr">
        <is>
          <t>HVC</t>
        </is>
      </c>
      <c r="F3034" s="160" t="inlineStr">
        <is>
          <t>Assistencial</t>
        </is>
      </c>
      <c r="G3034" s="160" t="inlineStr">
        <is>
          <t>Assistencial</t>
        </is>
      </c>
      <c r="H3034" s="153" t="inlineStr">
        <is>
          <t>NOT Caixa de transporte de medicamentos, sendo transportada sem o cadeado</t>
        </is>
      </c>
      <c r="I3034" s="156" t="inlineStr">
        <is>
          <t>Concluído</t>
        </is>
      </c>
      <c r="J3034" s="160" t="inlineStr">
        <is>
          <t>Lilian</t>
        </is>
      </c>
      <c r="K3034" s="153" t="inlineStr">
        <is>
          <t>Notificação</t>
        </is>
      </c>
    </row>
    <row r="3035" ht="66.75" customHeight="1">
      <c r="A3035" s="204" t="n">
        <v>3033</v>
      </c>
      <c r="B3035" s="223" t="n">
        <v>46244</v>
      </c>
      <c r="C3035" s="265" t="inlineStr">
        <is>
          <t>Agosto</t>
        </is>
      </c>
      <c r="D3035" s="204" t="n">
        <v>2026</v>
      </c>
      <c r="E3035" s="12" t="inlineStr">
        <is>
          <t>CSC</t>
        </is>
      </c>
      <c r="F3035" s="156" t="inlineStr">
        <is>
          <t>Nutrição</t>
        </is>
      </c>
      <c r="G3035" s="156" t="inlineStr">
        <is>
          <t>Assistencial</t>
        </is>
      </c>
      <c r="H3035" s="113" t="inlineStr">
        <is>
          <t>Problema na alimentação servida aos médicos(Nutrição da Mandic)</t>
        </is>
      </c>
      <c r="I3035" s="156" t="inlineStr">
        <is>
          <t>Concluído</t>
        </is>
      </c>
      <c r="J3035" s="156" t="inlineStr">
        <is>
          <t>Carla</t>
        </is>
      </c>
      <c r="K3035" s="113" t="inlineStr">
        <is>
          <t>Notificação</t>
        </is>
      </c>
    </row>
    <row r="3036" ht="100.5" customHeight="1">
      <c r="A3036" s="204" t="n">
        <v>3034</v>
      </c>
      <c r="B3036" s="222" t="n">
        <v>46245</v>
      </c>
      <c r="C3036" s="265" t="inlineStr">
        <is>
          <t>Agosto</t>
        </is>
      </c>
      <c r="D3036" s="204" t="n">
        <v>2026</v>
      </c>
      <c r="E3036" s="12" t="inlineStr">
        <is>
          <t>HVC</t>
        </is>
      </c>
      <c r="F3036" s="160" t="inlineStr">
        <is>
          <t>Assistencial</t>
        </is>
      </c>
      <c r="G3036" s="160" t="inlineStr">
        <is>
          <t>Assistencial</t>
        </is>
      </c>
      <c r="H3036" s="153" t="inlineStr">
        <is>
          <t>Questão de transporte de pacientes, (pacientes se perdem dentro do hospital) Solicitações estão sendo feitas via Quality</t>
        </is>
      </c>
      <c r="I3036" s="156" t="inlineStr">
        <is>
          <t>Concluído</t>
        </is>
      </c>
      <c r="J3036" s="160" t="inlineStr">
        <is>
          <t>Lilian</t>
        </is>
      </c>
      <c r="K3036" s="153" t="inlineStr">
        <is>
          <t>Notificação</t>
        </is>
      </c>
    </row>
    <row r="3037" ht="50.25" customHeight="1">
      <c r="A3037" s="204" t="n">
        <v>3035</v>
      </c>
      <c r="B3037" s="163" t="n">
        <v>46245</v>
      </c>
      <c r="C3037" s="265" t="inlineStr">
        <is>
          <t>Agosto</t>
        </is>
      </c>
      <c r="D3037" s="204" t="n">
        <v>2026</v>
      </c>
      <c r="E3037" s="12" t="inlineStr">
        <is>
          <t>HVC</t>
        </is>
      </c>
      <c r="F3037" s="156" t="inlineStr">
        <is>
          <t>Engenharia Clínica</t>
        </is>
      </c>
      <c r="G3037" s="213" t="inlineStr">
        <is>
          <t>Infra e Hotelaria</t>
        </is>
      </c>
      <c r="H3037" s="113" t="inlineStr">
        <is>
          <t>Manutenção Robo da Vinci(Strattner)</t>
        </is>
      </c>
      <c r="I3037" s="156" t="inlineStr">
        <is>
          <t>Concluído</t>
        </is>
      </c>
      <c r="J3037" s="156" t="inlineStr">
        <is>
          <t>Victório</t>
        </is>
      </c>
      <c r="K3037" s="113" t="inlineStr">
        <is>
          <t>Aguardando empresa para solução</t>
        </is>
      </c>
    </row>
    <row r="3038" ht="117" customHeight="1">
      <c r="A3038" s="204" t="n">
        <v>3036</v>
      </c>
      <c r="B3038" s="222" t="n">
        <v>46245</v>
      </c>
      <c r="C3038" s="265" t="inlineStr">
        <is>
          <t>Agosto</t>
        </is>
      </c>
      <c r="D3038" s="204" t="n">
        <v>2026</v>
      </c>
      <c r="E3038" s="12" t="inlineStr">
        <is>
          <t>CSC</t>
        </is>
      </c>
      <c r="F3038" s="160" t="inlineStr">
        <is>
          <t>Nutrição</t>
        </is>
      </c>
      <c r="G3038" s="160" t="inlineStr">
        <is>
          <t>Assistencial</t>
        </is>
      </c>
      <c r="H3038" s="153" t="inlineStr">
        <is>
          <t>Pacientes fizeram queixa sobre refeição ofertada pela nutrição da MANDIC(Será Realizada reunião de alinhamento para essa transição da nutrição)</t>
        </is>
      </c>
      <c r="I3038" s="156" t="inlineStr">
        <is>
          <t>Concluído</t>
        </is>
      </c>
      <c r="J3038" s="160" t="inlineStr">
        <is>
          <t>Carla</t>
        </is>
      </c>
      <c r="K3038" s="153" t="inlineStr">
        <is>
          <t>Notificação</t>
        </is>
      </c>
    </row>
    <row r="3039" ht="117" customHeight="1">
      <c r="A3039" s="204" t="n">
        <v>3037</v>
      </c>
      <c r="B3039" s="163" t="n">
        <v>46247</v>
      </c>
      <c r="C3039" s="265" t="inlineStr">
        <is>
          <t>Agosto</t>
        </is>
      </c>
      <c r="D3039" s="204" t="n">
        <v>2026</v>
      </c>
      <c r="E3039" s="12" t="inlineStr">
        <is>
          <t>HVC</t>
        </is>
      </c>
      <c r="F3039" s="156" t="inlineStr">
        <is>
          <t>Engenharia Clínica</t>
        </is>
      </c>
      <c r="G3039" s="213" t="inlineStr">
        <is>
          <t>Infra e Hotelaria</t>
        </is>
      </c>
      <c r="H3039" s="113" t="inlineStr">
        <is>
          <t xml:space="preserve">Sala 5 do centro cirurgico, foco cirurgico está com um dos braços está com mal contato manutenção será feita amanhã </t>
        </is>
      </c>
      <c r="I3039" s="156" t="inlineStr">
        <is>
          <t>Concluído</t>
        </is>
      </c>
      <c r="J3039" s="156" t="inlineStr">
        <is>
          <t>Victório</t>
        </is>
      </c>
      <c r="K3039" s="113" t="inlineStr">
        <is>
          <t>Aguardando empresa para solução</t>
        </is>
      </c>
    </row>
    <row r="3040" ht="138" customHeight="1">
      <c r="A3040" s="204" t="n">
        <v>3038</v>
      </c>
      <c r="B3040" s="164" t="n">
        <v>46247</v>
      </c>
      <c r="C3040" s="265" t="inlineStr">
        <is>
          <t>Agosto</t>
        </is>
      </c>
      <c r="D3040" s="204" t="n">
        <v>2026</v>
      </c>
      <c r="E3040" s="12" t="inlineStr">
        <is>
          <t>HVC</t>
        </is>
      </c>
      <c r="F3040" s="160" t="inlineStr">
        <is>
          <t>Engenharia Clínica</t>
        </is>
      </c>
      <c r="G3040" s="213" t="inlineStr">
        <is>
          <t>Infra e Hotelaria</t>
        </is>
      </c>
      <c r="H3040" s="160" t="inlineStr">
        <is>
          <t>Um dos arcos cirurgicos está parado, GE trará as peças para manutenção</t>
        </is>
      </c>
      <c r="I3040" s="156" t="inlineStr">
        <is>
          <t>Concluído</t>
        </is>
      </c>
      <c r="J3040" s="160" t="inlineStr">
        <is>
          <t>Victório</t>
        </is>
      </c>
      <c r="K3040" s="153" t="inlineStr">
        <is>
          <t>Aguardando empresa para solução</t>
        </is>
      </c>
    </row>
    <row r="3041" ht="168" customHeight="1">
      <c r="A3041" s="204" t="n">
        <v>3039</v>
      </c>
      <c r="B3041" s="224" t="n">
        <v>46258</v>
      </c>
      <c r="C3041" s="265" t="inlineStr">
        <is>
          <t>Agosto</t>
        </is>
      </c>
      <c r="D3041" s="204" t="n">
        <v>2026</v>
      </c>
      <c r="E3041" s="12" t="inlineStr">
        <is>
          <t>HVC</t>
        </is>
      </c>
      <c r="F3041" s="160" t="inlineStr">
        <is>
          <t>Engenharia Clínica</t>
        </is>
      </c>
      <c r="G3041" s="213" t="inlineStr">
        <is>
          <t>Infra e Hotelaria</t>
        </is>
      </c>
      <c r="H3041" s="11" t="inlineStr">
        <is>
          <t>Mamografo do casarão sem previsão de manutenção (GE está analisando e escalonado a Hospital Care)
Peça que vai precisar para concerto vai ser importada e a previsão é para 08/09</t>
        </is>
      </c>
      <c r="I3041" s="12" t="inlineStr">
        <is>
          <t>Em Andamento</t>
        </is>
      </c>
      <c r="J3041" s="160" t="inlineStr">
        <is>
          <t>Victório</t>
        </is>
      </c>
      <c r="K3041" s="153" t="inlineStr">
        <is>
          <t>Aguardando empresa para solução</t>
        </is>
      </c>
    </row>
    <row r="3042" ht="33.75" customHeight="1">
      <c r="A3042" s="204" t="n">
        <v>3040</v>
      </c>
      <c r="B3042" s="224" t="n">
        <v>46260</v>
      </c>
      <c r="C3042" s="265" t="inlineStr">
        <is>
          <t>Agosto</t>
        </is>
      </c>
      <c r="D3042" s="204" t="n">
        <v>2026</v>
      </c>
      <c r="E3042" s="12" t="inlineStr">
        <is>
          <t>HVC</t>
        </is>
      </c>
      <c r="F3042" s="12" t="inlineStr">
        <is>
          <t>Manutenção</t>
        </is>
      </c>
      <c r="G3042" s="213" t="inlineStr">
        <is>
          <t>Infra e Hotelaria</t>
        </is>
      </c>
      <c r="H3042" s="12" t="inlineStr">
        <is>
          <t>Elevador 4 parado, previsão de concerto para amanhã até o fim do dia</t>
        </is>
      </c>
      <c r="I3042" s="12" t="inlineStr">
        <is>
          <t>Concluído</t>
        </is>
      </c>
      <c r="J3042" s="12" t="inlineStr">
        <is>
          <t>Alan</t>
        </is>
      </c>
      <c r="K3042" s="113" t="inlineStr">
        <is>
          <t>Necessário a manutenção</t>
        </is>
      </c>
    </row>
    <row r="3043" ht="66.75" customHeight="1">
      <c r="A3043" s="204" t="n">
        <v>3041</v>
      </c>
      <c r="B3043" s="224" t="n">
        <v>46260</v>
      </c>
      <c r="C3043" s="265" t="inlineStr">
        <is>
          <t>Agosto</t>
        </is>
      </c>
      <c r="D3043" s="204" t="n">
        <v>2026</v>
      </c>
      <c r="E3043" s="12" t="inlineStr">
        <is>
          <t>HVC</t>
        </is>
      </c>
      <c r="F3043" s="160" t="inlineStr">
        <is>
          <t>Engenharia Clínica</t>
        </is>
      </c>
      <c r="G3043" s="213" t="inlineStr">
        <is>
          <t>Infra e Hotelaria</t>
        </is>
      </c>
      <c r="H3043" s="12" t="inlineStr">
        <is>
          <t>CME lavadora das pinças do robo parada (previsão de concerto para amanhã)</t>
        </is>
      </c>
      <c r="I3043" s="12" t="inlineStr">
        <is>
          <t>Em Andamento</t>
        </is>
      </c>
      <c r="J3043" s="160" t="inlineStr">
        <is>
          <t>Victório</t>
        </is>
      </c>
      <c r="K3043" s="153" t="inlineStr">
        <is>
          <t>Necessário a manutenção do equipamento</t>
        </is>
      </c>
    </row>
    <row r="3044" ht="66.75" customHeight="1">
      <c r="A3044" s="204" t="n">
        <v>3042</v>
      </c>
      <c r="B3044" s="224" t="n">
        <v>46262</v>
      </c>
      <c r="C3044" s="268" t="inlineStr">
        <is>
          <t>Agosto</t>
        </is>
      </c>
      <c r="D3044" s="204" t="n">
        <v>2026</v>
      </c>
      <c r="E3044" s="12" t="inlineStr">
        <is>
          <t>HVC</t>
        </is>
      </c>
      <c r="F3044" s="160" t="inlineStr">
        <is>
          <t>Engenharia Clínica</t>
        </is>
      </c>
      <c r="G3044" s="213" t="inlineStr">
        <is>
          <t>Infra e Hotelaria</t>
        </is>
      </c>
      <c r="H3044" s="12" t="inlineStr">
        <is>
          <t>Gasometro da UTI quebrado (Eng. Clinica já ciente)</t>
        </is>
      </c>
      <c r="I3044" s="12" t="inlineStr">
        <is>
          <t>Concluído</t>
        </is>
      </c>
      <c r="J3044" s="160" t="inlineStr">
        <is>
          <t>Victório</t>
        </is>
      </c>
      <c r="K3044" s="153" t="inlineStr">
        <is>
          <t>Necessário a manutenção do equipamento</t>
        </is>
      </c>
    </row>
    <row r="3045" ht="16.5" customHeight="1">
      <c r="A3045" s="204" t="n">
        <v>3042</v>
      </c>
      <c r="B3045" s="224" t="n">
        <v>46262</v>
      </c>
      <c r="C3045" s="268" t="inlineStr">
        <is>
          <t>Agosto</t>
        </is>
      </c>
      <c r="D3045" s="204" t="n">
        <v>2026</v>
      </c>
      <c r="E3045" s="12" t="inlineStr">
        <is>
          <t>HVC</t>
        </is>
      </c>
      <c r="F3045" s="11" t="inlineStr">
        <is>
          <t>Manutenção</t>
        </is>
      </c>
      <c r="G3045" s="213" t="inlineStr">
        <is>
          <t>Infra e Hotelaria</t>
        </is>
      </c>
      <c r="H3045" s="12" t="inlineStr">
        <is>
          <t>Falha no nobreak que ocasionou a queda de energia, bateria que deu problema já foi trocada</t>
        </is>
      </c>
      <c r="I3045" s="12" t="inlineStr">
        <is>
          <t>Concluído</t>
        </is>
      </c>
      <c r="J3045" s="12" t="inlineStr">
        <is>
          <t>Januário</t>
        </is>
      </c>
      <c r="K3045" s="12" t="inlineStr">
        <is>
          <t>Realizada troca da bateria</t>
        </is>
      </c>
    </row>
    <row r="3046" ht="66.75" customHeight="1">
      <c r="A3046" s="204" t="n">
        <v>3043</v>
      </c>
      <c r="B3046" s="64" t="n">
        <v>46262</v>
      </c>
      <c r="C3046" s="269" t="inlineStr">
        <is>
          <t>Agosto</t>
        </is>
      </c>
      <c r="D3046" s="204" t="n">
        <v>2026</v>
      </c>
      <c r="E3046" s="12" t="inlineStr">
        <is>
          <t>HVC</t>
        </is>
      </c>
      <c r="F3046" s="160" t="inlineStr">
        <is>
          <t>Engenharia Clínica</t>
        </is>
      </c>
      <c r="G3046" s="187" t="inlineStr">
        <is>
          <t>Infra e Hotelaria</t>
        </is>
      </c>
      <c r="H3046" s="220" t="inlineStr">
        <is>
          <t>RM do castelo não está iniciando</t>
        </is>
      </c>
      <c r="I3046" s="12" t="inlineStr">
        <is>
          <t>Em Andamento</t>
        </is>
      </c>
      <c r="J3046" s="160" t="inlineStr">
        <is>
          <t>Victório</t>
        </is>
      </c>
      <c r="K3046" s="153" t="inlineStr">
        <is>
          <t>Necessário a manutenção do equipamento</t>
        </is>
      </c>
    </row>
    <row r="3047" ht="66.75" customHeight="1">
      <c r="A3047" s="204" t="n">
        <v>3044</v>
      </c>
      <c r="B3047" s="224" t="n">
        <v>46265</v>
      </c>
      <c r="C3047" s="269" t="inlineStr">
        <is>
          <t>Agosto</t>
        </is>
      </c>
      <c r="D3047" s="204" t="n">
        <v>2026</v>
      </c>
      <c r="E3047" s="12" t="inlineStr">
        <is>
          <t>HVC</t>
        </is>
      </c>
      <c r="F3047" s="160" t="inlineStr">
        <is>
          <t>Engenharia Clínica</t>
        </is>
      </c>
      <c r="G3047" s="187" t="inlineStr">
        <is>
          <t>Infra e Hotelaria</t>
        </is>
      </c>
      <c r="H3047" s="11" t="inlineStr">
        <is>
          <t>Tomografo antigo parado desde ontem de tarde</t>
        </is>
      </c>
      <c r="I3047" s="12" t="inlineStr">
        <is>
          <t>Em Andamento</t>
        </is>
      </c>
      <c r="J3047" s="160" t="inlineStr">
        <is>
          <t>Victório</t>
        </is>
      </c>
      <c r="K3047" s="260" t="inlineStr">
        <is>
          <t>Necessário a manutenção do equipamento</t>
        </is>
      </c>
    </row>
    <row r="3048" ht="66.75" customHeight="1">
      <c r="A3048" s="204" t="n">
        <v>3045</v>
      </c>
      <c r="B3048" s="224" t="n">
        <v>46265</v>
      </c>
      <c r="C3048" s="269" t="inlineStr">
        <is>
          <t>Agosto</t>
        </is>
      </c>
      <c r="D3048" s="204" t="n">
        <v>2026</v>
      </c>
      <c r="E3048" s="12" t="inlineStr">
        <is>
          <t>HVC</t>
        </is>
      </c>
      <c r="F3048" s="11" t="inlineStr">
        <is>
          <t>Manutenção</t>
        </is>
      </c>
      <c r="G3048" s="187" t="inlineStr">
        <is>
          <t>Infra e Hotelaria</t>
        </is>
      </c>
      <c r="H3048" s="11" t="inlineStr">
        <is>
          <t>Oftlamo com vacuo alarmando (manutenção já resolvendo)</t>
        </is>
      </c>
      <c r="I3048" s="12" t="inlineStr">
        <is>
          <t>Em Andamento</t>
        </is>
      </c>
      <c r="J3048" s="259" t="inlineStr">
        <is>
          <t>Januário</t>
        </is>
      </c>
      <c r="K3048" s="12" t="n"/>
    </row>
    <row r="3049" ht="36" customHeight="1">
      <c r="A3049" s="204" t="n">
        <v>3051</v>
      </c>
      <c r="B3049" s="16" t="n">
        <v>46266</v>
      </c>
      <c r="C3049" s="307" t="inlineStr">
        <is>
          <t>Setembro</t>
        </is>
      </c>
      <c r="D3049" s="308" t="n">
        <v>2026</v>
      </c>
      <c r="E3049" s="309" t="inlineStr">
        <is>
          <t>HVC</t>
        </is>
      </c>
      <c r="F3049" s="308" t="inlineStr">
        <is>
          <t>Manutenção</t>
        </is>
      </c>
      <c r="G3049" s="310" t="inlineStr">
        <is>
          <t>Infra e Hotelaria</t>
        </is>
      </c>
      <c r="H3049" s="307" t="inlineStr">
        <is>
          <t>432 Bloqueado por conta de vazamento durante a noite(Ainda sem previsão)</t>
        </is>
      </c>
      <c r="I3049" s="311" t="inlineStr">
        <is>
          <t>Concluído</t>
        </is>
      </c>
      <c r="J3049" s="307" t="inlineStr">
        <is>
          <t>Alan</t>
        </is>
      </c>
    </row>
    <row r="3050" ht="24" customHeight="1">
      <c r="A3050" s="204" t="n">
        <v>3052</v>
      </c>
      <c r="B3050" s="339" t="n">
        <v>46266</v>
      </c>
      <c r="C3050" s="307" t="inlineStr">
        <is>
          <t>Setembro</t>
        </is>
      </c>
      <c r="D3050" s="314" t="n">
        <v>2026</v>
      </c>
      <c r="E3050" s="315" t="inlineStr">
        <is>
          <t>HVC</t>
        </is>
      </c>
      <c r="F3050" s="314" t="inlineStr">
        <is>
          <t>CAF</t>
        </is>
      </c>
      <c r="G3050" s="316" t="inlineStr">
        <is>
          <t>Assistencial</t>
        </is>
      </c>
      <c r="H3050" s="313" t="inlineStr">
        <is>
          <t>Notificações sobre atraso de entrega do Gimba</t>
        </is>
      </c>
      <c r="I3050" s="317" t="inlineStr">
        <is>
          <t>Concluído</t>
        </is>
      </c>
      <c r="J3050" s="313" t="inlineStr">
        <is>
          <t>Paloma</t>
        </is>
      </c>
    </row>
    <row r="3051" ht="48" customHeight="1">
      <c r="A3051" s="204" t="n">
        <v>3053</v>
      </c>
      <c r="B3051" s="339" t="n">
        <v>46266</v>
      </c>
      <c r="C3051" s="307" t="inlineStr">
        <is>
          <t>Setembro</t>
        </is>
      </c>
      <c r="D3051" s="314" t="n">
        <v>2026</v>
      </c>
      <c r="E3051" s="315" t="inlineStr">
        <is>
          <t>HVC</t>
        </is>
      </c>
      <c r="F3051" s="314" t="inlineStr">
        <is>
          <t>Engenharia Clínica</t>
        </is>
      </c>
      <c r="G3051" s="318" t="inlineStr">
        <is>
          <t>Infra e Hotelaria</t>
        </is>
      </c>
      <c r="H3051" s="319" t="inlineStr">
        <is>
          <t>Lavadora das Pinças dos Robos, Strattner vai retornar hoje para manutenção</t>
        </is>
      </c>
      <c r="I3051" s="317" t="inlineStr">
        <is>
          <t>Concluído</t>
        </is>
      </c>
      <c r="J3051" s="313" t="inlineStr">
        <is>
          <t>Victório</t>
        </is>
      </c>
    </row>
    <row r="3052" ht="72" customHeight="1">
      <c r="A3052" s="204" t="n">
        <v>3054</v>
      </c>
      <c r="B3052" s="339" t="n">
        <v>46266</v>
      </c>
      <c r="C3052" s="307" t="inlineStr">
        <is>
          <t>Setembro</t>
        </is>
      </c>
      <c r="D3052" s="314" t="n">
        <v>2026</v>
      </c>
      <c r="E3052" s="315" t="inlineStr">
        <is>
          <t>HVC</t>
        </is>
      </c>
      <c r="F3052" s="314" t="inlineStr">
        <is>
          <t>Manutenção</t>
        </is>
      </c>
      <c r="G3052" s="318" t="inlineStr">
        <is>
          <t>Infra e Hotelaria</t>
        </is>
      </c>
      <c r="H3052" s="320" t="inlineStr">
        <is>
          <t>Quarto 207 foi bloqueado para substituição do Ar Condicionado, o mesmo caiu no quarto por duas vezes e foi visto a necessidade de troca</t>
        </is>
      </c>
      <c r="I3052" s="317" t="inlineStr">
        <is>
          <t>Concluído</t>
        </is>
      </c>
      <c r="J3052" s="313" t="inlineStr">
        <is>
          <t>Alan</t>
        </is>
      </c>
    </row>
    <row r="3053" ht="36" customHeight="1">
      <c r="A3053" s="204" t="n">
        <v>3055</v>
      </c>
      <c r="B3053" s="339" t="n">
        <v>46266</v>
      </c>
      <c r="C3053" s="307" t="inlineStr">
        <is>
          <t>Setembro</t>
        </is>
      </c>
      <c r="D3053" s="314" t="n">
        <v>2026</v>
      </c>
      <c r="E3053" s="315" t="inlineStr">
        <is>
          <t>HVC</t>
        </is>
      </c>
      <c r="F3053" s="314" t="inlineStr">
        <is>
          <t>Especialistas</t>
        </is>
      </c>
      <c r="G3053" s="316" t="inlineStr">
        <is>
          <t>Assistencial</t>
        </is>
      </c>
      <c r="H3053" s="321" t="inlineStr">
        <is>
          <t>1 Falha de Identificação de paciente no Pronto Socorro</t>
        </is>
      </c>
      <c r="I3053" s="317" t="inlineStr">
        <is>
          <t>Concluído</t>
        </is>
      </c>
      <c r="J3053" s="313" t="inlineStr">
        <is>
          <t>Deborah</t>
        </is>
      </c>
    </row>
    <row r="3054" ht="96" customHeight="1">
      <c r="A3054" s="204" t="n">
        <v>3056</v>
      </c>
      <c r="B3054" s="339" t="n">
        <v>46266</v>
      </c>
      <c r="C3054" s="307" t="inlineStr">
        <is>
          <t>Setembro</t>
        </is>
      </c>
      <c r="D3054" s="314" t="n">
        <v>2026</v>
      </c>
      <c r="E3054" s="315" t="inlineStr">
        <is>
          <t>HVC</t>
        </is>
      </c>
      <c r="F3054" s="314" t="inlineStr">
        <is>
          <t>Manutenção</t>
        </is>
      </c>
      <c r="G3054" s="318" t="inlineStr">
        <is>
          <t>Infra e Hotelaria</t>
        </is>
      </c>
      <c r="H3054" s="313" t="inlineStr">
        <is>
          <t>Está sendo realizada a retirada do telhado do 4°D, e realizar fornecimento dos protetores auriculares principais setores afetados vão ser o 3°D e 2°C</t>
        </is>
      </c>
      <c r="I3054" s="317" t="inlineStr">
        <is>
          <t>Concluído</t>
        </is>
      </c>
      <c r="J3054" s="313" t="inlineStr">
        <is>
          <t>Alan</t>
        </is>
      </c>
    </row>
    <row r="3055" ht="24" customHeight="1">
      <c r="A3055" s="204" t="n">
        <v>3057</v>
      </c>
      <c r="B3055" s="339" t="n">
        <v>46267</v>
      </c>
      <c r="C3055" s="307" t="inlineStr">
        <is>
          <t>Setembro</t>
        </is>
      </c>
      <c r="D3055" s="314" t="n">
        <v>2026</v>
      </c>
      <c r="E3055" s="315" t="inlineStr">
        <is>
          <t>HVC</t>
        </is>
      </c>
      <c r="F3055" s="314" t="inlineStr">
        <is>
          <t>NSP</t>
        </is>
      </c>
      <c r="G3055" s="316" t="inlineStr">
        <is>
          <t>Assistencial</t>
        </is>
      </c>
      <c r="H3055" s="320" t="inlineStr">
        <is>
          <t>Not uso adorno (Falar na sexta)</t>
        </is>
      </c>
      <c r="I3055" s="317" t="inlineStr">
        <is>
          <t>Concluído</t>
        </is>
      </c>
      <c r="J3055" s="313" t="inlineStr">
        <is>
          <t>Thaiany</t>
        </is>
      </c>
    </row>
    <row r="3056" ht="24" customHeight="1">
      <c r="A3056" s="204" t="n">
        <v>3058</v>
      </c>
      <c r="B3056" s="339" t="n">
        <v>46267</v>
      </c>
      <c r="C3056" s="307" t="inlineStr">
        <is>
          <t>Setembro</t>
        </is>
      </c>
      <c r="D3056" s="314" t="n">
        <v>2026</v>
      </c>
      <c r="E3056" s="315" t="inlineStr">
        <is>
          <t>HVC</t>
        </is>
      </c>
      <c r="F3056" s="314" t="inlineStr">
        <is>
          <t>NSP</t>
        </is>
      </c>
      <c r="G3056" s="316" t="inlineStr">
        <is>
          <t>Assistencial</t>
        </is>
      </c>
      <c r="H3056" s="313" t="inlineStr">
        <is>
          <t>Not falha na organização de prontuarios</t>
        </is>
      </c>
      <c r="I3056" s="317" t="inlineStr">
        <is>
          <t>Concluído</t>
        </is>
      </c>
      <c r="J3056" s="313" t="inlineStr">
        <is>
          <t>Thaiany</t>
        </is>
      </c>
    </row>
    <row r="3057" ht="24" customHeight="1">
      <c r="A3057" s="204" t="n">
        <v>3059</v>
      </c>
      <c r="B3057" s="339" t="n">
        <v>46267</v>
      </c>
      <c r="C3057" s="307" t="inlineStr">
        <is>
          <t>Setembro</t>
        </is>
      </c>
      <c r="D3057" s="314" t="n">
        <v>2026</v>
      </c>
      <c r="E3057" s="322" t="inlineStr">
        <is>
          <t>CMI</t>
        </is>
      </c>
      <c r="F3057" s="314" t="inlineStr">
        <is>
          <t>Manutenção</t>
        </is>
      </c>
      <c r="G3057" s="318" t="inlineStr">
        <is>
          <t>Infra e Hotelaria</t>
        </is>
      </c>
      <c r="H3057" s="313" t="inlineStr">
        <is>
          <t>CMI problema no ar condicionado no PA</t>
        </is>
      </c>
      <c r="I3057" s="317" t="inlineStr">
        <is>
          <t>Concluído</t>
        </is>
      </c>
      <c r="J3057" s="313" t="inlineStr">
        <is>
          <t>Cris</t>
        </is>
      </c>
    </row>
    <row r="3058" ht="72" customHeight="1">
      <c r="A3058" s="204" t="n">
        <v>3060</v>
      </c>
      <c r="B3058" s="339" t="n">
        <v>46267</v>
      </c>
      <c r="C3058" s="307" t="inlineStr">
        <is>
          <t>Setembro</t>
        </is>
      </c>
      <c r="D3058" s="314" t="n">
        <v>2026</v>
      </c>
      <c r="E3058" s="323" t="inlineStr">
        <is>
          <t>CSC</t>
        </is>
      </c>
      <c r="F3058" s="314" t="inlineStr">
        <is>
          <t>Manutenção/Higiene</t>
        </is>
      </c>
      <c r="G3058" s="318" t="inlineStr">
        <is>
          <t>Infra e Hotelaria</t>
        </is>
      </c>
      <c r="H3058" s="313" t="inlineStr">
        <is>
          <t>Farmácia infestada com piolho de pombo (Manutenção para fazer a retirado dos ninhos e higuiene para fazer a dedetização)</t>
        </is>
      </c>
      <c r="I3058" s="317" t="inlineStr">
        <is>
          <t>Concluído</t>
        </is>
      </c>
      <c r="J3058" s="313" t="inlineStr">
        <is>
          <t>Katia</t>
        </is>
      </c>
    </row>
    <row r="3059" ht="36" customHeight="1">
      <c r="A3059" s="204" t="n">
        <v>3061</v>
      </c>
      <c r="B3059" s="339" t="n">
        <v>46268</v>
      </c>
      <c r="C3059" s="307" t="inlineStr">
        <is>
          <t>Setembro</t>
        </is>
      </c>
      <c r="D3059" s="314" t="n">
        <v>2026</v>
      </c>
      <c r="E3059" s="315" t="inlineStr">
        <is>
          <t>HVC</t>
        </is>
      </c>
      <c r="F3059" s="314" t="inlineStr">
        <is>
          <t>Manutenção</t>
        </is>
      </c>
      <c r="G3059" s="318" t="inlineStr">
        <is>
          <t>Infra e Hotelaria</t>
        </is>
      </c>
      <c r="H3059" s="313" t="inlineStr">
        <is>
          <t>704 com o teto pingando, será feito o pedido para bloquear e fazer a reforma</t>
        </is>
      </c>
      <c r="I3059" s="317" t="inlineStr">
        <is>
          <t>Concluído</t>
        </is>
      </c>
      <c r="J3059" s="313" t="inlineStr">
        <is>
          <t>Mariana</t>
        </is>
      </c>
    </row>
    <row r="3060" ht="96" customHeight="1">
      <c r="A3060" s="204" t="n">
        <v>3062</v>
      </c>
      <c r="B3060" s="339" t="n">
        <v>46268</v>
      </c>
      <c r="C3060" s="307" t="inlineStr">
        <is>
          <t>Setembro</t>
        </is>
      </c>
      <c r="D3060" s="314" t="n">
        <v>2026</v>
      </c>
      <c r="E3060" s="315" t="inlineStr">
        <is>
          <t>HVC</t>
        </is>
      </c>
      <c r="F3060" s="314" t="inlineStr">
        <is>
          <t>T.I</t>
        </is>
      </c>
      <c r="G3060" s="324" t="inlineStr">
        <is>
          <t>Sistemas de Informações</t>
        </is>
      </c>
      <c r="H3060" s="313" t="inlineStr">
        <is>
          <t>Computador posto de enfermagem do 7°andar parou de funcionar (Será aberta a OS) - Computador será formatado, precisará de uma cpu nova até o momento sem previsão</t>
        </is>
      </c>
      <c r="I3060" s="317" t="inlineStr">
        <is>
          <t>Concluído</t>
        </is>
      </c>
      <c r="J3060" s="313" t="inlineStr">
        <is>
          <t>Melissa Savy</t>
        </is>
      </c>
    </row>
    <row r="3061" ht="36" customHeight="1">
      <c r="A3061" s="204" t="n">
        <v>3063</v>
      </c>
      <c r="B3061" s="339" t="n">
        <v>46268</v>
      </c>
      <c r="C3061" s="307" t="inlineStr">
        <is>
          <t>Setembro</t>
        </is>
      </c>
      <c r="D3061" s="314" t="n">
        <v>2026</v>
      </c>
      <c r="E3061" s="315" t="inlineStr">
        <is>
          <t>HVC</t>
        </is>
      </c>
      <c r="F3061" s="314" t="inlineStr">
        <is>
          <t>Eng. Clinica</t>
        </is>
      </c>
      <c r="G3061" s="318" t="inlineStr">
        <is>
          <t>Infra e Hotelaria</t>
        </is>
      </c>
      <c r="H3061" s="313" t="inlineStr">
        <is>
          <t>Tomografo antiga parou ontem, peças já chegaram para manutenção</t>
        </is>
      </c>
      <c r="I3061" s="317" t="inlineStr">
        <is>
          <t>Concluído</t>
        </is>
      </c>
      <c r="J3061" s="313" t="inlineStr">
        <is>
          <t>Victório</t>
        </is>
      </c>
    </row>
    <row r="3062" ht="24" customHeight="1">
      <c r="A3062" s="204" t="n">
        <v>3064</v>
      </c>
      <c r="B3062" s="339" t="n">
        <v>46268</v>
      </c>
      <c r="C3062" s="307" t="inlineStr">
        <is>
          <t>Setembro</t>
        </is>
      </c>
      <c r="D3062" s="314" t="n">
        <v>2026</v>
      </c>
      <c r="E3062" s="315" t="inlineStr">
        <is>
          <t>HVC</t>
        </is>
      </c>
      <c r="F3062" s="314" t="inlineStr">
        <is>
          <t>Manutenção</t>
        </is>
      </c>
      <c r="G3062" s="318" t="inlineStr">
        <is>
          <t>Infra e Hotelaria</t>
        </is>
      </c>
      <c r="H3062" s="313" t="inlineStr">
        <is>
          <t>Ruidos permanecem no 4°D por conta da obra</t>
        </is>
      </c>
      <c r="I3062" s="317" t="inlineStr">
        <is>
          <t>Concluído</t>
        </is>
      </c>
      <c r="J3062" s="313" t="inlineStr">
        <is>
          <t>Manutenção</t>
        </is>
      </c>
    </row>
    <row r="3063" ht="36" customHeight="1">
      <c r="A3063" s="204" t="n">
        <v>3065</v>
      </c>
      <c r="B3063" s="339" t="n">
        <v>46268</v>
      </c>
      <c r="C3063" s="307" t="inlineStr">
        <is>
          <t>Setembro</t>
        </is>
      </c>
      <c r="D3063" s="314" t="n">
        <v>2026</v>
      </c>
      <c r="E3063" s="315" t="inlineStr">
        <is>
          <t>HVC</t>
        </is>
      </c>
      <c r="F3063" s="314" t="inlineStr">
        <is>
          <t>Especialistas</t>
        </is>
      </c>
      <c r="G3063" s="316" t="inlineStr">
        <is>
          <t>Assistencial</t>
        </is>
      </c>
      <c r="H3063" s="321" t="inlineStr">
        <is>
          <t>Falha passagem de plantão PS para Casa de Saúde</t>
        </is>
      </c>
      <c r="I3063" s="317" t="inlineStr">
        <is>
          <t>Concluído</t>
        </is>
      </c>
      <c r="J3063" s="313" t="inlineStr">
        <is>
          <t>Deborah</t>
        </is>
      </c>
    </row>
    <row r="3064" ht="36" customHeight="1">
      <c r="A3064" s="204" t="n">
        <v>3066</v>
      </c>
      <c r="B3064" s="339" t="n">
        <v>46269</v>
      </c>
      <c r="C3064" s="307" t="inlineStr">
        <is>
          <t>Setembro</t>
        </is>
      </c>
      <c r="D3064" s="314" t="n">
        <v>2026</v>
      </c>
      <c r="E3064" s="315" t="inlineStr">
        <is>
          <t>HVC</t>
        </is>
      </c>
      <c r="F3064" s="314" t="inlineStr">
        <is>
          <t>Eng. Clinica</t>
        </is>
      </c>
      <c r="G3064" s="318" t="inlineStr">
        <is>
          <t>Infra e Hotelaria</t>
        </is>
      </c>
      <c r="H3064" s="313" t="inlineStr">
        <is>
          <t>RM GE1 também está parada, previsão para proxima segunda</t>
        </is>
      </c>
      <c r="I3064" s="317" t="inlineStr">
        <is>
          <t>Concluído</t>
        </is>
      </c>
      <c r="J3064" s="313" t="inlineStr">
        <is>
          <t>Victório</t>
        </is>
      </c>
    </row>
    <row r="3065" ht="15" customHeight="1">
      <c r="A3065" s="204" t="n">
        <v>3067</v>
      </c>
      <c r="B3065" s="339" t="n">
        <v>46269</v>
      </c>
      <c r="C3065" s="307" t="inlineStr">
        <is>
          <t>Setembro</t>
        </is>
      </c>
      <c r="D3065" s="314" t="n">
        <v>2026</v>
      </c>
      <c r="E3065" s="315" t="inlineStr">
        <is>
          <t>HVC</t>
        </is>
      </c>
      <c r="F3065" s="314" t="inlineStr">
        <is>
          <t>Especialistas</t>
        </is>
      </c>
      <c r="G3065" s="316" t="inlineStr">
        <is>
          <t>Assistencial</t>
        </is>
      </c>
      <c r="H3065" s="321" t="inlineStr">
        <is>
          <t>Flebite 2°D</t>
        </is>
      </c>
      <c r="I3065" s="317" t="inlineStr">
        <is>
          <t>Concluído</t>
        </is>
      </c>
      <c r="J3065" s="313" t="inlineStr">
        <is>
          <t>Deborah</t>
        </is>
      </c>
    </row>
    <row r="3066" ht="24" customHeight="1">
      <c r="A3066" s="204" t="n">
        <v>3068</v>
      </c>
      <c r="B3066" s="339" t="n">
        <v>46269</v>
      </c>
      <c r="C3066" s="307" t="inlineStr">
        <is>
          <t>Setembro</t>
        </is>
      </c>
      <c r="D3066" s="314" t="n">
        <v>2026</v>
      </c>
      <c r="E3066" s="315" t="inlineStr">
        <is>
          <t>HVC</t>
        </is>
      </c>
      <c r="F3066" s="314" t="inlineStr">
        <is>
          <t>Especialistas</t>
        </is>
      </c>
      <c r="G3066" s="316" t="inlineStr">
        <is>
          <t>Assistencial</t>
        </is>
      </c>
      <c r="H3066" s="321" t="inlineStr">
        <is>
          <t>Falha passagem de plantão PS</t>
        </is>
      </c>
      <c r="I3066" s="317" t="inlineStr">
        <is>
          <t>Concluído</t>
        </is>
      </c>
      <c r="J3066" s="313" t="inlineStr">
        <is>
          <t>Deborah</t>
        </is>
      </c>
    </row>
    <row r="3067" ht="15" customHeight="1">
      <c r="A3067" s="204" t="n">
        <v>3069</v>
      </c>
      <c r="B3067" s="339" t="n">
        <v>46269</v>
      </c>
      <c r="C3067" s="307" t="inlineStr">
        <is>
          <t>Setembro</t>
        </is>
      </c>
      <c r="D3067" s="314" t="n">
        <v>2026</v>
      </c>
      <c r="E3067" s="315" t="inlineStr">
        <is>
          <t>HVC</t>
        </is>
      </c>
      <c r="F3067" s="314" t="inlineStr">
        <is>
          <t>NSP</t>
        </is>
      </c>
      <c r="G3067" s="316" t="inlineStr">
        <is>
          <t>Assistencial</t>
        </is>
      </c>
      <c r="H3067" s="325" t="inlineStr">
        <is>
          <t>Not falha OPME</t>
        </is>
      </c>
      <c r="I3067" s="317" t="inlineStr">
        <is>
          <t>Concluído</t>
        </is>
      </c>
      <c r="J3067" s="313" t="inlineStr">
        <is>
          <t>Thaiany</t>
        </is>
      </c>
    </row>
    <row r="3068" ht="24" customHeight="1">
      <c r="A3068" s="204" t="n">
        <v>3070</v>
      </c>
      <c r="B3068" s="339" t="n">
        <v>46273</v>
      </c>
      <c r="C3068" s="307" t="inlineStr">
        <is>
          <t>Setembro</t>
        </is>
      </c>
      <c r="D3068" s="314" t="n">
        <v>2026</v>
      </c>
      <c r="E3068" s="315" t="inlineStr">
        <is>
          <t>HVC</t>
        </is>
      </c>
      <c r="F3068" s="314" t="inlineStr">
        <is>
          <t>Centro Cirúrgico</t>
        </is>
      </c>
      <c r="G3068" s="316" t="inlineStr">
        <is>
          <t>Assistencial</t>
        </is>
      </c>
      <c r="H3068" s="307" t="inlineStr">
        <is>
          <t>1 Atraso de Cirúrgia por atraso médico</t>
        </is>
      </c>
      <c r="I3068" s="317" t="inlineStr">
        <is>
          <t>Concluído</t>
        </is>
      </c>
      <c r="J3068" s="313" t="inlineStr">
        <is>
          <t>Adriana Furlam</t>
        </is>
      </c>
    </row>
    <row r="3069" ht="48" customHeight="1">
      <c r="A3069" s="204" t="n">
        <v>3071</v>
      </c>
      <c r="B3069" s="339" t="n">
        <v>46273</v>
      </c>
      <c r="C3069" s="307" t="inlineStr">
        <is>
          <t>Setembro</t>
        </is>
      </c>
      <c r="D3069" s="314" t="n">
        <v>2026</v>
      </c>
      <c r="E3069" s="315" t="inlineStr">
        <is>
          <t>HVC</t>
        </is>
      </c>
      <c r="F3069" s="314" t="inlineStr">
        <is>
          <t>Centro Cirúrgico</t>
        </is>
      </c>
      <c r="G3069" s="316" t="inlineStr">
        <is>
          <t>Assistencial</t>
        </is>
      </c>
      <c r="H3069" s="321" t="inlineStr">
        <is>
          <t>1 Notificação de atraso de cirúrgia por conta de Empresa de OPME Notificado para tratativas</t>
        </is>
      </c>
      <c r="I3069" s="317" t="inlineStr">
        <is>
          <t>Concluído</t>
        </is>
      </c>
      <c r="J3069" s="313" t="inlineStr">
        <is>
          <t>Adriana Furlam</t>
        </is>
      </c>
    </row>
    <row r="3070" ht="48" customHeight="1">
      <c r="A3070" s="204" t="n">
        <v>3072</v>
      </c>
      <c r="B3070" s="339" t="n">
        <v>46273</v>
      </c>
      <c r="C3070" s="307" t="inlineStr">
        <is>
          <t>Setembro</t>
        </is>
      </c>
      <c r="D3070" s="314" t="n">
        <v>2026</v>
      </c>
      <c r="E3070" s="315" t="inlineStr">
        <is>
          <t>HVC</t>
        </is>
      </c>
      <c r="F3070" s="314" t="inlineStr">
        <is>
          <t>Pronto Socorro</t>
        </is>
      </c>
      <c r="G3070" s="316" t="inlineStr">
        <is>
          <t>Assistencial</t>
        </is>
      </c>
      <c r="H3070" s="321" t="inlineStr">
        <is>
          <t>1 Notificação, sobre paciente alterado no Pronto Socorro, Notificado para tratativas</t>
        </is>
      </c>
      <c r="I3070" s="317" t="inlineStr">
        <is>
          <t>Concluído</t>
        </is>
      </c>
      <c r="J3070" s="313" t="inlineStr">
        <is>
          <t>Bianca</t>
        </is>
      </c>
    </row>
    <row r="3071" ht="36" customHeight="1">
      <c r="A3071" s="204" t="n">
        <v>3073</v>
      </c>
      <c r="B3071" s="339" t="n">
        <v>46273</v>
      </c>
      <c r="C3071" s="307" t="inlineStr">
        <is>
          <t>Setembro</t>
        </is>
      </c>
      <c r="D3071" s="314" t="n">
        <v>2026</v>
      </c>
      <c r="E3071" s="315" t="inlineStr">
        <is>
          <t>HVC</t>
        </is>
      </c>
      <c r="F3071" s="314" t="inlineStr">
        <is>
          <t>Engenharia Clínica</t>
        </is>
      </c>
      <c r="G3071" s="318" t="inlineStr">
        <is>
          <t>Infra e Hotelaria</t>
        </is>
      </c>
      <c r="H3071" s="313" t="inlineStr">
        <is>
          <t>Lavadora do Robo está parada, acionada Engenharia Clínica</t>
        </is>
      </c>
      <c r="I3071" s="317" t="inlineStr">
        <is>
          <t>Concluído</t>
        </is>
      </c>
      <c r="J3071" s="313" t="inlineStr">
        <is>
          <t>Victório</t>
        </is>
      </c>
    </row>
    <row r="3072" ht="36" customHeight="1">
      <c r="A3072" s="204" t="n">
        <v>3074</v>
      </c>
      <c r="B3072" s="339" t="n">
        <v>46273</v>
      </c>
      <c r="C3072" s="307" t="inlineStr">
        <is>
          <t>Setembro</t>
        </is>
      </c>
      <c r="D3072" s="314" t="n">
        <v>2026</v>
      </c>
      <c r="E3072" s="315" t="inlineStr">
        <is>
          <t>HVC</t>
        </is>
      </c>
      <c r="F3072" s="314" t="inlineStr">
        <is>
          <t>Manutenção</t>
        </is>
      </c>
      <c r="G3072" s="318" t="inlineStr">
        <is>
          <t>Infra e Hotelaria</t>
        </is>
      </c>
      <c r="H3072" s="313" t="inlineStr">
        <is>
          <t>Contínua como ponto de atenção o ruído no quarto andar</t>
        </is>
      </c>
      <c r="I3072" s="317" t="inlineStr">
        <is>
          <t>Concluído</t>
        </is>
      </c>
      <c r="J3072" s="313" t="inlineStr">
        <is>
          <t>Alan</t>
        </is>
      </c>
    </row>
    <row r="3073" ht="36" customHeight="1">
      <c r="A3073" s="204" t="n">
        <v>3075</v>
      </c>
      <c r="B3073" s="339" t="n">
        <v>46273</v>
      </c>
      <c r="C3073" s="307" t="inlineStr">
        <is>
          <t>Setembro</t>
        </is>
      </c>
      <c r="D3073" s="314" t="n">
        <v>2026</v>
      </c>
      <c r="E3073" s="315" t="inlineStr">
        <is>
          <t>HVC</t>
        </is>
      </c>
      <c r="F3073" s="314" t="inlineStr">
        <is>
          <t>NSP</t>
        </is>
      </c>
      <c r="G3073" s="316" t="inlineStr">
        <is>
          <t>Assistencial</t>
        </is>
      </c>
      <c r="H3073" s="321" t="inlineStr">
        <is>
          <t>Notificação Devolução de caixa de psicotrópico junto com caixa de apoio</t>
        </is>
      </c>
      <c r="I3073" s="317" t="inlineStr">
        <is>
          <t>Concluído</t>
        </is>
      </c>
      <c r="J3073" s="313" t="inlineStr">
        <is>
          <t>Thaiany</t>
        </is>
      </c>
    </row>
    <row r="3074" ht="24" customHeight="1">
      <c r="A3074" s="204" t="n">
        <v>3076</v>
      </c>
      <c r="B3074" s="339" t="n">
        <v>46273</v>
      </c>
      <c r="C3074" s="307" t="inlineStr">
        <is>
          <t>Setembro</t>
        </is>
      </c>
      <c r="D3074" s="314" t="n">
        <v>2026</v>
      </c>
      <c r="E3074" s="315" t="inlineStr">
        <is>
          <t>HVC</t>
        </is>
      </c>
      <c r="F3074" s="314" t="inlineStr">
        <is>
          <t>NSP</t>
        </is>
      </c>
      <c r="G3074" s="316" t="inlineStr">
        <is>
          <t>Assistencial</t>
        </is>
      </c>
      <c r="H3074" s="321" t="inlineStr">
        <is>
          <t>Uso de adorno pelo time da Fono</t>
        </is>
      </c>
      <c r="I3074" s="317" t="inlineStr">
        <is>
          <t>Concluído</t>
        </is>
      </c>
      <c r="J3074" s="313" t="inlineStr">
        <is>
          <t>Thaiany</t>
        </is>
      </c>
    </row>
    <row r="3075" ht="84" customHeight="1">
      <c r="A3075" s="204" t="n">
        <v>3077</v>
      </c>
      <c r="B3075" s="339" t="n">
        <v>46273</v>
      </c>
      <c r="C3075" s="307" t="inlineStr">
        <is>
          <t>Setembro</t>
        </is>
      </c>
      <c r="D3075" s="314" t="n">
        <v>2026</v>
      </c>
      <c r="E3075" s="315" t="inlineStr">
        <is>
          <t>HVC</t>
        </is>
      </c>
      <c r="F3075" s="314" t="inlineStr">
        <is>
          <t>Engenharia Clínica</t>
        </is>
      </c>
      <c r="G3075" s="318" t="inlineStr">
        <is>
          <t>Infra e Hotelaria</t>
        </is>
      </c>
      <c r="H3075" s="313" t="inlineStr">
        <is>
          <t>Monitor de anestesia parado, Atividades pausadas por conta do monitor, já foi solicitado a empresa para a substituição do equipamento.</t>
        </is>
      </c>
      <c r="I3075" s="317" t="inlineStr">
        <is>
          <t>Concluído</t>
        </is>
      </c>
      <c r="J3075" s="313" t="inlineStr">
        <is>
          <t>Victório</t>
        </is>
      </c>
    </row>
    <row r="3076" ht="24" customHeight="1">
      <c r="A3076" s="204" t="n">
        <v>3078</v>
      </c>
      <c r="B3076" s="339" t="n">
        <v>46273</v>
      </c>
      <c r="C3076" s="307" t="inlineStr">
        <is>
          <t>Setembro</t>
        </is>
      </c>
      <c r="D3076" s="314" t="n">
        <v>2026</v>
      </c>
      <c r="E3076" s="315" t="inlineStr">
        <is>
          <t>HVC</t>
        </is>
      </c>
      <c r="F3076" s="314" t="inlineStr">
        <is>
          <t>Alas de Internação</t>
        </is>
      </c>
      <c r="G3076" s="316" t="inlineStr">
        <is>
          <t>Assistencial</t>
        </is>
      </c>
      <c r="H3076" s="326" t="inlineStr">
        <is>
          <t>Queda no 218B, adicionar no Watcher</t>
        </is>
      </c>
      <c r="I3076" s="317" t="inlineStr">
        <is>
          <t>Concluído</t>
        </is>
      </c>
      <c r="J3076" s="313" t="inlineStr">
        <is>
          <t>Leticia</t>
        </is>
      </c>
    </row>
    <row r="3077" ht="36" customHeight="1">
      <c r="A3077" s="204" t="n">
        <v>3079</v>
      </c>
      <c r="B3077" s="339" t="n">
        <v>46273</v>
      </c>
      <c r="C3077" s="307" t="inlineStr">
        <is>
          <t>Setembro</t>
        </is>
      </c>
      <c r="D3077" s="314" t="n">
        <v>2026</v>
      </c>
      <c r="E3077" s="315" t="inlineStr">
        <is>
          <t>HVC</t>
        </is>
      </c>
      <c r="F3077" s="314" t="inlineStr">
        <is>
          <t>Manutenção</t>
        </is>
      </c>
      <c r="G3077" s="316" t="inlineStr">
        <is>
          <t>Assistencial</t>
        </is>
      </c>
      <c r="H3077" s="313" t="inlineStr">
        <is>
          <t>Queixa de barulho na SEMI 1, Reforçar o uso de protetor auricular</t>
        </is>
      </c>
      <c r="I3077" s="317" t="inlineStr">
        <is>
          <t>Concluído</t>
        </is>
      </c>
      <c r="J3077" s="313" t="inlineStr">
        <is>
          <t>Alan</t>
        </is>
      </c>
    </row>
    <row r="3078" ht="48" customHeight="1">
      <c r="A3078" s="204" t="n">
        <v>3080</v>
      </c>
      <c r="B3078" s="339" t="n">
        <v>46273</v>
      </c>
      <c r="C3078" s="307" t="inlineStr">
        <is>
          <t>Setembro</t>
        </is>
      </c>
      <c r="D3078" s="314" t="n">
        <v>2026</v>
      </c>
      <c r="E3078" s="315" t="inlineStr">
        <is>
          <t>HVC</t>
        </is>
      </c>
      <c r="F3078" s="314" t="inlineStr">
        <is>
          <t>Diretoria</t>
        </is>
      </c>
      <c r="G3078" s="316" t="inlineStr">
        <is>
          <t>Assistencial</t>
        </is>
      </c>
      <c r="H3078" s="327" t="inlineStr">
        <is>
          <t>Ponto de atenção da transferência da SEMI 2 para o 6°D, está no radar da diretoria.</t>
        </is>
      </c>
      <c r="I3078" s="317" t="inlineStr">
        <is>
          <t>Concluído</t>
        </is>
      </c>
      <c r="J3078" s="313" t="inlineStr">
        <is>
          <t xml:space="preserve"> </t>
        </is>
      </c>
    </row>
    <row r="3079" ht="48" customHeight="1">
      <c r="A3079" s="204" t="n">
        <v>3081</v>
      </c>
      <c r="B3079" s="339" t="n">
        <v>46274</v>
      </c>
      <c r="C3079" s="307" t="inlineStr">
        <is>
          <t>Setembro</t>
        </is>
      </c>
      <c r="D3079" s="314" t="n">
        <v>2026</v>
      </c>
      <c r="E3079" s="315" t="inlineStr">
        <is>
          <t>HVC</t>
        </is>
      </c>
      <c r="F3079" s="314" t="inlineStr">
        <is>
          <t>Higuiene</t>
        </is>
      </c>
      <c r="G3079" s="316" t="inlineStr">
        <is>
          <t>Assistencial</t>
        </is>
      </c>
      <c r="H3079" s="313" t="inlineStr">
        <is>
          <t>Atraso da higuiene no noturno que gerou impacto na sala do robo (Centro Cirurgico)</t>
        </is>
      </c>
      <c r="I3079" s="317" t="inlineStr">
        <is>
          <t>Concluído</t>
        </is>
      </c>
      <c r="J3079" s="313" t="inlineStr">
        <is>
          <t>Adriana Furlam</t>
        </is>
      </c>
    </row>
    <row r="3080" ht="24" customHeight="1">
      <c r="A3080" s="204" t="n">
        <v>3082</v>
      </c>
      <c r="B3080" s="339" t="n">
        <v>46274</v>
      </c>
      <c r="C3080" s="307" t="inlineStr">
        <is>
          <t>Setembro</t>
        </is>
      </c>
      <c r="D3080" s="314" t="n">
        <v>2026</v>
      </c>
      <c r="E3080" s="315" t="inlineStr">
        <is>
          <t>HVC</t>
        </is>
      </c>
      <c r="F3080" s="314" t="inlineStr">
        <is>
          <t>Manutenção</t>
        </is>
      </c>
      <c r="G3080" s="318" t="inlineStr">
        <is>
          <t>Infra e Hotelaria</t>
        </is>
      </c>
      <c r="H3080" s="313" t="inlineStr">
        <is>
          <t>Permanece como ponto de atenção o ruido do 4°D</t>
        </is>
      </c>
      <c r="I3080" s="317" t="inlineStr">
        <is>
          <t>Concluído</t>
        </is>
      </c>
      <c r="J3080" s="313" t="inlineStr">
        <is>
          <t>Alan</t>
        </is>
      </c>
    </row>
    <row r="3081" ht="15" customHeight="1">
      <c r="A3081" s="204" t="n">
        <v>3083</v>
      </c>
      <c r="B3081" s="339" t="n">
        <v>46274</v>
      </c>
      <c r="C3081" s="307" t="inlineStr">
        <is>
          <t>Setembro</t>
        </is>
      </c>
      <c r="D3081" s="314" t="n">
        <v>2026</v>
      </c>
      <c r="E3081" s="315" t="inlineStr">
        <is>
          <t>HVC</t>
        </is>
      </c>
      <c r="F3081" s="314" t="inlineStr">
        <is>
          <t>Especialistas</t>
        </is>
      </c>
      <c r="G3081" s="316" t="inlineStr">
        <is>
          <t>Assistencial</t>
        </is>
      </c>
      <c r="H3081" s="321" t="inlineStr">
        <is>
          <t>Not de queda 2°C</t>
        </is>
      </c>
      <c r="I3081" s="317" t="inlineStr">
        <is>
          <t>Concluído</t>
        </is>
      </c>
      <c r="J3081" s="313" t="inlineStr">
        <is>
          <t>Deborah</t>
        </is>
      </c>
    </row>
    <row r="3082" ht="48" customHeight="1">
      <c r="A3082" s="204" t="n">
        <v>3084</v>
      </c>
      <c r="B3082" s="339" t="n">
        <v>46274</v>
      </c>
      <c r="C3082" s="307" t="inlineStr">
        <is>
          <t>Setembro</t>
        </is>
      </c>
      <c r="D3082" s="314" t="n">
        <v>2026</v>
      </c>
      <c r="E3082" s="323" t="inlineStr">
        <is>
          <t>CSC</t>
        </is>
      </c>
      <c r="F3082" s="314" t="inlineStr">
        <is>
          <t>Manutenção</t>
        </is>
      </c>
      <c r="G3082" s="318" t="inlineStr">
        <is>
          <t>Infra e Hotelaria</t>
        </is>
      </c>
      <c r="H3082" s="313" t="inlineStr">
        <is>
          <t>Aberto OS para o Ar condicionado da SCIH e CME por mais de 15 dias e ainda estão pendentes</t>
        </is>
      </c>
      <c r="I3082" s="317" t="inlineStr">
        <is>
          <t>Concluído</t>
        </is>
      </c>
      <c r="J3082" s="313" t="inlineStr">
        <is>
          <t>Stefany</t>
        </is>
      </c>
    </row>
    <row r="3083" ht="24" customHeight="1">
      <c r="A3083" s="204" t="n">
        <v>3085</v>
      </c>
      <c r="B3083" s="339" t="n">
        <v>46275</v>
      </c>
      <c r="C3083" s="307" t="inlineStr">
        <is>
          <t>Setembro</t>
        </is>
      </c>
      <c r="D3083" s="314" t="n">
        <v>2026</v>
      </c>
      <c r="E3083" s="315" t="inlineStr">
        <is>
          <t>HVC</t>
        </is>
      </c>
      <c r="F3083" s="314" t="inlineStr">
        <is>
          <t xml:space="preserve">Manutenção </t>
        </is>
      </c>
      <c r="G3083" s="318" t="inlineStr">
        <is>
          <t>Infra e Hotelaria</t>
        </is>
      </c>
      <c r="H3083" s="313" t="inlineStr">
        <is>
          <t>Leito 101 com a campainha quebrada</t>
        </is>
      </c>
      <c r="I3083" s="317" t="inlineStr">
        <is>
          <t>Concluído</t>
        </is>
      </c>
      <c r="J3083" s="313" t="inlineStr">
        <is>
          <t>Alan</t>
        </is>
      </c>
    </row>
    <row r="3084" ht="24" customHeight="1">
      <c r="A3084" s="204" t="n">
        <v>3086</v>
      </c>
      <c r="B3084" s="339" t="n">
        <v>46275</v>
      </c>
      <c r="C3084" s="307" t="inlineStr">
        <is>
          <t>Setembro</t>
        </is>
      </c>
      <c r="D3084" s="314" t="n">
        <v>2026</v>
      </c>
      <c r="E3084" s="315" t="inlineStr">
        <is>
          <t>HVC</t>
        </is>
      </c>
      <c r="F3084" s="314" t="inlineStr">
        <is>
          <t>Especialistas</t>
        </is>
      </c>
      <c r="G3084" s="316" t="inlineStr">
        <is>
          <t>Assistencial</t>
        </is>
      </c>
      <c r="H3084" s="321" t="inlineStr">
        <is>
          <t>Falha identificação de paciente Neuro</t>
        </is>
      </c>
      <c r="I3084" s="317" t="inlineStr">
        <is>
          <t>Concluído</t>
        </is>
      </c>
      <c r="J3084" s="313" t="inlineStr">
        <is>
          <t>Deborah</t>
        </is>
      </c>
    </row>
    <row r="3085" ht="84" customHeight="1">
      <c r="A3085" s="204" t="n">
        <v>3087</v>
      </c>
      <c r="B3085" s="339" t="n">
        <v>46275</v>
      </c>
      <c r="C3085" s="307" t="inlineStr">
        <is>
          <t>Setembro</t>
        </is>
      </c>
      <c r="D3085" s="314" t="n">
        <v>2026</v>
      </c>
      <c r="E3085" s="323" t="inlineStr">
        <is>
          <t>CSC</t>
        </is>
      </c>
      <c r="F3085" s="314" t="inlineStr">
        <is>
          <t>Higuiene/Manutenção</t>
        </is>
      </c>
      <c r="G3085" s="318" t="inlineStr">
        <is>
          <t>Infra e Hotelaria</t>
        </is>
      </c>
      <c r="H3085" s="313" t="inlineStr">
        <is>
          <t>Piolhos de pombo na fármacia (OS aberta porém sem previsão de uma data) empresa de dedetização irá na casa de saude na data de hoje 11/09/2026</t>
        </is>
      </c>
      <c r="I3085" s="317" t="inlineStr">
        <is>
          <t>Concluído</t>
        </is>
      </c>
      <c r="J3085" s="313" t="inlineStr">
        <is>
          <t>Katia</t>
        </is>
      </c>
    </row>
    <row r="3086" ht="60" customHeight="1">
      <c r="A3086" s="204" t="n">
        <v>3088</v>
      </c>
      <c r="B3086" s="339" t="n">
        <v>46276</v>
      </c>
      <c r="C3086" s="307" t="inlineStr">
        <is>
          <t>Setembro</t>
        </is>
      </c>
      <c r="D3086" s="314" t="n">
        <v>2026</v>
      </c>
      <c r="E3086" s="315" t="inlineStr">
        <is>
          <t>HVC</t>
        </is>
      </c>
      <c r="F3086" s="314" t="inlineStr">
        <is>
          <t>Imagem</t>
        </is>
      </c>
      <c r="G3086" s="316" t="inlineStr">
        <is>
          <t>Assistencial</t>
        </is>
      </c>
      <c r="H3086" s="313" t="inlineStr">
        <is>
          <t>Domingo a tomografia do PS não estará liberado, pacientes serão levados todo para a unidade do castelo</t>
        </is>
      </c>
      <c r="I3086" s="317" t="inlineStr">
        <is>
          <t>Concluído</t>
        </is>
      </c>
      <c r="J3086" s="313" t="inlineStr">
        <is>
          <t>Francislene</t>
        </is>
      </c>
    </row>
    <row r="3087" ht="60" customHeight="1">
      <c r="A3087" s="204" t="n">
        <v>3089</v>
      </c>
      <c r="B3087" s="339" t="n">
        <v>46276</v>
      </c>
      <c r="C3087" s="307" t="inlineStr">
        <is>
          <t>Setembro</t>
        </is>
      </c>
      <c r="D3087" s="314" t="n">
        <v>2026</v>
      </c>
      <c r="E3087" s="315" t="inlineStr">
        <is>
          <t>HVC</t>
        </is>
      </c>
      <c r="F3087" s="314" t="inlineStr">
        <is>
          <t>Eng. Clinica</t>
        </is>
      </c>
      <c r="G3087" s="318" t="inlineStr">
        <is>
          <t>Infra e Hotelaria</t>
        </is>
      </c>
      <c r="H3087" s="313" t="inlineStr">
        <is>
          <t>GE1 com problemas no computador para iniciar, GE já acionada (Manutenção será feita hoje 14/09/26)</t>
        </is>
      </c>
      <c r="I3087" s="317" t="inlineStr">
        <is>
          <t>Concluído</t>
        </is>
      </c>
      <c r="J3087" s="313" t="inlineStr">
        <is>
          <t>Victório</t>
        </is>
      </c>
    </row>
    <row r="3088" ht="36" customHeight="1">
      <c r="A3088" s="204" t="n">
        <v>3090</v>
      </c>
      <c r="B3088" s="339" t="n">
        <v>46276</v>
      </c>
      <c r="C3088" s="307" t="inlineStr">
        <is>
          <t>Setembro</t>
        </is>
      </c>
      <c r="D3088" s="314" t="n">
        <v>2026</v>
      </c>
      <c r="E3088" s="315" t="inlineStr">
        <is>
          <t>HVC</t>
        </is>
      </c>
      <c r="F3088" s="314" t="inlineStr">
        <is>
          <t>Manutenção</t>
        </is>
      </c>
      <c r="G3088" s="318" t="inlineStr">
        <is>
          <t>Infra e Hotelaria</t>
        </is>
      </c>
      <c r="H3088" s="313" t="inlineStr">
        <is>
          <t>Queda de energia ontem no hospital por média de 40 minutos</t>
        </is>
      </c>
      <c r="I3088" s="317" t="inlineStr">
        <is>
          <t>Concluído</t>
        </is>
      </c>
      <c r="J3088" s="313" t="inlineStr">
        <is>
          <t>Alan</t>
        </is>
      </c>
    </row>
    <row r="3089" ht="24" customHeight="1">
      <c r="A3089" s="204" t="n">
        <v>3091</v>
      </c>
      <c r="B3089" s="339" t="n">
        <v>46276</v>
      </c>
      <c r="C3089" s="307" t="inlineStr">
        <is>
          <t>Setembro</t>
        </is>
      </c>
      <c r="D3089" s="314" t="n">
        <v>2026</v>
      </c>
      <c r="E3089" s="315" t="inlineStr">
        <is>
          <t>HVC</t>
        </is>
      </c>
      <c r="F3089" s="314" t="inlineStr">
        <is>
          <t>NSP</t>
        </is>
      </c>
      <c r="G3089" s="318" t="inlineStr">
        <is>
          <t>Infra e Hotelaria</t>
        </is>
      </c>
      <c r="H3089" s="321" t="inlineStr">
        <is>
          <t>2 not de sala parada por falta de higiene</t>
        </is>
      </c>
      <c r="I3089" s="317" t="inlineStr">
        <is>
          <t>Concluído</t>
        </is>
      </c>
      <c r="J3089" s="313" t="inlineStr">
        <is>
          <t>Vivia</t>
        </is>
      </c>
    </row>
    <row r="3090" ht="84" customHeight="1">
      <c r="A3090" s="204" t="n">
        <v>3092</v>
      </c>
      <c r="B3090" s="339" t="n">
        <v>46276</v>
      </c>
      <c r="C3090" s="307" t="inlineStr">
        <is>
          <t>Setembro</t>
        </is>
      </c>
      <c r="D3090" s="314" t="n">
        <v>2026</v>
      </c>
      <c r="E3090" s="323" t="inlineStr">
        <is>
          <t>CSC</t>
        </is>
      </c>
      <c r="F3090" s="314" t="inlineStr">
        <is>
          <t>Manutenção</t>
        </is>
      </c>
      <c r="G3090" s="318" t="inlineStr">
        <is>
          <t>Infra e Hotelaria</t>
        </is>
      </c>
      <c r="H3090" s="313" t="inlineStr">
        <is>
          <t>Pontos de alagamento na Casa de Saude por conta da chuva, refeitorio dos colaboradores não tem nem como entrar, CME e Almoxarifado estão menos critico</t>
        </is>
      </c>
      <c r="I3090" s="317" t="inlineStr">
        <is>
          <t>Concluído</t>
        </is>
      </c>
      <c r="J3090" s="313" t="inlineStr">
        <is>
          <t>Stefany</t>
        </is>
      </c>
    </row>
    <row r="3091" ht="60" customHeight="1">
      <c r="A3091" s="204" t="n">
        <v>3093</v>
      </c>
      <c r="B3091" s="339" t="n">
        <v>46276</v>
      </c>
      <c r="C3091" s="307" t="inlineStr">
        <is>
          <t>Setembro</t>
        </is>
      </c>
      <c r="D3091" s="314" t="n">
        <v>2026</v>
      </c>
      <c r="E3091" s="315" t="inlineStr">
        <is>
          <t>HVC</t>
        </is>
      </c>
      <c r="F3091" s="314" t="inlineStr">
        <is>
          <t xml:space="preserve"> </t>
        </is>
      </c>
      <c r="G3091" s="328" t="inlineStr">
        <is>
          <t>Assistencial Médico</t>
        </is>
      </c>
      <c r="H3091" s="313" t="inlineStr">
        <is>
          <t>Médica da unidade do Iguatemi se recusou a fazer atendimento manual por conta da queda do tasy</t>
        </is>
      </c>
      <c r="I3091" s="317" t="inlineStr">
        <is>
          <t>Concluído</t>
        </is>
      </c>
      <c r="J3091" s="313" t="inlineStr">
        <is>
          <t>Luciana</t>
        </is>
      </c>
    </row>
    <row r="3092" ht="24" customHeight="1">
      <c r="A3092" s="204" t="n">
        <v>3094</v>
      </c>
      <c r="B3092" s="339" t="n">
        <v>46279</v>
      </c>
      <c r="C3092" s="307" t="inlineStr">
        <is>
          <t>Setembro</t>
        </is>
      </c>
      <c r="D3092" s="314" t="n">
        <v>2026</v>
      </c>
      <c r="E3092" s="315" t="inlineStr">
        <is>
          <t>HVC</t>
        </is>
      </c>
      <c r="F3092" s="314" t="inlineStr">
        <is>
          <t>Manutenção</t>
        </is>
      </c>
      <c r="G3092" s="318" t="inlineStr">
        <is>
          <t>Infra e Hotelaria</t>
        </is>
      </c>
      <c r="H3092" s="313" t="inlineStr">
        <is>
          <t>Vazamento na sala 7 do centro cirurgico</t>
        </is>
      </c>
      <c r="I3092" s="317" t="inlineStr">
        <is>
          <t>Concluído</t>
        </is>
      </c>
      <c r="J3092" s="313" t="inlineStr">
        <is>
          <t>Adriana Furlam</t>
        </is>
      </c>
    </row>
    <row r="3093" ht="15" customHeight="1">
      <c r="A3093" s="204" t="n">
        <v>3095</v>
      </c>
      <c r="B3093" s="339" t="n">
        <v>46279</v>
      </c>
      <c r="C3093" s="307" t="inlineStr">
        <is>
          <t>Setembro</t>
        </is>
      </c>
      <c r="D3093" s="314" t="n">
        <v>2026</v>
      </c>
      <c r="E3093" s="315" t="inlineStr">
        <is>
          <t>HVC</t>
        </is>
      </c>
      <c r="F3093" s="314" t="inlineStr">
        <is>
          <t>NSP</t>
        </is>
      </c>
      <c r="G3093" s="318" t="inlineStr">
        <is>
          <t>Infra e Hotelaria</t>
        </is>
      </c>
      <c r="H3093" s="321" t="inlineStr">
        <is>
          <t>Not relacionado a higiene</t>
        </is>
      </c>
      <c r="I3093" s="317" t="inlineStr">
        <is>
          <t>Concluído</t>
        </is>
      </c>
      <c r="J3093" s="313" t="inlineStr">
        <is>
          <t>Vivia</t>
        </is>
      </c>
    </row>
    <row r="3094" ht="48" customHeight="1">
      <c r="A3094" s="204" t="n">
        <v>3096</v>
      </c>
      <c r="B3094" s="339" t="n">
        <v>46279</v>
      </c>
      <c r="C3094" s="307" t="inlineStr">
        <is>
          <t>Setembro</t>
        </is>
      </c>
      <c r="D3094" s="314" t="n">
        <v>2026</v>
      </c>
      <c r="E3094" s="323" t="inlineStr">
        <is>
          <t>CSC</t>
        </is>
      </c>
      <c r="F3094" s="314" t="inlineStr">
        <is>
          <t>Manutenção</t>
        </is>
      </c>
      <c r="G3094" s="318" t="inlineStr">
        <is>
          <t>Infra e Hotelaria</t>
        </is>
      </c>
      <c r="H3094" s="313" t="inlineStr">
        <is>
          <t>Vazamento no conforto do PS da Casa de Saúde, será verificado assim que a chuva passar</t>
        </is>
      </c>
      <c r="I3094" s="317" t="inlineStr">
        <is>
          <t>Concluído</t>
        </is>
      </c>
      <c r="J3094" s="313" t="inlineStr">
        <is>
          <t>Januario</t>
        </is>
      </c>
    </row>
    <row r="3095" ht="24" customHeight="1">
      <c r="A3095" s="204" t="n">
        <v>3097</v>
      </c>
      <c r="B3095" s="339" t="n">
        <v>46280</v>
      </c>
      <c r="C3095" s="307" t="inlineStr">
        <is>
          <t>Setembro</t>
        </is>
      </c>
      <c r="D3095" s="314" t="n">
        <v>2026</v>
      </c>
      <c r="E3095" s="315" t="inlineStr">
        <is>
          <t>HVC</t>
        </is>
      </c>
      <c r="F3095" s="314" t="inlineStr">
        <is>
          <t>Manutenção</t>
        </is>
      </c>
      <c r="G3095" s="318" t="inlineStr">
        <is>
          <t>Infra e Hotelaria</t>
        </is>
      </c>
      <c r="H3095" s="313" t="inlineStr">
        <is>
          <t>212 Bloqueado por conta de vazamento na parede</t>
        </is>
      </c>
      <c r="I3095" s="317" t="inlineStr">
        <is>
          <t>Concluído</t>
        </is>
      </c>
      <c r="J3095" s="313" t="inlineStr">
        <is>
          <t>Alan</t>
        </is>
      </c>
    </row>
    <row r="3096" ht="15" customHeight="1">
      <c r="A3096" s="204" t="n">
        <v>3098</v>
      </c>
      <c r="B3096" s="339" t="n">
        <v>46280</v>
      </c>
      <c r="C3096" s="307" t="inlineStr">
        <is>
          <t>Setembro</t>
        </is>
      </c>
      <c r="D3096" s="314" t="n">
        <v>2026</v>
      </c>
      <c r="E3096" s="315" t="inlineStr">
        <is>
          <t>HVC</t>
        </is>
      </c>
      <c r="F3096" s="314" t="inlineStr">
        <is>
          <t>Enfermagem</t>
        </is>
      </c>
      <c r="G3096" s="316" t="inlineStr">
        <is>
          <t>Assistencial</t>
        </is>
      </c>
      <c r="H3096" s="329" t="inlineStr">
        <is>
          <t>431 Criança Internada por tentativa de autoexterminio (provavel alta 16/09/26)</t>
        </is>
      </c>
      <c r="I3096" s="317" t="inlineStr">
        <is>
          <t>Concluído</t>
        </is>
      </c>
      <c r="J3096" s="313" t="inlineStr">
        <is>
          <t>Melissa Savy</t>
        </is>
      </c>
    </row>
    <row r="3097" ht="36" customHeight="1">
      <c r="A3097" s="204" t="n">
        <v>3099</v>
      </c>
      <c r="B3097" s="339" t="n">
        <v>46280</v>
      </c>
      <c r="C3097" s="307" t="inlineStr">
        <is>
          <t>Setembro</t>
        </is>
      </c>
      <c r="D3097" s="314" t="n">
        <v>2026</v>
      </c>
      <c r="E3097" s="315" t="inlineStr">
        <is>
          <t>HVC</t>
        </is>
      </c>
      <c r="F3097" s="314" t="inlineStr">
        <is>
          <t>Centro cirúgico</t>
        </is>
      </c>
      <c r="G3097" s="316" t="inlineStr">
        <is>
          <t>Assistencial</t>
        </is>
      </c>
      <c r="H3097" s="321" t="inlineStr">
        <is>
          <t>Notificação Material vencido de OPME no Centro cirúrgico</t>
        </is>
      </c>
      <c r="I3097" s="317" t="inlineStr">
        <is>
          <t>Concluído</t>
        </is>
      </c>
      <c r="J3097" s="313" t="inlineStr">
        <is>
          <t xml:space="preserve"> </t>
        </is>
      </c>
    </row>
    <row r="3098" ht="36" customHeight="1">
      <c r="A3098" s="204" t="n">
        <v>3100</v>
      </c>
      <c r="B3098" s="339" t="n">
        <v>46280</v>
      </c>
      <c r="C3098" s="307" t="inlineStr">
        <is>
          <t>Setembro</t>
        </is>
      </c>
      <c r="D3098" s="314" t="n">
        <v>2026</v>
      </c>
      <c r="E3098" s="315" t="inlineStr">
        <is>
          <t>HVC</t>
        </is>
      </c>
      <c r="F3098" s="314" t="inlineStr">
        <is>
          <t>Centro cirúgico</t>
        </is>
      </c>
      <c r="G3098" s="316" t="inlineStr">
        <is>
          <t>Assistencial</t>
        </is>
      </c>
      <c r="H3098" s="321" t="inlineStr">
        <is>
          <t>NOT para Farmácia Falta de material no Centro Obstetrico</t>
        </is>
      </c>
      <c r="I3098" s="317" t="inlineStr">
        <is>
          <t>Concluído</t>
        </is>
      </c>
      <c r="J3098" s="313" t="inlineStr">
        <is>
          <t xml:space="preserve"> </t>
        </is>
      </c>
    </row>
    <row r="3099" ht="24" customHeight="1">
      <c r="A3099" s="204" t="n">
        <v>3101</v>
      </c>
      <c r="B3099" s="339" t="n">
        <v>46280</v>
      </c>
      <c r="C3099" s="307" t="inlineStr">
        <is>
          <t>Setembro</t>
        </is>
      </c>
      <c r="D3099" s="314" t="n">
        <v>2026</v>
      </c>
      <c r="E3099" s="315" t="inlineStr">
        <is>
          <t>HVC</t>
        </is>
      </c>
      <c r="F3099" s="314" t="inlineStr">
        <is>
          <t>Manutenção</t>
        </is>
      </c>
      <c r="G3099" s="318" t="inlineStr">
        <is>
          <t>Infra e Hotelaria</t>
        </is>
      </c>
      <c r="H3099" s="313" t="inlineStr">
        <is>
          <t>Retorna o ruído, ponto de atenção</t>
        </is>
      </c>
      <c r="I3099" s="317" t="inlineStr">
        <is>
          <t>Concluído</t>
        </is>
      </c>
      <c r="J3099" s="313" t="inlineStr">
        <is>
          <t>Alan</t>
        </is>
      </c>
    </row>
    <row r="3100" ht="24" customHeight="1">
      <c r="A3100" s="204" t="n">
        <v>3102</v>
      </c>
      <c r="B3100" s="339" t="n">
        <v>46280</v>
      </c>
      <c r="C3100" s="307" t="inlineStr">
        <is>
          <t>Setembro</t>
        </is>
      </c>
      <c r="D3100" s="314" t="n">
        <v>2026</v>
      </c>
      <c r="E3100" s="315" t="inlineStr">
        <is>
          <t>HVC</t>
        </is>
      </c>
      <c r="F3100" s="314" t="inlineStr">
        <is>
          <t>Manutenção</t>
        </is>
      </c>
      <c r="G3100" s="318" t="inlineStr">
        <is>
          <t>Infra e Hotelaria</t>
        </is>
      </c>
      <c r="H3100" s="313" t="inlineStr">
        <is>
          <t>Vazamento no conforto médico do 3°D</t>
        </is>
      </c>
      <c r="I3100" s="317" t="inlineStr">
        <is>
          <t>Concluído</t>
        </is>
      </c>
      <c r="J3100" s="313" t="inlineStr">
        <is>
          <t>Alan</t>
        </is>
      </c>
    </row>
    <row r="3101" ht="48" customHeight="1">
      <c r="A3101" s="204" t="n">
        <v>3103</v>
      </c>
      <c r="B3101" s="339" t="n">
        <v>46280</v>
      </c>
      <c r="C3101" s="307" t="inlineStr">
        <is>
          <t>Setembro</t>
        </is>
      </c>
      <c r="D3101" s="314" t="n">
        <v>2026</v>
      </c>
      <c r="E3101" s="315" t="inlineStr">
        <is>
          <t>HVC</t>
        </is>
      </c>
      <c r="F3101" s="314" t="inlineStr">
        <is>
          <t>G&amp;G</t>
        </is>
      </c>
      <c r="G3101" s="316" t="inlineStr">
        <is>
          <t>Assistencial</t>
        </is>
      </c>
      <c r="H3101" s="313" t="inlineStr">
        <is>
          <t>Ponto de atenção citado por muitas áreas, são as vagas em aberto para contratação</t>
        </is>
      </c>
      <c r="I3101" s="317" t="inlineStr">
        <is>
          <t>Concluído</t>
        </is>
      </c>
      <c r="J3101" s="313" t="inlineStr">
        <is>
          <t xml:space="preserve"> </t>
        </is>
      </c>
    </row>
    <row r="3102" ht="96" customHeight="1">
      <c r="A3102" s="204" t="n">
        <v>3104</v>
      </c>
      <c r="B3102" s="339" t="n">
        <v>46280</v>
      </c>
      <c r="C3102" s="307" t="inlineStr">
        <is>
          <t>Setembro</t>
        </is>
      </c>
      <c r="D3102" s="314" t="n">
        <v>2026</v>
      </c>
      <c r="E3102" s="323" t="inlineStr">
        <is>
          <t>CSC</t>
        </is>
      </c>
      <c r="F3102" s="314" t="inlineStr">
        <is>
          <t>Nutrição</t>
        </is>
      </c>
      <c r="G3102" s="316" t="inlineStr">
        <is>
          <t>Assistencial</t>
        </is>
      </c>
      <c r="H3102" s="321" t="inlineStr">
        <is>
          <t>Sinalizado na Casa de Saúde que o café da manhã dos pacientes do florença estava atrasado, foi verificado com a RT da Nutrição da MANDIC(aberta Notificação)</t>
        </is>
      </c>
      <c r="I3102" s="317" t="inlineStr">
        <is>
          <t>Concluído</t>
        </is>
      </c>
      <c r="J3102" s="313" t="inlineStr">
        <is>
          <t>Carla</t>
        </is>
      </c>
    </row>
    <row r="3103" ht="48" customHeight="1">
      <c r="A3103" s="204" t="n">
        <v>3105</v>
      </c>
      <c r="B3103" s="339" t="n">
        <v>46280</v>
      </c>
      <c r="C3103" s="307" t="inlineStr">
        <is>
          <t>Setembro</t>
        </is>
      </c>
      <c r="D3103" s="314" t="n">
        <v>2026</v>
      </c>
      <c r="E3103" s="323" t="inlineStr">
        <is>
          <t>CSC</t>
        </is>
      </c>
      <c r="F3103" s="314" t="inlineStr">
        <is>
          <t>Operações</t>
        </is>
      </c>
      <c r="G3103" s="318" t="inlineStr">
        <is>
          <t>Infra e Hotelaria</t>
        </is>
      </c>
      <c r="H3103" s="313" t="inlineStr">
        <is>
          <t>Problemas com Motoboy na Casa de Saúde, com atraso o mesmo entrou às 08:30 da noite</t>
        </is>
      </c>
      <c r="I3103" s="317" t="inlineStr">
        <is>
          <t>Concluído</t>
        </is>
      </c>
      <c r="J3103" s="313" t="inlineStr">
        <is>
          <t>Stefany</t>
        </is>
      </c>
    </row>
    <row r="3104" ht="48" customHeight="1">
      <c r="A3104" s="204" t="n">
        <v>3106</v>
      </c>
      <c r="B3104" s="339" t="n">
        <v>46281</v>
      </c>
      <c r="C3104" s="307" t="inlineStr">
        <is>
          <t>Setembro</t>
        </is>
      </c>
      <c r="D3104" s="314" t="n">
        <v>2026</v>
      </c>
      <c r="E3104" s="315" t="inlineStr">
        <is>
          <t>HVC</t>
        </is>
      </c>
      <c r="F3104" s="314" t="inlineStr">
        <is>
          <t>Enfermagem</t>
        </is>
      </c>
      <c r="G3104" s="324" t="inlineStr">
        <is>
          <t>Sistemas de Informações</t>
        </is>
      </c>
      <c r="H3104" s="313" t="inlineStr">
        <is>
          <t>Sendo questionado o Ramal da T.I, enfermagem da UTI não consegue fazer contato</t>
        </is>
      </c>
      <c r="I3104" s="317" t="inlineStr">
        <is>
          <t>Concluído</t>
        </is>
      </c>
      <c r="J3104" s="313" t="inlineStr">
        <is>
          <t>Juliana</t>
        </is>
      </c>
    </row>
    <row r="3105" ht="48" customHeight="1">
      <c r="A3105" s="204" t="n">
        <v>3107</v>
      </c>
      <c r="B3105" s="339" t="n">
        <v>46281</v>
      </c>
      <c r="C3105" s="307" t="inlineStr">
        <is>
          <t>Setembro</t>
        </is>
      </c>
      <c r="D3105" s="314" t="n">
        <v>2026</v>
      </c>
      <c r="E3105" s="315" t="inlineStr">
        <is>
          <t>HVC</t>
        </is>
      </c>
      <c r="F3105" s="314" t="inlineStr">
        <is>
          <t>Centro cirúgico</t>
        </is>
      </c>
      <c r="G3105" s="316" t="inlineStr">
        <is>
          <t>Assistencial</t>
        </is>
      </c>
      <c r="H3105" s="313" t="inlineStr">
        <is>
          <t>Muitos atrasos de procedimento cirurgico, por conta do atraso da recepção</t>
        </is>
      </c>
      <c r="I3105" s="317" t="inlineStr">
        <is>
          <t>Concluído</t>
        </is>
      </c>
      <c r="J3105" s="313" t="inlineStr">
        <is>
          <t>Adriana Furlam</t>
        </is>
      </c>
    </row>
    <row r="3106" ht="36" customHeight="1">
      <c r="A3106" s="204" t="n">
        <v>3108</v>
      </c>
      <c r="B3106" s="339" t="n">
        <v>46281</v>
      </c>
      <c r="C3106" s="307" t="inlineStr">
        <is>
          <t>Setembro</t>
        </is>
      </c>
      <c r="D3106" s="314" t="n">
        <v>2026</v>
      </c>
      <c r="E3106" s="315" t="inlineStr">
        <is>
          <t>HVC</t>
        </is>
      </c>
      <c r="F3106" s="314" t="inlineStr">
        <is>
          <t>Centro cirúgico</t>
        </is>
      </c>
      <c r="G3106" s="318" t="inlineStr">
        <is>
          <t>Infra e Hotelaria</t>
        </is>
      </c>
      <c r="H3106" s="313" t="inlineStr">
        <is>
          <t>Sala 1, 2 e 3 do centro cirurgico com difcultades de marcar a pressão</t>
        </is>
      </c>
      <c r="I3106" s="317" t="inlineStr">
        <is>
          <t>Concluído</t>
        </is>
      </c>
      <c r="J3106" s="313" t="inlineStr">
        <is>
          <t>Adriana Furlam</t>
        </is>
      </c>
    </row>
    <row r="3107" ht="36" customHeight="1">
      <c r="A3107" s="204" t="n">
        <v>3109</v>
      </c>
      <c r="B3107" s="339" t="n">
        <v>46281</v>
      </c>
      <c r="C3107" s="307" t="inlineStr">
        <is>
          <t>Setembro</t>
        </is>
      </c>
      <c r="D3107" s="314" t="n">
        <v>2026</v>
      </c>
      <c r="E3107" s="315" t="inlineStr">
        <is>
          <t>HVC</t>
        </is>
      </c>
      <c r="F3107" s="314" t="inlineStr">
        <is>
          <t>Centro cirúgico</t>
        </is>
      </c>
      <c r="G3107" s="318" t="inlineStr">
        <is>
          <t>Infra e Hotelaria</t>
        </is>
      </c>
      <c r="H3107" s="313" t="inlineStr">
        <is>
          <t>Problemas na passagem de plantão da higiene do centro cirurgico</t>
        </is>
      </c>
      <c r="I3107" s="317" t="inlineStr">
        <is>
          <t>Concluído</t>
        </is>
      </c>
      <c r="J3107" s="313" t="inlineStr">
        <is>
          <t>Adriana Furlam</t>
        </is>
      </c>
    </row>
    <row r="3108" ht="24" customHeight="1">
      <c r="A3108" s="204" t="n">
        <v>3110</v>
      </c>
      <c r="B3108" s="339" t="n">
        <v>46281</v>
      </c>
      <c r="C3108" s="307" t="inlineStr">
        <is>
          <t>Setembro</t>
        </is>
      </c>
      <c r="D3108" s="314" t="n">
        <v>2026</v>
      </c>
      <c r="E3108" s="315" t="inlineStr">
        <is>
          <t>HVC</t>
        </is>
      </c>
      <c r="F3108" s="314" t="inlineStr">
        <is>
          <t>Higiene</t>
        </is>
      </c>
      <c r="G3108" s="318" t="inlineStr">
        <is>
          <t>Infra e Hotelaria</t>
        </is>
      </c>
      <c r="H3108" s="313" t="inlineStr">
        <is>
          <t>Higiene na CME (ponto de atenção)</t>
        </is>
      </c>
      <c r="I3108" s="317" t="inlineStr">
        <is>
          <t>Concluído</t>
        </is>
      </c>
      <c r="J3108" s="313" t="inlineStr">
        <is>
          <t>Adriana Furlam</t>
        </is>
      </c>
    </row>
    <row r="3109" ht="15" customHeight="1">
      <c r="A3109" s="204" t="n">
        <v>3111</v>
      </c>
      <c r="B3109" s="339" t="n">
        <v>46281</v>
      </c>
      <c r="C3109" s="307" t="inlineStr">
        <is>
          <t>Setembro</t>
        </is>
      </c>
      <c r="D3109" s="314" t="n">
        <v>2026</v>
      </c>
      <c r="E3109" s="315" t="inlineStr">
        <is>
          <t>HVC</t>
        </is>
      </c>
      <c r="F3109" s="314" t="inlineStr">
        <is>
          <t>Manutenção</t>
        </is>
      </c>
      <c r="G3109" s="318" t="inlineStr">
        <is>
          <t>Infra e Hotelaria</t>
        </is>
      </c>
      <c r="H3109" s="313" t="inlineStr">
        <is>
          <t>Ruidos 4°D</t>
        </is>
      </c>
      <c r="I3109" s="317" t="inlineStr">
        <is>
          <t>Concluído</t>
        </is>
      </c>
      <c r="J3109" s="313" t="inlineStr">
        <is>
          <t>Alan</t>
        </is>
      </c>
    </row>
    <row r="3110" ht="24" customHeight="1">
      <c r="A3110" s="204" t="n">
        <v>3112</v>
      </c>
      <c r="B3110" s="339" t="n">
        <v>46281</v>
      </c>
      <c r="C3110" s="307" t="inlineStr">
        <is>
          <t>Setembro</t>
        </is>
      </c>
      <c r="D3110" s="314" t="n">
        <v>2026</v>
      </c>
      <c r="E3110" s="315" t="inlineStr">
        <is>
          <t>HVC</t>
        </is>
      </c>
      <c r="F3110" s="314" t="inlineStr">
        <is>
          <t>Especialistas</t>
        </is>
      </c>
      <c r="G3110" s="316" t="inlineStr">
        <is>
          <t>Assistencial</t>
        </is>
      </c>
      <c r="H3110" s="321" t="inlineStr">
        <is>
          <t>Queda de paciente recepção</t>
        </is>
      </c>
      <c r="I3110" s="317" t="inlineStr">
        <is>
          <t>Concluído</t>
        </is>
      </c>
      <c r="J3110" s="313" t="inlineStr">
        <is>
          <t>Deborah</t>
        </is>
      </c>
    </row>
    <row r="3111" ht="24" customHeight="1">
      <c r="A3111" s="204" t="n">
        <v>3113</v>
      </c>
      <c r="B3111" s="339" t="n">
        <v>46281</v>
      </c>
      <c r="C3111" s="307" t="inlineStr">
        <is>
          <t>Setembro</t>
        </is>
      </c>
      <c r="D3111" s="314" t="n">
        <v>2026</v>
      </c>
      <c r="E3111" s="315" t="inlineStr">
        <is>
          <t>HVC</t>
        </is>
      </c>
      <c r="F3111" s="314" t="inlineStr">
        <is>
          <t>Especialistas</t>
        </is>
      </c>
      <c r="G3111" s="316" t="inlineStr">
        <is>
          <t>Assistencial</t>
        </is>
      </c>
      <c r="H3111" s="321" t="inlineStr">
        <is>
          <t>Queda dois colaboradores da manutenção</t>
        </is>
      </c>
      <c r="I3111" s="317" t="inlineStr">
        <is>
          <t>Concluído</t>
        </is>
      </c>
      <c r="J3111" s="313" t="inlineStr">
        <is>
          <t>Deborah</t>
        </is>
      </c>
    </row>
    <row r="3112" ht="15" customHeight="1">
      <c r="A3112" s="204" t="n">
        <v>3114</v>
      </c>
      <c r="B3112" s="339" t="n">
        <v>46281</v>
      </c>
      <c r="C3112" s="307" t="inlineStr">
        <is>
          <t>Setembro</t>
        </is>
      </c>
      <c r="D3112" s="314" t="n">
        <v>2026</v>
      </c>
      <c r="E3112" s="323" t="inlineStr">
        <is>
          <t>CSC</t>
        </is>
      </c>
      <c r="F3112" s="314" t="inlineStr">
        <is>
          <t>Especialistas</t>
        </is>
      </c>
      <c r="G3112" s="316" t="inlineStr">
        <is>
          <t>Assistencial</t>
        </is>
      </c>
      <c r="H3112" s="321" t="inlineStr">
        <is>
          <t>Queda de paciente</t>
        </is>
      </c>
      <c r="I3112" s="317" t="inlineStr">
        <is>
          <t>Concluído</t>
        </is>
      </c>
      <c r="J3112" s="313" t="inlineStr">
        <is>
          <t>Deborah</t>
        </is>
      </c>
    </row>
    <row r="3113" ht="36" customHeight="1">
      <c r="A3113" s="204" t="n">
        <v>3115</v>
      </c>
      <c r="B3113" s="339" t="n">
        <v>46281</v>
      </c>
      <c r="C3113" s="307" t="inlineStr">
        <is>
          <t>Setembro</t>
        </is>
      </c>
      <c r="D3113" s="314" t="n">
        <v>2026</v>
      </c>
      <c r="E3113" s="323" t="inlineStr">
        <is>
          <t>CSC</t>
        </is>
      </c>
      <c r="F3113" s="314" t="inlineStr">
        <is>
          <t>NSP</t>
        </is>
      </c>
      <c r="G3113" s="316" t="inlineStr">
        <is>
          <t>Assistencial</t>
        </is>
      </c>
      <c r="H3113" s="321" t="inlineStr">
        <is>
          <t>Not de equipe da dor que não compareceu para atendimento do paciente</t>
        </is>
      </c>
      <c r="I3113" s="317" t="inlineStr">
        <is>
          <t>Concluído</t>
        </is>
      </c>
      <c r="J3113" s="313" t="inlineStr">
        <is>
          <t>Vivia</t>
        </is>
      </c>
    </row>
    <row r="3114" ht="48" customHeight="1">
      <c r="A3114" s="204" t="n">
        <v>3116</v>
      </c>
      <c r="B3114" s="339" t="n">
        <v>46282</v>
      </c>
      <c r="C3114" s="307" t="inlineStr">
        <is>
          <t>Setembro</t>
        </is>
      </c>
      <c r="D3114" s="314" t="n">
        <v>2026</v>
      </c>
      <c r="E3114" s="315" t="inlineStr">
        <is>
          <t>HVC</t>
        </is>
      </c>
      <c r="F3114" s="314" t="inlineStr">
        <is>
          <t>Centro Cirurgico</t>
        </is>
      </c>
      <c r="G3114" s="318" t="inlineStr">
        <is>
          <t>Infra e Hotelaria</t>
        </is>
      </c>
      <c r="H3114" s="313" t="inlineStr">
        <is>
          <t>Falta de qualidade e dificultades com a higiene do noturno no Centro Cirurgico</t>
        </is>
      </c>
      <c r="I3114" s="317" t="inlineStr">
        <is>
          <t>Concluído</t>
        </is>
      </c>
      <c r="J3114" s="313" t="inlineStr">
        <is>
          <t>Adriana Furlam</t>
        </is>
      </c>
    </row>
    <row r="3115" ht="36" customHeight="1">
      <c r="A3115" s="204" t="n">
        <v>3117</v>
      </c>
      <c r="B3115" s="339" t="n">
        <v>46282</v>
      </c>
      <c r="C3115" s="307" t="inlineStr">
        <is>
          <t>Setembro</t>
        </is>
      </c>
      <c r="D3115" s="314" t="n">
        <v>2026</v>
      </c>
      <c r="E3115" s="323" t="inlineStr">
        <is>
          <t>CSC</t>
        </is>
      </c>
      <c r="F3115" s="314" t="inlineStr">
        <is>
          <t>Eng. Clinica</t>
        </is>
      </c>
      <c r="G3115" s="318" t="inlineStr">
        <is>
          <t>Infra e Hotelaria</t>
        </is>
      </c>
      <c r="H3115" s="313" t="inlineStr">
        <is>
          <t>Aberta OS no PS, problemas nas macas da sala vermelha e amarela</t>
        </is>
      </c>
      <c r="I3115" s="317" t="inlineStr">
        <is>
          <t>Concluído</t>
        </is>
      </c>
      <c r="J3115" s="313" t="inlineStr">
        <is>
          <t>Victorio</t>
        </is>
      </c>
    </row>
    <row r="3116" ht="36" customHeight="1">
      <c r="A3116" s="204" t="n">
        <v>3118</v>
      </c>
      <c r="B3116" s="339" t="n">
        <v>46282</v>
      </c>
      <c r="C3116" s="307" t="inlineStr">
        <is>
          <t>Setembro</t>
        </is>
      </c>
      <c r="D3116" s="314" t="n">
        <v>2026</v>
      </c>
      <c r="E3116" s="323" t="inlineStr">
        <is>
          <t>CSC</t>
        </is>
      </c>
      <c r="F3116" s="314" t="inlineStr">
        <is>
          <t>Manutenção</t>
        </is>
      </c>
      <c r="G3116" s="318" t="inlineStr">
        <is>
          <t>Infra e Hotelaria</t>
        </is>
      </c>
      <c r="H3116" s="313" t="inlineStr">
        <is>
          <t>Manutenção do elevador por mais 6 dias, parado desde 11/09</t>
        </is>
      </c>
      <c r="I3116" s="317" t="inlineStr">
        <is>
          <t>Concluído</t>
        </is>
      </c>
      <c r="J3116" s="313" t="inlineStr">
        <is>
          <t>Alan</t>
        </is>
      </c>
    </row>
    <row r="3117" ht="48" customHeight="1">
      <c r="A3117" s="204" t="n">
        <v>3119</v>
      </c>
      <c r="B3117" s="339" t="n">
        <v>46282</v>
      </c>
      <c r="C3117" s="307" t="inlineStr">
        <is>
          <t>Setembro</t>
        </is>
      </c>
      <c r="D3117" s="314" t="n">
        <v>2026</v>
      </c>
      <c r="E3117" s="323" t="inlineStr">
        <is>
          <t>CSC</t>
        </is>
      </c>
      <c r="F3117" s="314" t="inlineStr">
        <is>
          <t>NSP</t>
        </is>
      </c>
      <c r="G3117" s="316" t="inlineStr">
        <is>
          <t>Assistencial</t>
        </is>
      </c>
      <c r="H3117" s="321" t="inlineStr">
        <is>
          <t>Not do samu que levou dois pacientes com trauma para casa de saude</t>
        </is>
      </c>
      <c r="I3117" s="317" t="inlineStr">
        <is>
          <t>Concluído</t>
        </is>
      </c>
      <c r="J3117" s="313" t="inlineStr">
        <is>
          <t>Vivia</t>
        </is>
      </c>
    </row>
    <row r="3118" ht="24" customHeight="1">
      <c r="A3118" s="204" t="n">
        <v>3120</v>
      </c>
      <c r="B3118" s="339" t="n">
        <v>46283</v>
      </c>
      <c r="C3118" s="307" t="inlineStr">
        <is>
          <t>Setembro</t>
        </is>
      </c>
      <c r="D3118" s="314" t="n">
        <v>2026</v>
      </c>
      <c r="E3118" s="315" t="inlineStr">
        <is>
          <t>HVC</t>
        </is>
      </c>
      <c r="F3118" s="314" t="inlineStr">
        <is>
          <t>Enfermagem</t>
        </is>
      </c>
      <c r="G3118" s="316" t="inlineStr">
        <is>
          <t>Assistencial</t>
        </is>
      </c>
      <c r="H3118" s="313" t="inlineStr">
        <is>
          <t>Queda na UCO, paciente agitado</t>
        </is>
      </c>
      <c r="I3118" s="317" t="inlineStr">
        <is>
          <t>Concluído</t>
        </is>
      </c>
      <c r="J3118" s="313" t="inlineStr">
        <is>
          <t>Juliana Contrera</t>
        </is>
      </c>
    </row>
    <row r="3119" ht="36" customHeight="1">
      <c r="A3119" s="204" t="n">
        <v>3121</v>
      </c>
      <c r="B3119" s="339" t="n">
        <v>46283</v>
      </c>
      <c r="C3119" s="307" t="inlineStr">
        <is>
          <t>Setembro</t>
        </is>
      </c>
      <c r="D3119" s="314" t="n">
        <v>2026</v>
      </c>
      <c r="E3119" s="315" t="inlineStr">
        <is>
          <t>HVC</t>
        </is>
      </c>
      <c r="F3119" s="314" t="inlineStr">
        <is>
          <t>Eng. Clinica</t>
        </is>
      </c>
      <c r="G3119" s="318" t="inlineStr">
        <is>
          <t>Infra e Hotelaria</t>
        </is>
      </c>
      <c r="H3119" s="313" t="inlineStr">
        <is>
          <t>CME porta da lavadora da termo nova está com problemas</t>
        </is>
      </c>
      <c r="I3119" s="317" t="inlineStr">
        <is>
          <t>Concluído</t>
        </is>
      </c>
      <c r="J3119" s="313" t="inlineStr">
        <is>
          <t>Victorio</t>
        </is>
      </c>
    </row>
    <row r="3120" ht="15" customHeight="1">
      <c r="A3120" s="204" t="n">
        <v>3122</v>
      </c>
      <c r="B3120" s="339" t="n">
        <v>46283</v>
      </c>
      <c r="C3120" s="307" t="inlineStr">
        <is>
          <t>Setembro</t>
        </is>
      </c>
      <c r="D3120" s="314" t="n">
        <v>2026</v>
      </c>
      <c r="E3120" s="315" t="inlineStr">
        <is>
          <t>HVC</t>
        </is>
      </c>
      <c r="F3120" s="314" t="inlineStr">
        <is>
          <t>Manutenção</t>
        </is>
      </c>
      <c r="G3120" s="318" t="inlineStr">
        <is>
          <t>Infra e Hotelaria</t>
        </is>
      </c>
      <c r="H3120" s="313" t="inlineStr">
        <is>
          <t>Ruido no 4°D</t>
        </is>
      </c>
      <c r="I3120" s="317" t="inlineStr">
        <is>
          <t>Concluído</t>
        </is>
      </c>
      <c r="J3120" s="313" t="inlineStr">
        <is>
          <t>Alan</t>
        </is>
      </c>
    </row>
    <row r="3121" ht="24" customHeight="1">
      <c r="A3121" s="204" t="n">
        <v>3123</v>
      </c>
      <c r="B3121" s="339" t="n">
        <v>46283</v>
      </c>
      <c r="C3121" s="307" t="inlineStr">
        <is>
          <t>Setembro</t>
        </is>
      </c>
      <c r="D3121" s="314" t="n">
        <v>2026</v>
      </c>
      <c r="E3121" s="315" t="inlineStr">
        <is>
          <t>HVC</t>
        </is>
      </c>
      <c r="F3121" s="314" t="inlineStr">
        <is>
          <t>NSP</t>
        </is>
      </c>
      <c r="G3121" s="316" t="inlineStr">
        <is>
          <t>Assistencial</t>
        </is>
      </c>
      <c r="H3121" s="321" t="inlineStr">
        <is>
          <t>Not falha nos terminais de frigobar</t>
        </is>
      </c>
      <c r="I3121" s="317" t="inlineStr">
        <is>
          <t>Concluído</t>
        </is>
      </c>
      <c r="J3121" s="313" t="inlineStr">
        <is>
          <t>Thaiany</t>
        </is>
      </c>
    </row>
    <row r="3122" ht="15" customHeight="1">
      <c r="A3122" s="204" t="n">
        <v>3124</v>
      </c>
      <c r="B3122" s="339" t="n">
        <v>46283</v>
      </c>
      <c r="C3122" s="307" t="inlineStr">
        <is>
          <t>Setembro</t>
        </is>
      </c>
      <c r="D3122" s="314" t="n">
        <v>2026</v>
      </c>
      <c r="E3122" s="315" t="inlineStr">
        <is>
          <t>HVC</t>
        </is>
      </c>
      <c r="F3122" s="314" t="inlineStr">
        <is>
          <t>NSP</t>
        </is>
      </c>
      <c r="G3122" s="316" t="inlineStr">
        <is>
          <t>Assistencial</t>
        </is>
      </c>
      <c r="H3122" s="321" t="inlineStr">
        <is>
          <t>Not sobre a dieta na ped</t>
        </is>
      </c>
      <c r="I3122" s="317" t="inlineStr">
        <is>
          <t>Concluído</t>
        </is>
      </c>
      <c r="J3122" s="313" t="inlineStr">
        <is>
          <t>Thaiany</t>
        </is>
      </c>
    </row>
    <row r="3123" ht="36" customHeight="1">
      <c r="A3123" s="204" t="n">
        <v>3125</v>
      </c>
      <c r="B3123" s="339" t="n">
        <v>46283</v>
      </c>
      <c r="C3123" s="307" t="inlineStr">
        <is>
          <t>Setembro</t>
        </is>
      </c>
      <c r="D3123" s="314" t="n">
        <v>2026</v>
      </c>
      <c r="E3123" s="315" t="inlineStr">
        <is>
          <t>HVC</t>
        </is>
      </c>
      <c r="F3123" s="314" t="inlineStr">
        <is>
          <t>T.I</t>
        </is>
      </c>
      <c r="G3123" s="324" t="inlineStr">
        <is>
          <t>Sistemas de Informações</t>
        </is>
      </c>
      <c r="H3123" s="313" t="inlineStr">
        <is>
          <t>Ramal T.I geral (afetando todos os setores por demora de atendimento)</t>
        </is>
      </c>
      <c r="I3123" s="330" t="inlineStr">
        <is>
          <t>Em Andamento</t>
        </is>
      </c>
      <c r="J3123" s="313" t="inlineStr">
        <is>
          <t xml:space="preserve"> </t>
        </is>
      </c>
    </row>
    <row r="3124" ht="24" customHeight="1">
      <c r="A3124" s="204" t="n">
        <v>3126</v>
      </c>
      <c r="B3124" s="339" t="n">
        <v>46283</v>
      </c>
      <c r="C3124" s="307" t="inlineStr">
        <is>
          <t>Setembro</t>
        </is>
      </c>
      <c r="D3124" s="314" t="n">
        <v>2026</v>
      </c>
      <c r="E3124" s="323" t="inlineStr">
        <is>
          <t>CSC</t>
        </is>
      </c>
      <c r="F3124" s="314" t="inlineStr">
        <is>
          <t>Eng. Clinica</t>
        </is>
      </c>
      <c r="G3124" s="318" t="inlineStr">
        <is>
          <t>Infra e Hotelaria</t>
        </is>
      </c>
      <c r="H3124" s="313" t="inlineStr">
        <is>
          <t>Hoje será realizada a demanda das macas</t>
        </is>
      </c>
      <c r="I3124" s="317" t="inlineStr">
        <is>
          <t>Concluído</t>
        </is>
      </c>
      <c r="J3124" s="313" t="inlineStr">
        <is>
          <t>Victorio</t>
        </is>
      </c>
    </row>
    <row r="3125" ht="36" customHeight="1">
      <c r="A3125" s="204" t="n">
        <v>3127</v>
      </c>
      <c r="B3125" s="339" t="n">
        <v>46283</v>
      </c>
      <c r="C3125" s="307" t="inlineStr">
        <is>
          <t>Setembro</t>
        </is>
      </c>
      <c r="D3125" s="314" t="n">
        <v>2026</v>
      </c>
      <c r="E3125" s="323" t="inlineStr">
        <is>
          <t>CSC</t>
        </is>
      </c>
      <c r="F3125" s="314" t="inlineStr">
        <is>
          <t>NSP</t>
        </is>
      </c>
      <c r="G3125" s="316" t="inlineStr">
        <is>
          <t>Assistencial</t>
        </is>
      </c>
      <c r="H3125" s="313" t="inlineStr">
        <is>
          <t>Not de paciente fumando, que ligou o alarme de incêndio</t>
        </is>
      </c>
      <c r="I3125" s="317" t="inlineStr">
        <is>
          <t>Concluído</t>
        </is>
      </c>
      <c r="J3125" s="313" t="inlineStr">
        <is>
          <t>Thaiany</t>
        </is>
      </c>
    </row>
    <row r="3126" ht="15" customHeight="1">
      <c r="A3126" s="204" t="n">
        <v>3128</v>
      </c>
      <c r="B3126" s="339" t="n">
        <v>46286</v>
      </c>
      <c r="C3126" s="307" t="inlineStr">
        <is>
          <t>Setembro</t>
        </is>
      </c>
      <c r="D3126" s="314" t="n">
        <v>2026</v>
      </c>
      <c r="E3126" s="315" t="inlineStr">
        <is>
          <t>HVC</t>
        </is>
      </c>
      <c r="F3126" s="314" t="inlineStr">
        <is>
          <t>Especialistas</t>
        </is>
      </c>
      <c r="G3126" s="316" t="inlineStr">
        <is>
          <t>Assistencial</t>
        </is>
      </c>
      <c r="H3126" s="321" t="inlineStr">
        <is>
          <t>Not sobre perca do cateter</t>
        </is>
      </c>
      <c r="I3126" s="317" t="inlineStr">
        <is>
          <t>Concluído</t>
        </is>
      </c>
      <c r="J3126" s="313" t="inlineStr">
        <is>
          <t>Deborah</t>
        </is>
      </c>
    </row>
    <row r="3127" ht="24" customHeight="1">
      <c r="A3127" s="204" t="n">
        <v>3129</v>
      </c>
      <c r="B3127" s="339" t="n">
        <v>46286</v>
      </c>
      <c r="C3127" s="307" t="inlineStr">
        <is>
          <t>Setembro</t>
        </is>
      </c>
      <c r="D3127" s="314" t="n">
        <v>2026</v>
      </c>
      <c r="E3127" s="315" t="inlineStr">
        <is>
          <t>HVC</t>
        </is>
      </c>
      <c r="F3127" s="314" t="inlineStr">
        <is>
          <t>NSP</t>
        </is>
      </c>
      <c r="G3127" s="316" t="inlineStr">
        <is>
          <t>Assistencial</t>
        </is>
      </c>
      <c r="H3127" s="321" t="inlineStr">
        <is>
          <t>Not atraso reposição de psicotropico</t>
        </is>
      </c>
      <c r="I3127" s="317" t="inlineStr">
        <is>
          <t>Concluído</t>
        </is>
      </c>
      <c r="J3127" s="313" t="inlineStr">
        <is>
          <t>Vivia</t>
        </is>
      </c>
    </row>
    <row r="3128" ht="107.25" customHeight="1">
      <c r="A3128" s="204" t="n">
        <v>3130</v>
      </c>
      <c r="B3128" s="339" t="n">
        <v>46287</v>
      </c>
      <c r="C3128" s="307" t="inlineStr">
        <is>
          <t>Setembro</t>
        </is>
      </c>
      <c r="D3128" s="314" t="n">
        <v>2026</v>
      </c>
      <c r="E3128" s="315" t="inlineStr">
        <is>
          <t>HVC</t>
        </is>
      </c>
      <c r="F3128" s="314" t="inlineStr">
        <is>
          <t>Farmácia</t>
        </is>
      </c>
      <c r="G3128" s="316" t="inlineStr">
        <is>
          <t>Assistencial</t>
        </is>
      </c>
      <c r="H3128" s="331" t="inlineStr">
        <is>
          <t>Dispensário da UTI Adulto, alguns itens estavam identificados e quando você lia com o leitor ele dava identificado outro item, e também reposições que não repuseram (Aberta Notificação)</t>
        </is>
      </c>
      <c r="I3128" s="317" t="inlineStr">
        <is>
          <t>Concluído</t>
        </is>
      </c>
      <c r="J3128" s="313" t="inlineStr">
        <is>
          <t>Beatriz</t>
        </is>
      </c>
    </row>
    <row r="3129" ht="48" customHeight="1">
      <c r="A3129" s="204" t="n">
        <v>3131</v>
      </c>
      <c r="B3129" s="339" t="n">
        <v>46287</v>
      </c>
      <c r="C3129" s="307" t="inlineStr">
        <is>
          <t>Setembro</t>
        </is>
      </c>
      <c r="D3129" s="314" t="n">
        <v>2026</v>
      </c>
      <c r="E3129" s="315" t="inlineStr">
        <is>
          <t>HVC</t>
        </is>
      </c>
      <c r="F3129" s="314" t="inlineStr">
        <is>
          <t>Gerenciamento de Leitos</t>
        </is>
      </c>
      <c r="G3129" s="316" t="inlineStr">
        <is>
          <t>Assistencial</t>
        </is>
      </c>
      <c r="H3129" s="313" t="inlineStr">
        <is>
          <t>Algumas Internações feitas com contigência, pacientes estão cientes e de acordo</t>
        </is>
      </c>
      <c r="I3129" s="317" t="inlineStr">
        <is>
          <t>Concluído</t>
        </is>
      </c>
      <c r="J3129" s="313" t="inlineStr">
        <is>
          <t>Mariane</t>
        </is>
      </c>
    </row>
    <row r="3130" ht="24" customHeight="1">
      <c r="A3130" s="204" t="n">
        <v>3132</v>
      </c>
      <c r="B3130" s="339" t="n">
        <v>46287</v>
      </c>
      <c r="C3130" s="307" t="inlineStr">
        <is>
          <t>Setembro</t>
        </is>
      </c>
      <c r="D3130" s="314" t="n">
        <v>2026</v>
      </c>
      <c r="E3130" s="315" t="inlineStr">
        <is>
          <t>HVC</t>
        </is>
      </c>
      <c r="F3130" s="314" t="inlineStr">
        <is>
          <t>Maternidade</t>
        </is>
      </c>
      <c r="G3130" s="316" t="inlineStr">
        <is>
          <t>Assistencial</t>
        </is>
      </c>
      <c r="H3130" s="331" t="inlineStr">
        <is>
          <t>701 Problemas com Ar Condicionado</t>
        </is>
      </c>
      <c r="I3130" s="317" t="inlineStr">
        <is>
          <t>Concluído</t>
        </is>
      </c>
      <c r="J3130" s="313" t="inlineStr">
        <is>
          <t>Melissa</t>
        </is>
      </c>
    </row>
    <row r="3131" ht="36" customHeight="1">
      <c r="A3131" s="204" t="n">
        <v>3133</v>
      </c>
      <c r="B3131" s="339" t="n">
        <v>46287</v>
      </c>
      <c r="C3131" s="307" t="inlineStr">
        <is>
          <t>Setembro</t>
        </is>
      </c>
      <c r="D3131" s="314" t="n">
        <v>2026</v>
      </c>
      <c r="E3131" s="315" t="inlineStr">
        <is>
          <t>HVC</t>
        </is>
      </c>
      <c r="F3131" s="314" t="inlineStr">
        <is>
          <t>Maternidade</t>
        </is>
      </c>
      <c r="G3131" s="316" t="inlineStr">
        <is>
          <t>Assistencial</t>
        </is>
      </c>
      <c r="H3131" s="331" t="inlineStr">
        <is>
          <t>Campainha do 711 não está funcionando (Vai ser aberta OS)</t>
        </is>
      </c>
      <c r="I3131" s="317" t="inlineStr">
        <is>
          <t>Concluído</t>
        </is>
      </c>
      <c r="J3131" s="313" t="inlineStr">
        <is>
          <t>Melissa</t>
        </is>
      </c>
    </row>
    <row r="3132" ht="24" customHeight="1">
      <c r="A3132" s="204" t="n">
        <v>3134</v>
      </c>
      <c r="B3132" s="339" t="n">
        <v>46287</v>
      </c>
      <c r="C3132" s="307" t="inlineStr">
        <is>
          <t>Setembro</t>
        </is>
      </c>
      <c r="D3132" s="314" t="n">
        <v>2026</v>
      </c>
      <c r="E3132" s="315" t="inlineStr">
        <is>
          <t>HVC</t>
        </is>
      </c>
      <c r="F3132" s="314" t="inlineStr">
        <is>
          <t>CME</t>
        </is>
      </c>
      <c r="G3132" s="318" t="inlineStr">
        <is>
          <t>Infra e Hotelaria</t>
        </is>
      </c>
      <c r="H3132" s="313" t="inlineStr">
        <is>
          <t>Queixa da Higiene na CME, Supervisão Ciente</t>
        </is>
      </c>
      <c r="I3132" s="330" t="inlineStr">
        <is>
          <t>Em Andamento</t>
        </is>
      </c>
      <c r="J3132" s="313" t="inlineStr">
        <is>
          <t>Marjorie</t>
        </is>
      </c>
    </row>
    <row r="3133" ht="24" customHeight="1">
      <c r="A3133" s="204" t="n">
        <v>3135</v>
      </c>
      <c r="B3133" s="339" t="n">
        <v>46287</v>
      </c>
      <c r="C3133" s="307" t="inlineStr">
        <is>
          <t>Setembro</t>
        </is>
      </c>
      <c r="D3133" s="314" t="n">
        <v>2026</v>
      </c>
      <c r="E3133" s="315" t="inlineStr">
        <is>
          <t>HVC</t>
        </is>
      </c>
      <c r="F3133" s="314" t="inlineStr">
        <is>
          <t>Engenharia Clínica</t>
        </is>
      </c>
      <c r="G3133" s="318" t="inlineStr">
        <is>
          <t>Infra e Hotelaria</t>
        </is>
      </c>
      <c r="H3133" s="313" t="inlineStr">
        <is>
          <t>Raio X Manutenção Indaiatuba (Preventiva)</t>
        </is>
      </c>
      <c r="I3133" s="330" t="inlineStr">
        <is>
          <t>Em Andamento</t>
        </is>
      </c>
      <c r="J3133" s="313" t="inlineStr">
        <is>
          <t>Victório</t>
        </is>
      </c>
    </row>
    <row r="3134" ht="60" customHeight="1">
      <c r="A3134" s="204" t="n">
        <v>3136</v>
      </c>
      <c r="B3134" s="339" t="n">
        <v>46287</v>
      </c>
      <c r="C3134" s="307" t="inlineStr">
        <is>
          <t>Setembro</t>
        </is>
      </c>
      <c r="D3134" s="314" t="n">
        <v>2026</v>
      </c>
      <c r="E3134" s="315" t="inlineStr">
        <is>
          <t>HVC</t>
        </is>
      </c>
      <c r="F3134" s="314" t="inlineStr">
        <is>
          <t>Engenharia Clínica</t>
        </is>
      </c>
      <c r="G3134" s="318" t="inlineStr">
        <is>
          <t>Infra e Hotelaria</t>
        </is>
      </c>
      <c r="H3134" s="313" t="inlineStr">
        <is>
          <t>Comunicação do Robô do CC está com problemas na rede, Victório está em contato com Paulo para solução do problema</t>
        </is>
      </c>
      <c r="I3134" s="330" t="inlineStr">
        <is>
          <t>Em Andamento</t>
        </is>
      </c>
      <c r="J3134" s="313" t="inlineStr">
        <is>
          <t>Victório</t>
        </is>
      </c>
    </row>
    <row r="3135" ht="36" customHeight="1">
      <c r="A3135" s="204" t="n">
        <v>3137</v>
      </c>
      <c r="B3135" s="339" t="n">
        <v>46287</v>
      </c>
      <c r="C3135" s="307" t="inlineStr">
        <is>
          <t>Setembro</t>
        </is>
      </c>
      <c r="D3135" s="314" t="n">
        <v>2026</v>
      </c>
      <c r="E3135" s="315" t="inlineStr">
        <is>
          <t>HVC</t>
        </is>
      </c>
      <c r="F3135" s="314" t="inlineStr">
        <is>
          <t>Hotelaria</t>
        </is>
      </c>
      <c r="G3135" s="318" t="inlineStr">
        <is>
          <t>Infra e Hotelaria</t>
        </is>
      </c>
      <c r="H3135" s="313" t="inlineStr">
        <is>
          <t>Ausência de Higiene no Centro Cirúrgico reposição alinhada</t>
        </is>
      </c>
      <c r="I3135" s="330" t="inlineStr">
        <is>
          <t>Em Andamento</t>
        </is>
      </c>
      <c r="J3135" s="313" t="inlineStr">
        <is>
          <t>Marjorie</t>
        </is>
      </c>
    </row>
    <row r="3136" ht="24" customHeight="1">
      <c r="A3136" s="204" t="n">
        <v>3138</v>
      </c>
      <c r="B3136" s="339" t="n">
        <v>46287</v>
      </c>
      <c r="C3136" s="307" t="inlineStr">
        <is>
          <t>Setembro</t>
        </is>
      </c>
      <c r="D3136" s="314" t="n">
        <v>2026</v>
      </c>
      <c r="E3136" s="315" t="inlineStr">
        <is>
          <t>HVC</t>
        </is>
      </c>
      <c r="F3136" s="314" t="inlineStr">
        <is>
          <t>NSP</t>
        </is>
      </c>
      <c r="G3136" s="318" t="inlineStr">
        <is>
          <t>Infra e Hotelaria</t>
        </is>
      </c>
      <c r="H3136" s="321" t="inlineStr">
        <is>
          <t>Equipamento Encontrado fora da Tomada Hemo Not</t>
        </is>
      </c>
      <c r="I3136" s="317" t="inlineStr">
        <is>
          <t>Concluído</t>
        </is>
      </c>
      <c r="J3136" s="313" t="inlineStr">
        <is>
          <t>Vivia</t>
        </is>
      </c>
    </row>
    <row r="3137" ht="36" customHeight="1">
      <c r="A3137" s="204" t="n">
        <v>3139</v>
      </c>
      <c r="B3137" s="339" t="n">
        <v>46287</v>
      </c>
      <c r="C3137" s="307" t="inlineStr">
        <is>
          <t>Setembro</t>
        </is>
      </c>
      <c r="D3137" s="314" t="n">
        <v>2026</v>
      </c>
      <c r="E3137" s="315" t="inlineStr">
        <is>
          <t>HVC</t>
        </is>
      </c>
      <c r="F3137" s="314" t="inlineStr">
        <is>
          <t>NSP</t>
        </is>
      </c>
      <c r="G3137" s="316" t="inlineStr">
        <is>
          <t>Assistencial</t>
        </is>
      </c>
      <c r="H3137" s="321" t="inlineStr">
        <is>
          <t>NOT ausência de transição de cuidados do PS para Ala</t>
        </is>
      </c>
      <c r="I3137" s="317" t="inlineStr">
        <is>
          <t>Concluído</t>
        </is>
      </c>
      <c r="J3137" s="313" t="inlineStr">
        <is>
          <t>Vivia</t>
        </is>
      </c>
    </row>
    <row r="3138" ht="60" customHeight="1">
      <c r="A3138" s="204" t="n">
        <v>3140</v>
      </c>
      <c r="B3138" s="339" t="n">
        <v>46287</v>
      </c>
      <c r="C3138" s="307" t="inlineStr">
        <is>
          <t>Setembro</t>
        </is>
      </c>
      <c r="D3138" s="314" t="n">
        <v>2026</v>
      </c>
      <c r="E3138" s="315" t="inlineStr">
        <is>
          <t>HVC</t>
        </is>
      </c>
      <c r="F3138" s="314" t="inlineStr">
        <is>
          <t>NSP</t>
        </is>
      </c>
      <c r="G3138" s="316" t="inlineStr">
        <is>
          <t>Assistencial</t>
        </is>
      </c>
      <c r="H3138" s="321" t="inlineStr">
        <is>
          <t>NOT Medicamento entregue para puerperia que fez a paciente não poder ceder o leite materno ao filho</t>
        </is>
      </c>
      <c r="I3138" s="317" t="inlineStr">
        <is>
          <t>Concluído</t>
        </is>
      </c>
      <c r="J3138" s="313" t="inlineStr">
        <is>
          <t>Vivia</t>
        </is>
      </c>
    </row>
    <row r="3139" ht="36" customHeight="1">
      <c r="A3139" s="204" t="n">
        <v>3141</v>
      </c>
      <c r="B3139" s="339" t="n">
        <v>46287</v>
      </c>
      <c r="C3139" s="307" t="inlineStr">
        <is>
          <t>Setembro</t>
        </is>
      </c>
      <c r="D3139" s="314" t="n">
        <v>2026</v>
      </c>
      <c r="E3139" s="323" t="inlineStr">
        <is>
          <t>CSC</t>
        </is>
      </c>
      <c r="F3139" s="314" t="inlineStr">
        <is>
          <t>Manutenção</t>
        </is>
      </c>
      <c r="G3139" s="318" t="inlineStr">
        <is>
          <t>Infra e Hotelaria</t>
        </is>
      </c>
      <c r="H3139" s="313" t="inlineStr">
        <is>
          <t>Substituição dos Ares da Casa de Saúde se iniciou (notificação)</t>
        </is>
      </c>
      <c r="I3139" s="317" t="inlineStr">
        <is>
          <t>Concluído</t>
        </is>
      </c>
      <c r="J3139" s="313" t="inlineStr">
        <is>
          <t>Alan</t>
        </is>
      </c>
    </row>
    <row r="3140" ht="36" customHeight="1">
      <c r="A3140" s="204" t="n">
        <v>3142</v>
      </c>
      <c r="B3140" s="339" t="n">
        <v>46288</v>
      </c>
      <c r="C3140" s="307" t="inlineStr">
        <is>
          <t>Setembro</t>
        </is>
      </c>
      <c r="D3140" s="314" t="n">
        <v>2026</v>
      </c>
      <c r="E3140" s="315" t="inlineStr">
        <is>
          <t>HVC</t>
        </is>
      </c>
      <c r="F3140" s="314" t="inlineStr">
        <is>
          <t>Engenharia Clínica</t>
        </is>
      </c>
      <c r="G3140" s="318" t="inlineStr">
        <is>
          <t>Infra e Hotelaria</t>
        </is>
      </c>
      <c r="H3140" s="313" t="inlineStr">
        <is>
          <t>Problemas com o Sistema evense com o portão de acesso</t>
        </is>
      </c>
      <c r="I3140" s="330" t="inlineStr">
        <is>
          <t>Em Andamento</t>
        </is>
      </c>
      <c r="J3140" s="313" t="inlineStr">
        <is>
          <t>Marjorie</t>
        </is>
      </c>
    </row>
    <row r="3141" ht="24" customHeight="1">
      <c r="A3141" s="204" t="n">
        <v>3143</v>
      </c>
      <c r="B3141" s="339" t="n">
        <v>46288</v>
      </c>
      <c r="C3141" s="307" t="inlineStr">
        <is>
          <t>Setembro</t>
        </is>
      </c>
      <c r="D3141" s="314" t="n">
        <v>2026</v>
      </c>
      <c r="E3141" s="315" t="inlineStr">
        <is>
          <t>HVC</t>
        </is>
      </c>
      <c r="F3141" s="314" t="inlineStr">
        <is>
          <t>Centro Cirúrgico</t>
        </is>
      </c>
      <c r="G3141" s="316" t="inlineStr">
        <is>
          <t>Assistencial</t>
        </is>
      </c>
      <c r="H3141" s="313" t="inlineStr">
        <is>
          <t>Atrasos na RPA pode impactar nas cirurgias</t>
        </is>
      </c>
      <c r="I3141" s="330" t="inlineStr">
        <is>
          <t>Em Andamento</t>
        </is>
      </c>
      <c r="J3141" s="313" t="inlineStr">
        <is>
          <t>Adriana</t>
        </is>
      </c>
    </row>
    <row r="3142" ht="72" customHeight="1">
      <c r="A3142" s="204" t="n">
        <v>3144</v>
      </c>
      <c r="B3142" s="339" t="n">
        <v>46288</v>
      </c>
      <c r="C3142" s="307" t="inlineStr">
        <is>
          <t>Setembro</t>
        </is>
      </c>
      <c r="D3142" s="314" t="n">
        <v>2026</v>
      </c>
      <c r="E3142" s="315" t="inlineStr">
        <is>
          <t>HVC</t>
        </is>
      </c>
      <c r="F3142" s="314" t="inlineStr">
        <is>
          <t>Gerência Médica</t>
        </is>
      </c>
      <c r="G3142" s="324" t="inlineStr">
        <is>
          <t>Sistemas de Informações</t>
        </is>
      </c>
      <c r="H3142" s="313" t="inlineStr">
        <is>
          <t>sem acessar Tasy Dr Hugo sem acesso com bloqueio das senhas - Simone já avisou TI - impacto nas UTIs (eixo intensivo)</t>
        </is>
      </c>
      <c r="I3142" s="330" t="inlineStr">
        <is>
          <t>Em Andamento</t>
        </is>
      </c>
      <c r="J3142" s="313" t="inlineStr">
        <is>
          <t>Paulo</t>
        </is>
      </c>
    </row>
    <row r="3143" ht="48" customHeight="1">
      <c r="A3143" s="204" t="n">
        <v>3145</v>
      </c>
      <c r="B3143" s="339" t="n">
        <v>46288</v>
      </c>
      <c r="C3143" s="307" t="inlineStr">
        <is>
          <t>Setembro</t>
        </is>
      </c>
      <c r="D3143" s="314" t="n">
        <v>2026</v>
      </c>
      <c r="E3143" s="315" t="inlineStr">
        <is>
          <t>HVC</t>
        </is>
      </c>
      <c r="F3143" s="314" t="inlineStr">
        <is>
          <t>T.I</t>
        </is>
      </c>
      <c r="G3143" s="324" t="inlineStr">
        <is>
          <t>Sistemas de Informações</t>
        </is>
      </c>
      <c r="H3143" s="313" t="inlineStr">
        <is>
          <t>Pacientes sem acesso a resultados no site no HVC exames de sangue e imagem</t>
        </is>
      </c>
      <c r="I3143" s="330" t="inlineStr">
        <is>
          <t>Em Andamento</t>
        </is>
      </c>
      <c r="J3143" s="313" t="inlineStr">
        <is>
          <t>Ouvidoria</t>
        </is>
      </c>
    </row>
    <row r="3144" ht="60" customHeight="1">
      <c r="A3144" s="204" t="n">
        <v>3146</v>
      </c>
      <c r="B3144" s="339" t="n">
        <v>46288</v>
      </c>
      <c r="C3144" s="307" t="inlineStr">
        <is>
          <t>Setembro</t>
        </is>
      </c>
      <c r="D3144" s="314" t="n">
        <v>2026</v>
      </c>
      <c r="E3144" s="315" t="inlineStr">
        <is>
          <t>HVC</t>
        </is>
      </c>
      <c r="F3144" s="314" t="inlineStr">
        <is>
          <t>Operações</t>
        </is>
      </c>
      <c r="G3144" s="318" t="inlineStr">
        <is>
          <t>Infra e Hotelaria</t>
        </is>
      </c>
      <c r="H3144" s="313" t="inlineStr">
        <is>
          <t xml:space="preserve">colaboradores de fora e instrumentadores retirando medicamentos da farmacia que nao possuem autorização </t>
        </is>
      </c>
      <c r="I3144" s="330" t="inlineStr">
        <is>
          <t>Em Andamento</t>
        </is>
      </c>
      <c r="J3144" s="313" t="inlineStr">
        <is>
          <t>Marjorie</t>
        </is>
      </c>
    </row>
    <row r="3145" ht="24" customHeight="1">
      <c r="A3145" s="204" t="n">
        <v>3147</v>
      </c>
      <c r="B3145" s="339" t="n">
        <v>46288</v>
      </c>
      <c r="C3145" s="307" t="inlineStr">
        <is>
          <t>Setembro</t>
        </is>
      </c>
      <c r="D3145" s="314" t="n">
        <v>2026</v>
      </c>
      <c r="E3145" s="323" t="inlineStr">
        <is>
          <t>CSC</t>
        </is>
      </c>
      <c r="F3145" s="314" t="inlineStr">
        <is>
          <t>T.I</t>
        </is>
      </c>
      <c r="G3145" s="324" t="inlineStr">
        <is>
          <t>Sistemas de Informações</t>
        </is>
      </c>
      <c r="H3145" s="313" t="inlineStr">
        <is>
          <t xml:space="preserve">ambulatorio computadores sem fazer login </t>
        </is>
      </c>
      <c r="I3145" s="330" t="inlineStr">
        <is>
          <t>Em Andamento</t>
        </is>
      </c>
      <c r="J3145" s="313" t="inlineStr">
        <is>
          <t>Paulo</t>
        </is>
      </c>
    </row>
    <row r="3146" ht="24" customHeight="1">
      <c r="A3146" s="204" t="n">
        <v>3148</v>
      </c>
      <c r="B3146" s="339" t="n">
        <v>46288</v>
      </c>
      <c r="C3146" s="307" t="inlineStr">
        <is>
          <t>Setembro</t>
        </is>
      </c>
      <c r="D3146" s="314" t="n">
        <v>2026</v>
      </c>
      <c r="E3146" s="323" t="inlineStr">
        <is>
          <t>CSC</t>
        </is>
      </c>
      <c r="F3146" s="314" t="inlineStr">
        <is>
          <t>Operações</t>
        </is>
      </c>
      <c r="G3146" s="318" t="inlineStr">
        <is>
          <t>Infra e Hotelaria</t>
        </is>
      </c>
      <c r="H3146" s="313" t="inlineStr">
        <is>
          <t>motoboy nao atendeu mas enviaram outro mais tarde</t>
        </is>
      </c>
      <c r="I3146" s="317" t="inlineStr">
        <is>
          <t>Concluído</t>
        </is>
      </c>
      <c r="J3146" s="313" t="inlineStr">
        <is>
          <t>Marjorie</t>
        </is>
      </c>
    </row>
    <row r="3147" ht="24" customHeight="1">
      <c r="A3147" s="204" t="n">
        <v>3149</v>
      </c>
      <c r="B3147" s="339" t="n">
        <v>46289</v>
      </c>
      <c r="C3147" s="307" t="inlineStr">
        <is>
          <t>Setembro</t>
        </is>
      </c>
      <c r="D3147" s="314" t="n">
        <v>2026</v>
      </c>
      <c r="E3147" s="315" t="inlineStr">
        <is>
          <t>HVC</t>
        </is>
      </c>
      <c r="F3147" s="314" t="inlineStr">
        <is>
          <t xml:space="preserve">Enfermagem </t>
        </is>
      </c>
      <c r="G3147" s="316" t="inlineStr">
        <is>
          <t>Assistencial</t>
        </is>
      </c>
      <c r="H3147" s="313" t="inlineStr">
        <is>
          <t>1 queda na colono (feita a notificação)</t>
        </is>
      </c>
      <c r="I3147" s="317" t="inlineStr">
        <is>
          <t>Concluído</t>
        </is>
      </c>
      <c r="J3147" s="313" t="inlineStr">
        <is>
          <t>Juliana Contrera</t>
        </is>
      </c>
    </row>
    <row r="3148" ht="24" customHeight="1">
      <c r="A3148" s="204" t="n">
        <v>3150</v>
      </c>
      <c r="B3148" s="339" t="n">
        <v>46289</v>
      </c>
      <c r="C3148" s="307" t="inlineStr">
        <is>
          <t>Setembro</t>
        </is>
      </c>
      <c r="D3148" s="314" t="n">
        <v>2026</v>
      </c>
      <c r="E3148" s="315" t="inlineStr">
        <is>
          <t>HVC</t>
        </is>
      </c>
      <c r="F3148" s="314" t="inlineStr">
        <is>
          <t>Eng. Clinica</t>
        </is>
      </c>
      <c r="G3148" s="318" t="inlineStr">
        <is>
          <t>Infra e Hotelaria</t>
        </is>
      </c>
      <c r="H3148" s="313" t="inlineStr">
        <is>
          <t>Problema na geladeira da NEO (aberta a OS)</t>
        </is>
      </c>
      <c r="I3148" s="317" t="inlineStr">
        <is>
          <t>Concluído</t>
        </is>
      </c>
      <c r="J3148" s="313" t="inlineStr">
        <is>
          <t>Melissa Savy</t>
        </is>
      </c>
    </row>
    <row r="3149" ht="36" customHeight="1">
      <c r="A3149" s="204" t="n">
        <v>3151</v>
      </c>
      <c r="B3149" s="339" t="n">
        <v>46289</v>
      </c>
      <c r="C3149" s="307" t="inlineStr">
        <is>
          <t>Setembro</t>
        </is>
      </c>
      <c r="D3149" s="314" t="n">
        <v>2026</v>
      </c>
      <c r="E3149" s="315" t="inlineStr">
        <is>
          <t>HVC</t>
        </is>
      </c>
      <c r="F3149" s="314" t="inlineStr">
        <is>
          <t>Centro Cirurgico</t>
        </is>
      </c>
      <c r="G3149" s="316" t="inlineStr">
        <is>
          <t>Assistencial</t>
        </is>
      </c>
      <c r="H3149" s="313" t="inlineStr">
        <is>
          <t>Muitos atrasos para procedimentos cirurgicos na data de ontem</t>
        </is>
      </c>
      <c r="I3149" s="317" t="inlineStr">
        <is>
          <t>Concluído</t>
        </is>
      </c>
      <c r="J3149" s="313" t="inlineStr">
        <is>
          <t>Adriana Furlam</t>
        </is>
      </c>
    </row>
    <row r="3150" ht="36" customHeight="1">
      <c r="A3150" s="204" t="n">
        <v>3152</v>
      </c>
      <c r="B3150" s="339" t="n">
        <v>46289</v>
      </c>
      <c r="C3150" s="307" t="inlineStr">
        <is>
          <t>Setembro</t>
        </is>
      </c>
      <c r="D3150" s="314" t="n">
        <v>2026</v>
      </c>
      <c r="E3150" s="315" t="inlineStr">
        <is>
          <t>HVC</t>
        </is>
      </c>
      <c r="F3150" s="314" t="inlineStr">
        <is>
          <t>Manutenção</t>
        </is>
      </c>
      <c r="G3150" s="318" t="inlineStr">
        <is>
          <t>Infra e Hotelaria</t>
        </is>
      </c>
      <c r="H3150" s="313" t="inlineStr">
        <is>
          <t>Ar sala 3 do centro cirurgico com problemas (manutenção atuando)</t>
        </is>
      </c>
      <c r="I3150" s="330" t="inlineStr">
        <is>
          <t>Em Andamento</t>
        </is>
      </c>
      <c r="J3150" s="313" t="inlineStr">
        <is>
          <t>Alan</t>
        </is>
      </c>
    </row>
    <row r="3151" ht="60" customHeight="1">
      <c r="A3151" s="204" t="n">
        <v>3153</v>
      </c>
      <c r="B3151" s="339" t="n">
        <v>46289</v>
      </c>
      <c r="C3151" s="307" t="inlineStr">
        <is>
          <t>Setembro</t>
        </is>
      </c>
      <c r="D3151" s="314" t="n">
        <v>2026</v>
      </c>
      <c r="E3151" s="315" t="inlineStr">
        <is>
          <t>HVC</t>
        </is>
      </c>
      <c r="F3151" s="314" t="inlineStr">
        <is>
          <t>Farmácia</t>
        </is>
      </c>
      <c r="G3151" s="316" t="inlineStr">
        <is>
          <t>Assistencial</t>
        </is>
      </c>
      <c r="H3151" s="332" t="inlineStr">
        <is>
          <t>Atraso de entregua de medicamento para médico, paciente foi de alta antes de receber as duas bolsas</t>
        </is>
      </c>
      <c r="I3151" s="317" t="inlineStr">
        <is>
          <t>Concluído</t>
        </is>
      </c>
      <c r="J3151" s="313" t="inlineStr">
        <is>
          <t>Daniella</t>
        </is>
      </c>
    </row>
    <row r="3152" ht="15" customHeight="1">
      <c r="A3152" s="204" t="n">
        <v>3154</v>
      </c>
      <c r="B3152" s="339" t="n">
        <v>46289</v>
      </c>
      <c r="C3152" s="307" t="inlineStr">
        <is>
          <t>Setembro</t>
        </is>
      </c>
      <c r="D3152" s="314" t="n">
        <v>2026</v>
      </c>
      <c r="E3152" s="315" t="inlineStr">
        <is>
          <t>HVC</t>
        </is>
      </c>
      <c r="F3152" s="314" t="inlineStr">
        <is>
          <t>Eng. Clinica</t>
        </is>
      </c>
      <c r="G3152" s="333" t="inlineStr">
        <is>
          <t>Infra e Hotelaria</t>
        </is>
      </c>
      <c r="H3152" s="334" t="inlineStr">
        <is>
          <t>Mamografo do casarão, até o momento não ligou, ficará parado até a resolução</t>
        </is>
      </c>
      <c r="I3152" s="317" t="inlineStr">
        <is>
          <t>Concluído</t>
        </is>
      </c>
      <c r="J3152" s="313" t="inlineStr">
        <is>
          <t>Victorio</t>
        </is>
      </c>
    </row>
    <row r="3153" ht="24" customHeight="1">
      <c r="A3153" s="204" t="n">
        <v>3155</v>
      </c>
      <c r="B3153" s="339" t="n">
        <v>46289</v>
      </c>
      <c r="C3153" s="307" t="inlineStr">
        <is>
          <t>Setembro</t>
        </is>
      </c>
      <c r="D3153" s="314" t="n">
        <v>2026</v>
      </c>
      <c r="E3153" s="315" t="inlineStr">
        <is>
          <t>HVC</t>
        </is>
      </c>
      <c r="F3153" s="314" t="inlineStr">
        <is>
          <t>Manutenção</t>
        </is>
      </c>
      <c r="G3153" s="333" t="inlineStr">
        <is>
          <t>Infra e Hotelaria</t>
        </is>
      </c>
      <c r="H3153" s="312" t="inlineStr">
        <is>
          <t>419 bloqueado com liberação até o fim do dia</t>
        </is>
      </c>
      <c r="I3153" s="330" t="inlineStr">
        <is>
          <t>Em Andamento</t>
        </is>
      </c>
      <c r="J3153" s="313" t="inlineStr">
        <is>
          <t>Alan</t>
        </is>
      </c>
    </row>
    <row r="3154" ht="36" customHeight="1">
      <c r="A3154" s="204" t="n">
        <v>3156</v>
      </c>
      <c r="B3154" s="339" t="n">
        <v>46289</v>
      </c>
      <c r="C3154" s="307" t="inlineStr">
        <is>
          <t>Setembro</t>
        </is>
      </c>
      <c r="D3154" s="314" t="n">
        <v>2026</v>
      </c>
      <c r="E3154" s="323" t="inlineStr">
        <is>
          <t>CSC</t>
        </is>
      </c>
      <c r="F3154" s="314" t="inlineStr">
        <is>
          <t>Nutrição</t>
        </is>
      </c>
      <c r="G3154" s="318" t="inlineStr">
        <is>
          <t>Infra e Hotelaria</t>
        </is>
      </c>
      <c r="H3154" s="313" t="inlineStr">
        <is>
          <t>Problemas com a dieta que teve falta de fruta, na casa de saúde</t>
        </is>
      </c>
      <c r="I3154" s="317" t="inlineStr">
        <is>
          <t>Concluído</t>
        </is>
      </c>
      <c r="J3154" s="313" t="inlineStr">
        <is>
          <t>Carla</t>
        </is>
      </c>
    </row>
    <row r="3155" ht="15" customHeight="1">
      <c r="A3155" s="204" t="n">
        <v>3157</v>
      </c>
      <c r="B3155" s="339" t="n">
        <v>46289</v>
      </c>
      <c r="C3155" s="307" t="inlineStr">
        <is>
          <t>Setembro</t>
        </is>
      </c>
      <c r="D3155" s="314" t="n">
        <v>2026</v>
      </c>
      <c r="E3155" s="315" t="inlineStr">
        <is>
          <t>HVC</t>
        </is>
      </c>
      <c r="F3155" s="314" t="inlineStr">
        <is>
          <t>Imagem</t>
        </is>
      </c>
      <c r="G3155" s="318" t="inlineStr">
        <is>
          <t>Infra e Hotelaria</t>
        </is>
      </c>
      <c r="H3155" s="313" t="inlineStr">
        <is>
          <t xml:space="preserve">Parou uma sala de raio X </t>
        </is>
      </c>
      <c r="I3155" s="330" t="inlineStr">
        <is>
          <t>Em Andamento</t>
        </is>
      </c>
      <c r="J3155" s="313" t="inlineStr">
        <is>
          <t>Fran</t>
        </is>
      </c>
    </row>
    <row r="3156" ht="36" customHeight="1">
      <c r="A3156" s="204" t="n">
        <v>3158</v>
      </c>
      <c r="B3156" s="339" t="n">
        <v>46290</v>
      </c>
      <c r="C3156" s="307" t="inlineStr">
        <is>
          <t>Setembro</t>
        </is>
      </c>
      <c r="D3156" s="314" t="n">
        <v>2026</v>
      </c>
      <c r="E3156" s="315" t="inlineStr">
        <is>
          <t>HVC</t>
        </is>
      </c>
      <c r="F3156" s="314" t="inlineStr">
        <is>
          <t>Pronto Socorro</t>
        </is>
      </c>
      <c r="G3156" s="316" t="inlineStr">
        <is>
          <t>Assistencial</t>
        </is>
      </c>
      <c r="H3156" s="313" t="inlineStr">
        <is>
          <t>PS infantil sem macas para observação do paciente, pela volumetria</t>
        </is>
      </c>
      <c r="I3156" s="317" t="inlineStr">
        <is>
          <t>Concluído</t>
        </is>
      </c>
      <c r="J3156" s="313" t="inlineStr">
        <is>
          <t>Bianca</t>
        </is>
      </c>
    </row>
    <row r="3157" ht="36" customHeight="1">
      <c r="A3157" s="204" t="n">
        <v>3159</v>
      </c>
      <c r="B3157" s="339" t="n">
        <v>46290</v>
      </c>
      <c r="C3157" s="307" t="inlineStr">
        <is>
          <t>Setembro</t>
        </is>
      </c>
      <c r="D3157" s="314" t="n">
        <v>2026</v>
      </c>
      <c r="E3157" s="315" t="inlineStr">
        <is>
          <t>HVC</t>
        </is>
      </c>
      <c r="F3157" s="314" t="inlineStr">
        <is>
          <t>Centro Cirurgico</t>
        </is>
      </c>
      <c r="G3157" s="316" t="inlineStr">
        <is>
          <t>Assistencial</t>
        </is>
      </c>
      <c r="H3157" s="313" t="inlineStr">
        <is>
          <t>Impacto no tempo dos procedimentos cirurgicos no noturno</t>
        </is>
      </c>
      <c r="I3157" s="317" t="inlineStr">
        <is>
          <t>Concluído</t>
        </is>
      </c>
      <c r="J3157" s="313" t="inlineStr">
        <is>
          <t>Adriana Furlam</t>
        </is>
      </c>
    </row>
    <row r="3158" ht="48" customHeight="1">
      <c r="A3158" s="204" t="n">
        <v>3160</v>
      </c>
      <c r="B3158" s="339" t="n">
        <v>46290</v>
      </c>
      <c r="C3158" s="307" t="inlineStr">
        <is>
          <t>Setembro</t>
        </is>
      </c>
      <c r="D3158" s="314" t="n">
        <v>2026</v>
      </c>
      <c r="E3158" s="315" t="inlineStr">
        <is>
          <t>HVC</t>
        </is>
      </c>
      <c r="F3158" s="314" t="inlineStr">
        <is>
          <t>Enfermagem</t>
        </is>
      </c>
      <c r="G3158" s="324" t="inlineStr">
        <is>
          <t>Sistemas de Informações</t>
        </is>
      </c>
      <c r="H3158" s="313" t="inlineStr">
        <is>
          <t>Problema de senha dos computadores da UCO, do periodo noturno até hoje de manhã</t>
        </is>
      </c>
      <c r="I3158" s="317" t="inlineStr">
        <is>
          <t>Concluído</t>
        </is>
      </c>
      <c r="J3158" s="313" t="inlineStr">
        <is>
          <t>Ju</t>
        </is>
      </c>
    </row>
    <row r="3159" ht="36" customHeight="1">
      <c r="A3159" s="204" t="n">
        <v>3161</v>
      </c>
      <c r="B3159" s="339" t="n">
        <v>46290</v>
      </c>
      <c r="C3159" s="307" t="inlineStr">
        <is>
          <t>Setembro</t>
        </is>
      </c>
      <c r="D3159" s="314" t="n">
        <v>2026</v>
      </c>
      <c r="E3159" s="315" t="inlineStr">
        <is>
          <t>HVC</t>
        </is>
      </c>
      <c r="F3159" s="314" t="inlineStr">
        <is>
          <t>Quality 24</t>
        </is>
      </c>
      <c r="G3159" s="324" t="inlineStr">
        <is>
          <t>Sistemas de Informações</t>
        </is>
      </c>
      <c r="H3159" s="313" t="inlineStr">
        <is>
          <t xml:space="preserve">Comentario do Q24 referente a entrega de cobertores rasgados </t>
        </is>
      </c>
      <c r="I3159" s="317" t="inlineStr">
        <is>
          <t>Concluído</t>
        </is>
      </c>
      <c r="J3159" s="313" t="inlineStr">
        <is>
          <t>Mariana</t>
        </is>
      </c>
    </row>
    <row r="3160" ht="15" customHeight="1">
      <c r="A3160" s="204" t="n">
        <v>3162</v>
      </c>
      <c r="B3160" s="339" t="n">
        <v>46290</v>
      </c>
      <c r="C3160" s="307" t="inlineStr">
        <is>
          <t>Setembro</t>
        </is>
      </c>
      <c r="D3160" s="314" t="n">
        <v>2026</v>
      </c>
      <c r="E3160" s="315" t="inlineStr">
        <is>
          <t>HVC</t>
        </is>
      </c>
      <c r="F3160" s="314" t="inlineStr">
        <is>
          <t>Nutrição</t>
        </is>
      </c>
      <c r="G3160" s="316" t="inlineStr">
        <is>
          <t>Assistencial</t>
        </is>
      </c>
      <c r="H3160" s="313" t="inlineStr">
        <is>
          <t>Código laranja na cozinha</t>
        </is>
      </c>
      <c r="I3160" s="317" t="inlineStr">
        <is>
          <t>Concluído</t>
        </is>
      </c>
      <c r="J3160" s="313" t="inlineStr">
        <is>
          <t>Carla</t>
        </is>
      </c>
    </row>
    <row r="3161" ht="36" customHeight="1">
      <c r="A3161" s="204" t="n">
        <v>3163</v>
      </c>
      <c r="B3161" s="339" t="n">
        <v>46290</v>
      </c>
      <c r="C3161" s="307" t="inlineStr">
        <is>
          <t>Setembro</t>
        </is>
      </c>
      <c r="D3161" s="314" t="n">
        <v>2026</v>
      </c>
      <c r="E3161" s="315" t="inlineStr">
        <is>
          <t>HVC</t>
        </is>
      </c>
      <c r="F3161" s="314" t="inlineStr">
        <is>
          <t>Manutenção</t>
        </is>
      </c>
      <c r="G3161" s="318" t="inlineStr">
        <is>
          <t>Infra e Hotelaria</t>
        </is>
      </c>
      <c r="H3161" s="313" t="inlineStr">
        <is>
          <t>Problema no Ar da cozinha (manutenção já acionada)</t>
        </is>
      </c>
      <c r="I3161" s="317" t="inlineStr">
        <is>
          <t>Concluído</t>
        </is>
      </c>
      <c r="J3161" s="313" t="inlineStr">
        <is>
          <t>Carla</t>
        </is>
      </c>
    </row>
    <row r="3162" ht="60" customHeight="1">
      <c r="A3162" s="204" t="n">
        <v>3164</v>
      </c>
      <c r="B3162" s="339" t="n">
        <v>46290</v>
      </c>
      <c r="C3162" s="307" t="inlineStr">
        <is>
          <t>Setembro</t>
        </is>
      </c>
      <c r="D3162" s="314" t="n">
        <v>2026</v>
      </c>
      <c r="E3162" s="315" t="inlineStr">
        <is>
          <t>HVC</t>
        </is>
      </c>
      <c r="F3162" s="314" t="inlineStr">
        <is>
          <t>Eng. Clinica</t>
        </is>
      </c>
      <c r="G3162" s="318" t="inlineStr">
        <is>
          <t>Infra e Hotelaria</t>
        </is>
      </c>
      <c r="H3162" s="313" t="inlineStr">
        <is>
          <t>Mamografo teve a manutenção realizada na data de ontem, porém hoje de manhã parou de novo com outro problema</t>
        </is>
      </c>
      <c r="I3162" s="330" t="inlineStr">
        <is>
          <t>Em Andamento</t>
        </is>
      </c>
      <c r="J3162" s="313" t="inlineStr">
        <is>
          <t>Victorio</t>
        </is>
      </c>
    </row>
    <row r="3163" ht="36" customHeight="1">
      <c r="A3163" s="204" t="n">
        <v>3165</v>
      </c>
      <c r="B3163" s="339" t="n">
        <v>46290</v>
      </c>
      <c r="C3163" s="307" t="inlineStr">
        <is>
          <t>Setembro</t>
        </is>
      </c>
      <c r="D3163" s="314" t="n">
        <v>2026</v>
      </c>
      <c r="E3163" s="315" t="inlineStr">
        <is>
          <t>HVC</t>
        </is>
      </c>
      <c r="F3163" s="314" t="inlineStr">
        <is>
          <t>Manutenção</t>
        </is>
      </c>
      <c r="G3163" s="318" t="inlineStr">
        <is>
          <t>Infra e Hotelaria</t>
        </is>
      </c>
      <c r="H3163" s="313" t="inlineStr">
        <is>
          <t>Sala da unidade do castelo com problemas no Ar</t>
        </is>
      </c>
      <c r="I3163" s="330" t="inlineStr">
        <is>
          <t>Em Andamento</t>
        </is>
      </c>
      <c r="J3163" s="313" t="inlineStr">
        <is>
          <t>Alan</t>
        </is>
      </c>
    </row>
    <row r="3164" ht="24" customHeight="1">
      <c r="A3164" s="204" t="n">
        <v>3166</v>
      </c>
      <c r="B3164" s="339" t="n">
        <v>46290</v>
      </c>
      <c r="C3164" s="307" t="inlineStr">
        <is>
          <t>Setembro</t>
        </is>
      </c>
      <c r="D3164" s="314" t="n">
        <v>2026</v>
      </c>
      <c r="E3164" s="315" t="inlineStr">
        <is>
          <t>HVC</t>
        </is>
      </c>
      <c r="F3164" s="314" t="inlineStr">
        <is>
          <t>Manutenção</t>
        </is>
      </c>
      <c r="G3164" s="318" t="inlineStr">
        <is>
          <t>Infra e Hotelaria</t>
        </is>
      </c>
      <c r="H3164" s="313" t="inlineStr">
        <is>
          <t xml:space="preserve">Hemodinamica com problemas na temperatura </t>
        </is>
      </c>
      <c r="I3164" s="330" t="inlineStr">
        <is>
          <t>Em Andamento</t>
        </is>
      </c>
      <c r="J3164" s="313" t="inlineStr">
        <is>
          <t>Alan</t>
        </is>
      </c>
    </row>
    <row r="3165" ht="24" customHeight="1">
      <c r="A3165" s="204" t="n">
        <v>3167</v>
      </c>
      <c r="B3165" s="339" t="n">
        <v>46290</v>
      </c>
      <c r="C3165" s="307" t="inlineStr">
        <is>
          <t>Setembro</t>
        </is>
      </c>
      <c r="D3165" s="314" t="n">
        <v>2026</v>
      </c>
      <c r="E3165" s="315" t="inlineStr">
        <is>
          <t>HVC</t>
        </is>
      </c>
      <c r="F3165" s="314" t="inlineStr">
        <is>
          <t>Eng. Clinica</t>
        </is>
      </c>
      <c r="G3165" s="318" t="inlineStr">
        <is>
          <t>Infra e Hotelaria</t>
        </is>
      </c>
      <c r="H3165" s="313" t="inlineStr">
        <is>
          <t>Foco cirurgico com problemas</t>
        </is>
      </c>
      <c r="I3165" s="317" t="inlineStr">
        <is>
          <t>Concluído</t>
        </is>
      </c>
      <c r="J3165" s="313" t="inlineStr">
        <is>
          <t>Victorio</t>
        </is>
      </c>
    </row>
    <row r="3166" ht="36" customHeight="1">
      <c r="A3166" s="204" t="n">
        <v>3168</v>
      </c>
      <c r="B3166" s="339" t="n">
        <v>46290</v>
      </c>
      <c r="C3166" s="307" t="inlineStr">
        <is>
          <t>Setembro</t>
        </is>
      </c>
      <c r="D3166" s="314" t="n">
        <v>2026</v>
      </c>
      <c r="E3166" s="315" t="inlineStr">
        <is>
          <t>HVC</t>
        </is>
      </c>
      <c r="F3166" s="314" t="inlineStr">
        <is>
          <t>NSP</t>
        </is>
      </c>
      <c r="G3166" s="316" t="inlineStr">
        <is>
          <t>Assistencial</t>
        </is>
      </c>
      <c r="H3166" s="321" t="inlineStr">
        <is>
          <t>Not OPME incompleta impactando no tempo cirurgico</t>
        </is>
      </c>
      <c r="I3166" s="317" t="inlineStr">
        <is>
          <t>Concluído</t>
        </is>
      </c>
      <c r="J3166" s="313" t="inlineStr">
        <is>
          <t>Vivia</t>
        </is>
      </c>
    </row>
    <row r="3167" ht="15" customHeight="1">
      <c r="A3167" s="204" t="n">
        <v>3169</v>
      </c>
      <c r="B3167" s="339" t="n">
        <v>46290</v>
      </c>
      <c r="C3167" s="307" t="inlineStr">
        <is>
          <t>Setembro</t>
        </is>
      </c>
      <c r="D3167" s="314" t="n">
        <v>2026</v>
      </c>
      <c r="E3167" s="315" t="inlineStr">
        <is>
          <t>HVC</t>
        </is>
      </c>
      <c r="F3167" s="314" t="inlineStr">
        <is>
          <t>NSP</t>
        </is>
      </c>
      <c r="G3167" s="318" t="inlineStr">
        <is>
          <t>Infra e Hotelaria</t>
        </is>
      </c>
      <c r="H3167" s="321" t="inlineStr">
        <is>
          <t>Not de terminal higiene</t>
        </is>
      </c>
      <c r="I3167" s="317" t="inlineStr">
        <is>
          <t>Concluído</t>
        </is>
      </c>
      <c r="J3167" s="313" t="inlineStr">
        <is>
          <t>Vivia</t>
        </is>
      </c>
    </row>
    <row r="3168" ht="48" customHeight="1">
      <c r="A3168" s="204" t="n">
        <v>3170</v>
      </c>
      <c r="B3168" s="339" t="n">
        <v>46290</v>
      </c>
      <c r="C3168" s="307" t="inlineStr">
        <is>
          <t>Setembro</t>
        </is>
      </c>
      <c r="D3168" s="314" t="n">
        <v>2026</v>
      </c>
      <c r="E3168" s="323" t="inlineStr">
        <is>
          <t>CSC</t>
        </is>
      </c>
      <c r="F3168" s="314" t="inlineStr">
        <is>
          <t>Operações</t>
        </is>
      </c>
      <c r="G3168" s="318" t="inlineStr">
        <is>
          <t>Infra e Hotelaria</t>
        </is>
      </c>
      <c r="H3168" s="313" t="inlineStr">
        <is>
          <t xml:space="preserve">Problemas com os piolhos de pombo na farmácia retornou, mesmo após a dedetização  </t>
        </is>
      </c>
      <c r="I3168" s="330" t="inlineStr">
        <is>
          <t>Em Andamento</t>
        </is>
      </c>
      <c r="J3168" s="313" t="inlineStr">
        <is>
          <t>Katia</t>
        </is>
      </c>
    </row>
    <row r="3169" ht="48" customHeight="1">
      <c r="A3169" s="204" t="n">
        <v>3171</v>
      </c>
      <c r="B3169" s="339" t="n">
        <v>46290</v>
      </c>
      <c r="C3169" s="307" t="inlineStr">
        <is>
          <t>Setembro</t>
        </is>
      </c>
      <c r="D3169" s="314" t="n">
        <v>2026</v>
      </c>
      <c r="E3169" s="323" t="inlineStr">
        <is>
          <t>CSC</t>
        </is>
      </c>
      <c r="F3169" s="314" t="inlineStr">
        <is>
          <t>Manutenção</t>
        </is>
      </c>
      <c r="G3169" s="318" t="inlineStr">
        <is>
          <t>Infra e Hotelaria</t>
        </is>
      </c>
      <c r="H3169" s="313" t="inlineStr">
        <is>
          <t>Comunicado de parada de entrega de energia da cpfl que acontecerá no domingo</t>
        </is>
      </c>
      <c r="I3169" s="317" t="inlineStr">
        <is>
          <t>Concluído</t>
        </is>
      </c>
      <c r="J3169" s="313" t="inlineStr">
        <is>
          <t>Leticia Brabo</t>
        </is>
      </c>
    </row>
    <row r="3170" ht="24" customHeight="1">
      <c r="A3170" s="204" t="n">
        <v>3172</v>
      </c>
      <c r="B3170" s="339" t="n">
        <v>46290</v>
      </c>
      <c r="C3170" s="307" t="inlineStr">
        <is>
          <t>Setembro</t>
        </is>
      </c>
      <c r="D3170" s="314" t="n">
        <v>2026</v>
      </c>
      <c r="E3170" s="323" t="inlineStr">
        <is>
          <t>CSC</t>
        </is>
      </c>
      <c r="F3170" s="314" t="inlineStr">
        <is>
          <t>NSP</t>
        </is>
      </c>
      <c r="G3170" s="316" t="inlineStr">
        <is>
          <t>Assistencial</t>
        </is>
      </c>
      <c r="H3170" s="313" t="inlineStr">
        <is>
          <t>Not falha passagem de plantão</t>
        </is>
      </c>
      <c r="I3170" s="317" t="inlineStr">
        <is>
          <t>Concluído</t>
        </is>
      </c>
      <c r="J3170" s="313" t="inlineStr">
        <is>
          <t>Vivia</t>
        </is>
      </c>
    </row>
    <row r="3171" ht="15" customHeight="1">
      <c r="A3171" s="204" t="n">
        <v>3173</v>
      </c>
      <c r="B3171" s="339" t="n">
        <v>46293</v>
      </c>
      <c r="C3171" s="307" t="inlineStr">
        <is>
          <t>Setembro</t>
        </is>
      </c>
      <c r="D3171" s="314" t="n">
        <v>2026</v>
      </c>
      <c r="E3171" s="315" t="inlineStr">
        <is>
          <t>HVC</t>
        </is>
      </c>
      <c r="F3171" s="314" t="inlineStr">
        <is>
          <t>Manutenção</t>
        </is>
      </c>
      <c r="G3171" s="318" t="inlineStr">
        <is>
          <t>Infra e Hotelaria</t>
        </is>
      </c>
      <c r="H3171" s="329" t="inlineStr">
        <is>
          <t>442 esperando manutenção do ar</t>
        </is>
      </c>
      <c r="I3171" s="317" t="inlineStr">
        <is>
          <t>Concluído</t>
        </is>
      </c>
      <c r="J3171" s="313" t="inlineStr">
        <is>
          <t>Mariana</t>
        </is>
      </c>
    </row>
    <row r="3172" ht="15" customHeight="1">
      <c r="A3172" s="204" t="n">
        <v>3174</v>
      </c>
      <c r="B3172" s="339" t="n">
        <v>46293</v>
      </c>
      <c r="C3172" s="307" t="inlineStr">
        <is>
          <t>Setembro</t>
        </is>
      </c>
      <c r="D3172" s="314" t="n">
        <v>2026</v>
      </c>
      <c r="E3172" s="315" t="inlineStr">
        <is>
          <t>HVC</t>
        </is>
      </c>
      <c r="F3172" s="314" t="inlineStr">
        <is>
          <t>Nutrição</t>
        </is>
      </c>
      <c r="G3172" s="318" t="inlineStr">
        <is>
          <t>Infra e Hotelaria</t>
        </is>
      </c>
      <c r="H3172" s="329" t="inlineStr">
        <is>
          <t>Atraso na entrega das dietas, subiram as 7h30</t>
        </is>
      </c>
      <c r="I3172" s="317" t="inlineStr">
        <is>
          <t>Concluído</t>
        </is>
      </c>
      <c r="J3172" s="313" t="inlineStr">
        <is>
          <t xml:space="preserve"> </t>
        </is>
      </c>
    </row>
    <row r="3173" ht="36" customHeight="1">
      <c r="A3173" s="204" t="n">
        <v>3175</v>
      </c>
      <c r="B3173" s="339" t="n">
        <v>46293</v>
      </c>
      <c r="C3173" s="307" t="inlineStr">
        <is>
          <t>Setembro</t>
        </is>
      </c>
      <c r="D3173" s="314" t="n">
        <v>2026</v>
      </c>
      <c r="E3173" s="315" t="inlineStr">
        <is>
          <t>HVC</t>
        </is>
      </c>
      <c r="F3173" s="314" t="inlineStr">
        <is>
          <t>Eng. Clinica</t>
        </is>
      </c>
      <c r="G3173" s="318" t="inlineStr">
        <is>
          <t>Infra e Hotelaria</t>
        </is>
      </c>
      <c r="H3173" s="313" t="inlineStr">
        <is>
          <t>Mamografo do café também não iniciou pela manhã</t>
        </is>
      </c>
      <c r="I3173" s="317" t="inlineStr">
        <is>
          <t>Concluído</t>
        </is>
      </c>
      <c r="J3173" s="313" t="inlineStr">
        <is>
          <t>Victorio</t>
        </is>
      </c>
    </row>
    <row r="3174" ht="36" customHeight="1">
      <c r="A3174" s="204" t="n">
        <v>3176</v>
      </c>
      <c r="B3174" s="339" t="n">
        <v>46293</v>
      </c>
      <c r="C3174" s="307" t="inlineStr">
        <is>
          <t>Setembro</t>
        </is>
      </c>
      <c r="D3174" s="314" t="n">
        <v>2026</v>
      </c>
      <c r="E3174" s="315" t="inlineStr">
        <is>
          <t>HVC</t>
        </is>
      </c>
      <c r="F3174" s="314" t="inlineStr">
        <is>
          <t>Manutenção</t>
        </is>
      </c>
      <c r="G3174" s="318" t="inlineStr">
        <is>
          <t>Infra e Hotelaria</t>
        </is>
      </c>
      <c r="H3174" s="313" t="inlineStr">
        <is>
          <t>Sala de eletro do PS sem uma previsão até o momento</t>
        </is>
      </c>
      <c r="I3174" s="330" t="inlineStr">
        <is>
          <t>Em Andamento</t>
        </is>
      </c>
      <c r="J3174" s="313" t="inlineStr">
        <is>
          <t>Januario</t>
        </is>
      </c>
    </row>
    <row r="3175" ht="48" customHeight="1">
      <c r="A3175" s="204" t="n">
        <v>3177</v>
      </c>
      <c r="B3175" s="339" t="n">
        <v>46293</v>
      </c>
      <c r="C3175" s="307" t="inlineStr">
        <is>
          <t>Setembro</t>
        </is>
      </c>
      <c r="D3175" s="314" t="n">
        <v>2026</v>
      </c>
      <c r="E3175" s="315" t="inlineStr">
        <is>
          <t>HVC</t>
        </is>
      </c>
      <c r="F3175" s="314" t="inlineStr">
        <is>
          <t>Especialistas</t>
        </is>
      </c>
      <c r="G3175" s="316" t="inlineStr">
        <is>
          <t>Assistencial</t>
        </is>
      </c>
      <c r="H3175" s="321" t="inlineStr">
        <is>
          <t>2 Not falha de identificação, paciente sem a pulseira de identificação</t>
        </is>
      </c>
      <c r="I3175" s="317" t="inlineStr">
        <is>
          <t>Concluído</t>
        </is>
      </c>
      <c r="J3175" s="313" t="inlineStr">
        <is>
          <t>Adilson</t>
        </is>
      </c>
    </row>
    <row r="3176" ht="15" customHeight="1">
      <c r="A3176" s="204" t="n">
        <v>3178</v>
      </c>
      <c r="B3176" s="339" t="n">
        <v>46293</v>
      </c>
      <c r="C3176" s="307" t="inlineStr">
        <is>
          <t>Setembro</t>
        </is>
      </c>
      <c r="D3176" s="314" t="n">
        <v>2026</v>
      </c>
      <c r="E3176" s="315" t="inlineStr">
        <is>
          <t>HVC</t>
        </is>
      </c>
      <c r="F3176" s="314" t="inlineStr">
        <is>
          <t>Especialistas</t>
        </is>
      </c>
      <c r="G3176" s="316" t="inlineStr">
        <is>
          <t>Assistencial</t>
        </is>
      </c>
      <c r="H3176" s="321" t="inlineStr">
        <is>
          <t>1 LPP</t>
        </is>
      </c>
      <c r="I3176" s="317" t="inlineStr">
        <is>
          <t>Concluído</t>
        </is>
      </c>
      <c r="J3176" s="313" t="inlineStr">
        <is>
          <t>Adilson</t>
        </is>
      </c>
    </row>
    <row r="3177" ht="24" customHeight="1">
      <c r="A3177" s="204" t="n">
        <v>3179</v>
      </c>
      <c r="B3177" s="339" t="n">
        <v>46293</v>
      </c>
      <c r="C3177" s="307" t="inlineStr">
        <is>
          <t>Setembro</t>
        </is>
      </c>
      <c r="D3177" s="314" t="n">
        <v>2026</v>
      </c>
      <c r="E3177" s="315" t="inlineStr">
        <is>
          <t>HVC</t>
        </is>
      </c>
      <c r="F3177" s="314" t="inlineStr">
        <is>
          <t>NSP</t>
        </is>
      </c>
      <c r="G3177" s="316" t="inlineStr">
        <is>
          <t>Assistencial</t>
        </is>
      </c>
      <c r="H3177" s="321" t="inlineStr">
        <is>
          <t>Not paciente em RPA insatisfeito pelo atraso</t>
        </is>
      </c>
      <c r="I3177" s="317" t="inlineStr">
        <is>
          <t>Concluído</t>
        </is>
      </c>
      <c r="J3177" s="313" t="inlineStr">
        <is>
          <t>Vivia</t>
        </is>
      </c>
    </row>
    <row r="3178" ht="24" customHeight="1">
      <c r="A3178" s="204" t="n">
        <v>3180</v>
      </c>
      <c r="B3178" s="339" t="n">
        <v>46293</v>
      </c>
      <c r="C3178" s="307" t="inlineStr">
        <is>
          <t>Setembro</t>
        </is>
      </c>
      <c r="D3178" s="314" t="n">
        <v>2026</v>
      </c>
      <c r="E3178" s="315" t="inlineStr">
        <is>
          <t>HVC</t>
        </is>
      </c>
      <c r="F3178" s="314" t="inlineStr">
        <is>
          <t>NSP</t>
        </is>
      </c>
      <c r="G3178" s="316" t="inlineStr">
        <is>
          <t>Assistencial</t>
        </is>
      </c>
      <c r="H3178" s="321" t="inlineStr">
        <is>
          <t>Not 1°D perca do glicosimetro</t>
        </is>
      </c>
      <c r="I3178" s="317" t="inlineStr">
        <is>
          <t>Concluído</t>
        </is>
      </c>
      <c r="J3178" s="313" t="inlineStr">
        <is>
          <t>Vivia</t>
        </is>
      </c>
    </row>
    <row r="3179" ht="24" customHeight="1">
      <c r="A3179" s="204" t="n">
        <v>3181</v>
      </c>
      <c r="B3179" s="339" t="n">
        <v>46293</v>
      </c>
      <c r="C3179" s="307" t="inlineStr">
        <is>
          <t>Setembro</t>
        </is>
      </c>
      <c r="D3179" s="314" t="n">
        <v>2026</v>
      </c>
      <c r="E3179" s="315" t="inlineStr">
        <is>
          <t>HVC</t>
        </is>
      </c>
      <c r="F3179" s="314" t="inlineStr">
        <is>
          <t>NSP</t>
        </is>
      </c>
      <c r="G3179" s="335" t="inlineStr">
        <is>
          <t>Assistencial</t>
        </is>
      </c>
      <c r="H3179" s="321" t="inlineStr">
        <is>
          <t>Not demora atendimento farmácia</t>
        </is>
      </c>
      <c r="I3179" s="317" t="inlineStr">
        <is>
          <t>Concluído</t>
        </is>
      </c>
      <c r="J3179" s="313" t="inlineStr">
        <is>
          <t>Vivia</t>
        </is>
      </c>
    </row>
    <row r="3180" ht="36" customHeight="1">
      <c r="A3180" s="204" t="n">
        <v>3182</v>
      </c>
      <c r="B3180" s="339" t="n">
        <v>46293</v>
      </c>
      <c r="C3180" s="307" t="inlineStr">
        <is>
          <t>Setembro</t>
        </is>
      </c>
      <c r="D3180" s="314" t="n">
        <v>2026</v>
      </c>
      <c r="E3180" s="336" t="inlineStr">
        <is>
          <t>CMSC</t>
        </is>
      </c>
      <c r="F3180" s="314" t="inlineStr">
        <is>
          <t>Manutenção</t>
        </is>
      </c>
      <c r="G3180" s="318" t="inlineStr">
        <is>
          <t>Infra e Hotelaria</t>
        </is>
      </c>
      <c r="H3180" s="313" t="inlineStr">
        <is>
          <t>Problemas nos armarios que estão descolando da parede no CMSC</t>
        </is>
      </c>
      <c r="I3180" s="330" t="inlineStr">
        <is>
          <t>Em Andamento</t>
        </is>
      </c>
      <c r="J3180" s="313" t="inlineStr">
        <is>
          <t>Cris</t>
        </is>
      </c>
    </row>
    <row r="3181" ht="48" customHeight="1">
      <c r="A3181" s="204" t="n">
        <v>3183</v>
      </c>
      <c r="B3181" s="339" t="n">
        <v>46294</v>
      </c>
      <c r="C3181" s="307" t="inlineStr">
        <is>
          <t>Setembro</t>
        </is>
      </c>
      <c r="D3181" s="314" t="n">
        <v>2026</v>
      </c>
      <c r="E3181" s="315" t="inlineStr">
        <is>
          <t>HVC</t>
        </is>
      </c>
      <c r="F3181" s="314" t="inlineStr">
        <is>
          <t>Alas</t>
        </is>
      </c>
      <c r="G3181" s="316" t="inlineStr">
        <is>
          <t>Assistencial</t>
        </is>
      </c>
      <c r="H3181" s="321" t="inlineStr">
        <is>
          <t>Not de prescrição médica com dose errada de medicamento, sem danos ao paciente</t>
        </is>
      </c>
      <c r="I3181" s="317" t="inlineStr">
        <is>
          <t>Concluído</t>
        </is>
      </c>
      <c r="J3181" s="313" t="inlineStr">
        <is>
          <t>Leticia</t>
        </is>
      </c>
    </row>
    <row r="3182" ht="36" customHeight="1">
      <c r="A3182" s="204" t="n">
        <v>3184</v>
      </c>
      <c r="B3182" s="339" t="n">
        <v>46294</v>
      </c>
      <c r="C3182" s="307" t="inlineStr">
        <is>
          <t>Setembro</t>
        </is>
      </c>
      <c r="D3182" s="314" t="n">
        <v>2026</v>
      </c>
      <c r="E3182" s="315" t="inlineStr">
        <is>
          <t>HVC</t>
        </is>
      </c>
      <c r="F3182" s="314" t="inlineStr">
        <is>
          <t>Especialistas</t>
        </is>
      </c>
      <c r="G3182" s="316" t="inlineStr">
        <is>
          <t>Assistencial</t>
        </is>
      </c>
      <c r="H3182" s="321" t="inlineStr">
        <is>
          <t>2 Not de paciente sem pulseira de identificação no 3°D</t>
        </is>
      </c>
      <c r="I3182" s="317" t="inlineStr">
        <is>
          <t>Concluído</t>
        </is>
      </c>
      <c r="J3182" s="313" t="inlineStr">
        <is>
          <t>Deborah</t>
        </is>
      </c>
    </row>
    <row r="3183" ht="24" customHeight="1">
      <c r="A3183" s="204" t="n">
        <v>3185</v>
      </c>
      <c r="B3183" s="339" t="n">
        <v>46294</v>
      </c>
      <c r="C3183" s="307" t="inlineStr">
        <is>
          <t>Setembro</t>
        </is>
      </c>
      <c r="D3183" s="314" t="n">
        <v>2026</v>
      </c>
      <c r="E3183" s="315" t="inlineStr">
        <is>
          <t>HVC</t>
        </is>
      </c>
      <c r="F3183" s="314" t="inlineStr">
        <is>
          <t>NSP</t>
        </is>
      </c>
      <c r="G3183" s="316" t="inlineStr">
        <is>
          <t>Assistencial</t>
        </is>
      </c>
      <c r="H3183" s="321" t="inlineStr">
        <is>
          <t>Not de adorno equipe de raio-x</t>
        </is>
      </c>
      <c r="I3183" s="317" t="inlineStr">
        <is>
          <t>Concluído</t>
        </is>
      </c>
      <c r="J3183" s="313" t="inlineStr">
        <is>
          <t>Vivia</t>
        </is>
      </c>
    </row>
    <row r="3184" ht="48" customHeight="1">
      <c r="A3184" s="204" t="n">
        <v>3186</v>
      </c>
      <c r="B3184" s="339" t="n">
        <v>46294</v>
      </c>
      <c r="C3184" s="307" t="inlineStr">
        <is>
          <t>Setembro</t>
        </is>
      </c>
      <c r="D3184" s="314" t="n">
        <v>2026</v>
      </c>
      <c r="E3184" s="323" t="inlineStr">
        <is>
          <t>CSC</t>
        </is>
      </c>
      <c r="F3184" s="314" t="inlineStr">
        <is>
          <t>Nutrição</t>
        </is>
      </c>
      <c r="G3184" s="316" t="inlineStr">
        <is>
          <t>Assistencial</t>
        </is>
      </c>
      <c r="H3184" s="313" t="inlineStr">
        <is>
          <t>Problemas com fornecimento de pão francês, foi pão mofado ao paciente</t>
        </is>
      </c>
      <c r="I3184" s="317" t="inlineStr">
        <is>
          <t>Concluído</t>
        </is>
      </c>
      <c r="J3184" s="313" t="inlineStr">
        <is>
          <t>Carla</t>
        </is>
      </c>
    </row>
    <row r="3185" ht="24" customHeight="1">
      <c r="A3185" s="204" t="n">
        <v>3187</v>
      </c>
      <c r="B3185" s="339" t="n">
        <v>46294</v>
      </c>
      <c r="C3185" s="307" t="inlineStr">
        <is>
          <t>Setembro</t>
        </is>
      </c>
      <c r="D3185" s="314" t="n">
        <v>2026</v>
      </c>
      <c r="E3185" s="323" t="inlineStr">
        <is>
          <t>CSC</t>
        </is>
      </c>
      <c r="F3185" s="314" t="inlineStr">
        <is>
          <t>Manutenção</t>
        </is>
      </c>
      <c r="G3185" s="318" t="inlineStr">
        <is>
          <t>Infra e Hotelaria</t>
        </is>
      </c>
      <c r="H3185" s="313" t="inlineStr">
        <is>
          <t>Elevador da casa de saúde parado</t>
        </is>
      </c>
      <c r="I3185" s="317" t="inlineStr">
        <is>
          <t>Concluído</t>
        </is>
      </c>
      <c r="J3185" s="313" t="inlineStr">
        <is>
          <t>Alan</t>
        </is>
      </c>
    </row>
    <row r="3186" ht="48" customHeight="1">
      <c r="A3186" s="204" t="n">
        <v>3188</v>
      </c>
      <c r="B3186" s="339" t="n">
        <v>46294</v>
      </c>
      <c r="C3186" s="307" t="inlineStr">
        <is>
          <t>Setembro</t>
        </is>
      </c>
      <c r="D3186" s="314" t="n">
        <v>2026</v>
      </c>
      <c r="E3186" s="323" t="inlineStr">
        <is>
          <t>CSC</t>
        </is>
      </c>
      <c r="F3186" s="314" t="inlineStr">
        <is>
          <t>Operações</t>
        </is>
      </c>
      <c r="G3186" s="318" t="inlineStr">
        <is>
          <t>Infra e Hotelaria</t>
        </is>
      </c>
      <c r="H3186" s="313" t="inlineStr">
        <is>
          <t>Motoboy da titan avisou de ultima que estava de atestado, que gerou atraso</t>
        </is>
      </c>
      <c r="I3186" s="317" t="inlineStr">
        <is>
          <t>Concluído</t>
        </is>
      </c>
      <c r="J3186" s="313" t="inlineStr">
        <is>
          <t>Stefany</t>
        </is>
      </c>
    </row>
    <row r="3187" ht="24" customHeight="1">
      <c r="A3187" s="204" t="n">
        <v>3189</v>
      </c>
      <c r="B3187" s="339" t="n">
        <v>46294</v>
      </c>
      <c r="C3187" s="307" t="inlineStr">
        <is>
          <t>Setembro</t>
        </is>
      </c>
      <c r="D3187" s="314" t="n">
        <v>2026</v>
      </c>
      <c r="E3187" s="315" t="inlineStr">
        <is>
          <t>HVC</t>
        </is>
      </c>
      <c r="F3187" s="313" t="inlineStr">
        <is>
          <t>Centro Cirurgico</t>
        </is>
      </c>
      <c r="G3187" s="316" t="inlineStr">
        <is>
          <t>Assistencial</t>
        </is>
      </c>
      <c r="H3187" s="313" t="inlineStr">
        <is>
          <t>Cancelamentos dos procedimentos cirurgico</t>
        </is>
      </c>
      <c r="I3187" s="317" t="inlineStr">
        <is>
          <t>Concluído</t>
        </is>
      </c>
      <c r="J3187" s="313" t="inlineStr">
        <is>
          <t>Adriana Furlam</t>
        </is>
      </c>
    </row>
    <row r="3188" ht="36" customHeight="1">
      <c r="A3188" s="204" t="n">
        <v>3190</v>
      </c>
      <c r="B3188" s="339" t="n">
        <v>46294</v>
      </c>
      <c r="C3188" s="307" t="inlineStr">
        <is>
          <t>Setembro</t>
        </is>
      </c>
      <c r="D3188" s="314" t="n">
        <v>2026</v>
      </c>
      <c r="E3188" s="315" t="inlineStr">
        <is>
          <t>HVC</t>
        </is>
      </c>
      <c r="F3188" s="314" t="inlineStr">
        <is>
          <t>Manutenção</t>
        </is>
      </c>
      <c r="G3188" s="318" t="inlineStr">
        <is>
          <t>Infra e Hotelaria</t>
        </is>
      </c>
      <c r="H3188" s="313" t="inlineStr">
        <is>
          <t>Ar condicionado da CME parou, mas retornou na madrugada</t>
        </is>
      </c>
      <c r="I3188" s="317" t="inlineStr">
        <is>
          <t>Concluído</t>
        </is>
      </c>
      <c r="J3188" s="313" t="inlineStr">
        <is>
          <t>Adriana Furlam</t>
        </is>
      </c>
    </row>
    <row r="3189" ht="84" customHeight="1">
      <c r="A3189" s="204" t="n">
        <v>3191</v>
      </c>
      <c r="B3189" s="339" t="n">
        <v>46295</v>
      </c>
      <c r="C3189" s="307" t="inlineStr">
        <is>
          <t>Setembro</t>
        </is>
      </c>
      <c r="D3189" s="314" t="n">
        <v>2026</v>
      </c>
      <c r="E3189" s="315" t="inlineStr">
        <is>
          <t>HVC</t>
        </is>
      </c>
      <c r="F3189" s="314" t="inlineStr">
        <is>
          <t>T.I</t>
        </is>
      </c>
      <c r="G3189" s="324" t="inlineStr">
        <is>
          <t>Sistemas de Informações</t>
        </is>
      </c>
      <c r="H3189" s="331" t="inlineStr">
        <is>
          <t>Unidade Cardiologica não está tendo integração com o sistema Fleury (Solicitações de pedidos) pedidos estão tendo que ser refeitos pela equipe. Solicitação para T.I</t>
        </is>
      </c>
      <c r="I3189" s="330" t="inlineStr">
        <is>
          <t>Em Andamento</t>
        </is>
      </c>
      <c r="J3189" s="313" t="inlineStr">
        <is>
          <t>Rafael Barros</t>
        </is>
      </c>
    </row>
    <row r="3190" ht="48" customHeight="1">
      <c r="A3190" s="204" t="n">
        <v>3192</v>
      </c>
      <c r="B3190" s="339" t="n">
        <v>46295</v>
      </c>
      <c r="C3190" s="307" t="inlineStr">
        <is>
          <t>Setembro</t>
        </is>
      </c>
      <c r="D3190" s="314" t="n">
        <v>2026</v>
      </c>
      <c r="E3190" s="315" t="inlineStr">
        <is>
          <t>HVC</t>
        </is>
      </c>
      <c r="F3190" s="314" t="inlineStr">
        <is>
          <t>UTIs</t>
        </is>
      </c>
      <c r="G3190" s="316" t="inlineStr">
        <is>
          <t>Assistencial</t>
        </is>
      </c>
      <c r="H3190" s="331" t="inlineStr">
        <is>
          <t>319 Paciente não está seguindo as recomendações de tratamento</t>
        </is>
      </c>
      <c r="I3190" s="330" t="inlineStr">
        <is>
          <t>Em Andamento</t>
        </is>
      </c>
      <c r="J3190" s="313" t="inlineStr">
        <is>
          <t>Juliana Fátima</t>
        </is>
      </c>
    </row>
    <row r="3191" ht="96" customHeight="1">
      <c r="A3191" s="204" t="n">
        <v>3193</v>
      </c>
      <c r="B3191" s="339" t="n">
        <v>46295</v>
      </c>
      <c r="C3191" s="307" t="inlineStr">
        <is>
          <t>Setembro</t>
        </is>
      </c>
      <c r="D3191" s="314" t="n">
        <v>2026</v>
      </c>
      <c r="E3191" s="315" t="inlineStr">
        <is>
          <t>HVC</t>
        </is>
      </c>
      <c r="F3191" s="314" t="inlineStr">
        <is>
          <t>Assistencia</t>
        </is>
      </c>
      <c r="G3191" s="316" t="inlineStr">
        <is>
          <t>Assistencial</t>
        </is>
      </c>
      <c r="H3191" s="331" t="inlineStr">
        <is>
          <t>Paciente (216A) Código Amarelo paciente ainda não subiu para Semi Intensiva, vai ser adicionado Watcher, Vai ser solicitada Intervenção do time da assistência Social</t>
        </is>
      </c>
      <c r="I3191" s="330" t="inlineStr">
        <is>
          <t>Em Andamento</t>
        </is>
      </c>
      <c r="J3191" s="313" t="inlineStr">
        <is>
          <t>Letícia</t>
        </is>
      </c>
    </row>
    <row r="3192" ht="72" customHeight="1">
      <c r="A3192" s="204" t="n">
        <v>3194</v>
      </c>
      <c r="B3192" s="339" t="n">
        <v>46295</v>
      </c>
      <c r="C3192" s="307" t="inlineStr">
        <is>
          <t>Setembro</t>
        </is>
      </c>
      <c r="D3192" s="314" t="n">
        <v>2026</v>
      </c>
      <c r="E3192" s="315" t="inlineStr">
        <is>
          <t>HVC</t>
        </is>
      </c>
      <c r="F3192" s="314" t="inlineStr">
        <is>
          <t>Engenharia Clínica</t>
        </is>
      </c>
      <c r="G3192" s="318" t="inlineStr">
        <is>
          <t>Infra e Hotelaria</t>
        </is>
      </c>
      <c r="H3192" s="313" t="inlineStr">
        <is>
          <t>Ultrassom do Centro Cirúrgico, apresentou problema e está parado, vai ser usado como contigência o Ultrassom da UTI</t>
        </is>
      </c>
      <c r="I3192" s="330" t="inlineStr">
        <is>
          <t>Em Andamento</t>
        </is>
      </c>
      <c r="J3192" s="313" t="inlineStr">
        <is>
          <t>Victório</t>
        </is>
      </c>
    </row>
    <row r="3193" ht="24" customHeight="1">
      <c r="A3193" s="204" t="n">
        <v>3195</v>
      </c>
      <c r="B3193" s="339" t="n">
        <v>46295</v>
      </c>
      <c r="C3193" s="307" t="inlineStr">
        <is>
          <t>Setembro</t>
        </is>
      </c>
      <c r="D3193" s="314" t="n">
        <v>2026</v>
      </c>
      <c r="E3193" s="315" t="inlineStr">
        <is>
          <t>HVC</t>
        </is>
      </c>
      <c r="F3193" s="314" t="inlineStr">
        <is>
          <t>NSP</t>
        </is>
      </c>
      <c r="G3193" s="316" t="inlineStr">
        <is>
          <t>Assistencial</t>
        </is>
      </c>
      <c r="H3193" s="337" t="inlineStr">
        <is>
          <t>Not de falha de Adm de insulina na SEMI 2</t>
        </is>
      </c>
      <c r="I3193" s="317" t="inlineStr">
        <is>
          <t>Concluído</t>
        </is>
      </c>
      <c r="J3193" s="313" t="inlineStr">
        <is>
          <t>Deborah</t>
        </is>
      </c>
    </row>
    <row r="3194" ht="57.75" customHeight="1">
      <c r="A3194" s="204" t="n">
        <v>3196</v>
      </c>
      <c r="B3194" s="339" t="n">
        <v>46295</v>
      </c>
      <c r="C3194" s="307" t="inlineStr">
        <is>
          <t>Setembro</t>
        </is>
      </c>
      <c r="D3194" s="314" t="n">
        <v>2026</v>
      </c>
      <c r="E3194" s="315" t="inlineStr">
        <is>
          <t>HVC</t>
        </is>
      </c>
      <c r="F3194" s="314" t="inlineStr">
        <is>
          <t>NSP</t>
        </is>
      </c>
      <c r="G3194" s="316" t="inlineStr">
        <is>
          <t>Assistencial</t>
        </is>
      </c>
      <c r="H3194" s="338" t="inlineStr">
        <is>
          <t>Not de entrega de Psico no setor errado sem enfermeiro no recebimento</t>
        </is>
      </c>
      <c r="I3194" s="330" t="inlineStr">
        <is>
          <t>Em Andamento</t>
        </is>
      </c>
      <c r="J3194" s="313" t="inlineStr">
        <is>
          <t>Deborah</t>
        </is>
      </c>
    </row>
    <row r="3195" ht="24" customHeight="1">
      <c r="A3195" s="204" t="n">
        <v>3197</v>
      </c>
      <c r="B3195" s="339" t="n">
        <v>46295</v>
      </c>
      <c r="C3195" s="307" t="inlineStr">
        <is>
          <t>Setembro</t>
        </is>
      </c>
      <c r="D3195" s="314" t="n">
        <v>2026</v>
      </c>
      <c r="E3195" s="315" t="inlineStr">
        <is>
          <t>HVC</t>
        </is>
      </c>
      <c r="F3195" s="314" t="inlineStr">
        <is>
          <t>NSP</t>
        </is>
      </c>
      <c r="G3195" s="316" t="inlineStr">
        <is>
          <t>Assistencial</t>
        </is>
      </c>
      <c r="H3195" s="337" t="inlineStr">
        <is>
          <t>Not Falha na passagem de plantão</t>
        </is>
      </c>
      <c r="I3195" s="317" t="inlineStr">
        <is>
          <t>Concluído</t>
        </is>
      </c>
      <c r="J3195" s="313" t="inlineStr">
        <is>
          <t>Deborah</t>
        </is>
      </c>
    </row>
  </sheetData>
  <autoFilter ref="A2:K3040"/>
  <conditionalFormatting sqref="E3046:E3048">
    <cfRule type="cellIs" priority="6" operator="equal" dxfId="24">
      <formula>"Terapia Infusional"</formula>
    </cfRule>
    <cfRule type="cellIs" priority="7" operator="equal" dxfId="23">
      <formula>"Oncologia"</formula>
    </cfRule>
    <cfRule type="cellIs" priority="8" operator="equal" dxfId="22">
      <formula>"Guanabara"</formula>
    </cfRule>
    <cfRule type="cellIs" priority="9" operator="equal" dxfId="21">
      <formula>"Nova Campinas"</formula>
    </cfRule>
    <cfRule type="cellIs" priority="10" operator="equal" dxfId="20">
      <formula>"CMI"</formula>
    </cfRule>
    <cfRule type="cellIs" priority="11" operator="equal" dxfId="33">
      <formula>"CMSC"</formula>
    </cfRule>
    <cfRule type="cellIs" priority="12" operator="equal" dxfId="19">
      <formula>"CSC"</formula>
    </cfRule>
    <cfRule type="cellIs" priority="13" operator="equal" dxfId="34">
      <formula>"HVC"</formula>
    </cfRule>
  </conditionalFormatting>
  <conditionalFormatting sqref="G3046:G3048">
    <cfRule type="cellIs" priority="1" operator="equal" dxfId="32">
      <formula>"Assistencial Médico"</formula>
    </cfRule>
    <cfRule type="cellIs" priority="2" operator="equal" dxfId="27">
      <formula>"Sistemas de Informações"</formula>
    </cfRule>
    <cfRule type="cellIs" priority="3" operator="equal" dxfId="28">
      <formula>"Fluxo do Paciente"</formula>
    </cfRule>
    <cfRule type="cellIs" priority="4" operator="equal" dxfId="29">
      <formula>"Infra e Hotelaria"</formula>
    </cfRule>
    <cfRule type="cellIs" priority="5" operator="equal" dxfId="16">
      <formula>"Assistencial"</formula>
    </cfRule>
  </conditionalFormatting>
  <dataValidations count="2">
    <dataValidation sqref="E3046:E3048" showDropDown="0" showInputMessage="1" showErrorMessage="1" allowBlank="1" type="list">
      <formula1>"HVC, CSC, CMSC, CMI, Nova Campinas, Guanabara, Oncologia, Terapia Infusional"</formula1>
    </dataValidation>
    <dataValidation sqref="G3046:G3048" showDropDown="0" showInputMessage="1" showErrorMessage="1" allowBlank="1" type="list">
      <formula1>"Assistencial, Infra e Hotelaria, Fluxo do Paciente, Sistemas de Informações, Assistencial Médico"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337"/>
  <sheetViews>
    <sheetView showGridLines="0" workbookViewId="0">
      <pane ySplit="1" topLeftCell="A319" activePane="bottomLeft" state="frozen"/>
      <selection pane="bottomLeft" activeCell="I331" sqref="I331"/>
    </sheetView>
  </sheetViews>
  <sheetFormatPr baseColWidth="8" defaultRowHeight="14.25" customHeight="1"/>
  <cols>
    <col width="27.25" customWidth="1" min="1" max="1"/>
    <col width="15" bestFit="1" customWidth="1" min="2" max="2"/>
    <col width="11.75" bestFit="1" customWidth="1" min="4" max="4"/>
    <col width="10.5" bestFit="1" customWidth="1" min="5" max="5"/>
    <col width="12.875" bestFit="1" customWidth="1" style="115" min="6" max="6"/>
    <col width="28.125" customWidth="1" min="7" max="7"/>
    <col width="9" customWidth="1" style="177" min="8" max="9"/>
    <col width="10.5" customWidth="1" min="11" max="11"/>
    <col width="27.25" customWidth="1" min="12" max="12"/>
    <col width="8.625" customWidth="1" min="13" max="13"/>
    <col width="13.375" bestFit="1" customWidth="1" style="202" min="14" max="14"/>
    <col width="22.625" bestFit="1" customWidth="1" min="15" max="15"/>
  </cols>
  <sheetData>
    <row r="1" ht="26.1" customHeight="1">
      <c r="A1" s="250" t="inlineStr">
        <is>
          <t>Prontuário</t>
        </is>
      </c>
      <c r="B1" s="232" t="inlineStr">
        <is>
          <t>N° Atendimento</t>
        </is>
      </c>
      <c r="C1" s="232" t="inlineStr">
        <is>
          <t>Ano</t>
        </is>
      </c>
      <c r="D1" s="232" t="inlineStr">
        <is>
          <t>Paciente</t>
        </is>
      </c>
      <c r="E1" s="232" t="inlineStr">
        <is>
          <t>Nascimento</t>
        </is>
      </c>
      <c r="F1" s="232" t="inlineStr">
        <is>
          <t>Data de entrada</t>
        </is>
      </c>
      <c r="G1" s="232" t="inlineStr">
        <is>
          <t>Data Alta/óbito</t>
        </is>
      </c>
      <c r="H1" s="233" t="inlineStr">
        <is>
          <t>Setor inicial</t>
        </is>
      </c>
      <c r="I1" s="233" t="inlineStr">
        <is>
          <t>Setor final</t>
        </is>
      </c>
      <c r="J1" s="232" t="inlineStr">
        <is>
          <t>Última evolução</t>
        </is>
      </c>
      <c r="K1" s="232" t="inlineStr">
        <is>
          <t>Responsável</t>
        </is>
      </c>
      <c r="L1" s="232" t="inlineStr">
        <is>
          <t>Motivo</t>
        </is>
      </c>
      <c r="M1" s="232" t="inlineStr">
        <is>
          <t>Desfecho final</t>
        </is>
      </c>
      <c r="N1" s="233" t="inlineStr">
        <is>
          <t>Histórico de setores</t>
        </is>
      </c>
      <c r="O1" s="232" t="inlineStr">
        <is>
          <t>Observações de qualidade</t>
        </is>
      </c>
    </row>
    <row r="2" ht="35.1" customHeight="1">
      <c r="A2" s="251" t="n">
        <v>509988</v>
      </c>
      <c r="B2" s="234" t="n">
        <v>6269543</v>
      </c>
      <c r="C2" s="234" t="n">
        <v>2024</v>
      </c>
      <c r="D2" s="234" t="inlineStr">
        <is>
          <t>RMZC</t>
        </is>
      </c>
      <c r="E2" s="234" t="n">
        <v>0</v>
      </c>
      <c r="F2" s="235" t="n">
        <v>45495</v>
      </c>
      <c r="G2" s="235" t="n">
        <v>45499</v>
      </c>
      <c r="H2" s="236" t="inlineStr">
        <is>
          <t>3B</t>
        </is>
      </c>
      <c r="I2" s="236" t="inlineStr">
        <is>
          <t>3B</t>
        </is>
      </c>
      <c r="J2" s="234" t="inlineStr">
        <is>
          <t>Estável</t>
        </is>
      </c>
      <c r="K2" s="234" t="inlineStr">
        <is>
          <t>Oncologia</t>
        </is>
      </c>
      <c r="L2" s="234" t="inlineStr">
        <is>
          <t>Remoção/Transporte</t>
        </is>
      </c>
      <c r="M2" s="234" t="inlineStr">
        <is>
          <t>Alta</t>
        </is>
      </c>
      <c r="N2" s="237" t="inlineStr">
        <is>
          <t>3B</t>
        </is>
      </c>
      <c r="O2" s="238" t="inlineStr">
        <is>
          <t>Data de nascimento válida não disponível</t>
        </is>
      </c>
    </row>
    <row r="3" ht="35.1" customHeight="1">
      <c r="A3" s="251" t="n">
        <v>347729</v>
      </c>
      <c r="B3" s="234" t="n">
        <v>6345785</v>
      </c>
      <c r="C3" s="234" t="n">
        <v>2024</v>
      </c>
      <c r="D3" s="234" t="inlineStr">
        <is>
          <t>PMMR</t>
        </is>
      </c>
      <c r="E3" s="234" t="n">
        <v>0</v>
      </c>
      <c r="F3" s="235" t="n">
        <v>45495</v>
      </c>
      <c r="G3" s="235" t="n">
        <v>45498</v>
      </c>
      <c r="H3" s="236" t="inlineStr">
        <is>
          <t>UTIA</t>
        </is>
      </c>
      <c r="I3" s="236" t="inlineStr">
        <is>
          <t>1D</t>
        </is>
      </c>
      <c r="J3" s="234" t="inlineStr">
        <is>
          <t>Crítico</t>
        </is>
      </c>
      <c r="K3" s="234" t="inlineStr">
        <is>
          <t>Oncologia</t>
        </is>
      </c>
      <c r="L3" s="234" t="inlineStr">
        <is>
          <t>Reabordagem</t>
        </is>
      </c>
      <c r="M3" s="234" t="inlineStr">
        <is>
          <t>Óbito</t>
        </is>
      </c>
      <c r="N3" s="237" t="inlineStr">
        <is>
          <t>UTIA → 102 → 1D</t>
        </is>
      </c>
      <c r="O3" s="238" t="inlineStr">
        <is>
          <t>Data de nascimento válida não disponível</t>
        </is>
      </c>
    </row>
    <row r="4" ht="35.1" customHeight="1">
      <c r="A4" s="251" t="n">
        <v>830835</v>
      </c>
      <c r="B4" s="234" t="n">
        <v>6355731</v>
      </c>
      <c r="C4" s="234" t="n">
        <v>2024</v>
      </c>
      <c r="D4" s="234" t="inlineStr">
        <is>
          <t>LQP</t>
        </is>
      </c>
      <c r="E4" s="234" t="n">
        <v>0</v>
      </c>
      <c r="F4" s="235" t="n">
        <v>45495</v>
      </c>
      <c r="G4" s="235" t="n">
        <v>45518</v>
      </c>
      <c r="H4" s="236" t="inlineStr">
        <is>
          <t>1D</t>
        </is>
      </c>
      <c r="I4" s="236" t="inlineStr">
        <is>
          <t>1D</t>
        </is>
      </c>
      <c r="J4" s="234" t="inlineStr">
        <is>
          <t>Estável</t>
        </is>
      </c>
      <c r="K4" s="234" t="inlineStr">
        <is>
          <t>Oncologia</t>
        </is>
      </c>
      <c r="L4" s="234" t="inlineStr">
        <is>
          <t>Remoção/Transporte</t>
        </is>
      </c>
      <c r="M4" s="234" t="inlineStr">
        <is>
          <t>Alta</t>
        </is>
      </c>
      <c r="N4" s="237" t="inlineStr">
        <is>
          <t>1D</t>
        </is>
      </c>
      <c r="O4" s="238" t="inlineStr">
        <is>
          <t>Data de nascimento válida não disponível</t>
        </is>
      </c>
    </row>
    <row r="5" ht="35.1" customHeight="1">
      <c r="A5" s="251" t="n">
        <v>139781</v>
      </c>
      <c r="B5" s="234" t="n">
        <v>6361323</v>
      </c>
      <c r="C5" s="234" t="n">
        <v>2024</v>
      </c>
      <c r="D5" s="234" t="inlineStr">
        <is>
          <t>JAB</t>
        </is>
      </c>
      <c r="E5" s="234" t="n">
        <v>0</v>
      </c>
      <c r="F5" s="235" t="n">
        <v>45496</v>
      </c>
      <c r="G5" s="235" t="n">
        <v>45499</v>
      </c>
      <c r="H5" s="236" t="inlineStr">
        <is>
          <t>330B</t>
        </is>
      </c>
      <c r="I5" s="236" t="inlineStr">
        <is>
          <t>330B</t>
        </is>
      </c>
      <c r="J5" s="234" t="inlineStr">
        <is>
          <t>Crítico</t>
        </is>
      </c>
      <c r="K5" s="234" t="inlineStr">
        <is>
          <t>Oncologia</t>
        </is>
      </c>
      <c r="L5" s="234" t="inlineStr">
        <is>
          <t>Deteriorização Clinica</t>
        </is>
      </c>
      <c r="M5" s="234" t="inlineStr">
        <is>
          <t>Óbito</t>
        </is>
      </c>
      <c r="N5" s="237" t="inlineStr">
        <is>
          <t>330B</t>
        </is>
      </c>
      <c r="O5" s="238" t="inlineStr">
        <is>
          <t>Data de nascimento válida não disponível</t>
        </is>
      </c>
    </row>
    <row r="6" ht="35.1" customHeight="1">
      <c r="A6" s="251" t="n">
        <v>14784</v>
      </c>
      <c r="B6" s="234" t="n">
        <v>6372412</v>
      </c>
      <c r="C6" s="234" t="n">
        <v>2024</v>
      </c>
      <c r="D6" s="234" t="inlineStr">
        <is>
          <t>IMFS</t>
        </is>
      </c>
      <c r="E6" s="234" t="n">
        <v>0</v>
      </c>
      <c r="F6" s="235" t="n">
        <v>45495</v>
      </c>
      <c r="G6" s="235" t="n">
        <v>45496</v>
      </c>
      <c r="H6" s="236" t="n">
        <v>109</v>
      </c>
      <c r="I6" s="236" t="n">
        <v>109</v>
      </c>
      <c r="J6" s="234" t="inlineStr">
        <is>
          <t>Crítico</t>
        </is>
      </c>
      <c r="K6" s="234" t="inlineStr">
        <is>
          <t>Oncologia</t>
        </is>
      </c>
      <c r="L6" s="234" t="inlineStr">
        <is>
          <t>Pós queixa crítica</t>
        </is>
      </c>
      <c r="M6" s="234" t="inlineStr">
        <is>
          <t>Alta</t>
        </is>
      </c>
      <c r="N6" s="237" t="n">
        <v>109</v>
      </c>
      <c r="O6" s="238" t="inlineStr">
        <is>
          <t>Data de nascimento válida não disponível</t>
        </is>
      </c>
    </row>
    <row r="7" ht="35.1" customHeight="1">
      <c r="A7" s="251" t="n">
        <v>844241</v>
      </c>
      <c r="B7" s="234" t="n">
        <v>6373599</v>
      </c>
      <c r="C7" s="234" t="n">
        <v>2024</v>
      </c>
      <c r="D7" s="234" t="inlineStr">
        <is>
          <t>JTB</t>
        </is>
      </c>
      <c r="E7" s="234" t="n">
        <v>0</v>
      </c>
      <c r="F7" s="235" t="n">
        <v>45495</v>
      </c>
      <c r="G7" s="235" t="n">
        <v>45496</v>
      </c>
      <c r="H7" s="236" t="n">
        <v>713</v>
      </c>
      <c r="I7" s="236" t="n">
        <v>713</v>
      </c>
      <c r="J7" s="234" t="inlineStr">
        <is>
          <t>Estável</t>
        </is>
      </c>
      <c r="K7" s="234" t="inlineStr">
        <is>
          <t>Maternidade</t>
        </is>
      </c>
      <c r="L7" s="234" t="inlineStr">
        <is>
          <t>Pós queixa crítica</t>
        </is>
      </c>
      <c r="M7" s="234" t="inlineStr">
        <is>
          <t>Alta</t>
        </is>
      </c>
      <c r="N7" s="237" t="n">
        <v>713</v>
      </c>
      <c r="O7" s="238" t="inlineStr">
        <is>
          <t>Data de nascimento válida não disponível</t>
        </is>
      </c>
    </row>
    <row r="8" ht="35.1" customHeight="1">
      <c r="A8" s="251" t="n">
        <v>587210</v>
      </c>
      <c r="B8" s="234" t="n">
        <v>6376082</v>
      </c>
      <c r="C8" s="234" t="n">
        <v>2024</v>
      </c>
      <c r="D8" s="234" t="inlineStr">
        <is>
          <t>JVML</t>
        </is>
      </c>
      <c r="E8" s="234" t="n">
        <v>0</v>
      </c>
      <c r="F8" s="235" t="n">
        <v>45495</v>
      </c>
      <c r="G8" s="235" t="n">
        <v>45496</v>
      </c>
      <c r="H8" s="236" t="n">
        <v>715</v>
      </c>
      <c r="I8" s="236" t="n">
        <v>715</v>
      </c>
      <c r="J8" s="234" t="inlineStr">
        <is>
          <t>Estável</t>
        </is>
      </c>
      <c r="K8" s="234" t="inlineStr">
        <is>
          <t>Maternidade</t>
        </is>
      </c>
      <c r="L8" s="234" t="inlineStr">
        <is>
          <t>Pós queixa crítica</t>
        </is>
      </c>
      <c r="M8" s="234" t="inlineStr">
        <is>
          <t>Alta</t>
        </is>
      </c>
      <c r="N8" s="237" t="n">
        <v>715</v>
      </c>
      <c r="O8" s="238" t="inlineStr">
        <is>
          <t>Data de nascimento válida não disponível</t>
        </is>
      </c>
    </row>
    <row r="9" ht="35.1" customHeight="1">
      <c r="A9" s="251" t="n">
        <v>75196</v>
      </c>
      <c r="B9" s="234" t="n">
        <v>6376601</v>
      </c>
      <c r="C9" s="234" t="n">
        <v>2024</v>
      </c>
      <c r="D9" s="234" t="inlineStr">
        <is>
          <t>AB</t>
        </is>
      </c>
      <c r="E9" s="234" t="n">
        <v>0</v>
      </c>
      <c r="F9" s="235" t="n">
        <v>45495</v>
      </c>
      <c r="G9" s="235" t="n">
        <v>45496</v>
      </c>
      <c r="H9" s="236" t="inlineStr">
        <is>
          <t>2C</t>
        </is>
      </c>
      <c r="I9" s="236" t="inlineStr">
        <is>
          <t>2C</t>
        </is>
      </c>
      <c r="J9" s="234" t="inlineStr">
        <is>
          <t>Crítico</t>
        </is>
      </c>
      <c r="K9" s="234" t="inlineStr">
        <is>
          <t>Clínica Médica</t>
        </is>
      </c>
      <c r="L9" s="234" t="inlineStr">
        <is>
          <t>Deteriorização</t>
        </is>
      </c>
      <c r="M9" s="234" t="inlineStr">
        <is>
          <t>Óbito</t>
        </is>
      </c>
      <c r="N9" s="237" t="inlineStr">
        <is>
          <t>2C</t>
        </is>
      </c>
      <c r="O9" s="238" t="inlineStr">
        <is>
          <t>Data de nascimento válida não disponível</t>
        </is>
      </c>
    </row>
    <row r="10" ht="35.1" customHeight="1">
      <c r="A10" s="251" t="n">
        <v>6376730</v>
      </c>
      <c r="B10" s="234" t="n">
        <v>6376730</v>
      </c>
      <c r="C10" s="234" t="n">
        <v>2024</v>
      </c>
      <c r="D10" s="234" t="inlineStr">
        <is>
          <t>ALVL</t>
        </is>
      </c>
      <c r="E10" s="234" t="n">
        <v>0</v>
      </c>
      <c r="F10" s="235" t="n">
        <v>45495</v>
      </c>
      <c r="G10" s="235" t="n">
        <v>45511</v>
      </c>
      <c r="H10" s="236" t="inlineStr">
        <is>
          <t>3D</t>
        </is>
      </c>
      <c r="I10" s="236" t="inlineStr">
        <is>
          <t>3D</t>
        </is>
      </c>
      <c r="J10" s="234" t="inlineStr">
        <is>
          <t>Crítico</t>
        </is>
      </c>
      <c r="K10" s="234" t="inlineStr">
        <is>
          <t>Clínica Médica</t>
        </is>
      </c>
      <c r="L10" s="234" t="inlineStr">
        <is>
          <t>Deteriorização</t>
        </is>
      </c>
      <c r="M10" s="234" t="inlineStr">
        <is>
          <t>Alta</t>
        </is>
      </c>
      <c r="N10" s="237" t="inlineStr">
        <is>
          <t>3D</t>
        </is>
      </c>
      <c r="O10" s="238" t="inlineStr">
        <is>
          <t>Data de nascimento válida não disponível</t>
        </is>
      </c>
    </row>
    <row r="11" ht="57.95" customHeight="1">
      <c r="A11" s="251" t="e">
        <v>#VALUE!</v>
      </c>
      <c r="B11" s="234" t="n">
        <v>0</v>
      </c>
      <c r="C11" s="234" t="n">
        <v>2024</v>
      </c>
      <c r="D11" s="234" t="inlineStr">
        <is>
          <t>IMFS</t>
        </is>
      </c>
      <c r="E11" s="234" t="n">
        <v>0</v>
      </c>
      <c r="F11" s="235" t="n">
        <v>45495</v>
      </c>
      <c r="G11" s="235" t="n">
        <v>45498</v>
      </c>
      <c r="H11" s="236" t="n">
        <v>109</v>
      </c>
      <c r="I11" s="236" t="n">
        <v>109</v>
      </c>
      <c r="J11" s="234" t="inlineStr">
        <is>
          <t>Crítico</t>
        </is>
      </c>
      <c r="K11" s="234" t="inlineStr">
        <is>
          <t>Oncologia</t>
        </is>
      </c>
      <c r="L11" s="234" t="inlineStr">
        <is>
          <t>Pós queixa crítica</t>
        </is>
      </c>
      <c r="M11" s="234" t="inlineStr">
        <is>
          <t>Óbito</t>
        </is>
      </c>
      <c r="N11" s="237" t="n">
        <v>109</v>
      </c>
      <c r="O11" s="238" t="inlineStr">
        <is>
          <t>Data de nascimento válida não disponível | Prontuário não informado</t>
        </is>
      </c>
    </row>
    <row r="12" ht="35.1" customHeight="1">
      <c r="A12" s="251" t="n">
        <v>6369902</v>
      </c>
      <c r="B12" s="234" t="n">
        <v>6369902</v>
      </c>
      <c r="C12" s="234" t="n">
        <v>2024</v>
      </c>
      <c r="D12" s="234" t="inlineStr">
        <is>
          <t>ATVN</t>
        </is>
      </c>
      <c r="E12" s="234" t="n">
        <v>0</v>
      </c>
      <c r="F12" s="235" t="n">
        <v>45496</v>
      </c>
      <c r="G12" s="235" t="n">
        <v>45509</v>
      </c>
      <c r="H12" s="236" t="n">
        <v>809</v>
      </c>
      <c r="I12" s="236" t="n">
        <v>809</v>
      </c>
      <c r="J12" s="234" t="inlineStr">
        <is>
          <t>Crítico</t>
        </is>
      </c>
      <c r="K12" s="234" t="inlineStr">
        <is>
          <t>Clínica Médica</t>
        </is>
      </c>
      <c r="L12" s="234" t="inlineStr">
        <is>
          <t>Pós queixa crítica</t>
        </is>
      </c>
      <c r="M12" s="234" t="inlineStr">
        <is>
          <t>Alta</t>
        </is>
      </c>
      <c r="N12" s="237" t="n">
        <v>809</v>
      </c>
      <c r="O12" s="238" t="inlineStr">
        <is>
          <t>Data de nascimento válida não disponível</t>
        </is>
      </c>
    </row>
    <row r="13" ht="35.1" customHeight="1">
      <c r="A13" s="251" t="n">
        <v>385376</v>
      </c>
      <c r="B13" s="234" t="n">
        <v>6376582</v>
      </c>
      <c r="C13" s="234" t="n">
        <v>2024</v>
      </c>
      <c r="D13" s="234" t="inlineStr">
        <is>
          <t>V.M.Q</t>
        </is>
      </c>
      <c r="E13" s="234" t="n">
        <v>0</v>
      </c>
      <c r="F13" s="235" t="n">
        <v>45495</v>
      </c>
      <c r="G13" s="235" t="n">
        <v>45498</v>
      </c>
      <c r="H13" s="236" t="n">
        <v>426</v>
      </c>
      <c r="I13" s="236" t="n">
        <v>426</v>
      </c>
      <c r="J13" s="234" t="inlineStr">
        <is>
          <t>Estável</t>
        </is>
      </c>
      <c r="K13" s="234" t="inlineStr">
        <is>
          <t>Pediatria</t>
        </is>
      </c>
      <c r="L13" s="234" t="inlineStr">
        <is>
          <t>Pós evento adverso | S/Reação</t>
        </is>
      </c>
      <c r="M13" s="234" t="inlineStr">
        <is>
          <t>Alta</t>
        </is>
      </c>
      <c r="N13" s="237" t="n">
        <v>426</v>
      </c>
      <c r="O13" s="238" t="inlineStr">
        <is>
          <t>Data de nascimento válida não disponível</t>
        </is>
      </c>
    </row>
    <row r="14" ht="35.1" customHeight="1">
      <c r="A14" s="251" t="n">
        <v>376178</v>
      </c>
      <c r="B14" s="234" t="n">
        <v>888712</v>
      </c>
      <c r="C14" s="234" t="n">
        <v>2024</v>
      </c>
      <c r="D14" s="234" t="inlineStr">
        <is>
          <t>KPPS</t>
        </is>
      </c>
      <c r="E14" s="234" t="n">
        <v>0</v>
      </c>
      <c r="F14" s="235" t="n">
        <v>45496</v>
      </c>
      <c r="G14" s="235" t="n">
        <v>45498</v>
      </c>
      <c r="H14" s="236" t="n">
        <v>425</v>
      </c>
      <c r="I14" s="236" t="n">
        <v>425</v>
      </c>
      <c r="J14" s="234" t="inlineStr">
        <is>
          <t>Estável</t>
        </is>
      </c>
      <c r="K14" s="234" t="inlineStr">
        <is>
          <t>Pediatria</t>
        </is>
      </c>
      <c r="L14" s="234" t="inlineStr">
        <is>
          <t>Pós queixa crítica | S/demandas</t>
        </is>
      </c>
      <c r="M14" s="234" t="inlineStr">
        <is>
          <t>Alta</t>
        </is>
      </c>
      <c r="N14" s="237" t="n">
        <v>425</v>
      </c>
      <c r="O14" s="238" t="inlineStr">
        <is>
          <t>Data de nascimento válida não disponível</t>
        </is>
      </c>
    </row>
    <row r="15" ht="35.1" customHeight="1">
      <c r="A15" s="251" t="n">
        <v>53644</v>
      </c>
      <c r="B15" s="234" t="n">
        <v>890313</v>
      </c>
      <c r="C15" s="234" t="n">
        <v>2024</v>
      </c>
      <c r="D15" s="234" t="inlineStr">
        <is>
          <t>RBA</t>
        </is>
      </c>
      <c r="E15" s="234" t="n">
        <v>0</v>
      </c>
      <c r="F15" s="235" t="n">
        <v>45496</v>
      </c>
      <c r="G15" s="235" t="n">
        <v>45498</v>
      </c>
      <c r="H15" s="236" t="n">
        <v>707</v>
      </c>
      <c r="I15" s="236" t="n">
        <v>707</v>
      </c>
      <c r="J15" s="234" t="inlineStr">
        <is>
          <t>Estável</t>
        </is>
      </c>
      <c r="K15" s="234" t="inlineStr">
        <is>
          <t>Maternidade</t>
        </is>
      </c>
      <c r="L15" s="234" t="inlineStr">
        <is>
          <t>Pós queixa crítica | Resolvido</t>
        </is>
      </c>
      <c r="M15" s="234" t="inlineStr">
        <is>
          <t>Alta</t>
        </is>
      </c>
      <c r="N15" s="237" t="n">
        <v>707</v>
      </c>
      <c r="O15" s="238" t="inlineStr">
        <is>
          <t>Data de nascimento válida não disponível</t>
        </is>
      </c>
    </row>
    <row r="16" ht="14.1" customHeight="1">
      <c r="A16" s="251" t="n">
        <v>475613</v>
      </c>
      <c r="B16" s="234" t="n">
        <v>6370180</v>
      </c>
      <c r="C16" s="234" t="n">
        <v>2024</v>
      </c>
      <c r="D16" s="234" t="inlineStr">
        <is>
          <t>SBF</t>
        </is>
      </c>
      <c r="E16" s="235" t="n">
        <v>27948</v>
      </c>
      <c r="F16" s="235" t="n">
        <v>45492</v>
      </c>
      <c r="G16" s="235" t="n">
        <v>45499</v>
      </c>
      <c r="H16" s="236" t="inlineStr">
        <is>
          <t>216A</t>
        </is>
      </c>
      <c r="I16" s="236" t="inlineStr">
        <is>
          <t>216A</t>
        </is>
      </c>
      <c r="J16" s="234" t="inlineStr">
        <is>
          <t>Estável</t>
        </is>
      </c>
      <c r="K16" s="234" t="inlineStr">
        <is>
          <t>Ortopedia/trauma</t>
        </is>
      </c>
      <c r="L16" s="234" t="inlineStr">
        <is>
          <t>Aguarda cirurgia</t>
        </is>
      </c>
      <c r="M16" s="234" t="inlineStr">
        <is>
          <t>Alta</t>
        </is>
      </c>
      <c r="N16" s="237" t="inlineStr">
        <is>
          <t>216A</t>
        </is>
      </c>
      <c r="O16" s="238" t="inlineStr">
        <is>
          <t xml:space="preserve"> </t>
        </is>
      </c>
    </row>
    <row r="17" ht="14.1" customHeight="1">
      <c r="A17" s="251" t="n">
        <v>105488</v>
      </c>
      <c r="B17" s="234" t="n">
        <v>6370757</v>
      </c>
      <c r="C17" s="234" t="n">
        <v>2024</v>
      </c>
      <c r="D17" s="234" t="inlineStr">
        <is>
          <t>CV</t>
        </is>
      </c>
      <c r="E17" s="235" t="n">
        <v>17818</v>
      </c>
      <c r="F17" s="235" t="n">
        <v>45492</v>
      </c>
      <c r="G17" s="235" t="n">
        <v>45499</v>
      </c>
      <c r="H17" s="236" t="inlineStr">
        <is>
          <t>331B</t>
        </is>
      </c>
      <c r="I17" s="236" t="inlineStr">
        <is>
          <t>331B</t>
        </is>
      </c>
      <c r="J17" s="234" t="inlineStr">
        <is>
          <t>Estável</t>
        </is>
      </c>
      <c r="K17" s="234" t="inlineStr">
        <is>
          <t>Neurocir</t>
        </is>
      </c>
      <c r="L17" s="234" t="inlineStr">
        <is>
          <t>Risco de conflito</t>
        </is>
      </c>
      <c r="M17" s="234" t="inlineStr">
        <is>
          <t>Alta</t>
        </is>
      </c>
      <c r="N17" s="237" t="inlineStr">
        <is>
          <t>331B</t>
        </is>
      </c>
      <c r="O17" s="238" t="inlineStr">
        <is>
          <t xml:space="preserve"> </t>
        </is>
      </c>
    </row>
    <row r="18" ht="69.59999999999999" customHeight="1">
      <c r="A18" s="251" t="n">
        <v>666136</v>
      </c>
      <c r="B18" s="234" t="n">
        <v>6378502</v>
      </c>
      <c r="C18" s="234" t="n">
        <v>2024</v>
      </c>
      <c r="D18" s="234" t="inlineStr">
        <is>
          <t>DVVL</t>
        </is>
      </c>
      <c r="E18" s="235" t="n">
        <v>29762</v>
      </c>
      <c r="F18" s="235" t="n">
        <v>45496</v>
      </c>
      <c r="G18" s="235" t="n">
        <v>45499</v>
      </c>
      <c r="H18" s="236" t="inlineStr">
        <is>
          <t>334A</t>
        </is>
      </c>
      <c r="I18" s="236" t="n">
        <v>109</v>
      </c>
      <c r="J18" s="234" t="inlineStr">
        <is>
          <t>Estável</t>
        </is>
      </c>
      <c r="K18" s="234" t="inlineStr">
        <is>
          <t>Hematologia</t>
        </is>
      </c>
      <c r="L18" s="234" t="inlineStr">
        <is>
          <t>Quimioterapia</t>
        </is>
      </c>
      <c r="M18" s="234" t="inlineStr">
        <is>
          <t>Alta</t>
        </is>
      </c>
      <c r="N18" s="237" t="inlineStr">
        <is>
          <t>334A → 109</t>
        </is>
      </c>
      <c r="O18" s="238" t="inlineStr">
        <is>
          <t>Mesmas iniciais e nascimento associados a prontuários distintos: 6378502, 666136</t>
        </is>
      </c>
    </row>
    <row r="19" ht="35.1" customHeight="1">
      <c r="A19" s="251" t="n">
        <v>334003</v>
      </c>
      <c r="B19" s="234" t="n">
        <v>6379812</v>
      </c>
      <c r="C19" s="234" t="n">
        <v>2024</v>
      </c>
      <c r="D19" s="234" t="inlineStr">
        <is>
          <t>FABLR</t>
        </is>
      </c>
      <c r="E19" s="234" t="n">
        <v>0</v>
      </c>
      <c r="F19" s="235" t="n">
        <v>45498</v>
      </c>
      <c r="G19" s="235" t="n">
        <v>45499</v>
      </c>
      <c r="H19" s="236" t="inlineStr">
        <is>
          <t xml:space="preserve"> </t>
        </is>
      </c>
      <c r="I19" s="236" t="n">
        <v>0</v>
      </c>
      <c r="J19" s="234" t="inlineStr">
        <is>
          <t xml:space="preserve"> </t>
        </is>
      </c>
      <c r="K19" s="234" t="inlineStr">
        <is>
          <t>2º D</t>
        </is>
      </c>
      <c r="L19" s="234" t="inlineStr">
        <is>
          <t>Pós evento adverso</t>
        </is>
      </c>
      <c r="M19" s="234" t="inlineStr">
        <is>
          <t>Alta</t>
        </is>
      </c>
      <c r="N19" s="237" t="n">
        <v>0</v>
      </c>
      <c r="O19" s="238" t="inlineStr">
        <is>
          <t>Data de nascimento válida não disponível</t>
        </is>
      </c>
    </row>
    <row r="20" ht="45.95" customHeight="1">
      <c r="A20" s="251" t="n">
        <v>794588</v>
      </c>
      <c r="B20" s="234" t="n">
        <v>794588</v>
      </c>
      <c r="C20" s="234" t="n">
        <v>2024</v>
      </c>
      <c r="D20" s="234" t="inlineStr">
        <is>
          <t>LRC</t>
        </is>
      </c>
      <c r="E20" s="235" t="n">
        <v>40066</v>
      </c>
      <c r="F20" s="235" t="n">
        <v>45489</v>
      </c>
      <c r="G20" s="235" t="n">
        <v>45555</v>
      </c>
      <c r="H20" s="236" t="n">
        <v>435</v>
      </c>
      <c r="I20" s="236" t="inlineStr">
        <is>
          <t>435/430/425</t>
        </is>
      </c>
      <c r="J20" s="234" t="inlineStr">
        <is>
          <t>Estável</t>
        </is>
      </c>
      <c r="K20" s="234" t="inlineStr">
        <is>
          <t>UTI PED/Ped</t>
        </is>
      </c>
      <c r="L20" s="234" t="inlineStr">
        <is>
          <t>Risco de conflito</t>
        </is>
      </c>
      <c r="M20" s="234" t="inlineStr">
        <is>
          <t>Alta</t>
        </is>
      </c>
      <c r="N20" s="237" t="inlineStr">
        <is>
          <t>435 → 435/430 → 435/430/426 → 435/430/425A → 435/430/425</t>
        </is>
      </c>
      <c r="O20" s="238" t="inlineStr">
        <is>
          <t xml:space="preserve"> </t>
        </is>
      </c>
    </row>
    <row r="21" ht="35.1" customHeight="1">
      <c r="A21" s="251" t="n">
        <v>405850</v>
      </c>
      <c r="B21" s="234" t="n">
        <v>405850</v>
      </c>
      <c r="C21" s="234" t="n">
        <v>2024</v>
      </c>
      <c r="D21" s="234" t="inlineStr">
        <is>
          <t>ML</t>
        </is>
      </c>
      <c r="E21" s="234" t="n">
        <v>0</v>
      </c>
      <c r="F21" s="235" t="n">
        <v>45502</v>
      </c>
      <c r="G21" s="235" t="n">
        <v>45509</v>
      </c>
      <c r="H21" s="236" t="inlineStr">
        <is>
          <t>8D</t>
        </is>
      </c>
      <c r="I21" s="236" t="inlineStr">
        <is>
          <t>8D</t>
        </is>
      </c>
      <c r="J21" s="234" t="inlineStr">
        <is>
          <t>Estável</t>
        </is>
      </c>
      <c r="K21" s="234" t="inlineStr">
        <is>
          <t>Hematologia</t>
        </is>
      </c>
      <c r="L21" s="234" t="inlineStr">
        <is>
          <t>Aguarda Liberação Convênio</t>
        </is>
      </c>
      <c r="M21" s="234" t="inlineStr">
        <is>
          <t>Alta</t>
        </is>
      </c>
      <c r="N21" s="237" t="inlineStr">
        <is>
          <t>8D</t>
        </is>
      </c>
      <c r="O21" s="238" t="inlineStr">
        <is>
          <t>Data de nascimento válida não disponível</t>
        </is>
      </c>
    </row>
    <row r="22" ht="14.1" customHeight="1">
      <c r="A22" s="251" t="n">
        <v>57543</v>
      </c>
      <c r="B22" s="234" t="n">
        <v>57543</v>
      </c>
      <c r="C22" s="234" t="n">
        <v>2024</v>
      </c>
      <c r="D22" s="234" t="inlineStr">
        <is>
          <t>AFAS</t>
        </is>
      </c>
      <c r="E22" s="235" t="n">
        <v>43577</v>
      </c>
      <c r="F22" s="235" t="n">
        <v>45498</v>
      </c>
      <c r="G22" s="235" t="n">
        <v>45510</v>
      </c>
      <c r="H22" s="236" t="n">
        <v>429</v>
      </c>
      <c r="I22" s="236" t="n">
        <v>429</v>
      </c>
      <c r="J22" s="234" t="inlineStr">
        <is>
          <t>Estável</t>
        </is>
      </c>
      <c r="K22" s="234" t="inlineStr">
        <is>
          <t>UTI PED</t>
        </is>
      </c>
      <c r="L22" s="234" t="inlineStr">
        <is>
          <t>Pós queixa crítica</t>
        </is>
      </c>
      <c r="M22" s="234" t="inlineStr">
        <is>
          <t>Alta</t>
        </is>
      </c>
      <c r="N22" s="237" t="n">
        <v>429</v>
      </c>
      <c r="O22" s="238" t="inlineStr">
        <is>
          <t xml:space="preserve"> </t>
        </is>
      </c>
    </row>
    <row r="23" ht="14.1" customHeight="1">
      <c r="A23" s="251" t="n">
        <v>603315</v>
      </c>
      <c r="B23" s="234" t="n">
        <v>603315</v>
      </c>
      <c r="C23" s="234" t="n">
        <v>2024</v>
      </c>
      <c r="D23" s="234" t="inlineStr">
        <is>
          <t>MBFB</t>
        </is>
      </c>
      <c r="E23" s="235" t="n">
        <v>32029</v>
      </c>
      <c r="F23" s="235" t="n">
        <v>45501</v>
      </c>
      <c r="G23" s="235" t="n">
        <v>45503</v>
      </c>
      <c r="H23" s="236" t="n">
        <v>708</v>
      </c>
      <c r="I23" s="236" t="n">
        <v>708</v>
      </c>
      <c r="J23" s="234" t="inlineStr">
        <is>
          <t>Estável</t>
        </is>
      </c>
      <c r="K23" s="234" t="inlineStr">
        <is>
          <t>Maternidade</t>
        </is>
      </c>
      <c r="L23" s="234" t="inlineStr">
        <is>
          <t>Risco de conflito</t>
        </is>
      </c>
      <c r="M23" s="234" t="inlineStr">
        <is>
          <t>Alta</t>
        </is>
      </c>
      <c r="N23" s="237" t="n">
        <v>708</v>
      </c>
      <c r="O23" s="238" t="inlineStr">
        <is>
          <t xml:space="preserve"> </t>
        </is>
      </c>
    </row>
    <row r="24" ht="69.59999999999999" customHeight="1">
      <c r="A24" s="251" t="n">
        <v>666136</v>
      </c>
      <c r="B24" s="234" t="n">
        <v>666136</v>
      </c>
      <c r="C24" s="234" t="n">
        <v>2024</v>
      </c>
      <c r="D24" s="234" t="inlineStr">
        <is>
          <t>DVVL</t>
        </is>
      </c>
      <c r="E24" s="235" t="n">
        <v>29762</v>
      </c>
      <c r="F24" s="235" t="n">
        <v>45502</v>
      </c>
      <c r="G24" s="235" t="n">
        <v>45523</v>
      </c>
      <c r="H24" s="236" t="n">
        <v>104</v>
      </c>
      <c r="I24" s="236" t="n">
        <v>104</v>
      </c>
      <c r="J24" s="234" t="inlineStr">
        <is>
          <t>Estável</t>
        </is>
      </c>
      <c r="K24" s="234" t="inlineStr">
        <is>
          <t>Hematologia</t>
        </is>
      </c>
      <c r="L24" s="234" t="inlineStr">
        <is>
          <t>Quimioterapia</t>
        </is>
      </c>
      <c r="M24" s="234" t="inlineStr">
        <is>
          <t>Alta</t>
        </is>
      </c>
      <c r="N24" s="237" t="n">
        <v>104</v>
      </c>
      <c r="O24" s="238" t="inlineStr">
        <is>
          <t>Mesmas iniciais e nascimento associados a prontuários distintos: 6378502, 666136</t>
        </is>
      </c>
    </row>
    <row r="25" ht="14.1" customHeight="1">
      <c r="A25" s="251" t="n">
        <v>891054</v>
      </c>
      <c r="B25" s="234" t="n">
        <v>891054</v>
      </c>
      <c r="C25" s="234" t="n">
        <v>2024</v>
      </c>
      <c r="D25" s="234" t="inlineStr">
        <is>
          <t>JMS</t>
        </is>
      </c>
      <c r="E25" s="235" t="n">
        <v>45201</v>
      </c>
      <c r="F25" s="235" t="n">
        <v>45501</v>
      </c>
      <c r="G25" s="235" t="n">
        <v>45504</v>
      </c>
      <c r="H25" s="236" t="n">
        <v>428</v>
      </c>
      <c r="I25" s="236" t="n">
        <v>428</v>
      </c>
      <c r="J25" s="234" t="inlineStr">
        <is>
          <t>Estável</t>
        </is>
      </c>
      <c r="K25" s="234" t="inlineStr">
        <is>
          <t>PED</t>
        </is>
      </c>
      <c r="L25" s="234" t="inlineStr">
        <is>
          <t>Risco de conflito</t>
        </is>
      </c>
      <c r="M25" s="234" t="inlineStr">
        <is>
          <t>Alta</t>
        </is>
      </c>
      <c r="N25" s="237" t="n">
        <v>428</v>
      </c>
      <c r="O25" s="238" t="inlineStr">
        <is>
          <t xml:space="preserve"> </t>
        </is>
      </c>
    </row>
    <row r="26" ht="35.1" customHeight="1">
      <c r="A26" s="251" t="n">
        <v>891061</v>
      </c>
      <c r="B26" s="234" t="n">
        <v>891061</v>
      </c>
      <c r="C26" s="234" t="n">
        <v>2024</v>
      </c>
      <c r="D26" s="234" t="inlineStr">
        <is>
          <t>MAZG</t>
        </is>
      </c>
      <c r="E26" s="234" t="n">
        <v>0</v>
      </c>
      <c r="F26" s="235" t="n">
        <v>45502</v>
      </c>
      <c r="G26" s="235" t="n">
        <v>45509</v>
      </c>
      <c r="H26" s="236" t="inlineStr">
        <is>
          <t>1D</t>
        </is>
      </c>
      <c r="I26" s="236" t="inlineStr">
        <is>
          <t>1D</t>
        </is>
      </c>
      <c r="J26" s="234" t="inlineStr">
        <is>
          <t>Estável</t>
        </is>
      </c>
      <c r="K26" s="234" t="inlineStr">
        <is>
          <t>Clínica Médica</t>
        </is>
      </c>
      <c r="L26" s="234" t="inlineStr">
        <is>
          <t>Paracentese</t>
        </is>
      </c>
      <c r="M26" s="234" t="inlineStr">
        <is>
          <t>Alta</t>
        </is>
      </c>
      <c r="N26" s="237" t="inlineStr">
        <is>
          <t>1D</t>
        </is>
      </c>
      <c r="O26" s="238" t="inlineStr">
        <is>
          <t>Data de nascimento válida não disponível</t>
        </is>
      </c>
    </row>
    <row r="27" ht="14.1" customHeight="1">
      <c r="A27" s="251" t="n">
        <v>393544</v>
      </c>
      <c r="B27" s="234" t="n">
        <v>393544</v>
      </c>
      <c r="C27" s="234" t="n">
        <v>2024</v>
      </c>
      <c r="D27" s="234" t="inlineStr">
        <is>
          <t>MB</t>
        </is>
      </c>
      <c r="E27" s="235" t="n">
        <v>33190</v>
      </c>
      <c r="F27" s="235" t="n">
        <v>45504</v>
      </c>
      <c r="G27" s="235" t="n">
        <v>45505</v>
      </c>
      <c r="H27" s="236" t="n">
        <v>711</v>
      </c>
      <c r="I27" s="236" t="n">
        <v>711</v>
      </c>
      <c r="J27" s="234" t="inlineStr">
        <is>
          <t>Estável</t>
        </is>
      </c>
      <c r="K27" s="234" t="inlineStr">
        <is>
          <t>Maternidade</t>
        </is>
      </c>
      <c r="L27" s="234" t="inlineStr">
        <is>
          <t>Pós queixa crítica</t>
        </is>
      </c>
      <c r="M27" s="234" t="inlineStr">
        <is>
          <t>Alta</t>
        </is>
      </c>
      <c r="N27" s="237" t="n">
        <v>711</v>
      </c>
      <c r="O27" s="238" t="inlineStr">
        <is>
          <t xml:space="preserve"> </t>
        </is>
      </c>
    </row>
    <row r="28" ht="14.1" customHeight="1">
      <c r="A28" s="251" t="n">
        <v>514378</v>
      </c>
      <c r="B28" s="234" t="n">
        <v>514378</v>
      </c>
      <c r="C28" s="234" t="n">
        <v>2024</v>
      </c>
      <c r="D28" s="234" t="inlineStr">
        <is>
          <t>ACV</t>
        </is>
      </c>
      <c r="E28" s="235" t="n">
        <v>35228</v>
      </c>
      <c r="F28" s="235" t="n">
        <v>45505</v>
      </c>
      <c r="G28" s="235" t="n">
        <v>45510</v>
      </c>
      <c r="H28" s="236" t="n">
        <v>903</v>
      </c>
      <c r="I28" s="236" t="n">
        <v>903</v>
      </c>
      <c r="J28" s="234" t="inlineStr">
        <is>
          <t>Estável</t>
        </is>
      </c>
      <c r="K28" s="234" t="inlineStr">
        <is>
          <t>OBS/Maternidade</t>
        </is>
      </c>
      <c r="L28" s="234" t="inlineStr">
        <is>
          <t>Risco de conflito</t>
        </is>
      </c>
      <c r="M28" s="234" t="inlineStr">
        <is>
          <t>Alta</t>
        </is>
      </c>
      <c r="N28" s="237" t="inlineStr">
        <is>
          <t>903 → 714</t>
        </is>
      </c>
      <c r="O28" s="238" t="inlineStr">
        <is>
          <t xml:space="preserve"> </t>
        </is>
      </c>
    </row>
    <row r="29" ht="14.1" customHeight="1">
      <c r="A29" s="251" t="n">
        <v>557614</v>
      </c>
      <c r="B29" s="234" t="n">
        <v>557614</v>
      </c>
      <c r="C29" s="234" t="n">
        <v>2024</v>
      </c>
      <c r="D29" s="234" t="inlineStr">
        <is>
          <t>MASBB</t>
        </is>
      </c>
      <c r="E29" s="235" t="n">
        <v>31825</v>
      </c>
      <c r="F29" s="235" t="n">
        <v>45505</v>
      </c>
      <c r="G29" s="235" t="n">
        <v>45509</v>
      </c>
      <c r="H29" s="236" t="n">
        <v>713</v>
      </c>
      <c r="I29" s="236" t="n">
        <v>713</v>
      </c>
      <c r="J29" s="234" t="inlineStr">
        <is>
          <t>Estável</t>
        </is>
      </c>
      <c r="K29" s="234" t="inlineStr">
        <is>
          <t>Maternidade</t>
        </is>
      </c>
      <c r="L29" s="234" t="inlineStr">
        <is>
          <t>Risco de conflito</t>
        </is>
      </c>
      <c r="M29" s="234" t="inlineStr">
        <is>
          <t>Alta</t>
        </is>
      </c>
      <c r="N29" s="237" t="n">
        <v>713</v>
      </c>
      <c r="O29" s="238" t="inlineStr">
        <is>
          <t xml:space="preserve"> </t>
        </is>
      </c>
    </row>
    <row r="30" ht="69.59999999999999" customHeight="1">
      <c r="A30" s="251" t="n">
        <v>108414</v>
      </c>
      <c r="B30" s="234" t="n">
        <v>108414</v>
      </c>
      <c r="C30" s="234" t="n">
        <v>2024</v>
      </c>
      <c r="D30" s="234" t="inlineStr">
        <is>
          <t>EFAL</t>
        </is>
      </c>
      <c r="E30" s="235" t="n">
        <v>15793</v>
      </c>
      <c r="F30" s="235" t="n">
        <v>45503</v>
      </c>
      <c r="G30" s="235" t="n">
        <v>45518</v>
      </c>
      <c r="H30" s="236" t="n">
        <v>416</v>
      </c>
      <c r="I30" s="236" t="n">
        <v>416</v>
      </c>
      <c r="J30" s="234" t="inlineStr">
        <is>
          <t>Estável</t>
        </is>
      </c>
      <c r="K30" s="234" t="inlineStr">
        <is>
          <t>Neurologia</t>
        </is>
      </c>
      <c r="L30" s="234" t="inlineStr">
        <is>
          <t>Reabordagem</t>
        </is>
      </c>
      <c r="M30" s="234" t="inlineStr">
        <is>
          <t>Alta</t>
        </is>
      </c>
      <c r="N30" s="237" t="inlineStr">
        <is>
          <t>416 → 308</t>
        </is>
      </c>
      <c r="O30" s="238" t="inlineStr">
        <is>
          <t>Mesmas iniciais e nascimento associados a prontuários distintos: 108414, 6423875</t>
        </is>
      </c>
    </row>
    <row r="31" ht="115.5" customHeight="1">
      <c r="A31" s="251" t="n">
        <v>42080</v>
      </c>
      <c r="B31" s="234" t="n">
        <v>42080</v>
      </c>
      <c r="C31" s="234" t="n">
        <v>2024</v>
      </c>
      <c r="D31" s="234" t="inlineStr">
        <is>
          <t>JRS</t>
        </is>
      </c>
      <c r="E31" s="235" t="n">
        <v>19863</v>
      </c>
      <c r="F31" s="235" t="n">
        <v>45504</v>
      </c>
      <c r="G31" s="235" t="n">
        <v>45518</v>
      </c>
      <c r="H31" s="236" t="n">
        <v>802</v>
      </c>
      <c r="I31" s="236" t="n">
        <v>802</v>
      </c>
      <c r="J31" s="234" t="inlineStr">
        <is>
          <t>Estável</t>
        </is>
      </c>
      <c r="K31" s="234" t="inlineStr">
        <is>
          <t>Clínica Médica</t>
        </is>
      </c>
      <c r="L31" s="234" t="inlineStr">
        <is>
          <t>Reabordagem</t>
        </is>
      </c>
      <c r="M31" s="234" t="inlineStr">
        <is>
          <t>Alta</t>
        </is>
      </c>
      <c r="N31" s="237" t="n">
        <v>802</v>
      </c>
      <c r="O31" s="238" t="inlineStr">
        <is>
          <t>Mesmas iniciais e nascimento associados a prontuários distintos: 42080, 6541529 | Prontuário associado a identificações de paciente distintas</t>
        </is>
      </c>
    </row>
    <row r="32" ht="14.1" customHeight="1">
      <c r="A32" s="251" t="n">
        <v>780060</v>
      </c>
      <c r="B32" s="234" t="n">
        <v>780060</v>
      </c>
      <c r="C32" s="234" t="n">
        <v>2024</v>
      </c>
      <c r="D32" s="234" t="inlineStr">
        <is>
          <t>BBS</t>
        </is>
      </c>
      <c r="E32" s="235" t="n">
        <v>44780</v>
      </c>
      <c r="F32" s="235" t="n">
        <v>45500</v>
      </c>
      <c r="G32" s="235" t="n">
        <v>45510</v>
      </c>
      <c r="H32" s="236" t="inlineStr">
        <is>
          <t>428A</t>
        </is>
      </c>
      <c r="I32" s="236" t="inlineStr">
        <is>
          <t>428A</t>
        </is>
      </c>
      <c r="J32" s="234" t="inlineStr">
        <is>
          <t>Estável</t>
        </is>
      </c>
      <c r="K32" s="234" t="inlineStr">
        <is>
          <t>Pediatria</t>
        </is>
      </c>
      <c r="L32" s="234" t="inlineStr">
        <is>
          <t>Pós queixa crítica</t>
        </is>
      </c>
      <c r="M32" s="234" t="inlineStr">
        <is>
          <t>Alta</t>
        </is>
      </c>
      <c r="N32" s="237" t="inlineStr">
        <is>
          <t>428A</t>
        </is>
      </c>
      <c r="O32" s="238" t="inlineStr">
        <is>
          <t xml:space="preserve"> </t>
        </is>
      </c>
    </row>
    <row r="33" ht="14.1" customHeight="1">
      <c r="A33" s="251" t="n">
        <v>363106</v>
      </c>
      <c r="B33" s="234" t="n">
        <v>6376908</v>
      </c>
      <c r="C33" s="234" t="n">
        <v>2024</v>
      </c>
      <c r="D33" s="234" t="inlineStr">
        <is>
          <t>GLV</t>
        </is>
      </c>
      <c r="E33" s="235" t="n">
        <v>30528</v>
      </c>
      <c r="F33" s="235" t="n">
        <v>45496</v>
      </c>
      <c r="G33" s="235" t="n">
        <v>45516</v>
      </c>
      <c r="H33" s="236" t="n">
        <v>806</v>
      </c>
      <c r="I33" s="236" t="n">
        <v>806</v>
      </c>
      <c r="J33" s="234" t="inlineStr">
        <is>
          <t>Crítico</t>
        </is>
      </c>
      <c r="K33" s="234" t="inlineStr">
        <is>
          <t>Clínica Médica</t>
        </is>
      </c>
      <c r="L33" s="234" t="inlineStr">
        <is>
          <t>Pós queixa crítica</t>
        </is>
      </c>
      <c r="M33" s="234" t="inlineStr">
        <is>
          <t>Alta</t>
        </is>
      </c>
      <c r="N33" s="237" t="n">
        <v>806</v>
      </c>
      <c r="O33" s="238" t="inlineStr">
        <is>
          <t xml:space="preserve"> </t>
        </is>
      </c>
    </row>
    <row r="34" ht="14.1" customHeight="1">
      <c r="A34" s="251" t="n">
        <v>394310</v>
      </c>
      <c r="B34" s="234" t="n">
        <v>394310</v>
      </c>
      <c r="C34" s="234" t="n">
        <v>2024</v>
      </c>
      <c r="D34" s="234" t="inlineStr">
        <is>
          <t>PAP</t>
        </is>
      </c>
      <c r="E34" s="235" t="n">
        <v>24473</v>
      </c>
      <c r="F34" s="235" t="n">
        <v>45506</v>
      </c>
      <c r="G34" s="235" t="n">
        <v>45518</v>
      </c>
      <c r="H34" s="236" t="n">
        <v>224</v>
      </c>
      <c r="I34" s="236" t="n">
        <v>224</v>
      </c>
      <c r="J34" s="234" t="inlineStr">
        <is>
          <t>Estável</t>
        </is>
      </c>
      <c r="K34" s="234" t="inlineStr">
        <is>
          <t>Cirurgia</t>
        </is>
      </c>
      <c r="L34" s="234" t="inlineStr">
        <is>
          <t>Risco de conflito</t>
        </is>
      </c>
      <c r="M34" s="234" t="inlineStr">
        <is>
          <t>Alta</t>
        </is>
      </c>
      <c r="N34" s="237" t="n">
        <v>224</v>
      </c>
      <c r="O34" s="238" t="inlineStr">
        <is>
          <t xml:space="preserve"> </t>
        </is>
      </c>
    </row>
    <row r="35" ht="14.1" customHeight="1">
      <c r="A35" s="251" t="n">
        <v>512097</v>
      </c>
      <c r="B35" s="234" t="n">
        <v>512097</v>
      </c>
      <c r="C35" s="234" t="n">
        <v>2024</v>
      </c>
      <c r="D35" s="234" t="inlineStr">
        <is>
          <t>RCCN</t>
        </is>
      </c>
      <c r="E35" s="235" t="n">
        <v>24952</v>
      </c>
      <c r="F35" s="235" t="n">
        <v>45507</v>
      </c>
      <c r="G35" s="235" t="n">
        <v>45524</v>
      </c>
      <c r="H35" s="236" t="n">
        <v>801</v>
      </c>
      <c r="I35" s="236" t="n">
        <v>801</v>
      </c>
      <c r="J35" s="234" t="inlineStr">
        <is>
          <t>Estável</t>
        </is>
      </c>
      <c r="K35" s="234" t="inlineStr">
        <is>
          <t>Infecto/Ortop</t>
        </is>
      </c>
      <c r="L35" s="234" t="inlineStr">
        <is>
          <t>Pós queixa crítica</t>
        </is>
      </c>
      <c r="M35" s="234" t="inlineStr">
        <is>
          <t>Alta</t>
        </is>
      </c>
      <c r="N35" s="237" t="n">
        <v>801</v>
      </c>
      <c r="O35" s="238" t="inlineStr">
        <is>
          <t xml:space="preserve"> </t>
        </is>
      </c>
    </row>
    <row r="36" ht="14.1" customHeight="1">
      <c r="A36" s="251" t="n">
        <v>799617</v>
      </c>
      <c r="B36" s="234" t="n">
        <v>799617</v>
      </c>
      <c r="C36" s="234" t="n">
        <v>2024</v>
      </c>
      <c r="D36" s="234" t="inlineStr">
        <is>
          <t>TSA</t>
        </is>
      </c>
      <c r="E36" s="235" t="n">
        <v>33252</v>
      </c>
      <c r="F36" s="235" t="n">
        <v>45504</v>
      </c>
      <c r="G36" s="235" t="n">
        <v>45539</v>
      </c>
      <c r="H36" s="236" t="n">
        <v>108</v>
      </c>
      <c r="I36" s="236" t="n">
        <v>302</v>
      </c>
      <c r="J36" s="234" t="inlineStr">
        <is>
          <t>Paliativo</t>
        </is>
      </c>
      <c r="K36" s="234" t="inlineStr">
        <is>
          <t>Oncologia</t>
        </is>
      </c>
      <c r="L36" s="234" t="inlineStr">
        <is>
          <t>Risco de conflito</t>
        </is>
      </c>
      <c r="M36" s="234" t="inlineStr">
        <is>
          <t>Óbito</t>
        </is>
      </c>
      <c r="N36" s="237" t="inlineStr">
        <is>
          <t>108 → 310 → 302</t>
        </is>
      </c>
      <c r="O36" s="238" t="inlineStr">
        <is>
          <t xml:space="preserve"> </t>
        </is>
      </c>
    </row>
    <row r="37" ht="14.1" customHeight="1">
      <c r="A37" s="251" t="n">
        <v>12466</v>
      </c>
      <c r="B37" s="234" t="n">
        <v>12466</v>
      </c>
      <c r="C37" s="234" t="n">
        <v>2024</v>
      </c>
      <c r="D37" s="234" t="inlineStr">
        <is>
          <t>LGG</t>
        </is>
      </c>
      <c r="E37" s="235" t="n">
        <v>34056</v>
      </c>
      <c r="F37" s="235" t="n">
        <v>45512</v>
      </c>
      <c r="G37" s="235" t="n">
        <v>45539</v>
      </c>
      <c r="H37" s="236" t="n">
        <v>111</v>
      </c>
      <c r="I37" s="236" t="n">
        <v>111</v>
      </c>
      <c r="J37" s="234" t="inlineStr">
        <is>
          <t>Estável</t>
        </is>
      </c>
      <c r="K37" s="234" t="inlineStr">
        <is>
          <t>Hematologia</t>
        </is>
      </c>
      <c r="L37" s="234" t="inlineStr">
        <is>
          <t>TMO</t>
        </is>
      </c>
      <c r="M37" s="234" t="inlineStr">
        <is>
          <t>Alta</t>
        </is>
      </c>
      <c r="N37" s="237" t="n">
        <v>111</v>
      </c>
      <c r="O37" s="238" t="inlineStr">
        <is>
          <t xml:space="preserve"> </t>
        </is>
      </c>
    </row>
    <row r="38" ht="14.1" customHeight="1">
      <c r="A38" s="251" t="n">
        <v>322003</v>
      </c>
      <c r="B38" s="234" t="n">
        <v>322003</v>
      </c>
      <c r="C38" s="234" t="n">
        <v>2024</v>
      </c>
      <c r="D38" s="234" t="inlineStr">
        <is>
          <t>DAMG</t>
        </is>
      </c>
      <c r="E38" s="235" t="n">
        <v>24696</v>
      </c>
      <c r="F38" s="235" t="n">
        <v>45512</v>
      </c>
      <c r="G38" s="235" t="n">
        <v>45530</v>
      </c>
      <c r="H38" s="236" t="n">
        <v>106</v>
      </c>
      <c r="I38" s="236" t="n">
        <v>106</v>
      </c>
      <c r="J38" s="234" t="inlineStr">
        <is>
          <t>Estável</t>
        </is>
      </c>
      <c r="K38" s="234" t="inlineStr">
        <is>
          <t>Hematologia</t>
        </is>
      </c>
      <c r="L38" s="234" t="inlineStr">
        <is>
          <t>TMO</t>
        </is>
      </c>
      <c r="M38" s="234" t="inlineStr">
        <is>
          <t>Alta</t>
        </is>
      </c>
      <c r="N38" s="237" t="n">
        <v>106</v>
      </c>
      <c r="O38" s="238" t="inlineStr">
        <is>
          <t xml:space="preserve"> </t>
        </is>
      </c>
    </row>
    <row r="39" ht="14.1" customHeight="1">
      <c r="A39" s="251" t="n">
        <v>889643</v>
      </c>
      <c r="B39" s="234" t="n">
        <v>889643</v>
      </c>
      <c r="C39" s="234" t="n">
        <v>2024</v>
      </c>
      <c r="D39" s="234" t="inlineStr">
        <is>
          <t>DFM</t>
        </is>
      </c>
      <c r="E39" s="235" t="n">
        <v>45493</v>
      </c>
      <c r="F39" s="235" t="n">
        <v>45493</v>
      </c>
      <c r="G39" s="235" t="n">
        <v>45524</v>
      </c>
      <c r="H39" s="236" t="n">
        <v>503</v>
      </c>
      <c r="I39" s="236" t="n">
        <v>503</v>
      </c>
      <c r="J39" s="234" t="inlineStr">
        <is>
          <t>Estável</t>
        </is>
      </c>
      <c r="K39" s="234" t="inlineStr">
        <is>
          <t>UTI NEO</t>
        </is>
      </c>
      <c r="L39" s="234" t="inlineStr">
        <is>
          <t>Risco de conflito</t>
        </is>
      </c>
      <c r="M39" s="234" t="inlineStr">
        <is>
          <t>Alta</t>
        </is>
      </c>
      <c r="N39" s="237" t="inlineStr">
        <is>
          <t>503 → 503/707</t>
        </is>
      </c>
      <c r="O39" s="238" t="inlineStr">
        <is>
          <t xml:space="preserve"> </t>
        </is>
      </c>
    </row>
    <row r="40" ht="14.1" customHeight="1">
      <c r="A40" s="251" t="n">
        <v>639002</v>
      </c>
      <c r="B40" s="234" t="n">
        <v>639002</v>
      </c>
      <c r="C40" s="234" t="n">
        <v>2024</v>
      </c>
      <c r="D40" s="234" t="inlineStr">
        <is>
          <t>VRBM</t>
        </is>
      </c>
      <c r="E40" s="235" t="n">
        <v>30882</v>
      </c>
      <c r="F40" s="235" t="n">
        <v>45512</v>
      </c>
      <c r="G40" s="235" t="n">
        <v>45519</v>
      </c>
      <c r="H40" s="236" t="n">
        <v>709</v>
      </c>
      <c r="I40" s="236" t="n">
        <v>709</v>
      </c>
      <c r="J40" s="234" t="inlineStr">
        <is>
          <t>Estável</t>
        </is>
      </c>
      <c r="K40" s="234" t="inlineStr">
        <is>
          <t>Maternidade</t>
        </is>
      </c>
      <c r="L40" s="234" t="inlineStr">
        <is>
          <t>Risco de conflito</t>
        </is>
      </c>
      <c r="M40" s="234" t="inlineStr">
        <is>
          <t>Alta</t>
        </is>
      </c>
      <c r="N40" s="237" t="inlineStr">
        <is>
          <t>709 → 709/343</t>
        </is>
      </c>
      <c r="O40" s="238" t="inlineStr">
        <is>
          <t xml:space="preserve"> </t>
        </is>
      </c>
    </row>
    <row r="41" ht="14.1" customHeight="1">
      <c r="A41" s="251" t="n">
        <v>433205</v>
      </c>
      <c r="B41" s="234" t="n">
        <v>433205</v>
      </c>
      <c r="C41" s="234" t="n">
        <v>2024</v>
      </c>
      <c r="D41" s="234" t="inlineStr">
        <is>
          <t>IBC</t>
        </is>
      </c>
      <c r="E41" s="235" t="n">
        <v>21001</v>
      </c>
      <c r="F41" s="235" t="n">
        <v>45516</v>
      </c>
      <c r="G41" s="235" t="n">
        <v>45552</v>
      </c>
      <c r="H41" s="236" t="n">
        <v>101</v>
      </c>
      <c r="I41" s="236" t="n">
        <v>101</v>
      </c>
      <c r="J41" s="234" t="inlineStr">
        <is>
          <t>Estável</t>
        </is>
      </c>
      <c r="K41" s="234" t="inlineStr">
        <is>
          <t>Hematologia</t>
        </is>
      </c>
      <c r="L41" s="234" t="inlineStr">
        <is>
          <t>TMO</t>
        </is>
      </c>
      <c r="M41" s="234" t="inlineStr">
        <is>
          <t>Alta</t>
        </is>
      </c>
      <c r="N41" s="237" t="n">
        <v>101</v>
      </c>
      <c r="O41" s="238" t="inlineStr">
        <is>
          <t xml:space="preserve"> </t>
        </is>
      </c>
    </row>
    <row r="42" ht="69.59999999999999" customHeight="1">
      <c r="A42" s="251" t="n">
        <v>6419009</v>
      </c>
      <c r="B42" s="234" t="n">
        <v>6419009</v>
      </c>
      <c r="C42" s="234" t="n">
        <v>2024</v>
      </c>
      <c r="D42" s="234" t="inlineStr">
        <is>
          <t>WRN</t>
        </is>
      </c>
      <c r="E42" s="235" t="n">
        <v>18570</v>
      </c>
      <c r="F42" s="235" t="n">
        <v>45516</v>
      </c>
      <c r="G42" s="235" t="n">
        <v>45517</v>
      </c>
      <c r="H42" s="236" t="n">
        <v>410</v>
      </c>
      <c r="I42" s="236" t="n">
        <v>410</v>
      </c>
      <c r="J42" s="234" t="inlineStr">
        <is>
          <t>Estável</t>
        </is>
      </c>
      <c r="K42" s="234" t="inlineStr">
        <is>
          <t>Clínica Médica</t>
        </is>
      </c>
      <c r="L42" s="234" t="inlineStr">
        <is>
          <t>Risco de conflito</t>
        </is>
      </c>
      <c r="M42" s="234" t="inlineStr">
        <is>
          <t>Alta</t>
        </is>
      </c>
      <c r="N42" s="237" t="n">
        <v>410</v>
      </c>
      <c r="O42" s="238" t="inlineStr">
        <is>
          <t>Mesmas iniciais e nascimento associados a prontuários distintos: 607649, 6419009</t>
        </is>
      </c>
    </row>
    <row r="43" ht="14.1" customHeight="1">
      <c r="A43" s="251" t="n">
        <v>669926</v>
      </c>
      <c r="B43" s="234" t="n">
        <v>669926</v>
      </c>
      <c r="C43" s="234" t="n">
        <v>2024</v>
      </c>
      <c r="D43" s="234" t="inlineStr">
        <is>
          <t>HGO</t>
        </is>
      </c>
      <c r="E43" s="235" t="n">
        <v>43013</v>
      </c>
      <c r="F43" s="235" t="n">
        <v>45512</v>
      </c>
      <c r="G43" s="235" t="n">
        <v>45518</v>
      </c>
      <c r="H43" s="236" t="n">
        <v>433</v>
      </c>
      <c r="I43" s="236" t="n">
        <v>433</v>
      </c>
      <c r="J43" s="234" t="inlineStr">
        <is>
          <t>Estável</t>
        </is>
      </c>
      <c r="K43" s="234" t="inlineStr">
        <is>
          <t>UTI PED</t>
        </is>
      </c>
      <c r="L43" s="234" t="inlineStr">
        <is>
          <t>Risco de conflito</t>
        </is>
      </c>
      <c r="M43" s="234" t="inlineStr">
        <is>
          <t>Alta</t>
        </is>
      </c>
      <c r="N43" s="237" t="n">
        <v>433</v>
      </c>
      <c r="O43" s="238" t="inlineStr">
        <is>
          <t xml:space="preserve"> </t>
        </is>
      </c>
    </row>
    <row r="44" ht="14.1" customHeight="1">
      <c r="A44" s="251" t="n">
        <v>526529</v>
      </c>
      <c r="B44" s="234" t="n">
        <v>526529</v>
      </c>
      <c r="C44" s="234" t="n">
        <v>2024</v>
      </c>
      <c r="D44" s="234" t="inlineStr">
        <is>
          <t>LLN</t>
        </is>
      </c>
      <c r="E44" s="235" t="n">
        <v>42738</v>
      </c>
      <c r="F44" s="235" t="n">
        <v>45517</v>
      </c>
      <c r="G44" s="235" t="n">
        <v>45520</v>
      </c>
      <c r="H44" s="236" t="inlineStr">
        <is>
          <t>423A</t>
        </is>
      </c>
      <c r="I44" s="236" t="inlineStr">
        <is>
          <t>423A</t>
        </is>
      </c>
      <c r="J44" s="234" t="inlineStr">
        <is>
          <t>Estável</t>
        </is>
      </c>
      <c r="K44" s="234" t="inlineStr">
        <is>
          <t>Pediatria</t>
        </is>
      </c>
      <c r="L44" s="234" t="inlineStr">
        <is>
          <t>Risco de conflito</t>
        </is>
      </c>
      <c r="M44" s="234" t="inlineStr">
        <is>
          <t>Alta</t>
        </is>
      </c>
      <c r="N44" s="237" t="inlineStr">
        <is>
          <t>423A → 423A/431</t>
        </is>
      </c>
      <c r="O44" s="238" t="inlineStr">
        <is>
          <t xml:space="preserve"> </t>
        </is>
      </c>
    </row>
    <row r="45" ht="69.59999999999999" customHeight="1">
      <c r="A45" s="251" t="n">
        <v>607649</v>
      </c>
      <c r="B45" s="234" t="n">
        <v>607649</v>
      </c>
      <c r="C45" s="234" t="n">
        <v>2024</v>
      </c>
      <c r="D45" s="234" t="inlineStr">
        <is>
          <t>WRN</t>
        </is>
      </c>
      <c r="E45" s="235" t="n">
        <v>18570</v>
      </c>
      <c r="F45" s="235" t="n">
        <v>45516</v>
      </c>
      <c r="G45" s="235" t="n">
        <v>45524</v>
      </c>
      <c r="H45" s="236" t="n">
        <v>410</v>
      </c>
      <c r="I45" s="236" t="n">
        <v>410</v>
      </c>
      <c r="J45" s="234" t="inlineStr">
        <is>
          <t>Estável</t>
        </is>
      </c>
      <c r="K45" s="234" t="inlineStr">
        <is>
          <t>Clínica Médica</t>
        </is>
      </c>
      <c r="L45" s="234" t="inlineStr">
        <is>
          <t>Risco de conflito</t>
        </is>
      </c>
      <c r="M45" s="234" t="inlineStr">
        <is>
          <t>Alta</t>
        </is>
      </c>
      <c r="N45" s="237" t="n">
        <v>410</v>
      </c>
      <c r="O45" s="238" t="inlineStr">
        <is>
          <t>Mesmas iniciais e nascimento associados a prontuários distintos: 607649, 6419009</t>
        </is>
      </c>
    </row>
    <row r="46" ht="14.1" customHeight="1">
      <c r="A46" s="251" t="n">
        <v>847233</v>
      </c>
      <c r="B46" s="234" t="n">
        <v>847233</v>
      </c>
      <c r="C46" s="234" t="n">
        <v>2024</v>
      </c>
      <c r="D46" s="234" t="inlineStr">
        <is>
          <t>IMLS</t>
        </is>
      </c>
      <c r="E46" s="235" t="n">
        <v>30498</v>
      </c>
      <c r="F46" s="235" t="n">
        <v>45514</v>
      </c>
      <c r="G46" s="235" t="n">
        <v>45523</v>
      </c>
      <c r="H46" s="236" t="n">
        <v>711</v>
      </c>
      <c r="I46" s="236" t="n">
        <v>711</v>
      </c>
      <c r="J46" s="234" t="inlineStr">
        <is>
          <t>Estável</t>
        </is>
      </c>
      <c r="K46" s="234" t="inlineStr">
        <is>
          <t>Maternidade</t>
        </is>
      </c>
      <c r="L46" s="234" t="inlineStr">
        <is>
          <t>Reabordagem</t>
        </is>
      </c>
      <c r="M46" s="234" t="inlineStr">
        <is>
          <t>Alta</t>
        </is>
      </c>
      <c r="N46" s="237" t="inlineStr">
        <is>
          <t>711 → 711/321</t>
        </is>
      </c>
      <c r="O46" s="238" t="inlineStr">
        <is>
          <t xml:space="preserve"> </t>
        </is>
      </c>
    </row>
    <row r="47" ht="69.59999999999999" customHeight="1">
      <c r="A47" s="251" t="n">
        <v>6423875</v>
      </c>
      <c r="B47" s="234" t="n">
        <v>6423875</v>
      </c>
      <c r="C47" s="234" t="n">
        <v>2024</v>
      </c>
      <c r="D47" s="234" t="inlineStr">
        <is>
          <t>EFAL</t>
        </is>
      </c>
      <c r="E47" s="235" t="n">
        <v>15793</v>
      </c>
      <c r="F47" s="235" t="n">
        <v>45518</v>
      </c>
      <c r="G47" s="235" t="n">
        <v>45538</v>
      </c>
      <c r="H47" s="236" t="n">
        <v>316</v>
      </c>
      <c r="I47" s="236" t="n">
        <v>812</v>
      </c>
      <c r="J47" s="234" t="inlineStr">
        <is>
          <t>Estável</t>
        </is>
      </c>
      <c r="K47" s="234" t="inlineStr">
        <is>
          <t>Neurologia</t>
        </is>
      </c>
      <c r="L47" s="234" t="inlineStr">
        <is>
          <t>Reabordagem</t>
        </is>
      </c>
      <c r="M47" s="234" t="inlineStr">
        <is>
          <t>Alta</t>
        </is>
      </c>
      <c r="N47" s="237" t="inlineStr">
        <is>
          <t>316 → 812</t>
        </is>
      </c>
      <c r="O47" s="238" t="inlineStr">
        <is>
          <t>Mesmas iniciais e nascimento associados a prontuários distintos: 108414, 6423875</t>
        </is>
      </c>
    </row>
    <row r="48" ht="69.59999999999999" customHeight="1">
      <c r="A48" s="251" t="n">
        <v>670678</v>
      </c>
      <c r="B48" s="234" t="n">
        <v>670678</v>
      </c>
      <c r="C48" s="234" t="n">
        <v>2024</v>
      </c>
      <c r="D48" s="234" t="inlineStr">
        <is>
          <t>RVS</t>
        </is>
      </c>
      <c r="E48" s="235" t="n">
        <v>22196</v>
      </c>
      <c r="F48" s="235" t="n">
        <v>45519</v>
      </c>
      <c r="G48" s="235" t="n">
        <v>45523</v>
      </c>
      <c r="H48" s="236" t="n">
        <v>609</v>
      </c>
      <c r="I48" s="236" t="n">
        <v>609</v>
      </c>
      <c r="J48" s="234" t="inlineStr">
        <is>
          <t>Crítico</t>
        </is>
      </c>
      <c r="K48" s="234" t="inlineStr">
        <is>
          <t>UTI A</t>
        </is>
      </c>
      <c r="L48" s="234" t="inlineStr">
        <is>
          <t>Reabordagem</t>
        </is>
      </c>
      <c r="M48" s="234" t="inlineStr">
        <is>
          <t>Óbito</t>
        </is>
      </c>
      <c r="N48" s="237" t="n">
        <v>609</v>
      </c>
      <c r="O48" s="238" t="inlineStr">
        <is>
          <t>Mesmas iniciais e nascimento associados a prontuários distintos: 6423102, 670678</t>
        </is>
      </c>
    </row>
    <row r="49" ht="92.45" customHeight="1">
      <c r="A49" s="251" t="n">
        <v>863757</v>
      </c>
      <c r="B49" s="234" t="n">
        <v>863757</v>
      </c>
      <c r="C49" s="234" t="n">
        <v>2024</v>
      </c>
      <c r="D49" s="234" t="inlineStr">
        <is>
          <t>ARC</t>
        </is>
      </c>
      <c r="E49" s="234" t="n">
        <v>0</v>
      </c>
      <c r="F49" s="235" t="n">
        <v>45519</v>
      </c>
      <c r="G49" s="235" t="n">
        <v>45534</v>
      </c>
      <c r="H49" s="236" t="n">
        <v>425</v>
      </c>
      <c r="I49" s="236" t="n">
        <v>425</v>
      </c>
      <c r="J49" s="234" t="inlineStr">
        <is>
          <t>Estável</t>
        </is>
      </c>
      <c r="K49" s="234" t="inlineStr">
        <is>
          <t>Pediatria</t>
        </is>
      </c>
      <c r="L49" s="234" t="inlineStr">
        <is>
          <t>Risco de conflito</t>
        </is>
      </c>
      <c r="M49" s="234" t="inlineStr">
        <is>
          <t>Alta</t>
        </is>
      </c>
      <c r="N49" s="237" t="inlineStr">
        <is>
          <t>425 → 425/435</t>
        </is>
      </c>
      <c r="O49" s="238" t="inlineStr">
        <is>
          <t>Data de nascimento não pôde ser interpretada: 26/06/20218 | Data de nascimento válida não disponível</t>
        </is>
      </c>
    </row>
    <row r="50" ht="69.59999999999999" customHeight="1">
      <c r="A50" s="251" t="n">
        <v>6423102</v>
      </c>
      <c r="B50" s="234" t="n">
        <v>6423102</v>
      </c>
      <c r="C50" s="234" t="n">
        <v>2024</v>
      </c>
      <c r="D50" s="234" t="inlineStr">
        <is>
          <t>RVS</t>
        </is>
      </c>
      <c r="E50" s="235" t="n">
        <v>22196</v>
      </c>
      <c r="F50" s="235" t="n">
        <v>45519</v>
      </c>
      <c r="G50" s="235" t="n">
        <v>45524</v>
      </c>
      <c r="H50" s="236" t="n">
        <v>609</v>
      </c>
      <c r="I50" s="236" t="n">
        <v>609</v>
      </c>
      <c r="J50" s="234" t="inlineStr">
        <is>
          <t>Crítico</t>
        </is>
      </c>
      <c r="K50" s="234" t="inlineStr">
        <is>
          <t>UTI A</t>
        </is>
      </c>
      <c r="L50" s="234" t="inlineStr">
        <is>
          <t>Reabordagem</t>
        </is>
      </c>
      <c r="M50" s="234" t="inlineStr">
        <is>
          <t>Óbito</t>
        </is>
      </c>
      <c r="N50" s="237" t="n">
        <v>609</v>
      </c>
      <c r="O50" s="238" t="inlineStr">
        <is>
          <t>Mesmas iniciais e nascimento associados a prontuários distintos: 6423102, 670678</t>
        </is>
      </c>
    </row>
    <row r="51" ht="92.45" customHeight="1">
      <c r="A51" s="251" t="n">
        <v>670678</v>
      </c>
      <c r="B51" s="234" t="n">
        <v>6426102</v>
      </c>
      <c r="C51" s="234" t="n">
        <v>2024</v>
      </c>
      <c r="D51" s="234" t="inlineStr">
        <is>
          <t>ARC</t>
        </is>
      </c>
      <c r="E51" s="234" t="n">
        <v>0</v>
      </c>
      <c r="F51" s="235" t="n">
        <v>45519</v>
      </c>
      <c r="G51" s="235" t="n">
        <v>45524</v>
      </c>
      <c r="H51" s="236" t="inlineStr">
        <is>
          <t>425/435</t>
        </is>
      </c>
      <c r="I51" s="236" t="inlineStr">
        <is>
          <t>425/435</t>
        </is>
      </c>
      <c r="J51" s="234" t="inlineStr">
        <is>
          <t>Estável</t>
        </is>
      </c>
      <c r="K51" s="234" t="inlineStr">
        <is>
          <t>Pediatria</t>
        </is>
      </c>
      <c r="L51" s="234" t="inlineStr">
        <is>
          <t>Risco de conflito</t>
        </is>
      </c>
      <c r="M51" s="234" t="inlineStr">
        <is>
          <t>Óbito</t>
        </is>
      </c>
      <c r="N51" s="237" t="inlineStr">
        <is>
          <t>425/435</t>
        </is>
      </c>
      <c r="O51" s="238" t="inlineStr">
        <is>
          <t>Data de nascimento não pôde ser interpretada: 26/06/20218 | Data de nascimento válida não disponível</t>
        </is>
      </c>
    </row>
    <row r="52" ht="14.1" customHeight="1">
      <c r="A52" s="251" t="n">
        <v>893715</v>
      </c>
      <c r="B52" s="234" t="n">
        <v>893715</v>
      </c>
      <c r="C52" s="234" t="n">
        <v>2024</v>
      </c>
      <c r="D52" s="234" t="inlineStr">
        <is>
          <t>ARSP</t>
        </is>
      </c>
      <c r="E52" s="235" t="n">
        <v>45517</v>
      </c>
      <c r="F52" s="235" t="n">
        <v>45517</v>
      </c>
      <c r="G52" s="235" t="n">
        <v>45527</v>
      </c>
      <c r="H52" s="236" t="n">
        <v>505</v>
      </c>
      <c r="I52" s="236" t="n">
        <v>505</v>
      </c>
      <c r="J52" s="234" t="inlineStr">
        <is>
          <t>Estável</t>
        </is>
      </c>
      <c r="K52" s="234" t="inlineStr">
        <is>
          <t>UTI NEO</t>
        </is>
      </c>
      <c r="L52" s="234" t="inlineStr">
        <is>
          <t>Aguarda cirurgia</t>
        </is>
      </c>
      <c r="M52" s="234" t="inlineStr">
        <is>
          <t>Estabilização</t>
        </is>
      </c>
      <c r="N52" s="237" t="n">
        <v>505</v>
      </c>
      <c r="O52" s="238" t="inlineStr">
        <is>
          <t xml:space="preserve"> </t>
        </is>
      </c>
    </row>
    <row r="53" ht="14.1" customHeight="1">
      <c r="A53" s="251" t="n">
        <v>142274</v>
      </c>
      <c r="B53" s="234" t="n">
        <v>142274</v>
      </c>
      <c r="C53" s="234" t="n">
        <v>2024</v>
      </c>
      <c r="D53" s="234" t="inlineStr">
        <is>
          <t>WC</t>
        </is>
      </c>
      <c r="E53" s="235" t="n">
        <v>12544</v>
      </c>
      <c r="F53" s="235" t="n">
        <v>45521</v>
      </c>
      <c r="G53" s="235" t="n">
        <v>45538</v>
      </c>
      <c r="H53" s="236" t="n">
        <v>308</v>
      </c>
      <c r="I53" s="236" t="n">
        <v>308</v>
      </c>
      <c r="J53" s="234" t="inlineStr">
        <is>
          <t>Estável</t>
        </is>
      </c>
      <c r="K53" s="234" t="inlineStr">
        <is>
          <t>Clínica médica</t>
        </is>
      </c>
      <c r="L53" s="234" t="inlineStr">
        <is>
          <t>Reabordagem</t>
        </is>
      </c>
      <c r="M53" s="234" t="inlineStr">
        <is>
          <t>Óbito</t>
        </is>
      </c>
      <c r="N53" s="237" t="n">
        <v>308</v>
      </c>
      <c r="O53" s="238" t="inlineStr">
        <is>
          <t xml:space="preserve"> </t>
        </is>
      </c>
    </row>
    <row r="54" ht="14.1" customHeight="1">
      <c r="A54" s="251" t="n">
        <v>13544</v>
      </c>
      <c r="B54" s="234" t="n">
        <v>13544</v>
      </c>
      <c r="C54" s="234" t="n">
        <v>2024</v>
      </c>
      <c r="D54" s="234" t="inlineStr">
        <is>
          <t>ALS</t>
        </is>
      </c>
      <c r="E54" s="235" t="n">
        <v>16669</v>
      </c>
      <c r="F54" s="235" t="n">
        <v>45524</v>
      </c>
      <c r="G54" s="235" t="n">
        <v>45558</v>
      </c>
      <c r="H54" s="236" t="n">
        <v>307</v>
      </c>
      <c r="I54" s="236" t="n">
        <v>331</v>
      </c>
      <c r="J54" s="234" t="inlineStr">
        <is>
          <t>Estável</t>
        </is>
      </c>
      <c r="K54" s="234" t="inlineStr">
        <is>
          <t>Nefrologia</t>
        </is>
      </c>
      <c r="L54" s="234" t="inlineStr">
        <is>
          <t>Pós evento adverso</t>
        </is>
      </c>
      <c r="M54" s="234" t="inlineStr">
        <is>
          <t>Alta</t>
        </is>
      </c>
      <c r="N54" s="237" t="inlineStr">
        <is>
          <t>307 → 318 → 331</t>
        </is>
      </c>
      <c r="O54" s="238" t="inlineStr">
        <is>
          <t xml:space="preserve"> </t>
        </is>
      </c>
    </row>
    <row r="55" ht="14.1" customHeight="1">
      <c r="A55" s="251" t="n">
        <v>486241</v>
      </c>
      <c r="B55" s="234" t="n">
        <v>486241</v>
      </c>
      <c r="C55" s="234" t="n">
        <v>2024</v>
      </c>
      <c r="D55" s="234" t="inlineStr">
        <is>
          <t>RHE</t>
        </is>
      </c>
      <c r="E55" s="235" t="n">
        <v>31697</v>
      </c>
      <c r="F55" s="235" t="n">
        <v>45526</v>
      </c>
      <c r="G55" s="235" t="n">
        <v>45531</v>
      </c>
      <c r="H55" s="236" t="n">
        <v>207</v>
      </c>
      <c r="I55" s="236" t="n">
        <v>207</v>
      </c>
      <c r="J55" s="234" t="inlineStr">
        <is>
          <t>Estável</t>
        </is>
      </c>
      <c r="K55" s="234" t="inlineStr">
        <is>
          <t>Radiologia</t>
        </is>
      </c>
      <c r="L55" s="234" t="inlineStr">
        <is>
          <t>Pós queixa crítica</t>
        </is>
      </c>
      <c r="M55" s="234" t="inlineStr">
        <is>
          <t>Alta</t>
        </is>
      </c>
      <c r="N55" s="237" t="n">
        <v>207</v>
      </c>
      <c r="O55" s="238" t="inlineStr">
        <is>
          <t xml:space="preserve"> </t>
        </is>
      </c>
    </row>
    <row r="56" ht="14.1" customHeight="1">
      <c r="A56" s="251" t="n">
        <v>413557</v>
      </c>
      <c r="B56" s="234" t="n">
        <v>413557</v>
      </c>
      <c r="C56" s="234" t="n">
        <v>2024</v>
      </c>
      <c r="D56" s="234" t="inlineStr">
        <is>
          <t>RCB</t>
        </is>
      </c>
      <c r="E56" s="235" t="n">
        <v>21945</v>
      </c>
      <c r="F56" s="235" t="n">
        <v>45531</v>
      </c>
      <c r="G56" s="235" t="n">
        <v>45555</v>
      </c>
      <c r="H56" s="236" t="n">
        <v>110</v>
      </c>
      <c r="I56" s="236" t="n">
        <v>110</v>
      </c>
      <c r="J56" s="234" t="inlineStr">
        <is>
          <t>Estável</t>
        </is>
      </c>
      <c r="K56" s="234" t="inlineStr">
        <is>
          <t>Oncologia</t>
        </is>
      </c>
      <c r="L56" s="234" t="inlineStr">
        <is>
          <t>Quimioterapia</t>
        </is>
      </c>
      <c r="M56" s="234" t="inlineStr">
        <is>
          <t>Alta</t>
        </is>
      </c>
      <c r="N56" s="237" t="n">
        <v>110</v>
      </c>
      <c r="O56" s="238" t="inlineStr">
        <is>
          <t xml:space="preserve"> </t>
        </is>
      </c>
    </row>
    <row r="57" ht="14.1" customHeight="1">
      <c r="A57" s="251" t="n">
        <v>615676</v>
      </c>
      <c r="B57" s="234" t="n">
        <v>615676</v>
      </c>
      <c r="C57" s="234" t="n">
        <v>2024</v>
      </c>
      <c r="D57" s="234" t="inlineStr">
        <is>
          <t>BNLS</t>
        </is>
      </c>
      <c r="E57" s="235" t="n">
        <v>34765</v>
      </c>
      <c r="F57" s="235" t="n">
        <v>45527</v>
      </c>
      <c r="G57" s="235" t="n">
        <v>45534</v>
      </c>
      <c r="H57" s="236" t="n">
        <v>703</v>
      </c>
      <c r="I57" s="236" t="n">
        <v>703</v>
      </c>
      <c r="J57" s="234" t="inlineStr">
        <is>
          <t>Estável</t>
        </is>
      </c>
      <c r="K57" s="234" t="inlineStr">
        <is>
          <t>Mater/UTI Neo</t>
        </is>
      </c>
      <c r="L57" s="234" t="inlineStr">
        <is>
          <t>Pós queixa crítica</t>
        </is>
      </c>
      <c r="M57" s="234" t="inlineStr">
        <is>
          <t>Alta</t>
        </is>
      </c>
      <c r="N57" s="237" t="n">
        <v>703</v>
      </c>
      <c r="O57" s="238" t="inlineStr">
        <is>
          <t xml:space="preserve"> </t>
        </is>
      </c>
    </row>
    <row r="58" ht="14.1" customHeight="1">
      <c r="A58" s="251" t="n">
        <v>894176</v>
      </c>
      <c r="B58" s="234" t="n">
        <v>894176</v>
      </c>
      <c r="C58" s="234" t="n">
        <v>2024</v>
      </c>
      <c r="D58" s="234" t="inlineStr">
        <is>
          <t>JRC</t>
        </is>
      </c>
      <c r="E58" s="235" t="n">
        <v>22197</v>
      </c>
      <c r="F58" s="235" t="n">
        <v>45519</v>
      </c>
      <c r="G58" s="235" t="n">
        <v>45552</v>
      </c>
      <c r="H58" s="236" t="inlineStr">
        <is>
          <t>334A</t>
        </is>
      </c>
      <c r="I58" s="236" t="inlineStr">
        <is>
          <t>334A</t>
        </is>
      </c>
      <c r="J58" s="234" t="inlineStr">
        <is>
          <t>Crítico</t>
        </is>
      </c>
      <c r="K58" s="234" t="inlineStr">
        <is>
          <t>Oncologia/Cirurgia</t>
        </is>
      </c>
      <c r="L58" s="234" t="inlineStr">
        <is>
          <t>Pós evento adverso</t>
        </is>
      </c>
      <c r="M58" s="234" t="inlineStr">
        <is>
          <t>Alta</t>
        </is>
      </c>
      <c r="N58" s="237" t="inlineStr">
        <is>
          <t>334A</t>
        </is>
      </c>
      <c r="O58" s="238" t="inlineStr">
        <is>
          <t xml:space="preserve"> </t>
        </is>
      </c>
    </row>
    <row r="59" ht="14.1" customHeight="1">
      <c r="A59" s="251" t="n">
        <v>895462</v>
      </c>
      <c r="B59" s="234" t="n">
        <v>895462</v>
      </c>
      <c r="C59" s="234" t="n">
        <v>2024</v>
      </c>
      <c r="D59" s="234" t="inlineStr">
        <is>
          <t>DAMO</t>
        </is>
      </c>
      <c r="E59" s="235" t="n">
        <v>29403</v>
      </c>
      <c r="F59" s="235" t="n">
        <v>45530</v>
      </c>
      <c r="G59" s="235" t="n">
        <v>45534</v>
      </c>
      <c r="H59" s="236" t="n">
        <v>704</v>
      </c>
      <c r="I59" s="236" t="n">
        <v>704</v>
      </c>
      <c r="J59" s="234" t="inlineStr">
        <is>
          <t>Estável</t>
        </is>
      </c>
      <c r="K59" s="234" t="inlineStr">
        <is>
          <t>Maternidade</t>
        </is>
      </c>
      <c r="L59" s="234" t="inlineStr">
        <is>
          <t>Risco de conflito</t>
        </is>
      </c>
      <c r="M59" s="234" t="inlineStr">
        <is>
          <t>Alta</t>
        </is>
      </c>
      <c r="N59" s="237" t="n">
        <v>704</v>
      </c>
      <c r="O59" s="238" t="inlineStr">
        <is>
          <t xml:space="preserve"> </t>
        </is>
      </c>
    </row>
    <row r="60" ht="57.95" customHeight="1">
      <c r="A60" s="251" t="n">
        <v>138951</v>
      </c>
      <c r="B60" s="234" t="n">
        <v>138951</v>
      </c>
      <c r="C60" s="234" t="n">
        <v>2024</v>
      </c>
      <c r="D60" s="234" t="inlineStr">
        <is>
          <t>MM</t>
        </is>
      </c>
      <c r="E60" s="235" t="n">
        <v>12987</v>
      </c>
      <c r="F60" s="235" t="n">
        <v>45564</v>
      </c>
      <c r="G60" s="235" t="n">
        <v>45552</v>
      </c>
      <c r="H60" s="236" t="n">
        <v>404</v>
      </c>
      <c r="I60" s="236" t="n">
        <v>404</v>
      </c>
      <c r="J60" s="234" t="inlineStr">
        <is>
          <t>Estável</t>
        </is>
      </c>
      <c r="K60" s="234" t="inlineStr">
        <is>
          <t>Catarina/Simone</t>
        </is>
      </c>
      <c r="L60" s="234" t="inlineStr">
        <is>
          <t>Risco de conflito</t>
        </is>
      </c>
      <c r="M60" s="234" t="inlineStr">
        <is>
          <t>Alta</t>
        </is>
      </c>
      <c r="N60" s="237" t="n">
        <v>404</v>
      </c>
      <c r="O60" s="238" t="inlineStr">
        <is>
          <t>Data de entrada posterior à data do Huddle | Prontuário não informado</t>
        </is>
      </c>
    </row>
    <row r="61" ht="14.1" customHeight="1">
      <c r="A61" s="251" t="n">
        <v>896654</v>
      </c>
      <c r="B61" s="234" t="n">
        <v>896654</v>
      </c>
      <c r="C61" s="234" t="n">
        <v>2024</v>
      </c>
      <c r="D61" s="234" t="inlineStr">
        <is>
          <t>GSS</t>
        </is>
      </c>
      <c r="E61" s="235" t="n">
        <v>43452</v>
      </c>
      <c r="F61" s="235" t="n">
        <v>45533</v>
      </c>
      <c r="G61" s="235" t="n">
        <v>45537</v>
      </c>
      <c r="H61" s="236" t="n">
        <v>430</v>
      </c>
      <c r="I61" s="236" t="n">
        <v>430</v>
      </c>
      <c r="J61" s="234" t="inlineStr">
        <is>
          <t>Estável</t>
        </is>
      </c>
      <c r="K61" s="234" t="inlineStr">
        <is>
          <t>UTI PED</t>
        </is>
      </c>
      <c r="L61" s="234" t="inlineStr">
        <is>
          <t>Risco de conflito</t>
        </is>
      </c>
      <c r="M61" s="234" t="inlineStr">
        <is>
          <t>Alta</t>
        </is>
      </c>
      <c r="N61" s="237" t="n">
        <v>430</v>
      </c>
      <c r="O61" s="238" t="inlineStr">
        <is>
          <t xml:space="preserve"> </t>
        </is>
      </c>
    </row>
    <row r="62" ht="14.1" customHeight="1">
      <c r="A62" s="251" t="n">
        <v>567117</v>
      </c>
      <c r="B62" s="234" t="n">
        <v>567117</v>
      </c>
      <c r="C62" s="234" t="n">
        <v>2024</v>
      </c>
      <c r="D62" s="234" t="inlineStr">
        <is>
          <t>SMM</t>
        </is>
      </c>
      <c r="E62" s="235" t="n">
        <v>45308</v>
      </c>
      <c r="F62" s="235" t="n">
        <v>45537</v>
      </c>
      <c r="G62" s="235" t="n">
        <v>45540</v>
      </c>
      <c r="H62" s="236" t="inlineStr">
        <is>
          <t>332B</t>
        </is>
      </c>
      <c r="I62" s="236" t="inlineStr">
        <is>
          <t>332B</t>
        </is>
      </c>
      <c r="J62" s="234" t="inlineStr">
        <is>
          <t>Estável</t>
        </is>
      </c>
      <c r="K62" s="234" t="inlineStr">
        <is>
          <t>Catarina</t>
        </is>
      </c>
      <c r="L62" s="234" t="inlineStr">
        <is>
          <t>Pós evento adverso</t>
        </is>
      </c>
      <c r="M62" s="234" t="inlineStr">
        <is>
          <t>Alta</t>
        </is>
      </c>
      <c r="N62" s="237" t="inlineStr">
        <is>
          <t>332B</t>
        </is>
      </c>
      <c r="O62" s="238" t="inlineStr">
        <is>
          <t xml:space="preserve"> </t>
        </is>
      </c>
    </row>
    <row r="63" ht="35.1" customHeight="1">
      <c r="A63" s="251" t="n">
        <v>6464037</v>
      </c>
      <c r="B63" s="234" t="n">
        <v>6464037</v>
      </c>
      <c r="C63" s="234" t="n">
        <v>2024</v>
      </c>
      <c r="D63" s="234" t="inlineStr">
        <is>
          <t>JLOS</t>
        </is>
      </c>
      <c r="E63" s="235" t="n">
        <v>17659</v>
      </c>
      <c r="F63" s="235" t="n">
        <v>45538</v>
      </c>
      <c r="G63" s="235" t="n">
        <v>45551</v>
      </c>
      <c r="H63" s="236" t="n">
        <v>604</v>
      </c>
      <c r="I63" s="236" t="inlineStr">
        <is>
          <t>604 / 406</t>
        </is>
      </c>
      <c r="J63" s="234" t="inlineStr">
        <is>
          <t>Estável</t>
        </is>
      </c>
      <c r="K63" s="234" t="inlineStr">
        <is>
          <t>Carolina</t>
        </is>
      </c>
      <c r="L63" s="234" t="inlineStr">
        <is>
          <t>Reabordagem</t>
        </is>
      </c>
      <c r="M63" s="234" t="inlineStr">
        <is>
          <t>Alta</t>
        </is>
      </c>
      <c r="N63" s="237" t="inlineStr">
        <is>
          <t>604 → 604 / 406</t>
        </is>
      </c>
      <c r="O63" s="238" t="inlineStr">
        <is>
          <t>Data de nascimento válida não disponível</t>
        </is>
      </c>
    </row>
    <row r="64" ht="14.1" customHeight="1">
      <c r="A64" s="251" t="n">
        <v>176466</v>
      </c>
      <c r="B64" s="234" t="n">
        <v>176466</v>
      </c>
      <c r="C64" s="234" t="n">
        <v>2024</v>
      </c>
      <c r="D64" s="234" t="inlineStr">
        <is>
          <t>MCS</t>
        </is>
      </c>
      <c r="E64" s="235" t="n">
        <v>19683</v>
      </c>
      <c r="F64" s="235" t="n">
        <v>45528</v>
      </c>
      <c r="G64" s="235" t="n">
        <v>45572</v>
      </c>
      <c r="H64" s="236" t="n">
        <v>307</v>
      </c>
      <c r="I64" s="236" t="n">
        <v>303</v>
      </c>
      <c r="J64" s="234" t="inlineStr">
        <is>
          <t>Estável</t>
        </is>
      </c>
      <c r="K64" s="234" t="inlineStr">
        <is>
          <t>Catarina</t>
        </is>
      </c>
      <c r="L64" s="234" t="inlineStr">
        <is>
          <t>Pós evento adverso</t>
        </is>
      </c>
      <c r="M64" s="234" t="inlineStr">
        <is>
          <t>Óbito</t>
        </is>
      </c>
      <c r="N64" s="237" t="inlineStr">
        <is>
          <t>307 → 303</t>
        </is>
      </c>
      <c r="O64" s="238" t="inlineStr">
        <is>
          <t xml:space="preserve"> </t>
        </is>
      </c>
    </row>
    <row r="65" ht="14.1" customHeight="1">
      <c r="A65" s="251" t="n">
        <v>793173</v>
      </c>
      <c r="B65" s="234" t="n">
        <v>793173</v>
      </c>
      <c r="C65" s="234" t="n">
        <v>2024</v>
      </c>
      <c r="D65" s="234" t="inlineStr">
        <is>
          <t>GRS</t>
        </is>
      </c>
      <c r="E65" s="235" t="n">
        <v>43007</v>
      </c>
      <c r="F65" s="235" t="n">
        <v>45540</v>
      </c>
      <c r="G65" s="235" t="n">
        <v>45544</v>
      </c>
      <c r="H65" s="236" t="n">
        <v>429</v>
      </c>
      <c r="I65" s="236" t="n">
        <v>429</v>
      </c>
      <c r="J65" s="234" t="inlineStr">
        <is>
          <t>Estável</t>
        </is>
      </c>
      <c r="K65" s="234" t="inlineStr">
        <is>
          <t>Milena</t>
        </is>
      </c>
      <c r="L65" s="234" t="inlineStr">
        <is>
          <t>Risco de conflito</t>
        </is>
      </c>
      <c r="M65" s="234" t="inlineStr">
        <is>
          <t>Alta</t>
        </is>
      </c>
      <c r="N65" s="237" t="n">
        <v>429</v>
      </c>
      <c r="O65" s="238" t="inlineStr">
        <is>
          <t xml:space="preserve"> </t>
        </is>
      </c>
    </row>
    <row r="66" ht="14.1" customHeight="1">
      <c r="A66" s="251" t="n">
        <v>770693</v>
      </c>
      <c r="B66" s="234" t="n">
        <v>770693</v>
      </c>
      <c r="C66" s="234" t="n">
        <v>2024</v>
      </c>
      <c r="D66" s="234" t="inlineStr">
        <is>
          <t>MSG</t>
        </is>
      </c>
      <c r="E66" s="235" t="n">
        <v>43815</v>
      </c>
      <c r="F66" s="235" t="n">
        <v>45543</v>
      </c>
      <c r="G66" s="235" t="n">
        <v>45548</v>
      </c>
      <c r="H66" s="236" t="n">
        <v>430</v>
      </c>
      <c r="I66" s="236" t="inlineStr">
        <is>
          <t>430/423</t>
        </is>
      </c>
      <c r="J66" s="234" t="inlineStr">
        <is>
          <t>Estável</t>
        </is>
      </c>
      <c r="K66" s="234" t="inlineStr">
        <is>
          <t>Milena</t>
        </is>
      </c>
      <c r="L66" s="234" t="inlineStr">
        <is>
          <t>Risco de conflito</t>
        </is>
      </c>
      <c r="M66" s="234" t="inlineStr">
        <is>
          <t>Alta</t>
        </is>
      </c>
      <c r="N66" s="237" t="inlineStr">
        <is>
          <t>430 → 430/423</t>
        </is>
      </c>
      <c r="O66" s="238" t="inlineStr">
        <is>
          <t xml:space="preserve"> </t>
        </is>
      </c>
    </row>
    <row r="67" ht="46.5" customHeight="1">
      <c r="A67" s="251" t="n">
        <v>426986</v>
      </c>
      <c r="B67" s="234" t="n">
        <v>426986</v>
      </c>
      <c r="C67" s="234" t="n">
        <v>2024</v>
      </c>
      <c r="D67" s="234" t="inlineStr">
        <is>
          <t>MMLV</t>
        </is>
      </c>
      <c r="E67" s="235" t="n">
        <v>15266</v>
      </c>
      <c r="F67" s="235" t="n">
        <v>45505</v>
      </c>
      <c r="G67" s="235" t="n">
        <v>45546</v>
      </c>
      <c r="H67" s="236" t="n">
        <v>716</v>
      </c>
      <c r="I67" s="236" t="n">
        <v>716</v>
      </c>
      <c r="J67" s="234" t="inlineStr">
        <is>
          <t>Estável</t>
        </is>
      </c>
      <c r="K67" s="234" t="inlineStr">
        <is>
          <t>Milena</t>
        </is>
      </c>
      <c r="L67" s="234" t="inlineStr">
        <is>
          <t>Risco de conflito</t>
        </is>
      </c>
      <c r="M67" s="234" t="inlineStr">
        <is>
          <t>Alta</t>
        </is>
      </c>
      <c r="N67" s="237" t="n">
        <v>716</v>
      </c>
      <c r="O67" s="238" t="inlineStr">
        <is>
          <t>Prontuário associado a identificações de paciente distintas</t>
        </is>
      </c>
    </row>
    <row r="68" ht="46.5" customHeight="1">
      <c r="A68" s="251" t="n">
        <v>426986</v>
      </c>
      <c r="B68" s="234" t="n">
        <v>426986</v>
      </c>
      <c r="C68" s="234" t="n">
        <v>2024</v>
      </c>
      <c r="D68" s="234" t="inlineStr">
        <is>
          <t>MMLL</t>
        </is>
      </c>
      <c r="E68" s="235" t="n">
        <v>15266</v>
      </c>
      <c r="F68" s="235" t="n">
        <v>45552</v>
      </c>
      <c r="G68" s="235" t="n">
        <v>45561</v>
      </c>
      <c r="H68" s="236" t="n">
        <v>108</v>
      </c>
      <c r="I68" s="236" t="n">
        <v>108</v>
      </c>
      <c r="J68" s="234" t="inlineStr">
        <is>
          <t>Estável</t>
        </is>
      </c>
      <c r="K68" s="234" t="inlineStr">
        <is>
          <t>Catarina</t>
        </is>
      </c>
      <c r="L68" s="234" t="inlineStr">
        <is>
          <t>Reabordagem</t>
        </is>
      </c>
      <c r="M68" s="234" t="inlineStr">
        <is>
          <t>Alta</t>
        </is>
      </c>
      <c r="N68" s="237" t="n">
        <v>108</v>
      </c>
      <c r="O68" s="238" t="inlineStr">
        <is>
          <t>Prontuário associado a identificações de paciente distintas</t>
        </is>
      </c>
    </row>
    <row r="69" ht="14.1" customHeight="1">
      <c r="A69" s="251" t="n">
        <v>6472702</v>
      </c>
      <c r="B69" s="234" t="n">
        <v>6472702</v>
      </c>
      <c r="C69" s="234" t="n">
        <v>2024</v>
      </c>
      <c r="D69" s="234" t="inlineStr">
        <is>
          <t>MAR</t>
        </is>
      </c>
      <c r="E69" s="235" t="n">
        <v>22848</v>
      </c>
      <c r="F69" s="235" t="n">
        <v>45541</v>
      </c>
      <c r="G69" s="235" t="n">
        <v>45558</v>
      </c>
      <c r="H69" s="236" t="n">
        <v>316</v>
      </c>
      <c r="I69" s="236" t="n">
        <v>316</v>
      </c>
      <c r="J69" s="234" t="inlineStr">
        <is>
          <t>Estável</t>
        </is>
      </c>
      <c r="K69" s="234" t="inlineStr">
        <is>
          <t>Carolina</t>
        </is>
      </c>
      <c r="L69" s="239" t="inlineStr">
        <is>
          <t>Risco de deterioração</t>
        </is>
      </c>
      <c r="M69" s="234" t="inlineStr">
        <is>
          <t>Alta</t>
        </is>
      </c>
      <c r="N69" s="237" t="n">
        <v>316</v>
      </c>
      <c r="O69" s="238" t="inlineStr">
        <is>
          <t xml:space="preserve"> </t>
        </is>
      </c>
    </row>
    <row r="70" ht="14.1" customHeight="1">
      <c r="A70" s="251" t="n">
        <v>868878</v>
      </c>
      <c r="B70" s="234" t="n">
        <v>868878</v>
      </c>
      <c r="C70" s="234" t="n">
        <v>2024</v>
      </c>
      <c r="D70" s="234" t="inlineStr">
        <is>
          <t>JPR</t>
        </is>
      </c>
      <c r="E70" s="235" t="n">
        <v>21870</v>
      </c>
      <c r="F70" s="235" t="n">
        <v>45555</v>
      </c>
      <c r="G70" s="235" t="n">
        <v>45575</v>
      </c>
      <c r="H70" s="236" t="n">
        <v>318</v>
      </c>
      <c r="I70" s="236" t="n">
        <v>318</v>
      </c>
      <c r="J70" s="234" t="inlineStr">
        <is>
          <t>Crítico</t>
        </is>
      </c>
      <c r="K70" s="234" t="inlineStr">
        <is>
          <t>Oncologia</t>
        </is>
      </c>
      <c r="L70" s="234" t="inlineStr">
        <is>
          <t>TMO</t>
        </is>
      </c>
      <c r="M70" s="234" t="inlineStr">
        <is>
          <t>Alta</t>
        </is>
      </c>
      <c r="N70" s="237" t="n">
        <v>318</v>
      </c>
      <c r="O70" s="238" t="inlineStr">
        <is>
          <t xml:space="preserve"> </t>
        </is>
      </c>
    </row>
    <row r="71" ht="14.1" customHeight="1">
      <c r="A71" s="251" t="n">
        <v>82610</v>
      </c>
      <c r="B71" s="234" t="n">
        <v>82610</v>
      </c>
      <c r="C71" s="234" t="n">
        <v>2024</v>
      </c>
      <c r="D71" s="234" t="inlineStr">
        <is>
          <t>EH</t>
        </is>
      </c>
      <c r="E71" s="235" t="n">
        <v>1952</v>
      </c>
      <c r="F71" s="235" t="n">
        <v>45518</v>
      </c>
      <c r="G71" s="235" t="n">
        <v>45572</v>
      </c>
      <c r="H71" s="236" t="n">
        <v>101</v>
      </c>
      <c r="I71" s="236" t="n">
        <v>320</v>
      </c>
      <c r="J71" s="234" t="inlineStr">
        <is>
          <t>Crítico</t>
        </is>
      </c>
      <c r="K71" s="234" t="inlineStr">
        <is>
          <t>Oncologia</t>
        </is>
      </c>
      <c r="L71" s="234" t="inlineStr">
        <is>
          <t>Quimioterapia</t>
        </is>
      </c>
      <c r="M71" s="234" t="inlineStr">
        <is>
          <t>Óbito</t>
        </is>
      </c>
      <c r="N71" s="237" t="inlineStr">
        <is>
          <t>101 → 320</t>
        </is>
      </c>
      <c r="O71" s="238" t="inlineStr">
        <is>
          <t xml:space="preserve"> </t>
        </is>
      </c>
    </row>
    <row r="72" ht="14.1" customHeight="1">
      <c r="A72" s="251" t="n">
        <v>526828</v>
      </c>
      <c r="B72" s="234" t="n">
        <v>526828</v>
      </c>
      <c r="C72" s="234" t="n">
        <v>2024</v>
      </c>
      <c r="D72" s="234" t="inlineStr">
        <is>
          <t>LFA</t>
        </is>
      </c>
      <c r="E72" s="235" t="n">
        <v>32506</v>
      </c>
      <c r="F72" s="235" t="n">
        <v>45561</v>
      </c>
      <c r="G72" s="235" t="n">
        <v>45565</v>
      </c>
      <c r="H72" s="236" t="n">
        <v>108</v>
      </c>
      <c r="I72" s="236" t="n">
        <v>108</v>
      </c>
      <c r="J72" s="234" t="inlineStr">
        <is>
          <t>Estável</t>
        </is>
      </c>
      <c r="K72" s="234" t="inlineStr">
        <is>
          <t>Catarina</t>
        </is>
      </c>
      <c r="L72" s="234" t="inlineStr">
        <is>
          <t>Risco de suicídio</t>
        </is>
      </c>
      <c r="M72" s="234" t="inlineStr">
        <is>
          <t>Alta</t>
        </is>
      </c>
      <c r="N72" s="237" t="n">
        <v>108</v>
      </c>
      <c r="O72" s="238" t="inlineStr">
        <is>
          <t xml:space="preserve"> </t>
        </is>
      </c>
    </row>
    <row r="73" ht="14.1" customHeight="1">
      <c r="A73" s="251" t="n">
        <v>92905</v>
      </c>
      <c r="B73" s="234" t="n">
        <v>92905</v>
      </c>
      <c r="C73" s="234" t="n">
        <v>2024</v>
      </c>
      <c r="D73" s="234" t="inlineStr">
        <is>
          <t>VMF</t>
        </is>
      </c>
      <c r="E73" s="235" t="n">
        <v>17904</v>
      </c>
      <c r="F73" s="235" t="n">
        <v>45562</v>
      </c>
      <c r="G73" s="235" t="n">
        <v>45565</v>
      </c>
      <c r="H73" s="236" t="n">
        <v>114</v>
      </c>
      <c r="I73" s="236" t="n">
        <v>114</v>
      </c>
      <c r="J73" s="234" t="inlineStr">
        <is>
          <t>Estável</t>
        </is>
      </c>
      <c r="K73" s="234" t="inlineStr">
        <is>
          <t>Oncologia</t>
        </is>
      </c>
      <c r="L73" s="234" t="inlineStr">
        <is>
          <t>Quimioterapia</t>
        </is>
      </c>
      <c r="M73" s="234" t="inlineStr">
        <is>
          <t>Alta</t>
        </is>
      </c>
      <c r="N73" s="237" t="n">
        <v>114</v>
      </c>
      <c r="O73" s="238" t="inlineStr">
        <is>
          <t xml:space="preserve"> </t>
        </is>
      </c>
    </row>
    <row r="74" ht="14.1" customHeight="1">
      <c r="A74" s="251" t="n">
        <v>489641</v>
      </c>
      <c r="B74" s="234" t="n">
        <v>489641</v>
      </c>
      <c r="C74" s="234" t="n">
        <v>2024</v>
      </c>
      <c r="D74" s="234" t="inlineStr">
        <is>
          <t>PRM</t>
        </is>
      </c>
      <c r="E74" s="235" t="n">
        <v>22904</v>
      </c>
      <c r="F74" s="235" t="n">
        <v>45564</v>
      </c>
      <c r="G74" s="235" t="n">
        <v>45566</v>
      </c>
      <c r="H74" s="236" t="n">
        <v>804</v>
      </c>
      <c r="I74" s="236" t="n">
        <v>804</v>
      </c>
      <c r="J74" s="234" t="inlineStr">
        <is>
          <t>Estável</t>
        </is>
      </c>
      <c r="K74" s="234" t="inlineStr">
        <is>
          <t>Catarina</t>
        </is>
      </c>
      <c r="L74" s="239" t="inlineStr">
        <is>
          <t>Risco de deterioração</t>
        </is>
      </c>
      <c r="M74" s="234" t="inlineStr">
        <is>
          <t>Alta</t>
        </is>
      </c>
      <c r="N74" s="237" t="n">
        <v>804</v>
      </c>
      <c r="O74" s="238" t="inlineStr">
        <is>
          <t xml:space="preserve"> </t>
        </is>
      </c>
    </row>
    <row r="75" ht="14.1" customHeight="1">
      <c r="A75" s="251" t="n">
        <v>365832</v>
      </c>
      <c r="B75" s="234" t="n">
        <v>365832</v>
      </c>
      <c r="C75" s="234" t="n">
        <v>2024</v>
      </c>
      <c r="D75" s="234" t="inlineStr">
        <is>
          <t>ENM</t>
        </is>
      </c>
      <c r="E75" s="235" t="n">
        <v>24964</v>
      </c>
      <c r="F75" s="235" t="n">
        <v>45566</v>
      </c>
      <c r="G75" s="235" t="n">
        <v>45579</v>
      </c>
      <c r="H75" s="236" t="n">
        <v>102</v>
      </c>
      <c r="I75" s="236" t="n">
        <v>204</v>
      </c>
      <c r="J75" s="234" t="inlineStr">
        <is>
          <t>Estável</t>
        </is>
      </c>
      <c r="K75" s="234" t="inlineStr">
        <is>
          <t>Clínica Médica</t>
        </is>
      </c>
      <c r="L75" s="234" t="inlineStr">
        <is>
          <t>Pós evento adverso</t>
        </is>
      </c>
      <c r="M75" s="234" t="inlineStr">
        <is>
          <t>Alta</t>
        </is>
      </c>
      <c r="N75" s="237" t="inlineStr">
        <is>
          <t>102 → 416 → 204</t>
        </is>
      </c>
      <c r="O75" s="238" t="inlineStr">
        <is>
          <t xml:space="preserve"> </t>
        </is>
      </c>
    </row>
    <row r="76" ht="14.1" customHeight="1">
      <c r="A76" s="251" t="n">
        <v>75497</v>
      </c>
      <c r="B76" s="234" t="n">
        <v>75497</v>
      </c>
      <c r="C76" s="234" t="n">
        <v>2024</v>
      </c>
      <c r="D76" s="234" t="inlineStr">
        <is>
          <t>MAA</t>
        </is>
      </c>
      <c r="E76" s="235" t="n">
        <v>12940</v>
      </c>
      <c r="F76" s="235" t="n">
        <v>45567</v>
      </c>
      <c r="G76" s="235" t="n">
        <v>45572</v>
      </c>
      <c r="H76" s="236" t="n">
        <v>411</v>
      </c>
      <c r="I76" s="236" t="n">
        <v>411</v>
      </c>
      <c r="J76" s="234" t="inlineStr">
        <is>
          <t>Estável</t>
        </is>
      </c>
      <c r="K76" s="234" t="inlineStr">
        <is>
          <t>Catarina</t>
        </is>
      </c>
      <c r="L76" s="239" t="inlineStr">
        <is>
          <t>Risco de deterioração</t>
        </is>
      </c>
      <c r="M76" s="234" t="inlineStr">
        <is>
          <t>Alta</t>
        </is>
      </c>
      <c r="N76" s="237" t="n">
        <v>411</v>
      </c>
      <c r="O76" s="238" t="inlineStr">
        <is>
          <t xml:space="preserve"> </t>
        </is>
      </c>
    </row>
    <row r="77" ht="23.1" customHeight="1">
      <c r="A77" s="251" t="n">
        <v>900876</v>
      </c>
      <c r="B77" s="234" t="n">
        <v>900876</v>
      </c>
      <c r="C77" s="234" t="n">
        <v>2024</v>
      </c>
      <c r="D77" s="234" t="inlineStr">
        <is>
          <t>MARA</t>
        </is>
      </c>
      <c r="E77" s="235" t="n">
        <v>42643</v>
      </c>
      <c r="F77" s="235" t="n">
        <v>45568</v>
      </c>
      <c r="G77" s="235" t="n">
        <v>45588</v>
      </c>
      <c r="H77" s="236" t="n">
        <v>401</v>
      </c>
      <c r="I77" s="236" t="inlineStr">
        <is>
          <t>431A/426</t>
        </is>
      </c>
      <c r="J77" s="234" t="inlineStr">
        <is>
          <t>Estável</t>
        </is>
      </c>
      <c r="K77" s="234" t="inlineStr">
        <is>
          <t>Milena</t>
        </is>
      </c>
      <c r="L77" s="234" t="inlineStr">
        <is>
          <t>Pós queixa crítica</t>
        </is>
      </c>
      <c r="M77" s="234" t="inlineStr">
        <is>
          <t>Alta</t>
        </is>
      </c>
      <c r="N77" s="237" t="inlineStr">
        <is>
          <t>401 → 431A → 431A/426</t>
        </is>
      </c>
      <c r="O77" s="238" t="inlineStr">
        <is>
          <t xml:space="preserve"> </t>
        </is>
      </c>
    </row>
    <row r="78" ht="14.1" customHeight="1">
      <c r="A78" s="251" t="n">
        <v>788953</v>
      </c>
      <c r="B78" s="234" t="n">
        <v>788953</v>
      </c>
      <c r="C78" s="234" t="n">
        <v>2024</v>
      </c>
      <c r="D78" s="234" t="inlineStr">
        <is>
          <t>BCC</t>
        </is>
      </c>
      <c r="E78" s="235" t="n">
        <v>36177</v>
      </c>
      <c r="F78" s="235" t="n">
        <v>45572</v>
      </c>
      <c r="G78" s="235" t="n">
        <v>45574</v>
      </c>
      <c r="H78" s="236" t="n">
        <v>313</v>
      </c>
      <c r="I78" s="236" t="n">
        <v>313</v>
      </c>
      <c r="J78" s="234" t="inlineStr">
        <is>
          <t>Estável</t>
        </is>
      </c>
      <c r="K78" s="234" t="inlineStr">
        <is>
          <t>Carol</t>
        </is>
      </c>
      <c r="L78" s="234" t="inlineStr">
        <is>
          <t>Risco de suicídio</t>
        </is>
      </c>
      <c r="M78" s="234" t="inlineStr">
        <is>
          <t>Alta</t>
        </is>
      </c>
      <c r="N78" s="237" t="n">
        <v>313</v>
      </c>
      <c r="O78" s="238" t="inlineStr">
        <is>
          <t xml:space="preserve"> </t>
        </is>
      </c>
    </row>
    <row r="79" ht="14.1" customHeight="1">
      <c r="A79" s="251" t="n">
        <v>768549</v>
      </c>
      <c r="B79" s="234" t="n">
        <v>768549</v>
      </c>
      <c r="C79" s="234" t="n">
        <v>2024</v>
      </c>
      <c r="D79" s="234" t="inlineStr">
        <is>
          <t>RRJ</t>
        </is>
      </c>
      <c r="E79" s="235" t="n">
        <v>44298</v>
      </c>
      <c r="F79" s="235" t="n">
        <v>45567</v>
      </c>
      <c r="G79" s="235" t="n">
        <v>45575</v>
      </c>
      <c r="H79" s="236" t="inlineStr">
        <is>
          <t>423A</t>
        </is>
      </c>
      <c r="I79" s="236" t="inlineStr">
        <is>
          <t>423A</t>
        </is>
      </c>
      <c r="J79" s="234" t="inlineStr">
        <is>
          <t>Estável</t>
        </is>
      </c>
      <c r="K79" s="234" t="inlineStr">
        <is>
          <t>Milena</t>
        </is>
      </c>
      <c r="L79" s="234" t="inlineStr">
        <is>
          <t>Pós queixa crítica</t>
        </is>
      </c>
      <c r="M79" s="234" t="inlineStr">
        <is>
          <t>Alta</t>
        </is>
      </c>
      <c r="N79" s="237" t="inlineStr">
        <is>
          <t>423A</t>
        </is>
      </c>
      <c r="O79" s="238" t="inlineStr">
        <is>
          <t xml:space="preserve"> </t>
        </is>
      </c>
    </row>
    <row r="80" ht="14.1" customHeight="1">
      <c r="A80" s="251" t="n">
        <v>900848</v>
      </c>
      <c r="B80" s="234" t="n">
        <v>900848</v>
      </c>
      <c r="C80" s="234" t="n">
        <v>2024</v>
      </c>
      <c r="D80" s="234" t="inlineStr">
        <is>
          <t>ISIS</t>
        </is>
      </c>
      <c r="E80" s="235" t="n">
        <v>45038</v>
      </c>
      <c r="F80" s="235" t="n">
        <v>45569</v>
      </c>
      <c r="G80" s="235" t="n">
        <v>45579</v>
      </c>
      <c r="H80" s="236" t="n">
        <v>435</v>
      </c>
      <c r="I80" s="236" t="n">
        <v>435</v>
      </c>
      <c r="J80" s="234" t="inlineStr">
        <is>
          <t>Estável</t>
        </is>
      </c>
      <c r="K80" s="234" t="inlineStr">
        <is>
          <t>Milena</t>
        </is>
      </c>
      <c r="L80" s="234" t="inlineStr">
        <is>
          <t>Pós queixa crítica</t>
        </is>
      </c>
      <c r="M80" s="234" t="inlineStr">
        <is>
          <t>Alta</t>
        </is>
      </c>
      <c r="N80" s="237" t="n">
        <v>435</v>
      </c>
      <c r="O80" s="238" t="inlineStr">
        <is>
          <t xml:space="preserve"> </t>
        </is>
      </c>
    </row>
    <row r="81" ht="14.1" customHeight="1">
      <c r="A81" s="251" t="n">
        <v>209507</v>
      </c>
      <c r="B81" s="234" t="n">
        <v>209507</v>
      </c>
      <c r="C81" s="234" t="n">
        <v>2024</v>
      </c>
      <c r="D81" s="234" t="inlineStr">
        <is>
          <t>SBC</t>
        </is>
      </c>
      <c r="E81" s="235" t="n">
        <v>14766</v>
      </c>
      <c r="F81" s="235" t="n">
        <v>45575</v>
      </c>
      <c r="G81" s="235" t="n">
        <v>45579</v>
      </c>
      <c r="H81" s="236" t="n">
        <v>111</v>
      </c>
      <c r="I81" s="236" t="n">
        <v>111</v>
      </c>
      <c r="J81" s="234" t="inlineStr">
        <is>
          <t>Crítico</t>
        </is>
      </c>
      <c r="K81" s="234" t="inlineStr">
        <is>
          <t>Oncologia</t>
        </is>
      </c>
      <c r="L81" s="234" t="inlineStr">
        <is>
          <t>Pós queixa crítica</t>
        </is>
      </c>
      <c r="M81" s="234" t="inlineStr">
        <is>
          <t>Alta</t>
        </is>
      </c>
      <c r="N81" s="237" t="n">
        <v>111</v>
      </c>
      <c r="O81" s="238" t="inlineStr">
        <is>
          <t xml:space="preserve"> </t>
        </is>
      </c>
    </row>
    <row r="82" ht="14.1" customHeight="1">
      <c r="A82" s="251" t="n">
        <v>896188</v>
      </c>
      <c r="B82" s="234" t="n">
        <v>896188</v>
      </c>
      <c r="C82" s="234" t="n">
        <v>2024</v>
      </c>
      <c r="D82" s="234" t="inlineStr">
        <is>
          <t>MAG</t>
        </is>
      </c>
      <c r="E82" s="235" t="n">
        <v>24932</v>
      </c>
      <c r="F82" s="235" t="n">
        <v>45575</v>
      </c>
      <c r="G82" s="235" t="n">
        <v>45579</v>
      </c>
      <c r="H82" s="236" t="n">
        <v>102</v>
      </c>
      <c r="I82" s="236" t="n">
        <v>102</v>
      </c>
      <c r="J82" s="234" t="inlineStr">
        <is>
          <t>Crítico</t>
        </is>
      </c>
      <c r="K82" s="234" t="inlineStr">
        <is>
          <t>Oncologia</t>
        </is>
      </c>
      <c r="L82" s="234" t="inlineStr">
        <is>
          <t>Risco de suicídio</t>
        </is>
      </c>
      <c r="M82" s="234" t="inlineStr">
        <is>
          <t>Alta</t>
        </is>
      </c>
      <c r="N82" s="237" t="n">
        <v>102</v>
      </c>
      <c r="O82" s="238" t="inlineStr">
        <is>
          <t xml:space="preserve"> </t>
        </is>
      </c>
    </row>
    <row r="83" ht="14.1" customHeight="1">
      <c r="A83" s="251" t="n">
        <v>329364</v>
      </c>
      <c r="B83" s="234" t="n">
        <v>329364</v>
      </c>
      <c r="C83" s="234" t="n">
        <v>2024</v>
      </c>
      <c r="D83" s="234" t="inlineStr">
        <is>
          <t>NNB</t>
        </is>
      </c>
      <c r="E83" s="235" t="n">
        <v>19959</v>
      </c>
      <c r="F83" s="235" t="n">
        <v>45575</v>
      </c>
      <c r="G83" s="235" t="n">
        <v>45579</v>
      </c>
      <c r="H83" s="236" t="n">
        <v>209</v>
      </c>
      <c r="I83" s="236" t="n">
        <v>209</v>
      </c>
      <c r="J83" s="234" t="inlineStr">
        <is>
          <t>Estável</t>
        </is>
      </c>
      <c r="K83" s="234" t="inlineStr">
        <is>
          <t>Catarina</t>
        </is>
      </c>
      <c r="L83" s="234" t="inlineStr">
        <is>
          <t>Risco de deterioração</t>
        </is>
      </c>
      <c r="M83" s="234" t="inlineStr">
        <is>
          <t>Alta</t>
        </is>
      </c>
      <c r="N83" s="237" t="n">
        <v>209</v>
      </c>
      <c r="O83" s="238" t="inlineStr">
        <is>
          <t xml:space="preserve"> </t>
        </is>
      </c>
    </row>
    <row r="84" ht="14.1" customHeight="1">
      <c r="A84" s="251" t="n">
        <v>688014</v>
      </c>
      <c r="B84" s="234" t="n">
        <v>688014</v>
      </c>
      <c r="C84" s="234" t="n">
        <v>2024</v>
      </c>
      <c r="D84" s="234" t="inlineStr">
        <is>
          <t>IMO</t>
        </is>
      </c>
      <c r="E84" s="235" t="n">
        <v>34925</v>
      </c>
      <c r="F84" s="235" t="n">
        <v>45579</v>
      </c>
      <c r="G84" s="235" t="n">
        <v>45659</v>
      </c>
      <c r="H84" s="236" t="n">
        <v>108</v>
      </c>
      <c r="I84" s="236" t="n">
        <v>111</v>
      </c>
      <c r="J84" s="234" t="inlineStr">
        <is>
          <t>Estável</t>
        </is>
      </c>
      <c r="K84" s="234" t="inlineStr">
        <is>
          <t>Oncologia</t>
        </is>
      </c>
      <c r="L84" s="234" t="inlineStr">
        <is>
          <t>Quimioterapia</t>
        </is>
      </c>
      <c r="M84" s="234" t="inlineStr">
        <is>
          <t>Alta</t>
        </is>
      </c>
      <c r="N84" s="237" t="inlineStr">
        <is>
          <t>108 → 111</t>
        </is>
      </c>
      <c r="O84" s="238" t="inlineStr">
        <is>
          <t xml:space="preserve"> </t>
        </is>
      </c>
    </row>
    <row r="85" ht="14.1" customHeight="1">
      <c r="A85" s="251" t="n">
        <v>791367</v>
      </c>
      <c r="B85" s="234" t="n">
        <v>791367</v>
      </c>
      <c r="C85" s="234" t="n">
        <v>2024</v>
      </c>
      <c r="D85" s="234" t="inlineStr">
        <is>
          <t>MCV</t>
        </is>
      </c>
      <c r="E85" s="235" t="n">
        <v>44687</v>
      </c>
      <c r="F85" s="235" t="n">
        <v>45561</v>
      </c>
      <c r="G85" s="235" t="n">
        <v>45582</v>
      </c>
      <c r="H85" s="236" t="n">
        <v>433</v>
      </c>
      <c r="I85" s="236" t="n">
        <v>433</v>
      </c>
      <c r="J85" s="234" t="inlineStr">
        <is>
          <t>Estável</t>
        </is>
      </c>
      <c r="K85" s="234" t="inlineStr">
        <is>
          <t>UTI PED</t>
        </is>
      </c>
      <c r="L85" s="234" t="inlineStr">
        <is>
          <t>Pós queixa crítica</t>
        </is>
      </c>
      <c r="M85" s="234" t="inlineStr">
        <is>
          <t>Alta</t>
        </is>
      </c>
      <c r="N85" s="237" t="n">
        <v>433</v>
      </c>
      <c r="O85" s="238" t="inlineStr">
        <is>
          <t xml:space="preserve"> </t>
        </is>
      </c>
    </row>
    <row r="86" ht="14.1" customHeight="1">
      <c r="A86" s="251" t="n">
        <v>900403</v>
      </c>
      <c r="B86" s="234" t="n">
        <v>900403</v>
      </c>
      <c r="C86" s="234" t="n">
        <v>2024</v>
      </c>
      <c r="D86" s="234" t="inlineStr">
        <is>
          <t>FNS</t>
        </is>
      </c>
      <c r="E86" s="235" t="n">
        <v>45565</v>
      </c>
      <c r="F86" s="235" t="n">
        <v>45565</v>
      </c>
      <c r="G86" s="235" t="n">
        <v>45586</v>
      </c>
      <c r="H86" s="236" t="n">
        <v>506</v>
      </c>
      <c r="I86" s="236" t="n">
        <v>506</v>
      </c>
      <c r="J86" s="234" t="inlineStr">
        <is>
          <t>Estável</t>
        </is>
      </c>
      <c r="K86" s="234" t="inlineStr">
        <is>
          <t>UTI NEMater</t>
        </is>
      </c>
      <c r="L86" s="234" t="inlineStr">
        <is>
          <t>Pós evento adverso</t>
        </is>
      </c>
      <c r="M86" s="234" t="inlineStr">
        <is>
          <t>Alta</t>
        </is>
      </c>
      <c r="N86" s="237" t="n">
        <v>506</v>
      </c>
      <c r="O86" s="238" t="inlineStr">
        <is>
          <t xml:space="preserve"> </t>
        </is>
      </c>
    </row>
    <row r="87" ht="69.59999999999999" customHeight="1">
      <c r="A87" s="251" t="n">
        <v>6541529</v>
      </c>
      <c r="B87" s="234" t="n">
        <v>6541529</v>
      </c>
      <c r="C87" s="234" t="n">
        <v>2024</v>
      </c>
      <c r="D87" s="234" t="inlineStr">
        <is>
          <t>JRS</t>
        </is>
      </c>
      <c r="E87" s="235" t="n">
        <v>19863</v>
      </c>
      <c r="F87" s="235" t="n">
        <v>45581</v>
      </c>
      <c r="G87" s="235" t="n">
        <v>45607</v>
      </c>
      <c r="H87" s="236" t="n">
        <v>609</v>
      </c>
      <c r="I87" s="236" t="n">
        <v>806</v>
      </c>
      <c r="J87" s="234" t="inlineStr">
        <is>
          <t>Estável</t>
        </is>
      </c>
      <c r="K87" s="234" t="inlineStr">
        <is>
          <t>Catarina/ Sara</t>
        </is>
      </c>
      <c r="L87" s="234" t="inlineStr">
        <is>
          <t>Reabordagem</t>
        </is>
      </c>
      <c r="M87" s="234" t="inlineStr">
        <is>
          <t>Alta</t>
        </is>
      </c>
      <c r="N87" s="237" t="inlineStr">
        <is>
          <t>609 → 806</t>
        </is>
      </c>
      <c r="O87" s="238" t="inlineStr">
        <is>
          <t>Mesmas iniciais e nascimento associados a prontuários distintos: 42080, 6541529</t>
        </is>
      </c>
    </row>
    <row r="88" ht="14.1" customHeight="1">
      <c r="A88" s="251" t="n">
        <v>830399</v>
      </c>
      <c r="B88" s="234" t="n">
        <v>830399</v>
      </c>
      <c r="C88" s="234" t="n">
        <v>2024</v>
      </c>
      <c r="D88" s="234" t="inlineStr">
        <is>
          <t>LVDR</t>
        </is>
      </c>
      <c r="E88" s="235" t="n">
        <v>38278</v>
      </c>
      <c r="F88" s="235" t="n">
        <v>45580</v>
      </c>
      <c r="G88" s="235" t="n">
        <v>45583</v>
      </c>
      <c r="H88" s="236" t="inlineStr">
        <is>
          <t>321A</t>
        </is>
      </c>
      <c r="I88" s="236" t="inlineStr">
        <is>
          <t>321A</t>
        </is>
      </c>
      <c r="J88" s="234" t="inlineStr">
        <is>
          <t>Estável</t>
        </is>
      </c>
      <c r="K88" s="234" t="inlineStr">
        <is>
          <t>Carol</t>
        </is>
      </c>
      <c r="L88" s="234" t="inlineStr">
        <is>
          <t>Risco de agressão</t>
        </is>
      </c>
      <c r="M88" s="234" t="inlineStr">
        <is>
          <t>Alta</t>
        </is>
      </c>
      <c r="N88" s="237" t="inlineStr">
        <is>
          <t>321A</t>
        </is>
      </c>
      <c r="O88" s="238" t="inlineStr">
        <is>
          <t xml:space="preserve"> </t>
        </is>
      </c>
    </row>
    <row r="89" ht="14.1" customHeight="1">
      <c r="A89" s="251" t="n">
        <v>762718</v>
      </c>
      <c r="B89" s="234" t="n">
        <v>762718</v>
      </c>
      <c r="C89" s="234" t="n">
        <v>2024</v>
      </c>
      <c r="D89" s="234" t="inlineStr">
        <is>
          <t>LBJ</t>
        </is>
      </c>
      <c r="E89" s="235" t="n">
        <v>20152</v>
      </c>
      <c r="F89" s="235" t="n">
        <v>45520</v>
      </c>
      <c r="G89" s="235" t="n">
        <v>45629</v>
      </c>
      <c r="H89" s="236" t="n">
        <v>804</v>
      </c>
      <c r="I89" s="236" t="n">
        <v>801</v>
      </c>
      <c r="J89" s="234" t="inlineStr">
        <is>
          <t>Estável</t>
        </is>
      </c>
      <c r="K89" s="234" t="inlineStr">
        <is>
          <t>Catarina</t>
        </is>
      </c>
      <c r="L89" s="234" t="inlineStr">
        <is>
          <t>Pós queixa crítica</t>
        </is>
      </c>
      <c r="M89" s="234" t="inlineStr">
        <is>
          <t>Alta</t>
        </is>
      </c>
      <c r="N89" s="237" t="inlineStr">
        <is>
          <t>804 → 803 → 801</t>
        </is>
      </c>
      <c r="O89" s="238" t="inlineStr">
        <is>
          <t xml:space="preserve"> </t>
        </is>
      </c>
    </row>
    <row r="90" ht="14.1" customHeight="1">
      <c r="A90" s="251" t="n">
        <v>775873</v>
      </c>
      <c r="B90" s="234" t="n">
        <v>775873</v>
      </c>
      <c r="C90" s="234" t="n">
        <v>2024</v>
      </c>
      <c r="D90" s="234" t="inlineStr">
        <is>
          <t>SCDO</t>
        </is>
      </c>
      <c r="E90" s="235" t="n">
        <v>24657</v>
      </c>
      <c r="F90" s="235" t="n">
        <v>45573</v>
      </c>
      <c r="G90" s="235" t="n">
        <v>45614</v>
      </c>
      <c r="H90" s="236" t="n">
        <v>301</v>
      </c>
      <c r="I90" s="236" t="n">
        <v>301</v>
      </c>
      <c r="J90" s="234" t="inlineStr">
        <is>
          <t>Estável</t>
        </is>
      </c>
      <c r="K90" s="234" t="inlineStr">
        <is>
          <t>Catarina</t>
        </is>
      </c>
      <c r="L90" s="234" t="inlineStr">
        <is>
          <t>Pós queixa crítica</t>
        </is>
      </c>
      <c r="M90" s="234" t="inlineStr">
        <is>
          <t>Alta</t>
        </is>
      </c>
      <c r="N90" s="237" t="n">
        <v>301</v>
      </c>
      <c r="O90" s="238" t="inlineStr">
        <is>
          <t xml:space="preserve"> </t>
        </is>
      </c>
    </row>
    <row r="91" ht="14.1" customHeight="1">
      <c r="A91" s="251" t="n">
        <v>618970</v>
      </c>
      <c r="B91" s="234" t="n">
        <v>618970</v>
      </c>
      <c r="C91" s="234" t="n">
        <v>2024</v>
      </c>
      <c r="D91" s="234" t="inlineStr">
        <is>
          <t>MVR</t>
        </is>
      </c>
      <c r="E91" s="235" t="n">
        <v>43559</v>
      </c>
      <c r="F91" s="235" t="n">
        <v>45584</v>
      </c>
      <c r="G91" s="235" t="n">
        <v>45589</v>
      </c>
      <c r="H91" s="236" t="n">
        <v>432</v>
      </c>
      <c r="I91" s="236" t="n">
        <v>432</v>
      </c>
      <c r="J91" s="234" t="inlineStr">
        <is>
          <t>Estável</t>
        </is>
      </c>
      <c r="K91" s="234" t="inlineStr">
        <is>
          <t>Milena</t>
        </is>
      </c>
      <c r="L91" s="234" t="inlineStr">
        <is>
          <t>Pós queixa crítica</t>
        </is>
      </c>
      <c r="M91" s="234" t="inlineStr">
        <is>
          <t>Alta</t>
        </is>
      </c>
      <c r="N91" s="237" t="n">
        <v>432</v>
      </c>
      <c r="O91" s="238" t="inlineStr">
        <is>
          <t xml:space="preserve"> </t>
        </is>
      </c>
    </row>
    <row r="92" ht="14.1" customHeight="1">
      <c r="A92" s="251" t="n">
        <v>108564</v>
      </c>
      <c r="B92" s="234" t="n">
        <v>108564</v>
      </c>
      <c r="C92" s="234" t="n">
        <v>2024</v>
      </c>
      <c r="D92" s="234" t="inlineStr">
        <is>
          <t>TGO</t>
        </is>
      </c>
      <c r="E92" s="235" t="n">
        <v>15895</v>
      </c>
      <c r="F92" s="235" t="n">
        <v>45553</v>
      </c>
      <c r="G92" s="235" t="n">
        <v>45593</v>
      </c>
      <c r="H92" s="236" t="n">
        <v>412</v>
      </c>
      <c r="I92" s="236" t="n">
        <v>412</v>
      </c>
      <c r="J92" s="234" t="inlineStr">
        <is>
          <t>Crítico</t>
        </is>
      </c>
      <c r="K92" s="234" t="inlineStr">
        <is>
          <t>Catarina</t>
        </is>
      </c>
      <c r="L92" s="234" t="inlineStr">
        <is>
          <t>Risco de deterioração</t>
        </is>
      </c>
      <c r="M92" s="234" t="inlineStr">
        <is>
          <t>Óbito</t>
        </is>
      </c>
      <c r="N92" s="237" t="n">
        <v>412</v>
      </c>
      <c r="O92" s="238" t="inlineStr">
        <is>
          <t xml:space="preserve"> </t>
        </is>
      </c>
    </row>
    <row r="93" ht="14.1" customHeight="1">
      <c r="A93" s="251" t="n">
        <v>855898</v>
      </c>
      <c r="B93" s="234" t="n">
        <v>855898</v>
      </c>
      <c r="C93" s="234" t="n">
        <v>2024</v>
      </c>
      <c r="D93" s="234" t="inlineStr">
        <is>
          <t>JCG</t>
        </is>
      </c>
      <c r="E93" s="235" t="n">
        <v>16706</v>
      </c>
      <c r="F93" s="235" t="n">
        <v>45569</v>
      </c>
      <c r="G93" s="235" t="n">
        <v>45593</v>
      </c>
      <c r="H93" s="236" t="n">
        <v>312</v>
      </c>
      <c r="I93" s="236" t="n">
        <v>312</v>
      </c>
      <c r="J93" s="234" t="inlineStr">
        <is>
          <t>Estável</t>
        </is>
      </c>
      <c r="K93" s="234" t="inlineStr">
        <is>
          <t>Catarina</t>
        </is>
      </c>
      <c r="L93" s="234" t="inlineStr">
        <is>
          <t>Pós queixa crítica</t>
        </is>
      </c>
      <c r="M93" s="234" t="inlineStr">
        <is>
          <t>Alta</t>
        </is>
      </c>
      <c r="N93" s="237" t="n">
        <v>312</v>
      </c>
      <c r="O93" s="238" t="inlineStr">
        <is>
          <t xml:space="preserve"> </t>
        </is>
      </c>
    </row>
    <row r="94" ht="14.1" customHeight="1">
      <c r="A94" s="251" t="n">
        <v>6558494</v>
      </c>
      <c r="B94" s="234" t="n">
        <v>6558494</v>
      </c>
      <c r="C94" s="234" t="n">
        <v>2024</v>
      </c>
      <c r="D94" s="234" t="inlineStr">
        <is>
          <t>ELW</t>
        </is>
      </c>
      <c r="E94" s="235" t="n">
        <v>21234</v>
      </c>
      <c r="F94" s="235" t="n">
        <v>45589</v>
      </c>
      <c r="G94" s="235" t="n">
        <v>45604</v>
      </c>
      <c r="H94" s="236" t="n">
        <v>607</v>
      </c>
      <c r="I94" s="236" t="inlineStr">
        <is>
          <t>607 / 107</t>
        </is>
      </c>
      <c r="J94" s="234" t="inlineStr">
        <is>
          <t>Estável</t>
        </is>
      </c>
      <c r="K94" s="234" t="inlineStr">
        <is>
          <t>Carol / Catarina</t>
        </is>
      </c>
      <c r="L94" s="234" t="inlineStr">
        <is>
          <t>Reabordagem</t>
        </is>
      </c>
      <c r="M94" s="234" t="inlineStr">
        <is>
          <t>Estabilização</t>
        </is>
      </c>
      <c r="N94" s="237" t="inlineStr">
        <is>
          <t>607 → 607 / 107</t>
        </is>
      </c>
      <c r="O94" s="238" t="inlineStr">
        <is>
          <t xml:space="preserve"> </t>
        </is>
      </c>
    </row>
    <row r="95" ht="23.1" customHeight="1">
      <c r="A95" s="251" t="n">
        <v>900150</v>
      </c>
      <c r="B95" s="234" t="n">
        <v>900150</v>
      </c>
      <c r="C95" s="234" t="n">
        <v>2024</v>
      </c>
      <c r="D95" s="234" t="inlineStr">
        <is>
          <t>JV</t>
        </is>
      </c>
      <c r="E95" s="235" t="n">
        <v>45562</v>
      </c>
      <c r="F95" s="235" t="n">
        <v>45562</v>
      </c>
      <c r="G95" s="235" t="n">
        <v>45723</v>
      </c>
      <c r="H95" s="236" t="n">
        <v>502</v>
      </c>
      <c r="I95" s="236" t="inlineStr">
        <is>
          <t>502/432/423</t>
        </is>
      </c>
      <c r="J95" s="234" t="inlineStr">
        <is>
          <t>Estável</t>
        </is>
      </c>
      <c r="K95" s="234" t="inlineStr">
        <is>
          <t>Milena</t>
        </is>
      </c>
      <c r="L95" s="234" t="inlineStr">
        <is>
          <t>Pós queixa crítica</t>
        </is>
      </c>
      <c r="M95" s="234" t="inlineStr">
        <is>
          <t>Alta</t>
        </is>
      </c>
      <c r="N95" s="237" t="inlineStr">
        <is>
          <t>502 → 502/432 → 502/432/423</t>
        </is>
      </c>
      <c r="O95" s="238" t="inlineStr">
        <is>
          <t xml:space="preserve"> </t>
        </is>
      </c>
    </row>
    <row r="96" ht="14.1" customHeight="1">
      <c r="A96" s="251" t="n">
        <v>903370</v>
      </c>
      <c r="B96" s="234" t="n">
        <v>903370</v>
      </c>
      <c r="C96" s="234" t="n">
        <v>2024</v>
      </c>
      <c r="D96" s="234" t="inlineStr">
        <is>
          <t>LET</t>
        </is>
      </c>
      <c r="E96" s="235" t="n">
        <v>45064</v>
      </c>
      <c r="F96" s="235" t="n">
        <v>45582</v>
      </c>
      <c r="G96" s="235" t="n">
        <v>45602</v>
      </c>
      <c r="H96" s="236" t="n">
        <v>432</v>
      </c>
      <c r="I96" s="236" t="n">
        <v>432</v>
      </c>
      <c r="J96" s="234" t="inlineStr">
        <is>
          <t>Estável</t>
        </is>
      </c>
      <c r="K96" s="234" t="inlineStr">
        <is>
          <t>Milena</t>
        </is>
      </c>
      <c r="L96" s="234" t="inlineStr">
        <is>
          <t>Pós queixa crítica</t>
        </is>
      </c>
      <c r="M96" s="234" t="inlineStr">
        <is>
          <t>Alta</t>
        </is>
      </c>
      <c r="N96" s="237" t="n">
        <v>432</v>
      </c>
      <c r="O96" s="238" t="inlineStr">
        <is>
          <t xml:space="preserve"> </t>
        </is>
      </c>
    </row>
    <row r="97" ht="23.1" customHeight="1">
      <c r="A97" s="251" t="n">
        <v>6560416</v>
      </c>
      <c r="B97" s="234" t="n">
        <v>6560416</v>
      </c>
      <c r="C97" s="234" t="n">
        <v>2024</v>
      </c>
      <c r="D97" s="234" t="inlineStr">
        <is>
          <t>ACM</t>
        </is>
      </c>
      <c r="E97" s="235" t="n">
        <v>21067</v>
      </c>
      <c r="F97" s="235" t="n">
        <v>45590</v>
      </c>
      <c r="G97" s="235" t="n">
        <v>45604</v>
      </c>
      <c r="H97" s="236" t="inlineStr">
        <is>
          <t>331B</t>
        </is>
      </c>
      <c r="I97" s="236" t="inlineStr">
        <is>
          <t>331A</t>
        </is>
      </c>
      <c r="J97" s="234" t="inlineStr">
        <is>
          <t>Estável</t>
        </is>
      </c>
      <c r="K97" s="234" t="inlineStr">
        <is>
          <t>Catarina/ Sara</t>
        </is>
      </c>
      <c r="L97" s="234" t="inlineStr">
        <is>
          <t>Reabordagem</t>
        </is>
      </c>
      <c r="M97" s="234" t="inlineStr">
        <is>
          <t>Alta</t>
        </is>
      </c>
      <c r="N97" s="237" t="inlineStr">
        <is>
          <t>331B → 221B → 331A</t>
        </is>
      </c>
      <c r="O97" s="238" t="inlineStr">
        <is>
          <t xml:space="preserve"> </t>
        </is>
      </c>
    </row>
    <row r="98" ht="81" customHeight="1">
      <c r="A98" s="251" t="n">
        <v>555596</v>
      </c>
      <c r="B98" s="234" t="n">
        <v>555596</v>
      </c>
      <c r="C98" s="234" t="n">
        <v>2024</v>
      </c>
      <c r="D98" s="234" t="inlineStr">
        <is>
          <t>LRSO</t>
        </is>
      </c>
      <c r="E98" s="235" t="n">
        <v>43229</v>
      </c>
      <c r="F98" s="234" t="n">
        <v>0</v>
      </c>
      <c r="G98" s="235" t="n">
        <v>45678</v>
      </c>
      <c r="H98" s="236" t="n">
        <v>434</v>
      </c>
      <c r="I98" s="236" t="n">
        <v>434</v>
      </c>
      <c r="J98" s="234" t="inlineStr">
        <is>
          <t>Estável</t>
        </is>
      </c>
      <c r="K98" s="234" t="inlineStr">
        <is>
          <t>Milena</t>
        </is>
      </c>
      <c r="L98" s="234" t="inlineStr">
        <is>
          <t>Pós queixa crítica</t>
        </is>
      </c>
      <c r="M98" s="234" t="inlineStr">
        <is>
          <t>Alta</t>
        </is>
      </c>
      <c r="N98" s="237" t="n">
        <v>434</v>
      </c>
      <c r="O98" s="238" t="inlineStr">
        <is>
          <t>Data de entrada não pôde ser interpretada: RECOLOCADO 21/10/2024 | Data de entrada válida não disponível</t>
        </is>
      </c>
    </row>
    <row r="99" ht="14.1" customHeight="1">
      <c r="A99" s="251" t="n">
        <v>6564223</v>
      </c>
      <c r="B99" s="234" t="n">
        <v>6564223</v>
      </c>
      <c r="C99" s="234" t="n">
        <v>2024</v>
      </c>
      <c r="D99" s="234" t="inlineStr">
        <is>
          <t>VLSMB</t>
        </is>
      </c>
      <c r="E99" s="235" t="n">
        <v>21291</v>
      </c>
      <c r="F99" s="235" t="n">
        <v>45600</v>
      </c>
      <c r="G99" s="235" t="n">
        <v>45601</v>
      </c>
      <c r="H99" s="236" t="n">
        <v>314</v>
      </c>
      <c r="I99" s="236" t="n">
        <v>314</v>
      </c>
      <c r="J99" s="234" t="inlineStr">
        <is>
          <t>Estável</t>
        </is>
      </c>
      <c r="K99" s="234" t="inlineStr">
        <is>
          <t>Carol</t>
        </is>
      </c>
      <c r="L99" s="234" t="inlineStr">
        <is>
          <t>Pós queixa crítica</t>
        </is>
      </c>
      <c r="M99" s="234" t="inlineStr">
        <is>
          <t>Alta</t>
        </is>
      </c>
      <c r="N99" s="237" t="n">
        <v>314</v>
      </c>
      <c r="O99" s="238" t="inlineStr">
        <is>
          <t xml:space="preserve"> </t>
        </is>
      </c>
    </row>
    <row r="100" ht="69.59999999999999" customHeight="1">
      <c r="A100" s="251" t="n">
        <v>666136</v>
      </c>
      <c r="B100" s="234" t="n">
        <v>666136</v>
      </c>
      <c r="C100" s="234" t="n">
        <v>2024</v>
      </c>
      <c r="D100" s="234" t="inlineStr">
        <is>
          <t>DVVL</t>
        </is>
      </c>
      <c r="E100" s="235" t="n">
        <v>29762</v>
      </c>
      <c r="F100" s="235" t="n">
        <v>45591</v>
      </c>
      <c r="G100" s="235" t="n">
        <v>45632</v>
      </c>
      <c r="H100" s="236" t="n">
        <v>108</v>
      </c>
      <c r="I100" s="236" t="n">
        <v>108</v>
      </c>
      <c r="J100" s="234" t="inlineStr">
        <is>
          <t>Crítico</t>
        </is>
      </c>
      <c r="K100" s="234" t="inlineStr">
        <is>
          <t>Catarina/ Bia</t>
        </is>
      </c>
      <c r="L100" s="234" t="inlineStr">
        <is>
          <t>Risco de deterioração</t>
        </is>
      </c>
      <c r="M100" s="234" t="inlineStr">
        <is>
          <t>Alta</t>
        </is>
      </c>
      <c r="N100" s="237" t="n">
        <v>108</v>
      </c>
      <c r="O100" s="238" t="inlineStr">
        <is>
          <t>Mesmas iniciais e nascimento associados a prontuários distintos: 6378502, 666136</t>
        </is>
      </c>
    </row>
    <row r="101" ht="81" customHeight="1">
      <c r="A101" s="251" t="n">
        <v>785950</v>
      </c>
      <c r="B101" s="234" t="n">
        <v>785950</v>
      </c>
      <c r="C101" s="234" t="n">
        <v>2024</v>
      </c>
      <c r="D101" s="234" t="inlineStr">
        <is>
          <t>DCFFK</t>
        </is>
      </c>
      <c r="E101" s="235" t="n">
        <v>31717</v>
      </c>
      <c r="F101" s="235" t="n">
        <v>9074</v>
      </c>
      <c r="G101" s="235" t="n">
        <v>45614</v>
      </c>
      <c r="H101" s="236" t="n">
        <v>408</v>
      </c>
      <c r="I101" s="236" t="n">
        <v>408</v>
      </c>
      <c r="J101" s="234" t="inlineStr">
        <is>
          <t>Estável</t>
        </is>
      </c>
      <c r="K101" s="234" t="inlineStr">
        <is>
          <t>Catarina</t>
        </is>
      </c>
      <c r="L101" s="234" t="inlineStr">
        <is>
          <t>Risco de deterioração</t>
        </is>
      </c>
      <c r="M101" s="234" t="inlineStr">
        <is>
          <t>Alta</t>
        </is>
      </c>
      <c r="N101" s="237" t="n">
        <v>408</v>
      </c>
      <c r="O101" s="238" t="inlineStr">
        <is>
          <t>Data de entrada mais de dois anos anterior ao Huddle | Data de nascimento posterior à data de entrada</t>
        </is>
      </c>
    </row>
    <row r="102" ht="14.1" customHeight="1">
      <c r="A102" s="251" t="n">
        <v>903304</v>
      </c>
      <c r="B102" s="234" t="n">
        <v>903304</v>
      </c>
      <c r="C102" s="234" t="n">
        <v>2024</v>
      </c>
      <c r="D102" s="234" t="inlineStr">
        <is>
          <t>MGOA</t>
        </is>
      </c>
      <c r="E102" s="235" t="n">
        <v>45567</v>
      </c>
      <c r="F102" s="235" t="n">
        <v>45591</v>
      </c>
      <c r="G102" s="235" t="n">
        <v>45607</v>
      </c>
      <c r="H102" s="236" t="inlineStr">
        <is>
          <t>428B</t>
        </is>
      </c>
      <c r="I102" s="236" t="inlineStr">
        <is>
          <t>428B</t>
        </is>
      </c>
      <c r="J102" s="234" t="inlineStr">
        <is>
          <t>Estável</t>
        </is>
      </c>
      <c r="K102" s="234" t="inlineStr">
        <is>
          <t>Milena</t>
        </is>
      </c>
      <c r="L102" s="234" t="inlineStr">
        <is>
          <t>Pós queixa crítica</t>
        </is>
      </c>
      <c r="M102" s="234" t="inlineStr">
        <is>
          <t>Alta</t>
        </is>
      </c>
      <c r="N102" s="237" t="inlineStr">
        <is>
          <t>428B</t>
        </is>
      </c>
      <c r="O102" s="238" t="inlineStr">
        <is>
          <t xml:space="preserve"> </t>
        </is>
      </c>
    </row>
    <row r="103" ht="35.1" customHeight="1">
      <c r="A103" s="251" t="n">
        <v>6576371</v>
      </c>
      <c r="B103" s="234" t="n">
        <v>6576371</v>
      </c>
      <c r="C103" s="234" t="n">
        <v>2024</v>
      </c>
      <c r="D103" s="234" t="inlineStr">
        <is>
          <t>ESC</t>
        </is>
      </c>
      <c r="E103" s="235" t="n">
        <v>15665</v>
      </c>
      <c r="F103" s="235" t="n">
        <v>45601</v>
      </c>
      <c r="G103" s="235" t="n">
        <v>45614</v>
      </c>
      <c r="H103" s="236" t="n">
        <v>419</v>
      </c>
      <c r="I103" s="236" t="inlineStr">
        <is>
          <t>419/610</t>
        </is>
      </c>
      <c r="J103" s="234" t="inlineStr">
        <is>
          <t>Estável</t>
        </is>
      </c>
      <c r="K103" s="234" t="inlineStr">
        <is>
          <t>Carol</t>
        </is>
      </c>
      <c r="L103" s="234" t="inlineStr">
        <is>
          <t>Pós queixa crítica</t>
        </is>
      </c>
      <c r="M103" s="234" t="inlineStr">
        <is>
          <t>Estabilização</t>
        </is>
      </c>
      <c r="N103" s="237" t="inlineStr">
        <is>
          <t>419 → 419/610</t>
        </is>
      </c>
      <c r="O103" s="238" t="inlineStr">
        <is>
          <t>Data de nascimento válida não disponível</t>
        </is>
      </c>
    </row>
    <row r="104" ht="14.1" customHeight="1">
      <c r="A104" s="251" t="n">
        <v>902659</v>
      </c>
      <c r="B104" s="234" t="n">
        <v>902659</v>
      </c>
      <c r="C104" s="234" t="n">
        <v>2024</v>
      </c>
      <c r="D104" s="234" t="inlineStr">
        <is>
          <t>MBF</t>
        </is>
      </c>
      <c r="E104" s="235" t="n">
        <v>45585</v>
      </c>
      <c r="F104" s="235" t="n">
        <v>45585</v>
      </c>
      <c r="G104" s="235" t="n">
        <v>45615</v>
      </c>
      <c r="H104" s="236" t="inlineStr">
        <is>
          <t>504/506</t>
        </is>
      </c>
      <c r="I104" s="236" t="inlineStr">
        <is>
          <t>504/506</t>
        </is>
      </c>
      <c r="J104" s="234" t="inlineStr">
        <is>
          <t>Estável</t>
        </is>
      </c>
      <c r="K104" s="234" t="inlineStr">
        <is>
          <t>Milena</t>
        </is>
      </c>
      <c r="L104" s="234" t="inlineStr">
        <is>
          <t>Pós queixa crítica</t>
        </is>
      </c>
      <c r="M104" s="234" t="inlineStr">
        <is>
          <t>Alta</t>
        </is>
      </c>
      <c r="N104" s="237" t="inlineStr">
        <is>
          <t>504/506</t>
        </is>
      </c>
      <c r="O104" s="238" t="inlineStr">
        <is>
          <t xml:space="preserve"> </t>
        </is>
      </c>
    </row>
    <row r="105" ht="14.1" customHeight="1">
      <c r="A105" s="251" t="n">
        <v>173347</v>
      </c>
      <c r="B105" s="234" t="n">
        <v>173347</v>
      </c>
      <c r="C105" s="234" t="n">
        <v>2024</v>
      </c>
      <c r="D105" s="234" t="inlineStr">
        <is>
          <t>WPS</t>
        </is>
      </c>
      <c r="E105" s="235" t="n">
        <v>24202</v>
      </c>
      <c r="F105" s="235" t="n">
        <v>45600</v>
      </c>
      <c r="G105" s="235" t="n">
        <v>45608</v>
      </c>
      <c r="H105" s="236" t="n">
        <v>404</v>
      </c>
      <c r="I105" s="236" t="n">
        <v>404</v>
      </c>
      <c r="J105" s="234" t="inlineStr">
        <is>
          <t>Estável</t>
        </is>
      </c>
      <c r="K105" s="234" t="inlineStr">
        <is>
          <t>Catarina</t>
        </is>
      </c>
      <c r="L105" s="234" t="inlineStr">
        <is>
          <t>Pós queixa crítica</t>
        </is>
      </c>
      <c r="M105" s="234" t="inlineStr">
        <is>
          <t>Alta</t>
        </is>
      </c>
      <c r="N105" s="237" t="n">
        <v>404</v>
      </c>
      <c r="O105" s="238" t="inlineStr">
        <is>
          <t xml:space="preserve"> </t>
        </is>
      </c>
    </row>
    <row r="106" ht="14.1" customHeight="1">
      <c r="A106" s="251" t="n">
        <v>390624</v>
      </c>
      <c r="B106" s="234" t="n">
        <v>390624</v>
      </c>
      <c r="C106" s="234" t="n">
        <v>2024</v>
      </c>
      <c r="D106" s="234" t="inlineStr">
        <is>
          <t>RCRL</t>
        </is>
      </c>
      <c r="E106" s="235" t="n">
        <v>18095</v>
      </c>
      <c r="F106" s="235" t="n">
        <v>45591</v>
      </c>
      <c r="G106" s="235" t="n">
        <v>45623</v>
      </c>
      <c r="H106" s="236" t="n">
        <v>112</v>
      </c>
      <c r="I106" s="236" t="n">
        <v>110</v>
      </c>
      <c r="J106" s="234" t="inlineStr">
        <is>
          <t>Estável</t>
        </is>
      </c>
      <c r="K106" s="234" t="inlineStr">
        <is>
          <t>Catarina</t>
        </is>
      </c>
      <c r="L106" s="234" t="inlineStr">
        <is>
          <t>Quimioterapia</t>
        </is>
      </c>
      <c r="M106" s="234" t="inlineStr">
        <is>
          <t>Alta</t>
        </is>
      </c>
      <c r="N106" s="237" t="inlineStr">
        <is>
          <t>112 → 110</t>
        </is>
      </c>
      <c r="O106" s="238" t="inlineStr">
        <is>
          <t xml:space="preserve"> </t>
        </is>
      </c>
    </row>
    <row r="107" ht="14.1" customHeight="1">
      <c r="A107" s="251" t="n">
        <v>646309</v>
      </c>
      <c r="B107" s="234" t="n">
        <v>646309</v>
      </c>
      <c r="C107" s="234" t="n">
        <v>2024</v>
      </c>
      <c r="D107" s="234" t="inlineStr">
        <is>
          <t>MCM</t>
        </is>
      </c>
      <c r="E107" s="235" t="n">
        <v>30623</v>
      </c>
      <c r="F107" s="235" t="n">
        <v>45613</v>
      </c>
      <c r="G107" s="235" t="n">
        <v>45614</v>
      </c>
      <c r="H107" s="236" t="inlineStr">
        <is>
          <t>223A</t>
        </is>
      </c>
      <c r="I107" s="236" t="inlineStr">
        <is>
          <t>223A</t>
        </is>
      </c>
      <c r="J107" s="234" t="inlineStr">
        <is>
          <t>Estável</t>
        </is>
      </c>
      <c r="K107" s="234" t="inlineStr">
        <is>
          <t>Catarina</t>
        </is>
      </c>
      <c r="L107" s="234" t="inlineStr">
        <is>
          <t>Pós queixa crítica</t>
        </is>
      </c>
      <c r="M107" s="234" t="inlineStr">
        <is>
          <t>Alta</t>
        </is>
      </c>
      <c r="N107" s="237" t="inlineStr">
        <is>
          <t>223A</t>
        </is>
      </c>
      <c r="O107" s="238" t="inlineStr">
        <is>
          <t xml:space="preserve"> </t>
        </is>
      </c>
    </row>
    <row r="108" ht="14.1" customHeight="1">
      <c r="A108" s="251" t="n">
        <v>357715</v>
      </c>
      <c r="B108" s="234" t="n">
        <v>357715</v>
      </c>
      <c r="C108" s="234" t="n">
        <v>2024</v>
      </c>
      <c r="D108" s="234" t="inlineStr">
        <is>
          <t>WWB</t>
        </is>
      </c>
      <c r="E108" s="235" t="n">
        <v>20433</v>
      </c>
      <c r="F108" s="235" t="n">
        <v>45613</v>
      </c>
      <c r="G108" s="235" t="n">
        <v>45618</v>
      </c>
      <c r="H108" s="236" t="n">
        <v>203</v>
      </c>
      <c r="I108" s="236" t="n">
        <v>203</v>
      </c>
      <c r="J108" s="234" t="inlineStr">
        <is>
          <t>Estável</t>
        </is>
      </c>
      <c r="K108" s="234" t="inlineStr">
        <is>
          <t>Catarina</t>
        </is>
      </c>
      <c r="L108" s="234" t="inlineStr">
        <is>
          <t>Risco de deterioração</t>
        </is>
      </c>
      <c r="M108" s="234" t="inlineStr">
        <is>
          <t>Alta</t>
        </is>
      </c>
      <c r="N108" s="237" t="n">
        <v>203</v>
      </c>
      <c r="O108" s="238" t="inlineStr">
        <is>
          <t xml:space="preserve"> </t>
        </is>
      </c>
    </row>
    <row r="109" ht="14.1" customHeight="1">
      <c r="A109" s="251" t="n">
        <v>785950</v>
      </c>
      <c r="B109" s="234" t="n">
        <v>785950</v>
      </c>
      <c r="C109" s="234" t="n">
        <v>2024</v>
      </c>
      <c r="D109" s="234" t="inlineStr">
        <is>
          <t>DCFFK</t>
        </is>
      </c>
      <c r="E109" s="235" t="n">
        <v>31717</v>
      </c>
      <c r="F109" s="235" t="n">
        <v>45581</v>
      </c>
      <c r="G109" s="235" t="n">
        <v>45621</v>
      </c>
      <c r="H109" s="236" t="n">
        <v>809</v>
      </c>
      <c r="I109" s="236" t="n">
        <v>809</v>
      </c>
      <c r="J109" s="234" t="inlineStr">
        <is>
          <t>Estável</t>
        </is>
      </c>
      <c r="K109" s="234" t="inlineStr">
        <is>
          <t>Catarina</t>
        </is>
      </c>
      <c r="L109" s="234" t="inlineStr">
        <is>
          <t>Risco de deterioração</t>
        </is>
      </c>
      <c r="M109" s="234" t="inlineStr">
        <is>
          <t>Alta</t>
        </is>
      </c>
      <c r="N109" s="237" t="n">
        <v>809</v>
      </c>
      <c r="O109" s="238" t="inlineStr">
        <is>
          <t xml:space="preserve"> </t>
        </is>
      </c>
    </row>
    <row r="110" ht="14.1" customHeight="1">
      <c r="A110" s="251" t="n">
        <v>678692</v>
      </c>
      <c r="B110" s="234" t="n">
        <v>678692</v>
      </c>
      <c r="C110" s="234" t="n">
        <v>2024</v>
      </c>
      <c r="D110" s="234" t="inlineStr">
        <is>
          <t>TIO</t>
        </is>
      </c>
      <c r="E110" s="235" t="n">
        <v>30903</v>
      </c>
      <c r="F110" s="235" t="n">
        <v>45613</v>
      </c>
      <c r="G110" s="235" t="n">
        <v>45629</v>
      </c>
      <c r="H110" s="236" t="n">
        <v>703</v>
      </c>
      <c r="I110" s="236" t="n">
        <v>703</v>
      </c>
      <c r="J110" s="234" t="inlineStr">
        <is>
          <t>Crítico</t>
        </is>
      </c>
      <c r="K110" s="234" t="inlineStr">
        <is>
          <t>Milena</t>
        </is>
      </c>
      <c r="L110" s="234" t="inlineStr">
        <is>
          <t>Risco de deterioração</t>
        </is>
      </c>
      <c r="M110" s="234" t="inlineStr">
        <is>
          <t>Alta</t>
        </is>
      </c>
      <c r="N110" s="237" t="n">
        <v>703</v>
      </c>
      <c r="O110" s="238" t="inlineStr">
        <is>
          <t xml:space="preserve"> </t>
        </is>
      </c>
    </row>
    <row r="111" ht="14.1" customHeight="1">
      <c r="A111" s="251" t="n">
        <v>6602906</v>
      </c>
      <c r="B111" s="234" t="n">
        <v>6602906</v>
      </c>
      <c r="C111" s="234" t="n">
        <v>2024</v>
      </c>
      <c r="D111" s="234" t="inlineStr">
        <is>
          <t>L.M.P</t>
        </is>
      </c>
      <c r="E111" s="235" t="n">
        <v>29304</v>
      </c>
      <c r="F111" s="235" t="n">
        <v>45616</v>
      </c>
      <c r="G111" s="235" t="n">
        <v>45637</v>
      </c>
      <c r="H111" s="236" t="n">
        <v>319</v>
      </c>
      <c r="I111" s="236" t="n">
        <v>602</v>
      </c>
      <c r="J111" s="234" t="inlineStr">
        <is>
          <t>Estável</t>
        </is>
      </c>
      <c r="K111" s="234" t="inlineStr">
        <is>
          <t>Carol</t>
        </is>
      </c>
      <c r="L111" s="234" t="inlineStr">
        <is>
          <t>Reabordagem</t>
        </is>
      </c>
      <c r="M111" s="234" t="inlineStr">
        <is>
          <t>Alta</t>
        </is>
      </c>
      <c r="N111" s="237" t="inlineStr">
        <is>
          <t>319 → 602</t>
        </is>
      </c>
      <c r="O111" s="238" t="inlineStr">
        <is>
          <t xml:space="preserve"> </t>
        </is>
      </c>
    </row>
    <row r="112" ht="14.1" customHeight="1">
      <c r="A112" s="251" t="n">
        <v>853316</v>
      </c>
      <c r="B112" s="234" t="n">
        <v>853316</v>
      </c>
      <c r="C112" s="234" t="n">
        <v>2024</v>
      </c>
      <c r="D112" s="234" t="inlineStr">
        <is>
          <t>FFR</t>
        </is>
      </c>
      <c r="E112" s="235" t="n">
        <v>24676</v>
      </c>
      <c r="F112" s="235" t="n">
        <v>45597</v>
      </c>
      <c r="G112" s="235" t="n">
        <v>45659</v>
      </c>
      <c r="H112" s="236" t="n">
        <v>114</v>
      </c>
      <c r="I112" s="236" t="n">
        <v>320</v>
      </c>
      <c r="J112" s="234" t="inlineStr">
        <is>
          <t>Crítico</t>
        </is>
      </c>
      <c r="K112" s="234" t="inlineStr">
        <is>
          <t>Catarina/ Bia</t>
        </is>
      </c>
      <c r="L112" s="234" t="inlineStr">
        <is>
          <t>Risco de deterioração</t>
        </is>
      </c>
      <c r="M112" s="234" t="inlineStr">
        <is>
          <t>Alta</t>
        </is>
      </c>
      <c r="N112" s="237" t="inlineStr">
        <is>
          <t>114 → 320</t>
        </is>
      </c>
      <c r="O112" s="238" t="inlineStr">
        <is>
          <t xml:space="preserve"> </t>
        </is>
      </c>
    </row>
    <row r="113" ht="14.1" customHeight="1">
      <c r="A113" s="251" t="n">
        <v>24798</v>
      </c>
      <c r="B113" s="234" t="n">
        <v>24798</v>
      </c>
      <c r="C113" s="234" t="n">
        <v>2024</v>
      </c>
      <c r="D113" s="234" t="inlineStr">
        <is>
          <t>BRFO</t>
        </is>
      </c>
      <c r="E113" s="235" t="n">
        <v>30827</v>
      </c>
      <c r="F113" s="235" t="n">
        <v>45616</v>
      </c>
      <c r="G113" s="235" t="n">
        <v>45623</v>
      </c>
      <c r="H113" s="236" t="n">
        <v>211</v>
      </c>
      <c r="I113" s="236" t="n">
        <v>211</v>
      </c>
      <c r="J113" s="234" t="inlineStr">
        <is>
          <t>Estável</t>
        </is>
      </c>
      <c r="K113" s="234" t="inlineStr">
        <is>
          <t>Catarina</t>
        </is>
      </c>
      <c r="L113" s="234" t="inlineStr">
        <is>
          <t>Risco de deterioração</t>
        </is>
      </c>
      <c r="M113" s="234" t="inlineStr">
        <is>
          <t>Alta</t>
        </is>
      </c>
      <c r="N113" s="237" t="n">
        <v>211</v>
      </c>
      <c r="O113" s="238" t="inlineStr">
        <is>
          <t xml:space="preserve"> </t>
        </is>
      </c>
    </row>
    <row r="114" ht="23.1" customHeight="1">
      <c r="A114" s="251" t="n">
        <v>906266</v>
      </c>
      <c r="B114" s="234" t="n">
        <v>906266</v>
      </c>
      <c r="C114" s="234" t="n">
        <v>2024</v>
      </c>
      <c r="D114" s="234" t="inlineStr">
        <is>
          <t>MOF</t>
        </is>
      </c>
      <c r="E114" s="235" t="n">
        <v>30313</v>
      </c>
      <c r="F114" s="235" t="n">
        <v>45619</v>
      </c>
      <c r="G114" s="235" t="n">
        <v>45632</v>
      </c>
      <c r="H114" s="236" t="n">
        <v>204</v>
      </c>
      <c r="I114" s="236" t="n">
        <v>320</v>
      </c>
      <c r="J114" s="234" t="inlineStr">
        <is>
          <t>Estável</t>
        </is>
      </c>
      <c r="K114" s="234" t="inlineStr">
        <is>
          <t>Carol / Catarina</t>
        </is>
      </c>
      <c r="L114" s="234" t="inlineStr">
        <is>
          <t>Reabordagem</t>
        </is>
      </c>
      <c r="M114" s="234" t="inlineStr">
        <is>
          <t>Alta</t>
        </is>
      </c>
      <c r="N114" s="237" t="inlineStr">
        <is>
          <t>204 → 336 → 807 → 320</t>
        </is>
      </c>
      <c r="O114" s="238" t="inlineStr">
        <is>
          <t xml:space="preserve"> </t>
        </is>
      </c>
    </row>
    <row r="115" ht="69.59999999999999" customHeight="1">
      <c r="A115" s="251" t="n">
        <v>19295</v>
      </c>
      <c r="B115" s="234" t="n">
        <v>906284</v>
      </c>
      <c r="C115" s="234" t="n">
        <v>2024</v>
      </c>
      <c r="D115" s="234" t="inlineStr">
        <is>
          <t>CAR</t>
        </is>
      </c>
      <c r="E115" s="235" t="n">
        <v>19806</v>
      </c>
      <c r="F115" s="235" t="n">
        <v>45619</v>
      </c>
      <c r="G115" s="235" t="n">
        <v>45623</v>
      </c>
      <c r="H115" s="236" t="n">
        <v>102</v>
      </c>
      <c r="I115" s="236" t="n">
        <v>102</v>
      </c>
      <c r="J115" s="234" t="inlineStr">
        <is>
          <t>Estável</t>
        </is>
      </c>
      <c r="K115" s="234" t="inlineStr">
        <is>
          <t>Catarina</t>
        </is>
      </c>
      <c r="L115" s="234" t="inlineStr">
        <is>
          <t>Risco de deterioração</t>
        </is>
      </c>
      <c r="M115" s="234" t="inlineStr">
        <is>
          <t>Alta</t>
        </is>
      </c>
      <c r="N115" s="237" t="n">
        <v>102</v>
      </c>
      <c r="O115" s="238" t="inlineStr">
        <is>
          <t>Mesmas iniciais e nascimento associados a prontuários distintos: 6608038, 906284</t>
        </is>
      </c>
    </row>
    <row r="116" ht="69.59999999999999" customHeight="1">
      <c r="A116" s="251" t="n">
        <v>6608038</v>
      </c>
      <c r="B116" s="234" t="n">
        <v>6608038</v>
      </c>
      <c r="C116" s="234" t="n">
        <v>2024</v>
      </c>
      <c r="D116" s="234" t="inlineStr">
        <is>
          <t>C.A.R</t>
        </is>
      </c>
      <c r="E116" s="235" t="n">
        <v>19806</v>
      </c>
      <c r="F116" s="235" t="n">
        <v>45619</v>
      </c>
      <c r="G116" s="235" t="n">
        <v>45659</v>
      </c>
      <c r="H116" s="236" t="n">
        <v>102</v>
      </c>
      <c r="I116" s="236" t="n">
        <v>102</v>
      </c>
      <c r="J116" s="234" t="inlineStr">
        <is>
          <t>Estável</t>
        </is>
      </c>
      <c r="K116" s="234" t="inlineStr">
        <is>
          <t>Catarina / Bia</t>
        </is>
      </c>
      <c r="L116" s="234" t="inlineStr">
        <is>
          <t>Risco de deterioração</t>
        </is>
      </c>
      <c r="M116" s="234" t="inlineStr">
        <is>
          <t>Alta</t>
        </is>
      </c>
      <c r="N116" s="237" t="n">
        <v>102</v>
      </c>
      <c r="O116" s="238" t="inlineStr">
        <is>
          <t>Mesmas iniciais e nascimento associados a prontuários distintos: 6608038, 906284</t>
        </is>
      </c>
    </row>
    <row r="117" ht="46.5" customHeight="1">
      <c r="A117" s="251" t="n">
        <v>427739</v>
      </c>
      <c r="B117" s="234" t="n">
        <v>427739</v>
      </c>
      <c r="C117" s="234" t="n">
        <v>2024</v>
      </c>
      <c r="D117" s="234" t="inlineStr">
        <is>
          <t>PCC</t>
        </is>
      </c>
      <c r="E117" s="235" t="n">
        <v>45625</v>
      </c>
      <c r="F117" s="235" t="n">
        <v>45614</v>
      </c>
      <c r="G117" s="235" t="n">
        <v>45700</v>
      </c>
      <c r="H117" s="236" t="n">
        <v>501</v>
      </c>
      <c r="I117" s="236" t="n">
        <v>503</v>
      </c>
      <c r="J117" s="234" t="inlineStr">
        <is>
          <t>Estável</t>
        </is>
      </c>
      <c r="K117" s="234" t="inlineStr">
        <is>
          <t>Milena</t>
        </is>
      </c>
      <c r="L117" s="234" t="inlineStr">
        <is>
          <t>Pós queixa crítica</t>
        </is>
      </c>
      <c r="M117" s="234" t="inlineStr">
        <is>
          <t>Alta</t>
        </is>
      </c>
      <c r="N117" s="237" t="inlineStr">
        <is>
          <t>501 → 503</t>
        </is>
      </c>
      <c r="O117" s="238" t="inlineStr">
        <is>
          <t>Data de nascimento posterior à data de entrada</t>
        </is>
      </c>
    </row>
    <row r="118" ht="14.1" customHeight="1">
      <c r="A118" s="251" t="n">
        <v>6615443</v>
      </c>
      <c r="B118" s="234" t="n">
        <v>6615443</v>
      </c>
      <c r="C118" s="234" t="n">
        <v>2024</v>
      </c>
      <c r="D118" s="234" t="inlineStr">
        <is>
          <t>M.L.R.S.M</t>
        </is>
      </c>
      <c r="E118" s="235" t="n">
        <v>28364</v>
      </c>
      <c r="F118" s="235" t="n">
        <v>45624</v>
      </c>
      <c r="G118" s="235" t="n">
        <v>45631</v>
      </c>
      <c r="H118" s="236" t="n">
        <v>608</v>
      </c>
      <c r="I118" s="236" t="n">
        <v>608</v>
      </c>
      <c r="J118" s="234" t="inlineStr">
        <is>
          <t>Crítico</t>
        </is>
      </c>
      <c r="K118" s="234" t="inlineStr">
        <is>
          <t>Sara/Carol</t>
        </is>
      </c>
      <c r="L118" s="234" t="inlineStr">
        <is>
          <t>Reabordagem</t>
        </is>
      </c>
      <c r="M118" s="234" t="inlineStr">
        <is>
          <t>Óbito</t>
        </is>
      </c>
      <c r="N118" s="237" t="n">
        <v>608</v>
      </c>
      <c r="O118" s="238" t="inlineStr">
        <is>
          <t xml:space="preserve"> </t>
        </is>
      </c>
    </row>
    <row r="119" ht="35.1" customHeight="1">
      <c r="A119" s="251" t="n">
        <v>907447</v>
      </c>
      <c r="B119" s="234" t="n">
        <v>907447</v>
      </c>
      <c r="C119" s="234" t="n">
        <v>2024</v>
      </c>
      <c r="D119" s="234" t="inlineStr">
        <is>
          <t>MGS</t>
        </is>
      </c>
      <c r="E119" s="235" t="n">
        <v>45631</v>
      </c>
      <c r="F119" s="235" t="n">
        <v>45631</v>
      </c>
      <c r="G119" s="235" t="n">
        <v>45649</v>
      </c>
      <c r="H119" s="236" t="n">
        <v>506</v>
      </c>
      <c r="I119" s="236" t="n">
        <v>506</v>
      </c>
      <c r="J119" s="234" t="inlineStr">
        <is>
          <t>Crítico</t>
        </is>
      </c>
      <c r="K119" s="234" t="inlineStr">
        <is>
          <t>Milena</t>
        </is>
      </c>
      <c r="L119" s="234" t="inlineStr">
        <is>
          <t>Risco de deterioração</t>
        </is>
      </c>
      <c r="M119" s="234" t="inlineStr">
        <is>
          <t>Óbito</t>
        </is>
      </c>
      <c r="N119" s="237" t="n">
        <v>506</v>
      </c>
      <c r="O119" s="238" t="inlineStr">
        <is>
          <t>Registros idênticos na mesma aba, linhas: 79, 82</t>
        </is>
      </c>
    </row>
    <row r="120" ht="14.1" customHeight="1">
      <c r="A120" s="251" t="n">
        <v>121829</v>
      </c>
      <c r="B120" s="234" t="n">
        <v>121829</v>
      </c>
      <c r="C120" s="234" t="n">
        <v>2024</v>
      </c>
      <c r="D120" s="234" t="inlineStr">
        <is>
          <t>NS</t>
        </is>
      </c>
      <c r="E120" s="235" t="n">
        <v>14653</v>
      </c>
      <c r="F120" s="235" t="n">
        <v>45627</v>
      </c>
      <c r="G120" s="235" t="n">
        <v>45632</v>
      </c>
      <c r="H120" s="236" t="n">
        <v>810</v>
      </c>
      <c r="I120" s="236" t="n">
        <v>810</v>
      </c>
      <c r="J120" s="234" t="inlineStr">
        <is>
          <t>Estável</t>
        </is>
      </c>
      <c r="K120" s="234" t="inlineStr">
        <is>
          <t>Catarina</t>
        </is>
      </c>
      <c r="L120" s="234" t="inlineStr">
        <is>
          <t>Risco de deterioração</t>
        </is>
      </c>
      <c r="M120" s="234" t="inlineStr">
        <is>
          <t>Alta</t>
        </is>
      </c>
      <c r="N120" s="237" t="n">
        <v>810</v>
      </c>
      <c r="O120" s="238" t="inlineStr">
        <is>
          <t xml:space="preserve"> </t>
        </is>
      </c>
    </row>
    <row r="121" ht="14.1" customHeight="1">
      <c r="A121" s="251" t="n">
        <v>40868</v>
      </c>
      <c r="B121" s="234" t="n">
        <v>40868</v>
      </c>
      <c r="C121" s="234" t="n">
        <v>2024</v>
      </c>
      <c r="D121" s="234" t="inlineStr">
        <is>
          <t>TMPC</t>
        </is>
      </c>
      <c r="E121" s="235" t="n">
        <v>32599</v>
      </c>
      <c r="F121" s="235" t="n">
        <v>45631</v>
      </c>
      <c r="G121" s="235" t="n">
        <v>45649</v>
      </c>
      <c r="H121" s="236" t="n">
        <v>705</v>
      </c>
      <c r="I121" s="236" t="n">
        <v>705</v>
      </c>
      <c r="J121" s="234" t="inlineStr">
        <is>
          <t>Crítico</t>
        </is>
      </c>
      <c r="K121" s="234" t="inlineStr">
        <is>
          <t>Milena</t>
        </is>
      </c>
      <c r="L121" s="234" t="inlineStr">
        <is>
          <t>Pós queixa crítica</t>
        </is>
      </c>
      <c r="M121" s="234" t="inlineStr">
        <is>
          <t>Alta</t>
        </is>
      </c>
      <c r="N121" s="237" t="n">
        <v>705</v>
      </c>
      <c r="O121" s="238" t="inlineStr">
        <is>
          <t xml:space="preserve"> </t>
        </is>
      </c>
    </row>
    <row r="122" ht="14.1" customHeight="1">
      <c r="A122" s="251" t="n">
        <v>404936</v>
      </c>
      <c r="B122" s="234" t="n">
        <v>768549</v>
      </c>
      <c r="C122" s="234" t="n">
        <v>2024</v>
      </c>
      <c r="D122" s="234" t="inlineStr">
        <is>
          <t>RRJ</t>
        </is>
      </c>
      <c r="E122" s="235" t="n">
        <v>44298</v>
      </c>
      <c r="F122" s="235" t="n">
        <v>45636</v>
      </c>
      <c r="G122" s="235" t="n">
        <v>45637</v>
      </c>
      <c r="H122" s="236" t="n">
        <v>426</v>
      </c>
      <c r="I122" s="236" t="n">
        <v>426</v>
      </c>
      <c r="J122" s="234" t="inlineStr">
        <is>
          <t>Estável</t>
        </is>
      </c>
      <c r="K122" s="234" t="inlineStr">
        <is>
          <t>Milena</t>
        </is>
      </c>
      <c r="L122" s="234" t="inlineStr">
        <is>
          <t>Pós queixa crítica</t>
        </is>
      </c>
      <c r="M122" s="234" t="inlineStr">
        <is>
          <t>Alta</t>
        </is>
      </c>
      <c r="N122" s="237" t="n">
        <v>426</v>
      </c>
      <c r="O122" s="238" t="inlineStr">
        <is>
          <t xml:space="preserve"> </t>
        </is>
      </c>
    </row>
    <row r="123" ht="69.59999999999999" customHeight="1">
      <c r="A123" s="251" t="n">
        <v>6656033</v>
      </c>
      <c r="B123" s="234" t="n">
        <v>6656033</v>
      </c>
      <c r="C123" s="234" t="n">
        <v>2024</v>
      </c>
      <c r="D123" s="234" t="inlineStr">
        <is>
          <t>MACZ</t>
        </is>
      </c>
      <c r="E123" s="235" t="n">
        <v>14992</v>
      </c>
      <c r="F123" s="235" t="n">
        <v>45649</v>
      </c>
      <c r="G123" s="235" t="n">
        <v>45667</v>
      </c>
      <c r="H123" s="236" t="n">
        <v>402</v>
      </c>
      <c r="I123" s="236" t="n">
        <v>402</v>
      </c>
      <c r="J123" s="234" t="inlineStr">
        <is>
          <t>Estável</t>
        </is>
      </c>
      <c r="K123" s="234" t="inlineStr">
        <is>
          <t>Sara/ Catarina</t>
        </is>
      </c>
      <c r="L123" s="234" t="inlineStr">
        <is>
          <t>Reabordagem</t>
        </is>
      </c>
      <c r="M123" s="234" t="inlineStr">
        <is>
          <t>Alta</t>
        </is>
      </c>
      <c r="N123" s="237" t="n">
        <v>402</v>
      </c>
      <c r="O123" s="238" t="inlineStr">
        <is>
          <t>Mesmas iniciais e nascimento associados a prontuários distintos: 6656033, 6742539</t>
        </is>
      </c>
    </row>
    <row r="124" ht="14.1" customHeight="1">
      <c r="A124" s="251" t="n">
        <v>905573</v>
      </c>
      <c r="B124" s="234" t="n">
        <v>905573</v>
      </c>
      <c r="C124" s="234" t="n">
        <v>2024</v>
      </c>
      <c r="D124" s="234" t="inlineStr">
        <is>
          <t>KSSOM</t>
        </is>
      </c>
      <c r="E124" s="235" t="n">
        <v>45544</v>
      </c>
      <c r="F124" s="235" t="n">
        <v>45645</v>
      </c>
      <c r="G124" s="235" t="n">
        <v>45663</v>
      </c>
      <c r="H124" s="236" t="n">
        <v>435</v>
      </c>
      <c r="I124" s="236" t="n">
        <v>435</v>
      </c>
      <c r="J124" s="234" t="inlineStr">
        <is>
          <t>Estável</t>
        </is>
      </c>
      <c r="K124" s="234" t="inlineStr">
        <is>
          <t>Milena</t>
        </is>
      </c>
      <c r="L124" s="234" t="inlineStr">
        <is>
          <t>Risco de deterioração</t>
        </is>
      </c>
      <c r="M124" s="234" t="inlineStr">
        <is>
          <t>Alta</t>
        </is>
      </c>
      <c r="N124" s="237" t="n">
        <v>435</v>
      </c>
      <c r="O124" s="238" t="inlineStr">
        <is>
          <t xml:space="preserve"> </t>
        </is>
      </c>
    </row>
    <row r="125" ht="14.1" customHeight="1">
      <c r="A125" s="251" t="n">
        <v>883074</v>
      </c>
      <c r="B125" s="234" t="n">
        <v>883074</v>
      </c>
      <c r="C125" s="234" t="n">
        <v>2024</v>
      </c>
      <c r="D125" s="234" t="inlineStr">
        <is>
          <t>LSB</t>
        </is>
      </c>
      <c r="E125" s="235" t="n">
        <v>45423</v>
      </c>
      <c r="F125" s="235" t="n">
        <v>45639</v>
      </c>
      <c r="G125" s="235" t="n">
        <v>45678</v>
      </c>
      <c r="H125" s="236" t="n">
        <v>432</v>
      </c>
      <c r="I125" s="236" t="n">
        <v>432</v>
      </c>
      <c r="J125" s="234" t="inlineStr">
        <is>
          <t>Crítico</t>
        </is>
      </c>
      <c r="K125" s="234" t="inlineStr">
        <is>
          <t>Milena</t>
        </is>
      </c>
      <c r="L125" s="234" t="inlineStr">
        <is>
          <t>Risco de deterioração</t>
        </is>
      </c>
      <c r="M125" s="234" t="inlineStr">
        <is>
          <t>Alta</t>
        </is>
      </c>
      <c r="N125" s="237" t="n">
        <v>432</v>
      </c>
      <c r="O125" s="238" t="inlineStr">
        <is>
          <t xml:space="preserve"> </t>
        </is>
      </c>
    </row>
    <row r="126" ht="14.1" customHeight="1">
      <c r="A126" s="251" t="n">
        <v>6673011</v>
      </c>
      <c r="B126" s="234" t="n">
        <v>6673011</v>
      </c>
      <c r="C126" s="234" t="n">
        <v>2024</v>
      </c>
      <c r="D126" s="234" t="inlineStr">
        <is>
          <t>D.T.C.T</t>
        </is>
      </c>
      <c r="E126" s="235" t="n">
        <v>30250</v>
      </c>
      <c r="F126" s="235" t="n">
        <v>45666</v>
      </c>
      <c r="G126" s="235" t="n">
        <v>45670</v>
      </c>
      <c r="H126" s="236" t="n">
        <v>603</v>
      </c>
      <c r="I126" s="236" t="n">
        <v>603</v>
      </c>
      <c r="J126" s="234" t="inlineStr">
        <is>
          <t>Estável</t>
        </is>
      </c>
      <c r="K126" s="234" t="inlineStr">
        <is>
          <t>Carol</t>
        </is>
      </c>
      <c r="L126" s="234" t="inlineStr">
        <is>
          <t>Risco de evasão</t>
        </is>
      </c>
      <c r="M126" s="234" t="inlineStr">
        <is>
          <t>Alta</t>
        </is>
      </c>
      <c r="N126" s="237" t="n">
        <v>603</v>
      </c>
      <c r="O126" s="238" t="inlineStr">
        <is>
          <t xml:space="preserve"> </t>
        </is>
      </c>
    </row>
    <row r="127" ht="14.1" customHeight="1">
      <c r="A127" s="251" t="n">
        <v>6670903</v>
      </c>
      <c r="B127" s="234" t="n">
        <v>6670903</v>
      </c>
      <c r="C127" s="234" t="n">
        <v>2024</v>
      </c>
      <c r="D127" s="234" t="inlineStr">
        <is>
          <t>M.I.M.C</t>
        </is>
      </c>
      <c r="E127" s="235" t="n">
        <v>12793</v>
      </c>
      <c r="F127" s="235" t="n">
        <v>45664</v>
      </c>
      <c r="G127" s="235" t="n">
        <v>45677</v>
      </c>
      <c r="H127" s="236" t="n">
        <v>801</v>
      </c>
      <c r="I127" s="236" t="n">
        <v>801</v>
      </c>
      <c r="J127" s="234" t="inlineStr">
        <is>
          <t>Estável</t>
        </is>
      </c>
      <c r="K127" s="234" t="inlineStr">
        <is>
          <t>Dileny/ Catarina</t>
        </is>
      </c>
      <c r="L127" s="234" t="inlineStr">
        <is>
          <t>Reabordagem</t>
        </is>
      </c>
      <c r="M127" s="234" t="inlineStr">
        <is>
          <t>Alta</t>
        </is>
      </c>
      <c r="N127" s="237" t="n">
        <v>801</v>
      </c>
      <c r="O127" s="238" t="inlineStr">
        <is>
          <t xml:space="preserve"> </t>
        </is>
      </c>
    </row>
    <row r="128" ht="14.1" customHeight="1">
      <c r="A128" s="251" t="n">
        <v>382360</v>
      </c>
      <c r="B128" s="234" t="n">
        <v>382360</v>
      </c>
      <c r="C128" s="234" t="n">
        <v>2024</v>
      </c>
      <c r="D128" s="234" t="inlineStr">
        <is>
          <t>FA</t>
        </is>
      </c>
      <c r="E128" s="235" t="n">
        <v>45656</v>
      </c>
      <c r="F128" s="235" t="n">
        <v>45656</v>
      </c>
      <c r="G128" s="235" t="n">
        <v>45677</v>
      </c>
      <c r="H128" s="236" t="n">
        <v>114</v>
      </c>
      <c r="I128" s="236" t="n">
        <v>114</v>
      </c>
      <c r="J128" s="234" t="inlineStr">
        <is>
          <t>Estável</t>
        </is>
      </c>
      <c r="K128" s="234" t="inlineStr">
        <is>
          <t>Catarina</t>
        </is>
      </c>
      <c r="L128" s="239" t="inlineStr">
        <is>
          <t>Risco de deterioração</t>
        </is>
      </c>
      <c r="M128" s="234" t="inlineStr">
        <is>
          <t>Alta</t>
        </is>
      </c>
      <c r="N128" s="237" t="n">
        <v>114</v>
      </c>
      <c r="O128" s="238" t="inlineStr">
        <is>
          <t xml:space="preserve"> </t>
        </is>
      </c>
    </row>
    <row r="129" ht="81" customHeight="1">
      <c r="A129" s="251" t="n">
        <v>596153</v>
      </c>
      <c r="B129" s="234" t="n">
        <v>596153</v>
      </c>
      <c r="C129" s="234" t="n">
        <v>2025</v>
      </c>
      <c r="D129" s="234" t="inlineStr">
        <is>
          <t>PFM</t>
        </is>
      </c>
      <c r="E129" s="235" t="n">
        <v>43428</v>
      </c>
      <c r="F129" s="235" t="n">
        <v>45671</v>
      </c>
      <c r="G129" s="235" t="n">
        <v>45674</v>
      </c>
      <c r="H129" s="236" t="n">
        <v>435</v>
      </c>
      <c r="I129" s="236" t="n">
        <v>435</v>
      </c>
      <c r="J129" s="234" t="inlineStr">
        <is>
          <t>Estável</t>
        </is>
      </c>
      <c r="K129" s="234" t="inlineStr">
        <is>
          <t>Milena</t>
        </is>
      </c>
      <c r="L129" s="234" t="inlineStr">
        <is>
          <t>Pós evento adverso</t>
        </is>
      </c>
      <c r="M129" s="234" t="inlineStr">
        <is>
          <t>Alta</t>
        </is>
      </c>
      <c r="N129" s="237" t="n">
        <v>435</v>
      </c>
      <c r="O129" s="238" t="inlineStr">
        <is>
          <t>Data de entrada não pôde ser interpretada: 140/01/2025 | Data de entrada válida não disponível</t>
        </is>
      </c>
    </row>
    <row r="130" ht="14.1" customHeight="1">
      <c r="A130" s="251" t="n">
        <v>73641</v>
      </c>
      <c r="B130" s="234" t="n">
        <v>73641</v>
      </c>
      <c r="C130" s="234" t="n">
        <v>2025</v>
      </c>
      <c r="D130" s="234" t="inlineStr">
        <is>
          <t>ABF</t>
        </is>
      </c>
      <c r="E130" s="235" t="n">
        <v>22156</v>
      </c>
      <c r="F130" s="235" t="n">
        <v>45665</v>
      </c>
      <c r="G130" s="235" t="n">
        <v>45693</v>
      </c>
      <c r="H130" s="236" t="n">
        <v>111</v>
      </c>
      <c r="I130" s="236" t="n">
        <v>111</v>
      </c>
      <c r="J130" s="234" t="inlineStr">
        <is>
          <t>Estável</t>
        </is>
      </c>
      <c r="K130" s="234" t="inlineStr">
        <is>
          <t>Catarina</t>
        </is>
      </c>
      <c r="L130" s="234" t="inlineStr">
        <is>
          <t>Quimioterapia</t>
        </is>
      </c>
      <c r="M130" s="234" t="inlineStr">
        <is>
          <t>Alta</t>
        </is>
      </c>
      <c r="N130" s="237" t="n">
        <v>111</v>
      </c>
      <c r="O130" s="238" t="inlineStr">
        <is>
          <t xml:space="preserve"> </t>
        </is>
      </c>
    </row>
    <row r="131" ht="14.1" customHeight="1">
      <c r="A131" s="251" t="n">
        <v>910774</v>
      </c>
      <c r="B131" s="234" t="n">
        <v>910774</v>
      </c>
      <c r="C131" s="234" t="n">
        <v>2025</v>
      </c>
      <c r="D131" s="234" t="inlineStr">
        <is>
          <t>RMBS</t>
        </is>
      </c>
      <c r="E131" s="235" t="n">
        <v>37205</v>
      </c>
      <c r="F131" s="235" t="n">
        <v>45669</v>
      </c>
      <c r="G131" s="235" t="n">
        <v>45673</v>
      </c>
      <c r="H131" s="236" t="inlineStr">
        <is>
          <t>332B</t>
        </is>
      </c>
      <c r="I131" s="236" t="inlineStr">
        <is>
          <t>332B</t>
        </is>
      </c>
      <c r="J131" s="234" t="inlineStr">
        <is>
          <t>Estável</t>
        </is>
      </c>
      <c r="K131" s="234" t="inlineStr">
        <is>
          <t>Catarina</t>
        </is>
      </c>
      <c r="L131" s="234" t="inlineStr">
        <is>
          <t>Risco de deterioração</t>
        </is>
      </c>
      <c r="M131" s="234" t="inlineStr">
        <is>
          <t>Alta</t>
        </is>
      </c>
      <c r="N131" s="237" t="inlineStr">
        <is>
          <t>332B</t>
        </is>
      </c>
      <c r="O131" s="238" t="inlineStr">
        <is>
          <t xml:space="preserve"> </t>
        </is>
      </c>
    </row>
    <row r="132" ht="14.1" customHeight="1">
      <c r="A132" s="251" t="n">
        <v>830490</v>
      </c>
      <c r="B132" s="234" t="n">
        <v>830490</v>
      </c>
      <c r="C132" s="234" t="n">
        <v>2025</v>
      </c>
      <c r="D132" s="234" t="inlineStr">
        <is>
          <t>RRS</t>
        </is>
      </c>
      <c r="E132" s="235" t="n">
        <v>30199</v>
      </c>
      <c r="F132" s="235" t="n">
        <v>45663</v>
      </c>
      <c r="G132" s="235" t="n">
        <v>45684</v>
      </c>
      <c r="H132" s="236" t="n">
        <v>107</v>
      </c>
      <c r="I132" s="236" t="n">
        <v>107</v>
      </c>
      <c r="J132" s="234" t="inlineStr">
        <is>
          <t>Estável</t>
        </is>
      </c>
      <c r="K132" s="234" t="inlineStr">
        <is>
          <t>Catarina</t>
        </is>
      </c>
      <c r="L132" s="234" t="inlineStr">
        <is>
          <t>Risco de deterioração</t>
        </is>
      </c>
      <c r="M132" s="234" t="inlineStr">
        <is>
          <t>Alta</t>
        </is>
      </c>
      <c r="N132" s="237" t="n">
        <v>107</v>
      </c>
      <c r="O132" s="238" t="inlineStr">
        <is>
          <t xml:space="preserve"> </t>
        </is>
      </c>
    </row>
    <row r="133" ht="14.1" customHeight="1">
      <c r="A133" s="251" t="n">
        <v>887231</v>
      </c>
      <c r="B133" s="234" t="n">
        <v>887231</v>
      </c>
      <c r="C133" s="234" t="n">
        <v>2025</v>
      </c>
      <c r="D133" s="234" t="inlineStr">
        <is>
          <t>EEZW</t>
        </is>
      </c>
      <c r="E133" s="235" t="n">
        <v>34185</v>
      </c>
      <c r="F133" s="235" t="n">
        <v>45676</v>
      </c>
      <c r="G133" s="235" t="n">
        <v>45681</v>
      </c>
      <c r="H133" s="236" t="n">
        <v>703</v>
      </c>
      <c r="I133" s="236" t="n">
        <v>703</v>
      </c>
      <c r="J133" s="234" t="inlineStr">
        <is>
          <t>Estável</t>
        </is>
      </c>
      <c r="K133" s="234" t="inlineStr">
        <is>
          <t>Milena</t>
        </is>
      </c>
      <c r="L133" s="234" t="inlineStr">
        <is>
          <t>Risco de deterioração</t>
        </is>
      </c>
      <c r="M133" s="234" t="inlineStr">
        <is>
          <t>Alta</t>
        </is>
      </c>
      <c r="N133" s="237" t="n">
        <v>703</v>
      </c>
      <c r="O133" s="238" t="inlineStr">
        <is>
          <t xml:space="preserve"> </t>
        </is>
      </c>
    </row>
    <row r="134" ht="14.1" customHeight="1">
      <c r="A134" s="251" t="n">
        <v>96669</v>
      </c>
      <c r="B134" s="234" t="n">
        <v>96669</v>
      </c>
      <c r="C134" s="234" t="n">
        <v>2025</v>
      </c>
      <c r="D134" s="234" t="inlineStr">
        <is>
          <t>GBCB</t>
        </is>
      </c>
      <c r="E134" s="235" t="n">
        <v>33213</v>
      </c>
      <c r="F134" s="235" t="n">
        <v>45675</v>
      </c>
      <c r="G134" s="235" t="n">
        <v>45681</v>
      </c>
      <c r="H134" s="236" t="n">
        <v>702</v>
      </c>
      <c r="I134" s="236" t="inlineStr">
        <is>
          <t>702/709</t>
        </is>
      </c>
      <c r="J134" s="234" t="inlineStr">
        <is>
          <t>Estável</t>
        </is>
      </c>
      <c r="K134" s="234" t="inlineStr">
        <is>
          <t>Milena</t>
        </is>
      </c>
      <c r="L134" s="234" t="inlineStr">
        <is>
          <t>Pós queixa crítica</t>
        </is>
      </c>
      <c r="M134" s="234" t="inlineStr">
        <is>
          <t>Alta</t>
        </is>
      </c>
      <c r="N134" s="237" t="inlineStr">
        <is>
          <t>702 → 702/709</t>
        </is>
      </c>
      <c r="O134" s="238" t="inlineStr">
        <is>
          <t xml:space="preserve"> </t>
        </is>
      </c>
    </row>
    <row r="135" ht="69.59999999999999" customHeight="1">
      <c r="A135" s="251" t="n">
        <v>6558101</v>
      </c>
      <c r="B135" s="234" t="n">
        <v>6558101</v>
      </c>
      <c r="C135" s="234" t="n">
        <v>2025</v>
      </c>
      <c r="D135" s="234" t="inlineStr">
        <is>
          <t>L.E.B</t>
        </is>
      </c>
      <c r="E135" s="235" t="n">
        <v>15288</v>
      </c>
      <c r="F135" s="235" t="n">
        <v>45589</v>
      </c>
      <c r="G135" s="235" t="n">
        <v>45686</v>
      </c>
      <c r="H135" s="236" t="n">
        <v>319</v>
      </c>
      <c r="I135" s="236" t="n">
        <v>319</v>
      </c>
      <c r="J135" s="234" t="inlineStr">
        <is>
          <t>Paliativo</t>
        </is>
      </c>
      <c r="K135" s="234" t="inlineStr">
        <is>
          <t>Carol</t>
        </is>
      </c>
      <c r="L135" s="234" t="inlineStr">
        <is>
          <t>Pós queixa crítica</t>
        </is>
      </c>
      <c r="M135" s="234" t="inlineStr">
        <is>
          <t>Alta</t>
        </is>
      </c>
      <c r="N135" s="237" t="n">
        <v>319</v>
      </c>
      <c r="O135" s="238" t="inlineStr">
        <is>
          <t>Mesmas iniciais e nascimento associados a prontuários distintos: 6558101, 9709628</t>
        </is>
      </c>
    </row>
    <row r="136" ht="14.1" customHeight="1">
      <c r="A136" s="251" t="n">
        <v>6689309</v>
      </c>
      <c r="B136" s="234" t="n">
        <v>6689309</v>
      </c>
      <c r="C136" s="234" t="n">
        <v>2025</v>
      </c>
      <c r="D136" s="234" t="inlineStr">
        <is>
          <t>L.E.P.M</t>
        </is>
      </c>
      <c r="E136" s="235" t="n">
        <v>26843</v>
      </c>
      <c r="F136" s="235" t="n">
        <v>45676</v>
      </c>
      <c r="G136" s="235" t="n">
        <v>45685</v>
      </c>
      <c r="H136" s="236" t="n">
        <v>415</v>
      </c>
      <c r="I136" s="236" t="n">
        <v>415</v>
      </c>
      <c r="J136" s="234" t="inlineStr">
        <is>
          <t>Estável</t>
        </is>
      </c>
      <c r="K136" s="234" t="inlineStr">
        <is>
          <t>Carol</t>
        </is>
      </c>
      <c r="L136" s="234" t="inlineStr">
        <is>
          <t>Risco de deterioração</t>
        </is>
      </c>
      <c r="M136" s="234" t="inlineStr">
        <is>
          <t>Alta</t>
        </is>
      </c>
      <c r="N136" s="237" t="n">
        <v>415</v>
      </c>
      <c r="O136" s="238" t="inlineStr">
        <is>
          <t xml:space="preserve"> </t>
        </is>
      </c>
    </row>
    <row r="137" ht="14.1" customHeight="1">
      <c r="A137" s="251" t="n">
        <v>474353</v>
      </c>
      <c r="B137" s="234" t="n">
        <v>474353</v>
      </c>
      <c r="C137" s="234" t="n">
        <v>2025</v>
      </c>
      <c r="D137" s="234" t="inlineStr">
        <is>
          <t>SB</t>
        </is>
      </c>
      <c r="E137" s="235" t="n">
        <v>17631</v>
      </c>
      <c r="F137" s="235" t="n">
        <v>45686</v>
      </c>
      <c r="G137" s="235" t="n">
        <v>45705</v>
      </c>
      <c r="H137" s="236" t="n">
        <v>311</v>
      </c>
      <c r="I137" s="236" t="n">
        <v>311</v>
      </c>
      <c r="J137" s="234" t="inlineStr">
        <is>
          <t>Estável</t>
        </is>
      </c>
      <c r="K137" s="234" t="inlineStr">
        <is>
          <t>Catarina</t>
        </is>
      </c>
      <c r="L137" s="234" t="inlineStr">
        <is>
          <t>Risco de deterioração</t>
        </is>
      </c>
      <c r="M137" s="234" t="inlineStr">
        <is>
          <t>Alta</t>
        </is>
      </c>
      <c r="N137" s="237" t="n">
        <v>311</v>
      </c>
      <c r="O137" s="238" t="inlineStr">
        <is>
          <t xml:space="preserve"> </t>
        </is>
      </c>
    </row>
    <row r="138" ht="14.1" customHeight="1">
      <c r="A138" s="251" t="n">
        <v>886653</v>
      </c>
      <c r="B138" s="234" t="n">
        <v>886653</v>
      </c>
      <c r="C138" s="234" t="n">
        <v>2025</v>
      </c>
      <c r="D138" s="234" t="inlineStr">
        <is>
          <t>RCL</t>
        </is>
      </c>
      <c r="E138" s="235" t="n">
        <v>29064</v>
      </c>
      <c r="F138" s="235" t="n">
        <v>45671</v>
      </c>
      <c r="G138" s="235" t="n">
        <v>45698</v>
      </c>
      <c r="H138" s="236" t="n">
        <v>101</v>
      </c>
      <c r="I138" s="236" t="n">
        <v>101</v>
      </c>
      <c r="J138" s="234" t="inlineStr">
        <is>
          <t>Estável</t>
        </is>
      </c>
      <c r="K138" s="234" t="inlineStr">
        <is>
          <t>Catarina</t>
        </is>
      </c>
      <c r="L138" s="234" t="inlineStr">
        <is>
          <t>Risco de deterioração</t>
        </is>
      </c>
      <c r="M138" s="234" t="inlineStr">
        <is>
          <t>Óbito</t>
        </is>
      </c>
      <c r="N138" s="237" t="n">
        <v>101</v>
      </c>
      <c r="O138" s="238" t="inlineStr">
        <is>
          <t xml:space="preserve"> </t>
        </is>
      </c>
    </row>
    <row r="139" ht="69.59999999999999" customHeight="1">
      <c r="A139" s="251" t="n">
        <v>9709628</v>
      </c>
      <c r="B139" s="234" t="n">
        <v>9709628</v>
      </c>
      <c r="C139" s="234" t="n">
        <v>2025</v>
      </c>
      <c r="D139" s="234" t="inlineStr">
        <is>
          <t>L.E.B</t>
        </is>
      </c>
      <c r="E139" s="235" t="n">
        <v>15288</v>
      </c>
      <c r="F139" s="235" t="n">
        <v>45687</v>
      </c>
      <c r="G139" s="235" t="n">
        <v>45726</v>
      </c>
      <c r="H139" s="236" t="n">
        <v>319</v>
      </c>
      <c r="I139" s="236" t="n">
        <v>319</v>
      </c>
      <c r="J139" s="234" t="inlineStr">
        <is>
          <t>Paliativo</t>
        </is>
      </c>
      <c r="K139" s="234" t="inlineStr">
        <is>
          <t>Carol</t>
        </is>
      </c>
      <c r="L139" s="234" t="inlineStr">
        <is>
          <t>Pós queixa crítica</t>
        </is>
      </c>
      <c r="M139" s="234" t="inlineStr">
        <is>
          <t>Óbito</t>
        </is>
      </c>
      <c r="N139" s="237" t="n">
        <v>319</v>
      </c>
      <c r="O139" s="238" t="inlineStr">
        <is>
          <t>Mesmas iniciais e nascimento associados a prontuários distintos: 6558101, 9709628</t>
        </is>
      </c>
    </row>
    <row r="140" ht="14.1" customHeight="1">
      <c r="A140" s="251" t="n">
        <v>164743</v>
      </c>
      <c r="B140" s="234" t="n">
        <v>164743</v>
      </c>
      <c r="C140" s="234" t="n">
        <v>2025</v>
      </c>
      <c r="D140" s="234" t="inlineStr">
        <is>
          <t>J.M.</t>
        </is>
      </c>
      <c r="E140" s="235" t="n">
        <v>18672</v>
      </c>
      <c r="F140" s="235" t="n">
        <v>45685</v>
      </c>
      <c r="G140" s="235" t="n">
        <v>45699</v>
      </c>
      <c r="H140" s="236" t="n">
        <v>305</v>
      </c>
      <c r="I140" s="236" t="n">
        <v>305</v>
      </c>
      <c r="J140" s="234" t="inlineStr">
        <is>
          <t>Estável</t>
        </is>
      </c>
      <c r="K140" s="234" t="inlineStr">
        <is>
          <t>Catarina</t>
        </is>
      </c>
      <c r="L140" s="234" t="inlineStr">
        <is>
          <t>Pós evento adverso</t>
        </is>
      </c>
      <c r="M140" s="234" t="inlineStr">
        <is>
          <t>Alta</t>
        </is>
      </c>
      <c r="N140" s="237" t="n">
        <v>305</v>
      </c>
      <c r="O140" s="238" t="inlineStr">
        <is>
          <t xml:space="preserve"> </t>
        </is>
      </c>
    </row>
    <row r="141" ht="14.1" customHeight="1">
      <c r="A141" s="251" t="n">
        <v>357423</v>
      </c>
      <c r="B141" s="234" t="n">
        <v>357423</v>
      </c>
      <c r="C141" s="234" t="n">
        <v>2025</v>
      </c>
      <c r="D141" s="234" t="inlineStr">
        <is>
          <t>RFGL</t>
        </is>
      </c>
      <c r="E141" s="235" t="n">
        <v>34869</v>
      </c>
      <c r="F141" s="235" t="n">
        <v>45683</v>
      </c>
      <c r="G141" s="235" t="n">
        <v>45706</v>
      </c>
      <c r="H141" s="236" t="n">
        <v>711</v>
      </c>
      <c r="I141" s="236" t="n">
        <v>711</v>
      </c>
      <c r="J141" s="234" t="inlineStr">
        <is>
          <t>Estável</t>
        </is>
      </c>
      <c r="K141" s="234" t="inlineStr">
        <is>
          <t>Milena</t>
        </is>
      </c>
      <c r="L141" s="234" t="inlineStr">
        <is>
          <t>Pós queixa crítica</t>
        </is>
      </c>
      <c r="M141" s="234" t="inlineStr">
        <is>
          <t>Alta</t>
        </is>
      </c>
      <c r="N141" s="237" t="n">
        <v>711</v>
      </c>
      <c r="O141" s="238" t="inlineStr">
        <is>
          <t xml:space="preserve"> </t>
        </is>
      </c>
    </row>
    <row r="142" ht="14.1" customHeight="1">
      <c r="A142" s="251" t="n">
        <v>728702</v>
      </c>
      <c r="B142" s="234" t="n">
        <v>728702</v>
      </c>
      <c r="C142" s="234" t="n">
        <v>2025</v>
      </c>
      <c r="D142" s="234" t="inlineStr">
        <is>
          <t>RLDP</t>
        </is>
      </c>
      <c r="E142" s="235" t="n">
        <v>13319</v>
      </c>
      <c r="F142" s="235" t="n">
        <v>45696</v>
      </c>
      <c r="G142" s="235" t="n">
        <v>45705</v>
      </c>
      <c r="H142" s="236" t="n">
        <v>405</v>
      </c>
      <c r="I142" s="236" t="n">
        <v>405</v>
      </c>
      <c r="J142" s="234" t="inlineStr">
        <is>
          <t>Estável</t>
        </is>
      </c>
      <c r="K142" s="234" t="inlineStr">
        <is>
          <t>Catarina</t>
        </is>
      </c>
      <c r="L142" s="234" t="inlineStr">
        <is>
          <t>Pós queixa crítica</t>
        </is>
      </c>
      <c r="M142" s="234" t="inlineStr">
        <is>
          <t>Alta</t>
        </is>
      </c>
      <c r="N142" s="237" t="n">
        <v>405</v>
      </c>
      <c r="O142" s="238" t="inlineStr">
        <is>
          <t xml:space="preserve"> </t>
        </is>
      </c>
    </row>
    <row r="143" ht="14.1" customHeight="1">
      <c r="A143" s="251" t="n">
        <v>708800</v>
      </c>
      <c r="B143" s="234" t="n">
        <v>708800</v>
      </c>
      <c r="C143" s="234" t="n">
        <v>2025</v>
      </c>
      <c r="D143" s="234" t="inlineStr">
        <is>
          <t>DBA</t>
        </is>
      </c>
      <c r="E143" s="235" t="n">
        <v>28499</v>
      </c>
      <c r="F143" s="235" t="n">
        <v>45699</v>
      </c>
      <c r="G143" s="235" t="n">
        <v>45723</v>
      </c>
      <c r="H143" s="236" t="n">
        <v>106</v>
      </c>
      <c r="I143" s="236" t="n">
        <v>114</v>
      </c>
      <c r="J143" s="234" t="inlineStr">
        <is>
          <t>Estável</t>
        </is>
      </c>
      <c r="K143" s="234" t="inlineStr">
        <is>
          <t>Catarina</t>
        </is>
      </c>
      <c r="L143" s="234" t="inlineStr">
        <is>
          <t>Remoção/Transporte</t>
        </is>
      </c>
      <c r="M143" s="234" t="inlineStr">
        <is>
          <t>Alta</t>
        </is>
      </c>
      <c r="N143" s="237" t="inlineStr">
        <is>
          <t>106 → 114</t>
        </is>
      </c>
      <c r="O143" s="238" t="inlineStr">
        <is>
          <t xml:space="preserve"> </t>
        </is>
      </c>
    </row>
    <row r="144" ht="14.1" customHeight="1">
      <c r="A144" s="251" t="n">
        <v>911724</v>
      </c>
      <c r="B144" s="234" t="n">
        <v>911724</v>
      </c>
      <c r="C144" s="234" t="n">
        <v>2025</v>
      </c>
      <c r="D144" s="234" t="inlineStr">
        <is>
          <t>CCSC</t>
        </is>
      </c>
      <c r="E144" s="235" t="n">
        <v>45678</v>
      </c>
      <c r="F144" s="235" t="n">
        <v>45678</v>
      </c>
      <c r="G144" s="235" t="n">
        <v>45709</v>
      </c>
      <c r="H144" s="236" t="n">
        <v>510</v>
      </c>
      <c r="I144" s="236" t="n">
        <v>510</v>
      </c>
      <c r="J144" s="234" t="inlineStr">
        <is>
          <t>Crítico</t>
        </is>
      </c>
      <c r="K144" s="234" t="inlineStr">
        <is>
          <t>Milena</t>
        </is>
      </c>
      <c r="L144" s="234" t="inlineStr">
        <is>
          <t>Risco de deterioração</t>
        </is>
      </c>
      <c r="M144" s="234" t="inlineStr">
        <is>
          <t>Óbito</t>
        </is>
      </c>
      <c r="N144" s="237" t="n">
        <v>510</v>
      </c>
      <c r="O144" s="238" t="inlineStr">
        <is>
          <t xml:space="preserve"> </t>
        </is>
      </c>
    </row>
    <row r="145" ht="14.1" customHeight="1">
      <c r="A145" s="251" t="n">
        <v>853550</v>
      </c>
      <c r="B145" s="234" t="n">
        <v>853550</v>
      </c>
      <c r="C145" s="234" t="n">
        <v>2025</v>
      </c>
      <c r="D145" s="234" t="inlineStr">
        <is>
          <t>SV</t>
        </is>
      </c>
      <c r="E145" s="235" t="n">
        <v>45299</v>
      </c>
      <c r="F145" s="235" t="n">
        <v>45700</v>
      </c>
      <c r="G145" s="235" t="n">
        <v>45714</v>
      </c>
      <c r="H145" s="236" t="n">
        <v>435</v>
      </c>
      <c r="I145" s="236" t="n">
        <v>435</v>
      </c>
      <c r="J145" s="234" t="inlineStr">
        <is>
          <t>Estável</t>
        </is>
      </c>
      <c r="K145" s="234" t="inlineStr">
        <is>
          <t>Milena</t>
        </is>
      </c>
      <c r="L145" s="234" t="inlineStr">
        <is>
          <t>Risco de deterioração</t>
        </is>
      </c>
      <c r="M145" s="234" t="inlineStr">
        <is>
          <t>Alta</t>
        </is>
      </c>
      <c r="N145" s="237" t="n">
        <v>435</v>
      </c>
      <c r="O145" s="238" t="inlineStr">
        <is>
          <t xml:space="preserve"> </t>
        </is>
      </c>
    </row>
    <row r="146" ht="69.59999999999999" customHeight="1">
      <c r="A146" s="251" t="n">
        <v>6742539</v>
      </c>
      <c r="B146" s="234" t="n">
        <v>6742539</v>
      </c>
      <c r="C146" s="234" t="n">
        <v>2025</v>
      </c>
      <c r="D146" s="234" t="inlineStr">
        <is>
          <t>MACZ</t>
        </is>
      </c>
      <c r="E146" s="235" t="n">
        <v>14992</v>
      </c>
      <c r="F146" s="235" t="n">
        <v>45707</v>
      </c>
      <c r="G146" s="235" t="n">
        <v>45723</v>
      </c>
      <c r="H146" s="236" t="n">
        <v>603</v>
      </c>
      <c r="I146" s="236" t="n">
        <v>603</v>
      </c>
      <c r="J146" s="234" t="inlineStr">
        <is>
          <t>Estável</t>
        </is>
      </c>
      <c r="K146" s="234" t="inlineStr">
        <is>
          <t>Sara/ Cristiane</t>
        </is>
      </c>
      <c r="L146" s="234" t="inlineStr">
        <is>
          <t>Reabordagem</t>
        </is>
      </c>
      <c r="M146" s="234" t="inlineStr">
        <is>
          <t>Alta</t>
        </is>
      </c>
      <c r="N146" s="237" t="n">
        <v>603</v>
      </c>
      <c r="O146" s="238" t="inlineStr">
        <is>
          <t>Mesmas iniciais e nascimento associados a prontuários distintos: 6656033, 6742539</t>
        </is>
      </c>
    </row>
    <row r="147" ht="14.1" customHeight="1">
      <c r="A147" s="251" t="n">
        <v>638704</v>
      </c>
      <c r="B147" s="234" t="n">
        <v>638704</v>
      </c>
      <c r="C147" s="234" t="n">
        <v>2025</v>
      </c>
      <c r="D147" s="234" t="inlineStr">
        <is>
          <t>LYMI</t>
        </is>
      </c>
      <c r="E147" s="235" t="n">
        <v>44163</v>
      </c>
      <c r="F147" s="235" t="n">
        <v>45710</v>
      </c>
      <c r="G147" s="235" t="n">
        <v>45714</v>
      </c>
      <c r="H147" s="236" t="n">
        <v>404</v>
      </c>
      <c r="I147" s="236" t="n">
        <v>404</v>
      </c>
      <c r="J147" s="234" t="inlineStr">
        <is>
          <t>Estável</t>
        </is>
      </c>
      <c r="K147" s="234" t="inlineStr">
        <is>
          <t>Catarina</t>
        </is>
      </c>
      <c r="L147" s="234" t="inlineStr">
        <is>
          <t>Pós queixa crítica</t>
        </is>
      </c>
      <c r="M147" s="234" t="inlineStr">
        <is>
          <t>Alta</t>
        </is>
      </c>
      <c r="N147" s="237" t="n">
        <v>404</v>
      </c>
      <c r="O147" s="238" t="inlineStr">
        <is>
          <t xml:space="preserve"> </t>
        </is>
      </c>
    </row>
    <row r="148" ht="14.1" customHeight="1">
      <c r="A148" s="251" t="n">
        <v>136644</v>
      </c>
      <c r="B148" s="234" t="n">
        <v>136644</v>
      </c>
      <c r="C148" s="234" t="n">
        <v>2025</v>
      </c>
      <c r="D148" s="234" t="inlineStr">
        <is>
          <t>DOSM</t>
        </is>
      </c>
      <c r="E148" s="235" t="n">
        <v>13526</v>
      </c>
      <c r="F148" s="235" t="n">
        <v>45712</v>
      </c>
      <c r="G148" s="235" t="n">
        <v>45714</v>
      </c>
      <c r="H148" s="236" t="n">
        <v>810</v>
      </c>
      <c r="I148" s="236" t="n">
        <v>810</v>
      </c>
      <c r="J148" s="234" t="inlineStr">
        <is>
          <t>Estável</t>
        </is>
      </c>
      <c r="K148" s="234" t="inlineStr">
        <is>
          <t>Catarina</t>
        </is>
      </c>
      <c r="L148" s="234" t="inlineStr">
        <is>
          <t>Risco de deterioração</t>
        </is>
      </c>
      <c r="M148" s="234" t="inlineStr">
        <is>
          <t>Alta</t>
        </is>
      </c>
      <c r="N148" s="237" t="n">
        <v>810</v>
      </c>
      <c r="O148" s="238" t="inlineStr">
        <is>
          <t xml:space="preserve"> </t>
        </is>
      </c>
    </row>
    <row r="149" ht="14.1" customHeight="1">
      <c r="A149" s="251" t="n">
        <v>376501</v>
      </c>
      <c r="B149" s="234" t="n">
        <v>406364</v>
      </c>
      <c r="C149" s="234" t="n">
        <v>2025</v>
      </c>
      <c r="D149" s="234" t="inlineStr">
        <is>
          <t>ZFZS</t>
        </is>
      </c>
      <c r="E149" s="235" t="n">
        <v>19264</v>
      </c>
      <c r="F149" s="235" t="n">
        <v>45713</v>
      </c>
      <c r="G149" s="235" t="n">
        <v>45714</v>
      </c>
      <c r="H149" s="236" t="n">
        <v>411</v>
      </c>
      <c r="I149" s="236" t="n">
        <v>411</v>
      </c>
      <c r="J149" s="234" t="inlineStr">
        <is>
          <t>Estável</t>
        </is>
      </c>
      <c r="K149" s="234" t="inlineStr">
        <is>
          <t>Catarina</t>
        </is>
      </c>
      <c r="L149" s="234" t="inlineStr">
        <is>
          <t>Risco de deterioração</t>
        </is>
      </c>
      <c r="M149" s="234" t="inlineStr">
        <is>
          <t>Alta</t>
        </is>
      </c>
      <c r="N149" s="237" t="n">
        <v>411</v>
      </c>
      <c r="O149" s="238" t="inlineStr">
        <is>
          <t xml:space="preserve"> </t>
        </is>
      </c>
    </row>
    <row r="150" ht="14.1" customHeight="1">
      <c r="A150" s="251" t="n">
        <v>799664</v>
      </c>
      <c r="B150" s="234" t="n">
        <v>799664</v>
      </c>
      <c r="C150" s="234" t="n">
        <v>2025</v>
      </c>
      <c r="D150" s="234" t="inlineStr">
        <is>
          <t>DCS</t>
        </is>
      </c>
      <c r="E150" s="235" t="n">
        <v>31516</v>
      </c>
      <c r="F150" s="235" t="n">
        <v>45713</v>
      </c>
      <c r="G150" s="235" t="n">
        <v>45714</v>
      </c>
      <c r="H150" s="236" t="n">
        <v>611</v>
      </c>
      <c r="I150" s="236" t="n">
        <v>611</v>
      </c>
      <c r="J150" s="234" t="inlineStr">
        <is>
          <t>Estável</t>
        </is>
      </c>
      <c r="K150" s="234" t="inlineStr">
        <is>
          <t>Catarina</t>
        </is>
      </c>
      <c r="L150" s="234" t="inlineStr">
        <is>
          <t>Risco de deterioração</t>
        </is>
      </c>
      <c r="M150" s="234" t="inlineStr">
        <is>
          <t>Alta</t>
        </is>
      </c>
      <c r="N150" s="237" t="n">
        <v>611</v>
      </c>
      <c r="O150" s="238" t="inlineStr">
        <is>
          <t xml:space="preserve"> </t>
        </is>
      </c>
    </row>
    <row r="151" ht="14.1" customHeight="1">
      <c r="A151" s="251" t="n">
        <v>915160</v>
      </c>
      <c r="B151" s="234" t="n">
        <v>915160</v>
      </c>
      <c r="C151" s="234" t="n">
        <v>2025</v>
      </c>
      <c r="D151" s="234" t="inlineStr">
        <is>
          <t>JBCN</t>
        </is>
      </c>
      <c r="E151" s="235" t="n">
        <v>22854</v>
      </c>
      <c r="F151" s="235" t="n">
        <v>45713</v>
      </c>
      <c r="G151" s="235" t="n">
        <v>45714</v>
      </c>
      <c r="H151" s="236" t="inlineStr">
        <is>
          <t>334A</t>
        </is>
      </c>
      <c r="I151" s="236" t="inlineStr">
        <is>
          <t>334A</t>
        </is>
      </c>
      <c r="J151" s="234" t="inlineStr">
        <is>
          <t>Estável</t>
        </is>
      </c>
      <c r="K151" s="234" t="inlineStr">
        <is>
          <t>Catarina</t>
        </is>
      </c>
      <c r="L151" s="234" t="inlineStr">
        <is>
          <t>Aguarda Liberação Convênio</t>
        </is>
      </c>
      <c r="M151" s="234" t="inlineStr">
        <is>
          <t>Alta</t>
        </is>
      </c>
      <c r="N151" s="237" t="inlineStr">
        <is>
          <t>334A</t>
        </is>
      </c>
      <c r="O151" s="238" t="inlineStr">
        <is>
          <t xml:space="preserve"> </t>
        </is>
      </c>
    </row>
    <row r="152" ht="81" customHeight="1">
      <c r="A152" s="251" t="n">
        <v>112225</v>
      </c>
      <c r="B152" s="234" t="n">
        <v>112225</v>
      </c>
      <c r="C152" s="234" t="n">
        <v>2025</v>
      </c>
      <c r="D152" s="234" t="inlineStr">
        <is>
          <t>NLPS</t>
        </is>
      </c>
      <c r="E152" s="235" t="n">
        <v>45824</v>
      </c>
      <c r="F152" s="235" t="n">
        <v>45709</v>
      </c>
      <c r="G152" s="235" t="n">
        <v>45743</v>
      </c>
      <c r="H152" s="236" t="inlineStr">
        <is>
          <t>334B</t>
        </is>
      </c>
      <c r="I152" s="236" t="n">
        <v>609</v>
      </c>
      <c r="J152" s="234" t="inlineStr">
        <is>
          <t>Estável</t>
        </is>
      </c>
      <c r="K152" s="234" t="inlineStr">
        <is>
          <t>Catarina / Carolina</t>
        </is>
      </c>
      <c r="L152" s="234" t="inlineStr">
        <is>
          <t>Risco de deterioração</t>
        </is>
      </c>
      <c r="M152" s="234" t="inlineStr">
        <is>
          <t>Alta</t>
        </is>
      </c>
      <c r="N152" s="237" t="inlineStr">
        <is>
          <t>334B → 609</t>
        </is>
      </c>
      <c r="O152" s="238" t="inlineStr">
        <is>
          <t>Data de nascimento posterior à data de entrada | Data de nascimento posterior à data do Huddle</t>
        </is>
      </c>
    </row>
    <row r="153" ht="14.1" customHeight="1">
      <c r="A153" s="251" t="n">
        <v>288001</v>
      </c>
      <c r="B153" s="234" t="n">
        <v>288001</v>
      </c>
      <c r="C153" s="234" t="n">
        <v>2025</v>
      </c>
      <c r="D153" s="234" t="inlineStr">
        <is>
          <t>WF</t>
        </is>
      </c>
      <c r="E153" s="235" t="n">
        <v>21902</v>
      </c>
      <c r="F153" s="235" t="n">
        <v>45689</v>
      </c>
      <c r="G153" s="235" t="n">
        <v>45750</v>
      </c>
      <c r="H153" s="236" t="n">
        <v>311</v>
      </c>
      <c r="I153" s="236" t="n">
        <v>311</v>
      </c>
      <c r="J153" s="234" t="inlineStr">
        <is>
          <t>Estável</t>
        </is>
      </c>
      <c r="K153" s="234" t="inlineStr">
        <is>
          <t>Catarina</t>
        </is>
      </c>
      <c r="L153" s="234" t="inlineStr">
        <is>
          <t>Pós queixa crítica</t>
        </is>
      </c>
      <c r="M153" s="234" t="inlineStr">
        <is>
          <t>Alta</t>
        </is>
      </c>
      <c r="N153" s="237" t="n">
        <v>311</v>
      </c>
      <c r="O153" s="238" t="inlineStr">
        <is>
          <t xml:space="preserve"> </t>
        </is>
      </c>
    </row>
    <row r="154" ht="14.1" customHeight="1">
      <c r="A154" s="251" t="n">
        <v>446444</v>
      </c>
      <c r="B154" s="234" t="n">
        <v>446444</v>
      </c>
      <c r="C154" s="234" t="n">
        <v>2025</v>
      </c>
      <c r="D154" s="234" t="inlineStr">
        <is>
          <t>EAAMS</t>
        </is>
      </c>
      <c r="E154" s="235" t="n">
        <v>15536</v>
      </c>
      <c r="F154" s="235" t="n">
        <v>45702</v>
      </c>
      <c r="G154" s="235" t="n">
        <v>45723</v>
      </c>
      <c r="H154" s="236" t="n">
        <v>310</v>
      </c>
      <c r="I154" s="236" t="n">
        <v>310</v>
      </c>
      <c r="J154" s="234" t="inlineStr">
        <is>
          <t>Estável</t>
        </is>
      </c>
      <c r="K154" s="234" t="inlineStr">
        <is>
          <t>Catarina</t>
        </is>
      </c>
      <c r="L154" s="234" t="inlineStr">
        <is>
          <t>Pós queixa crítica</t>
        </is>
      </c>
      <c r="M154" s="234" t="inlineStr">
        <is>
          <t>Óbito</t>
        </is>
      </c>
      <c r="N154" s="237" t="n">
        <v>310</v>
      </c>
      <c r="O154" s="238" t="inlineStr">
        <is>
          <t xml:space="preserve"> </t>
        </is>
      </c>
    </row>
    <row r="155" ht="14.1" customHeight="1">
      <c r="A155" s="251" t="n">
        <v>358216</v>
      </c>
      <c r="B155" s="234" t="n">
        <v>358216</v>
      </c>
      <c r="C155" s="234" t="n">
        <v>2025</v>
      </c>
      <c r="D155" s="234" t="inlineStr">
        <is>
          <t>MAM</t>
        </is>
      </c>
      <c r="E155" s="235" t="n">
        <v>24065</v>
      </c>
      <c r="F155" s="235" t="n">
        <v>45718</v>
      </c>
      <c r="G155" s="235" t="n">
        <v>45726</v>
      </c>
      <c r="H155" s="236" t="n">
        <v>210</v>
      </c>
      <c r="I155" s="236" t="n">
        <v>210</v>
      </c>
      <c r="J155" s="234" t="inlineStr">
        <is>
          <t>Estável</t>
        </is>
      </c>
      <c r="K155" s="234" t="inlineStr">
        <is>
          <t>Catarina</t>
        </is>
      </c>
      <c r="L155" s="234" t="inlineStr">
        <is>
          <t>Risco de deterioração</t>
        </is>
      </c>
      <c r="M155" s="234" t="inlineStr">
        <is>
          <t>Alta</t>
        </is>
      </c>
      <c r="N155" s="237" t="n">
        <v>210</v>
      </c>
      <c r="O155" s="238" t="inlineStr">
        <is>
          <t xml:space="preserve"> </t>
        </is>
      </c>
    </row>
    <row r="156" ht="14.1" customHeight="1">
      <c r="A156" s="251" t="n">
        <v>91605</v>
      </c>
      <c r="B156" s="234" t="n">
        <v>91605</v>
      </c>
      <c r="C156" s="234" t="n">
        <v>2025</v>
      </c>
      <c r="D156" s="234" t="inlineStr">
        <is>
          <t>ACL</t>
        </is>
      </c>
      <c r="E156" s="235" t="n">
        <v>17196</v>
      </c>
      <c r="F156" s="235" t="n">
        <v>45721</v>
      </c>
      <c r="G156" s="235" t="n">
        <v>45742</v>
      </c>
      <c r="H156" s="236" t="n">
        <v>211</v>
      </c>
      <c r="I156" s="236" t="n">
        <v>211</v>
      </c>
      <c r="J156" s="234" t="inlineStr">
        <is>
          <t>Estável</t>
        </is>
      </c>
      <c r="K156" s="234" t="inlineStr">
        <is>
          <t>Catarina</t>
        </is>
      </c>
      <c r="L156" s="234" t="inlineStr">
        <is>
          <t>Pós evento adverso</t>
        </is>
      </c>
      <c r="M156" s="234" t="inlineStr">
        <is>
          <t>Alta</t>
        </is>
      </c>
      <c r="N156" s="237" t="n">
        <v>211</v>
      </c>
      <c r="O156" s="238" t="inlineStr">
        <is>
          <t xml:space="preserve"> </t>
        </is>
      </c>
    </row>
    <row r="157" ht="14.1" customHeight="1">
      <c r="A157" s="251" t="n">
        <v>151619</v>
      </c>
      <c r="B157" s="234" t="n">
        <v>151619</v>
      </c>
      <c r="C157" s="234" t="n">
        <v>2025</v>
      </c>
      <c r="D157" s="234" t="inlineStr">
        <is>
          <t>ETPL</t>
        </is>
      </c>
      <c r="E157" s="235" t="n">
        <v>19503</v>
      </c>
      <c r="F157" s="235" t="n">
        <v>45729</v>
      </c>
      <c r="G157" s="235" t="n">
        <v>45770</v>
      </c>
      <c r="H157" s="236" t="n">
        <v>112</v>
      </c>
      <c r="I157" s="236" t="n">
        <v>106</v>
      </c>
      <c r="J157" s="234" t="inlineStr">
        <is>
          <t>Estável</t>
        </is>
      </c>
      <c r="K157" s="234" t="inlineStr">
        <is>
          <t>Beatriz</t>
        </is>
      </c>
      <c r="L157" s="234" t="inlineStr">
        <is>
          <t>Pós queixa crítica</t>
        </is>
      </c>
      <c r="M157" s="234" t="inlineStr">
        <is>
          <t>Óbito</t>
        </is>
      </c>
      <c r="N157" s="237" t="inlineStr">
        <is>
          <t>112 → 106</t>
        </is>
      </c>
      <c r="O157" s="238" t="inlineStr">
        <is>
          <t xml:space="preserve"> </t>
        </is>
      </c>
    </row>
    <row r="158" ht="14.1" customHeight="1">
      <c r="A158" s="251" t="n">
        <v>318451</v>
      </c>
      <c r="B158" s="234" t="n">
        <v>318451</v>
      </c>
      <c r="C158" s="234" t="n">
        <v>2025</v>
      </c>
      <c r="D158" s="234" t="inlineStr">
        <is>
          <t>LMM</t>
        </is>
      </c>
      <c r="E158" s="235" t="n">
        <v>29384</v>
      </c>
      <c r="F158" s="235" t="n">
        <v>45728</v>
      </c>
      <c r="G158" s="235" t="n">
        <v>45740</v>
      </c>
      <c r="H158" s="236" t="n">
        <v>603</v>
      </c>
      <c r="I158" s="236" t="inlineStr">
        <is>
          <t>603/317</t>
        </is>
      </c>
      <c r="J158" s="234" t="inlineStr">
        <is>
          <t>Estável</t>
        </is>
      </c>
      <c r="K158" s="234" t="inlineStr">
        <is>
          <t>Carol</t>
        </is>
      </c>
      <c r="L158" s="234" t="inlineStr">
        <is>
          <t>Pós queixa crítica</t>
        </is>
      </c>
      <c r="M158" s="234" t="inlineStr">
        <is>
          <t>Transferência</t>
        </is>
      </c>
      <c r="N158" s="237" t="inlineStr">
        <is>
          <t>603 → 603/317</t>
        </is>
      </c>
      <c r="O158" s="238" t="inlineStr">
        <is>
          <t xml:space="preserve"> </t>
        </is>
      </c>
    </row>
    <row r="159" ht="14.1" customHeight="1">
      <c r="A159" s="251" t="n">
        <v>179431</v>
      </c>
      <c r="B159" s="234" t="n">
        <v>179431</v>
      </c>
      <c r="C159" s="234" t="n">
        <v>2025</v>
      </c>
      <c r="D159" s="234" t="inlineStr">
        <is>
          <t>RRHS</t>
        </is>
      </c>
      <c r="E159" s="235" t="n">
        <v>23277</v>
      </c>
      <c r="F159" s="235" t="n">
        <v>45726</v>
      </c>
      <c r="G159" s="235" t="n">
        <v>45730</v>
      </c>
      <c r="H159" s="236" t="n">
        <v>114</v>
      </c>
      <c r="I159" s="236" t="n">
        <v>114</v>
      </c>
      <c r="J159" s="234" t="inlineStr">
        <is>
          <t>Estável</t>
        </is>
      </c>
      <c r="K159" s="234" t="inlineStr">
        <is>
          <t>Catarina</t>
        </is>
      </c>
      <c r="L159" s="234" t="inlineStr">
        <is>
          <t>Pós queixa crítica</t>
        </is>
      </c>
      <c r="M159" s="234" t="n"/>
      <c r="N159" s="237" t="n">
        <v>114</v>
      </c>
      <c r="O159" s="238" t="inlineStr">
        <is>
          <t xml:space="preserve"> </t>
        </is>
      </c>
    </row>
    <row r="160" ht="14.1" customHeight="1">
      <c r="A160" s="251" t="n">
        <v>403588</v>
      </c>
      <c r="B160" s="234" t="n">
        <v>403588</v>
      </c>
      <c r="C160" s="234" t="n">
        <v>2025</v>
      </c>
      <c r="D160" s="234" t="inlineStr">
        <is>
          <t>MUH</t>
        </is>
      </c>
      <c r="E160" s="235" t="n">
        <v>20920</v>
      </c>
      <c r="F160" s="235" t="n">
        <v>45727</v>
      </c>
      <c r="G160" s="235" t="n">
        <v>45730</v>
      </c>
      <c r="H160" s="236" t="n">
        <v>111</v>
      </c>
      <c r="I160" s="236" t="n">
        <v>111</v>
      </c>
      <c r="J160" s="234" t="inlineStr">
        <is>
          <t>Estável</t>
        </is>
      </c>
      <c r="K160" s="234" t="inlineStr">
        <is>
          <t>Catarina</t>
        </is>
      </c>
      <c r="L160" s="234" t="inlineStr">
        <is>
          <t>Pós evento adverso</t>
        </is>
      </c>
      <c r="M160" s="234" t="n"/>
      <c r="N160" s="237" t="n">
        <v>111</v>
      </c>
      <c r="O160" s="238" t="inlineStr">
        <is>
          <t xml:space="preserve"> </t>
        </is>
      </c>
    </row>
    <row r="161" ht="14.1" customHeight="1">
      <c r="A161" s="251" t="n">
        <v>396414</v>
      </c>
      <c r="B161" s="234" t="n">
        <v>396414</v>
      </c>
      <c r="C161" s="234" t="n">
        <v>2025</v>
      </c>
      <c r="D161" s="234" t="inlineStr">
        <is>
          <t>SRG</t>
        </is>
      </c>
      <c r="E161" s="235" t="n">
        <v>21680</v>
      </c>
      <c r="F161" s="235" t="n">
        <v>45728</v>
      </c>
      <c r="G161" s="235" t="n">
        <v>45799</v>
      </c>
      <c r="H161" s="236" t="n">
        <v>106</v>
      </c>
      <c r="I161" s="236" t="n">
        <v>314</v>
      </c>
      <c r="J161" s="234" t="inlineStr">
        <is>
          <t>Estável</t>
        </is>
      </c>
      <c r="K161" s="234" t="inlineStr">
        <is>
          <t>Catarina</t>
        </is>
      </c>
      <c r="L161" s="234" t="inlineStr">
        <is>
          <t>Pós evento adverso</t>
        </is>
      </c>
      <c r="M161" s="234" t="inlineStr">
        <is>
          <t>Óbito</t>
        </is>
      </c>
      <c r="N161" s="237" t="inlineStr">
        <is>
          <t>106 → 314</t>
        </is>
      </c>
      <c r="O161" s="238" t="inlineStr">
        <is>
          <t xml:space="preserve"> </t>
        </is>
      </c>
    </row>
    <row r="162" ht="69.59999999999999" customHeight="1">
      <c r="A162" s="251" t="n">
        <v>569372</v>
      </c>
      <c r="B162" s="234" t="n">
        <v>569372</v>
      </c>
      <c r="C162" s="234" t="n">
        <v>2025</v>
      </c>
      <c r="D162" s="234" t="inlineStr">
        <is>
          <t>FSM</t>
        </is>
      </c>
      <c r="E162" s="235" t="n">
        <v>31879</v>
      </c>
      <c r="F162" s="235" t="n">
        <v>45720</v>
      </c>
      <c r="G162" s="235" t="n">
        <v>45742</v>
      </c>
      <c r="H162" s="236" t="n">
        <v>306</v>
      </c>
      <c r="I162" s="236" t="n">
        <v>306</v>
      </c>
      <c r="J162" s="234" t="inlineStr">
        <is>
          <t>Estável</t>
        </is>
      </c>
      <c r="K162" s="234" t="inlineStr">
        <is>
          <t>Catarina</t>
        </is>
      </c>
      <c r="L162" s="234" t="inlineStr">
        <is>
          <t>Pós queixa crítica</t>
        </is>
      </c>
      <c r="M162" s="234" t="inlineStr">
        <is>
          <t>Alta</t>
        </is>
      </c>
      <c r="N162" s="237" t="n">
        <v>306</v>
      </c>
      <c r="O162" s="238" t="inlineStr">
        <is>
          <t>Mesmas iniciais e nascimento associados a prontuários distintos: 569372, 6809421</t>
        </is>
      </c>
    </row>
    <row r="163" ht="14.1" customHeight="1">
      <c r="A163" s="251" t="n">
        <v>6784166</v>
      </c>
      <c r="B163" s="234" t="n">
        <v>6784166</v>
      </c>
      <c r="C163" s="234" t="n">
        <v>2025</v>
      </c>
      <c r="D163" s="234" t="inlineStr">
        <is>
          <t>C.A.S</t>
        </is>
      </c>
      <c r="E163" s="235" t="n">
        <v>29892</v>
      </c>
      <c r="F163" s="235" t="n">
        <v>45729</v>
      </c>
      <c r="G163" s="235" t="n">
        <v>45747</v>
      </c>
      <c r="H163" s="236" t="n">
        <v>417</v>
      </c>
      <c r="I163" s="236" t="n">
        <v>417</v>
      </c>
      <c r="J163" s="234" t="inlineStr">
        <is>
          <t>Estável</t>
        </is>
      </c>
      <c r="K163" s="234" t="inlineStr">
        <is>
          <t>Carol</t>
        </is>
      </c>
      <c r="L163" s="234" t="inlineStr">
        <is>
          <t>Risco de deterioração</t>
        </is>
      </c>
      <c r="M163" s="234" t="inlineStr">
        <is>
          <t>Transferência</t>
        </is>
      </c>
      <c r="N163" s="237" t="n">
        <v>417</v>
      </c>
      <c r="O163" s="238" t="inlineStr">
        <is>
          <t xml:space="preserve"> </t>
        </is>
      </c>
    </row>
    <row r="164" ht="14.1" customHeight="1">
      <c r="A164" s="251" t="n">
        <v>10378</v>
      </c>
      <c r="B164" s="234" t="n">
        <v>10378</v>
      </c>
      <c r="C164" s="234" t="n">
        <v>2025</v>
      </c>
      <c r="D164" s="234" t="inlineStr">
        <is>
          <t>M.B.</t>
        </is>
      </c>
      <c r="E164" s="235" t="n">
        <v>8531</v>
      </c>
      <c r="F164" s="235" t="n">
        <v>45740</v>
      </c>
      <c r="G164" s="235" t="n">
        <v>45754</v>
      </c>
      <c r="H164" s="236" t="n">
        <v>343</v>
      </c>
      <c r="I164" s="236" t="n">
        <v>343</v>
      </c>
      <c r="J164" s="234" t="inlineStr">
        <is>
          <t>Estável</t>
        </is>
      </c>
      <c r="K164" s="234" t="inlineStr">
        <is>
          <t>Carol</t>
        </is>
      </c>
      <c r="L164" s="234" t="inlineStr">
        <is>
          <t>Risco de deterioração</t>
        </is>
      </c>
      <c r="M164" s="234" t="inlineStr">
        <is>
          <t>Alta</t>
        </is>
      </c>
      <c r="N164" s="237" t="n">
        <v>343</v>
      </c>
      <c r="O164" s="238" t="inlineStr">
        <is>
          <t xml:space="preserve"> </t>
        </is>
      </c>
    </row>
    <row r="165" ht="14.1" customHeight="1">
      <c r="A165" s="251" t="n">
        <v>171397</v>
      </c>
      <c r="B165" s="234" t="n">
        <v>171397</v>
      </c>
      <c r="C165" s="234" t="n">
        <v>2025</v>
      </c>
      <c r="D165" s="234" t="inlineStr">
        <is>
          <t>M.J.A.M.</t>
        </is>
      </c>
      <c r="E165" s="235" t="n">
        <v>25032</v>
      </c>
      <c r="F165" s="235" t="n">
        <v>45740</v>
      </c>
      <c r="G165" s="235" t="n">
        <v>45758</v>
      </c>
      <c r="H165" s="236" t="n">
        <v>606</v>
      </c>
      <c r="I165" s="236" t="inlineStr">
        <is>
          <t>606 / 803</t>
        </is>
      </c>
      <c r="J165" s="234" t="inlineStr">
        <is>
          <t>Estável</t>
        </is>
      </c>
      <c r="K165" s="234" t="inlineStr">
        <is>
          <t>Carol / Catarina</t>
        </is>
      </c>
      <c r="L165" s="234" t="inlineStr">
        <is>
          <t>Reabordagem</t>
        </is>
      </c>
      <c r="M165" s="234" t="inlineStr">
        <is>
          <t>Alta</t>
        </is>
      </c>
      <c r="N165" s="237" t="inlineStr">
        <is>
          <t>606 → 606 / 803</t>
        </is>
      </c>
      <c r="O165" s="238" t="inlineStr">
        <is>
          <t xml:space="preserve"> </t>
        </is>
      </c>
    </row>
    <row r="166" ht="14.1" customHeight="1">
      <c r="A166" s="251" t="n">
        <v>606938</v>
      </c>
      <c r="B166" s="234" t="n">
        <v>606938</v>
      </c>
      <c r="C166" s="234" t="n">
        <v>2025</v>
      </c>
      <c r="D166" s="234" t="inlineStr">
        <is>
          <t>MK</t>
        </is>
      </c>
      <c r="E166" s="235" t="n">
        <v>13835</v>
      </c>
      <c r="F166" s="235" t="n">
        <v>45738</v>
      </c>
      <c r="G166" s="235" t="n">
        <v>45750</v>
      </c>
      <c r="H166" s="236" t="n">
        <v>404</v>
      </c>
      <c r="I166" s="236" t="n">
        <v>404</v>
      </c>
      <c r="J166" s="234" t="inlineStr">
        <is>
          <t>Estável</t>
        </is>
      </c>
      <c r="K166" s="234" t="inlineStr">
        <is>
          <t>Catarina</t>
        </is>
      </c>
      <c r="L166" s="234" t="inlineStr">
        <is>
          <t>Pós queixa crítica</t>
        </is>
      </c>
      <c r="M166" s="234" t="inlineStr">
        <is>
          <t>Alta</t>
        </is>
      </c>
      <c r="N166" s="237" t="n">
        <v>404</v>
      </c>
      <c r="O166" s="238" t="inlineStr">
        <is>
          <t xml:space="preserve"> </t>
        </is>
      </c>
    </row>
    <row r="167" ht="14.1" customHeight="1">
      <c r="A167" s="251" t="n">
        <v>729469</v>
      </c>
      <c r="B167" s="234" t="n">
        <v>729469</v>
      </c>
      <c r="C167" s="234" t="n">
        <v>2025</v>
      </c>
      <c r="D167" s="234" t="inlineStr">
        <is>
          <t>RSF</t>
        </is>
      </c>
      <c r="E167" s="235" t="n">
        <v>14384</v>
      </c>
      <c r="F167" s="235" t="n">
        <v>45738</v>
      </c>
      <c r="G167" s="235" t="n">
        <v>45750</v>
      </c>
      <c r="H167" s="236" t="n">
        <v>310</v>
      </c>
      <c r="I167" s="236" t="n">
        <v>310</v>
      </c>
      <c r="J167" s="234" t="inlineStr">
        <is>
          <t>Estável</t>
        </is>
      </c>
      <c r="K167" s="234" t="inlineStr">
        <is>
          <t>Catarina</t>
        </is>
      </c>
      <c r="L167" s="234" t="inlineStr">
        <is>
          <t>Pós queixa crítica</t>
        </is>
      </c>
      <c r="M167" s="234" t="inlineStr">
        <is>
          <t>Alta</t>
        </is>
      </c>
      <c r="N167" s="237" t="n">
        <v>310</v>
      </c>
      <c r="O167" s="238" t="inlineStr">
        <is>
          <t xml:space="preserve"> </t>
        </is>
      </c>
    </row>
    <row r="168" ht="69.59999999999999" customHeight="1">
      <c r="A168" s="251" t="n">
        <v>6809421</v>
      </c>
      <c r="B168" s="234" t="n">
        <v>6809421</v>
      </c>
      <c r="C168" s="234" t="n">
        <v>2025</v>
      </c>
      <c r="D168" s="234" t="inlineStr">
        <is>
          <t>FSM</t>
        </is>
      </c>
      <c r="E168" s="235" t="n">
        <v>31879</v>
      </c>
      <c r="F168" s="235" t="n">
        <v>45742</v>
      </c>
      <c r="G168" s="235" t="n">
        <v>45750</v>
      </c>
      <c r="H168" s="236" t="n">
        <v>419</v>
      </c>
      <c r="I168" s="236" t="n">
        <v>419</v>
      </c>
      <c r="J168" s="234" t="inlineStr">
        <is>
          <t>Estável</t>
        </is>
      </c>
      <c r="K168" s="234" t="inlineStr">
        <is>
          <t>Carol</t>
        </is>
      </c>
      <c r="L168" s="234" t="inlineStr">
        <is>
          <t>Reinternação</t>
        </is>
      </c>
      <c r="M168" s="234" t="inlineStr">
        <is>
          <t>Alta</t>
        </is>
      </c>
      <c r="N168" s="237" t="n">
        <v>419</v>
      </c>
      <c r="O168" s="238" t="inlineStr">
        <is>
          <t>Mesmas iniciais e nascimento associados a prontuários distintos: 569372, 6809421</t>
        </is>
      </c>
    </row>
    <row r="169" ht="14.1" customHeight="1">
      <c r="A169" s="251" t="n">
        <v>755550</v>
      </c>
      <c r="B169" s="234" t="n">
        <v>755550</v>
      </c>
      <c r="C169" s="234" t="n">
        <v>2025</v>
      </c>
      <c r="D169" s="234" t="inlineStr">
        <is>
          <t>JMP</t>
        </is>
      </c>
      <c r="E169" s="235" t="n">
        <v>27842</v>
      </c>
      <c r="F169" s="235" t="n">
        <v>45737</v>
      </c>
      <c r="G169" s="235" t="n">
        <v>45779</v>
      </c>
      <c r="H169" s="236" t="n">
        <v>208</v>
      </c>
      <c r="I169" s="236" t="n">
        <v>204</v>
      </c>
      <c r="J169" s="234" t="inlineStr">
        <is>
          <t>Estável</t>
        </is>
      </c>
      <c r="K169" s="234" t="inlineStr">
        <is>
          <t>Catarina</t>
        </is>
      </c>
      <c r="L169" s="234" t="inlineStr">
        <is>
          <t>Pós queixa crítica</t>
        </is>
      </c>
      <c r="M169" s="234" t="inlineStr">
        <is>
          <t>Alta</t>
        </is>
      </c>
      <c r="N169" s="237" t="inlineStr">
        <is>
          <t>208 → 202 → 204</t>
        </is>
      </c>
      <c r="O169" s="238" t="inlineStr">
        <is>
          <t xml:space="preserve"> </t>
        </is>
      </c>
    </row>
    <row r="170" ht="14.1" customHeight="1">
      <c r="A170" s="251" t="n">
        <v>638704</v>
      </c>
      <c r="B170" s="234" t="n">
        <v>638704</v>
      </c>
      <c r="C170" s="234" t="n">
        <v>2025</v>
      </c>
      <c r="D170" s="234" t="inlineStr">
        <is>
          <t>LYMI</t>
        </is>
      </c>
      <c r="E170" s="235" t="n">
        <v>44163</v>
      </c>
      <c r="F170" s="235" t="n">
        <v>45749</v>
      </c>
      <c r="G170" s="235" t="n">
        <v>45775</v>
      </c>
      <c r="H170" s="236" t="n">
        <v>429</v>
      </c>
      <c r="I170" s="236" t="n">
        <v>429</v>
      </c>
      <c r="J170" s="234" t="inlineStr">
        <is>
          <t>Estável</t>
        </is>
      </c>
      <c r="K170" s="234" t="inlineStr">
        <is>
          <t>Milena</t>
        </is>
      </c>
      <c r="L170" s="234" t="inlineStr">
        <is>
          <t>Risco de deterioração</t>
        </is>
      </c>
      <c r="M170" s="234" t="inlineStr">
        <is>
          <t>Alta</t>
        </is>
      </c>
      <c r="N170" s="237" t="n">
        <v>429</v>
      </c>
      <c r="O170" s="238" t="inlineStr">
        <is>
          <t xml:space="preserve"> </t>
        </is>
      </c>
    </row>
    <row r="171" ht="14.1" customHeight="1">
      <c r="A171" s="251" t="n">
        <v>761640</v>
      </c>
      <c r="B171" s="234" t="n">
        <v>761640</v>
      </c>
      <c r="C171" s="234" t="n">
        <v>2025</v>
      </c>
      <c r="D171" s="234" t="inlineStr">
        <is>
          <t>ADSA</t>
        </is>
      </c>
      <c r="E171" s="235" t="n">
        <v>33079</v>
      </c>
      <c r="F171" s="235" t="n">
        <v>45711</v>
      </c>
      <c r="G171" s="235" t="n">
        <v>45756</v>
      </c>
      <c r="H171" s="236" t="n">
        <v>702</v>
      </c>
      <c r="I171" s="236" t="n">
        <v>702</v>
      </c>
      <c r="J171" s="234" t="inlineStr">
        <is>
          <t>Estável</t>
        </is>
      </c>
      <c r="K171" s="234" t="inlineStr">
        <is>
          <t>Milena</t>
        </is>
      </c>
      <c r="L171" s="234" t="inlineStr">
        <is>
          <t>Risco de deterioração</t>
        </is>
      </c>
      <c r="M171" s="234" t="inlineStr">
        <is>
          <t>Alta</t>
        </is>
      </c>
      <c r="N171" s="237" t="n">
        <v>702</v>
      </c>
      <c r="O171" s="238" t="inlineStr">
        <is>
          <t xml:space="preserve"> </t>
        </is>
      </c>
    </row>
    <row r="172" ht="14.1" customHeight="1">
      <c r="A172" s="251" t="n">
        <v>900215</v>
      </c>
      <c r="B172" s="234" t="n">
        <v>900215</v>
      </c>
      <c r="C172" s="234" t="n">
        <v>2025</v>
      </c>
      <c r="D172" s="234" t="inlineStr">
        <is>
          <t>NPS</t>
        </is>
      </c>
      <c r="E172" s="235" t="n">
        <v>45753</v>
      </c>
      <c r="F172" s="235" t="n">
        <v>45753</v>
      </c>
      <c r="G172" s="235" t="n">
        <v>45813</v>
      </c>
      <c r="H172" s="236" t="n">
        <v>505</v>
      </c>
      <c r="I172" s="236" t="n">
        <v>505</v>
      </c>
      <c r="J172" s="234" t="inlineStr">
        <is>
          <t>Estável</t>
        </is>
      </c>
      <c r="K172" s="234" t="inlineStr">
        <is>
          <t>Milena</t>
        </is>
      </c>
      <c r="L172" s="234" t="inlineStr">
        <is>
          <t>Risco de agressão</t>
        </is>
      </c>
      <c r="M172" s="234" t="inlineStr">
        <is>
          <t>Alta</t>
        </is>
      </c>
      <c r="N172" s="237" t="inlineStr">
        <is>
          <t>505 → 710</t>
        </is>
      </c>
      <c r="O172" s="238" t="inlineStr">
        <is>
          <t xml:space="preserve"> </t>
        </is>
      </c>
    </row>
    <row r="173" ht="92.45" customHeight="1">
      <c r="A173" s="251" t="n">
        <v>919614</v>
      </c>
      <c r="B173" s="234" t="n">
        <v>919614</v>
      </c>
      <c r="C173" s="234" t="n">
        <v>2025</v>
      </c>
      <c r="D173" s="234" t="inlineStr">
        <is>
          <t>JCA</t>
        </is>
      </c>
      <c r="E173" s="234" t="n">
        <v>0</v>
      </c>
      <c r="F173" s="235" t="n">
        <v>45752</v>
      </c>
      <c r="G173" s="235" t="n">
        <v>45756</v>
      </c>
      <c r="H173" s="236" t="n">
        <v>427</v>
      </c>
      <c r="I173" s="236" t="n">
        <v>427</v>
      </c>
      <c r="J173" s="234" t="inlineStr">
        <is>
          <t>Estável</t>
        </is>
      </c>
      <c r="K173" s="234" t="inlineStr">
        <is>
          <t>Milena</t>
        </is>
      </c>
      <c r="L173" s="234" t="inlineStr">
        <is>
          <t>Pós queixa crítica</t>
        </is>
      </c>
      <c r="M173" s="234" t="inlineStr">
        <is>
          <t>Alta</t>
        </is>
      </c>
      <c r="N173" s="237" t="n">
        <v>427</v>
      </c>
      <c r="O173" s="238" t="inlineStr">
        <is>
          <t>Data de nascimento não pôde ser interpretada: 19/11/20218 | Data de nascimento válida não disponível</t>
        </is>
      </c>
    </row>
    <row r="174" ht="14.1" customHeight="1">
      <c r="A174" s="251" t="n">
        <v>912756</v>
      </c>
      <c r="B174" s="234" t="n">
        <v>912756</v>
      </c>
      <c r="C174" s="234" t="n">
        <v>2025</v>
      </c>
      <c r="D174" s="234" t="inlineStr">
        <is>
          <t>AFA</t>
        </is>
      </c>
      <c r="E174" s="235" t="n">
        <v>33556</v>
      </c>
      <c r="F174" s="235" t="n">
        <v>45755</v>
      </c>
      <c r="G174" s="235" t="n">
        <v>45761</v>
      </c>
      <c r="H174" s="236" t="n">
        <v>708</v>
      </c>
      <c r="I174" s="236" t="n">
        <v>708</v>
      </c>
      <c r="J174" s="234" t="inlineStr">
        <is>
          <t>Estável</t>
        </is>
      </c>
      <c r="K174" s="234" t="inlineStr">
        <is>
          <t>Milena</t>
        </is>
      </c>
      <c r="L174" s="234" t="inlineStr">
        <is>
          <t>Risco de deterioração</t>
        </is>
      </c>
      <c r="M174" s="234" t="inlineStr">
        <is>
          <t>Alta</t>
        </is>
      </c>
      <c r="N174" s="237" t="n">
        <v>708</v>
      </c>
      <c r="O174" s="238" t="inlineStr">
        <is>
          <t xml:space="preserve"> </t>
        </is>
      </c>
    </row>
    <row r="175" ht="14.1" customHeight="1">
      <c r="A175" s="251" t="n">
        <v>916388</v>
      </c>
      <c r="B175" s="234" t="n">
        <v>916388</v>
      </c>
      <c r="C175" s="234" t="n">
        <v>2025</v>
      </c>
      <c r="D175" s="234" t="inlineStr">
        <is>
          <t>PBF</t>
        </is>
      </c>
      <c r="E175" s="235" t="n">
        <v>45617</v>
      </c>
      <c r="F175" s="235" t="n">
        <v>45755</v>
      </c>
      <c r="G175" s="235" t="n">
        <v>45761</v>
      </c>
      <c r="H175" s="236" t="n">
        <v>430</v>
      </c>
      <c r="I175" s="236" t="n">
        <v>430</v>
      </c>
      <c r="J175" s="234" t="inlineStr">
        <is>
          <t>Estável</t>
        </is>
      </c>
      <c r="K175" s="234" t="inlineStr">
        <is>
          <t>Milena</t>
        </is>
      </c>
      <c r="L175" s="234" t="inlineStr">
        <is>
          <t>Pós queixa crítica</t>
        </is>
      </c>
      <c r="M175" s="234" t="inlineStr">
        <is>
          <t>Alta</t>
        </is>
      </c>
      <c r="N175" s="237" t="n">
        <v>430</v>
      </c>
      <c r="O175" s="238" t="inlineStr">
        <is>
          <t xml:space="preserve"> </t>
        </is>
      </c>
    </row>
    <row r="176" ht="14.1" customHeight="1">
      <c r="A176" s="251" t="n">
        <v>919244</v>
      </c>
      <c r="B176" s="234" t="n">
        <v>919244</v>
      </c>
      <c r="C176" s="234" t="n">
        <v>2025</v>
      </c>
      <c r="D176" s="234" t="inlineStr">
        <is>
          <t>CP</t>
        </is>
      </c>
      <c r="E176" s="235" t="n">
        <v>45746</v>
      </c>
      <c r="F176" s="235" t="n">
        <v>45746</v>
      </c>
      <c r="G176" s="235" t="n">
        <v>45799</v>
      </c>
      <c r="H176" s="236" t="n">
        <v>501</v>
      </c>
      <c r="I176" s="236" t="n">
        <v>501</v>
      </c>
      <c r="J176" s="234" t="inlineStr">
        <is>
          <t>Estável</t>
        </is>
      </c>
      <c r="K176" s="234" t="inlineStr">
        <is>
          <t>Milena</t>
        </is>
      </c>
      <c r="L176" s="234" t="inlineStr">
        <is>
          <t>Risco de deterioração</t>
        </is>
      </c>
      <c r="M176" s="234" t="inlineStr">
        <is>
          <t>Alta</t>
        </is>
      </c>
      <c r="N176" s="237" t="n">
        <v>501</v>
      </c>
      <c r="O176" s="238" t="inlineStr">
        <is>
          <t xml:space="preserve"> </t>
        </is>
      </c>
    </row>
    <row r="177" ht="14.1" customHeight="1">
      <c r="A177" s="251" t="n">
        <v>747404</v>
      </c>
      <c r="B177" s="234" t="n">
        <v>747404</v>
      </c>
      <c r="C177" s="234" t="n">
        <v>2025</v>
      </c>
      <c r="D177" s="234" t="inlineStr">
        <is>
          <t>JAD</t>
        </is>
      </c>
      <c r="E177" s="235" t="n">
        <v>36741</v>
      </c>
      <c r="F177" s="235" t="n">
        <v>45761</v>
      </c>
      <c r="G177" s="235" t="n">
        <v>45770</v>
      </c>
      <c r="H177" s="236" t="n">
        <v>706</v>
      </c>
      <c r="I177" s="236" t="n">
        <v>706</v>
      </c>
      <c r="J177" s="234" t="inlineStr">
        <is>
          <t>Crítico</t>
        </is>
      </c>
      <c r="K177" s="234" t="inlineStr">
        <is>
          <t>Milena</t>
        </is>
      </c>
      <c r="L177" s="234" t="inlineStr">
        <is>
          <t>Risco de deterioração</t>
        </is>
      </c>
      <c r="M177" s="234" t="inlineStr">
        <is>
          <t>Alta</t>
        </is>
      </c>
      <c r="N177" s="237" t="n">
        <v>706</v>
      </c>
      <c r="O177" s="238" t="inlineStr">
        <is>
          <t xml:space="preserve"> </t>
        </is>
      </c>
    </row>
    <row r="178" ht="14.1" customHeight="1">
      <c r="A178" s="251" t="n">
        <v>920803</v>
      </c>
      <c r="B178" s="234" t="n">
        <v>920803</v>
      </c>
      <c r="C178" s="234" t="n">
        <v>2025</v>
      </c>
      <c r="D178" s="234" t="inlineStr">
        <is>
          <t>AMM</t>
        </is>
      </c>
      <c r="E178" s="235" t="n">
        <v>14416</v>
      </c>
      <c r="F178" s="235" t="n">
        <v>45758</v>
      </c>
      <c r="G178" s="235" t="n">
        <v>45762</v>
      </c>
      <c r="H178" s="236" t="n">
        <v>212</v>
      </c>
      <c r="I178" s="236" t="n">
        <v>212</v>
      </c>
      <c r="J178" s="234" t="inlineStr">
        <is>
          <t>Crítico</t>
        </is>
      </c>
      <c r="K178" s="234" t="inlineStr">
        <is>
          <t>Catarina</t>
        </is>
      </c>
      <c r="L178" s="234" t="inlineStr">
        <is>
          <t>Risco de deterioração</t>
        </is>
      </c>
      <c r="M178" s="234" t="n"/>
      <c r="N178" s="237" t="n">
        <v>212</v>
      </c>
      <c r="O178" s="238" t="inlineStr">
        <is>
          <t xml:space="preserve"> </t>
        </is>
      </c>
    </row>
    <row r="179" ht="14.1" customHeight="1">
      <c r="A179" s="251" t="n">
        <v>916711</v>
      </c>
      <c r="B179" s="234" t="n">
        <v>916711</v>
      </c>
      <c r="C179" s="234" t="n">
        <v>2025</v>
      </c>
      <c r="D179" s="234" t="inlineStr">
        <is>
          <t>OCC</t>
        </is>
      </c>
      <c r="E179" s="235" t="n">
        <v>45507</v>
      </c>
      <c r="F179" s="235" t="n">
        <v>45760</v>
      </c>
      <c r="G179" s="235" t="n">
        <v>45770</v>
      </c>
      <c r="H179" s="236" t="inlineStr">
        <is>
          <t>411/432</t>
        </is>
      </c>
      <c r="I179" s="236" t="inlineStr">
        <is>
          <t>411/432</t>
        </is>
      </c>
      <c r="J179" s="234" t="inlineStr">
        <is>
          <t>Estável</t>
        </is>
      </c>
      <c r="K179" s="234" t="inlineStr">
        <is>
          <t>Catarina+Milena</t>
        </is>
      </c>
      <c r="L179" s="234" t="inlineStr">
        <is>
          <t>Risco de deterioração</t>
        </is>
      </c>
      <c r="M179" s="234" t="inlineStr">
        <is>
          <t>Alta</t>
        </is>
      </c>
      <c r="N179" s="237" t="inlineStr">
        <is>
          <t>411/432</t>
        </is>
      </c>
      <c r="O179" s="238" t="inlineStr">
        <is>
          <t xml:space="preserve"> </t>
        </is>
      </c>
    </row>
    <row r="180" ht="14.1" customHeight="1">
      <c r="A180" s="251" t="n">
        <v>915966</v>
      </c>
      <c r="B180" s="234" t="n">
        <v>915966</v>
      </c>
      <c r="C180" s="234" t="n">
        <v>2025</v>
      </c>
      <c r="D180" s="234" t="inlineStr">
        <is>
          <t>RFG</t>
        </is>
      </c>
      <c r="E180" s="235" t="n">
        <v>37902</v>
      </c>
      <c r="F180" s="235" t="n">
        <v>45768</v>
      </c>
      <c r="G180" s="235" t="n">
        <v>45775</v>
      </c>
      <c r="H180" s="236" t="n">
        <v>705</v>
      </c>
      <c r="I180" s="236" t="n">
        <v>705</v>
      </c>
      <c r="J180" s="234" t="inlineStr">
        <is>
          <t>Estável</t>
        </is>
      </c>
      <c r="K180" s="234" t="inlineStr">
        <is>
          <t>Milena</t>
        </is>
      </c>
      <c r="L180" s="234" t="inlineStr">
        <is>
          <t>Risco de deterioração</t>
        </is>
      </c>
      <c r="M180" s="234" t="inlineStr">
        <is>
          <t>Alta</t>
        </is>
      </c>
      <c r="N180" s="237" t="n">
        <v>705</v>
      </c>
      <c r="O180" s="238" t="inlineStr">
        <is>
          <t xml:space="preserve"> </t>
        </is>
      </c>
    </row>
    <row r="181" ht="14.1" customHeight="1">
      <c r="A181" s="251" t="n">
        <v>200181</v>
      </c>
      <c r="B181" s="234" t="n">
        <v>200181</v>
      </c>
      <c r="C181" s="234" t="n">
        <v>2025</v>
      </c>
      <c r="D181" s="234" t="inlineStr">
        <is>
          <t>LCC</t>
        </is>
      </c>
      <c r="E181" s="235" t="n">
        <v>13372</v>
      </c>
      <c r="F181" s="235" t="n">
        <v>45777</v>
      </c>
      <c r="G181" s="235" t="n">
        <v>45799</v>
      </c>
      <c r="H181" s="236" t="n">
        <v>418</v>
      </c>
      <c r="I181" s="236" t="n">
        <v>418</v>
      </c>
      <c r="J181" s="234" t="inlineStr">
        <is>
          <t>Estável</t>
        </is>
      </c>
      <c r="K181" s="234" t="inlineStr">
        <is>
          <t>Catarina/Carolina</t>
        </is>
      </c>
      <c r="L181" s="234" t="inlineStr">
        <is>
          <t>Pós evento adverso</t>
        </is>
      </c>
      <c r="M181" s="234" t="inlineStr">
        <is>
          <t>Alta</t>
        </is>
      </c>
      <c r="N181" s="237" t="n">
        <v>418</v>
      </c>
      <c r="O181" s="238" t="inlineStr">
        <is>
          <t xml:space="preserve"> </t>
        </is>
      </c>
    </row>
    <row r="182" ht="14.1" customHeight="1">
      <c r="A182" s="251" t="n">
        <v>923134</v>
      </c>
      <c r="B182" s="234" t="n">
        <v>923134</v>
      </c>
      <c r="C182" s="234" t="n">
        <v>2025</v>
      </c>
      <c r="D182" s="234" t="inlineStr">
        <is>
          <t>ELK</t>
        </is>
      </c>
      <c r="E182" s="235" t="n">
        <v>31665</v>
      </c>
      <c r="F182" s="235" t="n">
        <v>45777</v>
      </c>
      <c r="G182" s="235" t="n">
        <v>45799</v>
      </c>
      <c r="H182" s="236" t="n">
        <v>709</v>
      </c>
      <c r="I182" s="236" t="n">
        <v>709</v>
      </c>
      <c r="J182" s="234" t="inlineStr">
        <is>
          <t>Estável</t>
        </is>
      </c>
      <c r="K182" s="234" t="inlineStr">
        <is>
          <t>Milena</t>
        </is>
      </c>
      <c r="L182" s="234" t="inlineStr">
        <is>
          <t>Pós queixa crítica</t>
        </is>
      </c>
      <c r="M182" s="234" t="inlineStr">
        <is>
          <t>Alta</t>
        </is>
      </c>
      <c r="N182" s="237" t="n">
        <v>709</v>
      </c>
      <c r="O182" s="238" t="inlineStr">
        <is>
          <t xml:space="preserve"> </t>
        </is>
      </c>
    </row>
    <row r="183" ht="14.1" customHeight="1">
      <c r="A183" s="251" t="n">
        <v>6875514</v>
      </c>
      <c r="B183" s="234" t="n">
        <v>6875514</v>
      </c>
      <c r="C183" s="234" t="n">
        <v>2025</v>
      </c>
      <c r="D183" s="234" t="inlineStr">
        <is>
          <t>E.P.Z</t>
        </is>
      </c>
      <c r="E183" s="235" t="n">
        <v>30171</v>
      </c>
      <c r="F183" s="235" t="n">
        <v>45782</v>
      </c>
      <c r="G183" s="235" t="n">
        <v>45785</v>
      </c>
      <c r="H183" s="236" t="n">
        <v>604</v>
      </c>
      <c r="I183" s="236" t="n">
        <v>604</v>
      </c>
      <c r="J183" s="234" t="inlineStr">
        <is>
          <t>Crítico</t>
        </is>
      </c>
      <c r="K183" s="234" t="inlineStr">
        <is>
          <t>Carolina</t>
        </is>
      </c>
      <c r="L183" s="239" t="inlineStr">
        <is>
          <t>Risco de deterioração</t>
        </is>
      </c>
      <c r="M183" s="234" t="inlineStr">
        <is>
          <t xml:space="preserve"> </t>
        </is>
      </c>
      <c r="N183" s="237" t="n">
        <v>604</v>
      </c>
      <c r="O183" s="238" t="inlineStr">
        <is>
          <t xml:space="preserve"> </t>
        </is>
      </c>
    </row>
    <row r="184" ht="14.1" customHeight="1">
      <c r="A184" s="251" t="n">
        <v>923546</v>
      </c>
      <c r="B184" s="234" t="n">
        <v>923546</v>
      </c>
      <c r="C184" s="234" t="n">
        <v>2025</v>
      </c>
      <c r="D184" s="234" t="inlineStr">
        <is>
          <t>BP</t>
        </is>
      </c>
      <c r="E184" s="235" t="n">
        <v>33913</v>
      </c>
      <c r="F184" s="235" t="n">
        <v>45782</v>
      </c>
      <c r="G184" s="235" t="n">
        <v>45799</v>
      </c>
      <c r="H184" s="236" t="inlineStr">
        <is>
          <t>218B</t>
        </is>
      </c>
      <c r="I184" s="236" t="inlineStr">
        <is>
          <t>218B</t>
        </is>
      </c>
      <c r="J184" s="234" t="inlineStr">
        <is>
          <t>Estável</t>
        </is>
      </c>
      <c r="K184" s="234" t="inlineStr">
        <is>
          <t>Catarina</t>
        </is>
      </c>
      <c r="L184" s="239" t="inlineStr">
        <is>
          <t>Risco de deterioração</t>
        </is>
      </c>
      <c r="M184" s="234" t="inlineStr">
        <is>
          <t>Alta</t>
        </is>
      </c>
      <c r="N184" s="237" t="inlineStr">
        <is>
          <t>218B</t>
        </is>
      </c>
      <c r="O184" s="238" t="inlineStr">
        <is>
          <t xml:space="preserve"> </t>
        </is>
      </c>
    </row>
    <row r="185" ht="23.1" customHeight="1">
      <c r="A185" s="251" t="n">
        <v>444277</v>
      </c>
      <c r="B185" s="234" t="n">
        <v>444277</v>
      </c>
      <c r="C185" s="234" t="n">
        <v>2025</v>
      </c>
      <c r="D185" s="234" t="inlineStr">
        <is>
          <t>FP</t>
        </is>
      </c>
      <c r="E185" s="235" t="n">
        <v>41589</v>
      </c>
      <c r="F185" s="235" t="n">
        <v>45790</v>
      </c>
      <c r="G185" s="235" t="n">
        <v>45810</v>
      </c>
      <c r="H185" s="236" t="inlineStr">
        <is>
          <t>425/430</t>
        </is>
      </c>
      <c r="I185" s="236" t="inlineStr">
        <is>
          <t>425/430/609</t>
        </is>
      </c>
      <c r="J185" s="234" t="inlineStr">
        <is>
          <t>Estável</t>
        </is>
      </c>
      <c r="K185" s="234" t="inlineStr">
        <is>
          <t>Milena/Carol</t>
        </is>
      </c>
      <c r="L185" s="234" t="inlineStr">
        <is>
          <t>Pós queixa crítica</t>
        </is>
      </c>
      <c r="M185" s="234" t="inlineStr">
        <is>
          <t>Alta</t>
        </is>
      </c>
      <c r="N185" s="237" t="inlineStr">
        <is>
          <t>425/430 → 425/430/609</t>
        </is>
      </c>
      <c r="O185" s="238" t="inlineStr">
        <is>
          <t xml:space="preserve"> </t>
        </is>
      </c>
    </row>
    <row r="186" ht="14.1" customHeight="1">
      <c r="A186" s="251" t="n">
        <v>923824</v>
      </c>
      <c r="B186" s="234" t="n">
        <v>923824</v>
      </c>
      <c r="C186" s="234" t="n">
        <v>2025</v>
      </c>
      <c r="D186" s="234" t="inlineStr">
        <is>
          <t>EBZ</t>
        </is>
      </c>
      <c r="E186" s="235" t="n">
        <v>45704</v>
      </c>
      <c r="F186" s="235" t="n">
        <v>45788</v>
      </c>
      <c r="G186" s="235" t="n">
        <v>45799</v>
      </c>
      <c r="H186" s="236" t="n">
        <v>429</v>
      </c>
      <c r="I186" s="236" t="n">
        <v>429</v>
      </c>
      <c r="J186" s="234" t="inlineStr">
        <is>
          <t>Estável</t>
        </is>
      </c>
      <c r="K186" s="234" t="inlineStr">
        <is>
          <t>Milena</t>
        </is>
      </c>
      <c r="L186" s="234" t="inlineStr">
        <is>
          <t>Pós queixa crítica</t>
        </is>
      </c>
      <c r="M186" s="234" t="inlineStr">
        <is>
          <t>Alta</t>
        </is>
      </c>
      <c r="N186" s="237" t="n">
        <v>429</v>
      </c>
      <c r="O186" s="238" t="inlineStr">
        <is>
          <t xml:space="preserve"> </t>
        </is>
      </c>
    </row>
    <row r="187" ht="14.1" customHeight="1">
      <c r="A187" s="251" t="n">
        <v>922627</v>
      </c>
      <c r="B187" s="234" t="n">
        <v>922627</v>
      </c>
      <c r="C187" s="234" t="n">
        <v>2025</v>
      </c>
      <c r="D187" s="234" t="inlineStr">
        <is>
          <t>RK</t>
        </is>
      </c>
      <c r="E187" s="235" t="n">
        <v>33252</v>
      </c>
      <c r="F187" s="235" t="n">
        <v>45798</v>
      </c>
      <c r="G187" s="235" t="n">
        <v>45810</v>
      </c>
      <c r="H187" s="236" t="n">
        <v>709</v>
      </c>
      <c r="I187" s="236" t="n">
        <v>709</v>
      </c>
      <c r="J187" s="234" t="inlineStr">
        <is>
          <t>Estável</t>
        </is>
      </c>
      <c r="K187" s="234" t="inlineStr">
        <is>
          <t>Milena</t>
        </is>
      </c>
      <c r="L187" s="234" t="inlineStr">
        <is>
          <t>Risco de deterioração</t>
        </is>
      </c>
      <c r="M187" s="234" t="inlineStr">
        <is>
          <t>Alta</t>
        </is>
      </c>
      <c r="N187" s="237" t="n">
        <v>709</v>
      </c>
      <c r="O187" s="238" t="inlineStr">
        <is>
          <t xml:space="preserve"> </t>
        </is>
      </c>
    </row>
    <row r="188" ht="14.1" customHeight="1">
      <c r="A188" s="251" t="n">
        <v>925713</v>
      </c>
      <c r="B188" s="234" t="n">
        <v>925713</v>
      </c>
      <c r="C188" s="234" t="n">
        <v>2025</v>
      </c>
      <c r="D188" s="234" t="inlineStr">
        <is>
          <t>CMK</t>
        </is>
      </c>
      <c r="E188" s="235" t="n">
        <v>35269</v>
      </c>
      <c r="F188" s="235" t="n">
        <v>45798</v>
      </c>
      <c r="G188" s="235" t="n">
        <v>45810</v>
      </c>
      <c r="H188" s="236" t="n">
        <v>702</v>
      </c>
      <c r="I188" s="236" t="n">
        <v>702</v>
      </c>
      <c r="J188" s="234" t="inlineStr">
        <is>
          <t>Estável</t>
        </is>
      </c>
      <c r="K188" s="234" t="inlineStr">
        <is>
          <t>Milena</t>
        </is>
      </c>
      <c r="L188" s="234" t="inlineStr">
        <is>
          <t>Risco de deterioração</t>
        </is>
      </c>
      <c r="M188" s="234" t="inlineStr">
        <is>
          <t>Alta</t>
        </is>
      </c>
      <c r="N188" s="237" t="n">
        <v>702</v>
      </c>
      <c r="O188" s="238" t="inlineStr">
        <is>
          <t xml:space="preserve"> </t>
        </is>
      </c>
    </row>
    <row r="189" ht="14.1" customHeight="1">
      <c r="A189" s="251" t="n">
        <v>352126</v>
      </c>
      <c r="B189" s="234" t="n">
        <v>352126</v>
      </c>
      <c r="C189" s="234" t="n">
        <v>2025</v>
      </c>
      <c r="D189" s="234" t="inlineStr">
        <is>
          <t>IJMO</t>
        </is>
      </c>
      <c r="E189" s="235" t="n">
        <v>14947</v>
      </c>
      <c r="F189" s="235" t="n">
        <v>45804</v>
      </c>
      <c r="G189" s="235" t="n">
        <v>45810</v>
      </c>
      <c r="H189" s="236" t="n">
        <v>319</v>
      </c>
      <c r="I189" s="236" t="n">
        <v>716</v>
      </c>
      <c r="J189" s="234" t="inlineStr">
        <is>
          <t>Estável</t>
        </is>
      </c>
      <c r="K189" s="234" t="inlineStr">
        <is>
          <t>Milena</t>
        </is>
      </c>
      <c r="L189" s="234" t="inlineStr">
        <is>
          <t>Pós queixa crítica</t>
        </is>
      </c>
      <c r="M189" s="234" t="n"/>
      <c r="N189" s="237" t="inlineStr">
        <is>
          <t>319 → 716</t>
        </is>
      </c>
      <c r="O189" s="238" t="inlineStr">
        <is>
          <t xml:space="preserve"> </t>
        </is>
      </c>
    </row>
    <row r="190" ht="14.1" customHeight="1">
      <c r="A190" s="251" t="n">
        <v>523636</v>
      </c>
      <c r="B190" s="234" t="n">
        <v>523636</v>
      </c>
      <c r="C190" s="234" t="n">
        <v>2025</v>
      </c>
      <c r="D190" s="234" t="inlineStr">
        <is>
          <t>LFO</t>
        </is>
      </c>
      <c r="E190" s="235" t="n">
        <v>41115</v>
      </c>
      <c r="F190" s="235" t="n">
        <v>45798</v>
      </c>
      <c r="G190" s="235" t="n">
        <v>45810</v>
      </c>
      <c r="H190" s="236" t="n">
        <v>429</v>
      </c>
      <c r="I190" s="236" t="n">
        <v>429</v>
      </c>
      <c r="J190" s="234" t="inlineStr">
        <is>
          <t>Estável</t>
        </is>
      </c>
      <c r="K190" s="234" t="inlineStr">
        <is>
          <t>Milena</t>
        </is>
      </c>
      <c r="L190" s="234" t="inlineStr">
        <is>
          <t>Pós queixa crítica</t>
        </is>
      </c>
      <c r="M190" s="234" t="inlineStr">
        <is>
          <t>Alta</t>
        </is>
      </c>
      <c r="N190" s="237" t="n">
        <v>429</v>
      </c>
      <c r="O190" s="238" t="inlineStr">
        <is>
          <t xml:space="preserve"> </t>
        </is>
      </c>
    </row>
    <row r="191" ht="14.1" customHeight="1">
      <c r="A191" s="251" t="n">
        <v>552481</v>
      </c>
      <c r="B191" s="234" t="n">
        <v>552481</v>
      </c>
      <c r="C191" s="234" t="n">
        <v>2025</v>
      </c>
      <c r="D191" s="234" t="inlineStr">
        <is>
          <t>LGF</t>
        </is>
      </c>
      <c r="E191" s="235" t="n">
        <v>19937</v>
      </c>
      <c r="F191" s="235" t="n">
        <v>45805</v>
      </c>
      <c r="G191" s="235" t="n">
        <v>45811</v>
      </c>
      <c r="H191" s="236" t="n">
        <v>603</v>
      </c>
      <c r="I191" s="236" t="n">
        <v>603</v>
      </c>
      <c r="J191" s="234" t="inlineStr">
        <is>
          <t>Crítico</t>
        </is>
      </c>
      <c r="K191" s="234" t="inlineStr">
        <is>
          <t>Átila</t>
        </is>
      </c>
      <c r="L191" s="234" t="inlineStr">
        <is>
          <t>Pós queixa crítica</t>
        </is>
      </c>
      <c r="M191" s="234" t="inlineStr">
        <is>
          <t>Óbito</t>
        </is>
      </c>
      <c r="N191" s="237" t="n">
        <v>603</v>
      </c>
      <c r="O191" s="238" t="inlineStr">
        <is>
          <t xml:space="preserve"> </t>
        </is>
      </c>
    </row>
    <row r="192" ht="14.1" customHeight="1">
      <c r="A192" s="251" t="n">
        <v>430484</v>
      </c>
      <c r="B192" s="234" t="n">
        <v>430484</v>
      </c>
      <c r="C192" s="234" t="n">
        <v>2025</v>
      </c>
      <c r="D192" s="234" t="inlineStr">
        <is>
          <t>AFM</t>
        </is>
      </c>
      <c r="E192" s="235" t="n">
        <v>27808</v>
      </c>
      <c r="F192" s="235" t="n">
        <v>45806</v>
      </c>
      <c r="G192" s="235" t="n">
        <v>45828</v>
      </c>
      <c r="H192" s="236" t="n">
        <v>114</v>
      </c>
      <c r="I192" s="236" t="n">
        <v>114</v>
      </c>
      <c r="J192" s="234" t="inlineStr">
        <is>
          <t>Estável</t>
        </is>
      </c>
      <c r="K192" s="234" t="inlineStr">
        <is>
          <t>Juliana</t>
        </is>
      </c>
      <c r="L192" s="234" t="inlineStr">
        <is>
          <t>Tranplante de medula óssea</t>
        </is>
      </c>
      <c r="M192" s="234" t="inlineStr">
        <is>
          <t>Alta</t>
        </is>
      </c>
      <c r="N192" s="237" t="n">
        <v>114</v>
      </c>
      <c r="O192" s="238" t="inlineStr">
        <is>
          <t xml:space="preserve"> </t>
        </is>
      </c>
    </row>
    <row r="193" ht="14.1" customHeight="1">
      <c r="A193" s="251" t="n">
        <v>926758</v>
      </c>
      <c r="B193" s="234" t="n">
        <v>926758</v>
      </c>
      <c r="C193" s="234" t="n">
        <v>2025</v>
      </c>
      <c r="D193" s="234" t="inlineStr">
        <is>
          <t>JDV</t>
        </is>
      </c>
      <c r="E193" s="235" t="n">
        <v>45418</v>
      </c>
      <c r="F193" s="235" t="n">
        <v>45807</v>
      </c>
      <c r="G193" s="235" t="n">
        <v>45817</v>
      </c>
      <c r="H193" s="236" t="n">
        <v>435</v>
      </c>
      <c r="I193" s="236" t="n">
        <v>435</v>
      </c>
      <c r="J193" s="234" t="inlineStr">
        <is>
          <t>Estável</t>
        </is>
      </c>
      <c r="K193" s="234" t="inlineStr">
        <is>
          <t>Milena</t>
        </is>
      </c>
      <c r="L193" s="234" t="inlineStr">
        <is>
          <t>Pós queixa crítica</t>
        </is>
      </c>
      <c r="M193" s="234" t="inlineStr">
        <is>
          <t>Alta</t>
        </is>
      </c>
      <c r="N193" s="237" t="n">
        <v>435</v>
      </c>
      <c r="O193" s="238" t="inlineStr">
        <is>
          <t xml:space="preserve"> </t>
        </is>
      </c>
    </row>
    <row r="194" ht="14.1" customHeight="1">
      <c r="A194" s="251" t="n">
        <v>907078</v>
      </c>
      <c r="B194" s="234" t="n">
        <v>907078</v>
      </c>
      <c r="C194" s="234" t="n">
        <v>2025</v>
      </c>
      <c r="D194" s="234" t="inlineStr">
        <is>
          <t>BAS</t>
        </is>
      </c>
      <c r="E194" s="235" t="n">
        <v>45310</v>
      </c>
      <c r="F194" s="235" t="n">
        <v>45810</v>
      </c>
      <c r="G194" s="235" t="n">
        <v>45817</v>
      </c>
      <c r="H194" s="236" t="n">
        <v>426</v>
      </c>
      <c r="I194" s="236" t="n">
        <v>426</v>
      </c>
      <c r="J194" s="234" t="inlineStr">
        <is>
          <t>Estável</t>
        </is>
      </c>
      <c r="K194" s="234" t="inlineStr">
        <is>
          <t>Milena</t>
        </is>
      </c>
      <c r="L194" s="234" t="inlineStr">
        <is>
          <t>Pós queixa crítica</t>
        </is>
      </c>
      <c r="M194" s="234" t="inlineStr">
        <is>
          <t>Alta</t>
        </is>
      </c>
      <c r="N194" s="237" t="n">
        <v>426</v>
      </c>
      <c r="O194" s="238" t="inlineStr">
        <is>
          <t xml:space="preserve"> </t>
        </is>
      </c>
    </row>
    <row r="195" ht="14.1" customHeight="1">
      <c r="A195" s="251" t="n">
        <v>396579</v>
      </c>
      <c r="B195" s="234" t="n">
        <v>396579</v>
      </c>
      <c r="C195" s="234" t="n">
        <v>2025</v>
      </c>
      <c r="D195" s="234" t="inlineStr">
        <is>
          <t>MCS</t>
        </is>
      </c>
      <c r="E195" s="235" t="n">
        <v>38893</v>
      </c>
      <c r="F195" s="235" t="n">
        <v>45814</v>
      </c>
      <c r="G195" s="235" t="n">
        <v>45819</v>
      </c>
      <c r="H195" s="236" t="n">
        <v>711</v>
      </c>
      <c r="I195" s="236" t="n">
        <v>711</v>
      </c>
      <c r="J195" s="234" t="inlineStr">
        <is>
          <t>Estável</t>
        </is>
      </c>
      <c r="K195" s="234" t="inlineStr">
        <is>
          <t>Milena</t>
        </is>
      </c>
      <c r="L195" s="234" t="inlineStr">
        <is>
          <t>Pós queixa crítica</t>
        </is>
      </c>
      <c r="M195" s="234" t="inlineStr">
        <is>
          <t>Alta</t>
        </is>
      </c>
      <c r="N195" s="237" t="n">
        <v>711</v>
      </c>
      <c r="O195" s="238" t="inlineStr">
        <is>
          <t xml:space="preserve"> </t>
        </is>
      </c>
    </row>
    <row r="196" ht="14.1" customHeight="1">
      <c r="A196" s="251" t="n">
        <v>107484</v>
      </c>
      <c r="B196" s="234" t="n">
        <v>107484</v>
      </c>
      <c r="C196" s="234" t="n">
        <v>2025</v>
      </c>
      <c r="D196" s="234" t="inlineStr">
        <is>
          <t>A.B.J</t>
        </is>
      </c>
      <c r="E196" s="235" t="n">
        <v>15189</v>
      </c>
      <c r="F196" s="235" t="n">
        <v>45819</v>
      </c>
      <c r="G196" s="235" t="n">
        <v>45819</v>
      </c>
      <c r="H196" s="236" t="n">
        <v>604</v>
      </c>
      <c r="I196" s="236" t="n">
        <v>604</v>
      </c>
      <c r="J196" s="234" t="inlineStr">
        <is>
          <t>Estável</t>
        </is>
      </c>
      <c r="K196" s="234" t="inlineStr">
        <is>
          <t>Carol</t>
        </is>
      </c>
      <c r="L196" s="239" t="inlineStr">
        <is>
          <t>Risco de deterioração</t>
        </is>
      </c>
      <c r="M196" s="234" t="inlineStr">
        <is>
          <t xml:space="preserve"> </t>
        </is>
      </c>
      <c r="N196" s="237" t="n">
        <v>604</v>
      </c>
      <c r="O196" s="238" t="inlineStr">
        <is>
          <t xml:space="preserve"> </t>
        </is>
      </c>
    </row>
    <row r="197" ht="14.1" customHeight="1">
      <c r="A197" s="251" t="n">
        <v>559349</v>
      </c>
      <c r="B197" s="234" t="n">
        <v>559349</v>
      </c>
      <c r="C197" s="234" t="n">
        <v>2025</v>
      </c>
      <c r="D197" s="234" t="inlineStr">
        <is>
          <t>P.F.G.C.C</t>
        </is>
      </c>
      <c r="E197" s="235" t="n">
        <v>37168</v>
      </c>
      <c r="F197" s="235" t="n">
        <v>45818</v>
      </c>
      <c r="G197" s="235" t="n">
        <v>45828</v>
      </c>
      <c r="H197" s="236" t="n">
        <v>605</v>
      </c>
      <c r="I197" s="236" t="n">
        <v>605</v>
      </c>
      <c r="J197" s="234" t="inlineStr">
        <is>
          <t>Estável</t>
        </is>
      </c>
      <c r="K197" s="234" t="inlineStr">
        <is>
          <t>Carol</t>
        </is>
      </c>
      <c r="L197" s="239" t="inlineStr">
        <is>
          <t>Risco de deterioração</t>
        </is>
      </c>
      <c r="M197" s="234" t="inlineStr">
        <is>
          <t>Alta</t>
        </is>
      </c>
      <c r="N197" s="237" t="n">
        <v>605</v>
      </c>
      <c r="O197" s="238" t="inlineStr">
        <is>
          <t xml:space="preserve"> </t>
        </is>
      </c>
    </row>
    <row r="198" ht="69.59999999999999" customHeight="1">
      <c r="A198" s="251" t="n">
        <v>6940473</v>
      </c>
      <c r="B198" s="234" t="n">
        <v>6940473</v>
      </c>
      <c r="C198" s="234" t="n">
        <v>2025</v>
      </c>
      <c r="D198" s="234" t="inlineStr">
        <is>
          <t>N.P.N</t>
        </is>
      </c>
      <c r="E198" s="235" t="n">
        <v>15189</v>
      </c>
      <c r="F198" s="235" t="n">
        <v>45812</v>
      </c>
      <c r="G198" s="235" t="n">
        <v>45831</v>
      </c>
      <c r="H198" s="236" t="n">
        <v>417</v>
      </c>
      <c r="I198" s="236" t="inlineStr">
        <is>
          <t>417 / 337</t>
        </is>
      </c>
      <c r="J198" s="234" t="inlineStr">
        <is>
          <t>Estável</t>
        </is>
      </c>
      <c r="K198" s="234" t="inlineStr">
        <is>
          <t>Carol</t>
        </is>
      </c>
      <c r="L198" s="234" t="inlineStr">
        <is>
          <t>Reinternação</t>
        </is>
      </c>
      <c r="M198" s="234" t="inlineStr">
        <is>
          <t>Alta</t>
        </is>
      </c>
      <c r="N198" s="237" t="inlineStr">
        <is>
          <t>417 → 417 / 337</t>
        </is>
      </c>
      <c r="O198" s="238" t="inlineStr">
        <is>
          <t>Mesmas iniciais e nascimento associados a prontuários distintos: 610, 6940473, 6975283</t>
        </is>
      </c>
    </row>
    <row r="199" ht="14.1" customHeight="1">
      <c r="A199" s="251" t="n">
        <v>371017</v>
      </c>
      <c r="B199" s="234" t="n">
        <v>371017</v>
      </c>
      <c r="C199" s="234" t="n">
        <v>2025</v>
      </c>
      <c r="D199" s="234" t="inlineStr">
        <is>
          <t>J.L.A.R</t>
        </is>
      </c>
      <c r="E199" s="235" t="n">
        <v>32280</v>
      </c>
      <c r="F199" s="235" t="n">
        <v>45818</v>
      </c>
      <c r="G199" s="235" t="n">
        <v>45824</v>
      </c>
      <c r="H199" s="236" t="n">
        <v>703</v>
      </c>
      <c r="I199" s="236" t="n">
        <v>703</v>
      </c>
      <c r="J199" s="234" t="inlineStr">
        <is>
          <t>Estável</t>
        </is>
      </c>
      <c r="K199" s="234" t="inlineStr">
        <is>
          <t>Milena</t>
        </is>
      </c>
      <c r="L199" s="234" t="inlineStr">
        <is>
          <t>Pós queixa crítica</t>
        </is>
      </c>
      <c r="M199" s="234" t="inlineStr">
        <is>
          <t>Alta</t>
        </is>
      </c>
      <c r="N199" s="237" t="n">
        <v>703</v>
      </c>
      <c r="O199" s="238" t="inlineStr">
        <is>
          <t xml:space="preserve"> </t>
        </is>
      </c>
    </row>
    <row r="200" ht="23.1" customHeight="1">
      <c r="A200" s="251" t="n">
        <v>903370</v>
      </c>
      <c r="B200" s="234" t="n">
        <v>903370</v>
      </c>
      <c r="C200" s="234" t="n">
        <v>2025</v>
      </c>
      <c r="D200" s="234" t="inlineStr">
        <is>
          <t>L.E.T</t>
        </is>
      </c>
      <c r="E200" s="235" t="n">
        <v>45064</v>
      </c>
      <c r="F200" s="235" t="n">
        <v>45811</v>
      </c>
      <c r="G200" s="235" t="n">
        <v>45915</v>
      </c>
      <c r="H200" s="236" t="n">
        <v>430</v>
      </c>
      <c r="I200" s="236" t="inlineStr">
        <is>
          <t>431A/430</t>
        </is>
      </c>
      <c r="J200" s="234" t="inlineStr">
        <is>
          <t>Estável</t>
        </is>
      </c>
      <c r="K200" s="234" t="inlineStr">
        <is>
          <t>Milena</t>
        </is>
      </c>
      <c r="L200" s="234" t="inlineStr">
        <is>
          <t>Reinternação</t>
        </is>
      </c>
      <c r="M200" s="234" t="inlineStr">
        <is>
          <t>Alta</t>
        </is>
      </c>
      <c r="N200" s="237" t="inlineStr">
        <is>
          <t>430 → 431A → 431A/430</t>
        </is>
      </c>
      <c r="O200" s="238" t="inlineStr">
        <is>
          <t xml:space="preserve"> </t>
        </is>
      </c>
    </row>
    <row r="201" ht="14.1" customHeight="1">
      <c r="A201" s="251" t="n">
        <v>390649</v>
      </c>
      <c r="B201" s="234" t="n">
        <v>390649</v>
      </c>
      <c r="C201" s="234" t="n">
        <v>2025</v>
      </c>
      <c r="D201" s="234" t="inlineStr">
        <is>
          <t>M. P. Z.S</t>
        </is>
      </c>
      <c r="E201" s="235" t="n">
        <v>16731</v>
      </c>
      <c r="F201" s="235" t="n">
        <v>45819</v>
      </c>
      <c r="G201" s="235" t="n">
        <v>45828</v>
      </c>
      <c r="H201" s="236" t="n">
        <v>106</v>
      </c>
      <c r="I201" s="236" t="n">
        <v>106</v>
      </c>
      <c r="J201" s="234" t="inlineStr">
        <is>
          <t>Estável</t>
        </is>
      </c>
      <c r="K201" s="234" t="inlineStr">
        <is>
          <t>Catarina</t>
        </is>
      </c>
      <c r="L201" s="234" t="inlineStr">
        <is>
          <t>Pós queixa crítica</t>
        </is>
      </c>
      <c r="M201" s="234" t="inlineStr">
        <is>
          <t>Alta</t>
        </is>
      </c>
      <c r="N201" s="237" t="n">
        <v>106</v>
      </c>
      <c r="O201" s="238" t="inlineStr">
        <is>
          <t xml:space="preserve"> </t>
        </is>
      </c>
    </row>
    <row r="202" ht="14.1" customHeight="1">
      <c r="A202" s="251" t="n">
        <v>686841</v>
      </c>
      <c r="B202" s="234" t="n">
        <v>686841</v>
      </c>
      <c r="C202" s="234" t="n">
        <v>2025</v>
      </c>
      <c r="D202" s="234" t="inlineStr">
        <is>
          <t>C. T..L.P</t>
        </is>
      </c>
      <c r="E202" s="235" t="n">
        <v>14126</v>
      </c>
      <c r="F202" s="235" t="n">
        <v>45815</v>
      </c>
      <c r="G202" s="235" t="n">
        <v>45828</v>
      </c>
      <c r="H202" s="236" t="inlineStr">
        <is>
          <t>217b</t>
        </is>
      </c>
      <c r="I202" s="236" t="inlineStr">
        <is>
          <t>217b</t>
        </is>
      </c>
      <c r="J202" s="234" t="inlineStr">
        <is>
          <t>Estável</t>
        </is>
      </c>
      <c r="K202" s="234" t="inlineStr">
        <is>
          <t>Catarina</t>
        </is>
      </c>
      <c r="L202" s="234" t="inlineStr">
        <is>
          <t>Pós queixa crítica</t>
        </is>
      </c>
      <c r="M202" s="234" t="inlineStr">
        <is>
          <t>Alta</t>
        </is>
      </c>
      <c r="N202" s="237" t="inlineStr">
        <is>
          <t>217b</t>
        </is>
      </c>
      <c r="O202" s="238" t="inlineStr">
        <is>
          <t xml:space="preserve"> </t>
        </is>
      </c>
    </row>
    <row r="203" ht="69.59999999999999" customHeight="1">
      <c r="A203" s="251" t="n">
        <v>830000</v>
      </c>
      <c r="B203" s="234" t="n">
        <v>830000</v>
      </c>
      <c r="C203" s="234" t="n">
        <v>2025</v>
      </c>
      <c r="D203" s="234" t="inlineStr">
        <is>
          <t>A.C.P.L</t>
        </is>
      </c>
      <c r="E203" s="235" t="n">
        <v>24490</v>
      </c>
      <c r="F203" s="235" t="n">
        <v>45827</v>
      </c>
      <c r="G203" s="235" t="n">
        <v>45838</v>
      </c>
      <c r="H203" s="236" t="n">
        <v>417</v>
      </c>
      <c r="I203" s="236" t="n">
        <v>417</v>
      </c>
      <c r="J203" s="234" t="inlineStr">
        <is>
          <t>Estável</t>
        </is>
      </c>
      <c r="K203" s="234" t="inlineStr">
        <is>
          <t>Carol</t>
        </is>
      </c>
      <c r="L203" s="234" t="inlineStr">
        <is>
          <t>Reinternação</t>
        </is>
      </c>
      <c r="M203" s="234" t="inlineStr">
        <is>
          <t>Alta</t>
        </is>
      </c>
      <c r="N203" s="237" t="n">
        <v>417</v>
      </c>
      <c r="O203" s="238" t="inlineStr">
        <is>
          <t>Mesmas iniciais e nascimento associados a prontuários distintos: 7221239, 830000</t>
        </is>
      </c>
    </row>
    <row r="204" ht="14.1" customHeight="1">
      <c r="A204" s="251" t="n">
        <v>6961785</v>
      </c>
      <c r="B204" s="234" t="n">
        <v>6961785</v>
      </c>
      <c r="C204" s="234" t="n">
        <v>2025</v>
      </c>
      <c r="D204" s="234" t="inlineStr">
        <is>
          <t>L.F.C</t>
        </is>
      </c>
      <c r="E204" s="235" t="n">
        <v>15954</v>
      </c>
      <c r="F204" s="235" t="n">
        <v>45825</v>
      </c>
      <c r="G204" s="235" t="n">
        <v>45842</v>
      </c>
      <c r="H204" s="236" t="n">
        <v>606</v>
      </c>
      <c r="I204" s="236" t="inlineStr">
        <is>
          <t>606 / 317</t>
        </is>
      </c>
      <c r="J204" s="234" t="inlineStr">
        <is>
          <t>Estável</t>
        </is>
      </c>
      <c r="K204" s="234" t="inlineStr">
        <is>
          <t>Carol</t>
        </is>
      </c>
      <c r="L204" s="234" t="inlineStr">
        <is>
          <t>Reinternação</t>
        </is>
      </c>
      <c r="M204" s="234" t="inlineStr">
        <is>
          <t>Alta</t>
        </is>
      </c>
      <c r="N204" s="237" t="inlineStr">
        <is>
          <t>606 → 606 / 317</t>
        </is>
      </c>
      <c r="O204" s="238" t="inlineStr">
        <is>
          <t xml:space="preserve"> </t>
        </is>
      </c>
    </row>
    <row r="205" ht="14.1" customHeight="1">
      <c r="A205" s="251" t="n">
        <v>890143</v>
      </c>
      <c r="B205" s="234" t="n">
        <v>890143</v>
      </c>
      <c r="C205" s="234" t="n">
        <v>2025</v>
      </c>
      <c r="D205" s="234" t="inlineStr">
        <is>
          <t>L.V.P.N.M</t>
        </is>
      </c>
      <c r="E205" s="235" t="n">
        <v>41345</v>
      </c>
      <c r="F205" s="235" t="n">
        <v>45829</v>
      </c>
      <c r="G205" s="235" t="n">
        <v>45842</v>
      </c>
      <c r="H205" s="236" t="n">
        <v>432</v>
      </c>
      <c r="I205" s="236" t="n">
        <v>432</v>
      </c>
      <c r="J205" s="234" t="inlineStr">
        <is>
          <t>Crítico</t>
        </is>
      </c>
      <c r="K205" s="234" t="inlineStr">
        <is>
          <t>Milena</t>
        </is>
      </c>
      <c r="L205" s="239" t="inlineStr">
        <is>
          <t>Risco de deterioração</t>
        </is>
      </c>
      <c r="M205" s="234" t="inlineStr">
        <is>
          <t>Alta</t>
        </is>
      </c>
      <c r="N205" s="237" t="n">
        <v>432</v>
      </c>
      <c r="O205" s="238" t="inlineStr">
        <is>
          <t xml:space="preserve"> </t>
        </is>
      </c>
    </row>
    <row r="206" ht="46.5" customHeight="1">
      <c r="A206" s="251" t="n">
        <v>929206</v>
      </c>
      <c r="B206" s="234" t="n">
        <v>929206</v>
      </c>
      <c r="C206" s="234" t="n">
        <v>2025</v>
      </c>
      <c r="D206" s="234" t="inlineStr">
        <is>
          <t>L.P.A</t>
        </is>
      </c>
      <c r="E206" s="235" t="n">
        <v>45831</v>
      </c>
      <c r="F206" s="235" t="n">
        <v>45828</v>
      </c>
      <c r="G206" s="235" t="n">
        <v>45915</v>
      </c>
      <c r="H206" s="236" t="n">
        <v>504</v>
      </c>
      <c r="I206" s="236" t="n">
        <v>504</v>
      </c>
      <c r="J206" s="234" t="inlineStr">
        <is>
          <t>Estável</t>
        </is>
      </c>
      <c r="K206" s="234" t="inlineStr">
        <is>
          <t>Milena</t>
        </is>
      </c>
      <c r="L206" s="239" t="inlineStr">
        <is>
          <t>Risco de deterioração</t>
        </is>
      </c>
      <c r="M206" s="234" t="inlineStr">
        <is>
          <t>Alta</t>
        </is>
      </c>
      <c r="N206" s="237" t="n">
        <v>504</v>
      </c>
      <c r="O206" s="238" t="inlineStr">
        <is>
          <t>Data de nascimento posterior à data de entrada</t>
        </is>
      </c>
    </row>
    <row r="207" ht="23.1" customHeight="1">
      <c r="A207" s="251" t="n">
        <v>322330</v>
      </c>
      <c r="B207" s="234" t="n">
        <v>322330</v>
      </c>
      <c r="C207" s="234" t="n">
        <v>2025</v>
      </c>
      <c r="D207" s="234" t="inlineStr">
        <is>
          <t>P.B.M.C</t>
        </is>
      </c>
      <c r="E207" s="235" t="n">
        <v>22148</v>
      </c>
      <c r="F207" s="235" t="n">
        <v>45812</v>
      </c>
      <c r="G207" s="235" t="n">
        <v>45856</v>
      </c>
      <c r="H207" s="236" t="n">
        <v>212</v>
      </c>
      <c r="I207" s="236" t="inlineStr">
        <is>
          <t>212/334B</t>
        </is>
      </c>
      <c r="J207" s="234" t="inlineStr">
        <is>
          <t>Estável</t>
        </is>
      </c>
      <c r="K207" s="234" t="inlineStr">
        <is>
          <t>Catarina</t>
        </is>
      </c>
      <c r="L207" s="239" t="inlineStr">
        <is>
          <t>Risco de deterioração</t>
        </is>
      </c>
      <c r="M207" s="234" t="inlineStr">
        <is>
          <t>Alta</t>
        </is>
      </c>
      <c r="N207" s="237" t="inlineStr">
        <is>
          <t>212 → 334 → 334B → 212/334B</t>
        </is>
      </c>
      <c r="O207" s="238" t="inlineStr">
        <is>
          <t xml:space="preserve"> </t>
        </is>
      </c>
    </row>
    <row r="208" ht="14.1" customHeight="1">
      <c r="A208" s="251" t="n">
        <v>329141</v>
      </c>
      <c r="B208" s="234" t="n">
        <v>329141</v>
      </c>
      <c r="C208" s="234" t="n">
        <v>2025</v>
      </c>
      <c r="D208" s="234" t="inlineStr">
        <is>
          <t>D.A.C</t>
        </is>
      </c>
      <c r="E208" s="235" t="n">
        <v>20408</v>
      </c>
      <c r="F208" s="235" t="n">
        <v>45826</v>
      </c>
      <c r="G208" s="235" t="n">
        <v>45834</v>
      </c>
      <c r="H208" s="236" t="n">
        <v>111</v>
      </c>
      <c r="I208" s="236" t="n">
        <v>111</v>
      </c>
      <c r="J208" s="234" t="inlineStr">
        <is>
          <t>Estável</t>
        </is>
      </c>
      <c r="K208" s="234" t="inlineStr">
        <is>
          <t>Catarina</t>
        </is>
      </c>
      <c r="L208" s="239" t="inlineStr">
        <is>
          <t>Risco de deterioração</t>
        </is>
      </c>
      <c r="M208" s="234" t="inlineStr">
        <is>
          <t xml:space="preserve"> </t>
        </is>
      </c>
      <c r="N208" s="237" t="n">
        <v>111</v>
      </c>
      <c r="O208" s="238" t="inlineStr">
        <is>
          <t xml:space="preserve"> </t>
        </is>
      </c>
    </row>
    <row r="209" ht="14.1" customHeight="1">
      <c r="A209" s="251" t="n">
        <v>444547</v>
      </c>
      <c r="B209" s="234" t="n">
        <v>444547</v>
      </c>
      <c r="C209" s="234" t="n">
        <v>2025</v>
      </c>
      <c r="D209" s="234" t="inlineStr">
        <is>
          <t>C. P. S.</t>
        </is>
      </c>
      <c r="E209" s="235" t="n">
        <v>15034</v>
      </c>
      <c r="F209" s="235" t="n">
        <v>45829</v>
      </c>
      <c r="G209" s="235" t="n">
        <v>45834</v>
      </c>
      <c r="H209" s="236" t="inlineStr">
        <is>
          <t>224A</t>
        </is>
      </c>
      <c r="I209" s="236" t="inlineStr">
        <is>
          <t>224A</t>
        </is>
      </c>
      <c r="J209" s="234" t="inlineStr">
        <is>
          <t>Estável</t>
        </is>
      </c>
      <c r="K209" s="234" t="inlineStr">
        <is>
          <t>Catarina</t>
        </is>
      </c>
      <c r="L209" s="239" t="inlineStr">
        <is>
          <t>Risco de deterioração</t>
        </is>
      </c>
      <c r="M209" s="234" t="inlineStr">
        <is>
          <t xml:space="preserve"> </t>
        </is>
      </c>
      <c r="N209" s="237" t="inlineStr">
        <is>
          <t>224A</t>
        </is>
      </c>
      <c r="O209" s="238" t="inlineStr">
        <is>
          <t xml:space="preserve"> </t>
        </is>
      </c>
    </row>
    <row r="210" ht="69.59999999999999" customHeight="1">
      <c r="A210" s="251" t="n">
        <v>610</v>
      </c>
      <c r="B210" s="234" t="n">
        <v>610</v>
      </c>
      <c r="C210" s="234" t="n">
        <v>2025</v>
      </c>
      <c r="D210" s="234" t="inlineStr">
        <is>
          <t>N.P.N.</t>
        </is>
      </c>
      <c r="E210" s="235" t="n">
        <v>15189</v>
      </c>
      <c r="F210" s="235" t="n">
        <v>45832</v>
      </c>
      <c r="G210" s="235" t="n">
        <v>45834</v>
      </c>
      <c r="H210" s="236" t="inlineStr">
        <is>
          <t>330A</t>
        </is>
      </c>
      <c r="I210" s="236" t="inlineStr">
        <is>
          <t>330A</t>
        </is>
      </c>
      <c r="J210" s="234" t="inlineStr">
        <is>
          <t>Estável</t>
        </is>
      </c>
      <c r="K210" s="234" t="inlineStr">
        <is>
          <t>Carol/Catarina</t>
        </is>
      </c>
      <c r="L210" s="239" t="inlineStr">
        <is>
          <t>Risco de deterioração</t>
        </is>
      </c>
      <c r="M210" s="234" t="inlineStr">
        <is>
          <t xml:space="preserve"> </t>
        </is>
      </c>
      <c r="N210" s="237" t="inlineStr">
        <is>
          <t>330A</t>
        </is>
      </c>
      <c r="O210" s="238" t="inlineStr">
        <is>
          <t>Mesmas iniciais e nascimento associados a prontuários distintos: 610, 6940473, 6975283</t>
        </is>
      </c>
    </row>
    <row r="211" ht="69.59999999999999" customHeight="1">
      <c r="A211" s="251" t="n">
        <v>6975283</v>
      </c>
      <c r="B211" s="234" t="n">
        <v>6975283</v>
      </c>
      <c r="C211" s="234" t="n">
        <v>2025</v>
      </c>
      <c r="D211" s="234" t="inlineStr">
        <is>
          <t>N.P.N.</t>
        </is>
      </c>
      <c r="E211" s="235" t="n">
        <v>15189</v>
      </c>
      <c r="F211" s="235" t="n">
        <v>45832</v>
      </c>
      <c r="G211" s="235" t="n">
        <v>45852</v>
      </c>
      <c r="H211" s="236" t="inlineStr">
        <is>
          <t>330A</t>
        </is>
      </c>
      <c r="I211" s="236" t="inlineStr">
        <is>
          <t>330A</t>
        </is>
      </c>
      <c r="J211" s="234" t="inlineStr">
        <is>
          <t>Estável</t>
        </is>
      </c>
      <c r="K211" s="234" t="inlineStr">
        <is>
          <t>Carol/Catarina</t>
        </is>
      </c>
      <c r="L211" s="239" t="inlineStr">
        <is>
          <t>Risco de deterioração</t>
        </is>
      </c>
      <c r="M211" s="234" t="inlineStr">
        <is>
          <t>Alta</t>
        </is>
      </c>
      <c r="N211" s="237" t="inlineStr">
        <is>
          <t>330A → 308</t>
        </is>
      </c>
      <c r="O211" s="238" t="inlineStr">
        <is>
          <t>Mesmas iniciais e nascimento associados a prontuários distintos: 610, 6940473, 6975283</t>
        </is>
      </c>
    </row>
    <row r="212" ht="14.1" customHeight="1">
      <c r="A212" s="251" t="n">
        <v>6980674</v>
      </c>
      <c r="B212" s="234" t="n">
        <v>6980674</v>
      </c>
      <c r="C212" s="234" t="n">
        <v>2025</v>
      </c>
      <c r="D212" s="234" t="inlineStr">
        <is>
          <t>L.R.V.B</t>
        </is>
      </c>
      <c r="E212" s="235" t="n">
        <v>11365</v>
      </c>
      <c r="F212" s="235" t="n">
        <v>45835</v>
      </c>
      <c r="G212" s="235" t="n">
        <v>45852</v>
      </c>
      <c r="H212" s="236" t="n">
        <v>315</v>
      </c>
      <c r="I212" s="236" t="n">
        <v>315</v>
      </c>
      <c r="J212" s="234" t="inlineStr">
        <is>
          <t>Estável</t>
        </is>
      </c>
      <c r="K212" s="234" t="inlineStr">
        <is>
          <t>Carol</t>
        </is>
      </c>
      <c r="L212" s="239" t="inlineStr">
        <is>
          <t>Risco de deterioração</t>
        </is>
      </c>
      <c r="M212" s="234" t="inlineStr">
        <is>
          <t>Alta</t>
        </is>
      </c>
      <c r="N212" s="237" t="n">
        <v>315</v>
      </c>
      <c r="O212" s="238" t="inlineStr">
        <is>
          <t xml:space="preserve"> </t>
        </is>
      </c>
    </row>
    <row r="213" ht="14.1" customHeight="1">
      <c r="A213" s="251" t="n">
        <v>930192</v>
      </c>
      <c r="B213" s="234" t="n">
        <v>930192</v>
      </c>
      <c r="C213" s="234" t="n">
        <v>2025</v>
      </c>
      <c r="D213" s="234" t="inlineStr">
        <is>
          <t>G.E.Z.S</t>
        </is>
      </c>
      <c r="E213" s="235" t="n">
        <v>34592</v>
      </c>
      <c r="F213" s="235" t="n">
        <v>45840</v>
      </c>
      <c r="G213" s="235" t="n">
        <v>45842</v>
      </c>
      <c r="H213" s="236" t="n">
        <v>706</v>
      </c>
      <c r="I213" s="236" t="n">
        <v>706</v>
      </c>
      <c r="J213" s="234" t="inlineStr">
        <is>
          <t>Estável</t>
        </is>
      </c>
      <c r="K213" s="234" t="inlineStr">
        <is>
          <t>Milena</t>
        </is>
      </c>
      <c r="L213" s="234" t="inlineStr">
        <is>
          <t>Pós queixa crítica</t>
        </is>
      </c>
      <c r="M213" s="234" t="inlineStr">
        <is>
          <t>Alta</t>
        </is>
      </c>
      <c r="N213" s="237" t="n">
        <v>706</v>
      </c>
      <c r="O213" s="238" t="inlineStr">
        <is>
          <t xml:space="preserve"> </t>
        </is>
      </c>
    </row>
    <row r="214" ht="46.5" customHeight="1">
      <c r="A214" s="251" t="n">
        <v>98739</v>
      </c>
      <c r="B214" s="234" t="n">
        <v>98739</v>
      </c>
      <c r="C214" s="234" t="n">
        <v>2025</v>
      </c>
      <c r="D214" s="234" t="inlineStr">
        <is>
          <t>S.H.R</t>
        </is>
      </c>
      <c r="E214" s="235" t="n">
        <v>27560</v>
      </c>
      <c r="F214" s="235" t="n">
        <v>45838</v>
      </c>
      <c r="G214" s="235" t="n">
        <v>45875</v>
      </c>
      <c r="H214" s="236" t="inlineStr">
        <is>
          <t>708/</t>
        </is>
      </c>
      <c r="I214" s="236" t="inlineStr">
        <is>
          <t>708/605/335 /807</t>
        </is>
      </c>
      <c r="J214" s="234" t="inlineStr">
        <is>
          <t>Estável</t>
        </is>
      </c>
      <c r="K214" s="234" t="inlineStr">
        <is>
          <t>Milena/Carol/Leticia</t>
        </is>
      </c>
      <c r="L214" s="234" t="inlineStr">
        <is>
          <t>Pós queixa crítica</t>
        </is>
      </c>
      <c r="M214" s="234" t="inlineStr">
        <is>
          <t>Alta</t>
        </is>
      </c>
      <c r="N214" s="237" t="inlineStr">
        <is>
          <t>708/ → 708/603 → 708/605 → 708/605/335 → 708/605/335 /807</t>
        </is>
      </c>
      <c r="O214" s="238" t="inlineStr">
        <is>
          <t>Prontuário associado a datas de nascimento distintas</t>
        </is>
      </c>
    </row>
    <row r="215" ht="14.1" customHeight="1">
      <c r="A215" s="251" t="n">
        <v>6979269</v>
      </c>
      <c r="B215" s="234" t="n">
        <v>6979269</v>
      </c>
      <c r="C215" s="234" t="n">
        <v>2025</v>
      </c>
      <c r="D215" s="234" t="inlineStr">
        <is>
          <t>J. A. T</t>
        </is>
      </c>
      <c r="E215" s="235" t="n">
        <v>16247</v>
      </c>
      <c r="F215" s="235" t="n">
        <v>45834</v>
      </c>
      <c r="G215" s="235" t="n">
        <v>45852</v>
      </c>
      <c r="H215" s="236" t="inlineStr">
        <is>
          <t>218b</t>
        </is>
      </c>
      <c r="I215" s="236" t="inlineStr">
        <is>
          <t>218b</t>
        </is>
      </c>
      <c r="J215" s="234" t="inlineStr">
        <is>
          <t>Estável</t>
        </is>
      </c>
      <c r="K215" s="234" t="inlineStr">
        <is>
          <t>Sara/Catarina</t>
        </is>
      </c>
      <c r="L215" s="234" t="inlineStr">
        <is>
          <t>Reabordagem cirúrigica</t>
        </is>
      </c>
      <c r="M215" s="234" t="inlineStr">
        <is>
          <t>Alta</t>
        </is>
      </c>
      <c r="N215" s="237" t="inlineStr">
        <is>
          <t>218b → 218B</t>
        </is>
      </c>
      <c r="O215" s="238" t="inlineStr">
        <is>
          <t xml:space="preserve"> </t>
        </is>
      </c>
    </row>
    <row r="216" ht="81" customHeight="1">
      <c r="A216" s="251" t="n">
        <v>335635</v>
      </c>
      <c r="B216" s="234" t="n">
        <v>335635</v>
      </c>
      <c r="C216" s="234" t="n">
        <v>2025</v>
      </c>
      <c r="D216" s="234" t="inlineStr">
        <is>
          <t>E.P.S</t>
        </is>
      </c>
      <c r="E216" s="235" t="n">
        <v>45999</v>
      </c>
      <c r="F216" s="235" t="n">
        <v>45838</v>
      </c>
      <c r="G216" s="235" t="n">
        <v>45845</v>
      </c>
      <c r="H216" s="236" t="inlineStr">
        <is>
          <t>223B</t>
        </is>
      </c>
      <c r="I216" s="236" t="inlineStr">
        <is>
          <t>223B</t>
        </is>
      </c>
      <c r="J216" s="234" t="inlineStr">
        <is>
          <t>Estável</t>
        </is>
      </c>
      <c r="K216" s="234" t="inlineStr">
        <is>
          <t>Catarina</t>
        </is>
      </c>
      <c r="L216" s="239" t="inlineStr">
        <is>
          <t>Risco de deterioração</t>
        </is>
      </c>
      <c r="M216" s="234" t="inlineStr">
        <is>
          <t xml:space="preserve"> </t>
        </is>
      </c>
      <c r="N216" s="237" t="inlineStr">
        <is>
          <t>223B</t>
        </is>
      </c>
      <c r="O216" s="238" t="inlineStr">
        <is>
          <t>Data de nascimento posterior à data de entrada | Data de nascimento posterior à data do Huddle</t>
        </is>
      </c>
    </row>
    <row r="217" ht="34.5" customHeight="1">
      <c r="A217" s="251" t="n">
        <v>357599</v>
      </c>
      <c r="B217" s="234" t="n">
        <v>357599</v>
      </c>
      <c r="C217" s="234" t="n">
        <v>2025</v>
      </c>
      <c r="D217" s="234" t="inlineStr">
        <is>
          <t>C.R.P</t>
        </is>
      </c>
      <c r="E217" s="235" t="n">
        <v>22381</v>
      </c>
      <c r="F217" s="235" t="n">
        <v>45838</v>
      </c>
      <c r="G217" s="235" t="n">
        <v>45867</v>
      </c>
      <c r="H217" s="236" t="n">
        <v>111</v>
      </c>
      <c r="I217" s="236" t="n">
        <v>337</v>
      </c>
      <c r="J217" s="234" t="inlineStr">
        <is>
          <t>Paliativo</t>
        </is>
      </c>
      <c r="K217" s="234" t="inlineStr">
        <is>
          <t>Giovanna</t>
        </is>
      </c>
      <c r="L217" s="239" t="inlineStr">
        <is>
          <t>Risco de deterioração</t>
        </is>
      </c>
      <c r="M217" s="234" t="inlineStr">
        <is>
          <t>Alta</t>
        </is>
      </c>
      <c r="N217" s="237" t="inlineStr">
        <is>
          <t>111 → 111 / 318 → 111 / 318 / 103 → 337</t>
        </is>
      </c>
      <c r="O217" s="238" t="inlineStr">
        <is>
          <t xml:space="preserve"> </t>
        </is>
      </c>
    </row>
    <row r="218" ht="14.1" customHeight="1">
      <c r="A218" s="251" t="n">
        <v>366445</v>
      </c>
      <c r="B218" s="234" t="n">
        <v>366445</v>
      </c>
      <c r="C218" s="234" t="n">
        <v>2025</v>
      </c>
      <c r="D218" s="234" t="inlineStr">
        <is>
          <t>N.C.E</t>
        </is>
      </c>
      <c r="E218" s="235" t="n">
        <v>32330</v>
      </c>
      <c r="F218" s="235" t="n">
        <v>45848</v>
      </c>
      <c r="G218" s="235" t="n">
        <v>45852</v>
      </c>
      <c r="H218" s="236" t="n">
        <v>707</v>
      </c>
      <c r="I218" s="236" t="n">
        <v>707</v>
      </c>
      <c r="J218" s="234" t="inlineStr">
        <is>
          <t>Estável</t>
        </is>
      </c>
      <c r="K218" s="234" t="inlineStr">
        <is>
          <t>Milena</t>
        </is>
      </c>
      <c r="L218" s="239" t="inlineStr">
        <is>
          <t>Risco de deterioração</t>
        </is>
      </c>
      <c r="M218" s="234" t="inlineStr">
        <is>
          <t>Alta</t>
        </is>
      </c>
      <c r="N218" s="237" t="n">
        <v>707</v>
      </c>
      <c r="O218" s="238" t="inlineStr">
        <is>
          <t xml:space="preserve"> </t>
        </is>
      </c>
    </row>
    <row r="219" ht="14.1" customHeight="1">
      <c r="A219" s="251" t="n">
        <v>52004</v>
      </c>
      <c r="B219" s="234" t="n">
        <v>52004</v>
      </c>
      <c r="C219" s="234" t="n">
        <v>2025</v>
      </c>
      <c r="D219" s="234" t="inlineStr">
        <is>
          <t>A.P.A</t>
        </is>
      </c>
      <c r="E219" s="235" t="n">
        <v>26939</v>
      </c>
      <c r="F219" s="235" t="n">
        <v>45833</v>
      </c>
      <c r="G219" s="235" t="n">
        <v>45848</v>
      </c>
      <c r="H219" s="236" t="n">
        <v>301</v>
      </c>
      <c r="I219" s="236" t="n">
        <v>301</v>
      </c>
      <c r="J219" s="234" t="inlineStr">
        <is>
          <t>Estável</t>
        </is>
      </c>
      <c r="K219" s="234" t="inlineStr">
        <is>
          <t>Catarina</t>
        </is>
      </c>
      <c r="L219" s="239" t="inlineStr">
        <is>
          <t>Risco de deterioração</t>
        </is>
      </c>
      <c r="M219" s="234" t="inlineStr">
        <is>
          <t xml:space="preserve"> </t>
        </is>
      </c>
      <c r="N219" s="237" t="n">
        <v>301</v>
      </c>
      <c r="O219" s="238" t="inlineStr">
        <is>
          <t xml:space="preserve"> </t>
        </is>
      </c>
    </row>
    <row r="220" ht="46.5" customHeight="1">
      <c r="A220" s="251" t="n">
        <v>749302</v>
      </c>
      <c r="B220" s="234" t="n">
        <v>749302</v>
      </c>
      <c r="C220" s="234" t="n">
        <v>2025</v>
      </c>
      <c r="D220" s="234" t="inlineStr">
        <is>
          <t>C.O.L.D</t>
        </is>
      </c>
      <c r="E220" s="235" t="n">
        <v>18732</v>
      </c>
      <c r="F220" s="235" t="n">
        <v>45846</v>
      </c>
      <c r="G220" s="235" t="n">
        <v>45848</v>
      </c>
      <c r="H220" s="236" t="inlineStr">
        <is>
          <t>221B/319</t>
        </is>
      </c>
      <c r="I220" s="236" t="inlineStr">
        <is>
          <t>221B/319</t>
        </is>
      </c>
      <c r="J220" s="234" t="inlineStr">
        <is>
          <t>Crítico</t>
        </is>
      </c>
      <c r="K220" s="234" t="inlineStr">
        <is>
          <t>Catarina / Carol</t>
        </is>
      </c>
      <c r="L220" s="239" t="inlineStr">
        <is>
          <t>Risco de deterioração</t>
        </is>
      </c>
      <c r="M220" s="234" t="inlineStr">
        <is>
          <t xml:space="preserve"> </t>
        </is>
      </c>
      <c r="N220" s="237" t="inlineStr">
        <is>
          <t>221B/319</t>
        </is>
      </c>
      <c r="O220" s="238" t="inlineStr">
        <is>
          <t>Prontuário associado a identificações de paciente distintas</t>
        </is>
      </c>
    </row>
    <row r="221" ht="14.1" customHeight="1">
      <c r="A221" s="251" t="n">
        <v>801563</v>
      </c>
      <c r="B221" s="234" t="n">
        <v>801563</v>
      </c>
      <c r="C221" s="234" t="n">
        <v>2025</v>
      </c>
      <c r="D221" s="234" t="inlineStr">
        <is>
          <t>A.F.C.B</t>
        </is>
      </c>
      <c r="E221" s="235" t="n">
        <v>19684</v>
      </c>
      <c r="F221" s="235" t="n">
        <v>45838</v>
      </c>
      <c r="G221" s="235" t="n">
        <v>45848</v>
      </c>
      <c r="H221" s="236" t="n">
        <v>106</v>
      </c>
      <c r="I221" s="236" t="n">
        <v>106</v>
      </c>
      <c r="J221" s="234" t="inlineStr">
        <is>
          <t>Estável</t>
        </is>
      </c>
      <c r="K221" s="234" t="inlineStr">
        <is>
          <t>Catarina</t>
        </is>
      </c>
      <c r="L221" s="234" t="inlineStr">
        <is>
          <t>Reinternação</t>
        </is>
      </c>
      <c r="M221" s="234" t="n"/>
      <c r="N221" s="237" t="n">
        <v>106</v>
      </c>
      <c r="O221" s="238" t="inlineStr">
        <is>
          <t xml:space="preserve"> </t>
        </is>
      </c>
    </row>
    <row r="222" ht="14.1" customHeight="1">
      <c r="A222" s="251" t="n">
        <v>931191</v>
      </c>
      <c r="B222" s="234" t="n">
        <v>931191</v>
      </c>
      <c r="C222" s="234" t="n">
        <v>2025</v>
      </c>
      <c r="D222" s="234" t="inlineStr">
        <is>
          <t>L.B</t>
        </is>
      </c>
      <c r="E222" s="235" t="n">
        <v>40368</v>
      </c>
      <c r="F222" s="235" t="n">
        <v>45847</v>
      </c>
      <c r="G222" s="235" t="n">
        <v>45848</v>
      </c>
      <c r="H222" s="236" t="n">
        <v>114</v>
      </c>
      <c r="I222" s="236" t="n">
        <v>114</v>
      </c>
      <c r="J222" s="234" t="inlineStr">
        <is>
          <t>Estável</t>
        </is>
      </c>
      <c r="K222" s="234" t="inlineStr">
        <is>
          <t>Catarina</t>
        </is>
      </c>
      <c r="L222" s="239" t="inlineStr">
        <is>
          <t>Risco de deterioração</t>
        </is>
      </c>
      <c r="M222" s="234" t="inlineStr">
        <is>
          <t>Alta</t>
        </is>
      </c>
      <c r="N222" s="237" t="n">
        <v>114</v>
      </c>
      <c r="O222" s="238" t="inlineStr">
        <is>
          <t xml:space="preserve"> </t>
        </is>
      </c>
    </row>
    <row r="223" ht="14.1" customHeight="1">
      <c r="A223" s="251" t="n">
        <v>931044</v>
      </c>
      <c r="B223" s="234" t="n">
        <v>931044</v>
      </c>
      <c r="C223" s="234" t="n">
        <v>2025</v>
      </c>
      <c r="D223" s="234" t="inlineStr">
        <is>
          <t>M.G.S.N</t>
        </is>
      </c>
      <c r="E223" s="235" t="n">
        <v>37546</v>
      </c>
      <c r="F223" s="235" t="n">
        <v>45846</v>
      </c>
      <c r="G223" s="235" t="n">
        <v>45855</v>
      </c>
      <c r="H223" s="236" t="n">
        <v>709</v>
      </c>
      <c r="I223" s="236" t="n">
        <v>709</v>
      </c>
      <c r="J223" s="234" t="inlineStr">
        <is>
          <t>Estável</t>
        </is>
      </c>
      <c r="K223" s="234" t="inlineStr">
        <is>
          <t>Milena</t>
        </is>
      </c>
      <c r="L223" s="239" t="inlineStr">
        <is>
          <t>Risco de deterioração</t>
        </is>
      </c>
      <c r="M223" s="234" t="inlineStr">
        <is>
          <t xml:space="preserve"> </t>
        </is>
      </c>
      <c r="N223" s="237" t="n">
        <v>709</v>
      </c>
      <c r="O223" s="238" t="inlineStr">
        <is>
          <t xml:space="preserve"> </t>
        </is>
      </c>
    </row>
    <row r="224" ht="14.1" customHeight="1">
      <c r="A224" s="251" t="n">
        <v>19343</v>
      </c>
      <c r="B224" s="234" t="n">
        <v>19343</v>
      </c>
      <c r="C224" s="234" t="n">
        <v>2025</v>
      </c>
      <c r="D224" s="234" t="inlineStr">
        <is>
          <t>A.N.R</t>
        </is>
      </c>
      <c r="E224" s="235" t="n">
        <v>19344</v>
      </c>
      <c r="F224" s="235" t="n">
        <v>45841</v>
      </c>
      <c r="G224" s="235" t="n">
        <v>45877</v>
      </c>
      <c r="H224" s="236" t="inlineStr">
        <is>
          <t>415 / 608</t>
        </is>
      </c>
      <c r="I224" s="236" t="inlineStr">
        <is>
          <t>415 / 608</t>
        </is>
      </c>
      <c r="J224" s="234" t="inlineStr">
        <is>
          <t>Crítico</t>
        </is>
      </c>
      <c r="K224" s="234" t="inlineStr">
        <is>
          <t>Carol</t>
        </is>
      </c>
      <c r="L224" s="239" t="inlineStr">
        <is>
          <t>Risco de deterioração</t>
        </is>
      </c>
      <c r="M224" s="234" t="inlineStr">
        <is>
          <t>Óbito</t>
        </is>
      </c>
      <c r="N224" s="237" t="inlineStr">
        <is>
          <t>415 / 608</t>
        </is>
      </c>
      <c r="O224" s="238" t="inlineStr">
        <is>
          <t xml:space="preserve"> </t>
        </is>
      </c>
    </row>
    <row r="225" ht="14.1" customHeight="1">
      <c r="A225" s="251" t="n">
        <v>655295</v>
      </c>
      <c r="B225" s="234" t="n">
        <v>655295</v>
      </c>
      <c r="C225" s="234" t="n">
        <v>2025</v>
      </c>
      <c r="D225" s="234" t="inlineStr">
        <is>
          <t>L.A.N.</t>
        </is>
      </c>
      <c r="E225" s="235" t="n">
        <v>16115</v>
      </c>
      <c r="F225" s="235" t="n">
        <v>45828</v>
      </c>
      <c r="G225" s="235" t="n">
        <v>45925</v>
      </c>
      <c r="H225" s="236" t="n">
        <v>812</v>
      </c>
      <c r="I225" s="236" t="n">
        <v>812</v>
      </c>
      <c r="J225" s="234" t="inlineStr">
        <is>
          <t>Estável</t>
        </is>
      </c>
      <c r="K225" s="234" t="inlineStr">
        <is>
          <t>Catarina</t>
        </is>
      </c>
      <c r="L225" s="239" t="inlineStr">
        <is>
          <t>Risco de deterioração</t>
        </is>
      </c>
      <c r="M225" s="234" t="inlineStr">
        <is>
          <t>Alta</t>
        </is>
      </c>
      <c r="N225" s="237" t="n">
        <v>812</v>
      </c>
      <c r="O225" s="238" t="inlineStr">
        <is>
          <t xml:space="preserve"> </t>
        </is>
      </c>
    </row>
    <row r="226" ht="14.1" customHeight="1">
      <c r="A226" s="251" t="n">
        <v>7011201</v>
      </c>
      <c r="B226" s="234" t="n">
        <v>7011201</v>
      </c>
      <c r="C226" s="234" t="n">
        <v>2025</v>
      </c>
      <c r="D226" s="234" t="inlineStr">
        <is>
          <t>E.C.P</t>
        </is>
      </c>
      <c r="E226" s="235" t="n">
        <v>31755</v>
      </c>
      <c r="F226" s="235" t="n">
        <v>45854</v>
      </c>
      <c r="G226" s="235" t="n">
        <v>45861</v>
      </c>
      <c r="H226" s="236" t="n">
        <v>610</v>
      </c>
      <c r="I226" s="236" t="n">
        <v>610</v>
      </c>
      <c r="J226" s="234" t="inlineStr">
        <is>
          <t>Estável</t>
        </is>
      </c>
      <c r="K226" s="234" t="inlineStr">
        <is>
          <t>Carol</t>
        </is>
      </c>
      <c r="L226" s="234" t="inlineStr">
        <is>
          <t>Risco de suicídio</t>
        </is>
      </c>
      <c r="M226" s="234" t="inlineStr">
        <is>
          <t>Alta</t>
        </is>
      </c>
      <c r="N226" s="237" t="n">
        <v>610</v>
      </c>
      <c r="O226" s="238" t="inlineStr">
        <is>
          <t xml:space="preserve"> </t>
        </is>
      </c>
    </row>
    <row r="227" ht="14.1" customHeight="1">
      <c r="A227" s="251" t="n">
        <v>931136</v>
      </c>
      <c r="B227" s="234" t="n">
        <v>931136</v>
      </c>
      <c r="C227" s="234" t="n">
        <v>2025</v>
      </c>
      <c r="D227" s="234" t="inlineStr">
        <is>
          <t>M.G.S.N</t>
        </is>
      </c>
      <c r="E227" s="235" t="n">
        <v>45847</v>
      </c>
      <c r="F227" s="235" t="n">
        <v>45849</v>
      </c>
      <c r="G227" s="235" t="n">
        <v>45861</v>
      </c>
      <c r="H227" s="236" t="n">
        <v>507</v>
      </c>
      <c r="I227" s="236" t="n">
        <v>507</v>
      </c>
      <c r="J227" s="234" t="inlineStr">
        <is>
          <t>Estável</t>
        </is>
      </c>
      <c r="K227" s="234" t="inlineStr">
        <is>
          <t>Milena</t>
        </is>
      </c>
      <c r="L227" s="239" t="inlineStr">
        <is>
          <t>Risco de deterioração</t>
        </is>
      </c>
      <c r="M227" s="234" t="inlineStr">
        <is>
          <t>Alta</t>
        </is>
      </c>
      <c r="N227" s="237" t="n">
        <v>507</v>
      </c>
      <c r="O227" s="238" t="inlineStr">
        <is>
          <t xml:space="preserve"> </t>
        </is>
      </c>
    </row>
    <row r="228" ht="14.1" customHeight="1">
      <c r="A228" s="251" t="n">
        <v>467127</v>
      </c>
      <c r="B228" s="234" t="n">
        <v>467127</v>
      </c>
      <c r="C228" s="234" t="n">
        <v>2025</v>
      </c>
      <c r="D228" s="234" t="inlineStr">
        <is>
          <t>J.L.L</t>
        </is>
      </c>
      <c r="E228" s="235" t="n">
        <v>41884</v>
      </c>
      <c r="F228" s="235" t="n">
        <v>45861</v>
      </c>
      <c r="G228" s="235" t="n">
        <v>45873</v>
      </c>
      <c r="H228" s="236" t="inlineStr">
        <is>
          <t>428B</t>
        </is>
      </c>
      <c r="I228" s="236" t="inlineStr">
        <is>
          <t>428B</t>
        </is>
      </c>
      <c r="J228" s="234" t="inlineStr">
        <is>
          <t>Estável</t>
        </is>
      </c>
      <c r="K228" s="234" t="inlineStr">
        <is>
          <t>Milena</t>
        </is>
      </c>
      <c r="L228" s="239" t="inlineStr">
        <is>
          <t>Risco de deterioração</t>
        </is>
      </c>
      <c r="M228" s="234" t="inlineStr">
        <is>
          <t>Alta</t>
        </is>
      </c>
      <c r="N228" s="237" t="inlineStr">
        <is>
          <t>428B</t>
        </is>
      </c>
      <c r="O228" s="238" t="inlineStr">
        <is>
          <t xml:space="preserve"> </t>
        </is>
      </c>
    </row>
    <row r="229" ht="14.1" customHeight="1">
      <c r="A229" s="251" t="n">
        <v>581881</v>
      </c>
      <c r="B229" s="234" t="n">
        <v>581881</v>
      </c>
      <c r="C229" s="234" t="n">
        <v>2025</v>
      </c>
      <c r="D229" s="234" t="inlineStr">
        <is>
          <t>A.C.M.G</t>
        </is>
      </c>
      <c r="E229" s="235" t="n">
        <v>30280</v>
      </c>
      <c r="F229" s="235" t="n">
        <v>45861</v>
      </c>
      <c r="G229" s="235" t="n">
        <v>45873</v>
      </c>
      <c r="H229" s="236" t="n">
        <v>703</v>
      </c>
      <c r="I229" s="236" t="n">
        <v>703</v>
      </c>
      <c r="J229" s="234" t="inlineStr">
        <is>
          <t>Estável</t>
        </is>
      </c>
      <c r="K229" s="234" t="inlineStr">
        <is>
          <t>Milena</t>
        </is>
      </c>
      <c r="L229" s="239" t="inlineStr">
        <is>
          <t>Risco de deterioração</t>
        </is>
      </c>
      <c r="M229" s="234" t="inlineStr">
        <is>
          <t>Alta</t>
        </is>
      </c>
      <c r="N229" s="237" t="n">
        <v>703</v>
      </c>
      <c r="O229" s="238" t="inlineStr">
        <is>
          <t xml:space="preserve"> </t>
        </is>
      </c>
    </row>
    <row r="230" ht="14.1" customHeight="1">
      <c r="A230" s="251" t="n">
        <v>13388</v>
      </c>
      <c r="B230" s="234" t="n">
        <v>13388</v>
      </c>
      <c r="C230" s="234" t="n">
        <v>2025</v>
      </c>
      <c r="D230" s="234" t="inlineStr">
        <is>
          <t>S.A.S.N</t>
        </is>
      </c>
      <c r="E230" s="235" t="n">
        <v>19505</v>
      </c>
      <c r="F230" s="235" t="n">
        <v>45867</v>
      </c>
      <c r="G230" s="235" t="n">
        <v>45868</v>
      </c>
      <c r="H230" s="236" t="n">
        <v>608</v>
      </c>
      <c r="I230" s="236" t="n">
        <v>608</v>
      </c>
      <c r="J230" s="234" t="inlineStr">
        <is>
          <t>Crítico</t>
        </is>
      </c>
      <c r="K230" s="234" t="inlineStr">
        <is>
          <t>Carol</t>
        </is>
      </c>
      <c r="L230" s="239" t="inlineStr">
        <is>
          <t>Risco de deterioração</t>
        </is>
      </c>
      <c r="M230" s="234" t="inlineStr">
        <is>
          <t>Óbito</t>
        </is>
      </c>
      <c r="N230" s="237" t="n">
        <v>608</v>
      </c>
      <c r="O230" s="238" t="inlineStr">
        <is>
          <t xml:space="preserve"> </t>
        </is>
      </c>
    </row>
    <row r="231" ht="14.1" customHeight="1">
      <c r="A231" s="251" t="n">
        <v>933808</v>
      </c>
      <c r="B231" s="234" t="n">
        <v>933808</v>
      </c>
      <c r="C231" s="234" t="n">
        <v>2025</v>
      </c>
      <c r="D231" s="234" t="inlineStr">
        <is>
          <t>M.M.S</t>
        </is>
      </c>
      <c r="E231" s="235" t="n">
        <v>43758</v>
      </c>
      <c r="F231" s="235" t="n">
        <v>45871</v>
      </c>
      <c r="G231" s="235" t="n">
        <v>45938</v>
      </c>
      <c r="H231" s="236" t="n">
        <v>434</v>
      </c>
      <c r="I231" s="236" t="n">
        <v>434</v>
      </c>
      <c r="J231" s="234" t="inlineStr">
        <is>
          <t>Estável</t>
        </is>
      </c>
      <c r="K231" s="234" t="inlineStr">
        <is>
          <t>Suzana</t>
        </is>
      </c>
      <c r="L231" s="239" t="inlineStr">
        <is>
          <t>Risco de deterioração</t>
        </is>
      </c>
      <c r="M231" s="234" t="inlineStr">
        <is>
          <t xml:space="preserve"> </t>
        </is>
      </c>
      <c r="N231" s="237" t="n">
        <v>434</v>
      </c>
      <c r="O231" s="238" t="inlineStr">
        <is>
          <t xml:space="preserve"> </t>
        </is>
      </c>
    </row>
    <row r="232" ht="14.1" customHeight="1">
      <c r="A232" s="251" t="n">
        <v>7045143</v>
      </c>
      <c r="B232" s="234" t="n">
        <v>7045143</v>
      </c>
      <c r="C232" s="234" t="n">
        <v>2025</v>
      </c>
      <c r="D232" s="234" t="inlineStr">
        <is>
          <t>M.M.L</t>
        </is>
      </c>
      <c r="E232" s="235" t="n">
        <v>27041</v>
      </c>
      <c r="F232" s="235" t="n">
        <v>45871</v>
      </c>
      <c r="G232" s="235" t="n">
        <v>45911</v>
      </c>
      <c r="H232" s="236" t="n">
        <v>315</v>
      </c>
      <c r="I232" s="236" t="n">
        <v>315</v>
      </c>
      <c r="J232" s="234" t="inlineStr">
        <is>
          <t>Estável</t>
        </is>
      </c>
      <c r="K232" s="234" t="inlineStr">
        <is>
          <t>Carol</t>
        </is>
      </c>
      <c r="L232" s="234" t="inlineStr">
        <is>
          <t>Reinternação</t>
        </is>
      </c>
      <c r="M232" s="234" t="inlineStr">
        <is>
          <t>Alta</t>
        </is>
      </c>
      <c r="N232" s="237" t="n">
        <v>315</v>
      </c>
      <c r="O232" s="238" t="inlineStr">
        <is>
          <t xml:space="preserve"> </t>
        </is>
      </c>
    </row>
    <row r="233" ht="14.1" customHeight="1">
      <c r="A233" s="251" t="n">
        <v>197010</v>
      </c>
      <c r="B233" s="234" t="n">
        <v>197010</v>
      </c>
      <c r="C233" s="234" t="n">
        <v>2025</v>
      </c>
      <c r="D233" s="234" t="inlineStr">
        <is>
          <t>F.S.F</t>
        </is>
      </c>
      <c r="E233" s="235" t="n">
        <v>30882</v>
      </c>
      <c r="F233" s="235" t="n">
        <v>45882</v>
      </c>
      <c r="G233" s="235" t="n">
        <v>45887</v>
      </c>
      <c r="H233" s="236" t="n">
        <v>416</v>
      </c>
      <c r="I233" s="236" t="n">
        <v>416</v>
      </c>
      <c r="J233" s="234" t="inlineStr">
        <is>
          <t>Estável</t>
        </is>
      </c>
      <c r="K233" s="234" t="inlineStr">
        <is>
          <t>Carol</t>
        </is>
      </c>
      <c r="L233" s="239" t="inlineStr">
        <is>
          <t>Risco de deterioração</t>
        </is>
      </c>
      <c r="M233" s="234" t="inlineStr">
        <is>
          <t>Alta</t>
        </is>
      </c>
      <c r="N233" s="237" t="n">
        <v>416</v>
      </c>
      <c r="O233" s="238" t="inlineStr">
        <is>
          <t xml:space="preserve"> </t>
        </is>
      </c>
    </row>
    <row r="234" ht="14.1" customHeight="1">
      <c r="A234" s="251" t="n">
        <v>334129</v>
      </c>
      <c r="B234" s="234" t="n">
        <v>334129</v>
      </c>
      <c r="C234" s="234" t="n">
        <v>2025</v>
      </c>
      <c r="D234" s="234" t="inlineStr">
        <is>
          <t>A.C</t>
        </is>
      </c>
      <c r="E234" s="235" t="n">
        <v>31502</v>
      </c>
      <c r="F234" s="235" t="n">
        <v>45881</v>
      </c>
      <c r="G234" s="235" t="n">
        <v>45891</v>
      </c>
      <c r="H234" s="236" t="n">
        <v>711</v>
      </c>
      <c r="I234" s="236" t="n">
        <v>711</v>
      </c>
      <c r="J234" s="234" t="inlineStr">
        <is>
          <t>Estável</t>
        </is>
      </c>
      <c r="K234" s="234" t="inlineStr">
        <is>
          <t>Milena</t>
        </is>
      </c>
      <c r="L234" s="239" t="inlineStr">
        <is>
          <t>Risco de deterioração</t>
        </is>
      </c>
      <c r="M234" s="234" t="inlineStr">
        <is>
          <t>Alta</t>
        </is>
      </c>
      <c r="N234" s="237" t="n">
        <v>711</v>
      </c>
      <c r="O234" s="238" t="inlineStr">
        <is>
          <t xml:space="preserve"> </t>
        </is>
      </c>
    </row>
    <row r="235" ht="14.1" customHeight="1">
      <c r="A235" s="251" t="n">
        <v>396771</v>
      </c>
      <c r="B235" s="234" t="n">
        <v>396771</v>
      </c>
      <c r="C235" s="234" t="n">
        <v>2025</v>
      </c>
      <c r="D235" s="234" t="inlineStr">
        <is>
          <t>F.A.C.F</t>
        </is>
      </c>
      <c r="E235" s="235" t="n">
        <v>28659</v>
      </c>
      <c r="F235" s="235" t="n">
        <v>45872</v>
      </c>
      <c r="G235" s="235" t="n">
        <v>45915</v>
      </c>
      <c r="H235" s="236" t="n">
        <v>704</v>
      </c>
      <c r="I235" s="236" t="n">
        <v>704</v>
      </c>
      <c r="J235" s="234" t="inlineStr">
        <is>
          <t>Crítico</t>
        </is>
      </c>
      <c r="K235" s="234" t="inlineStr">
        <is>
          <t>Milena</t>
        </is>
      </c>
      <c r="L235" s="239" t="inlineStr">
        <is>
          <t>Risco de deterioração</t>
        </is>
      </c>
      <c r="M235" s="234" t="inlineStr">
        <is>
          <t>Alta</t>
        </is>
      </c>
      <c r="N235" s="237" t="inlineStr">
        <is>
          <t>704 → 704/711</t>
        </is>
      </c>
      <c r="O235" s="238" t="inlineStr">
        <is>
          <t xml:space="preserve"> </t>
        </is>
      </c>
    </row>
    <row r="236" ht="57.95" customHeight="1">
      <c r="A236" s="251" t="n">
        <v>0</v>
      </c>
      <c r="B236" s="234" t="n">
        <v>0</v>
      </c>
      <c r="C236" s="234" t="n">
        <v>2025</v>
      </c>
      <c r="D236" s="234" t="inlineStr">
        <is>
          <t>M.A.C.M.</t>
        </is>
      </c>
      <c r="E236" s="234" t="n">
        <v>0</v>
      </c>
      <c r="F236" s="235" t="n">
        <v>45887</v>
      </c>
      <c r="G236" s="235" t="n">
        <v>45891</v>
      </c>
      <c r="H236" s="236" t="n">
        <v>305</v>
      </c>
      <c r="I236" s="236" t="n">
        <v>305</v>
      </c>
      <c r="J236" s="234" t="inlineStr">
        <is>
          <t>Estável</t>
        </is>
      </c>
      <c r="K236" s="234" t="inlineStr">
        <is>
          <t xml:space="preserve"> </t>
        </is>
      </c>
      <c r="L236" s="234" t="inlineStr">
        <is>
          <t>Reinternação</t>
        </is>
      </c>
      <c r="M236" s="234" t="inlineStr">
        <is>
          <t>Alta</t>
        </is>
      </c>
      <c r="N236" s="237" t="n">
        <v>305</v>
      </c>
      <c r="O236" s="238" t="inlineStr">
        <is>
          <t>Data de nascimento válida não disponível | Prontuário não informado</t>
        </is>
      </c>
    </row>
    <row r="237" ht="46.5" customHeight="1">
      <c r="A237" s="251" t="n">
        <v>98739</v>
      </c>
      <c r="B237" s="234" t="n">
        <v>98739</v>
      </c>
      <c r="C237" s="234" t="n">
        <v>2025</v>
      </c>
      <c r="D237" s="234" t="inlineStr">
        <is>
          <t>S.H.R</t>
        </is>
      </c>
      <c r="E237" s="235" t="n">
        <v>16603</v>
      </c>
      <c r="F237" s="235" t="n">
        <v>45875</v>
      </c>
      <c r="G237" s="235" t="n">
        <v>45936</v>
      </c>
      <c r="H237" s="236" t="n">
        <v>810</v>
      </c>
      <c r="I237" s="236" t="inlineStr">
        <is>
          <t>810 / 317 / 310</t>
        </is>
      </c>
      <c r="J237" s="234" t="inlineStr">
        <is>
          <t>Estável</t>
        </is>
      </c>
      <c r="K237" s="234" t="inlineStr">
        <is>
          <t>Letícia</t>
        </is>
      </c>
      <c r="L237" s="234" t="inlineStr">
        <is>
          <t>Reinternação</t>
        </is>
      </c>
      <c r="M237" s="234" t="n"/>
      <c r="N237" s="237" t="inlineStr">
        <is>
          <t>810 → 810 / 317 → 310 → 810 / 317 / 310</t>
        </is>
      </c>
      <c r="O237" s="238" t="inlineStr">
        <is>
          <t>Prontuário associado a datas de nascimento distintas</t>
        </is>
      </c>
    </row>
    <row r="238" ht="14.1" customHeight="1">
      <c r="A238" s="251" t="n">
        <v>23817</v>
      </c>
      <c r="B238" s="234" t="n">
        <v>23817</v>
      </c>
      <c r="C238" s="234" t="n">
        <v>2025</v>
      </c>
      <c r="D238" s="234" t="inlineStr">
        <is>
          <t>E.L.C</t>
        </is>
      </c>
      <c r="E238" s="235" t="n">
        <v>15330</v>
      </c>
      <c r="F238" s="235" t="n">
        <v>45868</v>
      </c>
      <c r="G238" s="235" t="n">
        <v>45891</v>
      </c>
      <c r="H238" s="236" t="n">
        <v>303</v>
      </c>
      <c r="I238" s="236" t="n">
        <v>303</v>
      </c>
      <c r="J238" s="234" t="inlineStr">
        <is>
          <t>Estável</t>
        </is>
      </c>
      <c r="K238" s="234" t="inlineStr">
        <is>
          <t>Letícia</t>
        </is>
      </c>
      <c r="L238" s="239" t="inlineStr">
        <is>
          <t>Risco de deterioração</t>
        </is>
      </c>
      <c r="M238" s="234" t="inlineStr">
        <is>
          <t xml:space="preserve"> </t>
        </is>
      </c>
      <c r="N238" s="237" t="n">
        <v>303</v>
      </c>
      <c r="O238" s="238" t="inlineStr">
        <is>
          <t xml:space="preserve"> </t>
        </is>
      </c>
    </row>
    <row r="239" ht="14.1" customHeight="1">
      <c r="A239" s="251" t="n">
        <v>935271</v>
      </c>
      <c r="B239" s="234" t="n">
        <v>935271</v>
      </c>
      <c r="C239" s="234" t="n">
        <v>2025</v>
      </c>
      <c r="D239" s="234" t="inlineStr">
        <is>
          <t>RN de F.C.B</t>
        </is>
      </c>
      <c r="E239" s="235" t="n">
        <v>45884</v>
      </c>
      <c r="F239" s="235" t="n">
        <v>45884</v>
      </c>
      <c r="G239" s="235" t="n">
        <v>45915</v>
      </c>
      <c r="H239" s="236" t="n">
        <v>714</v>
      </c>
      <c r="I239" s="236" t="n">
        <v>714</v>
      </c>
      <c r="J239" s="234" t="inlineStr">
        <is>
          <t>Estável</t>
        </is>
      </c>
      <c r="K239" s="234" t="inlineStr">
        <is>
          <t>Milena</t>
        </is>
      </c>
      <c r="L239" s="239" t="inlineStr">
        <is>
          <t>Risco de deterioração</t>
        </is>
      </c>
      <c r="M239" s="234" t="inlineStr">
        <is>
          <t>Alta</t>
        </is>
      </c>
      <c r="N239" s="237" t="n">
        <v>714</v>
      </c>
      <c r="O239" s="238" t="inlineStr">
        <is>
          <t xml:space="preserve"> </t>
        </is>
      </c>
    </row>
    <row r="240" ht="46.5" customHeight="1">
      <c r="A240" s="251" t="n">
        <v>935919</v>
      </c>
      <c r="B240" s="234" t="n">
        <v>935919</v>
      </c>
      <c r="C240" s="234" t="n">
        <v>2025</v>
      </c>
      <c r="D240" s="234" t="inlineStr">
        <is>
          <t>RN F.A.C.F</t>
        </is>
      </c>
      <c r="E240" s="235" t="n">
        <v>45889</v>
      </c>
      <c r="F240" s="235" t="n">
        <v>45889</v>
      </c>
      <c r="G240" s="235" t="n">
        <v>45972</v>
      </c>
      <c r="H240" s="236" t="n">
        <v>502</v>
      </c>
      <c r="I240" s="236" t="n">
        <v>502</v>
      </c>
      <c r="J240" s="234" t="inlineStr">
        <is>
          <t>Crítico</t>
        </is>
      </c>
      <c r="K240" s="234" t="inlineStr">
        <is>
          <t>Suzana</t>
        </is>
      </c>
      <c r="L240" s="239" t="inlineStr">
        <is>
          <t>Risco de deterioração</t>
        </is>
      </c>
      <c r="M240" s="234" t="inlineStr">
        <is>
          <t>Óbito</t>
        </is>
      </c>
      <c r="N240" s="237" t="n">
        <v>502</v>
      </c>
      <c r="O240" s="238" t="inlineStr">
        <is>
          <t>Prontuário associado a identificações de paciente distintas</t>
        </is>
      </c>
    </row>
    <row r="241" ht="69.59999999999999" customHeight="1">
      <c r="A241" s="251" t="n">
        <v>7045923</v>
      </c>
      <c r="B241" s="234" t="n">
        <v>7045923</v>
      </c>
      <c r="C241" s="234" t="n">
        <v>2025</v>
      </c>
      <c r="D241" s="234" t="inlineStr">
        <is>
          <t>M.A..F.</t>
        </is>
      </c>
      <c r="E241" s="235" t="n">
        <v>13655</v>
      </c>
      <c r="F241" s="235" t="n">
        <v>45895</v>
      </c>
      <c r="G241" s="235" t="n">
        <v>45925</v>
      </c>
      <c r="H241" s="236" t="n">
        <v>808</v>
      </c>
      <c r="I241" s="236" t="n">
        <v>802</v>
      </c>
      <c r="J241" s="234" t="inlineStr">
        <is>
          <t>Estável</t>
        </is>
      </c>
      <c r="K241" s="234" t="inlineStr">
        <is>
          <t>Letícia</t>
        </is>
      </c>
      <c r="L241" s="239" t="inlineStr">
        <is>
          <t>Risco de deterioração</t>
        </is>
      </c>
      <c r="M241" s="234" t="inlineStr">
        <is>
          <t xml:space="preserve"> </t>
        </is>
      </c>
      <c r="N241" s="237" t="inlineStr">
        <is>
          <t>808 → 802</t>
        </is>
      </c>
      <c r="O241" s="238" t="inlineStr">
        <is>
          <t>Mesmas iniciais e nascimento associados a prontuários distintos: 7045923, 88976</t>
        </is>
      </c>
    </row>
    <row r="242" ht="69.59999999999999" customHeight="1">
      <c r="A242" s="251" t="n">
        <v>88976</v>
      </c>
      <c r="B242" s="234" t="n">
        <v>88976</v>
      </c>
      <c r="C242" s="234" t="n">
        <v>2025</v>
      </c>
      <c r="D242" s="234" t="inlineStr">
        <is>
          <t>M.A..F.</t>
        </is>
      </c>
      <c r="E242" s="235" t="n">
        <v>13655</v>
      </c>
      <c r="F242" s="235" t="n">
        <v>45895</v>
      </c>
      <c r="G242" s="235" t="n">
        <v>45947</v>
      </c>
      <c r="H242" s="236" t="n">
        <v>808</v>
      </c>
      <c r="I242" s="236" t="n">
        <v>802</v>
      </c>
      <c r="J242" s="234" t="inlineStr">
        <is>
          <t>Estável</t>
        </is>
      </c>
      <c r="K242" s="234" t="inlineStr">
        <is>
          <t>Letícia</t>
        </is>
      </c>
      <c r="L242" s="239" t="inlineStr">
        <is>
          <t>Risco de deterioração</t>
        </is>
      </c>
      <c r="M242" s="234" t="inlineStr">
        <is>
          <t>Óbito</t>
        </is>
      </c>
      <c r="N242" s="237" t="inlineStr">
        <is>
          <t>808 → 802</t>
        </is>
      </c>
      <c r="O242" s="238" t="inlineStr">
        <is>
          <t>Mesmas iniciais e nascimento associados a prontuários distintos: 7045923, 88976</t>
        </is>
      </c>
    </row>
    <row r="243" ht="14.1" customHeight="1">
      <c r="A243" s="251" t="n">
        <v>938017</v>
      </c>
      <c r="B243" s="234" t="n">
        <v>938017</v>
      </c>
      <c r="C243" s="234" t="n">
        <v>2025</v>
      </c>
      <c r="D243" s="234" t="inlineStr">
        <is>
          <t>B.D.L</t>
        </is>
      </c>
      <c r="E243" s="235" t="n">
        <v>43757</v>
      </c>
      <c r="F243" s="235" t="n">
        <v>45907</v>
      </c>
      <c r="G243" s="235" t="n">
        <v>45938</v>
      </c>
      <c r="H243" s="236" t="inlineStr">
        <is>
          <t>431A</t>
        </is>
      </c>
      <c r="I243" s="236" t="inlineStr">
        <is>
          <t>431A</t>
        </is>
      </c>
      <c r="J243" s="234" t="inlineStr">
        <is>
          <t>Estável</t>
        </is>
      </c>
      <c r="K243" s="234" t="inlineStr">
        <is>
          <t>Suzana</t>
        </is>
      </c>
      <c r="L243" s="239" t="inlineStr">
        <is>
          <t>Risco de deterioração</t>
        </is>
      </c>
      <c r="M243" s="234" t="inlineStr">
        <is>
          <t xml:space="preserve"> </t>
        </is>
      </c>
      <c r="N243" s="237" t="inlineStr">
        <is>
          <t>431A</t>
        </is>
      </c>
      <c r="O243" s="238" t="inlineStr">
        <is>
          <t xml:space="preserve"> </t>
        </is>
      </c>
    </row>
    <row r="244" ht="14.1" customHeight="1">
      <c r="A244" s="251" t="n">
        <v>82659</v>
      </c>
      <c r="B244" s="234" t="n">
        <v>82659</v>
      </c>
      <c r="C244" s="234" t="n">
        <v>2025</v>
      </c>
      <c r="D244" s="234" t="inlineStr">
        <is>
          <t>A.G.S</t>
        </is>
      </c>
      <c r="E244" s="235" t="n">
        <v>30846</v>
      </c>
      <c r="F244" s="235" t="n">
        <v>45926</v>
      </c>
      <c r="G244" s="235" t="n">
        <v>45931</v>
      </c>
      <c r="H244" s="236" t="n">
        <v>329</v>
      </c>
      <c r="I244" s="236" t="n">
        <v>329</v>
      </c>
      <c r="J244" s="234" t="inlineStr">
        <is>
          <t>Estável</t>
        </is>
      </c>
      <c r="K244" s="234" t="inlineStr">
        <is>
          <t>Carol</t>
        </is>
      </c>
      <c r="L244" s="239" t="inlineStr">
        <is>
          <t>Risco de deterioração</t>
        </is>
      </c>
      <c r="M244" s="234" t="inlineStr">
        <is>
          <t>Alta</t>
        </is>
      </c>
      <c r="N244" s="237" t="n">
        <v>329</v>
      </c>
      <c r="O244" s="238" t="inlineStr">
        <is>
          <t xml:space="preserve"> </t>
        </is>
      </c>
    </row>
    <row r="245" ht="35.1" customHeight="1">
      <c r="A245" s="251" t="n">
        <v>553151</v>
      </c>
      <c r="B245" s="234" t="n">
        <v>553151</v>
      </c>
      <c r="C245" s="234" t="n">
        <v>2025</v>
      </c>
      <c r="D245" s="234" t="inlineStr">
        <is>
          <t>G.R.S</t>
        </is>
      </c>
      <c r="E245" s="235" t="n">
        <v>35744</v>
      </c>
      <c r="F245" s="235" t="n">
        <v>45946</v>
      </c>
      <c r="G245" s="235" t="n">
        <v>45967</v>
      </c>
      <c r="H245" s="236" t="n">
        <v>406</v>
      </c>
      <c r="I245" s="236" t="n">
        <v>406</v>
      </c>
      <c r="J245" s="234" t="inlineStr">
        <is>
          <t>Estável</t>
        </is>
      </c>
      <c r="K245" s="234" t="inlineStr">
        <is>
          <t>Letícia</t>
        </is>
      </c>
      <c r="L245" s="239" t="inlineStr">
        <is>
          <t>Risco de deterioração</t>
        </is>
      </c>
      <c r="M245" s="234" t="inlineStr">
        <is>
          <t xml:space="preserve"> </t>
        </is>
      </c>
      <c r="N245" s="237" t="n">
        <v>406</v>
      </c>
      <c r="O245" s="238" t="inlineStr">
        <is>
          <t>Data de entrada posterior à data do Huddle</t>
        </is>
      </c>
    </row>
    <row r="246" ht="35.1" customHeight="1">
      <c r="A246" s="251" t="n">
        <v>7198969</v>
      </c>
      <c r="B246" s="234" t="n">
        <v>7198969</v>
      </c>
      <c r="C246" s="234" t="n">
        <v>2025</v>
      </c>
      <c r="D246" s="234" t="inlineStr">
        <is>
          <t>A.C.P</t>
        </is>
      </c>
      <c r="E246" s="235" t="n">
        <v>23663</v>
      </c>
      <c r="F246" s="235" t="n">
        <v>45952</v>
      </c>
      <c r="G246" s="235" t="n">
        <v>45971</v>
      </c>
      <c r="H246" s="236" t="n">
        <v>342</v>
      </c>
      <c r="I246" s="236" t="n">
        <v>342</v>
      </c>
      <c r="J246" s="234" t="inlineStr">
        <is>
          <t>Estável</t>
        </is>
      </c>
      <c r="K246" s="234" t="inlineStr">
        <is>
          <t>Carolina</t>
        </is>
      </c>
      <c r="L246" s="239" t="inlineStr">
        <is>
          <t>Risco de deterioração</t>
        </is>
      </c>
      <c r="M246" s="234" t="inlineStr">
        <is>
          <t>Alta</t>
        </is>
      </c>
      <c r="N246" s="237" t="n">
        <v>342</v>
      </c>
      <c r="O246" s="238" t="inlineStr">
        <is>
          <t>Data de entrada posterior à data do Huddle</t>
        </is>
      </c>
    </row>
    <row r="247" ht="14.1" customHeight="1">
      <c r="A247" s="251" t="n">
        <v>941270</v>
      </c>
      <c r="B247" s="234" t="n">
        <v>941270</v>
      </c>
      <c r="C247" s="234" t="n">
        <v>2025</v>
      </c>
      <c r="D247" s="234" t="inlineStr">
        <is>
          <t>F.O.T</t>
        </is>
      </c>
      <c r="E247" s="235" t="n">
        <v>45933</v>
      </c>
      <c r="F247" s="235" t="n">
        <v>45933</v>
      </c>
      <c r="G247" s="235" t="n">
        <v>46001</v>
      </c>
      <c r="H247" s="236" t="n">
        <v>501</v>
      </c>
      <c r="I247" s="236" t="n">
        <v>501</v>
      </c>
      <c r="J247" s="234" t="inlineStr">
        <is>
          <t>Crítico</t>
        </is>
      </c>
      <c r="K247" s="234" t="inlineStr">
        <is>
          <t>Suzana</t>
        </is>
      </c>
      <c r="L247" s="239" t="inlineStr">
        <is>
          <t>Risco de deterioração</t>
        </is>
      </c>
      <c r="M247" s="234" t="inlineStr">
        <is>
          <t xml:space="preserve"> </t>
        </is>
      </c>
      <c r="N247" s="237" t="n">
        <v>501</v>
      </c>
      <c r="O247" s="238" t="inlineStr">
        <is>
          <t xml:space="preserve"> </t>
        </is>
      </c>
    </row>
    <row r="248" ht="150" customHeight="1">
      <c r="A248" s="251" t="n">
        <v>942676</v>
      </c>
      <c r="B248" s="234" t="n">
        <v>942676</v>
      </c>
      <c r="C248" s="234" t="n">
        <v>2025</v>
      </c>
      <c r="D248" s="234" t="inlineStr">
        <is>
          <t>RN I.A.D</t>
        </is>
      </c>
      <c r="E248" s="235" t="n">
        <v>46296</v>
      </c>
      <c r="F248" s="235" t="n">
        <v>45945</v>
      </c>
      <c r="G248" s="235" t="n">
        <v>46001</v>
      </c>
      <c r="H248" s="236" t="n">
        <v>508</v>
      </c>
      <c r="I248" s="236" t="n">
        <v>508</v>
      </c>
      <c r="J248" s="234" t="inlineStr">
        <is>
          <t>Estável</t>
        </is>
      </c>
      <c r="K248" s="234" t="inlineStr">
        <is>
          <t>Suzana</t>
        </is>
      </c>
      <c r="L248" s="239" t="inlineStr">
        <is>
          <t>Risco de deterioração</t>
        </is>
      </c>
      <c r="M248" s="234" t="inlineStr">
        <is>
          <t xml:space="preserve"> </t>
        </is>
      </c>
      <c r="N248" s="237" t="n">
        <v>508</v>
      </c>
      <c r="O248" s="238" t="inlineStr">
        <is>
          <t>Data de entrada posterior à data do Huddle | Data de nascimento posterior à data de entrada | Data de nascimento posterior à data do Huddle | Prontuário associado a datas de nascimento distintas</t>
        </is>
      </c>
    </row>
    <row r="249" ht="46.5" customHeight="1">
      <c r="A249" s="251" t="n">
        <v>749302</v>
      </c>
      <c r="B249" s="234" t="n">
        <v>749302</v>
      </c>
      <c r="C249" s="234" t="n">
        <v>2025</v>
      </c>
      <c r="D249" s="234" t="inlineStr">
        <is>
          <t>C.O.L.D</t>
        </is>
      </c>
      <c r="E249" s="235" t="n">
        <v>18732</v>
      </c>
      <c r="F249" s="235" t="n">
        <v>45927</v>
      </c>
      <c r="G249" s="235" t="n">
        <v>45939</v>
      </c>
      <c r="H249" s="236" t="inlineStr">
        <is>
          <t>215 / 334A</t>
        </is>
      </c>
      <c r="I249" s="236" t="inlineStr">
        <is>
          <t>215 / 334A</t>
        </is>
      </c>
      <c r="J249" s="234" t="inlineStr">
        <is>
          <t>Estável</t>
        </is>
      </c>
      <c r="K249" s="234" t="inlineStr">
        <is>
          <t>Carol</t>
        </is>
      </c>
      <c r="L249" s="239" t="inlineStr">
        <is>
          <t>Risco de deterioração</t>
        </is>
      </c>
      <c r="M249" s="234" t="inlineStr">
        <is>
          <t xml:space="preserve"> </t>
        </is>
      </c>
      <c r="N249" s="237" t="inlineStr">
        <is>
          <t>215 / 334A</t>
        </is>
      </c>
      <c r="O249" s="238" t="inlineStr">
        <is>
          <t>Prontuário associado a identificações de paciente distintas</t>
        </is>
      </c>
    </row>
    <row r="250" ht="14.1" customHeight="1">
      <c r="A250" s="251" t="n">
        <v>936881</v>
      </c>
      <c r="B250" s="234" t="n">
        <v>936881</v>
      </c>
      <c r="C250" s="234" t="n">
        <v>2025</v>
      </c>
      <c r="D250" s="234" t="inlineStr">
        <is>
          <t>R.A.S</t>
        </is>
      </c>
      <c r="E250" s="235" t="n">
        <v>45897</v>
      </c>
      <c r="F250" s="235" t="n">
        <v>45897</v>
      </c>
      <c r="G250" s="235" t="n">
        <v>45944</v>
      </c>
      <c r="H250" s="236" t="n">
        <v>434</v>
      </c>
      <c r="I250" s="236" t="n">
        <v>434</v>
      </c>
      <c r="J250" s="234" t="inlineStr">
        <is>
          <t>Estável</t>
        </is>
      </c>
      <c r="K250" s="234" t="inlineStr">
        <is>
          <t>Suzana</t>
        </is>
      </c>
      <c r="L250" s="239" t="inlineStr">
        <is>
          <t>Risco de deterioração</t>
        </is>
      </c>
      <c r="M250" s="234" t="inlineStr">
        <is>
          <t xml:space="preserve"> </t>
        </is>
      </c>
      <c r="N250" s="237" t="n">
        <v>434</v>
      </c>
      <c r="O250" s="238" t="inlineStr">
        <is>
          <t xml:space="preserve"> </t>
        </is>
      </c>
    </row>
    <row r="251" ht="14.1" customHeight="1">
      <c r="A251" s="251" t="n">
        <v>551940</v>
      </c>
      <c r="B251" s="234" t="n">
        <v>551940</v>
      </c>
      <c r="C251" s="234" t="n">
        <v>2025</v>
      </c>
      <c r="D251" s="234" t="inlineStr">
        <is>
          <t>M.L</t>
        </is>
      </c>
      <c r="E251" s="235" t="n">
        <v>27041</v>
      </c>
      <c r="F251" s="235" t="n">
        <v>45950</v>
      </c>
      <c r="G251" s="235" t="n">
        <v>45954</v>
      </c>
      <c r="H251" s="236" t="n">
        <v>329</v>
      </c>
      <c r="I251" s="236" t="n">
        <v>329</v>
      </c>
      <c r="J251" s="234" t="inlineStr">
        <is>
          <t>Estável</t>
        </is>
      </c>
      <c r="K251" s="234" t="inlineStr">
        <is>
          <t>Carol</t>
        </is>
      </c>
      <c r="L251" s="239" t="inlineStr">
        <is>
          <t>Risco de deterioração</t>
        </is>
      </c>
      <c r="M251" s="234" t="inlineStr">
        <is>
          <t>Alta</t>
        </is>
      </c>
      <c r="N251" s="237" t="n">
        <v>329</v>
      </c>
      <c r="O251" s="238" t="inlineStr">
        <is>
          <t xml:space="preserve"> </t>
        </is>
      </c>
    </row>
    <row r="252" ht="69.59999999999999" customHeight="1">
      <c r="A252" s="251" t="n">
        <v>830000</v>
      </c>
      <c r="B252" s="234" t="n">
        <v>830000</v>
      </c>
      <c r="C252" s="234" t="n">
        <v>2025</v>
      </c>
      <c r="D252" s="234" t="inlineStr">
        <is>
          <t>A.C.P.L</t>
        </is>
      </c>
      <c r="E252" s="235" t="n">
        <v>24490</v>
      </c>
      <c r="F252" s="235" t="n">
        <v>45950</v>
      </c>
      <c r="G252" s="235" t="n">
        <v>45957</v>
      </c>
      <c r="H252" s="236" t="n">
        <v>417</v>
      </c>
      <c r="I252" s="236" t="n">
        <v>417</v>
      </c>
      <c r="J252" s="234" t="inlineStr">
        <is>
          <t>Estável</t>
        </is>
      </c>
      <c r="K252" s="234" t="inlineStr">
        <is>
          <t>Carol</t>
        </is>
      </c>
      <c r="L252" s="234" t="inlineStr">
        <is>
          <t>Reinternação</t>
        </is>
      </c>
      <c r="M252" s="234" t="inlineStr">
        <is>
          <t>Alta</t>
        </is>
      </c>
      <c r="N252" s="237" t="n">
        <v>417</v>
      </c>
      <c r="O252" s="238" t="inlineStr">
        <is>
          <t>Mesmas iniciais e nascimento associados a prontuários distintos: 7221239, 830000</t>
        </is>
      </c>
    </row>
    <row r="253" ht="69.59999999999999" customHeight="1">
      <c r="A253" s="251" t="n">
        <v>7221239</v>
      </c>
      <c r="B253" s="234" t="n">
        <v>7221239</v>
      </c>
      <c r="C253" s="234" t="n">
        <v>2025</v>
      </c>
      <c r="D253" s="234" t="inlineStr">
        <is>
          <t>A.C.P.L</t>
        </is>
      </c>
      <c r="E253" s="235" t="n">
        <v>24490</v>
      </c>
      <c r="F253" s="235" t="n">
        <v>45963</v>
      </c>
      <c r="G253" s="235" t="n">
        <v>45968</v>
      </c>
      <c r="H253" s="236" t="n">
        <v>610</v>
      </c>
      <c r="I253" s="236" t="n">
        <v>610</v>
      </c>
      <c r="J253" s="234" t="inlineStr">
        <is>
          <t>Estável</t>
        </is>
      </c>
      <c r="K253" s="234" t="inlineStr">
        <is>
          <t>Carolina</t>
        </is>
      </c>
      <c r="L253" s="234" t="inlineStr">
        <is>
          <t>Reinternação</t>
        </is>
      </c>
      <c r="M253" s="234" t="inlineStr">
        <is>
          <t>Alta</t>
        </is>
      </c>
      <c r="N253" s="237" t="n">
        <v>610</v>
      </c>
      <c r="O253" s="238" t="inlineStr">
        <is>
          <t>Mesmas iniciais e nascimento associados a prontuários distintos: 7221239, 830000</t>
        </is>
      </c>
    </row>
    <row r="254" ht="14.1" customHeight="1">
      <c r="A254" s="251" t="n">
        <v>337338</v>
      </c>
      <c r="B254" s="234" t="n">
        <v>337338</v>
      </c>
      <c r="C254" s="234" t="n">
        <v>2025</v>
      </c>
      <c r="D254" s="234" t="inlineStr">
        <is>
          <t>A.G</t>
        </is>
      </c>
      <c r="E254" s="235" t="n">
        <v>21831</v>
      </c>
      <c r="F254" s="235" t="n">
        <v>45910</v>
      </c>
      <c r="G254" s="235" t="n">
        <v>46001</v>
      </c>
      <c r="H254" s="236" t="n">
        <v>808</v>
      </c>
      <c r="I254" s="236" t="n">
        <v>808</v>
      </c>
      <c r="J254" s="234" t="inlineStr">
        <is>
          <t>Estável</t>
        </is>
      </c>
      <c r="K254" s="234" t="inlineStr">
        <is>
          <t>Letícia</t>
        </is>
      </c>
      <c r="L254" s="239" t="inlineStr">
        <is>
          <t>Risco de deterioração</t>
        </is>
      </c>
      <c r="M254" s="234" t="inlineStr">
        <is>
          <t xml:space="preserve"> </t>
        </is>
      </c>
      <c r="N254" s="237" t="n">
        <v>808</v>
      </c>
      <c r="O254" s="238" t="inlineStr">
        <is>
          <t xml:space="preserve"> </t>
        </is>
      </c>
    </row>
    <row r="255" ht="81" customHeight="1">
      <c r="A255" s="251" t="n">
        <v>749302</v>
      </c>
      <c r="B255" s="234" t="n">
        <v>749302</v>
      </c>
      <c r="C255" s="234" t="n">
        <v>2025</v>
      </c>
      <c r="D255" s="234" t="inlineStr">
        <is>
          <t>C.O.L.D</t>
        </is>
      </c>
      <c r="E255" s="235" t="n">
        <v>18732</v>
      </c>
      <c r="F255" s="235" t="n">
        <v>45988</v>
      </c>
      <c r="G255" s="235" t="n">
        <v>45967</v>
      </c>
      <c r="H255" s="236" t="inlineStr">
        <is>
          <t>215B</t>
        </is>
      </c>
      <c r="I255" s="236" t="inlineStr">
        <is>
          <t>215B</t>
        </is>
      </c>
      <c r="J255" s="234" t="inlineStr">
        <is>
          <t>Estável</t>
        </is>
      </c>
      <c r="K255" s="234" t="inlineStr">
        <is>
          <t>Letícia</t>
        </is>
      </c>
      <c r="L255" s="239" t="inlineStr">
        <is>
          <t>Risco de deterioração</t>
        </is>
      </c>
      <c r="M255" s="234" t="inlineStr">
        <is>
          <t xml:space="preserve"> </t>
        </is>
      </c>
      <c r="N255" s="237" t="inlineStr">
        <is>
          <t>215B</t>
        </is>
      </c>
      <c r="O255" s="238" t="inlineStr">
        <is>
          <t>Data de entrada posterior à data do Huddle | Prontuário associado a identificações de paciente distintas</t>
        </is>
      </c>
    </row>
    <row r="256" ht="14.1" customHeight="1">
      <c r="A256" s="251" t="n">
        <v>944687</v>
      </c>
      <c r="B256" s="234" t="n">
        <v>944687</v>
      </c>
      <c r="C256" s="234" t="n">
        <v>2025</v>
      </c>
      <c r="D256" s="234" t="inlineStr">
        <is>
          <t>R.S.R</t>
        </is>
      </c>
      <c r="E256" s="235" t="n">
        <v>18172</v>
      </c>
      <c r="F256" s="235" t="n">
        <v>45961</v>
      </c>
      <c r="G256" s="235" t="n">
        <v>45967</v>
      </c>
      <c r="H256" s="236" t="n">
        <v>406</v>
      </c>
      <c r="I256" s="236" t="n">
        <v>406</v>
      </c>
      <c r="J256" s="234" t="inlineStr">
        <is>
          <t>Estável</t>
        </is>
      </c>
      <c r="K256" s="234" t="inlineStr">
        <is>
          <t>Letícia</t>
        </is>
      </c>
      <c r="L256" s="239" t="inlineStr">
        <is>
          <t>Risco de deterioração</t>
        </is>
      </c>
      <c r="M256" s="234" t="inlineStr">
        <is>
          <t xml:space="preserve"> </t>
        </is>
      </c>
      <c r="N256" s="237" t="n">
        <v>406</v>
      </c>
      <c r="O256" s="238" t="inlineStr">
        <is>
          <t xml:space="preserve"> </t>
        </is>
      </c>
    </row>
    <row r="257" ht="115.5" customHeight="1">
      <c r="A257" s="251" t="n">
        <v>749302</v>
      </c>
      <c r="B257" s="234" t="n">
        <v>749302</v>
      </c>
      <c r="C257" s="234" t="n">
        <v>2025</v>
      </c>
      <c r="D257" s="234" t="inlineStr">
        <is>
          <t>C.O.L.D</t>
        </is>
      </c>
      <c r="E257" s="240" t="n">
        <v>18732</v>
      </c>
      <c r="F257" s="234" t="n">
        <v>0</v>
      </c>
      <c r="G257" s="235" t="n">
        <v>45974</v>
      </c>
      <c r="H257" s="236" t="inlineStr">
        <is>
          <t xml:space="preserve"> 0</t>
        </is>
      </c>
      <c r="I257" s="236" t="n">
        <v>0</v>
      </c>
      <c r="J257" s="234" t="n">
        <v>0</v>
      </c>
      <c r="K257" s="234" t="inlineStr">
        <is>
          <t xml:space="preserve"> </t>
        </is>
      </c>
      <c r="L257" s="239" t="inlineStr">
        <is>
          <t>Risco de deterioração</t>
        </is>
      </c>
      <c r="M257" s="234" t="inlineStr">
        <is>
          <t xml:space="preserve"> </t>
        </is>
      </c>
      <c r="N257" s="237" t="inlineStr">
        <is>
          <t xml:space="preserve"> </t>
        </is>
      </c>
      <c r="O257" s="238" t="inlineStr">
        <is>
          <t>Data de entrada válida não disponível | Data de nascimento válida não disponível | Prontuário associado a identificações de paciente distintas</t>
        </is>
      </c>
    </row>
    <row r="258" ht="69.59999999999999" customHeight="1">
      <c r="A258" s="251" t="n">
        <v>7234381</v>
      </c>
      <c r="B258" s="234" t="n">
        <v>7234381</v>
      </c>
      <c r="C258" s="234" t="n">
        <v>2025</v>
      </c>
      <c r="D258" s="234" t="inlineStr">
        <is>
          <t>D.S.F</t>
        </is>
      </c>
      <c r="E258" s="235" t="n">
        <v>16240</v>
      </c>
      <c r="F258" s="235" t="n">
        <v>45974</v>
      </c>
      <c r="G258" s="235" t="n">
        <v>45979</v>
      </c>
      <c r="H258" s="236" t="n">
        <v>602</v>
      </c>
      <c r="I258" s="236" t="n">
        <v>602</v>
      </c>
      <c r="J258" s="234" t="inlineStr">
        <is>
          <t>Crítico</t>
        </is>
      </c>
      <c r="K258" s="234" t="inlineStr">
        <is>
          <t xml:space="preserve"> </t>
        </is>
      </c>
      <c r="L258" s="239" t="inlineStr">
        <is>
          <t>Risco de deterioração</t>
        </is>
      </c>
      <c r="M258" s="234" t="inlineStr">
        <is>
          <t xml:space="preserve"> </t>
        </is>
      </c>
      <c r="N258" s="237" t="n">
        <v>602</v>
      </c>
      <c r="O258" s="238" t="inlineStr">
        <is>
          <t>Mesmas iniciais e nascimento associados a prontuários distintos: 7234381, 80698</t>
        </is>
      </c>
    </row>
    <row r="259" ht="14.1" customHeight="1">
      <c r="A259" s="251" t="n">
        <v>946305</v>
      </c>
      <c r="B259" s="234" t="n">
        <v>946305</v>
      </c>
      <c r="C259" s="234" t="n">
        <v>2025</v>
      </c>
      <c r="D259" s="234" t="inlineStr">
        <is>
          <t>A.S.G.A</t>
        </is>
      </c>
      <c r="E259" s="235" t="n">
        <v>21605</v>
      </c>
      <c r="F259" s="235" t="n">
        <v>45974</v>
      </c>
      <c r="G259" s="235" t="n">
        <v>46001</v>
      </c>
      <c r="H259" s="236" t="n">
        <v>414</v>
      </c>
      <c r="I259" s="236" t="inlineStr">
        <is>
          <t>414 / 604</t>
        </is>
      </c>
      <c r="J259" s="234" t="inlineStr">
        <is>
          <t>Estável</t>
        </is>
      </c>
      <c r="K259" s="234" t="inlineStr">
        <is>
          <t>Carol</t>
        </is>
      </c>
      <c r="L259" s="239" t="inlineStr">
        <is>
          <t>Risco de deterioração</t>
        </is>
      </c>
      <c r="M259" s="234" t="inlineStr">
        <is>
          <t xml:space="preserve"> </t>
        </is>
      </c>
      <c r="N259" s="237" t="inlineStr">
        <is>
          <t>414 → 414 / 604</t>
        </is>
      </c>
      <c r="O259" s="238" t="inlineStr">
        <is>
          <t xml:space="preserve"> </t>
        </is>
      </c>
    </row>
    <row r="260" ht="69.59999999999999" customHeight="1">
      <c r="A260" s="251" t="n">
        <v>80698</v>
      </c>
      <c r="B260" s="234" t="n">
        <v>80698</v>
      </c>
      <c r="C260" s="234" t="n">
        <v>2025</v>
      </c>
      <c r="D260" s="234" t="inlineStr">
        <is>
          <t>D.S.F</t>
        </is>
      </c>
      <c r="E260" s="235" t="n">
        <v>16240</v>
      </c>
      <c r="F260" s="235" t="n">
        <v>45974</v>
      </c>
      <c r="G260" s="235" t="n">
        <v>46001</v>
      </c>
      <c r="H260" s="236" t="n">
        <v>602</v>
      </c>
      <c r="I260" s="236" t="inlineStr">
        <is>
          <t>602 / 316</t>
        </is>
      </c>
      <c r="J260" s="234" t="inlineStr">
        <is>
          <t>Estável</t>
        </is>
      </c>
      <c r="K260" s="234" t="inlineStr">
        <is>
          <t>Carol</t>
        </is>
      </c>
      <c r="L260" s="239" t="inlineStr">
        <is>
          <t>Risco de deterioração</t>
        </is>
      </c>
      <c r="M260" s="234" t="inlineStr">
        <is>
          <t xml:space="preserve"> </t>
        </is>
      </c>
      <c r="N260" s="237" t="inlineStr">
        <is>
          <t>602 → 602 / 316</t>
        </is>
      </c>
      <c r="O260" s="238" t="inlineStr">
        <is>
          <t>Mesmas iniciais e nascimento associados a prontuários distintos: 7234381, 80698</t>
        </is>
      </c>
    </row>
    <row r="261" ht="14.1" customHeight="1">
      <c r="A261" s="251" t="n">
        <v>944830</v>
      </c>
      <c r="B261" s="234" t="n">
        <v>944830</v>
      </c>
      <c r="C261" s="234" t="n">
        <v>2025</v>
      </c>
      <c r="D261" s="234" t="inlineStr">
        <is>
          <t>A.A.S.N</t>
        </is>
      </c>
      <c r="E261" s="235" t="n">
        <v>16403</v>
      </c>
      <c r="F261" s="235" t="n">
        <v>45975</v>
      </c>
      <c r="G261" s="235" t="n">
        <v>46001</v>
      </c>
      <c r="H261" s="236" t="n">
        <v>313</v>
      </c>
      <c r="I261" s="236" t="n">
        <v>313</v>
      </c>
      <c r="J261" s="234" t="inlineStr">
        <is>
          <t>Crítico</t>
        </is>
      </c>
      <c r="K261" s="234" t="inlineStr">
        <is>
          <t>Carol</t>
        </is>
      </c>
      <c r="L261" s="239" t="inlineStr">
        <is>
          <t>Risco de deterioração</t>
        </is>
      </c>
      <c r="M261" s="234" t="inlineStr">
        <is>
          <t xml:space="preserve"> </t>
        </is>
      </c>
      <c r="N261" s="237" t="n">
        <v>313</v>
      </c>
      <c r="O261" s="238" t="inlineStr">
        <is>
          <t xml:space="preserve"> </t>
        </is>
      </c>
    </row>
    <row r="262" ht="46.5" customHeight="1">
      <c r="A262" s="251" t="n">
        <v>749302</v>
      </c>
      <c r="B262" s="234" t="n">
        <v>749302</v>
      </c>
      <c r="C262" s="234" t="n">
        <v>2025</v>
      </c>
      <c r="D262" s="234" t="inlineStr">
        <is>
          <t>C.O.L.A</t>
        </is>
      </c>
      <c r="E262" s="235" t="n">
        <v>18732</v>
      </c>
      <c r="F262" s="235" t="n">
        <v>45983</v>
      </c>
      <c r="G262" s="235" t="n">
        <v>46001</v>
      </c>
      <c r="H262" s="236" t="inlineStr">
        <is>
          <t>332A</t>
        </is>
      </c>
      <c r="I262" s="236" t="inlineStr">
        <is>
          <t>332A</t>
        </is>
      </c>
      <c r="J262" s="234" t="inlineStr">
        <is>
          <t>Estável</t>
        </is>
      </c>
      <c r="K262" s="234" t="inlineStr">
        <is>
          <t>Carol</t>
        </is>
      </c>
      <c r="L262" s="239" t="inlineStr">
        <is>
          <t>Risco de deterioração</t>
        </is>
      </c>
      <c r="M262" s="234" t="inlineStr">
        <is>
          <t xml:space="preserve"> </t>
        </is>
      </c>
      <c r="N262" s="237" t="inlineStr">
        <is>
          <t>332A</t>
        </is>
      </c>
      <c r="O262" s="238" t="inlineStr">
        <is>
          <t>Prontuário associado a identificações de paciente distintas</t>
        </is>
      </c>
    </row>
    <row r="263" ht="14.1" customHeight="1">
      <c r="A263" s="251" t="n">
        <v>165448</v>
      </c>
      <c r="B263" s="234" t="n">
        <v>165448</v>
      </c>
      <c r="C263" s="234" t="n">
        <v>2025</v>
      </c>
      <c r="D263" s="234" t="inlineStr">
        <is>
          <t>Maria.E. M.S</t>
        </is>
      </c>
      <c r="E263" s="235" t="n">
        <v>11419</v>
      </c>
      <c r="F263" s="235" t="n">
        <v>46003</v>
      </c>
      <c r="G263" s="235" t="n">
        <v>46063</v>
      </c>
      <c r="H263" s="236" t="inlineStr">
        <is>
          <t>8º D - 802</t>
        </is>
      </c>
      <c r="I263" s="236" t="inlineStr">
        <is>
          <t>8º D - 802</t>
        </is>
      </c>
      <c r="J263" s="234" t="inlineStr">
        <is>
          <t>Estável</t>
        </is>
      </c>
      <c r="K263" s="234" t="inlineStr">
        <is>
          <t>Juliana Nogueira</t>
        </is>
      </c>
      <c r="L263" s="234" t="inlineStr">
        <is>
          <t>Reinternação</t>
        </is>
      </c>
      <c r="M263" s="234" t="n"/>
      <c r="N263" s="237" t="inlineStr">
        <is>
          <t>8º D - 802</t>
        </is>
      </c>
      <c r="O263" s="238" t="inlineStr">
        <is>
          <t xml:space="preserve"> </t>
        </is>
      </c>
    </row>
    <row r="264" ht="14.1" customHeight="1">
      <c r="A264" s="251" t="n">
        <v>88308</v>
      </c>
      <c r="B264" s="234" t="n">
        <v>88308</v>
      </c>
      <c r="C264" s="234" t="n">
        <v>2025</v>
      </c>
      <c r="D264" s="234" t="inlineStr">
        <is>
          <t>Raquel. F. P.F</t>
        </is>
      </c>
      <c r="E264" s="235" t="n">
        <v>15481</v>
      </c>
      <c r="F264" s="235" t="n">
        <v>46003</v>
      </c>
      <c r="G264" s="235" t="n">
        <v>46063</v>
      </c>
      <c r="H264" s="236" t="inlineStr">
        <is>
          <t>1º D - 108</t>
        </is>
      </c>
      <c r="I264" s="236" t="inlineStr">
        <is>
          <t>1º D - 108</t>
        </is>
      </c>
      <c r="J264" s="234" t="inlineStr">
        <is>
          <t>Estável</t>
        </is>
      </c>
      <c r="K264" s="234" t="inlineStr">
        <is>
          <t>Juliana Nogueira</t>
        </is>
      </c>
      <c r="L264" s="234" t="inlineStr">
        <is>
          <t>Reinternação</t>
        </is>
      </c>
      <c r="M264" s="234" t="n"/>
      <c r="N264" s="237" t="inlineStr">
        <is>
          <t>1º D - 108</t>
        </is>
      </c>
      <c r="O264" s="238" t="inlineStr">
        <is>
          <t xml:space="preserve"> </t>
        </is>
      </c>
    </row>
    <row r="265" ht="69.59999999999999" customHeight="1">
      <c r="A265" s="251" t="n">
        <v>934940</v>
      </c>
      <c r="B265" s="234" t="n">
        <v>934940</v>
      </c>
      <c r="C265" s="234" t="n">
        <v>2025</v>
      </c>
      <c r="D265" s="234" t="inlineStr">
        <is>
          <t>Maite MGP</t>
        </is>
      </c>
      <c r="E265" s="235" t="n">
        <v>45643</v>
      </c>
      <c r="F265" s="235" t="n">
        <v>46009</v>
      </c>
      <c r="G265" s="235" t="n">
        <v>46076</v>
      </c>
      <c r="H265" s="236" t="inlineStr">
        <is>
          <t>UTI PED</t>
        </is>
      </c>
      <c r="I265" s="236" t="inlineStr">
        <is>
          <t>UTI PED</t>
        </is>
      </c>
      <c r="J265" s="234" t="inlineStr">
        <is>
          <t>Crítico</t>
        </is>
      </c>
      <c r="K265" s="234" t="inlineStr">
        <is>
          <t>Átila Vendite</t>
        </is>
      </c>
      <c r="L265" s="239" t="inlineStr">
        <is>
          <t>Risco de deterioração</t>
        </is>
      </c>
      <c r="M265" s="234" t="inlineStr">
        <is>
          <t>Alta</t>
        </is>
      </c>
      <c r="N265" s="237" t="inlineStr">
        <is>
          <t>UTI PED</t>
        </is>
      </c>
      <c r="O265" s="238" t="inlineStr">
        <is>
          <t>Mesmas iniciais e nascimento associados a prontuários distintos: 924940, 934940</t>
        </is>
      </c>
    </row>
    <row r="266" ht="69.59999999999999" customHeight="1">
      <c r="A266" s="251" t="n">
        <v>924940</v>
      </c>
      <c r="B266" s="234" t="n">
        <v>924940</v>
      </c>
      <c r="C266" s="234" t="n">
        <v>2025</v>
      </c>
      <c r="D266" s="234" t="inlineStr">
        <is>
          <t>Maite MGP</t>
        </is>
      </c>
      <c r="E266" s="235" t="n">
        <v>45643</v>
      </c>
      <c r="F266" s="235" t="n">
        <v>46009</v>
      </c>
      <c r="G266" s="235" t="n">
        <v>46027</v>
      </c>
      <c r="H266" s="236" t="inlineStr">
        <is>
          <t>UTI PED</t>
        </is>
      </c>
      <c r="I266" s="236" t="inlineStr">
        <is>
          <t>UTI PED</t>
        </is>
      </c>
      <c r="J266" s="234" t="inlineStr">
        <is>
          <t>Crítico</t>
        </is>
      </c>
      <c r="K266" s="234" t="inlineStr">
        <is>
          <t>Átila Vendite</t>
        </is>
      </c>
      <c r="L266" s="239" t="inlineStr">
        <is>
          <t>Risco de deterioração</t>
        </is>
      </c>
      <c r="M266" s="234" t="inlineStr">
        <is>
          <t xml:space="preserve"> </t>
        </is>
      </c>
      <c r="N266" s="237" t="inlineStr">
        <is>
          <t>UTI PED</t>
        </is>
      </c>
      <c r="O266" s="238" t="inlineStr">
        <is>
          <t>Mesmas iniciais e nascimento associados a prontuários distintos: 924940, 934940</t>
        </is>
      </c>
    </row>
    <row r="267" ht="14.1" customHeight="1">
      <c r="A267" s="251" t="n">
        <v>520083</v>
      </c>
      <c r="B267" s="234" t="n">
        <v>520083</v>
      </c>
      <c r="C267" s="234" t="n">
        <v>2026</v>
      </c>
      <c r="D267" s="234" t="inlineStr">
        <is>
          <t>Maros J. A</t>
        </is>
      </c>
      <c r="E267" s="235" t="n">
        <v>28327</v>
      </c>
      <c r="F267" s="235" t="n">
        <v>46024</v>
      </c>
      <c r="G267" s="235" t="n">
        <v>46042</v>
      </c>
      <c r="H267" s="236" t="inlineStr">
        <is>
          <t>8º D - 811</t>
        </is>
      </c>
      <c r="I267" s="236" t="inlineStr">
        <is>
          <t>8º D - 811</t>
        </is>
      </c>
      <c r="J267" s="234" t="inlineStr">
        <is>
          <t>Estável</t>
        </is>
      </c>
      <c r="K267" s="234" t="inlineStr">
        <is>
          <t>Dr. Gabriel</t>
        </is>
      </c>
      <c r="L267" s="239" t="inlineStr">
        <is>
          <t>Risco de deterioração</t>
        </is>
      </c>
      <c r="M267" s="234" t="inlineStr">
        <is>
          <t xml:space="preserve"> </t>
        </is>
      </c>
      <c r="N267" s="237" t="inlineStr">
        <is>
          <t>8º D - 811</t>
        </is>
      </c>
      <c r="O267" s="238" t="inlineStr">
        <is>
          <t xml:space="preserve"> </t>
        </is>
      </c>
    </row>
    <row r="268" ht="14.1" customHeight="1">
      <c r="A268" s="251" t="n">
        <v>916388</v>
      </c>
      <c r="B268" s="234" t="n">
        <v>916388</v>
      </c>
      <c r="C268" s="234" t="n">
        <v>2026</v>
      </c>
      <c r="D268" s="234" t="inlineStr">
        <is>
          <t>PBF</t>
        </is>
      </c>
      <c r="E268" s="235" t="n">
        <v>45617</v>
      </c>
      <c r="F268" s="235" t="n">
        <v>46038</v>
      </c>
      <c r="G268" s="235" t="n">
        <v>46042</v>
      </c>
      <c r="H268" s="236" t="inlineStr">
        <is>
          <t>UTI PED</t>
        </is>
      </c>
      <c r="I268" s="236" t="inlineStr">
        <is>
          <t>UTI PED</t>
        </is>
      </c>
      <c r="J268" s="234" t="inlineStr">
        <is>
          <t>Estável</t>
        </is>
      </c>
      <c r="K268" s="234" t="inlineStr">
        <is>
          <t>Julia</t>
        </is>
      </c>
      <c r="L268" s="239" t="inlineStr">
        <is>
          <t>Risco de deterioração</t>
        </is>
      </c>
      <c r="M268" s="234" t="inlineStr">
        <is>
          <t>Óbito</t>
        </is>
      </c>
      <c r="N268" s="237" t="inlineStr">
        <is>
          <t>UTI PED</t>
        </is>
      </c>
      <c r="O268" s="238" t="inlineStr">
        <is>
          <t xml:space="preserve"> </t>
        </is>
      </c>
    </row>
    <row r="269" ht="14.1" customHeight="1">
      <c r="A269" s="251" t="n">
        <v>954074</v>
      </c>
      <c r="B269" s="234" t="n">
        <v>954074</v>
      </c>
      <c r="C269" s="234" t="n">
        <v>2026</v>
      </c>
      <c r="D269" s="234" t="inlineStr">
        <is>
          <t>Samuel A. E.V.</t>
        </is>
      </c>
      <c r="E269" s="235" t="n">
        <v>13691</v>
      </c>
      <c r="F269" s="235" t="n">
        <v>46050</v>
      </c>
      <c r="G269" s="235" t="n">
        <v>46050</v>
      </c>
      <c r="H269" s="236" t="inlineStr">
        <is>
          <t>1º D - 107</t>
        </is>
      </c>
      <c r="I269" s="236" t="inlineStr">
        <is>
          <t>1º D - 107</t>
        </is>
      </c>
      <c r="J269" s="234" t="inlineStr">
        <is>
          <t>Estável</t>
        </is>
      </c>
      <c r="K269" s="234" t="inlineStr">
        <is>
          <t>Juliana Nogueira</t>
        </is>
      </c>
      <c r="L269" s="234" t="inlineStr">
        <is>
          <t>Risco de agressão</t>
        </is>
      </c>
      <c r="M269" s="234" t="n"/>
      <c r="N269" s="237" t="inlineStr">
        <is>
          <t>1º D - 107</t>
        </is>
      </c>
      <c r="O269" s="238" t="inlineStr">
        <is>
          <t xml:space="preserve"> </t>
        </is>
      </c>
    </row>
    <row r="270" ht="14.1" customHeight="1">
      <c r="A270" s="251" t="n">
        <v>356415</v>
      </c>
      <c r="B270" s="234" t="n">
        <v>356415</v>
      </c>
      <c r="C270" s="234" t="n">
        <v>2026</v>
      </c>
      <c r="D270" s="234" t="inlineStr">
        <is>
          <t>Carlos A.S.V</t>
        </is>
      </c>
      <c r="E270" s="235" t="n">
        <v>20216</v>
      </c>
      <c r="F270" s="235" t="n">
        <v>46057</v>
      </c>
      <c r="G270" s="235" t="n">
        <v>46057</v>
      </c>
      <c r="H270" s="236" t="inlineStr">
        <is>
          <t>UTI A</t>
        </is>
      </c>
      <c r="I270" s="236" t="inlineStr">
        <is>
          <t>UTI A</t>
        </is>
      </c>
      <c r="J270" s="234" t="inlineStr">
        <is>
          <t>Crítico</t>
        </is>
      </c>
      <c r="K270" s="234" t="inlineStr">
        <is>
          <t>Letícia Mendes</t>
        </is>
      </c>
      <c r="L270" s="239" t="inlineStr">
        <is>
          <t>Risco de deterioração</t>
        </is>
      </c>
      <c r="M270" s="234" t="inlineStr">
        <is>
          <t xml:space="preserve"> </t>
        </is>
      </c>
      <c r="N270" s="237" t="inlineStr">
        <is>
          <t>UTI A</t>
        </is>
      </c>
      <c r="O270" s="238" t="inlineStr">
        <is>
          <t xml:space="preserve"> </t>
        </is>
      </c>
    </row>
    <row r="271" ht="14.1" customHeight="1">
      <c r="A271" s="251" t="n">
        <v>868713</v>
      </c>
      <c r="B271" s="234" t="n">
        <v>868713</v>
      </c>
      <c r="C271" s="234" t="n">
        <v>2026</v>
      </c>
      <c r="D271" s="234" t="inlineStr">
        <is>
          <t>Joao LDM</t>
        </is>
      </c>
      <c r="E271" s="235" t="n">
        <v>44958</v>
      </c>
      <c r="F271" s="235" t="n">
        <v>46062</v>
      </c>
      <c r="G271" s="235" t="n">
        <v>46063</v>
      </c>
      <c r="H271" s="236" t="inlineStr">
        <is>
          <t>PED - 423A</t>
        </is>
      </c>
      <c r="I271" s="236" t="inlineStr">
        <is>
          <t>PED - 423A</t>
        </is>
      </c>
      <c r="J271" s="234" t="inlineStr">
        <is>
          <t>Estável</t>
        </is>
      </c>
      <c r="K271" s="234" t="inlineStr">
        <is>
          <t>Átila Vendite</t>
        </is>
      </c>
      <c r="L271" s="239" t="inlineStr">
        <is>
          <t>Risco de deterioração</t>
        </is>
      </c>
      <c r="M271" s="234" t="inlineStr">
        <is>
          <t xml:space="preserve"> </t>
        </is>
      </c>
      <c r="N271" s="237" t="inlineStr">
        <is>
          <t>PED - 423A</t>
        </is>
      </c>
      <c r="O271" s="238" t="inlineStr">
        <is>
          <t xml:space="preserve"> </t>
        </is>
      </c>
    </row>
    <row r="272" ht="14.1" customHeight="1">
      <c r="A272" s="251" t="n">
        <v>781260</v>
      </c>
      <c r="B272" s="234" t="n">
        <v>781260</v>
      </c>
      <c r="C272" s="234" t="n">
        <v>2026</v>
      </c>
      <c r="D272" s="234" t="inlineStr">
        <is>
          <t>Sebastiana LD'F</t>
        </is>
      </c>
      <c r="E272" s="235" t="n">
        <v>15086</v>
      </c>
      <c r="F272" s="235" t="n">
        <v>46056</v>
      </c>
      <c r="G272" s="235" t="n">
        <v>46076</v>
      </c>
      <c r="H272" s="236" t="inlineStr">
        <is>
          <t>SEMI 2-331B</t>
        </is>
      </c>
      <c r="I272" s="236" t="inlineStr">
        <is>
          <t>SEMI 2-331B</t>
        </is>
      </c>
      <c r="J272" s="234" t="inlineStr">
        <is>
          <t>Paliativo</t>
        </is>
      </c>
      <c r="K272" s="234" t="inlineStr">
        <is>
          <t>Letícia/Ester</t>
        </is>
      </c>
      <c r="L272" s="234" t="inlineStr">
        <is>
          <t>Código Amarelo</t>
        </is>
      </c>
      <c r="M272" s="234" t="inlineStr">
        <is>
          <t>Alta</t>
        </is>
      </c>
      <c r="N272" s="237" t="inlineStr">
        <is>
          <t>SEMI 2-331B</t>
        </is>
      </c>
      <c r="O272" s="238" t="inlineStr">
        <is>
          <t xml:space="preserve"> </t>
        </is>
      </c>
    </row>
    <row r="273" ht="14.1" customHeight="1">
      <c r="A273" s="251" t="n">
        <v>34932</v>
      </c>
      <c r="B273" s="234" t="n">
        <v>34932</v>
      </c>
      <c r="C273" s="234" t="n">
        <v>2026</v>
      </c>
      <c r="D273" s="234" t="inlineStr">
        <is>
          <t>Carlos L R</t>
        </is>
      </c>
      <c r="E273" s="235" t="n">
        <v>13806</v>
      </c>
      <c r="F273" s="235" t="n">
        <v>46067</v>
      </c>
      <c r="G273" s="235" t="n">
        <v>46078</v>
      </c>
      <c r="H273" s="236" t="inlineStr">
        <is>
          <t>217 A</t>
        </is>
      </c>
      <c r="I273" s="236" t="inlineStr">
        <is>
          <t>217 A</t>
        </is>
      </c>
      <c r="J273" s="234" t="inlineStr">
        <is>
          <t>Estável</t>
        </is>
      </c>
      <c r="K273" s="234" t="inlineStr">
        <is>
          <t>Letícia</t>
        </is>
      </c>
      <c r="L273" s="239" t="inlineStr">
        <is>
          <t>Risco de deterioração</t>
        </is>
      </c>
      <c r="M273" s="234" t="inlineStr">
        <is>
          <t>Alta</t>
        </is>
      </c>
      <c r="N273" s="237" t="inlineStr">
        <is>
          <t>217 A</t>
        </is>
      </c>
      <c r="O273" s="238" t="inlineStr">
        <is>
          <t xml:space="preserve"> </t>
        </is>
      </c>
    </row>
    <row r="274" ht="14.1" customHeight="1">
      <c r="A274" s="251" t="n">
        <v>82348</v>
      </c>
      <c r="B274" s="234" t="n">
        <v>82348</v>
      </c>
      <c r="C274" s="234" t="n">
        <v>2026</v>
      </c>
      <c r="D274" s="234" t="inlineStr">
        <is>
          <t>Zaira A.F.</t>
        </is>
      </c>
      <c r="E274" s="235" t="n">
        <v>15294</v>
      </c>
      <c r="F274" s="235" t="n">
        <v>46068</v>
      </c>
      <c r="G274" s="235" t="n">
        <v>46076</v>
      </c>
      <c r="H274" s="236" t="inlineStr">
        <is>
          <t>8ºD &gt; UCO</t>
        </is>
      </c>
      <c r="I274" s="236" t="inlineStr">
        <is>
          <t>8ºD &gt; UCO</t>
        </is>
      </c>
      <c r="J274" s="234" t="inlineStr">
        <is>
          <t>Crítico</t>
        </is>
      </c>
      <c r="K274" s="234" t="inlineStr">
        <is>
          <t>Letícia/ Ester</t>
        </is>
      </c>
      <c r="L274" s="234" t="inlineStr">
        <is>
          <t>Código Amarelo</t>
        </is>
      </c>
      <c r="M274" s="234" t="inlineStr">
        <is>
          <t>Alta</t>
        </is>
      </c>
      <c r="N274" s="237" t="inlineStr">
        <is>
          <t>8ºD &gt; UCO</t>
        </is>
      </c>
      <c r="O274" s="238" t="inlineStr">
        <is>
          <t xml:space="preserve"> </t>
        </is>
      </c>
    </row>
    <row r="275" ht="14.1" customHeight="1">
      <c r="A275" s="251" t="n">
        <v>943838</v>
      </c>
      <c r="B275" s="234" t="n">
        <v>943838</v>
      </c>
      <c r="C275" s="234" t="n">
        <v>2026</v>
      </c>
      <c r="D275" s="234" t="inlineStr">
        <is>
          <t>Leandro JS</t>
        </is>
      </c>
      <c r="E275" s="235" t="n">
        <v>26030</v>
      </c>
      <c r="F275" s="235" t="n">
        <v>46072</v>
      </c>
      <c r="G275" s="235" t="n">
        <v>46097</v>
      </c>
      <c r="H275" s="236" t="inlineStr">
        <is>
          <t>215A &gt; 601</t>
        </is>
      </c>
      <c r="I275" s="236" t="inlineStr">
        <is>
          <t>215A &gt; 601</t>
        </is>
      </c>
      <c r="J275" s="234" t="inlineStr">
        <is>
          <t>Crítico</t>
        </is>
      </c>
      <c r="K275" s="234" t="inlineStr">
        <is>
          <t>Letícia/ Ester</t>
        </is>
      </c>
      <c r="L275" s="234" t="inlineStr">
        <is>
          <t>Código Roxo</t>
        </is>
      </c>
      <c r="M275" s="234" t="inlineStr">
        <is>
          <t>Alta</t>
        </is>
      </c>
      <c r="N275" s="237" t="inlineStr">
        <is>
          <t>215A &gt; 601</t>
        </is>
      </c>
      <c r="O275" s="238" t="inlineStr">
        <is>
          <t xml:space="preserve"> </t>
        </is>
      </c>
    </row>
    <row r="276" ht="14.1" customHeight="1">
      <c r="A276" s="251" t="n">
        <v>251631</v>
      </c>
      <c r="B276" s="234" t="n">
        <v>251631</v>
      </c>
      <c r="C276" s="234" t="n">
        <v>2026</v>
      </c>
      <c r="D276" s="234" t="inlineStr">
        <is>
          <t>Neyde B R</t>
        </is>
      </c>
      <c r="E276" s="235" t="n">
        <v>12699</v>
      </c>
      <c r="F276" s="235" t="n">
        <v>46070</v>
      </c>
      <c r="G276" s="235" t="n">
        <v>46085</v>
      </c>
      <c r="H276" s="236" t="n">
        <v>804</v>
      </c>
      <c r="I276" s="236" t="n">
        <v>804</v>
      </c>
      <c r="J276" s="234" t="inlineStr">
        <is>
          <t>Estável</t>
        </is>
      </c>
      <c r="K276" s="234" t="inlineStr">
        <is>
          <t>Letícia</t>
        </is>
      </c>
      <c r="L276" s="239" t="inlineStr">
        <is>
          <t>Risco de deterioração</t>
        </is>
      </c>
      <c r="M276" s="234" t="inlineStr">
        <is>
          <t>Alta</t>
        </is>
      </c>
      <c r="N276" s="237" t="n">
        <v>804</v>
      </c>
      <c r="O276" s="238" t="inlineStr">
        <is>
          <t xml:space="preserve"> </t>
        </is>
      </c>
    </row>
    <row r="277" ht="35.1" customHeight="1">
      <c r="A277" s="251" t="n">
        <v>393934</v>
      </c>
      <c r="B277" s="234" t="n">
        <v>393934</v>
      </c>
      <c r="C277" s="234" t="n">
        <v>2026</v>
      </c>
      <c r="D277" s="234" t="inlineStr">
        <is>
          <t>Leda S.M.U.</t>
        </is>
      </c>
      <c r="E277" s="235" t="n">
        <v>17983</v>
      </c>
      <c r="F277" s="235" t="n">
        <v>46094</v>
      </c>
      <c r="G277" s="235" t="n">
        <v>46079</v>
      </c>
      <c r="H277" s="236" t="n">
        <v>317</v>
      </c>
      <c r="I277" s="236" t="n">
        <v>317</v>
      </c>
      <c r="J277" s="234" t="inlineStr">
        <is>
          <t>Estável</t>
        </is>
      </c>
      <c r="K277" s="234" t="inlineStr">
        <is>
          <t>Ester/ Letícia</t>
        </is>
      </c>
      <c r="L277" s="234" t="inlineStr">
        <is>
          <t>Código Amarelo</t>
        </is>
      </c>
      <c r="M277" s="234" t="n"/>
      <c r="N277" s="237" t="n">
        <v>317</v>
      </c>
      <c r="O277" s="238" t="inlineStr">
        <is>
          <t>Data de entrada posterior à data do Huddle</t>
        </is>
      </c>
    </row>
    <row r="278" ht="14.1" customHeight="1">
      <c r="A278" s="251" t="n">
        <v>334062</v>
      </c>
      <c r="B278" s="234" t="n">
        <v>334062</v>
      </c>
      <c r="C278" s="234" t="n">
        <v>2026</v>
      </c>
      <c r="D278" s="234" t="inlineStr">
        <is>
          <t>Raphael ERH</t>
        </is>
      </c>
      <c r="E278" s="235" t="n">
        <v>30744</v>
      </c>
      <c r="F278" s="235" t="n">
        <v>46080</v>
      </c>
      <c r="G278" s="235" t="n">
        <v>46080</v>
      </c>
      <c r="H278" s="236" t="n">
        <v>802</v>
      </c>
      <c r="I278" s="236" t="n">
        <v>802</v>
      </c>
      <c r="J278" s="234" t="inlineStr">
        <is>
          <t>Estável</t>
        </is>
      </c>
      <c r="K278" s="234" t="inlineStr">
        <is>
          <t>Letícia</t>
        </is>
      </c>
      <c r="L278" s="239" t="inlineStr">
        <is>
          <t>Risco de deterioração</t>
        </is>
      </c>
      <c r="M278" s="234" t="inlineStr">
        <is>
          <t xml:space="preserve"> </t>
        </is>
      </c>
      <c r="N278" s="237" t="n">
        <v>802</v>
      </c>
      <c r="O278" s="238" t="inlineStr">
        <is>
          <t xml:space="preserve"> </t>
        </is>
      </c>
    </row>
    <row r="279" ht="14.1" customHeight="1">
      <c r="A279" s="251" t="n">
        <v>952676</v>
      </c>
      <c r="B279" s="234" t="n">
        <v>952676</v>
      </c>
      <c r="C279" s="234" t="n">
        <v>2026</v>
      </c>
      <c r="D279" s="234" t="inlineStr">
        <is>
          <t>Aparecida F R L</t>
        </is>
      </c>
      <c r="E279" s="235" t="n">
        <v>20834</v>
      </c>
      <c r="F279" s="235" t="n">
        <v>46085</v>
      </c>
      <c r="G279" s="235" t="n">
        <v>46097</v>
      </c>
      <c r="H279" s="236" t="n">
        <v>608</v>
      </c>
      <c r="I279" s="236" t="n">
        <v>608</v>
      </c>
      <c r="J279" s="234" t="inlineStr">
        <is>
          <t>Crítico</t>
        </is>
      </c>
      <c r="K279" s="234" t="inlineStr">
        <is>
          <t>Letícia/ Ester</t>
        </is>
      </c>
      <c r="L279" s="234" t="inlineStr">
        <is>
          <t>Código Amarelo</t>
        </is>
      </c>
      <c r="M279" s="234" t="inlineStr">
        <is>
          <t>Óbito</t>
        </is>
      </c>
      <c r="N279" s="237" t="n">
        <v>608</v>
      </c>
      <c r="O279" s="238" t="inlineStr">
        <is>
          <t xml:space="preserve"> </t>
        </is>
      </c>
    </row>
    <row r="280" ht="14.1" customHeight="1">
      <c r="A280" s="251" t="n">
        <v>130542</v>
      </c>
      <c r="B280" s="234" t="n">
        <v>130542</v>
      </c>
      <c r="C280" s="234" t="n">
        <v>2026</v>
      </c>
      <c r="D280" s="234" t="inlineStr">
        <is>
          <t>Maria C. M. A</t>
        </is>
      </c>
      <c r="E280" s="235" t="n">
        <v>16793</v>
      </c>
      <c r="F280" s="235" t="n">
        <v>46092</v>
      </c>
      <c r="G280" s="235" t="n">
        <v>46106</v>
      </c>
      <c r="H280" s="236" t="inlineStr">
        <is>
          <t>215B</t>
        </is>
      </c>
      <c r="I280" s="236" t="inlineStr">
        <is>
          <t>215B</t>
        </is>
      </c>
      <c r="J280" s="234" t="inlineStr">
        <is>
          <t>Estável</t>
        </is>
      </c>
      <c r="K280" s="234" t="inlineStr">
        <is>
          <t>Letícia</t>
        </is>
      </c>
      <c r="L280" s="239" t="inlineStr">
        <is>
          <t>Risco de deterioração</t>
        </is>
      </c>
      <c r="M280" s="234" t="inlineStr">
        <is>
          <t>Alta</t>
        </is>
      </c>
      <c r="N280" s="237" t="inlineStr">
        <is>
          <t>215B</t>
        </is>
      </c>
      <c r="O280" s="238" t="inlineStr">
        <is>
          <t xml:space="preserve"> </t>
        </is>
      </c>
    </row>
    <row r="281" ht="14.1" customHeight="1">
      <c r="A281" s="251" t="n">
        <v>247533</v>
      </c>
      <c r="B281" s="234" t="n">
        <v>247533</v>
      </c>
      <c r="C281" s="234" t="n">
        <v>2026</v>
      </c>
      <c r="D281" s="234" t="inlineStr">
        <is>
          <t>Geralda A.C</t>
        </is>
      </c>
      <c r="E281" s="235" t="n">
        <v>17864</v>
      </c>
      <c r="F281" s="235" t="n">
        <v>46099</v>
      </c>
      <c r="G281" s="235" t="n">
        <v>46111</v>
      </c>
      <c r="H281" s="236" t="n">
        <v>412</v>
      </c>
      <c r="I281" s="236" t="n">
        <v>412</v>
      </c>
      <c r="J281" s="234" t="inlineStr">
        <is>
          <t>Estável</t>
        </is>
      </c>
      <c r="K281" s="234" t="inlineStr">
        <is>
          <t>Letícia</t>
        </is>
      </c>
      <c r="L281" s="239" t="inlineStr">
        <is>
          <t>Risco de deterioração</t>
        </is>
      </c>
      <c r="M281" s="234" t="inlineStr">
        <is>
          <t>Alta</t>
        </is>
      </c>
      <c r="N281" s="237" t="n">
        <v>412</v>
      </c>
      <c r="O281" s="238" t="inlineStr">
        <is>
          <t xml:space="preserve"> </t>
        </is>
      </c>
    </row>
    <row r="282" ht="46.5" customHeight="1">
      <c r="A282" s="251" t="n">
        <v>42080</v>
      </c>
      <c r="B282" s="234" t="n">
        <v>42080</v>
      </c>
      <c r="C282" s="234" t="n">
        <v>2026</v>
      </c>
      <c r="D282" s="234" t="inlineStr">
        <is>
          <t>Joã R. S.</t>
        </is>
      </c>
      <c r="E282" s="235" t="n">
        <v>19863</v>
      </c>
      <c r="F282" s="235" t="n">
        <v>46074</v>
      </c>
      <c r="G282" s="235" t="n">
        <v>46153</v>
      </c>
      <c r="H282" s="236" t="n">
        <v>401</v>
      </c>
      <c r="I282" s="236" t="n">
        <v>709</v>
      </c>
      <c r="J282" s="234" t="inlineStr">
        <is>
          <t>Estável</t>
        </is>
      </c>
      <c r="K282" s="234" t="inlineStr">
        <is>
          <t>Letícia</t>
        </is>
      </c>
      <c r="L282" s="234" t="inlineStr">
        <is>
          <t>Código Amarelo</t>
        </is>
      </c>
      <c r="M282" s="234" t="inlineStr">
        <is>
          <t>Alta</t>
        </is>
      </c>
      <c r="N282" s="237" t="inlineStr">
        <is>
          <t>401 → 709</t>
        </is>
      </c>
      <c r="O282" s="238" t="inlineStr">
        <is>
          <t>Prontuário associado a identificações de paciente distintas</t>
        </is>
      </c>
    </row>
    <row r="283" ht="14.1" customHeight="1">
      <c r="A283" s="251" t="n">
        <v>89349</v>
      </c>
      <c r="B283" s="234" t="n">
        <v>89349</v>
      </c>
      <c r="C283" s="234" t="n">
        <v>2026</v>
      </c>
      <c r="D283" s="234" t="inlineStr">
        <is>
          <t>Ana M.M.M.</t>
        </is>
      </c>
      <c r="E283" s="235" t="n">
        <v>20086</v>
      </c>
      <c r="F283" s="235" t="n">
        <v>46092</v>
      </c>
      <c r="G283" s="235" t="n">
        <v>46106</v>
      </c>
      <c r="H283" s="236" t="inlineStr">
        <is>
          <t>408&gt;313</t>
        </is>
      </c>
      <c r="I283" s="236" t="inlineStr">
        <is>
          <t>408&gt;313</t>
        </is>
      </c>
      <c r="J283" s="234" t="inlineStr">
        <is>
          <t>Estável</t>
        </is>
      </c>
      <c r="K283" s="234" t="inlineStr">
        <is>
          <t>Letícia/ Ester</t>
        </is>
      </c>
      <c r="L283" s="234" t="inlineStr">
        <is>
          <t>Código Amarelo</t>
        </is>
      </c>
      <c r="M283" s="234" t="inlineStr">
        <is>
          <t>Alta</t>
        </is>
      </c>
      <c r="N283" s="237" t="inlineStr">
        <is>
          <t>408&gt;313</t>
        </is>
      </c>
      <c r="O283" s="238" t="inlineStr">
        <is>
          <t xml:space="preserve"> </t>
        </is>
      </c>
    </row>
    <row r="284" ht="14.1" customHeight="1">
      <c r="A284" s="251" t="n">
        <v>605357</v>
      </c>
      <c r="B284" s="234" t="n">
        <v>605357</v>
      </c>
      <c r="C284" s="234" t="n">
        <v>2026</v>
      </c>
      <c r="D284" s="234" t="inlineStr">
        <is>
          <t>Renato A.S.</t>
        </is>
      </c>
      <c r="E284" s="235" t="n">
        <v>33300</v>
      </c>
      <c r="F284" s="235" t="n">
        <v>46098</v>
      </c>
      <c r="G284" s="235" t="n">
        <v>46153</v>
      </c>
      <c r="H284" s="236" t="n">
        <v>114</v>
      </c>
      <c r="I284" s="236" t="inlineStr">
        <is>
          <t>114 &gt; 806</t>
        </is>
      </c>
      <c r="J284" s="234" t="inlineStr">
        <is>
          <t>Estável</t>
        </is>
      </c>
      <c r="K284" s="234" t="inlineStr">
        <is>
          <t>Letícia/Beatriz</t>
        </is>
      </c>
      <c r="L284" s="234" t="inlineStr">
        <is>
          <t>Código Amarelo</t>
        </is>
      </c>
      <c r="M284" s="234" t="inlineStr">
        <is>
          <t>Alta</t>
        </is>
      </c>
      <c r="N284" s="237" t="inlineStr">
        <is>
          <t>114 → 114 &gt; 806</t>
        </is>
      </c>
      <c r="O284" s="238" t="inlineStr">
        <is>
          <t xml:space="preserve"> </t>
        </is>
      </c>
    </row>
    <row r="285" ht="14.1" customHeight="1">
      <c r="A285" s="251" t="n">
        <v>954793</v>
      </c>
      <c r="B285" s="234" t="n">
        <v>954793</v>
      </c>
      <c r="C285" s="234" t="n">
        <v>2026</v>
      </c>
      <c r="D285" s="234" t="inlineStr">
        <is>
          <t>Carlito P. S.</t>
        </is>
      </c>
      <c r="E285" s="235" t="n">
        <v>32006</v>
      </c>
      <c r="F285" s="235" t="n">
        <v>46097</v>
      </c>
      <c r="G285" s="235" t="n">
        <v>46107</v>
      </c>
      <c r="H285" s="236" t="n">
        <v>208</v>
      </c>
      <c r="I285" s="236" t="n">
        <v>208</v>
      </c>
      <c r="J285" s="234" t="inlineStr">
        <is>
          <t>Estável</t>
        </is>
      </c>
      <c r="K285" s="234" t="inlineStr">
        <is>
          <t>Letícia/ Ester</t>
        </is>
      </c>
      <c r="L285" s="234" t="inlineStr">
        <is>
          <t>Código Amarelo</t>
        </is>
      </c>
      <c r="M285" s="234" t="n"/>
      <c r="N285" s="237" t="n">
        <v>208</v>
      </c>
      <c r="O285" s="238" t="inlineStr">
        <is>
          <t xml:space="preserve"> </t>
        </is>
      </c>
    </row>
    <row r="286" ht="14.1" customHeight="1">
      <c r="A286" s="251" t="n">
        <v>204399</v>
      </c>
      <c r="B286" s="234" t="n">
        <v>204399</v>
      </c>
      <c r="C286" s="234" t="n">
        <v>2026</v>
      </c>
      <c r="D286" s="234" t="inlineStr">
        <is>
          <t>Igor P. N.</t>
        </is>
      </c>
      <c r="E286" s="235" t="n">
        <v>36252</v>
      </c>
      <c r="F286" s="235" t="n">
        <v>46115</v>
      </c>
      <c r="G286" s="235" t="n">
        <v>46153</v>
      </c>
      <c r="H286" s="236" t="n">
        <v>610</v>
      </c>
      <c r="I286" s="236" t="inlineStr">
        <is>
          <t>310 &gt; 610</t>
        </is>
      </c>
      <c r="J286" s="234" t="inlineStr">
        <is>
          <t>Crítico</t>
        </is>
      </c>
      <c r="K286" s="234" t="inlineStr">
        <is>
          <t>Letícia/ Ester</t>
        </is>
      </c>
      <c r="L286" s="234" t="inlineStr">
        <is>
          <t>Código Amarelo</t>
        </is>
      </c>
      <c r="M286" s="234" t="inlineStr">
        <is>
          <t>Alta</t>
        </is>
      </c>
      <c r="N286" s="237" t="inlineStr">
        <is>
          <t>610 → 310 &gt; 610</t>
        </is>
      </c>
      <c r="O286" s="238" t="inlineStr">
        <is>
          <t xml:space="preserve"> </t>
        </is>
      </c>
    </row>
    <row r="287" ht="14.1" customHeight="1">
      <c r="A287" s="251" t="n">
        <v>954855</v>
      </c>
      <c r="B287" s="234" t="n">
        <v>954855</v>
      </c>
      <c r="C287" s="234" t="n">
        <v>2026</v>
      </c>
      <c r="D287" s="234" t="inlineStr">
        <is>
          <t>Antonio J. L.J</t>
        </is>
      </c>
      <c r="E287" s="235" t="n">
        <v>23248</v>
      </c>
      <c r="F287" s="235" t="n">
        <v>46119</v>
      </c>
      <c r="G287" s="235" t="n">
        <v>46153</v>
      </c>
      <c r="H287" s="236" t="n">
        <v>303</v>
      </c>
      <c r="I287" s="236" t="inlineStr">
        <is>
          <t>303 &gt; 803</t>
        </is>
      </c>
      <c r="J287" s="234" t="inlineStr">
        <is>
          <t>Estável</t>
        </is>
      </c>
      <c r="K287" s="234" t="inlineStr">
        <is>
          <t>Letícia</t>
        </is>
      </c>
      <c r="L287" s="234" t="inlineStr">
        <is>
          <t>Reinternação</t>
        </is>
      </c>
      <c r="M287" s="234" t="inlineStr">
        <is>
          <t>Alta</t>
        </is>
      </c>
      <c r="N287" s="237" t="inlineStr">
        <is>
          <t>303 → 303 &gt; 803</t>
        </is>
      </c>
      <c r="O287" s="238" t="inlineStr">
        <is>
          <t xml:space="preserve"> </t>
        </is>
      </c>
    </row>
    <row r="288" ht="14.1" customHeight="1">
      <c r="A288" s="251" t="n">
        <v>963105</v>
      </c>
      <c r="B288" s="234" t="n">
        <v>963105</v>
      </c>
      <c r="C288" s="234" t="n">
        <v>2026</v>
      </c>
      <c r="D288" s="234" t="inlineStr">
        <is>
          <t>M.D.F.G</t>
        </is>
      </c>
      <c r="E288" s="235" t="n">
        <v>32772</v>
      </c>
      <c r="F288" s="235" t="n">
        <v>46126</v>
      </c>
      <c r="G288" s="235" t="n">
        <v>46132</v>
      </c>
      <c r="H288" s="241" t="inlineStr">
        <is>
          <t>-</t>
        </is>
      </c>
      <c r="I288" s="236" t="n">
        <v>412</v>
      </c>
      <c r="J288" s="234" t="inlineStr">
        <is>
          <t>Estável</t>
        </is>
      </c>
      <c r="K288" s="234" t="inlineStr">
        <is>
          <t>Dr. Gabriel</t>
        </is>
      </c>
      <c r="L288" s="239" t="inlineStr">
        <is>
          <t>Risco de deterioração</t>
        </is>
      </c>
      <c r="M288" s="234" t="inlineStr">
        <is>
          <t>Alta</t>
        </is>
      </c>
      <c r="N288" s="242" t="inlineStr">
        <is>
          <t>- → 412</t>
        </is>
      </c>
      <c r="O288" s="238" t="inlineStr">
        <is>
          <t xml:space="preserve"> </t>
        </is>
      </c>
    </row>
    <row r="289" ht="14.1" customHeight="1">
      <c r="A289" s="251" t="n">
        <v>148130</v>
      </c>
      <c r="B289" s="234" t="n">
        <v>148130</v>
      </c>
      <c r="C289" s="234" t="n">
        <v>2026</v>
      </c>
      <c r="D289" s="234" t="inlineStr">
        <is>
          <t>Neide A. B. S</t>
        </is>
      </c>
      <c r="E289" s="235" t="n">
        <v>18068</v>
      </c>
      <c r="F289" s="235" t="n">
        <v>46117</v>
      </c>
      <c r="G289" s="235" t="n">
        <v>46153</v>
      </c>
      <c r="H289" s="236" t="n">
        <v>319</v>
      </c>
      <c r="I289" s="236" t="n">
        <v>319</v>
      </c>
      <c r="J289" s="234" t="inlineStr">
        <is>
          <t>Estável</t>
        </is>
      </c>
      <c r="K289" s="234" t="inlineStr">
        <is>
          <t>Letícia/ Ester</t>
        </is>
      </c>
      <c r="L289" s="234" t="inlineStr">
        <is>
          <t>Código Amarelo</t>
        </is>
      </c>
      <c r="M289" s="234" t="inlineStr">
        <is>
          <t>Alta</t>
        </is>
      </c>
      <c r="N289" s="237" t="n">
        <v>319</v>
      </c>
      <c r="O289" s="238" t="inlineStr">
        <is>
          <t xml:space="preserve"> </t>
        </is>
      </c>
    </row>
    <row r="290" ht="14.1" customHeight="1">
      <c r="A290" s="251" t="n">
        <v>203601</v>
      </c>
      <c r="B290" s="234" t="n">
        <v>203601</v>
      </c>
      <c r="C290" s="234" t="n">
        <v>2026</v>
      </c>
      <c r="D290" s="234" t="inlineStr">
        <is>
          <t>Luiz A. P.</t>
        </is>
      </c>
      <c r="E290" s="235" t="n">
        <v>19567</v>
      </c>
      <c r="F290" s="235" t="n">
        <v>46126</v>
      </c>
      <c r="G290" s="235" t="n">
        <v>46153</v>
      </c>
      <c r="H290" s="236" t="inlineStr">
        <is>
          <t>334A</t>
        </is>
      </c>
      <c r="I290" s="236" t="inlineStr">
        <is>
          <t>334A</t>
        </is>
      </c>
      <c r="J290" s="234" t="inlineStr">
        <is>
          <t>Estável</t>
        </is>
      </c>
      <c r="K290" s="234" t="inlineStr">
        <is>
          <t>Letícia/ Ester</t>
        </is>
      </c>
      <c r="L290" s="234" t="inlineStr">
        <is>
          <t>Código Amarelo</t>
        </is>
      </c>
      <c r="M290" s="234" t="inlineStr">
        <is>
          <t>Alta</t>
        </is>
      </c>
      <c r="N290" s="237" t="inlineStr">
        <is>
          <t>334A</t>
        </is>
      </c>
      <c r="O290" s="238" t="inlineStr">
        <is>
          <t xml:space="preserve"> </t>
        </is>
      </c>
    </row>
    <row r="291" ht="14.1" customHeight="1">
      <c r="A291" s="251" t="n">
        <v>425095</v>
      </c>
      <c r="B291" s="234" t="n">
        <v>425095</v>
      </c>
      <c r="C291" s="234" t="n">
        <v>2026</v>
      </c>
      <c r="D291" s="234" t="inlineStr">
        <is>
          <t>Debora M.S.</t>
        </is>
      </c>
      <c r="E291" s="235" t="n">
        <v>27610</v>
      </c>
      <c r="F291" s="235" t="n">
        <v>46139</v>
      </c>
      <c r="G291" s="235" t="n">
        <v>46139</v>
      </c>
      <c r="H291" s="236" t="inlineStr">
        <is>
          <t>802 &gt; 606</t>
        </is>
      </c>
      <c r="I291" s="236" t="inlineStr">
        <is>
          <t>802 &gt; 606</t>
        </is>
      </c>
      <c r="J291" s="234" t="inlineStr">
        <is>
          <t>Crítico</t>
        </is>
      </c>
      <c r="K291" s="234" t="inlineStr">
        <is>
          <t>Letícia/ Ester</t>
        </is>
      </c>
      <c r="L291" s="234" t="inlineStr">
        <is>
          <t>Código Azul</t>
        </is>
      </c>
      <c r="M291" s="234" t="n"/>
      <c r="N291" s="237" t="inlineStr">
        <is>
          <t>802 &gt; 606</t>
        </is>
      </c>
      <c r="O291" s="238" t="inlineStr">
        <is>
          <t xml:space="preserve"> </t>
        </is>
      </c>
    </row>
    <row r="292" ht="14.1" customHeight="1">
      <c r="A292" s="251" t="n">
        <v>148130</v>
      </c>
      <c r="B292" s="234" t="n">
        <v>148130</v>
      </c>
      <c r="C292" s="234" t="n">
        <v>2026</v>
      </c>
      <c r="D292" s="234" t="inlineStr">
        <is>
          <t>Neide A. B. S</t>
        </is>
      </c>
      <c r="E292" s="235" t="n">
        <v>18068</v>
      </c>
      <c r="F292" s="235" t="n">
        <v>46149</v>
      </c>
      <c r="G292" s="235" t="n">
        <v>46176</v>
      </c>
      <c r="H292" s="236" t="inlineStr">
        <is>
          <t>OBS PS</t>
        </is>
      </c>
      <c r="I292" s="236" t="inlineStr">
        <is>
          <t>OBS PS</t>
        </is>
      </c>
      <c r="J292" s="234" t="inlineStr">
        <is>
          <t>Estável</t>
        </is>
      </c>
      <c r="K292" s="234" t="inlineStr">
        <is>
          <t>Letícia</t>
        </is>
      </c>
      <c r="L292" s="234" t="inlineStr">
        <is>
          <t>Reinternação</t>
        </is>
      </c>
      <c r="M292" s="234" t="inlineStr">
        <is>
          <t>Alta</t>
        </is>
      </c>
      <c r="N292" s="237" t="inlineStr">
        <is>
          <t>OBS PS</t>
        </is>
      </c>
      <c r="O292" s="238" t="inlineStr">
        <is>
          <t xml:space="preserve"> </t>
        </is>
      </c>
    </row>
    <row r="293" ht="14.1" customHeight="1">
      <c r="A293" s="251" t="n">
        <v>428352</v>
      </c>
      <c r="B293" s="234" t="n">
        <v>428352</v>
      </c>
      <c r="C293" s="234" t="n">
        <v>2026</v>
      </c>
      <c r="D293" s="234" t="inlineStr">
        <is>
          <t>Karla M.B.P.J</t>
        </is>
      </c>
      <c r="E293" s="235" t="n">
        <v>22512</v>
      </c>
      <c r="F293" s="235" t="n">
        <v>46128</v>
      </c>
      <c r="G293" s="235" t="n">
        <v>46185</v>
      </c>
      <c r="H293" s="236" t="n">
        <v>315</v>
      </c>
      <c r="I293" s="236" t="n">
        <v>315</v>
      </c>
      <c r="J293" s="234" t="inlineStr">
        <is>
          <t>Estável</t>
        </is>
      </c>
      <c r="K293" s="234" t="inlineStr">
        <is>
          <t>Letícia</t>
        </is>
      </c>
      <c r="L293" s="234" t="inlineStr">
        <is>
          <t>Código Amarelo</t>
        </is>
      </c>
      <c r="M293" s="234" t="inlineStr">
        <is>
          <t>Alta</t>
        </is>
      </c>
      <c r="N293" s="237" t="n">
        <v>315</v>
      </c>
      <c r="O293" s="238" t="inlineStr">
        <is>
          <t xml:space="preserve"> </t>
        </is>
      </c>
    </row>
    <row r="294" ht="14.1" customHeight="1">
      <c r="A294" s="251" t="n">
        <v>935645</v>
      </c>
      <c r="B294" s="234" t="n">
        <v>935645</v>
      </c>
      <c r="C294" s="234" t="n">
        <v>2026</v>
      </c>
      <c r="D294" s="234" t="inlineStr">
        <is>
          <t>Jose L.O.</t>
        </is>
      </c>
      <c r="E294" s="235" t="n">
        <v>20780</v>
      </c>
      <c r="F294" s="235" t="n">
        <v>46145</v>
      </c>
      <c r="G294" s="235" t="n">
        <v>46174</v>
      </c>
      <c r="H294" s="236" t="n">
        <v>312</v>
      </c>
      <c r="I294" s="236" t="n">
        <v>312</v>
      </c>
      <c r="J294" s="234" t="inlineStr">
        <is>
          <t>Estável</t>
        </is>
      </c>
      <c r="K294" s="234" t="inlineStr">
        <is>
          <t>Letícia</t>
        </is>
      </c>
      <c r="L294" s="239" t="inlineStr">
        <is>
          <t>Risco de deterioração</t>
        </is>
      </c>
      <c r="M294" s="234" t="inlineStr">
        <is>
          <t>Alta</t>
        </is>
      </c>
      <c r="N294" s="237" t="n">
        <v>312</v>
      </c>
      <c r="O294" s="238" t="inlineStr">
        <is>
          <t xml:space="preserve"> </t>
        </is>
      </c>
    </row>
    <row r="295" ht="14.1" customHeight="1">
      <c r="A295" s="251" t="n">
        <v>959559</v>
      </c>
      <c r="B295" s="234" t="n">
        <v>959559</v>
      </c>
      <c r="C295" s="234" t="n">
        <v>2026</v>
      </c>
      <c r="D295" s="234" t="inlineStr">
        <is>
          <t>Sandra B.S</t>
        </is>
      </c>
      <c r="E295" s="235" t="n">
        <v>23601</v>
      </c>
      <c r="F295" s="235" t="n">
        <v>46148</v>
      </c>
      <c r="G295" s="235" t="n">
        <v>46176</v>
      </c>
      <c r="H295" s="236" t="n">
        <v>108</v>
      </c>
      <c r="I295" s="236" t="n">
        <v>108</v>
      </c>
      <c r="J295" s="234" t="inlineStr">
        <is>
          <t>Estável</t>
        </is>
      </c>
      <c r="K295" s="234" t="inlineStr">
        <is>
          <t>Letícia</t>
        </is>
      </c>
      <c r="L295" s="234" t="inlineStr">
        <is>
          <t>Tranplante de medula óssea</t>
        </is>
      </c>
      <c r="M295" s="234" t="inlineStr">
        <is>
          <t>Alta</t>
        </is>
      </c>
      <c r="N295" s="237" t="n">
        <v>108</v>
      </c>
      <c r="O295" s="238" t="inlineStr">
        <is>
          <t xml:space="preserve"> </t>
        </is>
      </c>
    </row>
    <row r="296" ht="14.1" customHeight="1">
      <c r="A296" s="251" t="n">
        <v>942600</v>
      </c>
      <c r="B296" s="234" t="n">
        <v>942600</v>
      </c>
      <c r="C296" s="234" t="n">
        <v>2026</v>
      </c>
      <c r="D296" s="234" t="inlineStr">
        <is>
          <t>Isabela P.F.</t>
        </is>
      </c>
      <c r="E296" s="235" t="n">
        <v>36868</v>
      </c>
      <c r="F296" s="235" t="n">
        <v>46177</v>
      </c>
      <c r="G296" s="235" t="n">
        <v>46189</v>
      </c>
      <c r="H296" s="236" t="n">
        <v>214</v>
      </c>
      <c r="I296" s="236" t="n">
        <v>214</v>
      </c>
      <c r="J296" s="234" t="inlineStr">
        <is>
          <t>Estável</t>
        </is>
      </c>
      <c r="K296" s="234" t="inlineStr">
        <is>
          <t>Letícia</t>
        </is>
      </c>
      <c r="L296" s="239" t="inlineStr">
        <is>
          <t>Risco de deterioração</t>
        </is>
      </c>
      <c r="M296" s="234" t="inlineStr">
        <is>
          <t>Alta</t>
        </is>
      </c>
      <c r="N296" s="237" t="n">
        <v>214</v>
      </c>
      <c r="O296" s="238" t="inlineStr">
        <is>
          <t xml:space="preserve"> </t>
        </is>
      </c>
    </row>
    <row r="297" ht="14.1" customHeight="1">
      <c r="A297" s="251" t="n">
        <v>259997</v>
      </c>
      <c r="B297" s="234" t="n">
        <v>259997</v>
      </c>
      <c r="C297" s="234" t="n">
        <v>2026</v>
      </c>
      <c r="D297" s="234" t="inlineStr">
        <is>
          <t>Jarbas.C</t>
        </is>
      </c>
      <c r="E297" s="235" t="n">
        <v>12135</v>
      </c>
      <c r="F297" s="235" t="n">
        <v>46180</v>
      </c>
      <c r="G297" s="235" t="n">
        <v>46195</v>
      </c>
      <c r="H297" s="236" t="n">
        <v>338</v>
      </c>
      <c r="I297" s="236" t="n">
        <v>338</v>
      </c>
      <c r="J297" s="234" t="inlineStr">
        <is>
          <t>Estável</t>
        </is>
      </c>
      <c r="K297" s="234" t="inlineStr">
        <is>
          <t>Claudia/ Letícia</t>
        </is>
      </c>
      <c r="L297" s="239" t="inlineStr">
        <is>
          <t>Risco de deterioração</t>
        </is>
      </c>
      <c r="M297" s="234" t="inlineStr">
        <is>
          <t>Alta</t>
        </is>
      </c>
      <c r="N297" s="237" t="inlineStr">
        <is>
          <t>338 → 701</t>
        </is>
      </c>
      <c r="O297" s="238" t="inlineStr">
        <is>
          <t xml:space="preserve"> </t>
        </is>
      </c>
    </row>
    <row r="298" ht="14.1" customHeight="1">
      <c r="A298" s="251" t="n">
        <v>451042</v>
      </c>
      <c r="B298" s="234" t="n">
        <v>451042</v>
      </c>
      <c r="C298" s="234" t="n">
        <v>2026</v>
      </c>
      <c r="D298" s="234" t="inlineStr">
        <is>
          <t>Eliana A R P</t>
        </is>
      </c>
      <c r="E298" s="235" t="n">
        <v>16045</v>
      </c>
      <c r="F298" s="235" t="n">
        <v>46169</v>
      </c>
      <c r="G298" s="235" t="n">
        <v>46204</v>
      </c>
      <c r="H298" s="236" t="n">
        <v>804</v>
      </c>
      <c r="I298" s="236" t="n">
        <v>804</v>
      </c>
      <c r="J298" s="234" t="inlineStr">
        <is>
          <t>Estável</t>
        </is>
      </c>
      <c r="K298" s="234" t="inlineStr">
        <is>
          <t>Letícia</t>
        </is>
      </c>
      <c r="L298" s="239" t="inlineStr">
        <is>
          <t>Risco de deterioração</t>
        </is>
      </c>
      <c r="M298" s="234" t="inlineStr">
        <is>
          <t>Alta</t>
        </is>
      </c>
      <c r="N298" s="237" t="n">
        <v>804</v>
      </c>
      <c r="O298" s="238" t="inlineStr">
        <is>
          <t xml:space="preserve"> </t>
        </is>
      </c>
    </row>
    <row r="299" ht="14.1" customHeight="1">
      <c r="A299" s="251" t="n">
        <v>480805</v>
      </c>
      <c r="B299" s="234" t="n">
        <v>480805</v>
      </c>
      <c r="C299" s="234" t="n">
        <v>2026</v>
      </c>
      <c r="D299" s="234" t="inlineStr">
        <is>
          <t>A.A.M.M</t>
        </is>
      </c>
      <c r="E299" s="235" t="n">
        <v>16964</v>
      </c>
      <c r="F299" s="235" t="n">
        <v>46185</v>
      </c>
      <c r="G299" s="235" t="n">
        <v>46195</v>
      </c>
      <c r="H299" s="236" t="n">
        <v>607</v>
      </c>
      <c r="I299" s="236" t="n">
        <v>607</v>
      </c>
      <c r="J299" s="234" t="inlineStr">
        <is>
          <t>Estável</t>
        </is>
      </c>
      <c r="K299" s="234" t="inlineStr">
        <is>
          <t>Simone</t>
        </is>
      </c>
      <c r="L299" s="239" t="inlineStr">
        <is>
          <t>Risco de deterioração</t>
        </is>
      </c>
      <c r="M299" s="234" t="inlineStr">
        <is>
          <t>Óbito</t>
        </is>
      </c>
      <c r="N299" s="237" t="n">
        <v>607</v>
      </c>
      <c r="O299" s="238" t="inlineStr">
        <is>
          <t xml:space="preserve"> </t>
        </is>
      </c>
    </row>
    <row r="300" ht="14.1" customHeight="1">
      <c r="A300" s="251" t="n">
        <v>942600</v>
      </c>
      <c r="B300" s="234" t="n">
        <v>942600</v>
      </c>
      <c r="C300" s="234" t="n">
        <v>2026</v>
      </c>
      <c r="D300" s="234" t="inlineStr">
        <is>
          <t>Isabela P.F.</t>
        </is>
      </c>
      <c r="E300" s="235" t="n">
        <v>36868</v>
      </c>
      <c r="F300" s="235" t="n">
        <v>46185</v>
      </c>
      <c r="G300" s="235" t="n">
        <v>46195</v>
      </c>
      <c r="H300" s="236" t="n">
        <v>103</v>
      </c>
      <c r="I300" s="236" t="n">
        <v>103</v>
      </c>
      <c r="J300" s="234" t="inlineStr">
        <is>
          <t>Estável</t>
        </is>
      </c>
      <c r="K300" s="234" t="inlineStr">
        <is>
          <t>Letícia</t>
        </is>
      </c>
      <c r="L300" s="234" t="inlineStr">
        <is>
          <t>Reinternação</t>
        </is>
      </c>
      <c r="M300" s="234" t="inlineStr">
        <is>
          <t>Alta</t>
        </is>
      </c>
      <c r="N300" s="237" t="n">
        <v>103</v>
      </c>
      <c r="O300" s="238" t="inlineStr">
        <is>
          <t xml:space="preserve"> </t>
        </is>
      </c>
    </row>
    <row r="301" ht="14.1" customHeight="1">
      <c r="A301" s="251" t="n">
        <v>88308</v>
      </c>
      <c r="B301" s="234" t="n">
        <v>88308</v>
      </c>
      <c r="C301" s="234" t="n">
        <v>2026</v>
      </c>
      <c r="D301" s="234" t="inlineStr">
        <is>
          <t>Raquel F.P.F</t>
        </is>
      </c>
      <c r="E301" s="235" t="n">
        <v>15481</v>
      </c>
      <c r="F301" s="235" t="n">
        <v>46186</v>
      </c>
      <c r="G301" s="235" t="n">
        <v>46192</v>
      </c>
      <c r="H301" s="236" t="n">
        <v>703</v>
      </c>
      <c r="I301" s="236" t="n">
        <v>703</v>
      </c>
      <c r="J301" s="234" t="inlineStr">
        <is>
          <t>Estável</t>
        </is>
      </c>
      <c r="K301" s="234" t="inlineStr">
        <is>
          <t>Letícia</t>
        </is>
      </c>
      <c r="L301" s="239" t="inlineStr">
        <is>
          <t>Risco de deterioração</t>
        </is>
      </c>
      <c r="M301" s="234" t="inlineStr">
        <is>
          <t>Alta</t>
        </is>
      </c>
      <c r="N301" s="237" t="n">
        <v>703</v>
      </c>
      <c r="O301" s="238" t="inlineStr">
        <is>
          <t xml:space="preserve"> </t>
        </is>
      </c>
    </row>
    <row r="302" ht="14.1" customHeight="1">
      <c r="A302" s="251" t="n">
        <v>573571</v>
      </c>
      <c r="B302" s="234" t="n">
        <v>573571</v>
      </c>
      <c r="C302" s="234" t="n">
        <v>2026</v>
      </c>
      <c r="D302" s="234" t="inlineStr">
        <is>
          <t>E.P.P</t>
        </is>
      </c>
      <c r="E302" s="235" t="n">
        <v>43399</v>
      </c>
      <c r="F302" s="235" t="n">
        <v>46191</v>
      </c>
      <c r="G302" s="235" t="n">
        <v>46195</v>
      </c>
      <c r="H302" s="236" t="n">
        <v>303</v>
      </c>
      <c r="I302" s="236" t="n">
        <v>303</v>
      </c>
      <c r="J302" s="234" t="inlineStr">
        <is>
          <t>Estável</t>
        </is>
      </c>
      <c r="K302" s="234" t="inlineStr">
        <is>
          <t>Melissa / Letícia</t>
        </is>
      </c>
      <c r="L302" s="239" t="inlineStr">
        <is>
          <t>Risco de deterioração</t>
        </is>
      </c>
      <c r="M302" s="234" t="inlineStr">
        <is>
          <t>Alta</t>
        </is>
      </c>
      <c r="N302" s="237" t="n">
        <v>303</v>
      </c>
      <c r="O302" s="238" t="inlineStr">
        <is>
          <t xml:space="preserve"> </t>
        </is>
      </c>
    </row>
    <row r="303" ht="14.1" customHeight="1">
      <c r="A303" s="251" t="n">
        <v>227950</v>
      </c>
      <c r="B303" s="234" t="n">
        <v>227950</v>
      </c>
      <c r="C303" s="234" t="n">
        <v>2026</v>
      </c>
      <c r="D303" s="234" t="inlineStr">
        <is>
          <t>A. R.S</t>
        </is>
      </c>
      <c r="E303" s="235" t="n">
        <v>20224</v>
      </c>
      <c r="F303" s="243" t="n">
        <v>46162</v>
      </c>
      <c r="G303" s="235" t="n">
        <v>46210</v>
      </c>
      <c r="H303" s="236" t="n">
        <v>605</v>
      </c>
      <c r="I303" s="236" t="n">
        <v>605</v>
      </c>
      <c r="J303" s="234" t="inlineStr">
        <is>
          <t>Estável</t>
        </is>
      </c>
      <c r="K303" s="234" t="inlineStr">
        <is>
          <t>Letícia/ Juliana</t>
        </is>
      </c>
      <c r="L303" s="234" t="inlineStr">
        <is>
          <t>Código Amarelo</t>
        </is>
      </c>
      <c r="M303" s="234" t="n"/>
      <c r="N303" s="237" t="n">
        <v>605</v>
      </c>
      <c r="O303" s="238" t="inlineStr">
        <is>
          <t xml:space="preserve"> </t>
        </is>
      </c>
    </row>
    <row r="304" ht="14.1" customHeight="1">
      <c r="A304" s="251" t="n">
        <v>442934</v>
      </c>
      <c r="B304" s="234" t="n">
        <v>442934</v>
      </c>
      <c r="C304" s="234" t="n">
        <v>2026</v>
      </c>
      <c r="D304" s="234" t="inlineStr">
        <is>
          <t>K.G.S.Z</t>
        </is>
      </c>
      <c r="E304" s="235" t="n">
        <v>34749</v>
      </c>
      <c r="F304" s="235" t="n">
        <v>46201</v>
      </c>
      <c r="G304" s="235" t="n">
        <v>46210</v>
      </c>
      <c r="H304" s="236" t="n">
        <v>710</v>
      </c>
      <c r="I304" s="236" t="n">
        <v>710</v>
      </c>
      <c r="J304" s="234" t="inlineStr">
        <is>
          <t>Crítico</t>
        </is>
      </c>
      <c r="K304" s="234" t="inlineStr">
        <is>
          <t>Melissa/Juliana</t>
        </is>
      </c>
      <c r="L304" s="234" t="inlineStr">
        <is>
          <t>Reabordagem cirúrigica</t>
        </is>
      </c>
      <c r="M304" s="234" t="inlineStr">
        <is>
          <t>Alta</t>
        </is>
      </c>
      <c r="N304" s="237" t="n">
        <v>710</v>
      </c>
      <c r="O304" s="238" t="inlineStr">
        <is>
          <t xml:space="preserve"> </t>
        </is>
      </c>
    </row>
    <row r="305" ht="14.1" customHeight="1">
      <c r="A305" s="251" t="n">
        <v>917165</v>
      </c>
      <c r="B305" s="234" t="n">
        <v>917165</v>
      </c>
      <c r="C305" s="234" t="n">
        <v>2026</v>
      </c>
      <c r="D305" s="234" t="inlineStr">
        <is>
          <t>T. B. B</t>
        </is>
      </c>
      <c r="E305" s="235" t="n">
        <v>31565</v>
      </c>
      <c r="F305" s="235" t="n">
        <v>46198</v>
      </c>
      <c r="G305" s="235" t="n">
        <v>46203</v>
      </c>
      <c r="H305" s="236" t="n">
        <v>609</v>
      </c>
      <c r="I305" s="236" t="n">
        <v>609</v>
      </c>
      <c r="J305" s="234" t="inlineStr">
        <is>
          <t>Crítico</t>
        </is>
      </c>
      <c r="K305" s="234" t="inlineStr">
        <is>
          <t>Letícia/ Juliana</t>
        </is>
      </c>
      <c r="L305" s="234" t="inlineStr">
        <is>
          <t>Código Azul</t>
        </is>
      </c>
      <c r="M305" s="234" t="inlineStr">
        <is>
          <t>Óbito</t>
        </is>
      </c>
      <c r="N305" s="237" t="n">
        <v>609</v>
      </c>
      <c r="O305" s="238" t="inlineStr">
        <is>
          <t xml:space="preserve"> </t>
        </is>
      </c>
    </row>
    <row r="306" ht="14.1" customHeight="1">
      <c r="A306" s="251" t="n">
        <v>603284</v>
      </c>
      <c r="B306" s="234" t="n">
        <v>603284</v>
      </c>
      <c r="C306" s="234" t="n">
        <v>2026</v>
      </c>
      <c r="D306" s="234" t="inlineStr">
        <is>
          <t>V. V. V</t>
        </is>
      </c>
      <c r="E306" s="235" t="n">
        <v>19776</v>
      </c>
      <c r="F306" s="235" t="n">
        <v>46203</v>
      </c>
      <c r="G306" s="235" t="n">
        <v>46252</v>
      </c>
      <c r="H306" s="236" t="inlineStr">
        <is>
          <t>332B</t>
        </is>
      </c>
      <c r="I306" s="236" t="n">
        <v>312</v>
      </c>
      <c r="J306" s="234" t="inlineStr">
        <is>
          <t>Estável</t>
        </is>
      </c>
      <c r="K306" s="234" t="inlineStr">
        <is>
          <t>Letícia</t>
        </is>
      </c>
      <c r="L306" s="234" t="inlineStr">
        <is>
          <t>Código Amarelo</t>
        </is>
      </c>
      <c r="M306" s="235" t="inlineStr">
        <is>
          <t>Alta</t>
        </is>
      </c>
      <c r="N306" s="237" t="inlineStr">
        <is>
          <t>332B → 312</t>
        </is>
      </c>
      <c r="O306" s="238" t="inlineStr">
        <is>
          <t xml:space="preserve"> </t>
        </is>
      </c>
    </row>
    <row r="307" ht="14.1" customHeight="1">
      <c r="A307" s="251" t="n">
        <v>889178</v>
      </c>
      <c r="B307" s="234" t="n">
        <v>7536217</v>
      </c>
      <c r="C307" s="234" t="n">
        <v>2026</v>
      </c>
      <c r="D307" s="234" t="inlineStr">
        <is>
          <t>Alice C. T. C</t>
        </is>
      </c>
      <c r="E307" s="235" t="n">
        <v>34746</v>
      </c>
      <c r="F307" s="235" t="n">
        <v>46135</v>
      </c>
      <c r="G307" s="235" t="n">
        <v>46281</v>
      </c>
      <c r="H307" s="236" t="n">
        <v>104</v>
      </c>
      <c r="I307" s="236" t="n">
        <v>104</v>
      </c>
      <c r="J307" s="234" t="inlineStr">
        <is>
          <t>Estável</t>
        </is>
      </c>
      <c r="K307" s="234" t="inlineStr">
        <is>
          <t>Letícia</t>
        </is>
      </c>
      <c r="L307" s="239" t="inlineStr">
        <is>
          <t>Risco de deterioração</t>
        </is>
      </c>
      <c r="M307" s="235" t="inlineStr">
        <is>
          <t>Óbito</t>
        </is>
      </c>
      <c r="N307" s="237" t="n">
        <v>104</v>
      </c>
      <c r="O307" s="238" t="inlineStr">
        <is>
          <t xml:space="preserve"> </t>
        </is>
      </c>
    </row>
    <row r="308" ht="14.1" customHeight="1">
      <c r="A308" s="251" t="n">
        <v>972793</v>
      </c>
      <c r="B308" s="234" t="n">
        <v>7672239</v>
      </c>
      <c r="C308" s="234" t="n">
        <v>2026</v>
      </c>
      <c r="D308" s="234" t="inlineStr">
        <is>
          <t>A. G. S</t>
        </is>
      </c>
      <c r="E308" s="235" t="n">
        <v>27220</v>
      </c>
      <c r="F308" s="235" t="n">
        <v>46203</v>
      </c>
      <c r="G308" s="235" t="n">
        <v>46205</v>
      </c>
      <c r="H308" s="236" t="inlineStr">
        <is>
          <t>217B</t>
        </is>
      </c>
      <c r="I308" s="236" t="inlineStr">
        <is>
          <t>217B</t>
        </is>
      </c>
      <c r="J308" s="234" t="inlineStr">
        <is>
          <t>Estável</t>
        </is>
      </c>
      <c r="K308" s="234" t="inlineStr">
        <is>
          <t>Letícia</t>
        </is>
      </c>
      <c r="L308" s="234" t="inlineStr">
        <is>
          <t>Código Amarelo</t>
        </is>
      </c>
      <c r="M308" s="235" t="inlineStr">
        <is>
          <t>Alta</t>
        </is>
      </c>
      <c r="N308" s="237" t="inlineStr">
        <is>
          <t>217B</t>
        </is>
      </c>
      <c r="O308" s="238" t="inlineStr">
        <is>
          <t xml:space="preserve"> </t>
        </is>
      </c>
    </row>
    <row r="309" ht="14.1" customHeight="1">
      <c r="A309" s="251" t="n">
        <v>21312</v>
      </c>
      <c r="B309" s="234" t="n">
        <v>7739867</v>
      </c>
      <c r="C309" s="234" t="n">
        <v>2026</v>
      </c>
      <c r="D309" s="234" t="inlineStr">
        <is>
          <t>A.R.D</t>
        </is>
      </c>
      <c r="E309" s="235" t="n">
        <v>17532</v>
      </c>
      <c r="F309" s="235" t="n">
        <v>46237</v>
      </c>
      <c r="G309" s="235" t="n">
        <v>46246</v>
      </c>
      <c r="H309" s="236" t="n">
        <v>404</v>
      </c>
      <c r="I309" s="236" t="n">
        <v>404</v>
      </c>
      <c r="J309" s="234" t="inlineStr">
        <is>
          <t>Estável</t>
        </is>
      </c>
      <c r="K309" s="234" t="inlineStr">
        <is>
          <t>Letícia/ Dra Carla</t>
        </is>
      </c>
      <c r="L309" s="234" t="inlineStr">
        <is>
          <t>Risco de agressão</t>
        </is>
      </c>
      <c r="M309" s="235" t="inlineStr">
        <is>
          <t>Alta</t>
        </is>
      </c>
      <c r="N309" s="237" t="n">
        <v>404</v>
      </c>
      <c r="O309" s="238" t="inlineStr">
        <is>
          <t xml:space="preserve"> </t>
        </is>
      </c>
    </row>
    <row r="310" ht="14.1" customHeight="1">
      <c r="A310" s="251" t="n">
        <v>317751</v>
      </c>
      <c r="B310" s="234" t="n">
        <v>7733161</v>
      </c>
      <c r="C310" s="234" t="n">
        <v>2026</v>
      </c>
      <c r="D310" s="234" t="inlineStr">
        <is>
          <t>V.M.</t>
        </is>
      </c>
      <c r="E310" s="235" t="n">
        <v>18868</v>
      </c>
      <c r="F310" s="235" t="n">
        <v>46233</v>
      </c>
      <c r="G310" s="235" t="n">
        <v>46241</v>
      </c>
      <c r="H310" s="236" t="n">
        <v>805</v>
      </c>
      <c r="I310" s="236" t="n">
        <v>805</v>
      </c>
      <c r="J310" s="234" t="inlineStr">
        <is>
          <t>Estável</t>
        </is>
      </c>
      <c r="K310" s="234" t="inlineStr">
        <is>
          <t>Letícia</t>
        </is>
      </c>
      <c r="L310" s="239" t="inlineStr">
        <is>
          <t>Risco de deterioração</t>
        </is>
      </c>
      <c r="M310" s="235" t="inlineStr">
        <is>
          <t>Alta</t>
        </is>
      </c>
      <c r="N310" s="237" t="n">
        <v>805</v>
      </c>
      <c r="O310" s="238" t="inlineStr">
        <is>
          <t xml:space="preserve"> </t>
        </is>
      </c>
    </row>
    <row r="311" ht="14.1" customHeight="1">
      <c r="A311" s="251" t="n">
        <v>351583</v>
      </c>
      <c r="B311" s="234" t="n">
        <v>7784005</v>
      </c>
      <c r="C311" s="234" t="n">
        <v>2026</v>
      </c>
      <c r="D311" s="234" t="inlineStr">
        <is>
          <t>S.H.V.G</t>
        </is>
      </c>
      <c r="E311" s="235" t="n">
        <v>13742</v>
      </c>
      <c r="F311" s="235" t="n">
        <v>46232</v>
      </c>
      <c r="G311" s="235" t="n">
        <v>46244</v>
      </c>
      <c r="H311" s="236" t="n">
        <v>804</v>
      </c>
      <c r="I311" s="236" t="n">
        <v>804</v>
      </c>
      <c r="J311" s="234" t="inlineStr">
        <is>
          <t>Estável</t>
        </is>
      </c>
      <c r="K311" s="234" t="inlineStr">
        <is>
          <t>Letícia</t>
        </is>
      </c>
      <c r="L311" s="239" t="inlineStr">
        <is>
          <t>Risco de deterioração</t>
        </is>
      </c>
      <c r="M311" s="235" t="inlineStr">
        <is>
          <t>Alta</t>
        </is>
      </c>
      <c r="N311" s="237" t="n">
        <v>804</v>
      </c>
      <c r="O311" s="238" t="inlineStr">
        <is>
          <t xml:space="preserve"> </t>
        </is>
      </c>
    </row>
    <row r="312" ht="14.1" customHeight="1">
      <c r="A312" s="251" t="n">
        <v>475741</v>
      </c>
      <c r="B312" s="234" t="n">
        <v>7739971</v>
      </c>
      <c r="C312" s="234" t="n">
        <v>2026</v>
      </c>
      <c r="D312" s="234" t="inlineStr">
        <is>
          <t>S.F.M.</t>
        </is>
      </c>
      <c r="E312" s="235" t="n">
        <v>15649</v>
      </c>
      <c r="F312" s="235" t="n">
        <v>46237</v>
      </c>
      <c r="G312" s="235" t="n">
        <v>46245</v>
      </c>
      <c r="H312" s="236" t="n">
        <v>405</v>
      </c>
      <c r="I312" s="236" t="n">
        <v>405</v>
      </c>
      <c r="J312" s="234" t="inlineStr">
        <is>
          <t>Estável</t>
        </is>
      </c>
      <c r="K312" s="234" t="inlineStr">
        <is>
          <t>Letícia/ Dra Carla</t>
        </is>
      </c>
      <c r="L312" s="234" t="inlineStr">
        <is>
          <t>Queda</t>
        </is>
      </c>
      <c r="M312" s="235" t="inlineStr">
        <is>
          <t>Alta</t>
        </is>
      </c>
      <c r="N312" s="237" t="n">
        <v>405</v>
      </c>
      <c r="O312" s="238" t="inlineStr">
        <is>
          <t xml:space="preserve"> </t>
        </is>
      </c>
    </row>
    <row r="313" ht="14.1" customHeight="1">
      <c r="A313" s="251" t="n">
        <v>476967</v>
      </c>
      <c r="B313" s="234" t="n">
        <v>7736688</v>
      </c>
      <c r="C313" s="234" t="n">
        <v>2026</v>
      </c>
      <c r="D313" s="234" t="inlineStr">
        <is>
          <t>P.A.A.S</t>
        </is>
      </c>
      <c r="E313" s="235" t="n">
        <v>19961</v>
      </c>
      <c r="F313" s="235" t="n">
        <v>46235</v>
      </c>
      <c r="G313" s="235" t="n">
        <v>46241</v>
      </c>
      <c r="H313" s="236" t="n">
        <v>307</v>
      </c>
      <c r="I313" s="236" t="n">
        <v>307</v>
      </c>
      <c r="J313" s="234" t="inlineStr">
        <is>
          <t>Crítico</t>
        </is>
      </c>
      <c r="K313" s="234" t="inlineStr">
        <is>
          <t>Letícia/ Juliana</t>
        </is>
      </c>
      <c r="L313" s="234" t="inlineStr">
        <is>
          <t>Queda</t>
        </is>
      </c>
      <c r="M313" s="235" t="inlineStr">
        <is>
          <t>Óbito</t>
        </is>
      </c>
      <c r="N313" s="237" t="n">
        <v>307</v>
      </c>
      <c r="O313" s="238" t="inlineStr">
        <is>
          <t xml:space="preserve"> </t>
        </is>
      </c>
    </row>
    <row r="314" ht="14.25" customHeight="1">
      <c r="A314" s="251" t="n">
        <v>317751</v>
      </c>
      <c r="B314" s="234" t="n">
        <v>7751530</v>
      </c>
      <c r="C314" s="234" t="n">
        <v>2026</v>
      </c>
      <c r="D314" s="234" t="inlineStr">
        <is>
          <t>V.M.</t>
        </is>
      </c>
      <c r="E314" s="235" t="n">
        <v>18868</v>
      </c>
      <c r="F314" s="244" t="n">
        <v>46243</v>
      </c>
      <c r="G314" s="244" t="n">
        <v>46248</v>
      </c>
      <c r="H314" s="245" t="n">
        <v>306</v>
      </c>
      <c r="I314" s="245" t="n">
        <v>305</v>
      </c>
      <c r="J314" s="246" t="inlineStr">
        <is>
          <t>Estável</t>
        </is>
      </c>
      <c r="K314" s="246" t="inlineStr">
        <is>
          <t>Léticia</t>
        </is>
      </c>
      <c r="L314" s="246" t="inlineStr">
        <is>
          <t>Reinternação</t>
        </is>
      </c>
      <c r="M314" s="235" t="inlineStr">
        <is>
          <t>Alta</t>
        </is>
      </c>
      <c r="N314" s="237" t="inlineStr">
        <is>
          <t>306 e 305</t>
        </is>
      </c>
      <c r="O314" s="246" t="n"/>
    </row>
    <row r="315" ht="14.25" customHeight="1">
      <c r="A315" s="251" t="n">
        <v>928660</v>
      </c>
      <c r="B315" s="234" t="n">
        <v>7784756</v>
      </c>
      <c r="C315" s="234" t="n">
        <v>2026</v>
      </c>
      <c r="D315" s="234" t="inlineStr">
        <is>
          <t>V.A.N</t>
        </is>
      </c>
      <c r="E315" s="235" t="n">
        <v>41778</v>
      </c>
      <c r="F315" s="235" t="n">
        <v>46249</v>
      </c>
      <c r="G315" s="235" t="n">
        <v>46251</v>
      </c>
      <c r="H315" s="236" t="n">
        <v>435</v>
      </c>
      <c r="I315" s="236" t="n">
        <v>435</v>
      </c>
      <c r="J315" s="234" t="inlineStr">
        <is>
          <t>Crítico</t>
        </is>
      </c>
      <c r="K315" s="235" t="inlineStr">
        <is>
          <t>Melissa</t>
        </is>
      </c>
      <c r="L315" s="235" t="inlineStr">
        <is>
          <t>Risco de suicídio</t>
        </is>
      </c>
      <c r="M315" s="235" t="inlineStr">
        <is>
          <t>Alta</t>
        </is>
      </c>
      <c r="N315" s="237" t="n">
        <v>435</v>
      </c>
      <c r="O315" s="235" t="n"/>
    </row>
    <row r="316" ht="15" customHeight="1">
      <c r="A316" s="251" t="n">
        <v>964879</v>
      </c>
      <c r="B316" s="234" t="n">
        <v>7673655</v>
      </c>
      <c r="C316" s="234" t="n">
        <v>2026</v>
      </c>
      <c r="D316" s="235" t="inlineStr">
        <is>
          <t>C.F.B</t>
        </is>
      </c>
      <c r="E316" s="235" t="n">
        <v>34944</v>
      </c>
      <c r="F316" s="235" t="n">
        <v>46204</v>
      </c>
      <c r="G316" s="235" t="n">
        <v>46259</v>
      </c>
      <c r="H316" s="247" t="n">
        <v>712</v>
      </c>
      <c r="I316" s="247" t="n">
        <v>106</v>
      </c>
      <c r="J316" s="235" t="inlineStr">
        <is>
          <t>Estável</t>
        </is>
      </c>
      <c r="K316" s="235" t="inlineStr">
        <is>
          <t>Melissa</t>
        </is>
      </c>
      <c r="L316" s="235" t="inlineStr">
        <is>
          <t>Risco de Deterioração</t>
        </is>
      </c>
      <c r="M316" s="235" t="inlineStr">
        <is>
          <t>Alta</t>
        </is>
      </c>
      <c r="N316" s="248" t="inlineStr">
        <is>
          <t>712, 713, 701 e 106</t>
        </is>
      </c>
      <c r="O316" s="235" t="n"/>
    </row>
    <row r="317" ht="14.25" customHeight="1">
      <c r="A317" s="251" t="n">
        <v>975097</v>
      </c>
      <c r="B317" s="234" t="n">
        <v>7762687</v>
      </c>
      <c r="C317" s="234" t="n">
        <v>2026</v>
      </c>
      <c r="D317" s="235" t="inlineStr">
        <is>
          <t>R.H.M.G</t>
        </is>
      </c>
      <c r="E317" s="235" t="n">
        <v>15770</v>
      </c>
      <c r="F317" s="235" t="n">
        <v>46248</v>
      </c>
      <c r="G317" s="235" t="n">
        <v>46276</v>
      </c>
      <c r="H317" s="247" t="n">
        <v>303</v>
      </c>
      <c r="I317" s="247" t="n">
        <v>329</v>
      </c>
      <c r="J317" s="235" t="inlineStr">
        <is>
          <t>Estável</t>
        </is>
      </c>
      <c r="K317" s="235" t="inlineStr">
        <is>
          <t>Léticia</t>
        </is>
      </c>
      <c r="L317" s="234" t="inlineStr">
        <is>
          <t>Código Amarelo</t>
        </is>
      </c>
      <c r="M317" s="235" t="inlineStr">
        <is>
          <t>Alta</t>
        </is>
      </c>
      <c r="N317" s="248" t="inlineStr">
        <is>
          <t>320, 334A e 329</t>
        </is>
      </c>
      <c r="O317" s="235" t="n"/>
    </row>
    <row r="318" ht="14.25" customHeight="1">
      <c r="A318" s="251" t="n">
        <v>124097</v>
      </c>
      <c r="B318" s="234" t="n">
        <v>7759976</v>
      </c>
      <c r="C318" s="234" t="n">
        <v>2026</v>
      </c>
      <c r="D318" s="235" t="inlineStr">
        <is>
          <t>J.C.M</t>
        </is>
      </c>
      <c r="E318" s="235" t="n">
        <v>15795</v>
      </c>
      <c r="F318" s="235" t="n">
        <v>46247</v>
      </c>
      <c r="G318" s="235" t="n">
        <v>46255</v>
      </c>
      <c r="H318" s="247" t="n">
        <v>306</v>
      </c>
      <c r="I318" s="234" t="n">
        <v>306</v>
      </c>
      <c r="J318" s="235" t="inlineStr">
        <is>
          <t>Estável</t>
        </is>
      </c>
      <c r="K318" s="235" t="inlineStr">
        <is>
          <t>Léticia</t>
        </is>
      </c>
      <c r="L318" s="235" t="inlineStr">
        <is>
          <t>Queda</t>
        </is>
      </c>
      <c r="M318" s="235" t="inlineStr">
        <is>
          <t>Alta</t>
        </is>
      </c>
      <c r="N318" s="249" t="n">
        <v>306</v>
      </c>
      <c r="O318" s="235" t="n"/>
    </row>
    <row r="319" ht="14.25" customHeight="1">
      <c r="A319" s="251" t="n">
        <v>155604</v>
      </c>
      <c r="B319" s="234" t="n">
        <v>7782606</v>
      </c>
      <c r="C319" s="234" t="n">
        <v>2026</v>
      </c>
      <c r="D319" s="234" t="inlineStr">
        <is>
          <t>R.T.T.S</t>
        </is>
      </c>
      <c r="E319" s="235" t="n">
        <v>13950</v>
      </c>
      <c r="F319" s="235" t="n">
        <v>46259</v>
      </c>
      <c r="G319" s="235" t="n">
        <v>46271</v>
      </c>
      <c r="H319" s="234" t="n">
        <v>410</v>
      </c>
      <c r="I319" s="234" t="n">
        <v>311</v>
      </c>
      <c r="J319" s="234" t="inlineStr">
        <is>
          <t>Estável</t>
        </is>
      </c>
      <c r="K319" s="234" t="inlineStr">
        <is>
          <t>Léticia</t>
        </is>
      </c>
      <c r="L319" s="234" t="inlineStr">
        <is>
          <t>Risco de Deterioração</t>
        </is>
      </c>
      <c r="M319" s="234" t="inlineStr">
        <is>
          <t>Alta</t>
        </is>
      </c>
      <c r="N319" s="234" t="inlineStr">
        <is>
          <t>410, 311</t>
        </is>
      </c>
      <c r="O319" s="234" t="n"/>
    </row>
    <row r="320" ht="14.25" customHeight="1">
      <c r="A320" s="270" t="inlineStr">
        <is>
          <t xml:space="preserve">32949	</t>
        </is>
      </c>
      <c r="B320" s="234" t="n">
        <v>7802133</v>
      </c>
      <c r="C320" s="234" t="n">
        <v>2026</v>
      </c>
      <c r="D320" s="234" t="inlineStr">
        <is>
          <t>E.T</t>
        </is>
      </c>
      <c r="E320" s="235" t="n">
        <v>23230</v>
      </c>
      <c r="F320" s="235" t="n">
        <v>46268</v>
      </c>
      <c r="G320" s="235" t="n">
        <v>46285</v>
      </c>
      <c r="H320" s="234" t="n">
        <v>418</v>
      </c>
      <c r="I320" s="234" t="n">
        <v>608</v>
      </c>
      <c r="J320" s="234" t="inlineStr">
        <is>
          <t>Estável</t>
        </is>
      </c>
      <c r="K320" s="234" t="inlineStr">
        <is>
          <t>Beatriz</t>
        </is>
      </c>
      <c r="L320" s="272" t="n"/>
      <c r="M320" s="235" t="inlineStr">
        <is>
          <t>Óbito</t>
        </is>
      </c>
      <c r="N320" s="234" t="inlineStr">
        <is>
          <t>418, 608</t>
        </is>
      </c>
      <c r="O320" s="234" t="n"/>
    </row>
    <row r="321">
      <c r="A321" s="251" t="n">
        <v>126082</v>
      </c>
      <c r="B321" s="234" t="n">
        <v>7811681</v>
      </c>
      <c r="C321" s="234" t="n">
        <v>2026</v>
      </c>
      <c r="D321" s="234" t="inlineStr">
        <is>
          <t>Shirley D P</t>
        </is>
      </c>
      <c r="E321" s="235" t="n">
        <v>14581</v>
      </c>
      <c r="F321" s="235" t="n">
        <v>46273</v>
      </c>
      <c r="G321" s="235" t="n">
        <v>46322</v>
      </c>
      <c r="H321" s="234" t="n">
        <v>208</v>
      </c>
      <c r="I321" s="234" t="n">
        <v>312</v>
      </c>
      <c r="J321" s="234" t="inlineStr">
        <is>
          <t>Paliativo</t>
        </is>
      </c>
      <c r="K321" s="234" t="inlineStr">
        <is>
          <t>Letícia/ Josi</t>
        </is>
      </c>
      <c r="L321" s="234" t="inlineStr">
        <is>
          <t>Risco</t>
        </is>
      </c>
      <c r="M321" s="235" t="inlineStr">
        <is>
          <t>Óbito</t>
        </is>
      </c>
      <c r="N321" s="234" t="inlineStr">
        <is>
          <t>312. 208</t>
        </is>
      </c>
      <c r="O321" s="234" t="n"/>
    </row>
    <row r="322">
      <c r="A322" s="251" t="n">
        <v>26018</v>
      </c>
      <c r="B322" s="234" t="n">
        <v>7820253</v>
      </c>
      <c r="C322" s="234" t="n">
        <v>2026</v>
      </c>
      <c r="D322" s="234" t="inlineStr">
        <is>
          <t>Edna P P</t>
        </is>
      </c>
      <c r="E322" s="235" t="n">
        <v>14789</v>
      </c>
      <c r="F322" s="235" t="n">
        <v>46278</v>
      </c>
      <c r="G322" s="235" t="n">
        <v>46318</v>
      </c>
      <c r="H322" s="234" t="n">
        <v>301</v>
      </c>
      <c r="I322" s="234" t="n">
        <v>301</v>
      </c>
      <c r="J322" s="234" t="inlineStr">
        <is>
          <t>Estável</t>
        </is>
      </c>
      <c r="K322" s="234" t="inlineStr">
        <is>
          <t>Letícia/ Josi</t>
        </is>
      </c>
      <c r="L322" s="234" t="inlineStr">
        <is>
          <t>Risco</t>
        </is>
      </c>
      <c r="M322" s="234" t="inlineStr">
        <is>
          <t>Alta</t>
        </is>
      </c>
      <c r="N322" s="234" t="n">
        <v>301</v>
      </c>
      <c r="O322" s="234" t="n"/>
    </row>
    <row r="323">
      <c r="A323" s="251" t="n">
        <v>451042</v>
      </c>
      <c r="B323" s="234" t="n">
        <v>7816723</v>
      </c>
      <c r="C323" s="234" t="n">
        <v>2026</v>
      </c>
      <c r="D323" s="234" t="inlineStr">
        <is>
          <t>Eliana A R P</t>
        </is>
      </c>
      <c r="E323" s="235" t="n">
        <v>16045</v>
      </c>
      <c r="F323" s="235" t="n">
        <v>46275</v>
      </c>
      <c r="G323" s="235" t="n"/>
      <c r="H323" s="234" t="n">
        <v>303</v>
      </c>
      <c r="I323" s="234" t="n">
        <v>812</v>
      </c>
      <c r="J323" s="234" t="inlineStr">
        <is>
          <t>Estável</t>
        </is>
      </c>
      <c r="K323" s="234" t="inlineStr">
        <is>
          <t>Letícia/ Josi</t>
        </is>
      </c>
      <c r="L323" s="234" t="inlineStr">
        <is>
          <t>Risco</t>
        </is>
      </c>
      <c r="M323" s="234" t="inlineStr">
        <is>
          <t>Internada</t>
        </is>
      </c>
      <c r="N323" s="234" t="inlineStr">
        <is>
          <t>303, 812</t>
        </is>
      </c>
      <c r="O323" s="234" t="inlineStr">
        <is>
          <t>Transferida para Casa de Saúde</t>
        </is>
      </c>
    </row>
    <row r="324">
      <c r="A324" s="251" t="n">
        <v>88809</v>
      </c>
      <c r="B324" s="234" t="n">
        <v>7813699</v>
      </c>
      <c r="C324" s="234" t="n">
        <v>2026</v>
      </c>
      <c r="D324" s="234" t="inlineStr">
        <is>
          <t>Valdemar T</t>
        </is>
      </c>
      <c r="E324" s="235" t="n">
        <v>14472</v>
      </c>
      <c r="F324" s="235" t="n">
        <v>46274</v>
      </c>
      <c r="G324" s="235" t="n">
        <v>46289</v>
      </c>
      <c r="H324" s="234" t="n">
        <v>340</v>
      </c>
      <c r="I324" s="234" t="n">
        <v>808</v>
      </c>
      <c r="J324" s="234" t="inlineStr">
        <is>
          <t>Paliativo</t>
        </is>
      </c>
      <c r="K324" s="234" t="inlineStr">
        <is>
          <t>Letícia/ Josi</t>
        </is>
      </c>
      <c r="L324" s="234" t="inlineStr">
        <is>
          <t>Risco</t>
        </is>
      </c>
      <c r="M324" s="235" t="inlineStr">
        <is>
          <t>Óbito</t>
        </is>
      </c>
      <c r="N324" s="234" t="inlineStr">
        <is>
          <t>340, 802 e 808</t>
        </is>
      </c>
      <c r="O324" s="234" t="n"/>
    </row>
    <row r="325">
      <c r="A325" s="251" t="n">
        <v>857989</v>
      </c>
      <c r="B325" s="234" t="n">
        <v>7823253</v>
      </c>
      <c r="C325" s="234" t="n">
        <v>2026</v>
      </c>
      <c r="D325" s="234" t="inlineStr">
        <is>
          <t>Regina M G O V</t>
        </is>
      </c>
      <c r="E325" s="235" t="n">
        <v>18024</v>
      </c>
      <c r="F325" s="235" t="n">
        <v>46279</v>
      </c>
      <c r="G325" s="235" t="n">
        <v>46286</v>
      </c>
      <c r="H325" s="234" t="n">
        <v>404</v>
      </c>
      <c r="I325" s="234" t="n">
        <v>404</v>
      </c>
      <c r="J325" s="234" t="inlineStr">
        <is>
          <t>Estável</t>
        </is>
      </c>
      <c r="K325" s="234" t="inlineStr">
        <is>
          <t>Letícia/ Thallita</t>
        </is>
      </c>
      <c r="L325" s="234" t="inlineStr">
        <is>
          <t>Risco de Deterioração</t>
        </is>
      </c>
      <c r="M325" s="234" t="inlineStr">
        <is>
          <t>Alta</t>
        </is>
      </c>
      <c r="N325" s="234" t="n">
        <v>404</v>
      </c>
      <c r="O325" s="234" t="n"/>
    </row>
    <row r="326">
      <c r="A326" s="251" t="n">
        <v>434628</v>
      </c>
      <c r="B326" s="234" t="n">
        <v>7818868</v>
      </c>
      <c r="C326" s="234" t="n">
        <v>2026</v>
      </c>
      <c r="D326" s="234" t="inlineStr">
        <is>
          <t>Anesia O S</t>
        </is>
      </c>
      <c r="E326" s="235" t="n">
        <v>16010</v>
      </c>
      <c r="F326" s="235" t="n">
        <v>46276</v>
      </c>
      <c r="G326" s="235" t="n">
        <v>46293</v>
      </c>
      <c r="H326" s="234" t="n">
        <v>609</v>
      </c>
      <c r="I326" s="234" t="n">
        <v>304</v>
      </c>
      <c r="J326" s="349" t="inlineStr">
        <is>
          <t>Crítico</t>
        </is>
      </c>
      <c r="K326" s="234" t="inlineStr">
        <is>
          <t>Letícia/ Juliana</t>
        </is>
      </c>
      <c r="L326" s="234" t="inlineStr">
        <is>
          <t>Risco de Deterioração</t>
        </is>
      </c>
      <c r="M326" s="234" t="inlineStr">
        <is>
          <t>Alta</t>
        </is>
      </c>
      <c r="N326" s="234" t="inlineStr">
        <is>
          <t>310. 609 e 304</t>
        </is>
      </c>
      <c r="O326" s="234" t="n"/>
    </row>
    <row r="327" ht="51" customHeight="1">
      <c r="A327" s="251" t="n">
        <v>940693</v>
      </c>
      <c r="B327" s="234" t="n">
        <v>7792721</v>
      </c>
      <c r="C327" s="234" t="n">
        <v>2026</v>
      </c>
      <c r="D327" s="234" t="inlineStr">
        <is>
          <t>Sheila R S</t>
        </is>
      </c>
      <c r="E327" s="235" t="n">
        <v>27983</v>
      </c>
      <c r="F327" s="235" t="n">
        <v>46263</v>
      </c>
      <c r="G327" s="235" t="n">
        <v>46291</v>
      </c>
      <c r="H327" s="234" t="n">
        <v>223</v>
      </c>
      <c r="I327" s="234" t="n">
        <v>104</v>
      </c>
      <c r="J327" s="234" t="inlineStr">
        <is>
          <t>Estável</t>
        </is>
      </c>
      <c r="K327" s="234" t="inlineStr">
        <is>
          <t>Letícia/ Josi</t>
        </is>
      </c>
      <c r="L327" s="234" t="inlineStr">
        <is>
          <t>Risco de Deterioração</t>
        </is>
      </c>
      <c r="M327" s="235" t="inlineStr">
        <is>
          <t>óbito</t>
        </is>
      </c>
      <c r="N327" s="238" t="inlineStr">
        <is>
          <t>223, 221, 334A, 612, 602, 216, 321A, 321B, 319, 107, 104</t>
        </is>
      </c>
      <c r="O327" s="234" t="n"/>
    </row>
    <row r="328">
      <c r="A328" s="251" t="n">
        <v>729930</v>
      </c>
      <c r="B328" s="251" t="n">
        <v>7831233</v>
      </c>
      <c r="C328" s="234" t="n">
        <v>2026</v>
      </c>
      <c r="D328" s="234" t="inlineStr">
        <is>
          <t>Flavio R.H.M</t>
        </is>
      </c>
      <c r="E328" s="235" t="n">
        <v>27612</v>
      </c>
      <c r="F328" s="235" t="n">
        <v>46282</v>
      </c>
      <c r="G328" s="235" t="n"/>
      <c r="H328" s="234" t="n">
        <v>415</v>
      </c>
      <c r="I328" s="234" t="n">
        <v>606</v>
      </c>
      <c r="J328" s="234" t="inlineStr">
        <is>
          <t>Estável</t>
        </is>
      </c>
      <c r="K328" s="234" t="inlineStr">
        <is>
          <t>Juliana</t>
        </is>
      </c>
      <c r="L328" s="234" t="inlineStr">
        <is>
          <t>Risco de Suicídio</t>
        </is>
      </c>
      <c r="M328" s="234" t="inlineStr">
        <is>
          <t>Internada</t>
        </is>
      </c>
      <c r="N328" s="234" t="inlineStr">
        <is>
          <t>415, 606</t>
        </is>
      </c>
      <c r="O328" s="234" t="n"/>
    </row>
    <row r="329" ht="14.25" customHeight="1">
      <c r="A329" s="251" t="n">
        <v>40740</v>
      </c>
      <c r="B329" s="234" t="n">
        <v>7811568</v>
      </c>
      <c r="C329" s="234" t="n">
        <v>2026</v>
      </c>
      <c r="D329" s="234" t="inlineStr">
        <is>
          <t>Ana Paula G F</t>
        </is>
      </c>
      <c r="E329" s="235" t="n">
        <v>25902</v>
      </c>
      <c r="F329" s="235" t="n">
        <v>46273</v>
      </c>
      <c r="G329" s="235" t="n"/>
      <c r="H329" s="234" t="n">
        <v>107</v>
      </c>
      <c r="I329" s="234" t="n">
        <v>801</v>
      </c>
      <c r="J329" s="234" t="inlineStr">
        <is>
          <t>Estável</t>
        </is>
      </c>
      <c r="K329" s="234" t="inlineStr">
        <is>
          <t>Letícia/ Josi</t>
        </is>
      </c>
      <c r="L329" s="234" t="inlineStr">
        <is>
          <t>Risco</t>
        </is>
      </c>
      <c r="M329" s="234" t="inlineStr">
        <is>
          <t>Internada</t>
        </is>
      </c>
      <c r="N329" s="234" t="inlineStr">
        <is>
          <t>411, 614, 801</t>
        </is>
      </c>
      <c r="O329" s="234" t="n"/>
    </row>
    <row r="330" ht="14.25" customHeight="1">
      <c r="A330" s="251" t="n">
        <v>105488</v>
      </c>
      <c r="B330" s="234" t="n">
        <v>7850023</v>
      </c>
      <c r="C330" s="234" t="n">
        <v>2026</v>
      </c>
      <c r="D330" s="234" t="inlineStr">
        <is>
          <t>Carlota V</t>
        </is>
      </c>
      <c r="E330" s="235" t="n">
        <v>17818</v>
      </c>
      <c r="F330" s="235" t="n">
        <v>46292</v>
      </c>
      <c r="G330" s="235" t="n"/>
      <c r="H330" s="273" t="inlineStr">
        <is>
          <t>216A</t>
        </is>
      </c>
      <c r="I330" s="234" t="n"/>
      <c r="J330" s="234" t="inlineStr">
        <is>
          <t>Estável</t>
        </is>
      </c>
      <c r="K330" s="234" t="inlineStr">
        <is>
          <t>Letícia/ Thallita</t>
        </is>
      </c>
      <c r="L330" s="234" t="inlineStr">
        <is>
          <t>Código Amarelo</t>
        </is>
      </c>
      <c r="M330" s="234" t="inlineStr">
        <is>
          <t>Internada</t>
        </is>
      </c>
      <c r="N330" s="234" t="inlineStr">
        <is>
          <t>321B, 216, 314</t>
        </is>
      </c>
      <c r="O330" s="234" t="n"/>
    </row>
    <row r="331" ht="14.25" customHeight="1">
      <c r="A331" s="251" t="n">
        <v>903861</v>
      </c>
      <c r="B331" s="234" t="n">
        <v>7835269</v>
      </c>
      <c r="C331" s="234" t="n">
        <v>2026</v>
      </c>
      <c r="D331" s="234" t="inlineStr">
        <is>
          <t>Paulo.A.E</t>
        </is>
      </c>
      <c r="E331" s="235" t="n">
        <v>20575</v>
      </c>
      <c r="F331" s="235" t="n">
        <v>46286</v>
      </c>
      <c r="G331" s="235" t="n"/>
      <c r="H331" s="234" t="n">
        <v>211</v>
      </c>
      <c r="I331" s="234" t="n"/>
      <c r="J331" s="234" t="inlineStr">
        <is>
          <t>Estável</t>
        </is>
      </c>
      <c r="K331" s="234" t="inlineStr">
        <is>
          <t>Juliana</t>
        </is>
      </c>
      <c r="L331" s="234" t="inlineStr">
        <is>
          <t>Risco</t>
        </is>
      </c>
      <c r="M331" s="234" t="inlineStr">
        <is>
          <t>Internada</t>
        </is>
      </c>
      <c r="N331" s="234" t="inlineStr">
        <is>
          <t>211, 319</t>
        </is>
      </c>
      <c r="O331" s="234" t="n"/>
    </row>
    <row r="332" ht="14.25" customHeight="1">
      <c r="A332" s="251" t="n"/>
      <c r="B332" s="234" t="n"/>
      <c r="C332" s="234" t="n"/>
      <c r="D332" s="234" t="n"/>
      <c r="E332" s="235" t="n"/>
      <c r="F332" s="235" t="n"/>
      <c r="G332" s="235" t="n"/>
      <c r="H332" s="234" t="n"/>
      <c r="I332" s="234" t="n"/>
      <c r="J332" s="234" t="n"/>
      <c r="K332" s="234" t="n"/>
      <c r="L332" s="234" t="n"/>
      <c r="M332" s="234" t="n"/>
      <c r="N332" s="234" t="n"/>
      <c r="O332" s="234" t="n"/>
    </row>
    <row r="333" ht="14.25" customHeight="1">
      <c r="A333" s="251" t="n"/>
      <c r="B333" s="234" t="n"/>
      <c r="C333" s="234" t="n"/>
      <c r="D333" s="234" t="n"/>
      <c r="E333" s="235" t="n"/>
      <c r="F333" s="235" t="n"/>
      <c r="G333" s="235" t="n"/>
      <c r="H333" s="234" t="n"/>
      <c r="I333" s="234" t="n"/>
      <c r="J333" s="234" t="n"/>
      <c r="K333" s="234" t="n"/>
      <c r="L333" s="234" t="n"/>
      <c r="M333" s="234" t="n"/>
      <c r="N333" s="234" t="n"/>
      <c r="O333" s="234" t="n"/>
    </row>
    <row r="334" ht="14.25" customHeight="1">
      <c r="A334" s="251" t="n"/>
      <c r="B334" s="234" t="n"/>
      <c r="C334" s="234" t="n"/>
      <c r="D334" s="234" t="n"/>
      <c r="E334" s="235" t="n"/>
      <c r="F334" s="235" t="n"/>
      <c r="G334" s="235" t="n"/>
      <c r="H334" s="234" t="n"/>
      <c r="I334" s="234" t="n"/>
      <c r="J334" s="234" t="n"/>
      <c r="K334" s="234" t="n"/>
      <c r="L334" s="234" t="n"/>
      <c r="M334" s="234" t="n"/>
      <c r="N334" s="234" t="n"/>
      <c r="O334" s="234" t="n"/>
    </row>
    <row r="335" ht="14.25" customHeight="1">
      <c r="A335" s="251" t="n"/>
      <c r="B335" s="234" t="n"/>
      <c r="C335" s="234" t="n"/>
      <c r="D335" s="234" t="n"/>
      <c r="E335" s="235" t="n"/>
      <c r="F335" s="235" t="n"/>
      <c r="G335" s="235" t="n"/>
      <c r="H335" s="234" t="n"/>
      <c r="I335" s="234" t="n"/>
      <c r="J335" s="234" t="n"/>
      <c r="K335" s="234" t="n"/>
      <c r="L335" s="234" t="n"/>
      <c r="M335" s="234" t="n"/>
      <c r="N335" s="234" t="n"/>
      <c r="O335" s="234" t="n"/>
    </row>
    <row r="336" ht="14.25" customHeight="1">
      <c r="A336" s="251" t="n"/>
      <c r="B336" s="234" t="n"/>
      <c r="C336" s="234" t="n"/>
      <c r="D336" s="234" t="n"/>
      <c r="E336" s="235" t="n"/>
      <c r="F336" s="235" t="n"/>
      <c r="G336" s="235" t="n"/>
      <c r="H336" s="234" t="n"/>
      <c r="I336" s="234" t="n"/>
      <c r="J336" s="234" t="n"/>
      <c r="K336" s="234" t="n"/>
      <c r="L336" s="234" t="n"/>
      <c r="M336" s="234" t="n"/>
      <c r="N336" s="234" t="n"/>
      <c r="O336" s="234" t="n"/>
    </row>
    <row r="337" ht="14.25" customHeight="1">
      <c r="A337" s="251" t="n"/>
      <c r="B337" s="234" t="n"/>
      <c r="C337" s="234" t="n"/>
      <c r="D337" s="234" t="n"/>
      <c r="E337" s="235" t="n"/>
      <c r="F337" s="235" t="n"/>
      <c r="G337" s="235" t="n"/>
      <c r="H337" s="234" t="n"/>
      <c r="I337" s="234" t="n"/>
      <c r="J337" s="234" t="n"/>
      <c r="K337" s="234" t="n"/>
      <c r="L337" s="234" t="n"/>
      <c r="M337" s="234" t="n"/>
      <c r="N337" s="234" t="n"/>
      <c r="O337" s="234" t="n"/>
    </row>
  </sheetData>
  <autoFilter ref="A1:O330"/>
  <conditionalFormatting sqref="J326">
    <cfRule type="cellIs" priority="4" operator="equal" dxfId="57">
      <formula>"Paliativo"</formula>
    </cfRule>
    <cfRule type="cellIs" priority="5" operator="equal" dxfId="56">
      <formula>"Crítico"</formula>
    </cfRule>
    <cfRule type="cellIs" priority="6" operator="equal" dxfId="55">
      <formula>"Estável"</formula>
    </cfRule>
  </conditionalFormatting>
  <dataValidations count="1">
    <dataValidation sqref="J326" showDropDown="0" showInputMessage="0" showErrorMessage="1" allowBlank="1" type="list">
      <formula1>"Estável, Crítico, Paliativo, Terminal"</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4107"/>
  <sheetViews>
    <sheetView topLeftCell="A4075" workbookViewId="0">
      <selection activeCell="E4113" sqref="E4113"/>
    </sheetView>
  </sheetViews>
  <sheetFormatPr baseColWidth="8" defaultRowHeight="14.25" customHeight="1"/>
  <cols>
    <col width="24.375" customWidth="1" style="199" min="1" max="1"/>
    <col width="24.375" customWidth="1" min="2" max="2"/>
    <col width="24.375" customWidth="1" style="151" min="3" max="3"/>
    <col width="24.375" customWidth="1" min="4" max="9"/>
  </cols>
  <sheetData>
    <row r="1" ht="14.1" customHeight="1">
      <c r="A1" s="191" t="inlineStr">
        <is>
          <t>Data Ocorrência</t>
        </is>
      </c>
      <c r="B1" s="143" t="inlineStr">
        <is>
          <t>Mês</t>
        </is>
      </c>
      <c r="C1" s="149" t="inlineStr">
        <is>
          <t>Ano</t>
        </is>
      </c>
      <c r="D1" s="200" t="inlineStr">
        <is>
          <t>Unidade</t>
        </is>
      </c>
      <c r="E1" s="143" t="inlineStr">
        <is>
          <t>Área</t>
        </is>
      </c>
      <c r="F1" s="143" t="inlineStr">
        <is>
          <t>Categoria</t>
        </is>
      </c>
      <c r="G1" s="143" t="inlineStr">
        <is>
          <t>Descrição do Problema</t>
        </is>
      </c>
      <c r="H1" s="143" t="inlineStr">
        <is>
          <t>Status</t>
        </is>
      </c>
      <c r="I1" s="143" t="inlineStr">
        <is>
          <t>Responsável</t>
        </is>
      </c>
    </row>
    <row r="2" ht="14.1" customHeight="1">
      <c r="A2" s="192" t="n">
        <v>45518</v>
      </c>
      <c r="B2" s="145" t="inlineStr">
        <is>
          <t>Agosto</t>
        </is>
      </c>
      <c r="C2" s="150" t="n">
        <v>2024</v>
      </c>
      <c r="D2" s="201" t="inlineStr">
        <is>
          <t>HVC</t>
        </is>
      </c>
      <c r="E2" s="144" t="inlineStr">
        <is>
          <t>Operações</t>
        </is>
      </c>
      <c r="F2" s="139" t="inlineStr">
        <is>
          <t>Assistencial</t>
        </is>
      </c>
      <c r="G2" s="144" t="inlineStr">
        <is>
          <t>Avental - Qualidade</t>
        </is>
      </c>
      <c r="H2" s="146" t="inlineStr">
        <is>
          <t>Concluído</t>
        </is>
      </c>
      <c r="I2" s="144" t="inlineStr">
        <is>
          <t>Simone</t>
        </is>
      </c>
    </row>
    <row r="3" ht="14.1" customHeight="1">
      <c r="A3" s="192" t="n">
        <v>45518</v>
      </c>
      <c r="B3" s="145" t="inlineStr">
        <is>
          <t>Agosto</t>
        </is>
      </c>
      <c r="C3" s="150" t="n">
        <v>2024</v>
      </c>
      <c r="D3" s="201" t="inlineStr">
        <is>
          <t>HVC</t>
        </is>
      </c>
      <c r="E3" s="144" t="inlineStr">
        <is>
          <t>Laboratório</t>
        </is>
      </c>
      <c r="F3" s="139" t="inlineStr">
        <is>
          <t>Assistencial</t>
        </is>
      </c>
      <c r="G3" s="144" t="inlineStr">
        <is>
          <t>Hemoculturas - Atenção Global</t>
        </is>
      </c>
      <c r="H3" s="146" t="inlineStr">
        <is>
          <t>Em andamento</t>
        </is>
      </c>
      <c r="I3" s="144" t="inlineStr">
        <is>
          <t>Não informado</t>
        </is>
      </c>
    </row>
    <row r="4" ht="25.5" customHeight="1">
      <c r="A4" s="192" t="n">
        <v>45518</v>
      </c>
      <c r="B4" s="145" t="inlineStr">
        <is>
          <t>Agosto</t>
        </is>
      </c>
      <c r="C4" s="150" t="n">
        <v>2024</v>
      </c>
      <c r="D4" s="201" t="inlineStr">
        <is>
          <t>HVC</t>
        </is>
      </c>
      <c r="E4" s="144" t="inlineStr">
        <is>
          <t>Operações / Enfermagem</t>
        </is>
      </c>
      <c r="F4" s="140" t="inlineStr">
        <is>
          <t>Sistemas de Informações</t>
        </is>
      </c>
      <c r="G4" s="144" t="inlineStr">
        <is>
          <t>Quality24 - Concierge: Adesão SLA</t>
        </is>
      </c>
      <c r="H4" s="146" t="inlineStr">
        <is>
          <t>Em andamento</t>
        </is>
      </c>
      <c r="I4" s="144" t="inlineStr">
        <is>
          <t>Simone / Lilian</t>
        </is>
      </c>
    </row>
    <row r="5" ht="14.1" customHeight="1">
      <c r="A5" s="192" t="n">
        <v>45518</v>
      </c>
      <c r="B5" s="145" t="inlineStr">
        <is>
          <t>Agosto</t>
        </is>
      </c>
      <c r="C5" s="150" t="n">
        <v>2024</v>
      </c>
      <c r="D5" s="201" t="inlineStr">
        <is>
          <t>HVC</t>
        </is>
      </c>
      <c r="E5" s="144" t="inlineStr">
        <is>
          <t>Operações</t>
        </is>
      </c>
      <c r="F5" s="139" t="inlineStr">
        <is>
          <t>Assistencial</t>
        </is>
      </c>
      <c r="G5" s="144" t="inlineStr">
        <is>
          <t>Nutrição - atraso dieta</t>
        </is>
      </c>
      <c r="H5" s="146" t="inlineStr">
        <is>
          <t>Concluído</t>
        </is>
      </c>
      <c r="I5" s="144" t="inlineStr">
        <is>
          <t>Simone</t>
        </is>
      </c>
    </row>
    <row r="6" ht="14.1" customHeight="1">
      <c r="A6" s="192" t="n">
        <v>45518</v>
      </c>
      <c r="B6" s="145" t="inlineStr">
        <is>
          <t>Agosto</t>
        </is>
      </c>
      <c r="C6" s="150" t="n">
        <v>2024</v>
      </c>
      <c r="D6" s="201" t="inlineStr">
        <is>
          <t>HVC</t>
        </is>
      </c>
      <c r="E6" s="144" t="inlineStr">
        <is>
          <t>Operações</t>
        </is>
      </c>
      <c r="F6" s="141" t="inlineStr">
        <is>
          <t>Infra e Hotelaria</t>
        </is>
      </c>
      <c r="G6" s="144" t="inlineStr">
        <is>
          <t>Higiene CME</t>
        </is>
      </c>
      <c r="H6" s="146" t="inlineStr">
        <is>
          <t>Concluído</t>
        </is>
      </c>
      <c r="I6" s="144" t="inlineStr">
        <is>
          <t>Simone</t>
        </is>
      </c>
    </row>
    <row r="7" ht="14.1" customHeight="1">
      <c r="A7" s="192" t="n">
        <v>45518</v>
      </c>
      <c r="B7" s="145" t="inlineStr">
        <is>
          <t>Agosto</t>
        </is>
      </c>
      <c r="C7" s="150" t="n">
        <v>2024</v>
      </c>
      <c r="D7" s="201" t="inlineStr">
        <is>
          <t>HVC</t>
        </is>
      </c>
      <c r="E7" s="144" t="inlineStr">
        <is>
          <t>Operações</t>
        </is>
      </c>
      <c r="F7" s="141" t="inlineStr">
        <is>
          <t>Infra e Hotelaria</t>
        </is>
      </c>
      <c r="G7" s="144" t="inlineStr">
        <is>
          <t>Higiene Noturno</t>
        </is>
      </c>
      <c r="H7" s="146" t="inlineStr">
        <is>
          <t>Em andamento</t>
        </is>
      </c>
      <c r="I7" s="144" t="inlineStr">
        <is>
          <t>Simone</t>
        </is>
      </c>
    </row>
    <row r="8" ht="25.5" customHeight="1">
      <c r="A8" s="192" t="n">
        <v>45518</v>
      </c>
      <c r="B8" s="145" t="inlineStr">
        <is>
          <t>Agosto</t>
        </is>
      </c>
      <c r="C8" s="150" t="n">
        <v>2024</v>
      </c>
      <c r="D8" s="201" t="inlineStr">
        <is>
          <t>HVC</t>
        </is>
      </c>
      <c r="E8" s="144" t="inlineStr">
        <is>
          <t>NSP</t>
        </is>
      </c>
      <c r="F8" s="139" t="inlineStr">
        <is>
          <t>Assistencial</t>
        </is>
      </c>
      <c r="G8" s="144" t="inlineStr">
        <is>
          <t>Falha na Identificação do Paciente PA</t>
        </is>
      </c>
      <c r="H8" s="146" t="inlineStr">
        <is>
          <t>Concluído</t>
        </is>
      </c>
      <c r="I8" s="144" t="inlineStr">
        <is>
          <t>Não informado</t>
        </is>
      </c>
    </row>
    <row r="9" ht="25.5" customHeight="1">
      <c r="A9" s="192" t="n">
        <v>45518</v>
      </c>
      <c r="B9" s="145" t="inlineStr">
        <is>
          <t>Agosto</t>
        </is>
      </c>
      <c r="C9" s="150" t="n">
        <v>2024</v>
      </c>
      <c r="D9" s="201" t="inlineStr">
        <is>
          <t>HVC</t>
        </is>
      </c>
      <c r="E9" s="144" t="inlineStr">
        <is>
          <t>NSP</t>
        </is>
      </c>
      <c r="F9" s="139" t="inlineStr">
        <is>
          <t>Assistencial</t>
        </is>
      </c>
      <c r="G9" s="144" t="inlineStr">
        <is>
          <t>Número de Punções alto/ FLEBITE</t>
        </is>
      </c>
      <c r="H9" s="146" t="inlineStr">
        <is>
          <t>Em andamento</t>
        </is>
      </c>
      <c r="I9" s="144" t="inlineStr">
        <is>
          <t>Déborah</t>
        </is>
      </c>
    </row>
    <row r="10" ht="25.5" customHeight="1">
      <c r="A10" s="192" t="n">
        <v>45518</v>
      </c>
      <c r="B10" s="145" t="inlineStr">
        <is>
          <t>Agosto</t>
        </is>
      </c>
      <c r="C10" s="150" t="n">
        <v>2024</v>
      </c>
      <c r="D10" s="201" t="inlineStr">
        <is>
          <t>HVC</t>
        </is>
      </c>
      <c r="E10" s="144" t="inlineStr">
        <is>
          <t>Enfermagem</t>
        </is>
      </c>
      <c r="F10" s="139" t="inlineStr">
        <is>
          <t>Assistencial</t>
        </is>
      </c>
      <c r="G10" s="144" t="inlineStr">
        <is>
          <t>Prótese com lateralidade errada</t>
        </is>
      </c>
      <c r="H10" s="146" t="inlineStr">
        <is>
          <t>Concluído</t>
        </is>
      </c>
      <c r="I10" s="144" t="inlineStr">
        <is>
          <t>Não informado</t>
        </is>
      </c>
    </row>
    <row r="11" ht="25.5" customHeight="1">
      <c r="A11" s="192" t="n">
        <v>45518</v>
      </c>
      <c r="B11" s="145" t="inlineStr">
        <is>
          <t>Agosto</t>
        </is>
      </c>
      <c r="C11" s="150" t="n">
        <v>2024</v>
      </c>
      <c r="D11" s="201" t="inlineStr">
        <is>
          <t>HVC</t>
        </is>
      </c>
      <c r="E11" s="144" t="inlineStr">
        <is>
          <t>Operações</t>
        </is>
      </c>
      <c r="F11" s="141" t="inlineStr">
        <is>
          <t>Infra e Hotelaria</t>
        </is>
      </c>
      <c r="G11" s="144" t="inlineStr">
        <is>
          <t>Elevador parou com paciente entubado</t>
        </is>
      </c>
      <c r="H11" s="146" t="inlineStr">
        <is>
          <t>Concluído</t>
        </is>
      </c>
      <c r="I11" s="144" t="inlineStr">
        <is>
          <t>Januário</t>
        </is>
      </c>
    </row>
    <row r="12" ht="25.5" customHeight="1">
      <c r="A12" s="192" t="n">
        <v>45518</v>
      </c>
      <c r="B12" s="145" t="inlineStr">
        <is>
          <t>Agosto</t>
        </is>
      </c>
      <c r="C12" s="150" t="n">
        <v>2024</v>
      </c>
      <c r="D12" s="201" t="inlineStr">
        <is>
          <t>HVC</t>
        </is>
      </c>
      <c r="E12" s="144" t="inlineStr">
        <is>
          <t>Operações / Enfermagem</t>
        </is>
      </c>
      <c r="F12" s="140" t="inlineStr">
        <is>
          <t>Sistemas de Informações</t>
        </is>
      </c>
      <c r="G12" s="144" t="inlineStr">
        <is>
          <t>Quality24 - Concierge: Uso da ferramenta</t>
        </is>
      </c>
      <c r="H12" s="146" t="inlineStr">
        <is>
          <t>Em andamento</t>
        </is>
      </c>
      <c r="I12" s="144" t="inlineStr">
        <is>
          <t>Regiane</t>
        </is>
      </c>
    </row>
    <row r="13" ht="14.1" customHeight="1">
      <c r="A13" s="192" t="n">
        <v>45519</v>
      </c>
      <c r="B13" s="145" t="inlineStr">
        <is>
          <t>Agosto</t>
        </is>
      </c>
      <c r="C13" s="150" t="n">
        <v>2024</v>
      </c>
      <c r="D13" s="201" t="inlineStr">
        <is>
          <t>HVC</t>
        </is>
      </c>
      <c r="E13" s="144" t="inlineStr">
        <is>
          <t>Enfermagem</t>
        </is>
      </c>
      <c r="F13" s="140" t="inlineStr">
        <is>
          <t>Sistemas de Informações</t>
        </is>
      </c>
      <c r="G13" s="144" t="inlineStr">
        <is>
          <t>Processo Toten PS</t>
        </is>
      </c>
      <c r="H13" s="146" t="inlineStr">
        <is>
          <t>Concluído</t>
        </is>
      </c>
      <c r="I13" s="144" t="inlineStr">
        <is>
          <t>Bianca</t>
        </is>
      </c>
    </row>
    <row r="14" ht="75.59999999999999" customHeight="1">
      <c r="A14" s="192" t="n">
        <v>45519</v>
      </c>
      <c r="B14" s="145" t="inlineStr">
        <is>
          <t>Agosto</t>
        </is>
      </c>
      <c r="C14" s="150" t="n">
        <v>2024</v>
      </c>
      <c r="D14" s="201" t="inlineStr">
        <is>
          <t>HVC</t>
        </is>
      </c>
      <c r="E14" s="144" t="inlineStr">
        <is>
          <t>Operações</t>
        </is>
      </c>
      <c r="F14" s="147" t="inlineStr">
        <is>
          <t>Fluxo do Paciente</t>
        </is>
      </c>
      <c r="G14" s="144" t="inlineStr">
        <is>
          <t>Mãe e filho descream da maternidade sem a enfermagem e sem assinar alta. recepção ligpou no posto de enfermagem, a qual pediu para paciente retornar.</t>
        </is>
      </c>
      <c r="H14" s="146" t="inlineStr">
        <is>
          <t>Concluído</t>
        </is>
      </c>
      <c r="I14" s="144" t="inlineStr">
        <is>
          <t>Rose, Milena e Milena</t>
        </is>
      </c>
    </row>
    <row r="15" ht="14.1" customHeight="1">
      <c r="A15" s="192" t="n">
        <v>45519</v>
      </c>
      <c r="B15" s="145" t="inlineStr">
        <is>
          <t>Agosto</t>
        </is>
      </c>
      <c r="C15" s="150" t="n">
        <v>2024</v>
      </c>
      <c r="D15" s="201" t="inlineStr">
        <is>
          <t>HVC</t>
        </is>
      </c>
      <c r="E15" s="144" t="inlineStr">
        <is>
          <t>Operações</t>
        </is>
      </c>
      <c r="F15" s="141" t="inlineStr">
        <is>
          <t>Infra e Hotelaria</t>
        </is>
      </c>
      <c r="G15" s="144" t="inlineStr">
        <is>
          <t>Higiene-piso liso no 1D</t>
        </is>
      </c>
      <c r="H15" s="146" t="inlineStr">
        <is>
          <t>Concluído</t>
        </is>
      </c>
      <c r="I15" s="144" t="inlineStr">
        <is>
          <t>Não informado</t>
        </is>
      </c>
    </row>
    <row r="16" ht="14.1" customHeight="1">
      <c r="A16" s="192" t="n">
        <v>45519</v>
      </c>
      <c r="B16" s="145" t="inlineStr">
        <is>
          <t>Agosto</t>
        </is>
      </c>
      <c r="C16" s="150" t="n">
        <v>2024</v>
      </c>
      <c r="D16" s="201" t="inlineStr">
        <is>
          <t>HVC</t>
        </is>
      </c>
      <c r="E16" s="144" t="inlineStr">
        <is>
          <t>Operações</t>
        </is>
      </c>
      <c r="F16" s="141" t="inlineStr">
        <is>
          <t>Infra e Hotelaria</t>
        </is>
      </c>
      <c r="G16" s="144" t="inlineStr">
        <is>
          <t>Quebra pistola CME</t>
        </is>
      </c>
      <c r="H16" s="146" t="inlineStr">
        <is>
          <t>Concluído</t>
        </is>
      </c>
      <c r="I16" s="144" t="inlineStr">
        <is>
          <t>Januário</t>
        </is>
      </c>
    </row>
    <row r="17" ht="14.1" customHeight="1">
      <c r="A17" s="192" t="n">
        <v>45520</v>
      </c>
      <c r="B17" s="145" t="inlineStr">
        <is>
          <t>Agosto</t>
        </is>
      </c>
      <c r="C17" s="150" t="n">
        <v>2024</v>
      </c>
      <c r="D17" s="201" t="inlineStr">
        <is>
          <t>HVC</t>
        </is>
      </c>
      <c r="E17" s="144" t="inlineStr">
        <is>
          <t>Assistencial</t>
        </is>
      </c>
      <c r="F17" s="139" t="inlineStr">
        <is>
          <t>Assistencial</t>
        </is>
      </c>
      <c r="G17" s="144" t="inlineStr">
        <is>
          <t>Alergia - aplicação de protocolo</t>
        </is>
      </c>
      <c r="H17" s="146" t="inlineStr">
        <is>
          <t>Concluído</t>
        </is>
      </c>
      <c r="I17" s="144" t="inlineStr">
        <is>
          <t>Deborah/ Patrícia Borges</t>
        </is>
      </c>
    </row>
    <row r="18" ht="14.1" customHeight="1">
      <c r="A18" s="192" t="n">
        <v>45520</v>
      </c>
      <c r="B18" s="145" t="inlineStr">
        <is>
          <t>Agosto</t>
        </is>
      </c>
      <c r="C18" s="150" t="n">
        <v>2024</v>
      </c>
      <c r="D18" s="201" t="inlineStr">
        <is>
          <t>HVC</t>
        </is>
      </c>
      <c r="E18" s="144" t="inlineStr">
        <is>
          <t>Assistencial</t>
        </is>
      </c>
      <c r="F18" s="142" t="inlineStr">
        <is>
          <t>Assistencial Médico</t>
        </is>
      </c>
      <c r="G18" s="144" t="inlineStr">
        <is>
          <t>Atraso na solicitação de PICC</t>
        </is>
      </c>
      <c r="H18" s="146" t="inlineStr">
        <is>
          <t>Concluído</t>
        </is>
      </c>
      <c r="I18" s="144" t="inlineStr">
        <is>
          <t>Deborah/ Dra. Larissa</t>
        </is>
      </c>
    </row>
    <row r="19" ht="25.5" customHeight="1">
      <c r="A19" s="192" t="n">
        <v>45520</v>
      </c>
      <c r="B19" s="145" t="inlineStr">
        <is>
          <t>Agosto</t>
        </is>
      </c>
      <c r="C19" s="150" t="n">
        <v>2024</v>
      </c>
      <c r="D19" s="201" t="inlineStr">
        <is>
          <t>HVC</t>
        </is>
      </c>
      <c r="E19" s="144" t="inlineStr">
        <is>
          <t>NSP</t>
        </is>
      </c>
      <c r="F19" s="139" t="inlineStr">
        <is>
          <t>Assistencial</t>
        </is>
      </c>
      <c r="G19" s="144" t="inlineStr">
        <is>
          <t>Reabordagem cirúrgica - gatilho (paciente 103/ dreno)</t>
        </is>
      </c>
      <c r="H19" s="146" t="inlineStr">
        <is>
          <t>Concluído</t>
        </is>
      </c>
      <c r="I19" s="144" t="inlineStr">
        <is>
          <t>Leticia/Catarina</t>
        </is>
      </c>
    </row>
    <row r="20" ht="38.1" customHeight="1">
      <c r="A20" s="192" t="n">
        <v>45520</v>
      </c>
      <c r="B20" s="145" t="inlineStr">
        <is>
          <t>Agosto</t>
        </is>
      </c>
      <c r="C20" s="150" t="n">
        <v>2024</v>
      </c>
      <c r="D20" s="201" t="inlineStr">
        <is>
          <t>HVC</t>
        </is>
      </c>
      <c r="E20" s="144" t="inlineStr">
        <is>
          <t>Secretaria</t>
        </is>
      </c>
      <c r="F20" s="147" t="inlineStr">
        <is>
          <t>Fluxo do Paciente</t>
        </is>
      </c>
      <c r="G20" s="144" t="inlineStr">
        <is>
          <t>Processo Secretaria - novo fluxo alta ( paciente neuro internado sem acompanhante)</t>
        </is>
      </c>
      <c r="H20" s="146" t="inlineStr">
        <is>
          <t>Concluído</t>
        </is>
      </c>
      <c r="I20" s="144" t="inlineStr">
        <is>
          <t>Juliana/Lilian/ Ana Carol</t>
        </is>
      </c>
    </row>
    <row r="21" ht="25.5" customHeight="1">
      <c r="A21" s="192" t="n">
        <v>45520</v>
      </c>
      <c r="B21" s="145" t="inlineStr">
        <is>
          <t>Agosto</t>
        </is>
      </c>
      <c r="C21" s="150" t="n">
        <v>2024</v>
      </c>
      <c r="D21" s="201" t="inlineStr">
        <is>
          <t>HVC</t>
        </is>
      </c>
      <c r="E21" s="144" t="inlineStr">
        <is>
          <t>NSP</t>
        </is>
      </c>
      <c r="F21" s="139" t="inlineStr">
        <is>
          <t>Assistencial</t>
        </is>
      </c>
      <c r="G21" s="144" t="inlineStr">
        <is>
          <t>Lesão por pressão  paciente centro cirúrgico</t>
        </is>
      </c>
      <c r="H21" s="146" t="inlineStr">
        <is>
          <t>Concluído</t>
        </is>
      </c>
      <c r="I21" s="144" t="inlineStr">
        <is>
          <t>Não informado</t>
        </is>
      </c>
    </row>
    <row r="22" ht="25.5" customHeight="1">
      <c r="A22" s="192" t="n">
        <v>45523</v>
      </c>
      <c r="B22" s="145" t="inlineStr">
        <is>
          <t>Agosto</t>
        </is>
      </c>
      <c r="C22" s="150" t="n">
        <v>2024</v>
      </c>
      <c r="D22" s="201" t="inlineStr">
        <is>
          <t>HVC</t>
        </is>
      </c>
      <c r="E22" s="144" t="inlineStr">
        <is>
          <t>Operações / Enfermagem</t>
        </is>
      </c>
      <c r="F22" s="141" t="inlineStr">
        <is>
          <t>Infra e Hotelaria</t>
        </is>
      </c>
      <c r="G22" s="144" t="inlineStr">
        <is>
          <t>Controle de Acesso - maternidade</t>
        </is>
      </c>
      <c r="H22" s="146" t="inlineStr">
        <is>
          <t>Concluído</t>
        </is>
      </c>
      <c r="I22" s="144" t="inlineStr">
        <is>
          <t>Não informado</t>
        </is>
      </c>
    </row>
    <row r="23" ht="25.5" customHeight="1">
      <c r="A23" s="192" t="n">
        <v>45523</v>
      </c>
      <c r="B23" s="145" t="inlineStr">
        <is>
          <t>Agosto</t>
        </is>
      </c>
      <c r="C23" s="150" t="n">
        <v>2024</v>
      </c>
      <c r="D23" s="201" t="inlineStr">
        <is>
          <t>HVC</t>
        </is>
      </c>
      <c r="E23" s="144" t="inlineStr">
        <is>
          <t>Operações</t>
        </is>
      </c>
      <c r="F23" s="141" t="inlineStr">
        <is>
          <t>Infra e Hotelaria</t>
        </is>
      </c>
      <c r="G23" s="144" t="inlineStr">
        <is>
          <t>Ar Condicionado parado - Hemodinâmica</t>
        </is>
      </c>
      <c r="H23" s="146" t="inlineStr">
        <is>
          <t>Em andamento</t>
        </is>
      </c>
      <c r="I23" s="144" t="inlineStr">
        <is>
          <t>Januário</t>
        </is>
      </c>
    </row>
    <row r="24" ht="14.1" customHeight="1">
      <c r="A24" s="192" t="n">
        <v>45523</v>
      </c>
      <c r="B24" s="145" t="inlineStr">
        <is>
          <t>Agosto</t>
        </is>
      </c>
      <c r="C24" s="150" t="n">
        <v>2024</v>
      </c>
      <c r="D24" s="201" t="inlineStr">
        <is>
          <t>HVC</t>
        </is>
      </c>
      <c r="E24" s="144" t="inlineStr">
        <is>
          <t>Operações</t>
        </is>
      </c>
      <c r="F24" s="140" t="inlineStr">
        <is>
          <t>Sistemas de Informações</t>
        </is>
      </c>
      <c r="G24" s="144" t="inlineStr">
        <is>
          <t>Nutrição atraso - Quality</t>
        </is>
      </c>
      <c r="H24" s="146" t="inlineStr">
        <is>
          <t>Em andamento</t>
        </is>
      </c>
      <c r="I24" s="144" t="inlineStr">
        <is>
          <t>Regiane</t>
        </is>
      </c>
    </row>
    <row r="25" ht="25.5" customHeight="1">
      <c r="A25" s="192" t="n">
        <v>45524</v>
      </c>
      <c r="B25" s="145" t="inlineStr">
        <is>
          <t>Agosto</t>
        </is>
      </c>
      <c r="C25" s="150" t="n">
        <v>2024</v>
      </c>
      <c r="D25" s="201" t="inlineStr">
        <is>
          <t>HVC</t>
        </is>
      </c>
      <c r="E25" s="144" t="inlineStr">
        <is>
          <t>PSI</t>
        </is>
      </c>
      <c r="F25" s="139" t="inlineStr">
        <is>
          <t>Assistencial</t>
        </is>
      </c>
      <c r="G25" s="144" t="inlineStr">
        <is>
          <t>Transição de criança PSI sem oxigênio</t>
        </is>
      </c>
      <c r="H25" s="146" t="inlineStr">
        <is>
          <t>Concluído</t>
        </is>
      </c>
      <c r="I25" s="144" t="inlineStr">
        <is>
          <t>Bianca</t>
        </is>
      </c>
    </row>
    <row r="26" ht="38.1" customHeight="1">
      <c r="A26" s="192" t="n">
        <v>45524</v>
      </c>
      <c r="B26" s="145" t="inlineStr">
        <is>
          <t>Agosto</t>
        </is>
      </c>
      <c r="C26" s="150" t="n">
        <v>2024</v>
      </c>
      <c r="D26" s="201" t="inlineStr">
        <is>
          <t>HVC</t>
        </is>
      </c>
      <c r="E26" s="144" t="inlineStr">
        <is>
          <t>Operações</t>
        </is>
      </c>
      <c r="F26" s="141" t="inlineStr">
        <is>
          <t>Infra e Hotelaria</t>
        </is>
      </c>
      <c r="G26" s="144" t="inlineStr">
        <is>
          <t>Higiene - estão ficando apenas 2 colaboradores - banheiro sem papel</t>
        </is>
      </c>
      <c r="H26" s="146" t="inlineStr">
        <is>
          <t>Concluído</t>
        </is>
      </c>
      <c r="I26" s="144" t="inlineStr">
        <is>
          <t>Simone</t>
        </is>
      </c>
    </row>
    <row r="27" ht="25.5" customHeight="1">
      <c r="A27" s="192" t="n">
        <v>45524</v>
      </c>
      <c r="B27" s="145" t="inlineStr">
        <is>
          <t>Agosto</t>
        </is>
      </c>
      <c r="C27" s="150" t="n">
        <v>2024</v>
      </c>
      <c r="D27" s="201" t="inlineStr">
        <is>
          <t>HVC</t>
        </is>
      </c>
      <c r="E27" s="144" t="inlineStr">
        <is>
          <t>Operações</t>
        </is>
      </c>
      <c r="F27" s="141" t="inlineStr">
        <is>
          <t>Infra e Hotelaria</t>
        </is>
      </c>
      <c r="G27" s="144" t="inlineStr">
        <is>
          <t>Higiene - sem colaborador na Hemodinâmica</t>
        </is>
      </c>
      <c r="H27" s="146" t="inlineStr">
        <is>
          <t>Concluído</t>
        </is>
      </c>
      <c r="I27" s="144" t="inlineStr">
        <is>
          <t>Simone</t>
        </is>
      </c>
    </row>
    <row r="28" ht="25.5" customHeight="1">
      <c r="A28" s="192" t="n">
        <v>45524</v>
      </c>
      <c r="B28" s="145" t="inlineStr">
        <is>
          <t>Agosto</t>
        </is>
      </c>
      <c r="C28" s="150" t="n">
        <v>2024</v>
      </c>
      <c r="D28" s="201" t="inlineStr">
        <is>
          <t>HVC</t>
        </is>
      </c>
      <c r="E28" s="144" t="inlineStr">
        <is>
          <t>Operações</t>
        </is>
      </c>
      <c r="F28" s="141" t="inlineStr">
        <is>
          <t>Infra e Hotelaria</t>
        </is>
      </c>
      <c r="G28" s="144" t="inlineStr">
        <is>
          <t>Ar condicionado no conforto médico do CC não funciona</t>
        </is>
      </c>
      <c r="H28" s="146" t="inlineStr">
        <is>
          <t>Concluído</t>
        </is>
      </c>
      <c r="I28" s="144" t="inlineStr">
        <is>
          <t>Simone</t>
        </is>
      </c>
    </row>
    <row r="29" ht="63" customHeight="1">
      <c r="A29" s="192" t="n">
        <v>45524</v>
      </c>
      <c r="B29" s="145" t="inlineStr">
        <is>
          <t>Agosto</t>
        </is>
      </c>
      <c r="C29" s="150" t="n">
        <v>2024</v>
      </c>
      <c r="D29" s="201" t="inlineStr">
        <is>
          <t>HVC</t>
        </is>
      </c>
      <c r="E29" s="144" t="inlineStr">
        <is>
          <t>Operações</t>
        </is>
      </c>
      <c r="F29" s="140" t="inlineStr">
        <is>
          <t>Sistemas de Informações</t>
        </is>
      </c>
      <c r="G29" s="144" t="inlineStr">
        <is>
          <t>UTI Neo - ponto de atenção reconhecimento facil e necessidade de uma pessoa para suporte em relação ao sistema</t>
        </is>
      </c>
      <c r="H29" s="146" t="inlineStr">
        <is>
          <t>Concluído</t>
        </is>
      </c>
      <c r="I29" s="144" t="inlineStr">
        <is>
          <t>Simone e Arnaldo</t>
        </is>
      </c>
    </row>
    <row r="30" ht="14.1" customHeight="1">
      <c r="A30" s="192" t="n">
        <v>45524</v>
      </c>
      <c r="B30" s="145" t="inlineStr">
        <is>
          <t>Agosto</t>
        </is>
      </c>
      <c r="C30" s="150" t="n">
        <v>2024</v>
      </c>
      <c r="D30" s="201" t="inlineStr">
        <is>
          <t>HVC</t>
        </is>
      </c>
      <c r="E30" s="144" t="inlineStr">
        <is>
          <t>UTI Pediátrica</t>
        </is>
      </c>
      <c r="F30" s="139" t="inlineStr">
        <is>
          <t>Assistencial</t>
        </is>
      </c>
      <c r="G30" s="144" t="inlineStr">
        <is>
          <t>Troca bico mamadeira</t>
        </is>
      </c>
      <c r="H30" s="146" t="inlineStr">
        <is>
          <t>Em andamento</t>
        </is>
      </c>
      <c r="I30" s="144" t="inlineStr">
        <is>
          <t>Juliana</t>
        </is>
      </c>
    </row>
    <row r="31" ht="14.1" customHeight="1">
      <c r="A31" s="192" t="n">
        <v>45524</v>
      </c>
      <c r="B31" s="145" t="inlineStr">
        <is>
          <t>Agosto</t>
        </is>
      </c>
      <c r="C31" s="150" t="n">
        <v>2024</v>
      </c>
      <c r="D31" s="201" t="inlineStr">
        <is>
          <t>HVC</t>
        </is>
      </c>
      <c r="E31" s="144" t="inlineStr">
        <is>
          <t>Operações</t>
        </is>
      </c>
      <c r="F31" s="141" t="inlineStr">
        <is>
          <t>Infra e Hotelaria</t>
        </is>
      </c>
      <c r="G31" s="144" t="inlineStr">
        <is>
          <t>Reposição de água nas alas</t>
        </is>
      </c>
      <c r="H31" s="146" t="inlineStr">
        <is>
          <t>Concluído</t>
        </is>
      </c>
      <c r="I31" s="144" t="inlineStr">
        <is>
          <t>Simone</t>
        </is>
      </c>
    </row>
    <row r="32" ht="25.5" customHeight="1">
      <c r="A32" s="192" t="n">
        <v>45525</v>
      </c>
      <c r="B32" s="145" t="inlineStr">
        <is>
          <t>Agosto</t>
        </is>
      </c>
      <c r="C32" s="150" t="n">
        <v>2024</v>
      </c>
      <c r="D32" s="201" t="inlineStr">
        <is>
          <t>HVC</t>
        </is>
      </c>
      <c r="E32" s="144" t="inlineStr">
        <is>
          <t>Hemodinâmica</t>
        </is>
      </c>
      <c r="F32" s="147" t="inlineStr">
        <is>
          <t>Fluxo do Paciente</t>
        </is>
      </c>
      <c r="G32" s="144" t="inlineStr">
        <is>
          <t>Atraso na angioplastia porque médico não solicitou materiais</t>
        </is>
      </c>
      <c r="H32" s="146" t="inlineStr">
        <is>
          <t>Concluído</t>
        </is>
      </c>
      <c r="I32" s="144" t="inlineStr">
        <is>
          <t>Não informado</t>
        </is>
      </c>
    </row>
    <row r="33" ht="25.5" customHeight="1">
      <c r="A33" s="192" t="n">
        <v>45525</v>
      </c>
      <c r="B33" s="145" t="inlineStr">
        <is>
          <t>Agosto</t>
        </is>
      </c>
      <c r="C33" s="150" t="n">
        <v>2024</v>
      </c>
      <c r="D33" s="201" t="inlineStr">
        <is>
          <t>HVC</t>
        </is>
      </c>
      <c r="E33" s="144" t="inlineStr">
        <is>
          <t>Operações</t>
        </is>
      </c>
      <c r="F33" s="141" t="inlineStr">
        <is>
          <t>Infra e Hotelaria</t>
        </is>
      </c>
      <c r="G33" s="144" t="inlineStr">
        <is>
          <t>Falha de profissional de higiene na Hemodinâmica e CME</t>
        </is>
      </c>
      <c r="H33" s="146" t="inlineStr">
        <is>
          <t>Concluído</t>
        </is>
      </c>
      <c r="I33" s="144" t="inlineStr">
        <is>
          <t>Simone</t>
        </is>
      </c>
    </row>
    <row r="34" ht="25.5" customHeight="1">
      <c r="A34" s="192" t="n">
        <v>45525</v>
      </c>
      <c r="B34" s="145" t="inlineStr">
        <is>
          <t>Agosto</t>
        </is>
      </c>
      <c r="C34" s="150" t="n">
        <v>2024</v>
      </c>
      <c r="D34" s="201" t="inlineStr">
        <is>
          <t>HVC</t>
        </is>
      </c>
      <c r="E34" s="144" t="inlineStr">
        <is>
          <t>Enfermagem</t>
        </is>
      </c>
      <c r="F34" s="139" t="inlineStr">
        <is>
          <t>Assistencial</t>
        </is>
      </c>
      <c r="G34" s="144" t="inlineStr">
        <is>
          <t>Clexane no 2D em horário errado</t>
        </is>
      </c>
      <c r="H34" s="146" t="inlineStr">
        <is>
          <t>Concluído</t>
        </is>
      </c>
      <c r="I34" s="144" t="inlineStr">
        <is>
          <t>Lilian</t>
        </is>
      </c>
    </row>
    <row r="35" ht="75.59999999999999" customHeight="1">
      <c r="A35" s="192" t="n">
        <v>45525</v>
      </c>
      <c r="B35" s="145" t="inlineStr">
        <is>
          <t>Agosto</t>
        </is>
      </c>
      <c r="C35" s="150" t="n">
        <v>2024</v>
      </c>
      <c r="D35" s="201" t="inlineStr">
        <is>
          <t>HVC</t>
        </is>
      </c>
      <c r="E35" s="144" t="inlineStr">
        <is>
          <t>Operações</t>
        </is>
      </c>
      <c r="F35" s="140" t="inlineStr">
        <is>
          <t>Sistemas de Informações</t>
        </is>
      </c>
      <c r="G35" s="144" t="inlineStr">
        <is>
          <t>Reconhecimento facial não funcionou a noite na UTI Neo - por questões sistêmicas, não é problema no cadastro. equipe precisa de suporte no período noturno</t>
        </is>
      </c>
      <c r="H35" s="146" t="inlineStr">
        <is>
          <t>Concluído</t>
        </is>
      </c>
      <c r="I35" s="144" t="inlineStr">
        <is>
          <t>Simone</t>
        </is>
      </c>
    </row>
    <row r="36" ht="38.1" customHeight="1">
      <c r="A36" s="192" t="n">
        <v>45526</v>
      </c>
      <c r="B36" s="145" t="inlineStr">
        <is>
          <t>Agosto</t>
        </is>
      </c>
      <c r="C36" s="150" t="n">
        <v>2024</v>
      </c>
      <c r="D36" s="201" t="inlineStr">
        <is>
          <t>HVC</t>
        </is>
      </c>
      <c r="E36" s="144" t="inlineStr">
        <is>
          <t>Centro Cirúrgico</t>
        </is>
      </c>
      <c r="F36" s="139" t="inlineStr">
        <is>
          <t>Assistencial</t>
        </is>
      </c>
      <c r="G36" s="144" t="inlineStr">
        <is>
          <t>Paciente fez procedimento anos atras e a chave solicitada não era compatível</t>
        </is>
      </c>
      <c r="H36" s="146" t="inlineStr">
        <is>
          <t>Concluído</t>
        </is>
      </c>
      <c r="I36" s="144" t="inlineStr">
        <is>
          <t>Não informado</t>
        </is>
      </c>
    </row>
    <row r="37" ht="14.1" customHeight="1">
      <c r="A37" s="192" t="n">
        <v>45526</v>
      </c>
      <c r="B37" s="145" t="inlineStr">
        <is>
          <t>Agosto</t>
        </is>
      </c>
      <c r="C37" s="150" t="n">
        <v>2024</v>
      </c>
      <c r="D37" s="201" t="inlineStr">
        <is>
          <t>HVC</t>
        </is>
      </c>
      <c r="E37" s="144" t="inlineStr">
        <is>
          <t>CME</t>
        </is>
      </c>
      <c r="F37" s="141" t="inlineStr">
        <is>
          <t>Infra e Hotelaria</t>
        </is>
      </c>
      <c r="G37" s="144" t="inlineStr">
        <is>
          <t>Autoclave quebrada</t>
        </is>
      </c>
      <c r="H37" s="146" t="inlineStr">
        <is>
          <t>Concluído</t>
        </is>
      </c>
      <c r="I37" s="144" t="inlineStr">
        <is>
          <t>Simone</t>
        </is>
      </c>
    </row>
    <row r="38" ht="25.5" customHeight="1">
      <c r="A38" s="192" t="n">
        <v>45526</v>
      </c>
      <c r="B38" s="145" t="inlineStr">
        <is>
          <t>Agosto</t>
        </is>
      </c>
      <c r="C38" s="150" t="n">
        <v>2024</v>
      </c>
      <c r="D38" s="201" t="inlineStr">
        <is>
          <t>HVC</t>
        </is>
      </c>
      <c r="E38" s="144" t="inlineStr">
        <is>
          <t>Farmácia</t>
        </is>
      </c>
      <c r="F38" s="139" t="inlineStr">
        <is>
          <t>Assistencial</t>
        </is>
      </c>
      <c r="G38" s="144" t="inlineStr">
        <is>
          <t>Troca de medicação 6 andar (problema com prescrição)</t>
        </is>
      </c>
      <c r="H38" s="146" t="inlineStr">
        <is>
          <t>Concluído</t>
        </is>
      </c>
      <c r="I38" s="144" t="inlineStr">
        <is>
          <t>Não informado</t>
        </is>
      </c>
    </row>
    <row r="39" ht="63" customHeight="1">
      <c r="A39" s="192" t="n">
        <v>45526</v>
      </c>
      <c r="B39" s="145" t="inlineStr">
        <is>
          <t>Agosto</t>
        </is>
      </c>
      <c r="C39" s="150" t="n">
        <v>2024</v>
      </c>
      <c r="D39" s="201" t="inlineStr">
        <is>
          <t>HVC</t>
        </is>
      </c>
      <c r="E39" s="144" t="inlineStr">
        <is>
          <t>SCIH/CCIH</t>
        </is>
      </c>
      <c r="F39" s="139" t="inlineStr">
        <is>
          <t>Assistencial</t>
        </is>
      </c>
      <c r="G39" s="144" t="inlineStr">
        <is>
          <t>Paciente em quarto compartilhado (com necessidade de isolamento) Neta quem alertou equipe de enfermagem.</t>
        </is>
      </c>
      <c r="H39" s="146" t="inlineStr">
        <is>
          <t>Concluído</t>
        </is>
      </c>
      <c r="I39" s="144" t="inlineStr">
        <is>
          <t>Não informado</t>
        </is>
      </c>
    </row>
    <row r="40" ht="25.5" customHeight="1">
      <c r="A40" s="192" t="n">
        <v>45526</v>
      </c>
      <c r="B40" s="145" t="inlineStr">
        <is>
          <t>Agosto</t>
        </is>
      </c>
      <c r="C40" s="150" t="n">
        <v>2024</v>
      </c>
      <c r="D40" s="201" t="inlineStr">
        <is>
          <t>HVC</t>
        </is>
      </c>
      <c r="E40" s="144" t="inlineStr">
        <is>
          <t>Enfermagem Alas</t>
        </is>
      </c>
      <c r="F40" s="141" t="inlineStr">
        <is>
          <t>Infra e Hotelaria</t>
        </is>
      </c>
      <c r="G40" s="144" t="inlineStr">
        <is>
          <t>Quarto 334 com cano quebrado na madrugada</t>
        </is>
      </c>
      <c r="H40" s="146" t="inlineStr">
        <is>
          <t>Concluído</t>
        </is>
      </c>
      <c r="I40" s="144" t="inlineStr">
        <is>
          <t>Simone</t>
        </is>
      </c>
    </row>
    <row r="41" ht="14.1" customHeight="1">
      <c r="A41" s="192" t="n">
        <v>45526</v>
      </c>
      <c r="B41" s="145" t="inlineStr">
        <is>
          <t>Agosto</t>
        </is>
      </c>
      <c r="C41" s="150" t="n">
        <v>2024</v>
      </c>
      <c r="D41" s="201" t="inlineStr">
        <is>
          <t>HVC</t>
        </is>
      </c>
      <c r="E41" s="144" t="inlineStr">
        <is>
          <t>UCO</t>
        </is>
      </c>
      <c r="F41" s="142" t="inlineStr">
        <is>
          <t>Assistencial Médico</t>
        </is>
      </c>
      <c r="G41" s="144" t="inlineStr">
        <is>
          <t>Ocorrência em 21/08 PICC</t>
        </is>
      </c>
      <c r="H41" s="146" t="inlineStr">
        <is>
          <t>Concluído</t>
        </is>
      </c>
      <c r="I41" s="144" t="inlineStr">
        <is>
          <t>Simone / Lilian</t>
        </is>
      </c>
    </row>
    <row r="42" ht="63" customHeight="1">
      <c r="A42" s="192" t="n">
        <v>45526</v>
      </c>
      <c r="B42" s="145" t="inlineStr">
        <is>
          <t>Agosto</t>
        </is>
      </c>
      <c r="C42" s="150" t="n">
        <v>2024</v>
      </c>
      <c r="D42" s="201" t="inlineStr">
        <is>
          <t>HVC</t>
        </is>
      </c>
      <c r="E42" s="144" t="inlineStr">
        <is>
          <t>Operações</t>
        </is>
      </c>
      <c r="F42" s="140" t="inlineStr">
        <is>
          <t>Sistemas de Informações</t>
        </is>
      </c>
      <c r="G42" s="144" t="inlineStr">
        <is>
          <t>Materno Infantil - ponto de atenção reconhecimento facil e necessidade de uma pessoa para suporte em relação ao sistema.</t>
        </is>
      </c>
      <c r="H42" s="146" t="inlineStr">
        <is>
          <t>Concluído</t>
        </is>
      </c>
      <c r="I42" s="144" t="inlineStr">
        <is>
          <t>Simone</t>
        </is>
      </c>
    </row>
    <row r="43" ht="25.5" customHeight="1">
      <c r="A43" s="192" t="n">
        <v>45530</v>
      </c>
      <c r="B43" s="145" t="inlineStr">
        <is>
          <t>Agosto</t>
        </is>
      </c>
      <c r="C43" s="150" t="n">
        <v>2024</v>
      </c>
      <c r="D43" s="201" t="inlineStr">
        <is>
          <t>HVC</t>
        </is>
      </c>
      <c r="E43" s="144" t="inlineStr">
        <is>
          <t>Enfermagem</t>
        </is>
      </c>
      <c r="F43" s="139" t="inlineStr">
        <is>
          <t>Assistencial</t>
        </is>
      </c>
      <c r="G43" s="144" t="inlineStr">
        <is>
          <t>Cancelamento artrospatia de quadrial material sujo</t>
        </is>
      </c>
      <c r="H43" s="146" t="inlineStr">
        <is>
          <t>Concluído</t>
        </is>
      </c>
      <c r="I43" s="144" t="inlineStr">
        <is>
          <t>Não informado</t>
        </is>
      </c>
    </row>
    <row r="44" ht="25.5" customHeight="1">
      <c r="A44" s="192" t="n">
        <v>45530</v>
      </c>
      <c r="B44" s="145" t="inlineStr">
        <is>
          <t>Agosto</t>
        </is>
      </c>
      <c r="C44" s="150" t="n">
        <v>2024</v>
      </c>
      <c r="D44" s="201" t="inlineStr">
        <is>
          <t>HVC</t>
        </is>
      </c>
      <c r="E44" s="144" t="inlineStr">
        <is>
          <t>Farmácia</t>
        </is>
      </c>
      <c r="F44" s="141" t="inlineStr">
        <is>
          <t>Infra e Hotelaria</t>
        </is>
      </c>
      <c r="G44" s="144" t="inlineStr">
        <is>
          <t>Problemas dispenário 4 andar, devido a chuva.</t>
        </is>
      </c>
      <c r="H44" s="146" t="inlineStr">
        <is>
          <t>Concluído</t>
        </is>
      </c>
      <c r="I44" s="144" t="inlineStr">
        <is>
          <t>Simone</t>
        </is>
      </c>
    </row>
    <row r="45" ht="25.5" customHeight="1">
      <c r="A45" s="192" t="n">
        <v>45530</v>
      </c>
      <c r="B45" s="145" t="inlineStr">
        <is>
          <t>Agosto</t>
        </is>
      </c>
      <c r="C45" s="150" t="n">
        <v>2024</v>
      </c>
      <c r="D45" s="201" t="inlineStr">
        <is>
          <t>HVC</t>
        </is>
      </c>
      <c r="E45" s="144" t="inlineStr">
        <is>
          <t>Nutrição</t>
        </is>
      </c>
      <c r="F45" s="141" t="inlineStr">
        <is>
          <t>Infra e Hotelaria</t>
        </is>
      </c>
      <c r="G45" s="144" t="inlineStr">
        <is>
          <t>Lactário sem estoque - sem código NAN Supreme 2 Falta</t>
        </is>
      </c>
      <c r="H45" s="146" t="inlineStr">
        <is>
          <t>Concluído</t>
        </is>
      </c>
      <c r="I45" s="144" t="inlineStr">
        <is>
          <t>Juliana</t>
        </is>
      </c>
    </row>
    <row r="46" ht="25.5" customHeight="1">
      <c r="A46" s="192" t="n">
        <v>45530</v>
      </c>
      <c r="B46" s="145" t="inlineStr">
        <is>
          <t>Agosto</t>
        </is>
      </c>
      <c r="C46" s="150" t="n">
        <v>2024</v>
      </c>
      <c r="D46" s="201" t="inlineStr">
        <is>
          <t>HVC</t>
        </is>
      </c>
      <c r="E46" s="144" t="inlineStr">
        <is>
          <t>UTI</t>
        </is>
      </c>
      <c r="F46" s="139" t="inlineStr">
        <is>
          <t>Assistencial</t>
        </is>
      </c>
      <c r="G46" s="144" t="inlineStr">
        <is>
          <t>UTI - reintubação domigo (PCR - foco deterioração)</t>
        </is>
      </c>
      <c r="H46" s="146" t="inlineStr">
        <is>
          <t>Concluído</t>
        </is>
      </c>
      <c r="I46" s="144" t="inlineStr">
        <is>
          <t>Não informado</t>
        </is>
      </c>
    </row>
    <row r="47" ht="75.59999999999999" customHeight="1">
      <c r="A47" s="192" t="n">
        <v>45530</v>
      </c>
      <c r="B47" s="145" t="inlineStr">
        <is>
          <t>Agosto</t>
        </is>
      </c>
      <c r="C47" s="150" t="n">
        <v>2024</v>
      </c>
      <c r="D47" s="201" t="inlineStr">
        <is>
          <t>HVC</t>
        </is>
      </c>
      <c r="E47" s="144" t="inlineStr">
        <is>
          <t>Operações</t>
        </is>
      </c>
      <c r="F47" s="140" t="inlineStr">
        <is>
          <t>Sistemas de Informações</t>
        </is>
      </c>
      <c r="G47" s="144" t="inlineStr">
        <is>
          <t>Reconhecimento facial não funionou a noite na UTI Neo - por questões sistêmicas, não é problema no cadastro. equipe precisa de suporte no período noturno</t>
        </is>
      </c>
      <c r="H47" s="146" t="inlineStr">
        <is>
          <t>Concluído</t>
        </is>
      </c>
      <c r="I47" s="144" t="inlineStr">
        <is>
          <t>Simone</t>
        </is>
      </c>
    </row>
    <row r="48" ht="50.45" customHeight="1">
      <c r="A48" s="192" t="n">
        <v>45530</v>
      </c>
      <c r="B48" s="145" t="inlineStr">
        <is>
          <t>Agosto</t>
        </is>
      </c>
      <c r="C48" s="150" t="n">
        <v>2024</v>
      </c>
      <c r="D48" s="201" t="inlineStr">
        <is>
          <t>HVC</t>
        </is>
      </c>
      <c r="E48" s="144" t="inlineStr">
        <is>
          <t>UTI Adulto</t>
        </is>
      </c>
      <c r="F48" s="139" t="inlineStr">
        <is>
          <t>Assistencial</t>
        </is>
      </c>
      <c r="G48" s="144" t="inlineStr">
        <is>
          <t>Lesão por pressão 607 - paciente sem colchão adequado (Adilson verificar com Carol)</t>
        </is>
      </c>
      <c r="H48" s="146" t="inlineStr">
        <is>
          <t>Em andamento</t>
        </is>
      </c>
      <c r="I48" s="144" t="inlineStr">
        <is>
          <t>Lilian / Carol</t>
        </is>
      </c>
    </row>
    <row r="49" ht="25.5" customHeight="1">
      <c r="A49" s="192" t="n">
        <v>45531</v>
      </c>
      <c r="B49" s="145" t="inlineStr">
        <is>
          <t>Agosto</t>
        </is>
      </c>
      <c r="C49" s="150" t="n">
        <v>2024</v>
      </c>
      <c r="D49" s="201" t="inlineStr">
        <is>
          <t>HVC</t>
        </is>
      </c>
      <c r="E49" s="144" t="inlineStr">
        <is>
          <t>Farmácia</t>
        </is>
      </c>
      <c r="F49" s="141" t="inlineStr">
        <is>
          <t>Infra e Hotelaria</t>
        </is>
      </c>
      <c r="G49" s="144" t="inlineStr">
        <is>
          <t>Dispensário inoperante - placas queimadas</t>
        </is>
      </c>
      <c r="H49" s="146" t="inlineStr">
        <is>
          <t>Concluído</t>
        </is>
      </c>
      <c r="I49" s="144" t="inlineStr">
        <is>
          <t>Simone</t>
        </is>
      </c>
    </row>
    <row r="50" ht="38.1" customHeight="1">
      <c r="A50" s="192" t="n">
        <v>45531</v>
      </c>
      <c r="B50" s="145" t="inlineStr">
        <is>
          <t>Agosto</t>
        </is>
      </c>
      <c r="C50" s="150" t="n">
        <v>2024</v>
      </c>
      <c r="D50" s="201" t="inlineStr">
        <is>
          <t>HVC</t>
        </is>
      </c>
      <c r="E50" s="144" t="inlineStr">
        <is>
          <t>Farmácia</t>
        </is>
      </c>
      <c r="F50" s="139" t="inlineStr">
        <is>
          <t>Assistencial</t>
        </is>
      </c>
      <c r="G50" s="144" t="inlineStr">
        <is>
          <t>Seringa BD com cabelo e cortizonal sem pó dentro - notificado</t>
        </is>
      </c>
      <c r="H50" s="146" t="inlineStr">
        <is>
          <t>Concluído</t>
        </is>
      </c>
      <c r="I50" s="144" t="inlineStr">
        <is>
          <t>Simone</t>
        </is>
      </c>
    </row>
    <row r="51" ht="14.1" customHeight="1">
      <c r="A51" s="192" t="n">
        <v>45531</v>
      </c>
      <c r="B51" s="145" t="inlineStr">
        <is>
          <t>Agosto</t>
        </is>
      </c>
      <c r="C51" s="150" t="n">
        <v>2024</v>
      </c>
      <c r="D51" s="201" t="inlineStr">
        <is>
          <t>HVC</t>
        </is>
      </c>
      <c r="E51" s="144" t="inlineStr">
        <is>
          <t>Pronto Atendimento</t>
        </is>
      </c>
      <c r="F51" s="139" t="inlineStr">
        <is>
          <t>Assistencial</t>
        </is>
      </c>
      <c r="G51" s="144" t="inlineStr">
        <is>
          <t>Especialista - Flebite PA</t>
        </is>
      </c>
      <c r="H51" s="146" t="inlineStr">
        <is>
          <t>Concluído</t>
        </is>
      </c>
      <c r="I51" s="144" t="inlineStr">
        <is>
          <t>Não informado</t>
        </is>
      </c>
    </row>
    <row r="52" ht="25.5" customHeight="1">
      <c r="A52" s="192" t="n">
        <v>45531</v>
      </c>
      <c r="B52" s="145" t="inlineStr">
        <is>
          <t>Agosto</t>
        </is>
      </c>
      <c r="C52" s="150" t="n">
        <v>2024</v>
      </c>
      <c r="D52" s="201" t="inlineStr">
        <is>
          <t>HVC</t>
        </is>
      </c>
      <c r="E52" s="144" t="inlineStr">
        <is>
          <t>Enfermagem Alas</t>
        </is>
      </c>
      <c r="F52" s="147" t="inlineStr">
        <is>
          <t>Fluxo do Paciente</t>
        </is>
      </c>
      <c r="G52" s="144" t="inlineStr">
        <is>
          <t>334 A paciente robótica precisa vaga UTI e não tem disponível</t>
        </is>
      </c>
      <c r="H52" s="146" t="inlineStr">
        <is>
          <t>Concluído</t>
        </is>
      </c>
      <c r="I52" s="144" t="inlineStr">
        <is>
          <t>Não informado</t>
        </is>
      </c>
    </row>
    <row r="53" ht="25.5" customHeight="1">
      <c r="A53" s="192" t="n">
        <v>45531</v>
      </c>
      <c r="B53" s="145" t="inlineStr">
        <is>
          <t>Agosto</t>
        </is>
      </c>
      <c r="C53" s="150" t="n">
        <v>2024</v>
      </c>
      <c r="D53" s="201" t="inlineStr">
        <is>
          <t>HVC</t>
        </is>
      </c>
      <c r="E53" s="144" t="inlineStr">
        <is>
          <t>UTI</t>
        </is>
      </c>
      <c r="F53" s="139" t="inlineStr">
        <is>
          <t>Assistencial</t>
        </is>
      </c>
      <c r="G53" s="144" t="inlineStr">
        <is>
          <t>Paciente foi extubar e apresentou pneumotorax</t>
        </is>
      </c>
      <c r="H53" s="146" t="inlineStr">
        <is>
          <t>Concluído</t>
        </is>
      </c>
      <c r="I53" s="144" t="inlineStr">
        <is>
          <t>Não informado</t>
        </is>
      </c>
    </row>
    <row r="54" ht="25.5" customHeight="1">
      <c r="A54" s="192" t="n">
        <v>45531</v>
      </c>
      <c r="B54" s="145" t="inlineStr">
        <is>
          <t>Agosto</t>
        </is>
      </c>
      <c r="C54" s="150" t="n">
        <v>2024</v>
      </c>
      <c r="D54" s="201" t="inlineStr">
        <is>
          <t>HVC</t>
        </is>
      </c>
      <c r="E54" s="144" t="inlineStr">
        <is>
          <t>Enfermagem Alas</t>
        </is>
      </c>
      <c r="F54" s="147" t="inlineStr">
        <is>
          <t>Fluxo do Paciente</t>
        </is>
      </c>
      <c r="G54" s="144" t="inlineStr">
        <is>
          <t>Atraso na colonoscopia -  rever fluxo de acolhimento</t>
        </is>
      </c>
      <c r="H54" s="146" t="inlineStr">
        <is>
          <t>Concluído</t>
        </is>
      </c>
      <c r="I54" s="144" t="inlineStr">
        <is>
          <t>Não informado</t>
        </is>
      </c>
    </row>
    <row r="55" ht="38.1" customHeight="1">
      <c r="A55" s="193" t="n">
        <v>45532</v>
      </c>
      <c r="B55" s="145" t="inlineStr">
        <is>
          <t>Agosto</t>
        </is>
      </c>
      <c r="C55" s="150" t="n">
        <v>2024</v>
      </c>
      <c r="D55" s="201" t="inlineStr">
        <is>
          <t>HVC</t>
        </is>
      </c>
      <c r="E55" s="144" t="inlineStr">
        <is>
          <t>Farmácia</t>
        </is>
      </c>
      <c r="F55" s="139" t="inlineStr">
        <is>
          <t>Assistencial</t>
        </is>
      </c>
      <c r="G55" s="144" t="inlineStr">
        <is>
          <t>Dispensado agua para sondagem ao inves de soro - sem dano</t>
        </is>
      </c>
      <c r="H55" s="146" t="inlineStr">
        <is>
          <t>Concluído</t>
        </is>
      </c>
      <c r="I55" s="144" t="inlineStr">
        <is>
          <t>Déborah</t>
        </is>
      </c>
    </row>
    <row r="56" ht="14.1" customHeight="1">
      <c r="A56" s="193" t="n">
        <v>45532</v>
      </c>
      <c r="B56" s="145" t="inlineStr">
        <is>
          <t>Agosto</t>
        </is>
      </c>
      <c r="C56" s="150" t="n">
        <v>2024</v>
      </c>
      <c r="D56" s="201" t="inlineStr">
        <is>
          <t>HVC</t>
        </is>
      </c>
      <c r="E56" s="144" t="inlineStr">
        <is>
          <t>Nutrição</t>
        </is>
      </c>
      <c r="F56" s="139" t="inlineStr">
        <is>
          <t>Assistencial</t>
        </is>
      </c>
      <c r="G56" s="144" t="inlineStr">
        <is>
          <t>Dieta restrita para paciente</t>
        </is>
      </c>
      <c r="H56" s="146" t="inlineStr">
        <is>
          <t>Em andamento</t>
        </is>
      </c>
      <c r="I56" s="144" t="inlineStr">
        <is>
          <t>Juliana</t>
        </is>
      </c>
    </row>
    <row r="57" ht="14.1" customHeight="1">
      <c r="A57" s="193" t="n">
        <v>45532</v>
      </c>
      <c r="B57" s="145" t="inlineStr">
        <is>
          <t>Agosto</t>
        </is>
      </c>
      <c r="C57" s="150" t="n">
        <v>2024</v>
      </c>
      <c r="D57" s="201" t="inlineStr">
        <is>
          <t>HVC</t>
        </is>
      </c>
      <c r="E57" s="144" t="inlineStr">
        <is>
          <t>Pronto Atendimento</t>
        </is>
      </c>
      <c r="F57" s="142" t="inlineStr">
        <is>
          <t>Assistencial Médico</t>
        </is>
      </c>
      <c r="G57" s="144" t="inlineStr">
        <is>
          <t>Paciente do PA sem prescrição</t>
        </is>
      </c>
      <c r="H57" s="146" t="inlineStr">
        <is>
          <t>Concluído</t>
        </is>
      </c>
      <c r="I57" s="144" t="inlineStr">
        <is>
          <t>Não informado</t>
        </is>
      </c>
    </row>
    <row r="58" ht="14.1" customHeight="1">
      <c r="A58" s="193" t="n">
        <v>45532</v>
      </c>
      <c r="B58" s="145" t="inlineStr">
        <is>
          <t>Agosto</t>
        </is>
      </c>
      <c r="C58" s="150" t="n">
        <v>2024</v>
      </c>
      <c r="D58" s="201" t="inlineStr">
        <is>
          <t>HVC</t>
        </is>
      </c>
      <c r="E58" s="144" t="inlineStr">
        <is>
          <t>Centro Cirúrgico</t>
        </is>
      </c>
      <c r="F58" s="139" t="inlineStr">
        <is>
          <t>Assistencial</t>
        </is>
      </c>
      <c r="G58" s="144" t="inlineStr">
        <is>
          <t>Troca de material de OPME</t>
        </is>
      </c>
      <c r="H58" s="146" t="inlineStr">
        <is>
          <t>Em andamento</t>
        </is>
      </c>
      <c r="I58" s="144" t="inlineStr">
        <is>
          <t>Patrícia / Simone</t>
        </is>
      </c>
    </row>
    <row r="59" ht="25.5" customHeight="1">
      <c r="A59" s="193" t="n">
        <v>45532</v>
      </c>
      <c r="B59" s="145" t="inlineStr">
        <is>
          <t>Agosto</t>
        </is>
      </c>
      <c r="C59" s="150" t="n">
        <v>2024</v>
      </c>
      <c r="D59" s="201" t="inlineStr">
        <is>
          <t>HVC</t>
        </is>
      </c>
      <c r="E59" s="144" t="inlineStr">
        <is>
          <t>Operações</t>
        </is>
      </c>
      <c r="F59" s="141" t="inlineStr">
        <is>
          <t>Infra e Hotelaria</t>
        </is>
      </c>
      <c r="G59" s="144" t="inlineStr">
        <is>
          <t>Higiene CC - apenas 2 pessoas (uma passou mal)</t>
        </is>
      </c>
      <c r="H59" s="146" t="inlineStr">
        <is>
          <t>Concluído</t>
        </is>
      </c>
      <c r="I59" s="144" t="inlineStr">
        <is>
          <t>Simone</t>
        </is>
      </c>
    </row>
    <row r="60" ht="38.1" customHeight="1">
      <c r="A60" s="193" t="n">
        <v>45532</v>
      </c>
      <c r="B60" s="145" t="inlineStr">
        <is>
          <t>Agosto</t>
        </is>
      </c>
      <c r="C60" s="150" t="n">
        <v>2024</v>
      </c>
      <c r="D60" s="201" t="inlineStr">
        <is>
          <t>HVC</t>
        </is>
      </c>
      <c r="E60" s="144" t="inlineStr">
        <is>
          <t>Imagem / Radiologia</t>
        </is>
      </c>
      <c r="F60" s="142" t="inlineStr">
        <is>
          <t>Assistencial Médico</t>
        </is>
      </c>
      <c r="G60" s="144" t="inlineStr">
        <is>
          <t>RM leito 110 cancelada - paciente com nausea - sera avaliada sedação</t>
        </is>
      </c>
      <c r="H60" s="146" t="inlineStr">
        <is>
          <t>Em andamento</t>
        </is>
      </c>
      <c r="I60" s="144" t="inlineStr">
        <is>
          <t>Jéssica</t>
        </is>
      </c>
    </row>
    <row r="61" ht="25.5" customHeight="1">
      <c r="A61" s="193" t="n">
        <v>45532</v>
      </c>
      <c r="B61" s="145" t="inlineStr">
        <is>
          <t>Agosto</t>
        </is>
      </c>
      <c r="C61" s="150" t="n">
        <v>2024</v>
      </c>
      <c r="D61" s="201" t="inlineStr">
        <is>
          <t>HVC</t>
        </is>
      </c>
      <c r="E61" s="144" t="inlineStr">
        <is>
          <t>UTI</t>
        </is>
      </c>
      <c r="F61" s="140" t="inlineStr">
        <is>
          <t>Sistemas de Informações</t>
        </is>
      </c>
      <c r="G61" s="144" t="inlineStr">
        <is>
          <t>Falso médico entrando em contato com pacientes</t>
        </is>
      </c>
      <c r="H61" s="146" t="inlineStr">
        <is>
          <t>Concluído</t>
        </is>
      </c>
      <c r="I61" s="144" t="inlineStr">
        <is>
          <t>Carol</t>
        </is>
      </c>
    </row>
    <row r="62" ht="38.1" customHeight="1">
      <c r="A62" s="193" t="n">
        <v>45533</v>
      </c>
      <c r="B62" s="145" t="inlineStr">
        <is>
          <t>Agosto</t>
        </is>
      </c>
      <c r="C62" s="150" t="n">
        <v>2024</v>
      </c>
      <c r="D62" s="201" t="inlineStr">
        <is>
          <t>HVC</t>
        </is>
      </c>
      <c r="E62" s="144" t="inlineStr">
        <is>
          <t>Farmácia</t>
        </is>
      </c>
      <c r="F62" s="139" t="inlineStr">
        <is>
          <t>Assistencial</t>
        </is>
      </c>
      <c r="G62" s="144" t="inlineStr">
        <is>
          <t>Dispensação errada - dexametazona - foi escrito decadron</t>
        </is>
      </c>
      <c r="H62" s="146" t="inlineStr">
        <is>
          <t>Em andamento</t>
        </is>
      </c>
      <c r="I62" s="144" t="inlineStr">
        <is>
          <t>Patrícia / Simone</t>
        </is>
      </c>
    </row>
    <row r="63" ht="25.5" customHeight="1">
      <c r="A63" s="193" t="n">
        <v>45533</v>
      </c>
      <c r="B63" s="145" t="inlineStr">
        <is>
          <t>Agosto</t>
        </is>
      </c>
      <c r="C63" s="150" t="n">
        <v>2024</v>
      </c>
      <c r="D63" s="201" t="inlineStr">
        <is>
          <t>HVC</t>
        </is>
      </c>
      <c r="E63" s="144" t="inlineStr">
        <is>
          <t>Pediatria</t>
        </is>
      </c>
      <c r="F63" s="139" t="inlineStr">
        <is>
          <t>Assistencial</t>
        </is>
      </c>
      <c r="G63" s="144" t="inlineStr">
        <is>
          <t>Lesão pressão na UTI pediatrica</t>
        </is>
      </c>
      <c r="H63" s="146" t="inlineStr">
        <is>
          <t>Concluído</t>
        </is>
      </c>
      <c r="I63" s="144" t="inlineStr">
        <is>
          <t>Não informado</t>
        </is>
      </c>
    </row>
    <row r="64" ht="25.5" customHeight="1">
      <c r="A64" s="193" t="n">
        <v>45533</v>
      </c>
      <c r="B64" s="145" t="inlineStr">
        <is>
          <t>Agosto</t>
        </is>
      </c>
      <c r="C64" s="150" t="n">
        <v>2024</v>
      </c>
      <c r="D64" s="201" t="inlineStr">
        <is>
          <t>HVC</t>
        </is>
      </c>
      <c r="E64" s="144" t="inlineStr">
        <is>
          <t>Centro Cirúrgico</t>
        </is>
      </c>
      <c r="F64" s="139" t="inlineStr">
        <is>
          <t>Assistencial</t>
        </is>
      </c>
      <c r="G64" s="144" t="inlineStr">
        <is>
          <t>Quase queda paciente cirurgia robótica</t>
        </is>
      </c>
      <c r="H64" s="146" t="inlineStr">
        <is>
          <t>Concluído</t>
        </is>
      </c>
      <c r="I64" s="144" t="inlineStr">
        <is>
          <t>Não informado</t>
        </is>
      </c>
    </row>
    <row r="65" ht="38.1" customHeight="1">
      <c r="A65" s="193" t="n">
        <v>45533</v>
      </c>
      <c r="B65" s="145" t="inlineStr">
        <is>
          <t>Agosto</t>
        </is>
      </c>
      <c r="C65" s="150" t="n">
        <v>2024</v>
      </c>
      <c r="D65" s="201" t="inlineStr">
        <is>
          <t>HVC</t>
        </is>
      </c>
      <c r="E65" s="144" t="inlineStr">
        <is>
          <t>Imagem / Radiologia</t>
        </is>
      </c>
      <c r="F65" s="139" t="inlineStr">
        <is>
          <t>Assistencial</t>
        </is>
      </c>
      <c r="G65" s="144" t="inlineStr">
        <is>
          <t>Dificuldade no acesso em paciente  319 B - paciente de reinternação</t>
        </is>
      </c>
      <c r="H65" s="146" t="inlineStr">
        <is>
          <t>Em andamento</t>
        </is>
      </c>
      <c r="I65" s="144" t="inlineStr">
        <is>
          <t>Não informado</t>
        </is>
      </c>
    </row>
    <row r="66" ht="38.1" customHeight="1">
      <c r="A66" s="193" t="n">
        <v>45533</v>
      </c>
      <c r="B66" s="145" t="inlineStr">
        <is>
          <t>Agosto</t>
        </is>
      </c>
      <c r="C66" s="150" t="n">
        <v>2024</v>
      </c>
      <c r="D66" s="201" t="inlineStr">
        <is>
          <t>HVC</t>
        </is>
      </c>
      <c r="E66" s="144" t="inlineStr">
        <is>
          <t>Imagem / Radiologia</t>
        </is>
      </c>
      <c r="F66" s="141" t="inlineStr">
        <is>
          <t>Infra e Hotelaria</t>
        </is>
      </c>
      <c r="G66" s="144" t="inlineStr">
        <is>
          <t>Acesso de pessoa estranha na Imagem - disse que seria benchmarking</t>
        </is>
      </c>
      <c r="H66" s="146" t="inlineStr">
        <is>
          <t>Concluído</t>
        </is>
      </c>
      <c r="I66" s="144" t="inlineStr">
        <is>
          <t>Simone</t>
        </is>
      </c>
    </row>
    <row r="67" ht="25.5" customHeight="1">
      <c r="A67" s="193" t="n">
        <v>45534</v>
      </c>
      <c r="B67" s="145" t="inlineStr">
        <is>
          <t>Agosto</t>
        </is>
      </c>
      <c r="C67" s="150" t="n">
        <v>2024</v>
      </c>
      <c r="D67" s="201" t="inlineStr">
        <is>
          <t>HVC</t>
        </is>
      </c>
      <c r="E67" s="144" t="inlineStr">
        <is>
          <t>Nutrição</t>
        </is>
      </c>
      <c r="F67" s="139" t="inlineStr">
        <is>
          <t>Assistencial</t>
        </is>
      </c>
      <c r="G67" s="144" t="inlineStr">
        <is>
          <t>Rever fluxo de refeição para acompanhante</t>
        </is>
      </c>
      <c r="H67" s="146" t="inlineStr">
        <is>
          <t>Concluído</t>
        </is>
      </c>
      <c r="I67" s="144" t="inlineStr">
        <is>
          <t>Não informado</t>
        </is>
      </c>
    </row>
    <row r="68" ht="25.5" customHeight="1">
      <c r="A68" s="193" t="n">
        <v>45534</v>
      </c>
      <c r="B68" s="145" t="inlineStr">
        <is>
          <t>Agosto</t>
        </is>
      </c>
      <c r="C68" s="150" t="n">
        <v>2024</v>
      </c>
      <c r="D68" s="201" t="inlineStr">
        <is>
          <t>HVC</t>
        </is>
      </c>
      <c r="E68" s="144" t="inlineStr">
        <is>
          <t>Imagem / Radiologia</t>
        </is>
      </c>
      <c r="F68" s="142" t="inlineStr">
        <is>
          <t>Assistencial Médico</t>
        </is>
      </c>
      <c r="G68" s="144" t="inlineStr">
        <is>
          <t>Pico de atraso na imagem ontem - atraso raio x</t>
        </is>
      </c>
      <c r="H68" s="146" t="inlineStr">
        <is>
          <t>Em andamento</t>
        </is>
      </c>
      <c r="I68" s="144" t="inlineStr">
        <is>
          <t>Não informado</t>
        </is>
      </c>
    </row>
    <row r="69" ht="25.5" customHeight="1">
      <c r="A69" s="193" t="n">
        <v>45537</v>
      </c>
      <c r="B69" s="145" t="inlineStr">
        <is>
          <t>Setembro</t>
        </is>
      </c>
      <c r="C69" s="150" t="n">
        <v>2024</v>
      </c>
      <c r="D69" s="201" t="inlineStr">
        <is>
          <t>HVC</t>
        </is>
      </c>
      <c r="E69" s="144" t="inlineStr">
        <is>
          <t>Farmácia</t>
        </is>
      </c>
      <c r="F69" s="139" t="inlineStr">
        <is>
          <t>Assistencial</t>
        </is>
      </c>
      <c r="G69" s="144" t="inlineStr">
        <is>
          <t>Troca de etiqueta na Farmácia - identificado pela enfermagem</t>
        </is>
      </c>
      <c r="H69" s="146" t="inlineStr">
        <is>
          <t>Concluído</t>
        </is>
      </c>
      <c r="I69" s="144" t="inlineStr">
        <is>
          <t>Não informado</t>
        </is>
      </c>
    </row>
    <row r="70" ht="14.1" customHeight="1">
      <c r="A70" s="193" t="n">
        <v>45537</v>
      </c>
      <c r="B70" s="145" t="inlineStr">
        <is>
          <t>Setembro</t>
        </is>
      </c>
      <c r="C70" s="150" t="n">
        <v>2024</v>
      </c>
      <c r="D70" s="201" t="inlineStr">
        <is>
          <t>HVC</t>
        </is>
      </c>
      <c r="E70" s="144" t="inlineStr">
        <is>
          <t>SCIH/CCIH</t>
        </is>
      </c>
      <c r="F70" s="139" t="inlineStr">
        <is>
          <t>Assistencial</t>
        </is>
      </c>
      <c r="G70" s="144" t="inlineStr">
        <is>
          <t>Notificar meningites e maculosa</t>
        </is>
      </c>
      <c r="H70" s="146" t="inlineStr">
        <is>
          <t>Concluído</t>
        </is>
      </c>
      <c r="I70" s="144" t="inlineStr">
        <is>
          <t>Não informado</t>
        </is>
      </c>
    </row>
    <row r="71" ht="25.5" customHeight="1">
      <c r="A71" s="193" t="n">
        <v>45537</v>
      </c>
      <c r="B71" s="145" t="inlineStr">
        <is>
          <t>Setembro</t>
        </is>
      </c>
      <c r="C71" s="150" t="n">
        <v>2024</v>
      </c>
      <c r="D71" s="201" t="inlineStr">
        <is>
          <t>HVC</t>
        </is>
      </c>
      <c r="E71" s="144" t="inlineStr">
        <is>
          <t>Imagem / Radiologia</t>
        </is>
      </c>
      <c r="F71" s="142" t="inlineStr">
        <is>
          <t>Assistencial Médico</t>
        </is>
      </c>
      <c r="G71" s="144" t="inlineStr">
        <is>
          <t>Rever fluxo exame imagem - atraso</t>
        </is>
      </c>
      <c r="H71" s="146" t="inlineStr">
        <is>
          <t>Concluído</t>
        </is>
      </c>
      <c r="I71" s="144" t="inlineStr">
        <is>
          <t>Não informado</t>
        </is>
      </c>
    </row>
    <row r="72" ht="14.1" customHeight="1">
      <c r="A72" s="193" t="n">
        <v>45538</v>
      </c>
      <c r="B72" s="145" t="inlineStr">
        <is>
          <t>Setembro</t>
        </is>
      </c>
      <c r="C72" s="150" t="n">
        <v>2024</v>
      </c>
      <c r="D72" s="201" t="inlineStr">
        <is>
          <t>HVC</t>
        </is>
      </c>
      <c r="E72" s="144" t="inlineStr">
        <is>
          <t>Não informado</t>
        </is>
      </c>
      <c r="F72" s="141" t="inlineStr">
        <is>
          <t>Infra e Hotelaria</t>
        </is>
      </c>
      <c r="G72" s="144" t="inlineStr">
        <is>
          <t>Falta travesseiro oitavo andar</t>
        </is>
      </c>
      <c r="H72" s="146" t="inlineStr">
        <is>
          <t>Concluído</t>
        </is>
      </c>
      <c r="I72" s="144" t="inlineStr">
        <is>
          <t>Não informado</t>
        </is>
      </c>
    </row>
    <row r="73" ht="38.1" customHeight="1">
      <c r="A73" s="193" t="n">
        <v>45538</v>
      </c>
      <c r="B73" s="145" t="inlineStr">
        <is>
          <t>Setembro</t>
        </is>
      </c>
      <c r="C73" s="150" t="n">
        <v>2024</v>
      </c>
      <c r="D73" s="201" t="inlineStr">
        <is>
          <t>HVC</t>
        </is>
      </c>
      <c r="E73" s="144" t="inlineStr">
        <is>
          <t>Farmácia</t>
        </is>
      </c>
      <c r="F73" s="139" t="inlineStr">
        <is>
          <t>Assistencial</t>
        </is>
      </c>
      <c r="G73" s="144" t="inlineStr">
        <is>
          <t>Dispensação Defenidrin sem diluição na pediatria - criança teve reação</t>
        </is>
      </c>
      <c r="H73" s="146" t="inlineStr">
        <is>
          <t>Concluído</t>
        </is>
      </c>
      <c r="I73" s="144" t="inlineStr">
        <is>
          <t>Não informado</t>
        </is>
      </c>
    </row>
    <row r="74" ht="38.1" customHeight="1">
      <c r="A74" s="193" t="n">
        <v>45538</v>
      </c>
      <c r="B74" s="145" t="inlineStr">
        <is>
          <t>Setembro</t>
        </is>
      </c>
      <c r="C74" s="150" t="n">
        <v>2024</v>
      </c>
      <c r="D74" s="201" t="inlineStr">
        <is>
          <t>HVC</t>
        </is>
      </c>
      <c r="E74" s="144" t="inlineStr">
        <is>
          <t>NSP</t>
        </is>
      </c>
      <c r="F74" s="139" t="inlineStr">
        <is>
          <t>Assistencial</t>
        </is>
      </c>
      <c r="G74" s="144" t="inlineStr">
        <is>
          <t>Transferência de paciente do PSA&gt;UTI - sem passagem de plantão</t>
        </is>
      </c>
      <c r="H74" s="146" t="inlineStr">
        <is>
          <t>Concluído</t>
        </is>
      </c>
      <c r="I74" s="144" t="inlineStr">
        <is>
          <t>Não informado</t>
        </is>
      </c>
    </row>
    <row r="75" ht="38.1" customHeight="1">
      <c r="A75" s="193" t="n">
        <v>45538</v>
      </c>
      <c r="B75" s="145" t="inlineStr">
        <is>
          <t>Setembro</t>
        </is>
      </c>
      <c r="C75" s="150" t="n">
        <v>2024</v>
      </c>
      <c r="D75" s="201" t="inlineStr">
        <is>
          <t>HVC</t>
        </is>
      </c>
      <c r="E75" s="144" t="inlineStr">
        <is>
          <t>Gestão de Leitos</t>
        </is>
      </c>
      <c r="F75" s="147" t="inlineStr">
        <is>
          <t>Fluxo do Paciente</t>
        </is>
      </c>
      <c r="G75" s="144" t="inlineStr">
        <is>
          <t>PS solicitou internação em SEMI, mas paciente foi encaminhada para 8 Andar</t>
        </is>
      </c>
      <c r="H75" s="146" t="inlineStr">
        <is>
          <t>Concluído</t>
        </is>
      </c>
      <c r="I75" s="144" t="inlineStr">
        <is>
          <t>Não informado</t>
        </is>
      </c>
    </row>
    <row r="76" ht="25.5" customHeight="1">
      <c r="A76" s="193" t="n">
        <v>45538</v>
      </c>
      <c r="B76" s="145" t="inlineStr">
        <is>
          <t>Setembro</t>
        </is>
      </c>
      <c r="C76" s="150" t="n">
        <v>2024</v>
      </c>
      <c r="D76" s="201" t="inlineStr">
        <is>
          <t>HVC</t>
        </is>
      </c>
      <c r="E76" s="144" t="inlineStr">
        <is>
          <t>Farmácia</t>
        </is>
      </c>
      <c r="F76" s="139" t="inlineStr">
        <is>
          <t>Assistencial</t>
        </is>
      </c>
      <c r="G76" s="144" t="inlineStr">
        <is>
          <t>Entrega de psico deixada balcão semi</t>
        </is>
      </c>
      <c r="H76" s="146" t="inlineStr">
        <is>
          <t>Concluído</t>
        </is>
      </c>
      <c r="I76" s="144" t="inlineStr">
        <is>
          <t>Não informado</t>
        </is>
      </c>
    </row>
    <row r="77" ht="25.5" customHeight="1">
      <c r="A77" s="193" t="n">
        <v>45538</v>
      </c>
      <c r="B77" s="145" t="inlineStr">
        <is>
          <t>Setembro</t>
        </is>
      </c>
      <c r="C77" s="150" t="n">
        <v>2024</v>
      </c>
      <c r="D77" s="201" t="inlineStr">
        <is>
          <t>HVC</t>
        </is>
      </c>
      <c r="E77" s="144" t="inlineStr">
        <is>
          <t>Farmácia</t>
        </is>
      </c>
      <c r="F77" s="139" t="inlineStr">
        <is>
          <t>Assistencial</t>
        </is>
      </c>
      <c r="G77" s="144" t="inlineStr">
        <is>
          <t>Preparo amiodarona com equipo errado</t>
        </is>
      </c>
      <c r="H77" s="146" t="inlineStr">
        <is>
          <t>Concluído</t>
        </is>
      </c>
      <c r="I77" s="144" t="inlineStr">
        <is>
          <t>Não informado</t>
        </is>
      </c>
    </row>
    <row r="78" ht="25.5" customHeight="1">
      <c r="A78" s="193" t="n">
        <v>45538</v>
      </c>
      <c r="B78" s="145" t="inlineStr">
        <is>
          <t>Setembro</t>
        </is>
      </c>
      <c r="C78" s="150" t="n">
        <v>2024</v>
      </c>
      <c r="D78" s="201" t="inlineStr">
        <is>
          <t>HVC</t>
        </is>
      </c>
      <c r="E78" s="144" t="inlineStr">
        <is>
          <t>Engenharia Clínica</t>
        </is>
      </c>
      <c r="F78" s="142" t="inlineStr">
        <is>
          <t>Assistencial Médico</t>
        </is>
      </c>
      <c r="G78" s="144" t="inlineStr">
        <is>
          <t>Pico de atraso 1h ressonância - Imagem</t>
        </is>
      </c>
      <c r="H78" s="146" t="inlineStr">
        <is>
          <t>Concluído</t>
        </is>
      </c>
      <c r="I78" s="144" t="inlineStr">
        <is>
          <t>Não informado</t>
        </is>
      </c>
    </row>
    <row r="79" ht="14.1" customHeight="1">
      <c r="A79" s="193" t="n">
        <v>45538</v>
      </c>
      <c r="B79" s="145" t="inlineStr">
        <is>
          <t>Setembro</t>
        </is>
      </c>
      <c r="C79" s="150" t="n">
        <v>2024</v>
      </c>
      <c r="D79" s="201" t="inlineStr">
        <is>
          <t>HVC</t>
        </is>
      </c>
      <c r="E79" s="144" t="inlineStr">
        <is>
          <t>NSP</t>
        </is>
      </c>
      <c r="F79" s="139" t="inlineStr">
        <is>
          <t>Assistencial</t>
        </is>
      </c>
      <c r="G79" s="144" t="inlineStr">
        <is>
          <t>Queda sem dano - 3D</t>
        </is>
      </c>
      <c r="H79" s="146" t="inlineStr">
        <is>
          <t>Concluído</t>
        </is>
      </c>
      <c r="I79" s="144" t="inlineStr">
        <is>
          <t>Não informado</t>
        </is>
      </c>
    </row>
    <row r="80" ht="38.1" customHeight="1">
      <c r="A80" s="193" t="n">
        <v>45538</v>
      </c>
      <c r="B80" s="145" t="inlineStr">
        <is>
          <t>Setembro</t>
        </is>
      </c>
      <c r="C80" s="150" t="n">
        <v>2024</v>
      </c>
      <c r="D80" s="201" t="inlineStr">
        <is>
          <t>HVC</t>
        </is>
      </c>
      <c r="E80" s="144" t="inlineStr">
        <is>
          <t>Especialistas</t>
        </is>
      </c>
      <c r="F80" s="142" t="inlineStr">
        <is>
          <t>Assistencial Médico</t>
        </is>
      </c>
      <c r="G80" s="144" t="inlineStr">
        <is>
          <t>Alinhar comunicação quanto ao PICC junto equipe médica (caso paciente com traqueo)</t>
        </is>
      </c>
      <c r="H80" s="146" t="inlineStr">
        <is>
          <t>Concluído</t>
        </is>
      </c>
      <c r="I80" s="144" t="inlineStr">
        <is>
          <t>Não informado</t>
        </is>
      </c>
    </row>
    <row r="81" ht="25.5" customHeight="1">
      <c r="A81" s="193" t="n">
        <v>45539</v>
      </c>
      <c r="B81" s="145" t="inlineStr">
        <is>
          <t>Setembro</t>
        </is>
      </c>
      <c r="C81" s="150" t="n">
        <v>2024</v>
      </c>
      <c r="D81" s="201" t="inlineStr">
        <is>
          <t>HVC</t>
        </is>
      </c>
      <c r="E81" s="144" t="inlineStr">
        <is>
          <t>Centro Cirúrgico</t>
        </is>
      </c>
      <c r="F81" s="141" t="inlineStr">
        <is>
          <t>Infra e Hotelaria</t>
        </is>
      </c>
      <c r="G81" s="144" t="inlineStr">
        <is>
          <t>Rever proteção contra mosquito na sala cirúrgico</t>
        </is>
      </c>
      <c r="H81" s="146" t="inlineStr">
        <is>
          <t>Concluído</t>
        </is>
      </c>
      <c r="I81" s="144" t="inlineStr">
        <is>
          <t>Januário</t>
        </is>
      </c>
    </row>
    <row r="82" ht="38.1" customHeight="1">
      <c r="A82" s="193" t="n">
        <v>45539</v>
      </c>
      <c r="B82" s="145" t="inlineStr">
        <is>
          <t>Setembro</t>
        </is>
      </c>
      <c r="C82" s="150" t="n">
        <v>2024</v>
      </c>
      <c r="D82" s="201" t="inlineStr">
        <is>
          <t>HVC</t>
        </is>
      </c>
      <c r="E82" s="144" t="inlineStr">
        <is>
          <t>CAF</t>
        </is>
      </c>
      <c r="F82" s="139" t="inlineStr">
        <is>
          <t>Assistencial</t>
        </is>
      </c>
      <c r="G82" s="144" t="inlineStr">
        <is>
          <t>Erro de fracionamento identificado na farmácia. Notificar Near Miss</t>
        </is>
      </c>
      <c r="H82" s="146" t="inlineStr">
        <is>
          <t>Concluído</t>
        </is>
      </c>
      <c r="I82" s="144" t="inlineStr">
        <is>
          <t>Paloma</t>
        </is>
      </c>
    </row>
    <row r="83" ht="63" customHeight="1">
      <c r="A83" s="193" t="n">
        <v>45539</v>
      </c>
      <c r="B83" s="145" t="inlineStr">
        <is>
          <t>Setembro</t>
        </is>
      </c>
      <c r="C83" s="150" t="n">
        <v>2024</v>
      </c>
      <c r="D83" s="201" t="inlineStr">
        <is>
          <t>HVC</t>
        </is>
      </c>
      <c r="E83" s="144" t="inlineStr">
        <is>
          <t>Imagem / Radiologia</t>
        </is>
      </c>
      <c r="F83" s="142" t="inlineStr">
        <is>
          <t>Assistencial Médico</t>
        </is>
      </c>
      <c r="G83" s="144" t="inlineStr">
        <is>
          <t>Imagem - criança da UTI com tomografia agendada com sedação, crianças sem jejum. Notificar cancelamento de exame/reagendado</t>
        </is>
      </c>
      <c r="H83" s="146" t="inlineStr">
        <is>
          <t>Concluído</t>
        </is>
      </c>
      <c r="I83" s="144" t="inlineStr">
        <is>
          <t>Jessica/Milena</t>
        </is>
      </c>
    </row>
    <row r="84" ht="25.5" customHeight="1">
      <c r="A84" s="193" t="n">
        <v>45539</v>
      </c>
      <c r="B84" s="145" t="inlineStr">
        <is>
          <t>Setembro</t>
        </is>
      </c>
      <c r="C84" s="150" t="n">
        <v>2024</v>
      </c>
      <c r="D84" s="201" t="inlineStr">
        <is>
          <t>HVC</t>
        </is>
      </c>
      <c r="E84" s="144" t="inlineStr">
        <is>
          <t>Semi</t>
        </is>
      </c>
      <c r="F84" s="147" t="inlineStr">
        <is>
          <t>Fluxo do Paciente</t>
        </is>
      </c>
      <c r="G84" s="144" t="inlineStr">
        <is>
          <t>Internação para psiquiatria com alta após 1 hora de internação</t>
        </is>
      </c>
      <c r="H84" s="146" t="inlineStr">
        <is>
          <t>Concluído</t>
        </is>
      </c>
      <c r="I84" s="144" t="inlineStr">
        <is>
          <t>Carolina</t>
        </is>
      </c>
    </row>
    <row r="85" ht="50.45" customHeight="1">
      <c r="A85" s="193" t="n">
        <v>45539</v>
      </c>
      <c r="B85" s="145" t="inlineStr">
        <is>
          <t>Setembro</t>
        </is>
      </c>
      <c r="C85" s="150" t="n">
        <v>2024</v>
      </c>
      <c r="D85" s="201" t="inlineStr">
        <is>
          <t>HVC</t>
        </is>
      </c>
      <c r="E85" s="144" t="inlineStr">
        <is>
          <t>Imagem / Radiologia</t>
        </is>
      </c>
      <c r="F85" s="142" t="inlineStr">
        <is>
          <t>Assistencial Médico</t>
        </is>
      </c>
      <c r="G85" s="144" t="inlineStr">
        <is>
          <t>Atraso de 1 hora. 01 aparelho com drenagem e outro com demanda eletiva, avc, pacientes internados.</t>
        </is>
      </c>
      <c r="H85" s="146" t="inlineStr">
        <is>
          <t>Concluído</t>
        </is>
      </c>
      <c r="I85" s="144" t="inlineStr">
        <is>
          <t>Jéssica</t>
        </is>
      </c>
    </row>
    <row r="86" ht="25.5" customHeight="1">
      <c r="A86" s="193" t="n">
        <v>45539</v>
      </c>
      <c r="B86" s="145" t="inlineStr">
        <is>
          <t>Setembro</t>
        </is>
      </c>
      <c r="C86" s="150" t="n">
        <v>2024</v>
      </c>
      <c r="D86" s="201" t="inlineStr">
        <is>
          <t>HVC</t>
        </is>
      </c>
      <c r="E86" s="144" t="inlineStr">
        <is>
          <t>Imagem / Radiologia</t>
        </is>
      </c>
      <c r="F86" s="142" t="inlineStr">
        <is>
          <t>Assistencial Médico</t>
        </is>
      </c>
      <c r="G86" s="144" t="inlineStr">
        <is>
          <t>Pendencia de doppler pois necessita radiologista</t>
        </is>
      </c>
      <c r="H86" s="146" t="inlineStr">
        <is>
          <t>Concluído</t>
        </is>
      </c>
      <c r="I86" s="144" t="inlineStr">
        <is>
          <t>Jéssica</t>
        </is>
      </c>
    </row>
    <row r="87" ht="38.1" customHeight="1">
      <c r="A87" s="193" t="n">
        <v>45539</v>
      </c>
      <c r="B87" s="145" t="inlineStr">
        <is>
          <t>Setembro</t>
        </is>
      </c>
      <c r="C87" s="150" t="n">
        <v>2024</v>
      </c>
      <c r="D87" s="201" t="inlineStr">
        <is>
          <t>HVC</t>
        </is>
      </c>
      <c r="E87" s="144" t="inlineStr">
        <is>
          <t>Imagem / Radiologia</t>
        </is>
      </c>
      <c r="F87" s="142" t="inlineStr">
        <is>
          <t>Assistencial Médico</t>
        </is>
      </c>
      <c r="G87" s="144" t="inlineStr">
        <is>
          <t>321-B e 403 verificar porque solicitação de tomo após meia noite</t>
        </is>
      </c>
      <c r="H87" s="146" t="inlineStr">
        <is>
          <t>Concluído</t>
        </is>
      </c>
      <c r="I87" s="144" t="inlineStr">
        <is>
          <t>Dra Larissa</t>
        </is>
      </c>
    </row>
    <row r="88" ht="25.5" customHeight="1">
      <c r="A88" s="193" t="n">
        <v>45540</v>
      </c>
      <c r="B88" s="145" t="inlineStr">
        <is>
          <t>Setembro</t>
        </is>
      </c>
      <c r="C88" s="150" t="n">
        <v>2024</v>
      </c>
      <c r="D88" s="201" t="inlineStr">
        <is>
          <t>HVC</t>
        </is>
      </c>
      <c r="E88" s="144" t="inlineStr">
        <is>
          <t>Nutrição</t>
        </is>
      </c>
      <c r="F88" s="140" t="inlineStr">
        <is>
          <t>Sistemas de Informações</t>
        </is>
      </c>
      <c r="G88" s="144" t="inlineStr">
        <is>
          <t>Quality - ponto de atenção Nutrição</t>
        </is>
      </c>
      <c r="H88" s="146" t="inlineStr">
        <is>
          <t>Concluído</t>
        </is>
      </c>
      <c r="I88" s="144" t="inlineStr">
        <is>
          <t>Juliana</t>
        </is>
      </c>
    </row>
    <row r="89" ht="14.1" customHeight="1">
      <c r="A89" s="193" t="n">
        <v>45540</v>
      </c>
      <c r="B89" s="145" t="inlineStr">
        <is>
          <t>Setembro</t>
        </is>
      </c>
      <c r="C89" s="150" t="n">
        <v>2024</v>
      </c>
      <c r="D89" s="201" t="inlineStr">
        <is>
          <t>HVC</t>
        </is>
      </c>
      <c r="E89" s="144" t="inlineStr">
        <is>
          <t>TI</t>
        </is>
      </c>
      <c r="F89" s="140" t="inlineStr">
        <is>
          <t>Sistemas de Informações</t>
        </is>
      </c>
      <c r="G89" s="144" t="inlineStr">
        <is>
          <t>We now sistema tasy</t>
        </is>
      </c>
      <c r="H89" s="146" t="inlineStr">
        <is>
          <t>Concluído</t>
        </is>
      </c>
      <c r="I89" s="144" t="inlineStr">
        <is>
          <t>Não informado</t>
        </is>
      </c>
    </row>
    <row r="90" ht="25.5" customHeight="1">
      <c r="A90" s="193" t="n">
        <v>45540</v>
      </c>
      <c r="B90" s="145" t="inlineStr">
        <is>
          <t>Setembro</t>
        </is>
      </c>
      <c r="C90" s="150" t="n">
        <v>2024</v>
      </c>
      <c r="D90" s="201" t="inlineStr">
        <is>
          <t>HVC</t>
        </is>
      </c>
      <c r="E90" s="144" t="inlineStr">
        <is>
          <t>Semi</t>
        </is>
      </c>
      <c r="F90" s="142" t="inlineStr">
        <is>
          <t>Assistencial Médico</t>
        </is>
      </c>
      <c r="G90" s="144" t="inlineStr">
        <is>
          <t>Exame tomografia cancelado - falha comunicação</t>
        </is>
      </c>
      <c r="H90" s="146" t="inlineStr">
        <is>
          <t>Concluído</t>
        </is>
      </c>
      <c r="I90" s="144" t="inlineStr">
        <is>
          <t>Não informado</t>
        </is>
      </c>
    </row>
    <row r="91" ht="25.5" customHeight="1">
      <c r="A91" s="193" t="n">
        <v>45540</v>
      </c>
      <c r="B91" s="145" t="inlineStr">
        <is>
          <t>Setembro</t>
        </is>
      </c>
      <c r="C91" s="150" t="n">
        <v>2024</v>
      </c>
      <c r="D91" s="201" t="inlineStr">
        <is>
          <t>HVC</t>
        </is>
      </c>
      <c r="E91" s="144" t="inlineStr">
        <is>
          <t>Higiene</t>
        </is>
      </c>
      <c r="F91" s="141" t="inlineStr">
        <is>
          <t>Infra e Hotelaria</t>
        </is>
      </c>
      <c r="G91" s="144" t="inlineStr">
        <is>
          <t>Higienização falha na terminal da UTI pediátrica</t>
        </is>
      </c>
      <c r="H91" s="146" t="inlineStr">
        <is>
          <t>Concluído</t>
        </is>
      </c>
      <c r="I91" s="144" t="inlineStr">
        <is>
          <t>Não informado</t>
        </is>
      </c>
    </row>
    <row r="92" ht="14.1" customHeight="1">
      <c r="A92" s="193" t="n">
        <v>45541</v>
      </c>
      <c r="B92" s="145" t="inlineStr">
        <is>
          <t>Setembro</t>
        </is>
      </c>
      <c r="C92" s="150" t="n">
        <v>2024</v>
      </c>
      <c r="D92" s="201" t="inlineStr">
        <is>
          <t>HVC</t>
        </is>
      </c>
      <c r="E92" s="144" t="inlineStr">
        <is>
          <t>NAE</t>
        </is>
      </c>
      <c r="F92" s="139" t="inlineStr">
        <is>
          <t>Assistencial</t>
        </is>
      </c>
      <c r="G92" s="144" t="inlineStr">
        <is>
          <t>Lesão pressão na uco</t>
        </is>
      </c>
      <c r="H92" s="146" t="inlineStr">
        <is>
          <t>Concluído</t>
        </is>
      </c>
      <c r="I92" s="144" t="inlineStr">
        <is>
          <t>Adilson</t>
        </is>
      </c>
    </row>
    <row r="93" ht="25.5" customHeight="1">
      <c r="A93" s="193" t="n">
        <v>45541</v>
      </c>
      <c r="B93" s="145" t="inlineStr">
        <is>
          <t>Setembro</t>
        </is>
      </c>
      <c r="C93" s="150" t="n">
        <v>2024</v>
      </c>
      <c r="D93" s="201" t="inlineStr">
        <is>
          <t>HVC</t>
        </is>
      </c>
      <c r="E93" s="144" t="inlineStr">
        <is>
          <t>NSP</t>
        </is>
      </c>
      <c r="F93" s="139" t="inlineStr">
        <is>
          <t>Assistencial</t>
        </is>
      </c>
      <c r="G93" s="144" t="inlineStr">
        <is>
          <t>Falha de comunicação no resultado crítico</t>
        </is>
      </c>
      <c r="H93" s="146" t="inlineStr">
        <is>
          <t>Concluído</t>
        </is>
      </c>
      <c r="I93" s="144" t="inlineStr">
        <is>
          <t>Não informado</t>
        </is>
      </c>
    </row>
    <row r="94" ht="14.1" customHeight="1">
      <c r="A94" s="193" t="n">
        <v>45541</v>
      </c>
      <c r="B94" s="145" t="inlineStr">
        <is>
          <t>Setembro</t>
        </is>
      </c>
      <c r="C94" s="150" t="n">
        <v>2024</v>
      </c>
      <c r="D94" s="201" t="inlineStr">
        <is>
          <t>HVC</t>
        </is>
      </c>
      <c r="E94" s="144" t="inlineStr">
        <is>
          <t>NSP</t>
        </is>
      </c>
      <c r="F94" s="139" t="inlineStr">
        <is>
          <t>Assistencial</t>
        </is>
      </c>
      <c r="G94" s="144" t="inlineStr">
        <is>
          <t>Queda no 307</t>
        </is>
      </c>
      <c r="H94" s="146" t="inlineStr">
        <is>
          <t>Concluído</t>
        </is>
      </c>
      <c r="I94" s="144" t="inlineStr">
        <is>
          <t>Não informado</t>
        </is>
      </c>
    </row>
    <row r="95" ht="50.45" customHeight="1">
      <c r="A95" s="193" t="n">
        <v>45541</v>
      </c>
      <c r="B95" s="145" t="inlineStr">
        <is>
          <t>Setembro</t>
        </is>
      </c>
      <c r="C95" s="150" t="n">
        <v>2024</v>
      </c>
      <c r="D95" s="201" t="inlineStr">
        <is>
          <t>HVC</t>
        </is>
      </c>
      <c r="E95" s="144" t="inlineStr">
        <is>
          <t>Gestão de Leitos</t>
        </is>
      </c>
      <c r="F95" s="139" t="inlineStr">
        <is>
          <t>Assistencial</t>
        </is>
      </c>
      <c r="G95" s="144" t="inlineStr">
        <is>
          <t>Passagem de sonda enteral sem sucesso leito 603 (paciente com reconstrução facial) - fazer com endoscopia</t>
        </is>
      </c>
      <c r="H95" s="146" t="inlineStr">
        <is>
          <t>Concluído</t>
        </is>
      </c>
      <c r="I95" s="144" t="inlineStr">
        <is>
          <t>Não informado</t>
        </is>
      </c>
    </row>
    <row r="96" ht="25.5" customHeight="1">
      <c r="A96" s="193" t="n">
        <v>45544</v>
      </c>
      <c r="B96" s="145" t="inlineStr">
        <is>
          <t>Setembro</t>
        </is>
      </c>
      <c r="C96" s="150" t="n">
        <v>2024</v>
      </c>
      <c r="D96" s="201" t="inlineStr">
        <is>
          <t>HVC</t>
        </is>
      </c>
      <c r="E96" s="144" t="inlineStr">
        <is>
          <t>Farmácia</t>
        </is>
      </c>
      <c r="F96" s="139" t="inlineStr">
        <is>
          <t>Assistencial</t>
        </is>
      </c>
      <c r="G96" s="144" t="inlineStr">
        <is>
          <t>Erro fracionamento - paracetamol</t>
        </is>
      </c>
      <c r="H96" s="146" t="inlineStr">
        <is>
          <t>Concluído</t>
        </is>
      </c>
      <c r="I96" s="144" t="inlineStr">
        <is>
          <t>Não informado</t>
        </is>
      </c>
    </row>
    <row r="97" ht="25.5" customHeight="1">
      <c r="A97" s="193" t="n">
        <v>45544</v>
      </c>
      <c r="B97" s="145" t="inlineStr">
        <is>
          <t>Setembro</t>
        </is>
      </c>
      <c r="C97" s="150" t="n">
        <v>2024</v>
      </c>
      <c r="D97" s="201" t="inlineStr">
        <is>
          <t>HVC</t>
        </is>
      </c>
      <c r="E97" s="144" t="inlineStr">
        <is>
          <t>NSP</t>
        </is>
      </c>
      <c r="F97" s="139" t="inlineStr">
        <is>
          <t>Assistencial</t>
        </is>
      </c>
      <c r="G97" s="144" t="inlineStr">
        <is>
          <t>Falha identificação e transição cuidado paciente</t>
        </is>
      </c>
      <c r="H97" s="146" t="inlineStr">
        <is>
          <t>Concluído</t>
        </is>
      </c>
      <c r="I97" s="144" t="inlineStr">
        <is>
          <t>Não informado</t>
        </is>
      </c>
    </row>
    <row r="98" ht="25.5" customHeight="1">
      <c r="A98" s="193" t="n">
        <v>45544</v>
      </c>
      <c r="B98" s="145" t="inlineStr">
        <is>
          <t>Setembro</t>
        </is>
      </c>
      <c r="C98" s="150" t="n">
        <v>2024</v>
      </c>
      <c r="D98" s="201" t="inlineStr">
        <is>
          <t>HVC</t>
        </is>
      </c>
      <c r="E98" s="144" t="inlineStr">
        <is>
          <t>NSP</t>
        </is>
      </c>
      <c r="F98" s="139" t="inlineStr">
        <is>
          <t>Assistencial</t>
        </is>
      </c>
      <c r="G98" s="144" t="inlineStr">
        <is>
          <t>Falha comunicação resultado crítico do laboratorio</t>
        </is>
      </c>
      <c r="H98" s="146" t="inlineStr">
        <is>
          <t>Concluído</t>
        </is>
      </c>
      <c r="I98" s="144" t="inlineStr">
        <is>
          <t>Não informado</t>
        </is>
      </c>
    </row>
    <row r="99" ht="14.1" customHeight="1">
      <c r="A99" s="193" t="n">
        <v>45544</v>
      </c>
      <c r="B99" s="145" t="inlineStr">
        <is>
          <t>Setembro</t>
        </is>
      </c>
      <c r="C99" s="150" t="n">
        <v>2024</v>
      </c>
      <c r="D99" s="201" t="inlineStr">
        <is>
          <t>HVC</t>
        </is>
      </c>
      <c r="E99" s="144" t="inlineStr">
        <is>
          <t>Farmácia</t>
        </is>
      </c>
      <c r="F99" s="139" t="inlineStr">
        <is>
          <t>Assistencial</t>
        </is>
      </c>
      <c r="G99" s="144" t="inlineStr">
        <is>
          <t>Troca rótulo soro de paciente</t>
        </is>
      </c>
      <c r="H99" s="146" t="inlineStr">
        <is>
          <t>Concluído</t>
        </is>
      </c>
      <c r="I99" s="144" t="inlineStr">
        <is>
          <t>Não informado</t>
        </is>
      </c>
    </row>
    <row r="100" ht="25.5" customHeight="1">
      <c r="A100" s="193" t="n">
        <v>45544</v>
      </c>
      <c r="B100" s="145" t="inlineStr">
        <is>
          <t>Setembro</t>
        </is>
      </c>
      <c r="C100" s="150" t="n">
        <v>2024</v>
      </c>
      <c r="D100" s="201" t="inlineStr">
        <is>
          <t>HVC</t>
        </is>
      </c>
      <c r="E100" s="144" t="inlineStr">
        <is>
          <t>Nutrição</t>
        </is>
      </c>
      <c r="F100" s="141" t="inlineStr">
        <is>
          <t>Infra e Hotelaria</t>
        </is>
      </c>
      <c r="G100" s="144" t="inlineStr">
        <is>
          <t>Reclamação de cardápio por acompanhante materno</t>
        </is>
      </c>
      <c r="H100" s="146" t="inlineStr">
        <is>
          <t>Concluído</t>
        </is>
      </c>
      <c r="I100" s="144" t="inlineStr">
        <is>
          <t>Não informado</t>
        </is>
      </c>
    </row>
    <row r="101" ht="25.5" customHeight="1">
      <c r="A101" s="193" t="n">
        <v>45545</v>
      </c>
      <c r="B101" s="145" t="inlineStr">
        <is>
          <t>Setembro</t>
        </is>
      </c>
      <c r="C101" s="150" t="n">
        <v>2024</v>
      </c>
      <c r="D101" s="201" t="inlineStr">
        <is>
          <t>HVC</t>
        </is>
      </c>
      <c r="E101" s="144" t="inlineStr">
        <is>
          <t>NSP</t>
        </is>
      </c>
      <c r="F101" s="139" t="inlineStr">
        <is>
          <t>Assistencial</t>
        </is>
      </c>
      <c r="G101" s="144" t="inlineStr">
        <is>
          <t>Paciente holandesa com ano de nascimento errado - CC</t>
        </is>
      </c>
      <c r="H101" s="146" t="inlineStr">
        <is>
          <t>Concluído</t>
        </is>
      </c>
      <c r="I101" s="144" t="inlineStr">
        <is>
          <t>Não informado</t>
        </is>
      </c>
    </row>
    <row r="102" ht="25.5" customHeight="1">
      <c r="A102" s="193" t="n">
        <v>45545</v>
      </c>
      <c r="B102" s="145" t="inlineStr">
        <is>
          <t>Setembro</t>
        </is>
      </c>
      <c r="C102" s="150" t="n">
        <v>2024</v>
      </c>
      <c r="D102" s="201" t="inlineStr">
        <is>
          <t>HVC</t>
        </is>
      </c>
      <c r="E102" s="144" t="inlineStr">
        <is>
          <t>NSP</t>
        </is>
      </c>
      <c r="F102" s="139" t="inlineStr">
        <is>
          <t>Assistencial</t>
        </is>
      </c>
      <c r="G102" s="144" t="inlineStr">
        <is>
          <t>Queda internação 2D - idoso foi colocar calça sozinho</t>
        </is>
      </c>
      <c r="H102" s="146" t="inlineStr">
        <is>
          <t>Concluído</t>
        </is>
      </c>
      <c r="I102" s="144" t="inlineStr">
        <is>
          <t>Não informado</t>
        </is>
      </c>
    </row>
    <row r="103" ht="38.1" customHeight="1">
      <c r="A103" s="193" t="n">
        <v>45546</v>
      </c>
      <c r="B103" s="145" t="inlineStr">
        <is>
          <t>Setembro</t>
        </is>
      </c>
      <c r="C103" s="150" t="n">
        <v>2024</v>
      </c>
      <c r="D103" s="201" t="inlineStr">
        <is>
          <t>HVC</t>
        </is>
      </c>
      <c r="E103" s="144" t="inlineStr">
        <is>
          <t>Recepção</t>
        </is>
      </c>
      <c r="F103" s="139" t="inlineStr">
        <is>
          <t>Assistencial</t>
        </is>
      </c>
      <c r="G103" s="144" t="inlineStr">
        <is>
          <t>CC - processo de cadastro na recepção - ano de nascimento errado (paciente CC)</t>
        </is>
      </c>
      <c r="H103" s="146" t="inlineStr">
        <is>
          <t>Concluído</t>
        </is>
      </c>
      <c r="I103" s="144" t="inlineStr">
        <is>
          <t>Não informado</t>
        </is>
      </c>
    </row>
    <row r="104" ht="38.1" customHeight="1">
      <c r="A104" s="193" t="n">
        <v>45546</v>
      </c>
      <c r="B104" s="145" t="inlineStr">
        <is>
          <t>Setembro</t>
        </is>
      </c>
      <c r="C104" s="150" t="n">
        <v>2024</v>
      </c>
      <c r="D104" s="201" t="inlineStr">
        <is>
          <t>HVC</t>
        </is>
      </c>
      <c r="E104" s="144" t="inlineStr">
        <is>
          <t>Engenharia Clínica</t>
        </is>
      </c>
      <c r="F104" s="141" t="inlineStr">
        <is>
          <t>Infra e Hotelaria</t>
        </is>
      </c>
      <c r="G104" s="144" t="inlineStr">
        <is>
          <t>Bomba injetora da hemodinâmica parada - Eng. Clínica</t>
        </is>
      </c>
      <c r="H104" s="146" t="inlineStr">
        <is>
          <t>Concluído</t>
        </is>
      </c>
      <c r="I104" s="144" t="inlineStr">
        <is>
          <t>Não informado</t>
        </is>
      </c>
    </row>
    <row r="105" ht="25.5" customHeight="1">
      <c r="A105" s="193" t="n">
        <v>45546</v>
      </c>
      <c r="B105" s="145" t="inlineStr">
        <is>
          <t>Setembro</t>
        </is>
      </c>
      <c r="C105" s="150" t="n">
        <v>2024</v>
      </c>
      <c r="D105" s="201" t="inlineStr">
        <is>
          <t>HVC</t>
        </is>
      </c>
      <c r="E105" s="144" t="inlineStr">
        <is>
          <t>NSP</t>
        </is>
      </c>
      <c r="F105" s="139" t="inlineStr">
        <is>
          <t>Assistencial</t>
        </is>
      </c>
      <c r="G105" s="144" t="inlineStr">
        <is>
          <t>Paciente da SEMI estava sem pulseira ao sair para CC</t>
        </is>
      </c>
      <c r="H105" s="146" t="inlineStr">
        <is>
          <t>Concluído</t>
        </is>
      </c>
      <c r="I105" s="144" t="inlineStr">
        <is>
          <t>Não informado</t>
        </is>
      </c>
    </row>
    <row r="106" ht="14.1" customHeight="1">
      <c r="A106" s="193" t="n">
        <v>45546</v>
      </c>
      <c r="B106" s="145" t="inlineStr">
        <is>
          <t>Setembro</t>
        </is>
      </c>
      <c r="C106" s="150" t="n">
        <v>2024</v>
      </c>
      <c r="D106" s="201" t="inlineStr">
        <is>
          <t>HVC</t>
        </is>
      </c>
      <c r="E106" s="144" t="inlineStr">
        <is>
          <t>Imagem / Radiologia</t>
        </is>
      </c>
      <c r="F106" s="142" t="inlineStr">
        <is>
          <t>Assistencial Médico</t>
        </is>
      </c>
      <c r="G106" s="144" t="inlineStr">
        <is>
          <t>Atraso na tomografia</t>
        </is>
      </c>
      <c r="H106" s="146" t="inlineStr">
        <is>
          <t>Concluído</t>
        </is>
      </c>
      <c r="I106" s="144" t="inlineStr">
        <is>
          <t>Não informado</t>
        </is>
      </c>
    </row>
    <row r="107" ht="25.5" customHeight="1">
      <c r="A107" s="193" t="n">
        <v>45546</v>
      </c>
      <c r="B107" s="145" t="inlineStr">
        <is>
          <t>Setembro</t>
        </is>
      </c>
      <c r="C107" s="150" t="n">
        <v>2024</v>
      </c>
      <c r="D107" s="201" t="inlineStr">
        <is>
          <t>HVC</t>
        </is>
      </c>
      <c r="E107" s="144" t="inlineStr">
        <is>
          <t>Não informado</t>
        </is>
      </c>
      <c r="F107" s="147" t="inlineStr">
        <is>
          <t>Fluxo do Paciente</t>
        </is>
      </c>
      <c r="G107" s="144" t="inlineStr">
        <is>
          <t>Atraso na ambulância - paciente 109</t>
        </is>
      </c>
      <c r="H107" s="146" t="inlineStr">
        <is>
          <t>Concluído</t>
        </is>
      </c>
      <c r="I107" s="144" t="inlineStr">
        <is>
          <t>Não informado</t>
        </is>
      </c>
    </row>
    <row r="108" ht="38.1" customHeight="1">
      <c r="A108" s="193" t="n">
        <v>45547</v>
      </c>
      <c r="B108" s="145" t="inlineStr">
        <is>
          <t>Setembro</t>
        </is>
      </c>
      <c r="C108" s="150" t="n">
        <v>2024</v>
      </c>
      <c r="D108" s="201" t="inlineStr">
        <is>
          <t>HVC</t>
        </is>
      </c>
      <c r="E108" s="144" t="inlineStr">
        <is>
          <t>Manutenção</t>
        </is>
      </c>
      <c r="F108" s="141" t="inlineStr">
        <is>
          <t>Infra e Hotelaria</t>
        </is>
      </c>
      <c r="G108" s="144" t="inlineStr">
        <is>
          <t>Obra 2C pode ter ruido (dia todo) - ver possibilidade de avisos</t>
        </is>
      </c>
      <c r="H108" s="146" t="inlineStr">
        <is>
          <t>Concluído</t>
        </is>
      </c>
      <c r="I108" s="144" t="inlineStr">
        <is>
          <t>Não informado</t>
        </is>
      </c>
    </row>
    <row r="109" ht="50.45" customHeight="1">
      <c r="A109" s="193" t="n">
        <v>45547</v>
      </c>
      <c r="B109" s="145" t="inlineStr">
        <is>
          <t>Setembro</t>
        </is>
      </c>
      <c r="C109" s="150" t="n">
        <v>2024</v>
      </c>
      <c r="D109" s="201" t="inlineStr">
        <is>
          <t>HVC</t>
        </is>
      </c>
      <c r="E109" s="144" t="inlineStr">
        <is>
          <t>Manutenção</t>
        </is>
      </c>
      <c r="F109" s="141" t="inlineStr">
        <is>
          <t>Infra e Hotelaria</t>
        </is>
      </c>
      <c r="G109" s="144" t="inlineStr">
        <is>
          <t>Manutenção ar-condicionado (reunião para alinhamento (Simone, Claudia, Dr. Gabriel e Januário)</t>
        </is>
      </c>
      <c r="H109" s="146" t="inlineStr">
        <is>
          <t>Concluído</t>
        </is>
      </c>
      <c r="I109" s="144" t="inlineStr">
        <is>
          <t>Não informado</t>
        </is>
      </c>
    </row>
    <row r="110" ht="38.1" customHeight="1">
      <c r="A110" s="193" t="n">
        <v>45547</v>
      </c>
      <c r="B110" s="145" t="inlineStr">
        <is>
          <t>Setembro</t>
        </is>
      </c>
      <c r="C110" s="150" t="n">
        <v>2024</v>
      </c>
      <c r="D110" s="201" t="inlineStr">
        <is>
          <t>HVC</t>
        </is>
      </c>
      <c r="E110" s="144" t="inlineStr">
        <is>
          <t>Quality 24</t>
        </is>
      </c>
      <c r="F110" s="140" t="inlineStr">
        <is>
          <t>Sistemas de Informações</t>
        </is>
      </c>
      <c r="G110" s="144" t="inlineStr">
        <is>
          <t>Onco - problemas quality (água) Juliana já está resolvendo (acompanhar)</t>
        </is>
      </c>
      <c r="H110" s="146" t="inlineStr">
        <is>
          <t>Concluído</t>
        </is>
      </c>
      <c r="I110" s="144" t="inlineStr">
        <is>
          <t>Não informado</t>
        </is>
      </c>
    </row>
    <row r="111" ht="14.1" customHeight="1">
      <c r="A111" s="193" t="n">
        <v>45548</v>
      </c>
      <c r="B111" s="145" t="inlineStr">
        <is>
          <t>Setembro</t>
        </is>
      </c>
      <c r="C111" s="150" t="n">
        <v>2024</v>
      </c>
      <c r="D111" s="201" t="inlineStr">
        <is>
          <t>HVC</t>
        </is>
      </c>
      <c r="E111" s="144" t="inlineStr">
        <is>
          <t>TI</t>
        </is>
      </c>
      <c r="F111" s="140" t="inlineStr">
        <is>
          <t>Sistemas de Informações</t>
        </is>
      </c>
      <c r="G111" s="144" t="inlineStr">
        <is>
          <t>Lentidão Tasy no PA</t>
        </is>
      </c>
      <c r="H111" s="146" t="inlineStr">
        <is>
          <t>Concluído</t>
        </is>
      </c>
      <c r="I111" s="144" t="inlineStr">
        <is>
          <t>Não informado</t>
        </is>
      </c>
    </row>
    <row r="112" ht="38.1" customHeight="1">
      <c r="A112" s="193" t="n">
        <v>45548</v>
      </c>
      <c r="B112" s="145" t="inlineStr">
        <is>
          <t>Setembro</t>
        </is>
      </c>
      <c r="C112" s="150" t="n">
        <v>2024</v>
      </c>
      <c r="D112" s="201" t="inlineStr">
        <is>
          <t>HVC</t>
        </is>
      </c>
      <c r="E112" s="144" t="inlineStr">
        <is>
          <t>Imagem / Radiologia</t>
        </is>
      </c>
      <c r="F112" s="139" t="inlineStr">
        <is>
          <t>Assistencial</t>
        </is>
      </c>
      <c r="G112" s="144" t="inlineStr">
        <is>
          <t>Hiperemia em paciente eletivo pós RM - identificado que foi posicionamento errado</t>
        </is>
      </c>
      <c r="H112" s="146" t="inlineStr">
        <is>
          <t>Concluído</t>
        </is>
      </c>
      <c r="I112" s="144" t="inlineStr">
        <is>
          <t>Não informado</t>
        </is>
      </c>
    </row>
    <row r="113" ht="14.1" customHeight="1">
      <c r="A113" s="193" t="n">
        <v>45548</v>
      </c>
      <c r="B113" s="145" t="inlineStr">
        <is>
          <t>Setembro</t>
        </is>
      </c>
      <c r="C113" s="150" t="n">
        <v>2024</v>
      </c>
      <c r="D113" s="201" t="inlineStr">
        <is>
          <t>HVC</t>
        </is>
      </c>
      <c r="E113" s="144" t="inlineStr">
        <is>
          <t>Não informado</t>
        </is>
      </c>
      <c r="F113" s="139" t="inlineStr">
        <is>
          <t>Assistencial</t>
        </is>
      </c>
      <c r="G113" s="144" t="inlineStr">
        <is>
          <t>Perda de cateter na UTI</t>
        </is>
      </c>
      <c r="H113" s="146" t="inlineStr">
        <is>
          <t>Concluído</t>
        </is>
      </c>
      <c r="I113" s="144" t="inlineStr">
        <is>
          <t>Não informado</t>
        </is>
      </c>
    </row>
    <row r="114" ht="25.5" customHeight="1">
      <c r="A114" s="193" t="n">
        <v>45548</v>
      </c>
      <c r="B114" s="145" t="inlineStr">
        <is>
          <t>Setembro</t>
        </is>
      </c>
      <c r="C114" s="150" t="n">
        <v>2024</v>
      </c>
      <c r="D114" s="201" t="inlineStr">
        <is>
          <t>HVC</t>
        </is>
      </c>
      <c r="E114" s="144" t="inlineStr">
        <is>
          <t>Imagem / Radiologia</t>
        </is>
      </c>
      <c r="F114" s="139" t="inlineStr">
        <is>
          <t>Assistencial</t>
        </is>
      </c>
      <c r="G114" s="144" t="inlineStr">
        <is>
          <t>Lesão de pele na imagem 207 A - paciente parasentese</t>
        </is>
      </c>
      <c r="H114" s="146" t="inlineStr">
        <is>
          <t>Concluído</t>
        </is>
      </c>
      <c r="I114" s="144" t="inlineStr">
        <is>
          <t>Não informado</t>
        </is>
      </c>
    </row>
    <row r="115" ht="25.5" customHeight="1">
      <c r="A115" s="193" t="n">
        <v>45551</v>
      </c>
      <c r="B115" s="145" t="inlineStr">
        <is>
          <t>Setembro</t>
        </is>
      </c>
      <c r="C115" s="150" t="n">
        <v>2024</v>
      </c>
      <c r="D115" s="201" t="inlineStr">
        <is>
          <t>HVC</t>
        </is>
      </c>
      <c r="E115" s="144" t="inlineStr">
        <is>
          <t>TI</t>
        </is>
      </c>
      <c r="F115" s="140" t="inlineStr">
        <is>
          <t>Sistemas de Informações</t>
        </is>
      </c>
      <c r="G115" s="144" t="inlineStr">
        <is>
          <t>Médico novo sem acesso ao sistema Tasy no CC</t>
        </is>
      </c>
      <c r="H115" s="146" t="inlineStr">
        <is>
          <t>Concluído</t>
        </is>
      </c>
      <c r="I115" s="144" t="inlineStr">
        <is>
          <t>Não informado</t>
        </is>
      </c>
    </row>
    <row r="116" ht="38.1" customHeight="1">
      <c r="A116" s="193" t="n">
        <v>45551</v>
      </c>
      <c r="B116" s="145" t="inlineStr">
        <is>
          <t>Setembro</t>
        </is>
      </c>
      <c r="C116" s="150" t="n">
        <v>2024</v>
      </c>
      <c r="D116" s="201" t="inlineStr">
        <is>
          <t>HVC</t>
        </is>
      </c>
      <c r="E116" s="144" t="inlineStr">
        <is>
          <t>Farmácia</t>
        </is>
      </c>
      <c r="F116" s="139" t="inlineStr">
        <is>
          <t>Assistencial</t>
        </is>
      </c>
      <c r="G116" s="144" t="inlineStr">
        <is>
          <t>Caixa de psicotropico Anestesia sendo devolvida sem lacre</t>
        </is>
      </c>
      <c r="H116" s="146" t="inlineStr">
        <is>
          <t>Concluído</t>
        </is>
      </c>
      <c r="I116" s="144" t="inlineStr">
        <is>
          <t>Não informado</t>
        </is>
      </c>
    </row>
    <row r="117" ht="38.1" customHeight="1">
      <c r="A117" s="193" t="n">
        <v>45551</v>
      </c>
      <c r="B117" s="145" t="inlineStr">
        <is>
          <t>Setembro</t>
        </is>
      </c>
      <c r="C117" s="150" t="n">
        <v>2024</v>
      </c>
      <c r="D117" s="201" t="inlineStr">
        <is>
          <t>HVC</t>
        </is>
      </c>
      <c r="E117" s="144" t="inlineStr">
        <is>
          <t>Manutenção</t>
        </is>
      </c>
      <c r="F117" s="141" t="inlineStr">
        <is>
          <t>Infra e Hotelaria</t>
        </is>
      </c>
      <c r="G117" s="144" t="inlineStr">
        <is>
          <t>Elavador 3 em manutenção falta peça que só será entregue hoje</t>
        </is>
      </c>
      <c r="H117" s="146" t="inlineStr">
        <is>
          <t>Concluído</t>
        </is>
      </c>
      <c r="I117" s="144" t="inlineStr">
        <is>
          <t>Não informado</t>
        </is>
      </c>
    </row>
    <row r="118" ht="14.1" customHeight="1">
      <c r="A118" s="193" t="n">
        <v>45551</v>
      </c>
      <c r="B118" s="145" t="inlineStr">
        <is>
          <t>Setembro</t>
        </is>
      </c>
      <c r="C118" s="150" t="n">
        <v>2024</v>
      </c>
      <c r="D118" s="201" t="inlineStr">
        <is>
          <t>HVC</t>
        </is>
      </c>
      <c r="E118" s="144" t="inlineStr">
        <is>
          <t>NSP</t>
        </is>
      </c>
      <c r="F118" s="139" t="inlineStr">
        <is>
          <t>Assistencial</t>
        </is>
      </c>
      <c r="G118" s="144" t="inlineStr">
        <is>
          <t>Lesão de pele</t>
        </is>
      </c>
      <c r="H118" s="146" t="inlineStr">
        <is>
          <t>Concluído</t>
        </is>
      </c>
      <c r="I118" s="144" t="inlineStr">
        <is>
          <t>Não informado</t>
        </is>
      </c>
    </row>
    <row r="119" ht="14.1" customHeight="1">
      <c r="A119" s="193" t="n">
        <v>45551</v>
      </c>
      <c r="B119" s="145" t="inlineStr">
        <is>
          <t>Setembro</t>
        </is>
      </c>
      <c r="C119" s="150" t="n">
        <v>2024</v>
      </c>
      <c r="D119" s="201" t="inlineStr">
        <is>
          <t>HVC</t>
        </is>
      </c>
      <c r="E119" s="144" t="inlineStr">
        <is>
          <t>NSP</t>
        </is>
      </c>
      <c r="F119" s="139" t="inlineStr">
        <is>
          <t>Assistencial</t>
        </is>
      </c>
      <c r="G119" s="144" t="inlineStr">
        <is>
          <t>Lesão em orelha em criança</t>
        </is>
      </c>
      <c r="H119" s="146" t="inlineStr">
        <is>
          <t>Concluído</t>
        </is>
      </c>
      <c r="I119" s="144" t="inlineStr">
        <is>
          <t>Não informado</t>
        </is>
      </c>
    </row>
    <row r="120" ht="14.1" customHeight="1">
      <c r="A120" s="193" t="n">
        <v>45551</v>
      </c>
      <c r="B120" s="145" t="inlineStr">
        <is>
          <t>Setembro</t>
        </is>
      </c>
      <c r="C120" s="150" t="n">
        <v>2024</v>
      </c>
      <c r="D120" s="201" t="inlineStr">
        <is>
          <t>HVC</t>
        </is>
      </c>
      <c r="E120" s="144" t="inlineStr">
        <is>
          <t>NSP</t>
        </is>
      </c>
      <c r="F120" s="139" t="inlineStr">
        <is>
          <t>Assistencial</t>
        </is>
      </c>
      <c r="G120" s="144" t="inlineStr">
        <is>
          <t>Queda sem dano</t>
        </is>
      </c>
      <c r="H120" s="146" t="inlineStr">
        <is>
          <t>Concluído</t>
        </is>
      </c>
      <c r="I120" s="144" t="inlineStr">
        <is>
          <t>Não informado</t>
        </is>
      </c>
    </row>
    <row r="121" ht="25.5" customHeight="1">
      <c r="A121" s="193" t="n">
        <v>45551</v>
      </c>
      <c r="B121" s="145" t="inlineStr">
        <is>
          <t>Setembro</t>
        </is>
      </c>
      <c r="C121" s="150" t="n">
        <v>2024</v>
      </c>
      <c r="D121" s="201" t="inlineStr">
        <is>
          <t>HVC</t>
        </is>
      </c>
      <c r="E121" s="144" t="inlineStr">
        <is>
          <t>Pronto Socorro</t>
        </is>
      </c>
      <c r="F121" s="139" t="inlineStr">
        <is>
          <t>Assistencial</t>
        </is>
      </c>
      <c r="G121" s="144" t="inlineStr">
        <is>
          <t>Alinhar fluxo com plantonistas da GO no pronto atendimento</t>
        </is>
      </c>
      <c r="H121" s="146" t="inlineStr">
        <is>
          <t>Concluído</t>
        </is>
      </c>
      <c r="I121" s="144" t="inlineStr">
        <is>
          <t>Não informado</t>
        </is>
      </c>
    </row>
    <row r="122" ht="38.1" customHeight="1">
      <c r="A122" s="193" t="n">
        <v>45552</v>
      </c>
      <c r="B122" s="145" t="inlineStr">
        <is>
          <t>Setembro</t>
        </is>
      </c>
      <c r="C122" s="150" t="n">
        <v>2024</v>
      </c>
      <c r="D122" s="201" t="inlineStr">
        <is>
          <t>HVC</t>
        </is>
      </c>
      <c r="E122" s="144" t="inlineStr">
        <is>
          <t>NSP</t>
        </is>
      </c>
      <c r="F122" s="139" t="inlineStr">
        <is>
          <t>Assistencial</t>
        </is>
      </c>
      <c r="G122" s="144" t="inlineStr">
        <is>
          <t>Queda UTI Neuro - paciente em delírio, sem contenção - sem dano</t>
        </is>
      </c>
      <c r="H122" s="146" t="inlineStr">
        <is>
          <t>Concluído</t>
        </is>
      </c>
      <c r="I122" s="144" t="inlineStr">
        <is>
          <t>Não informado</t>
        </is>
      </c>
    </row>
    <row r="123" ht="25.5" customHeight="1">
      <c r="A123" s="193" t="n">
        <v>45552</v>
      </c>
      <c r="B123" s="145" t="inlineStr">
        <is>
          <t>Setembro</t>
        </is>
      </c>
      <c r="C123" s="150" t="n">
        <v>2024</v>
      </c>
      <c r="D123" s="201" t="inlineStr">
        <is>
          <t>HVC</t>
        </is>
      </c>
      <c r="E123" s="144" t="inlineStr">
        <is>
          <t>Não informado</t>
        </is>
      </c>
      <c r="F123" s="139" t="inlineStr">
        <is>
          <t>Assistencial</t>
        </is>
      </c>
      <c r="G123" s="144" t="inlineStr">
        <is>
          <t>Reação transfusional esperada - esta em acompanhamento</t>
        </is>
      </c>
      <c r="H123" s="146" t="inlineStr">
        <is>
          <t>Concluído</t>
        </is>
      </c>
      <c r="I123" s="144" t="inlineStr">
        <is>
          <t>Não informado</t>
        </is>
      </c>
    </row>
    <row r="124" ht="25.5" customHeight="1">
      <c r="A124" s="193" t="n">
        <v>45552</v>
      </c>
      <c r="B124" s="145" t="inlineStr">
        <is>
          <t>Setembro</t>
        </is>
      </c>
      <c r="C124" s="150" t="n">
        <v>2024</v>
      </c>
      <c r="D124" s="201" t="inlineStr">
        <is>
          <t>HVC</t>
        </is>
      </c>
      <c r="E124" s="144" t="inlineStr">
        <is>
          <t>Não informado</t>
        </is>
      </c>
      <c r="F124" s="139" t="inlineStr">
        <is>
          <t>Assistencial</t>
        </is>
      </c>
      <c r="G124" s="144" t="inlineStr">
        <is>
          <t>Terceiro D sacou sonda na madrugada</t>
        </is>
      </c>
      <c r="H124" s="146" t="inlineStr">
        <is>
          <t>Concluído</t>
        </is>
      </c>
      <c r="I124" s="144" t="inlineStr">
        <is>
          <t>Não informado</t>
        </is>
      </c>
    </row>
    <row r="125" ht="63" customHeight="1">
      <c r="A125" s="193" t="n">
        <v>45553</v>
      </c>
      <c r="B125" s="145" t="inlineStr">
        <is>
          <t>Setembro</t>
        </is>
      </c>
      <c r="C125" s="150" t="n">
        <v>2024</v>
      </c>
      <c r="D125" s="201" t="inlineStr">
        <is>
          <t>HVC</t>
        </is>
      </c>
      <c r="E125" s="144" t="inlineStr">
        <is>
          <t>Pronto Socorro</t>
        </is>
      </c>
      <c r="F125" s="139" t="inlineStr">
        <is>
          <t>Assistencial</t>
        </is>
      </c>
      <c r="G125" s="144" t="inlineStr">
        <is>
          <t>Paciente regulada de Pedreira, orientada para passar no PA - 3:15 foi entubada, instável não teve como subir para UTI - permance no PA</t>
        </is>
      </c>
      <c r="H125" s="146" t="inlineStr">
        <is>
          <t>Concluído</t>
        </is>
      </c>
      <c r="I125" s="144" t="inlineStr">
        <is>
          <t>Não informado</t>
        </is>
      </c>
    </row>
    <row r="126" ht="14.1" customHeight="1">
      <c r="A126" s="193" t="n">
        <v>45553</v>
      </c>
      <c r="B126" s="145" t="inlineStr">
        <is>
          <t>Setembro</t>
        </is>
      </c>
      <c r="C126" s="150" t="n">
        <v>2024</v>
      </c>
      <c r="D126" s="201" t="inlineStr">
        <is>
          <t>HVC</t>
        </is>
      </c>
      <c r="E126" s="144" t="inlineStr">
        <is>
          <t>NSP</t>
        </is>
      </c>
      <c r="F126" s="139" t="inlineStr">
        <is>
          <t>Assistencial</t>
        </is>
      </c>
      <c r="G126" s="144" t="inlineStr">
        <is>
          <t>Lesão por fricção na UTI</t>
        </is>
      </c>
      <c r="H126" s="146" t="inlineStr">
        <is>
          <t>Concluído</t>
        </is>
      </c>
      <c r="I126" s="144" t="inlineStr">
        <is>
          <t>Não informado</t>
        </is>
      </c>
    </row>
    <row r="127" ht="25.5" customHeight="1">
      <c r="A127" s="193" t="n">
        <v>45553</v>
      </c>
      <c r="B127" s="145" t="inlineStr">
        <is>
          <t>Setembro</t>
        </is>
      </c>
      <c r="C127" s="150" t="n">
        <v>2024</v>
      </c>
      <c r="D127" s="201" t="inlineStr">
        <is>
          <t>HVC</t>
        </is>
      </c>
      <c r="E127" s="144" t="inlineStr">
        <is>
          <t>NSP</t>
        </is>
      </c>
      <c r="F127" s="139" t="inlineStr">
        <is>
          <t>Assistencial</t>
        </is>
      </c>
      <c r="G127" s="144" t="inlineStr">
        <is>
          <t>2 pacientes com pulseira, mas sem identificação de alergia</t>
        </is>
      </c>
      <c r="H127" s="146" t="inlineStr">
        <is>
          <t>Concluído</t>
        </is>
      </c>
      <c r="I127" s="144" t="inlineStr">
        <is>
          <t>Não informado</t>
        </is>
      </c>
    </row>
    <row r="128" ht="25.5" customHeight="1">
      <c r="A128" s="193" t="n">
        <v>45553</v>
      </c>
      <c r="B128" s="145" t="inlineStr">
        <is>
          <t>Setembro</t>
        </is>
      </c>
      <c r="C128" s="150" t="n">
        <v>2024</v>
      </c>
      <c r="D128" s="201" t="inlineStr">
        <is>
          <t>HVC</t>
        </is>
      </c>
      <c r="E128" s="144" t="inlineStr">
        <is>
          <t>Imagem / Radiologia</t>
        </is>
      </c>
      <c r="F128" s="142" t="inlineStr">
        <is>
          <t>Assistencial Médico</t>
        </is>
      </c>
      <c r="G128" s="144" t="inlineStr">
        <is>
          <t>Atraso na RM - 1h30 no período tarde-noite</t>
        </is>
      </c>
      <c r="H128" s="146" t="inlineStr">
        <is>
          <t>Concluído</t>
        </is>
      </c>
      <c r="I128" s="144" t="inlineStr">
        <is>
          <t>Não informado</t>
        </is>
      </c>
    </row>
    <row r="129" ht="50.45" customHeight="1">
      <c r="A129" s="193" t="n">
        <v>45554</v>
      </c>
      <c r="B129" s="145" t="inlineStr">
        <is>
          <t>Setembro</t>
        </is>
      </c>
      <c r="C129" s="150" t="n">
        <v>2024</v>
      </c>
      <c r="D129" s="201" t="inlineStr">
        <is>
          <t>HVC</t>
        </is>
      </c>
      <c r="E129" s="144" t="inlineStr">
        <is>
          <t>Centro Cirúrgico</t>
        </is>
      </c>
      <c r="F129" s="139" t="inlineStr">
        <is>
          <t>Assistencial</t>
        </is>
      </c>
      <c r="G129" s="144" t="inlineStr">
        <is>
          <t>Procedimento no CC agendado como próstata, mas era Nefro - erro das secretárias (cirurgia correta)</t>
        </is>
      </c>
      <c r="H129" s="146" t="inlineStr">
        <is>
          <t>Concluído</t>
        </is>
      </c>
      <c r="I129" s="144" t="inlineStr">
        <is>
          <t>Não informado</t>
        </is>
      </c>
    </row>
    <row r="130" ht="25.5" customHeight="1">
      <c r="A130" s="193" t="n">
        <v>45554</v>
      </c>
      <c r="B130" s="145" t="inlineStr">
        <is>
          <t>Setembro</t>
        </is>
      </c>
      <c r="C130" s="150" t="n">
        <v>2024</v>
      </c>
      <c r="D130" s="201" t="inlineStr">
        <is>
          <t>HVC</t>
        </is>
      </c>
      <c r="E130" s="144" t="inlineStr">
        <is>
          <t>NSP</t>
        </is>
      </c>
      <c r="F130" s="139" t="inlineStr">
        <is>
          <t>Assistencial</t>
        </is>
      </c>
      <c r="G130" s="144" t="inlineStr">
        <is>
          <t>Falha identificação do paciente - etiqueta trocada1D</t>
        </is>
      </c>
      <c r="H130" s="146" t="inlineStr">
        <is>
          <t>Concluído</t>
        </is>
      </c>
      <c r="I130" s="144" t="inlineStr">
        <is>
          <t>Não informado</t>
        </is>
      </c>
    </row>
    <row r="131" ht="14.1" customHeight="1">
      <c r="A131" s="193" t="n">
        <v>45554</v>
      </c>
      <c r="B131" s="145" t="inlineStr">
        <is>
          <t>Setembro</t>
        </is>
      </c>
      <c r="C131" s="150" t="n">
        <v>2024</v>
      </c>
      <c r="D131" s="201" t="inlineStr">
        <is>
          <t>HVC</t>
        </is>
      </c>
      <c r="E131" s="144" t="inlineStr">
        <is>
          <t>Imagem / Radiologia</t>
        </is>
      </c>
      <c r="F131" s="142" t="inlineStr">
        <is>
          <t>Assistencial Médico</t>
        </is>
      </c>
      <c r="G131" s="144" t="inlineStr">
        <is>
          <t>Atraso de 2h30 na imagem</t>
        </is>
      </c>
      <c r="H131" s="146" t="inlineStr">
        <is>
          <t>Concluído</t>
        </is>
      </c>
      <c r="I131" s="144" t="inlineStr">
        <is>
          <t>Não informado</t>
        </is>
      </c>
    </row>
    <row r="132" ht="38.1" customHeight="1">
      <c r="A132" s="193" t="n">
        <v>45555</v>
      </c>
      <c r="B132" s="145" t="inlineStr">
        <is>
          <t>Setembro</t>
        </is>
      </c>
      <c r="C132" s="150" t="n">
        <v>2024</v>
      </c>
      <c r="D132" s="201" t="inlineStr">
        <is>
          <t>HVC</t>
        </is>
      </c>
      <c r="E132" s="144" t="inlineStr">
        <is>
          <t>Engenharia Clínica</t>
        </is>
      </c>
      <c r="F132" s="141" t="inlineStr">
        <is>
          <t>Infra e Hotelaria</t>
        </is>
      </c>
      <c r="G132" s="144" t="inlineStr">
        <is>
          <t>Peça errada entregue no CC cirurgica para finalizar reforma da Sala 3</t>
        </is>
      </c>
      <c r="H132" s="146" t="inlineStr">
        <is>
          <t>Concluído</t>
        </is>
      </c>
      <c r="I132" s="144" t="inlineStr">
        <is>
          <t>Não informado</t>
        </is>
      </c>
    </row>
    <row r="133" ht="25.5" customHeight="1">
      <c r="A133" s="193" t="n">
        <v>45555</v>
      </c>
      <c r="B133" s="145" t="inlineStr">
        <is>
          <t>Setembro</t>
        </is>
      </c>
      <c r="C133" s="150" t="n">
        <v>2024</v>
      </c>
      <c r="D133" s="201" t="inlineStr">
        <is>
          <t>HVC</t>
        </is>
      </c>
      <c r="E133" s="144" t="inlineStr">
        <is>
          <t>Nutrição</t>
        </is>
      </c>
      <c r="F133" s="141" t="inlineStr">
        <is>
          <t>Infra e Hotelaria</t>
        </is>
      </c>
      <c r="G133" s="144" t="inlineStr">
        <is>
          <t>Espessante - sem cobertura pelo convênio</t>
        </is>
      </c>
      <c r="H133" s="146" t="inlineStr">
        <is>
          <t>Concluído</t>
        </is>
      </c>
      <c r="I133" s="144" t="inlineStr">
        <is>
          <t>Não informado</t>
        </is>
      </c>
    </row>
    <row r="134" ht="14.1" customHeight="1">
      <c r="A134" s="193" t="n">
        <v>45555</v>
      </c>
      <c r="B134" s="145" t="inlineStr">
        <is>
          <t>Setembro</t>
        </is>
      </c>
      <c r="C134" s="150" t="n">
        <v>2024</v>
      </c>
      <c r="D134" s="201" t="inlineStr">
        <is>
          <t>HVC</t>
        </is>
      </c>
      <c r="E134" s="144" t="inlineStr">
        <is>
          <t>NSP</t>
        </is>
      </c>
      <c r="F134" s="139" t="inlineStr">
        <is>
          <t>Assistencial</t>
        </is>
      </c>
      <c r="G134" s="144" t="inlineStr">
        <is>
          <t>Queda paciente sem dano</t>
        </is>
      </c>
      <c r="H134" s="146" t="inlineStr">
        <is>
          <t>Concluído</t>
        </is>
      </c>
      <c r="I134" s="144" t="inlineStr">
        <is>
          <t>Não informado</t>
        </is>
      </c>
    </row>
    <row r="135" ht="25.5" customHeight="1">
      <c r="A135" s="193" t="n">
        <v>45555</v>
      </c>
      <c r="B135" s="145" t="inlineStr">
        <is>
          <t>Setembro</t>
        </is>
      </c>
      <c r="C135" s="150" t="n">
        <v>2024</v>
      </c>
      <c r="D135" s="201" t="inlineStr">
        <is>
          <t>HVC</t>
        </is>
      </c>
      <c r="E135" s="144" t="inlineStr">
        <is>
          <t>NSP</t>
        </is>
      </c>
      <c r="F135" s="139" t="inlineStr">
        <is>
          <t>Assistencial</t>
        </is>
      </c>
      <c r="G135" s="144" t="inlineStr">
        <is>
          <t>Falha na identificação risco assistencial</t>
        </is>
      </c>
      <c r="H135" s="146" t="inlineStr">
        <is>
          <t>Concluído</t>
        </is>
      </c>
      <c r="I135" s="144" t="inlineStr">
        <is>
          <t>Não informado</t>
        </is>
      </c>
    </row>
    <row r="136" ht="25.5" customHeight="1">
      <c r="A136" s="193" t="n">
        <v>45558</v>
      </c>
      <c r="B136" s="145" t="inlineStr">
        <is>
          <t>Setembro</t>
        </is>
      </c>
      <c r="C136" s="150" t="n">
        <v>2024</v>
      </c>
      <c r="D136" s="201" t="inlineStr">
        <is>
          <t>HVC</t>
        </is>
      </c>
      <c r="E136" s="144" t="inlineStr">
        <is>
          <t>Engenharia Clínica</t>
        </is>
      </c>
      <c r="F136" s="141" t="inlineStr">
        <is>
          <t>Infra e Hotelaria</t>
        </is>
      </c>
      <c r="G136" s="144" t="inlineStr">
        <is>
          <t>Laser CC-CME - ponto de atenção - não esta funcionando</t>
        </is>
      </c>
      <c r="H136" s="146" t="inlineStr">
        <is>
          <t>Concluído</t>
        </is>
      </c>
      <c r="I136" s="144" t="inlineStr">
        <is>
          <t>Não informado</t>
        </is>
      </c>
    </row>
    <row r="137" ht="25.5" customHeight="1">
      <c r="A137" s="193" t="n">
        <v>45558</v>
      </c>
      <c r="B137" s="145" t="inlineStr">
        <is>
          <t>Setembro</t>
        </is>
      </c>
      <c r="C137" s="150" t="n">
        <v>2024</v>
      </c>
      <c r="D137" s="201" t="inlineStr">
        <is>
          <t>HVC</t>
        </is>
      </c>
      <c r="E137" s="144" t="inlineStr">
        <is>
          <t>Manutenção</t>
        </is>
      </c>
      <c r="F137" s="141" t="inlineStr">
        <is>
          <t>Infra e Hotelaria</t>
        </is>
      </c>
      <c r="G137" s="144" t="inlineStr">
        <is>
          <t>Vazamento agua forro banco de sangue</t>
        </is>
      </c>
      <c r="H137" s="146" t="inlineStr">
        <is>
          <t>Concluído</t>
        </is>
      </c>
      <c r="I137" s="144" t="inlineStr">
        <is>
          <t>Não informado</t>
        </is>
      </c>
    </row>
    <row r="138" ht="38.1" customHeight="1">
      <c r="A138" s="193" t="n">
        <v>45558</v>
      </c>
      <c r="B138" s="145" t="inlineStr">
        <is>
          <t>Setembro</t>
        </is>
      </c>
      <c r="C138" s="150" t="n">
        <v>2024</v>
      </c>
      <c r="D138" s="201" t="inlineStr">
        <is>
          <t>HVC</t>
        </is>
      </c>
      <c r="E138" s="144" t="inlineStr">
        <is>
          <t>NSP</t>
        </is>
      </c>
      <c r="F138" s="139" t="inlineStr">
        <is>
          <t>Assistencial</t>
        </is>
      </c>
      <c r="G138" s="144" t="inlineStr">
        <is>
          <t>Falha identificação risco assistencial - risco de queda e alergia sem apontamento</t>
        </is>
      </c>
      <c r="H138" s="146" t="inlineStr">
        <is>
          <t>Concluído</t>
        </is>
      </c>
      <c r="I138" s="144" t="inlineStr">
        <is>
          <t>Não informado</t>
        </is>
      </c>
    </row>
    <row r="139" ht="14.1" customHeight="1">
      <c r="A139" s="193" t="n">
        <v>45558</v>
      </c>
      <c r="B139" s="145" t="inlineStr">
        <is>
          <t>Setembro</t>
        </is>
      </c>
      <c r="C139" s="150" t="n">
        <v>2024</v>
      </c>
      <c r="D139" s="201" t="inlineStr">
        <is>
          <t>HVC</t>
        </is>
      </c>
      <c r="E139" s="144" t="inlineStr">
        <is>
          <t>Não informado</t>
        </is>
      </c>
      <c r="F139" s="139" t="inlineStr">
        <is>
          <t>Assistencial</t>
        </is>
      </c>
      <c r="G139" s="144" t="inlineStr">
        <is>
          <t>Perda PICC no 2C</t>
        </is>
      </c>
      <c r="H139" s="146" t="inlineStr">
        <is>
          <t>Concluído</t>
        </is>
      </c>
      <c r="I139" s="144" t="inlineStr">
        <is>
          <t>Não informado</t>
        </is>
      </c>
    </row>
    <row r="140" ht="38.1" customHeight="1">
      <c r="A140" s="193" t="n">
        <v>45558</v>
      </c>
      <c r="B140" s="145" t="inlineStr">
        <is>
          <t>Setembro</t>
        </is>
      </c>
      <c r="C140" s="150" t="n">
        <v>2024</v>
      </c>
      <c r="D140" s="201" t="inlineStr">
        <is>
          <t>HVC</t>
        </is>
      </c>
      <c r="E140" s="144" t="inlineStr">
        <is>
          <t>Imagem / Radiologia</t>
        </is>
      </c>
      <c r="F140" s="139" t="inlineStr">
        <is>
          <t>Assistencial</t>
        </is>
      </c>
      <c r="G140" s="144" t="inlineStr">
        <is>
          <t>Paciente eletiva veio fazer RM e fez broncoaspiração - internada em observação</t>
        </is>
      </c>
      <c r="H140" s="146" t="inlineStr">
        <is>
          <t>Concluído</t>
        </is>
      </c>
      <c r="I140" s="144" t="inlineStr">
        <is>
          <t>Não informado</t>
        </is>
      </c>
    </row>
    <row r="141" ht="50.45" customHeight="1">
      <c r="A141" s="193" t="n">
        <v>45558</v>
      </c>
      <c r="B141" s="145" t="inlineStr">
        <is>
          <t>Setembro</t>
        </is>
      </c>
      <c r="C141" s="150" t="n">
        <v>2024</v>
      </c>
      <c r="D141" s="201" t="inlineStr">
        <is>
          <t>HVC</t>
        </is>
      </c>
      <c r="E141" s="144" t="inlineStr">
        <is>
          <t>Farmácia</t>
        </is>
      </c>
      <c r="F141" s="139" t="inlineStr">
        <is>
          <t>Assistencial</t>
        </is>
      </c>
      <c r="G141" s="144" t="inlineStr">
        <is>
          <t>Problema com dispensário - adrenalina, noradrenalina - estoque baixo, remanejou da CS</t>
        </is>
      </c>
      <c r="H141" s="146" t="inlineStr">
        <is>
          <t>Concluído</t>
        </is>
      </c>
      <c r="I141" s="144" t="inlineStr">
        <is>
          <t>Não informado</t>
        </is>
      </c>
    </row>
    <row r="142" ht="38.1" customHeight="1">
      <c r="A142" s="193" t="n">
        <v>45558</v>
      </c>
      <c r="B142" s="145" t="inlineStr">
        <is>
          <t>Setembro</t>
        </is>
      </c>
      <c r="C142" s="150" t="n">
        <v>2024</v>
      </c>
      <c r="D142" s="201" t="inlineStr">
        <is>
          <t>HVC</t>
        </is>
      </c>
      <c r="E142" s="144" t="inlineStr">
        <is>
          <t>TI</t>
        </is>
      </c>
      <c r="F142" s="139" t="inlineStr">
        <is>
          <t>Assistencial</t>
        </is>
      </c>
      <c r="G142" s="144" t="inlineStr">
        <is>
          <t>Paciente do PA teve alta do sistema, mas continuava em atendimento</t>
        </is>
      </c>
      <c r="H142" s="146" t="inlineStr">
        <is>
          <t>Concluído</t>
        </is>
      </c>
      <c r="I142" s="144" t="inlineStr">
        <is>
          <t>Não informado</t>
        </is>
      </c>
    </row>
    <row r="143" ht="75.59999999999999" customHeight="1">
      <c r="A143" s="193" t="n">
        <v>45559</v>
      </c>
      <c r="B143" s="145" t="inlineStr">
        <is>
          <t>Setembro</t>
        </is>
      </c>
      <c r="C143" s="150" t="n">
        <v>2024</v>
      </c>
      <c r="D143" s="201" t="inlineStr">
        <is>
          <t>HVC</t>
        </is>
      </c>
      <c r="E143" s="144" t="inlineStr">
        <is>
          <t>Não informado</t>
        </is>
      </c>
      <c r="F143" s="139" t="inlineStr">
        <is>
          <t>Assistencial</t>
        </is>
      </c>
      <c r="G143" s="144" t="inlineStr">
        <is>
          <t>Pacientes na UTI em choque septico - pode ser falha terapeutica do antibiótico (abertas notificações). Oientado discusssão dos casos.</t>
        </is>
      </c>
      <c r="H143" s="146" t="inlineStr">
        <is>
          <t>Concluído</t>
        </is>
      </c>
      <c r="I143" s="144" t="inlineStr">
        <is>
          <t>Não informado</t>
        </is>
      </c>
    </row>
    <row r="144" ht="25.5" customHeight="1">
      <c r="A144" s="193" t="n">
        <v>45559</v>
      </c>
      <c r="B144" s="145" t="inlineStr">
        <is>
          <t>Setembro</t>
        </is>
      </c>
      <c r="C144" s="150" t="n">
        <v>2024</v>
      </c>
      <c r="D144" s="201" t="inlineStr">
        <is>
          <t>HVC</t>
        </is>
      </c>
      <c r="E144" s="144" t="inlineStr">
        <is>
          <t>NSP</t>
        </is>
      </c>
      <c r="F144" s="139" t="inlineStr">
        <is>
          <t>Assistencial</t>
        </is>
      </c>
      <c r="G144" s="144" t="inlineStr">
        <is>
          <t>Falha identificação - pulseira apagada</t>
        </is>
      </c>
      <c r="H144" s="146" t="inlineStr">
        <is>
          <t>Concluído</t>
        </is>
      </c>
      <c r="I144" s="144" t="inlineStr">
        <is>
          <t>Não informado</t>
        </is>
      </c>
    </row>
    <row r="145" ht="25.5" customHeight="1">
      <c r="A145" s="193" t="n">
        <v>45559</v>
      </c>
      <c r="B145" s="145" t="inlineStr">
        <is>
          <t>Setembro</t>
        </is>
      </c>
      <c r="C145" s="150" t="n">
        <v>2024</v>
      </c>
      <c r="D145" s="201" t="inlineStr">
        <is>
          <t>HVC</t>
        </is>
      </c>
      <c r="E145" s="144" t="inlineStr">
        <is>
          <t>Engenharia Clínica</t>
        </is>
      </c>
      <c r="F145" s="141" t="inlineStr">
        <is>
          <t>Infra e Hotelaria</t>
        </is>
      </c>
      <c r="G145" s="144" t="inlineStr">
        <is>
          <t>Laser CC-CME - ponto de atenção - não esta funcionando</t>
        </is>
      </c>
      <c r="H145" s="146" t="inlineStr">
        <is>
          <t>Concluído</t>
        </is>
      </c>
      <c r="I145" s="144" t="inlineStr">
        <is>
          <t>Não informado</t>
        </is>
      </c>
    </row>
    <row r="146" ht="25.5" customHeight="1">
      <c r="A146" s="193" t="n">
        <v>45560</v>
      </c>
      <c r="B146" s="145" t="inlineStr">
        <is>
          <t>Setembro</t>
        </is>
      </c>
      <c r="C146" s="150" t="n">
        <v>2024</v>
      </c>
      <c r="D146" s="201" t="inlineStr">
        <is>
          <t>HVC</t>
        </is>
      </c>
      <c r="E146" s="144" t="inlineStr">
        <is>
          <t>Quality 24</t>
        </is>
      </c>
      <c r="F146" s="140" t="inlineStr">
        <is>
          <t>Sistemas de Informações</t>
        </is>
      </c>
      <c r="G146" s="144" t="inlineStr">
        <is>
          <t>Não fechamento dos chamados da manutenção no Q24</t>
        </is>
      </c>
      <c r="H146" s="146" t="inlineStr">
        <is>
          <t>Concluído</t>
        </is>
      </c>
      <c r="I146" s="144" t="inlineStr">
        <is>
          <t>Não informado</t>
        </is>
      </c>
    </row>
    <row r="147" ht="25.5" customHeight="1">
      <c r="A147" s="193" t="n">
        <v>45560</v>
      </c>
      <c r="B147" s="145" t="inlineStr">
        <is>
          <t>Setembro</t>
        </is>
      </c>
      <c r="C147" s="150" t="n">
        <v>2024</v>
      </c>
      <c r="D147" s="201" t="inlineStr">
        <is>
          <t>HVC</t>
        </is>
      </c>
      <c r="E147" s="144" t="inlineStr">
        <is>
          <t>Não informado</t>
        </is>
      </c>
      <c r="F147" s="139" t="inlineStr">
        <is>
          <t>Assistencial</t>
        </is>
      </c>
      <c r="G147" s="144" t="inlineStr">
        <is>
          <t>Cânula de traqueo em falta no mercado - paciente UTI Neo</t>
        </is>
      </c>
      <c r="H147" s="146" t="inlineStr">
        <is>
          <t>Concluído</t>
        </is>
      </c>
      <c r="I147" s="144" t="inlineStr">
        <is>
          <t>Não informado</t>
        </is>
      </c>
    </row>
    <row r="148" ht="25.5" customHeight="1">
      <c r="A148" s="193" t="n">
        <v>45560</v>
      </c>
      <c r="B148" s="145" t="inlineStr">
        <is>
          <t>Setembro</t>
        </is>
      </c>
      <c r="C148" s="150" t="n">
        <v>2024</v>
      </c>
      <c r="D148" s="201" t="inlineStr">
        <is>
          <t>HVC</t>
        </is>
      </c>
      <c r="E148" s="144" t="inlineStr">
        <is>
          <t>Não informado</t>
        </is>
      </c>
      <c r="F148" s="139" t="inlineStr">
        <is>
          <t>Assistencial</t>
        </is>
      </c>
      <c r="G148" s="144" t="inlineStr">
        <is>
          <t>Material incompleto - Dr. Adão - procedimento cancelado no CC</t>
        </is>
      </c>
      <c r="H148" s="146" t="inlineStr">
        <is>
          <t>Concluído</t>
        </is>
      </c>
      <c r="I148" s="144" t="inlineStr">
        <is>
          <t>Não informado</t>
        </is>
      </c>
    </row>
    <row r="149" ht="25.5" customHeight="1">
      <c r="A149" s="193" t="n">
        <v>45560</v>
      </c>
      <c r="B149" s="145" t="inlineStr">
        <is>
          <t>Setembro</t>
        </is>
      </c>
      <c r="C149" s="150" t="n">
        <v>2024</v>
      </c>
      <c r="D149" s="201" t="inlineStr">
        <is>
          <t>HVC</t>
        </is>
      </c>
      <c r="E149" s="144" t="inlineStr">
        <is>
          <t>Especialistas</t>
        </is>
      </c>
      <c r="F149" s="139" t="inlineStr">
        <is>
          <t>Assistencial</t>
        </is>
      </c>
      <c r="G149" s="144" t="inlineStr">
        <is>
          <t>Paciente do PSA sem prescrição médica</t>
        </is>
      </c>
      <c r="H149" s="146" t="inlineStr">
        <is>
          <t>Concluído</t>
        </is>
      </c>
      <c r="I149" s="144" t="inlineStr">
        <is>
          <t>Não informado</t>
        </is>
      </c>
    </row>
    <row r="150" ht="25.5" customHeight="1">
      <c r="A150" s="193" t="n">
        <v>45560</v>
      </c>
      <c r="B150" s="145" t="inlineStr">
        <is>
          <t>Setembro</t>
        </is>
      </c>
      <c r="C150" s="150" t="n">
        <v>2024</v>
      </c>
      <c r="D150" s="201" t="inlineStr">
        <is>
          <t>HVC</t>
        </is>
      </c>
      <c r="E150" s="144" t="inlineStr">
        <is>
          <t>Imagem / Radiologia</t>
        </is>
      </c>
      <c r="F150" s="139" t="inlineStr">
        <is>
          <t>Assistencial</t>
        </is>
      </c>
      <c r="G150" s="144" t="inlineStr">
        <is>
          <t>Falha identificação RM paciente sem pulseira</t>
        </is>
      </c>
      <c r="H150" s="146" t="inlineStr">
        <is>
          <t>Concluído</t>
        </is>
      </c>
      <c r="I150" s="144" t="inlineStr">
        <is>
          <t>Não informado</t>
        </is>
      </c>
    </row>
    <row r="151" ht="14.1" customHeight="1">
      <c r="A151" s="193" t="n">
        <v>45560</v>
      </c>
      <c r="B151" s="145" t="inlineStr">
        <is>
          <t>Setembro</t>
        </is>
      </c>
      <c r="C151" s="150" t="n">
        <v>2024</v>
      </c>
      <c r="D151" s="201" t="inlineStr">
        <is>
          <t>HVC</t>
        </is>
      </c>
      <c r="E151" s="144" t="inlineStr">
        <is>
          <t>Imagem / Radiologia</t>
        </is>
      </c>
      <c r="F151" s="142" t="inlineStr">
        <is>
          <t>Assistencial Médico</t>
        </is>
      </c>
      <c r="G151" s="144" t="inlineStr">
        <is>
          <t>Atraso de 1h na RM</t>
        </is>
      </c>
      <c r="H151" s="146" t="inlineStr">
        <is>
          <t>Concluído</t>
        </is>
      </c>
      <c r="I151" s="144" t="inlineStr">
        <is>
          <t>Não informado</t>
        </is>
      </c>
    </row>
    <row r="152" ht="25.5" customHeight="1">
      <c r="A152" s="193" t="n">
        <v>45561</v>
      </c>
      <c r="B152" s="145" t="inlineStr">
        <is>
          <t>Setembro</t>
        </is>
      </c>
      <c r="C152" s="150" t="n">
        <v>2024</v>
      </c>
      <c r="D152" s="201" t="inlineStr">
        <is>
          <t>HVC</t>
        </is>
      </c>
      <c r="E152" s="144" t="inlineStr">
        <is>
          <t>Não informado</t>
        </is>
      </c>
      <c r="F152" s="139" t="inlineStr">
        <is>
          <t>Assistencial</t>
        </is>
      </c>
      <c r="G152" s="144" t="inlineStr">
        <is>
          <t>Cânula de traqueo em falta no mercado - paciente UTI Neo</t>
        </is>
      </c>
      <c r="H152" s="146" t="inlineStr">
        <is>
          <t>Concluído</t>
        </is>
      </c>
      <c r="I152" s="144" t="inlineStr">
        <is>
          <t>Não informado</t>
        </is>
      </c>
    </row>
    <row r="153" ht="25.5" customHeight="1">
      <c r="A153" s="193" t="n">
        <v>45561</v>
      </c>
      <c r="B153" s="145" t="inlineStr">
        <is>
          <t>Setembro</t>
        </is>
      </c>
      <c r="C153" s="150" t="n">
        <v>2024</v>
      </c>
      <c r="D153" s="201" t="inlineStr">
        <is>
          <t>HVC</t>
        </is>
      </c>
      <c r="E153" s="144" t="inlineStr">
        <is>
          <t>Engenharia Clínica</t>
        </is>
      </c>
      <c r="F153" s="141" t="inlineStr">
        <is>
          <t>Infra e Hotelaria</t>
        </is>
      </c>
      <c r="G153" s="144" t="inlineStr">
        <is>
          <t>Bomba injetora da hemodinâmia parada</t>
        </is>
      </c>
      <c r="H153" s="146" t="inlineStr">
        <is>
          <t>Concluído</t>
        </is>
      </c>
      <c r="I153" s="144" t="inlineStr">
        <is>
          <t>Não informado</t>
        </is>
      </c>
    </row>
    <row r="154" ht="14.1" customHeight="1">
      <c r="A154" s="193" t="n">
        <v>45561</v>
      </c>
      <c r="B154" s="145" t="inlineStr">
        <is>
          <t>Setembro</t>
        </is>
      </c>
      <c r="C154" s="150" t="n">
        <v>2024</v>
      </c>
      <c r="D154" s="201" t="inlineStr">
        <is>
          <t>HVC</t>
        </is>
      </c>
      <c r="E154" s="144" t="inlineStr">
        <is>
          <t>NSP</t>
        </is>
      </c>
      <c r="F154" s="139" t="inlineStr">
        <is>
          <t>Assistencial</t>
        </is>
      </c>
      <c r="G154" s="144" t="inlineStr">
        <is>
          <t>Falha de identificação de risco</t>
        </is>
      </c>
      <c r="H154" s="146" t="inlineStr">
        <is>
          <t>Concluído</t>
        </is>
      </c>
      <c r="I154" s="144" t="inlineStr">
        <is>
          <t>Não informado</t>
        </is>
      </c>
    </row>
    <row r="155" ht="14.1" customHeight="1">
      <c r="A155" s="193" t="n">
        <v>45561</v>
      </c>
      <c r="B155" s="145" t="inlineStr">
        <is>
          <t>Setembro</t>
        </is>
      </c>
      <c r="C155" s="150" t="n">
        <v>2024</v>
      </c>
      <c r="D155" s="201" t="inlineStr">
        <is>
          <t>HVC</t>
        </is>
      </c>
      <c r="E155" s="144" t="inlineStr">
        <is>
          <t>Não informado</t>
        </is>
      </c>
      <c r="F155" s="139" t="inlineStr">
        <is>
          <t>Assistencial</t>
        </is>
      </c>
      <c r="G155" s="144" t="inlineStr">
        <is>
          <t>Perda PICC</t>
        </is>
      </c>
      <c r="H155" s="146" t="inlineStr">
        <is>
          <t>Concluído</t>
        </is>
      </c>
      <c r="I155" s="144" t="inlineStr">
        <is>
          <t>Não informado</t>
        </is>
      </c>
    </row>
    <row r="156" ht="14.1" customHeight="1">
      <c r="A156" s="193" t="n">
        <v>45561</v>
      </c>
      <c r="B156" s="145" t="inlineStr">
        <is>
          <t>Setembro</t>
        </is>
      </c>
      <c r="C156" s="150" t="n">
        <v>2024</v>
      </c>
      <c r="D156" s="201" t="inlineStr">
        <is>
          <t>HVC</t>
        </is>
      </c>
      <c r="E156" s="144" t="inlineStr">
        <is>
          <t>Nutrição</t>
        </is>
      </c>
      <c r="F156" s="139" t="inlineStr">
        <is>
          <t>Assistencial</t>
        </is>
      </c>
      <c r="G156" s="144" t="inlineStr">
        <is>
          <t>Falha de identificação na dieta</t>
        </is>
      </c>
      <c r="H156" s="146" t="inlineStr">
        <is>
          <t>Concluído</t>
        </is>
      </c>
      <c r="I156" s="144" t="inlineStr">
        <is>
          <t>Não informado</t>
        </is>
      </c>
    </row>
    <row r="157" ht="25.5" customHeight="1">
      <c r="A157" s="193" t="n">
        <v>45561</v>
      </c>
      <c r="B157" s="145" t="inlineStr">
        <is>
          <t>Setembro</t>
        </is>
      </c>
      <c r="C157" s="150" t="n">
        <v>2024</v>
      </c>
      <c r="D157" s="201" t="inlineStr">
        <is>
          <t>HVC</t>
        </is>
      </c>
      <c r="E157" s="144" t="inlineStr">
        <is>
          <t>Imagem / Radiologia</t>
        </is>
      </c>
      <c r="F157" s="142" t="inlineStr">
        <is>
          <t>Assistencial Médico</t>
        </is>
      </c>
      <c r="G157" s="144" t="inlineStr">
        <is>
          <t>Atraso 1h na RM - bubinas 9h-11h</t>
        </is>
      </c>
      <c r="H157" s="146" t="inlineStr">
        <is>
          <t>Concluído</t>
        </is>
      </c>
      <c r="I157" s="144" t="inlineStr">
        <is>
          <t>Não informado</t>
        </is>
      </c>
    </row>
    <row r="158" ht="14.1" customHeight="1">
      <c r="A158" s="193" t="n">
        <v>45561</v>
      </c>
      <c r="B158" s="145" t="inlineStr">
        <is>
          <t>Setembro</t>
        </is>
      </c>
      <c r="C158" s="150" t="n">
        <v>2024</v>
      </c>
      <c r="D158" s="201" t="inlineStr">
        <is>
          <t>HVC</t>
        </is>
      </c>
      <c r="E158" s="144" t="inlineStr">
        <is>
          <t>Especialistas</t>
        </is>
      </c>
      <c r="F158" s="142" t="inlineStr">
        <is>
          <t>Assistencial Médico</t>
        </is>
      </c>
      <c r="G158" s="144" t="inlineStr">
        <is>
          <t>Antibióticos - padronizar uso</t>
        </is>
      </c>
      <c r="H158" s="146" t="inlineStr">
        <is>
          <t>Concluído</t>
        </is>
      </c>
      <c r="I158" s="144" t="inlineStr">
        <is>
          <t>Não informado</t>
        </is>
      </c>
    </row>
    <row r="159" ht="38.1" customHeight="1">
      <c r="A159" s="193" t="n">
        <v>45562</v>
      </c>
      <c r="B159" s="145" t="inlineStr">
        <is>
          <t>Setembro</t>
        </is>
      </c>
      <c r="C159" s="150" t="n">
        <v>2024</v>
      </c>
      <c r="D159" s="201" t="inlineStr">
        <is>
          <t>HVC</t>
        </is>
      </c>
      <c r="E159" s="144" t="inlineStr">
        <is>
          <t>Não informado</t>
        </is>
      </c>
      <c r="F159" s="139" t="inlineStr">
        <is>
          <t>Assistencial</t>
        </is>
      </c>
      <c r="G159" s="144" t="inlineStr">
        <is>
          <t>Cânula - Dr Sidney pediu para ser sem balão devido não encontrar no mercado</t>
        </is>
      </c>
      <c r="H159" s="146" t="inlineStr">
        <is>
          <t>Concluído</t>
        </is>
      </c>
      <c r="I159" s="144" t="inlineStr">
        <is>
          <t>Não informado</t>
        </is>
      </c>
    </row>
    <row r="160" ht="25.5" customHeight="1">
      <c r="A160" s="193" t="n">
        <v>45562</v>
      </c>
      <c r="B160" s="145" t="inlineStr">
        <is>
          <t>Setembro</t>
        </is>
      </c>
      <c r="C160" s="150" t="n">
        <v>2024</v>
      </c>
      <c r="D160" s="201" t="inlineStr">
        <is>
          <t>HVC</t>
        </is>
      </c>
      <c r="E160" s="144" t="inlineStr">
        <is>
          <t>Higiene</t>
        </is>
      </c>
      <c r="F160" s="139" t="inlineStr">
        <is>
          <t>Assistencial</t>
        </is>
      </c>
      <c r="G160" s="144" t="inlineStr">
        <is>
          <t>Álcool higiene - não tinha para o dispenser, apenas para mesa</t>
        </is>
      </c>
      <c r="H160" s="146" t="inlineStr">
        <is>
          <t>Concluído</t>
        </is>
      </c>
      <c r="I160" s="144" t="inlineStr">
        <is>
          <t>Não informado</t>
        </is>
      </c>
    </row>
    <row r="161" ht="25.5" customHeight="1">
      <c r="A161" s="193" t="n">
        <v>45562</v>
      </c>
      <c r="B161" s="145" t="inlineStr">
        <is>
          <t>Setembro</t>
        </is>
      </c>
      <c r="C161" s="150" t="n">
        <v>2024</v>
      </c>
      <c r="D161" s="201" t="inlineStr">
        <is>
          <t>HVC</t>
        </is>
      </c>
      <c r="E161" s="144" t="inlineStr">
        <is>
          <t>Engenharia Clínica</t>
        </is>
      </c>
      <c r="F161" s="141" t="inlineStr">
        <is>
          <t>Infra e Hotelaria</t>
        </is>
      </c>
      <c r="G161" s="144" t="inlineStr">
        <is>
          <t>Bomba injetora da hemodinâmia continua parada</t>
        </is>
      </c>
      <c r="H161" s="146" t="inlineStr">
        <is>
          <t>Concluído</t>
        </is>
      </c>
      <c r="I161" s="144" t="inlineStr">
        <is>
          <t>Não informado</t>
        </is>
      </c>
    </row>
    <row r="162" ht="38.1" customHeight="1">
      <c r="A162" s="193" t="n">
        <v>45562</v>
      </c>
      <c r="B162" s="145" t="inlineStr">
        <is>
          <t>Setembro</t>
        </is>
      </c>
      <c r="C162" s="150" t="n">
        <v>2024</v>
      </c>
      <c r="D162" s="201" t="inlineStr">
        <is>
          <t>HVC</t>
        </is>
      </c>
      <c r="E162" s="144" t="inlineStr">
        <is>
          <t>Engenharia Clínica</t>
        </is>
      </c>
      <c r="F162" s="141" t="inlineStr">
        <is>
          <t>Infra e Hotelaria</t>
        </is>
      </c>
      <c r="G162" s="144" t="inlineStr">
        <is>
          <t>Máquina de ressonancia com mesa parada - 1h30 de atraso - período da noite</t>
        </is>
      </c>
      <c r="H162" s="146" t="inlineStr">
        <is>
          <t>Concluído</t>
        </is>
      </c>
      <c r="I162" s="144" t="inlineStr">
        <is>
          <t>Não informado</t>
        </is>
      </c>
    </row>
    <row r="163" ht="25.5" customHeight="1">
      <c r="A163" s="193" t="n">
        <v>45562</v>
      </c>
      <c r="B163" s="145" t="inlineStr">
        <is>
          <t>Setembro</t>
        </is>
      </c>
      <c r="C163" s="150" t="n">
        <v>2024</v>
      </c>
      <c r="D163" s="201" t="inlineStr">
        <is>
          <t>HVC</t>
        </is>
      </c>
      <c r="E163" s="144" t="inlineStr">
        <is>
          <t>Quality 24</t>
        </is>
      </c>
      <c r="F163" s="140" t="inlineStr">
        <is>
          <t>Sistemas de Informações</t>
        </is>
      </c>
      <c r="G163" s="144" t="inlineStr">
        <is>
          <t>Chamados Q24 - nutrição e limpeza</t>
        </is>
      </c>
      <c r="H163" s="146" t="inlineStr">
        <is>
          <t>Concluído</t>
        </is>
      </c>
      <c r="I163" s="144" t="inlineStr">
        <is>
          <t>Não informado</t>
        </is>
      </c>
    </row>
    <row r="164" ht="25.5" customHeight="1">
      <c r="A164" s="193" t="n">
        <v>45565</v>
      </c>
      <c r="B164" s="145" t="inlineStr">
        <is>
          <t>Setembro</t>
        </is>
      </c>
      <c r="C164" s="150" t="n">
        <v>2024</v>
      </c>
      <c r="D164" s="201" t="inlineStr">
        <is>
          <t>HVC</t>
        </is>
      </c>
      <c r="E164" s="144" t="inlineStr">
        <is>
          <t>Engenharia Clínica</t>
        </is>
      </c>
      <c r="F164" s="141" t="inlineStr">
        <is>
          <t>Infra e Hotelaria</t>
        </is>
      </c>
      <c r="G164" s="144" t="inlineStr">
        <is>
          <t>Bomba injetora da hemodinâmia continua parada</t>
        </is>
      </c>
      <c r="H164" s="146" t="inlineStr">
        <is>
          <t>Concluído</t>
        </is>
      </c>
      <c r="I164" s="144" t="inlineStr">
        <is>
          <t>Não informado</t>
        </is>
      </c>
    </row>
    <row r="165" ht="38.1" customHeight="1">
      <c r="A165" s="193" t="n">
        <v>45565</v>
      </c>
      <c r="B165" s="145" t="inlineStr">
        <is>
          <t>Setembro</t>
        </is>
      </c>
      <c r="C165" s="150" t="n">
        <v>2024</v>
      </c>
      <c r="D165" s="201" t="inlineStr">
        <is>
          <t>HVC</t>
        </is>
      </c>
      <c r="E165" s="144" t="inlineStr">
        <is>
          <t>Farmácia</t>
        </is>
      </c>
      <c r="F165" s="139" t="inlineStr">
        <is>
          <t>Assistencial</t>
        </is>
      </c>
      <c r="G165" s="144" t="inlineStr">
        <is>
          <t>Falha dispensário UTI - fosfato de potássio acondicionado errado</t>
        </is>
      </c>
      <c r="H165" s="146" t="inlineStr">
        <is>
          <t>Concluído</t>
        </is>
      </c>
      <c r="I165" s="144" t="inlineStr">
        <is>
          <t>Não informado</t>
        </is>
      </c>
    </row>
    <row r="166" ht="14.1" customHeight="1">
      <c r="A166" s="193" t="n">
        <v>45565</v>
      </c>
      <c r="B166" s="145" t="inlineStr">
        <is>
          <t>Setembro</t>
        </is>
      </c>
      <c r="C166" s="150" t="n">
        <v>2024</v>
      </c>
      <c r="D166" s="201" t="inlineStr">
        <is>
          <t>HVC</t>
        </is>
      </c>
      <c r="E166" s="144" t="inlineStr">
        <is>
          <t>NSP</t>
        </is>
      </c>
      <c r="F166" s="139" t="inlineStr">
        <is>
          <t>Assistencial</t>
        </is>
      </c>
      <c r="G166" s="144" t="inlineStr">
        <is>
          <t>Falha identificação de risco</t>
        </is>
      </c>
      <c r="H166" s="146" t="inlineStr">
        <is>
          <t>Concluído</t>
        </is>
      </c>
      <c r="I166" s="144" t="inlineStr">
        <is>
          <t>Não informado</t>
        </is>
      </c>
    </row>
    <row r="167" ht="38.1" customHeight="1">
      <c r="A167" s="193" t="n">
        <v>45565</v>
      </c>
      <c r="B167" s="145" t="inlineStr">
        <is>
          <t>Setembro</t>
        </is>
      </c>
      <c r="C167" s="150" t="n">
        <v>2024</v>
      </c>
      <c r="D167" s="201" t="inlineStr">
        <is>
          <t>HVC</t>
        </is>
      </c>
      <c r="E167" s="144" t="inlineStr">
        <is>
          <t>Engenharia Clínica</t>
        </is>
      </c>
      <c r="F167" s="141" t="inlineStr">
        <is>
          <t>Infra e Hotelaria</t>
        </is>
      </c>
      <c r="G167" s="144" t="inlineStr">
        <is>
          <t>Problema da máquina de contingência da imagem - RM provocando atraso no sábado</t>
        </is>
      </c>
      <c r="H167" s="146" t="inlineStr">
        <is>
          <t>Concluído</t>
        </is>
      </c>
      <c r="I167" s="144" t="inlineStr">
        <is>
          <t>Não informado</t>
        </is>
      </c>
    </row>
    <row r="168" ht="63" customHeight="1">
      <c r="A168" s="193" t="n">
        <v>45565</v>
      </c>
      <c r="B168" s="145" t="inlineStr">
        <is>
          <t>Setembro</t>
        </is>
      </c>
      <c r="C168" s="150" t="n">
        <v>2024</v>
      </c>
      <c r="D168" s="201" t="inlineStr">
        <is>
          <t>HVC</t>
        </is>
      </c>
      <c r="E168" s="144" t="inlineStr">
        <is>
          <t>Pronto Socorro</t>
        </is>
      </c>
      <c r="F168" s="139" t="inlineStr">
        <is>
          <t>Assistencial</t>
        </is>
      </c>
      <c r="G168" s="144" t="inlineStr">
        <is>
          <t>Paciente 608 (código roxo) deu problema na abertura de ficha - relatório foi refeito - paciente Amil - faturamento via CS mas paciente fica no VC</t>
        </is>
      </c>
      <c r="H168" s="146" t="inlineStr">
        <is>
          <t>Concluído</t>
        </is>
      </c>
      <c r="I168" s="144" t="inlineStr">
        <is>
          <t>Não informado</t>
        </is>
      </c>
    </row>
    <row r="169" ht="25.5" customHeight="1">
      <c r="A169" s="193" t="n">
        <v>45566</v>
      </c>
      <c r="B169" s="145" t="inlineStr">
        <is>
          <t>Outubro</t>
        </is>
      </c>
      <c r="C169" s="150" t="n">
        <v>2024</v>
      </c>
      <c r="D169" s="201" t="inlineStr">
        <is>
          <t>HVC</t>
        </is>
      </c>
      <c r="E169" s="144" t="inlineStr">
        <is>
          <t>Quality 24</t>
        </is>
      </c>
      <c r="F169" s="140" t="inlineStr">
        <is>
          <t>Sistemas de Informações</t>
        </is>
      </c>
      <c r="G169" s="144" t="inlineStr">
        <is>
          <t>Q24 - manutenção, higiene, enfermagem, hotelaria</t>
        </is>
      </c>
      <c r="H169" s="146" t="inlineStr">
        <is>
          <t>Concluído</t>
        </is>
      </c>
      <c r="I169" s="144" t="inlineStr">
        <is>
          <t>Não informado</t>
        </is>
      </c>
    </row>
    <row r="170" ht="50.45" customHeight="1">
      <c r="A170" s="193" t="n">
        <v>45566</v>
      </c>
      <c r="B170" s="145" t="inlineStr">
        <is>
          <t>Outubro</t>
        </is>
      </c>
      <c r="C170" s="150" t="n">
        <v>2024</v>
      </c>
      <c r="D170" s="201" t="inlineStr">
        <is>
          <t>HVC</t>
        </is>
      </c>
      <c r="E170" s="144" t="inlineStr">
        <is>
          <t>Centro Cirúrgico</t>
        </is>
      </c>
      <c r="F170" s="139" t="inlineStr">
        <is>
          <t>Assistencial</t>
        </is>
      </c>
      <c r="G170" s="144" t="inlineStr">
        <is>
          <t>Cancelamento de cirurgia Bradesco - negação de código na recepção - mudança do processo</t>
        </is>
      </c>
      <c r="H170" s="146" t="inlineStr">
        <is>
          <t>Concluído</t>
        </is>
      </c>
      <c r="I170" s="144" t="inlineStr">
        <is>
          <t>Não informado</t>
        </is>
      </c>
    </row>
    <row r="171" ht="50.45" customHeight="1">
      <c r="A171" s="193" t="n">
        <v>45566</v>
      </c>
      <c r="B171" s="145" t="inlineStr">
        <is>
          <t>Outubro</t>
        </is>
      </c>
      <c r="C171" s="150" t="n">
        <v>2024</v>
      </c>
      <c r="D171" s="201" t="inlineStr">
        <is>
          <t>HVC</t>
        </is>
      </c>
      <c r="E171" s="144" t="inlineStr">
        <is>
          <t>Farmácia</t>
        </is>
      </c>
      <c r="F171" s="139" t="inlineStr">
        <is>
          <t>Assistencial</t>
        </is>
      </c>
      <c r="G171" s="144" t="inlineStr">
        <is>
          <t>Falta de solução eletrolítica - empréstimo de 20 bolsas do Samaritano (Notificação 2431040)</t>
        </is>
      </c>
      <c r="H171" s="146" t="inlineStr">
        <is>
          <t>Concluído</t>
        </is>
      </c>
      <c r="I171" s="144" t="inlineStr">
        <is>
          <t>Não informado</t>
        </is>
      </c>
    </row>
    <row r="172" ht="38.1" customHeight="1">
      <c r="A172" s="193" t="n">
        <v>45566</v>
      </c>
      <c r="B172" s="145" t="inlineStr">
        <is>
          <t>Outubro</t>
        </is>
      </c>
      <c r="C172" s="150" t="n">
        <v>2024</v>
      </c>
      <c r="D172" s="201" t="inlineStr">
        <is>
          <t>HVC</t>
        </is>
      </c>
      <c r="E172" s="144" t="inlineStr">
        <is>
          <t>Não informado</t>
        </is>
      </c>
      <c r="F172" s="139" t="inlineStr">
        <is>
          <t>Assistencial</t>
        </is>
      </c>
      <c r="G172" s="144" t="inlineStr">
        <is>
          <t>Cânula Neo/ Antônio - não deu certo - modelo adequado não encontrado - chegou dia 11/10</t>
        </is>
      </c>
      <c r="H172" s="146" t="inlineStr">
        <is>
          <t>Concluído</t>
        </is>
      </c>
      <c r="I172" s="144" t="inlineStr">
        <is>
          <t>Não informado</t>
        </is>
      </c>
    </row>
    <row r="173" ht="38.1" customHeight="1">
      <c r="A173" s="193" t="n">
        <v>45566</v>
      </c>
      <c r="B173" s="145" t="inlineStr">
        <is>
          <t>Outubro</t>
        </is>
      </c>
      <c r="C173" s="150" t="n">
        <v>2024</v>
      </c>
      <c r="D173" s="201" t="inlineStr">
        <is>
          <t>HVC</t>
        </is>
      </c>
      <c r="E173" s="144" t="inlineStr">
        <is>
          <t>Não informado</t>
        </is>
      </c>
      <c r="F173" s="141" t="inlineStr">
        <is>
          <t>Infra e Hotelaria</t>
        </is>
      </c>
      <c r="G173" s="144" t="inlineStr">
        <is>
          <t>Bomba injetora Hemodinâmica parada - peça chega na próxima semana</t>
        </is>
      </c>
      <c r="H173" s="146" t="inlineStr">
        <is>
          <t>Concluído</t>
        </is>
      </c>
      <c r="I173" s="144" t="inlineStr">
        <is>
          <t>Não informado</t>
        </is>
      </c>
    </row>
    <row r="174" ht="14.1" customHeight="1">
      <c r="A174" s="193" t="n">
        <v>45566</v>
      </c>
      <c r="B174" s="145" t="inlineStr">
        <is>
          <t>Outubro</t>
        </is>
      </c>
      <c r="C174" s="150" t="n">
        <v>2024</v>
      </c>
      <c r="D174" s="201" t="inlineStr">
        <is>
          <t>HVC</t>
        </is>
      </c>
      <c r="E174" s="144" t="inlineStr">
        <is>
          <t>Não informado</t>
        </is>
      </c>
      <c r="F174" s="139" t="inlineStr">
        <is>
          <t>Assistencial</t>
        </is>
      </c>
      <c r="G174" s="144" t="inlineStr">
        <is>
          <t>1D broncoaspiração</t>
        </is>
      </c>
      <c r="H174" s="146" t="inlineStr">
        <is>
          <t>Concluído</t>
        </is>
      </c>
      <c r="I174" s="144" t="inlineStr">
        <is>
          <t>Não informado</t>
        </is>
      </c>
    </row>
    <row r="175" ht="14.1" customHeight="1">
      <c r="A175" s="193" t="n">
        <v>45566</v>
      </c>
      <c r="B175" s="145" t="inlineStr">
        <is>
          <t>Outubro</t>
        </is>
      </c>
      <c r="C175" s="150" t="n">
        <v>2024</v>
      </c>
      <c r="D175" s="201" t="inlineStr">
        <is>
          <t>HVC</t>
        </is>
      </c>
      <c r="E175" s="144" t="inlineStr">
        <is>
          <t>Farmácia</t>
        </is>
      </c>
      <c r="F175" s="139" t="inlineStr">
        <is>
          <t>Assistencial</t>
        </is>
      </c>
      <c r="G175" s="144" t="inlineStr">
        <is>
          <t>UTI Ped reação adversa</t>
        </is>
      </c>
      <c r="H175" s="146" t="inlineStr">
        <is>
          <t>Concluído</t>
        </is>
      </c>
      <c r="I175" s="144" t="inlineStr">
        <is>
          <t>Não informado</t>
        </is>
      </c>
    </row>
    <row r="176" ht="25.5" customHeight="1">
      <c r="A176" s="193" t="n">
        <v>45566</v>
      </c>
      <c r="B176" s="145" t="inlineStr">
        <is>
          <t>Outubro</t>
        </is>
      </c>
      <c r="C176" s="150" t="n">
        <v>2024</v>
      </c>
      <c r="D176" s="201" t="inlineStr">
        <is>
          <t>HVC</t>
        </is>
      </c>
      <c r="E176" s="144" t="inlineStr">
        <is>
          <t>NSP</t>
        </is>
      </c>
      <c r="F176" s="139" t="inlineStr">
        <is>
          <t>Assistencial</t>
        </is>
      </c>
      <c r="G176" s="144" t="inlineStr">
        <is>
          <t>Paciente saiu sem pulseira do PS</t>
        </is>
      </c>
      <c r="H176" s="146" t="inlineStr">
        <is>
          <t>Concluído</t>
        </is>
      </c>
      <c r="I176" s="144" t="inlineStr">
        <is>
          <t>Não informado</t>
        </is>
      </c>
    </row>
    <row r="177" ht="25.5" customHeight="1">
      <c r="A177" s="193" t="n">
        <v>45566</v>
      </c>
      <c r="B177" s="145" t="inlineStr">
        <is>
          <t>Outubro</t>
        </is>
      </c>
      <c r="C177" s="150" t="n">
        <v>2024</v>
      </c>
      <c r="D177" s="201" t="inlineStr">
        <is>
          <t>HVC</t>
        </is>
      </c>
      <c r="E177" s="144" t="inlineStr">
        <is>
          <t>Centro Cirúrgico</t>
        </is>
      </c>
      <c r="F177" s="139" t="inlineStr">
        <is>
          <t>Assistencial</t>
        </is>
      </c>
      <c r="G177" s="144" t="inlineStr">
        <is>
          <t>Ponteira aparelho Multimed soltou</t>
        </is>
      </c>
      <c r="H177" s="146" t="inlineStr">
        <is>
          <t>Concluído</t>
        </is>
      </c>
      <c r="I177" s="144" t="inlineStr">
        <is>
          <t>Não informado</t>
        </is>
      </c>
    </row>
    <row r="178" ht="14.1" customHeight="1">
      <c r="A178" s="193" t="n">
        <v>45566</v>
      </c>
      <c r="B178" s="145" t="inlineStr">
        <is>
          <t>Outubro</t>
        </is>
      </c>
      <c r="C178" s="150" t="n">
        <v>2024</v>
      </c>
      <c r="D178" s="201" t="inlineStr">
        <is>
          <t>HVC</t>
        </is>
      </c>
      <c r="E178" s="144" t="inlineStr">
        <is>
          <t>NSP</t>
        </is>
      </c>
      <c r="F178" s="139" t="inlineStr">
        <is>
          <t>Assistencial</t>
        </is>
      </c>
      <c r="G178" s="144" t="inlineStr">
        <is>
          <t>Lesão PP da UTI</t>
        </is>
      </c>
      <c r="H178" s="146" t="inlineStr">
        <is>
          <t>Concluído</t>
        </is>
      </c>
      <c r="I178" s="144" t="inlineStr">
        <is>
          <t>Não informado</t>
        </is>
      </c>
    </row>
    <row r="179" ht="14.1" customHeight="1">
      <c r="A179" s="193" t="n">
        <v>45566</v>
      </c>
      <c r="B179" s="145" t="inlineStr">
        <is>
          <t>Outubro</t>
        </is>
      </c>
      <c r="C179" s="150" t="n">
        <v>2024</v>
      </c>
      <c r="D179" s="201" t="inlineStr">
        <is>
          <t>HVC</t>
        </is>
      </c>
      <c r="E179" s="144" t="inlineStr">
        <is>
          <t>NSP</t>
        </is>
      </c>
      <c r="F179" s="139" t="inlineStr">
        <is>
          <t>Assistencial</t>
        </is>
      </c>
      <c r="G179" s="144" t="inlineStr">
        <is>
          <t>Falha transição do cuidado</t>
        </is>
      </c>
      <c r="H179" s="146" t="inlineStr">
        <is>
          <t>Concluído</t>
        </is>
      </c>
      <c r="I179" s="144" t="inlineStr">
        <is>
          <t>Não informado</t>
        </is>
      </c>
    </row>
    <row r="180" ht="25.5" customHeight="1">
      <c r="A180" s="193" t="n">
        <v>45567</v>
      </c>
      <c r="B180" s="145" t="inlineStr">
        <is>
          <t>Outubro</t>
        </is>
      </c>
      <c r="C180" s="150" t="n">
        <v>2024</v>
      </c>
      <c r="D180" s="201" t="inlineStr">
        <is>
          <t>HVC</t>
        </is>
      </c>
      <c r="E180" s="144" t="inlineStr">
        <is>
          <t>Quality 24</t>
        </is>
      </c>
      <c r="F180" s="140" t="inlineStr">
        <is>
          <t>Sistemas de Informações</t>
        </is>
      </c>
      <c r="G180" s="144" t="inlineStr">
        <is>
          <t>Q24-queda no número de chamados</t>
        </is>
      </c>
      <c r="H180" s="146" t="inlineStr">
        <is>
          <t>Concluído</t>
        </is>
      </c>
      <c r="I180" s="144" t="inlineStr">
        <is>
          <t>Não informado</t>
        </is>
      </c>
    </row>
    <row r="181" ht="38.1" customHeight="1">
      <c r="A181" s="193" t="n">
        <v>45567</v>
      </c>
      <c r="B181" s="145" t="inlineStr">
        <is>
          <t>Outubro</t>
        </is>
      </c>
      <c r="C181" s="150" t="n">
        <v>2024</v>
      </c>
      <c r="D181" s="201" t="inlineStr">
        <is>
          <t>HVC</t>
        </is>
      </c>
      <c r="E181" s="144" t="inlineStr">
        <is>
          <t>Centro Cirúrgico</t>
        </is>
      </c>
      <c r="F181" s="139" t="inlineStr">
        <is>
          <t>Assistencial</t>
        </is>
      </c>
      <c r="G181" s="144" t="inlineStr">
        <is>
          <t>Cirurgião negou sinalizar lateralidade - exposição do paciente</t>
        </is>
      </c>
      <c r="H181" s="146" t="inlineStr">
        <is>
          <t>Concluído</t>
        </is>
      </c>
      <c r="I181" s="144" t="inlineStr">
        <is>
          <t>Não informado</t>
        </is>
      </c>
    </row>
    <row r="182" ht="50.45" customHeight="1">
      <c r="A182" s="193" t="n">
        <v>45567</v>
      </c>
      <c r="B182" s="145" t="inlineStr">
        <is>
          <t>Outubro</t>
        </is>
      </c>
      <c r="C182" s="150" t="n">
        <v>2024</v>
      </c>
      <c r="D182" s="201" t="inlineStr">
        <is>
          <t>HVC</t>
        </is>
      </c>
      <c r="E182" s="144" t="inlineStr">
        <is>
          <t>Não informado</t>
        </is>
      </c>
      <c r="F182" s="139" t="inlineStr">
        <is>
          <t>Assistencial</t>
        </is>
      </c>
      <c r="G182" s="144" t="inlineStr">
        <is>
          <t>Paciente veio no amb para colono - suspeita de broncoaspiração - evoluiu para alta</t>
        </is>
      </c>
      <c r="H182" s="146" t="inlineStr">
        <is>
          <t>Concluído</t>
        </is>
      </c>
      <c r="I182" s="144" t="inlineStr">
        <is>
          <t>Não informado</t>
        </is>
      </c>
    </row>
    <row r="183" ht="38.1" customHeight="1">
      <c r="A183" s="193" t="n">
        <v>45567</v>
      </c>
      <c r="B183" s="145" t="inlineStr">
        <is>
          <t>Outubro</t>
        </is>
      </c>
      <c r="C183" s="150" t="n">
        <v>2024</v>
      </c>
      <c r="D183" s="201" t="inlineStr">
        <is>
          <t>HVC</t>
        </is>
      </c>
      <c r="E183" s="144" t="inlineStr">
        <is>
          <t>Imagem / Radiologia</t>
        </is>
      </c>
      <c r="F183" s="139" t="inlineStr">
        <is>
          <t>Assistencial</t>
        </is>
      </c>
      <c r="G183" s="144" t="inlineStr">
        <is>
          <t>Paciente via PA foi para Imagem realizar US Dopller e ocorreu troca de paciente</t>
        </is>
      </c>
      <c r="H183" s="146" t="inlineStr">
        <is>
          <t>Concluído</t>
        </is>
      </c>
      <c r="I183" s="144" t="inlineStr">
        <is>
          <t>Não informado</t>
        </is>
      </c>
    </row>
    <row r="184" ht="25.5" customHeight="1">
      <c r="A184" s="193" t="n">
        <v>45567</v>
      </c>
      <c r="B184" s="145" t="inlineStr">
        <is>
          <t>Outubro</t>
        </is>
      </c>
      <c r="C184" s="150" t="n">
        <v>2024</v>
      </c>
      <c r="D184" s="201" t="inlineStr">
        <is>
          <t>HVC</t>
        </is>
      </c>
      <c r="E184" s="144" t="inlineStr">
        <is>
          <t>NSP</t>
        </is>
      </c>
      <c r="F184" s="139" t="inlineStr">
        <is>
          <t>Assistencial</t>
        </is>
      </c>
      <c r="G184" s="144" t="inlineStr">
        <is>
          <t>Transferencia para UTI sem pulseira</t>
        </is>
      </c>
      <c r="H184" s="146" t="inlineStr">
        <is>
          <t>Concluído</t>
        </is>
      </c>
      <c r="I184" s="144" t="inlineStr">
        <is>
          <t>Não informado</t>
        </is>
      </c>
    </row>
    <row r="185" ht="25.5" customHeight="1">
      <c r="A185" s="193" t="n">
        <v>45567</v>
      </c>
      <c r="B185" s="145" t="inlineStr">
        <is>
          <t>Outubro</t>
        </is>
      </c>
      <c r="C185" s="150" t="n">
        <v>2024</v>
      </c>
      <c r="D185" s="201" t="inlineStr">
        <is>
          <t>HVC</t>
        </is>
      </c>
      <c r="E185" s="144" t="inlineStr">
        <is>
          <t>NSP</t>
        </is>
      </c>
      <c r="F185" s="139" t="inlineStr">
        <is>
          <t>Assistencial</t>
        </is>
      </c>
      <c r="G185" s="144" t="inlineStr">
        <is>
          <t>Queda 1D - sem dano - paciente neurologica</t>
        </is>
      </c>
      <c r="H185" s="146" t="inlineStr">
        <is>
          <t>Concluído</t>
        </is>
      </c>
      <c r="I185" s="144" t="inlineStr">
        <is>
          <t>Não informado</t>
        </is>
      </c>
    </row>
    <row r="186" ht="14.1" customHeight="1">
      <c r="A186" s="193" t="n">
        <v>45568</v>
      </c>
      <c r="B186" s="145" t="inlineStr">
        <is>
          <t>Outubro</t>
        </is>
      </c>
      <c r="C186" s="150" t="n">
        <v>2024</v>
      </c>
      <c r="D186" s="201" t="inlineStr">
        <is>
          <t>HVC</t>
        </is>
      </c>
      <c r="E186" s="144" t="inlineStr">
        <is>
          <t>NSP</t>
        </is>
      </c>
      <c r="F186" s="139" t="inlineStr">
        <is>
          <t>Assistencial</t>
        </is>
      </c>
      <c r="G186" s="144" t="inlineStr">
        <is>
          <t>Falha identificação no CC</t>
        </is>
      </c>
      <c r="H186" s="146" t="inlineStr">
        <is>
          <t>Concluído</t>
        </is>
      </c>
      <c r="I186" s="144" t="inlineStr">
        <is>
          <t>Não informado</t>
        </is>
      </c>
    </row>
    <row r="187" ht="38.1" customHeight="1">
      <c r="A187" s="193" t="n">
        <v>45568</v>
      </c>
      <c r="B187" s="145" t="inlineStr">
        <is>
          <t>Outubro</t>
        </is>
      </c>
      <c r="C187" s="150" t="n">
        <v>2024</v>
      </c>
      <c r="D187" s="201" t="inlineStr">
        <is>
          <t>HVC</t>
        </is>
      </c>
      <c r="E187" s="144" t="inlineStr">
        <is>
          <t>Não informado</t>
        </is>
      </c>
      <c r="F187" s="147" t="inlineStr">
        <is>
          <t>Fluxo do Paciente</t>
        </is>
      </c>
      <c r="G187" s="144" t="inlineStr">
        <is>
          <t>Paciente Ala 85 anos desceu para fumar - definir processo/ Dr.Átila</t>
        </is>
      </c>
      <c r="H187" s="146" t="inlineStr">
        <is>
          <t>Concluído</t>
        </is>
      </c>
      <c r="I187" s="144" t="inlineStr">
        <is>
          <t>Não informado</t>
        </is>
      </c>
    </row>
    <row r="188" ht="25.5" customHeight="1">
      <c r="A188" s="193" t="n">
        <v>45569</v>
      </c>
      <c r="B188" s="145" t="inlineStr">
        <is>
          <t>Outubro</t>
        </is>
      </c>
      <c r="C188" s="150" t="n">
        <v>2024</v>
      </c>
      <c r="D188" s="201" t="inlineStr">
        <is>
          <t>HVC</t>
        </is>
      </c>
      <c r="E188" s="144" t="inlineStr">
        <is>
          <t>NSP</t>
        </is>
      </c>
      <c r="F188" s="139" t="inlineStr">
        <is>
          <t>Assistencial</t>
        </is>
      </c>
      <c r="G188" s="144" t="inlineStr">
        <is>
          <t>Queda no PA - quebrou pé da cadeira</t>
        </is>
      </c>
      <c r="H188" s="146" t="inlineStr">
        <is>
          <t>Concluído</t>
        </is>
      </c>
      <c r="I188" s="144" t="inlineStr">
        <is>
          <t>Não informado</t>
        </is>
      </c>
    </row>
    <row r="189" ht="14.1" customHeight="1">
      <c r="A189" s="193" t="n">
        <v>45569</v>
      </c>
      <c r="B189" s="145" t="inlineStr">
        <is>
          <t>Outubro</t>
        </is>
      </c>
      <c r="C189" s="150" t="n">
        <v>2024</v>
      </c>
      <c r="D189" s="201" t="inlineStr">
        <is>
          <t>HVC</t>
        </is>
      </c>
      <c r="E189" s="144" t="inlineStr">
        <is>
          <t>NSP</t>
        </is>
      </c>
      <c r="F189" s="139" t="inlineStr">
        <is>
          <t>Assistencial</t>
        </is>
      </c>
      <c r="G189" s="144" t="inlineStr">
        <is>
          <t>Falha na identificação de risco</t>
        </is>
      </c>
      <c r="H189" s="146" t="inlineStr">
        <is>
          <t>Concluído</t>
        </is>
      </c>
      <c r="I189" s="144" t="inlineStr">
        <is>
          <t>Não informado</t>
        </is>
      </c>
    </row>
    <row r="190" ht="25.5" customHeight="1">
      <c r="A190" s="193" t="n">
        <v>45569</v>
      </c>
      <c r="B190" s="145" t="inlineStr">
        <is>
          <t>Outubro</t>
        </is>
      </c>
      <c r="C190" s="150" t="n">
        <v>2024</v>
      </c>
      <c r="D190" s="201" t="inlineStr">
        <is>
          <t>HVC</t>
        </is>
      </c>
      <c r="E190" s="144" t="inlineStr">
        <is>
          <t>Manutenção</t>
        </is>
      </c>
      <c r="F190" s="141" t="inlineStr">
        <is>
          <t>Infra e Hotelaria</t>
        </is>
      </c>
      <c r="G190" s="144" t="inlineStr">
        <is>
          <t>Manutenção hoje da máquina RM que estava parada</t>
        </is>
      </c>
      <c r="H190" s="146" t="inlineStr">
        <is>
          <t>Concluído</t>
        </is>
      </c>
      <c r="I190" s="144" t="inlineStr">
        <is>
          <t>Não informado</t>
        </is>
      </c>
    </row>
    <row r="191" ht="25.5" customHeight="1">
      <c r="A191" s="193" t="n">
        <v>45569</v>
      </c>
      <c r="B191" s="145" t="inlineStr">
        <is>
          <t>Outubro</t>
        </is>
      </c>
      <c r="C191" s="150" t="n">
        <v>2024</v>
      </c>
      <c r="D191" s="201" t="inlineStr">
        <is>
          <t>HVC</t>
        </is>
      </c>
      <c r="E191" s="144" t="inlineStr">
        <is>
          <t>Nutrição</t>
        </is>
      </c>
      <c r="F191" s="139" t="inlineStr">
        <is>
          <t>Assistencial</t>
        </is>
      </c>
      <c r="G191" s="144" t="inlineStr">
        <is>
          <t>Dieta acompanhante - definir fluxo</t>
        </is>
      </c>
      <c r="H191" s="146" t="inlineStr">
        <is>
          <t>Concluído</t>
        </is>
      </c>
      <c r="I191" s="144" t="inlineStr">
        <is>
          <t>Não informado</t>
        </is>
      </c>
    </row>
    <row r="192" ht="14.1" customHeight="1">
      <c r="A192" s="193" t="n">
        <v>45569</v>
      </c>
      <c r="B192" s="145" t="inlineStr">
        <is>
          <t>Outubro</t>
        </is>
      </c>
      <c r="C192" s="150" t="n">
        <v>2024</v>
      </c>
      <c r="D192" s="201" t="inlineStr">
        <is>
          <t>HVC</t>
        </is>
      </c>
      <c r="E192" s="144" t="inlineStr">
        <is>
          <t>Manutenção</t>
        </is>
      </c>
      <c r="F192" s="141" t="inlineStr">
        <is>
          <t>Infra e Hotelaria</t>
        </is>
      </c>
      <c r="G192" s="144" t="inlineStr">
        <is>
          <t>Barulho devido obra</t>
        </is>
      </c>
      <c r="H192" s="146" t="inlineStr">
        <is>
          <t>Concluído</t>
        </is>
      </c>
      <c r="I192" s="144" t="inlineStr">
        <is>
          <t>Não informado</t>
        </is>
      </c>
    </row>
    <row r="193" ht="14.1" customHeight="1">
      <c r="A193" s="193" t="n">
        <v>45572</v>
      </c>
      <c r="B193" s="145" t="inlineStr">
        <is>
          <t>Outubro</t>
        </is>
      </c>
      <c r="C193" s="150" t="n">
        <v>2024</v>
      </c>
      <c r="D193" s="201" t="inlineStr">
        <is>
          <t>HVC</t>
        </is>
      </c>
      <c r="E193" s="144" t="inlineStr">
        <is>
          <t>Não informado</t>
        </is>
      </c>
      <c r="F193" s="139" t="inlineStr">
        <is>
          <t>Assistencial</t>
        </is>
      </c>
      <c r="G193" s="144" t="inlineStr">
        <is>
          <t>Perda de sonda</t>
        </is>
      </c>
      <c r="H193" s="146" t="inlineStr">
        <is>
          <t>Concluído</t>
        </is>
      </c>
      <c r="I193" s="144" t="inlineStr">
        <is>
          <t>Não informado</t>
        </is>
      </c>
    </row>
    <row r="194" ht="14.1" customHeight="1">
      <c r="A194" s="193" t="n">
        <v>45572</v>
      </c>
      <c r="B194" s="145" t="inlineStr">
        <is>
          <t>Outubro</t>
        </is>
      </c>
      <c r="C194" s="150" t="n">
        <v>2024</v>
      </c>
      <c r="D194" s="201" t="inlineStr">
        <is>
          <t>HVC</t>
        </is>
      </c>
      <c r="E194" s="144" t="inlineStr">
        <is>
          <t>Farmácia</t>
        </is>
      </c>
      <c r="F194" s="139" t="inlineStr">
        <is>
          <t>Assistencial</t>
        </is>
      </c>
      <c r="G194" s="144" t="inlineStr">
        <is>
          <t>Reação adversa</t>
        </is>
      </c>
      <c r="H194" s="146" t="inlineStr">
        <is>
          <t>Concluído</t>
        </is>
      </c>
      <c r="I194" s="144" t="inlineStr">
        <is>
          <t>Não informado</t>
        </is>
      </c>
    </row>
    <row r="195" ht="25.5" customHeight="1">
      <c r="A195" s="193" t="n">
        <v>45572</v>
      </c>
      <c r="B195" s="145" t="inlineStr">
        <is>
          <t>Outubro</t>
        </is>
      </c>
      <c r="C195" s="150" t="n">
        <v>2024</v>
      </c>
      <c r="D195" s="201" t="inlineStr">
        <is>
          <t>HVC</t>
        </is>
      </c>
      <c r="E195" s="144" t="inlineStr">
        <is>
          <t>NSP</t>
        </is>
      </c>
      <c r="F195" s="139" t="inlineStr">
        <is>
          <t>Assistencial</t>
        </is>
      </c>
      <c r="G195" s="144" t="inlineStr">
        <is>
          <t>Falha passagem plantão - CCxAla</t>
        </is>
      </c>
      <c r="H195" s="146" t="inlineStr">
        <is>
          <t>Concluído</t>
        </is>
      </c>
      <c r="I195" s="144" t="inlineStr">
        <is>
          <t>Não informado</t>
        </is>
      </c>
    </row>
    <row r="196" ht="14.1" customHeight="1">
      <c r="A196" s="193" t="n">
        <v>45572</v>
      </c>
      <c r="B196" s="145" t="inlineStr">
        <is>
          <t>Outubro</t>
        </is>
      </c>
      <c r="C196" s="150" t="n">
        <v>2024</v>
      </c>
      <c r="D196" s="201" t="inlineStr">
        <is>
          <t>HVC</t>
        </is>
      </c>
      <c r="E196" s="144" t="inlineStr">
        <is>
          <t>NSP</t>
        </is>
      </c>
      <c r="F196" s="139" t="inlineStr">
        <is>
          <t>Assistencial</t>
        </is>
      </c>
      <c r="G196" s="144" t="inlineStr">
        <is>
          <t>Paciente sem identificação</t>
        </is>
      </c>
      <c r="H196" s="146" t="inlineStr">
        <is>
          <t>Concluído</t>
        </is>
      </c>
      <c r="I196" s="144" t="inlineStr">
        <is>
          <t>Não informado</t>
        </is>
      </c>
    </row>
    <row r="197" ht="25.5" customHeight="1">
      <c r="A197" s="193" t="n">
        <v>45572</v>
      </c>
      <c r="B197" s="145" t="inlineStr">
        <is>
          <t>Outubro</t>
        </is>
      </c>
      <c r="C197" s="150" t="n">
        <v>2024</v>
      </c>
      <c r="D197" s="201" t="inlineStr">
        <is>
          <t>HVC</t>
        </is>
      </c>
      <c r="E197" s="144" t="inlineStr">
        <is>
          <t>Não informado</t>
        </is>
      </c>
      <c r="F197" s="141" t="inlineStr">
        <is>
          <t>Infra e Hotelaria</t>
        </is>
      </c>
      <c r="G197" s="144" t="inlineStr">
        <is>
          <t>Escorpião dentro do banheiro quarto 2Andar</t>
        </is>
      </c>
      <c r="H197" s="146" t="inlineStr">
        <is>
          <t>Concluído</t>
        </is>
      </c>
      <c r="I197" s="144" t="inlineStr">
        <is>
          <t>Não informado</t>
        </is>
      </c>
    </row>
    <row r="198" ht="38.1" customHeight="1">
      <c r="A198" s="193" t="n">
        <v>45572</v>
      </c>
      <c r="B198" s="145" t="inlineStr">
        <is>
          <t>Outubro</t>
        </is>
      </c>
      <c r="C198" s="150" t="n">
        <v>2024</v>
      </c>
      <c r="D198" s="201" t="inlineStr">
        <is>
          <t>HVC</t>
        </is>
      </c>
      <c r="E198" s="144" t="inlineStr">
        <is>
          <t>Imagem / Radiologia</t>
        </is>
      </c>
      <c r="F198" s="139" t="inlineStr">
        <is>
          <t>Assistencial</t>
        </is>
      </c>
      <c r="G198" s="144" t="inlineStr">
        <is>
          <t>Mãe teve crise epilética na Imagem - foi atendida e teve alta</t>
        </is>
      </c>
      <c r="H198" s="146" t="inlineStr">
        <is>
          <t>Concluído</t>
        </is>
      </c>
      <c r="I198" s="144" t="inlineStr">
        <is>
          <t>Não informado</t>
        </is>
      </c>
    </row>
    <row r="199" ht="75.59999999999999" customHeight="1">
      <c r="A199" s="193" t="n">
        <v>45573</v>
      </c>
      <c r="B199" s="145" t="inlineStr">
        <is>
          <t>Outubro</t>
        </is>
      </c>
      <c r="C199" s="150" t="n">
        <v>2024</v>
      </c>
      <c r="D199" s="201" t="inlineStr">
        <is>
          <t>HVC</t>
        </is>
      </c>
      <c r="E199" s="144" t="inlineStr">
        <is>
          <t>Farmácia</t>
        </is>
      </c>
      <c r="F199" s="139" t="inlineStr">
        <is>
          <t>Assistencial</t>
        </is>
      </c>
      <c r="G199" s="144" t="inlineStr">
        <is>
          <t>Paciente Ricardo 423 - aguarda medicação - pendente autorização do Bradesco - solicitado pela operadora correção da dose - caso resolvido</t>
        </is>
      </c>
      <c r="H199" s="146" t="inlineStr">
        <is>
          <t>Concluído</t>
        </is>
      </c>
      <c r="I199" s="144" t="inlineStr">
        <is>
          <t>Não informado</t>
        </is>
      </c>
    </row>
    <row r="200" ht="38.1" customHeight="1">
      <c r="A200" s="193" t="n">
        <v>45573</v>
      </c>
      <c r="B200" s="145" t="inlineStr">
        <is>
          <t>Outubro</t>
        </is>
      </c>
      <c r="C200" s="150" t="n">
        <v>2024</v>
      </c>
      <c r="D200" s="201" t="inlineStr">
        <is>
          <t>HVC</t>
        </is>
      </c>
      <c r="E200" s="144" t="inlineStr">
        <is>
          <t>Quality 24</t>
        </is>
      </c>
      <c r="F200" s="140" t="inlineStr">
        <is>
          <t>Sistemas de Informações</t>
        </is>
      </c>
      <c r="G200" s="144" t="inlineStr">
        <is>
          <t>Chamados manutenção - encerrar chamado quando concluir trabalho</t>
        </is>
      </c>
      <c r="H200" s="146" t="inlineStr">
        <is>
          <t>Concluído</t>
        </is>
      </c>
      <c r="I200" s="144" t="inlineStr">
        <is>
          <t>Não informado</t>
        </is>
      </c>
    </row>
    <row r="201" ht="14.1" customHeight="1">
      <c r="A201" s="193" t="n">
        <v>45573</v>
      </c>
      <c r="B201" s="145" t="inlineStr">
        <is>
          <t>Outubro</t>
        </is>
      </c>
      <c r="C201" s="150" t="n">
        <v>2024</v>
      </c>
      <c r="D201" s="201" t="inlineStr">
        <is>
          <t>HVC</t>
        </is>
      </c>
      <c r="E201" s="144" t="inlineStr">
        <is>
          <t>CME</t>
        </is>
      </c>
      <c r="F201" s="141" t="inlineStr">
        <is>
          <t>Infra e Hotelaria</t>
        </is>
      </c>
      <c r="G201" s="144" t="inlineStr">
        <is>
          <t>Termo parada na CME</t>
        </is>
      </c>
      <c r="H201" s="146" t="inlineStr">
        <is>
          <t>Concluído</t>
        </is>
      </c>
      <c r="I201" s="144" t="inlineStr">
        <is>
          <t>Não informado</t>
        </is>
      </c>
    </row>
    <row r="202" ht="25.5" customHeight="1">
      <c r="A202" s="193" t="n">
        <v>45573</v>
      </c>
      <c r="B202" s="145" t="inlineStr">
        <is>
          <t>Outubro</t>
        </is>
      </c>
      <c r="C202" s="150" t="n">
        <v>2024</v>
      </c>
      <c r="D202" s="201" t="inlineStr">
        <is>
          <t>HVC</t>
        </is>
      </c>
      <c r="E202" s="144" t="inlineStr">
        <is>
          <t>NSP</t>
        </is>
      </c>
      <c r="F202" s="139" t="inlineStr">
        <is>
          <t>Assistencial</t>
        </is>
      </c>
      <c r="G202" s="144" t="inlineStr">
        <is>
          <t>Paciente lesão pressão estágio 2</t>
        </is>
      </c>
      <c r="H202" s="146" t="inlineStr">
        <is>
          <t>Concluído</t>
        </is>
      </c>
      <c r="I202" s="144" t="inlineStr">
        <is>
          <t>Não informado</t>
        </is>
      </c>
    </row>
    <row r="203" ht="38.1" customHeight="1">
      <c r="A203" s="193" t="n">
        <v>45573</v>
      </c>
      <c r="B203" s="145" t="inlineStr">
        <is>
          <t>Outubro</t>
        </is>
      </c>
      <c r="C203" s="150" t="n">
        <v>2024</v>
      </c>
      <c r="D203" s="201" t="inlineStr">
        <is>
          <t>HVC</t>
        </is>
      </c>
      <c r="E203" s="144" t="inlineStr">
        <is>
          <t>Farmácia</t>
        </is>
      </c>
      <c r="F203" s="139" t="inlineStr">
        <is>
          <t>Assistencial</t>
        </is>
      </c>
      <c r="G203" s="144" t="inlineStr">
        <is>
          <t>Retroviral prescrito de forma incorreta - feita correção junto ao médico</t>
        </is>
      </c>
      <c r="H203" s="146" t="inlineStr">
        <is>
          <t>Concluído</t>
        </is>
      </c>
      <c r="I203" s="144" t="inlineStr">
        <is>
          <t>Não informado</t>
        </is>
      </c>
    </row>
    <row r="204" ht="14.1" customHeight="1">
      <c r="A204" s="193" t="n">
        <v>45573</v>
      </c>
      <c r="B204" s="145" t="inlineStr">
        <is>
          <t>Outubro</t>
        </is>
      </c>
      <c r="C204" s="150" t="n">
        <v>2024</v>
      </c>
      <c r="D204" s="201" t="inlineStr">
        <is>
          <t>HVC</t>
        </is>
      </c>
      <c r="E204" s="144" t="inlineStr">
        <is>
          <t>NSP</t>
        </is>
      </c>
      <c r="F204" s="139" t="inlineStr">
        <is>
          <t>Assistencial</t>
        </is>
      </c>
      <c r="G204" s="144" t="inlineStr">
        <is>
          <t>Falha de risco assistencial</t>
        </is>
      </c>
      <c r="H204" s="146" t="inlineStr">
        <is>
          <t>Concluído</t>
        </is>
      </c>
      <c r="I204" s="144" t="inlineStr">
        <is>
          <t>Não informado</t>
        </is>
      </c>
    </row>
    <row r="205" ht="38.1" customHeight="1">
      <c r="A205" s="193" t="n">
        <v>45573</v>
      </c>
      <c r="B205" s="145" t="inlineStr">
        <is>
          <t>Outubro</t>
        </is>
      </c>
      <c r="C205" s="150" t="n">
        <v>2024</v>
      </c>
      <c r="D205" s="201" t="inlineStr">
        <is>
          <t>HVC</t>
        </is>
      </c>
      <c r="E205" s="144" t="inlineStr">
        <is>
          <t>Imagem / Radiologia</t>
        </is>
      </c>
      <c r="F205" s="142" t="inlineStr">
        <is>
          <t>Assistencial Médico</t>
        </is>
      </c>
      <c r="G205" s="144" t="inlineStr">
        <is>
          <t>Atraso na tomografia 1h - biopsia e alta demanda de PS - agendas ajustadas</t>
        </is>
      </c>
      <c r="H205" s="146" t="inlineStr">
        <is>
          <t>Concluído</t>
        </is>
      </c>
      <c r="I205" s="144" t="inlineStr">
        <is>
          <t>Não informado</t>
        </is>
      </c>
    </row>
    <row r="206" ht="25.5" customHeight="1">
      <c r="A206" s="193" t="n">
        <v>45574</v>
      </c>
      <c r="B206" s="145" t="inlineStr">
        <is>
          <t>Outubro</t>
        </is>
      </c>
      <c r="C206" s="150" t="n">
        <v>2024</v>
      </c>
      <c r="D206" s="201" t="inlineStr">
        <is>
          <t>HVC</t>
        </is>
      </c>
      <c r="E206" s="144" t="inlineStr">
        <is>
          <t>Farmácia</t>
        </is>
      </c>
      <c r="F206" s="139" t="inlineStr">
        <is>
          <t>Assistencial</t>
        </is>
      </c>
      <c r="G206" s="144" t="inlineStr">
        <is>
          <t>Reação ao contraste - RM - 5 pessoas</t>
        </is>
      </c>
      <c r="H206" s="146" t="inlineStr">
        <is>
          <t>Concluído</t>
        </is>
      </c>
      <c r="I206" s="144" t="inlineStr">
        <is>
          <t>Não informado</t>
        </is>
      </c>
    </row>
    <row r="207" ht="63" customHeight="1">
      <c r="A207" s="193" t="n">
        <v>45574</v>
      </c>
      <c r="B207" s="145" t="inlineStr">
        <is>
          <t>Outubro</t>
        </is>
      </c>
      <c r="C207" s="150" t="n">
        <v>2024</v>
      </c>
      <c r="D207" s="201" t="inlineStr">
        <is>
          <t>HVC</t>
        </is>
      </c>
      <c r="E207" s="144" t="inlineStr">
        <is>
          <t>Não informado</t>
        </is>
      </c>
      <c r="F207" s="139" t="inlineStr">
        <is>
          <t>Assistencial</t>
        </is>
      </c>
      <c r="G207" s="144" t="inlineStr">
        <is>
          <t>Caso mepilex - sem cobertura pelo convênio - paciente reinternou e sinalizou que não ia pagar, porém o curativo foi aplicado</t>
        </is>
      </c>
      <c r="H207" s="146" t="inlineStr">
        <is>
          <t>Concluído</t>
        </is>
      </c>
      <c r="I207" s="144" t="inlineStr">
        <is>
          <t>Não informado</t>
        </is>
      </c>
    </row>
    <row r="208" ht="50.45" customHeight="1">
      <c r="A208" s="193" t="n">
        <v>45575</v>
      </c>
      <c r="B208" s="145" t="inlineStr">
        <is>
          <t>Outubro</t>
        </is>
      </c>
      <c r="C208" s="150" t="n">
        <v>2024</v>
      </c>
      <c r="D208" s="201" t="inlineStr">
        <is>
          <t>HVC</t>
        </is>
      </c>
      <c r="E208" s="144" t="inlineStr">
        <is>
          <t>SCIH/CCIH</t>
        </is>
      </c>
      <c r="F208" s="139" t="inlineStr">
        <is>
          <t>Assistencial</t>
        </is>
      </c>
      <c r="G208" s="144" t="inlineStr">
        <is>
          <t>Quebra de protocolo em paciente de ala - Hugo - enviado sem teste influnza covid para UTI</t>
        </is>
      </c>
      <c r="H208" s="146" t="inlineStr">
        <is>
          <t>Concluído</t>
        </is>
      </c>
      <c r="I208" s="144" t="inlineStr">
        <is>
          <t>Não informado</t>
        </is>
      </c>
    </row>
    <row r="209" ht="50.45" customHeight="1">
      <c r="A209" s="193" t="n">
        <v>45575</v>
      </c>
      <c r="B209" s="145" t="inlineStr">
        <is>
          <t>Outubro</t>
        </is>
      </c>
      <c r="C209" s="150" t="n">
        <v>2024</v>
      </c>
      <c r="D209" s="201" t="inlineStr">
        <is>
          <t>HVC</t>
        </is>
      </c>
      <c r="E209" s="144" t="inlineStr">
        <is>
          <t>Centro Cirúrgico</t>
        </is>
      </c>
      <c r="F209" s="139" t="inlineStr">
        <is>
          <t>Assistencial</t>
        </is>
      </c>
      <c r="G209" s="144" t="inlineStr">
        <is>
          <t>Falha de posicionamento - paciente com edema - anestesista avaliou e confirmou falha</t>
        </is>
      </c>
      <c r="H209" s="146" t="inlineStr">
        <is>
          <t>Concluído</t>
        </is>
      </c>
      <c r="I209" s="144" t="inlineStr">
        <is>
          <t>Não informado</t>
        </is>
      </c>
    </row>
    <row r="210" ht="14.1" customHeight="1">
      <c r="A210" s="193" t="n">
        <v>45575</v>
      </c>
      <c r="B210" s="145" t="inlineStr">
        <is>
          <t>Outubro</t>
        </is>
      </c>
      <c r="C210" s="150" t="n">
        <v>2024</v>
      </c>
      <c r="D210" s="201" t="inlineStr">
        <is>
          <t>HVC</t>
        </is>
      </c>
      <c r="E210" s="144" t="inlineStr">
        <is>
          <t>Farmácia</t>
        </is>
      </c>
      <c r="F210" s="139" t="inlineStr">
        <is>
          <t>Assistencial</t>
        </is>
      </c>
      <c r="G210" s="144" t="inlineStr">
        <is>
          <t>Adm anticoagulante indevida</t>
        </is>
      </c>
      <c r="H210" s="146" t="inlineStr">
        <is>
          <t>Concluído</t>
        </is>
      </c>
      <c r="I210" s="144" t="inlineStr">
        <is>
          <t>Não informado</t>
        </is>
      </c>
    </row>
    <row r="211" ht="25.5" customHeight="1">
      <c r="A211" s="193" t="n">
        <v>45575</v>
      </c>
      <c r="B211" s="145" t="inlineStr">
        <is>
          <t>Outubro</t>
        </is>
      </c>
      <c r="C211" s="150" t="n">
        <v>2024</v>
      </c>
      <c r="D211" s="201" t="inlineStr">
        <is>
          <t>HVC</t>
        </is>
      </c>
      <c r="E211" s="144" t="inlineStr">
        <is>
          <t>Farmácia</t>
        </is>
      </c>
      <c r="F211" s="139" t="inlineStr">
        <is>
          <t>Assistencial</t>
        </is>
      </c>
      <c r="G211" s="144" t="inlineStr">
        <is>
          <t>Midazolan com erro de dosagem</t>
        </is>
      </c>
      <c r="H211" s="146" t="inlineStr">
        <is>
          <t>Concluído</t>
        </is>
      </c>
      <c r="I211" s="144" t="inlineStr">
        <is>
          <t>Não informado</t>
        </is>
      </c>
    </row>
    <row r="212" ht="25.5" customHeight="1">
      <c r="A212" s="193" t="n">
        <v>45575</v>
      </c>
      <c r="B212" s="145" t="inlineStr">
        <is>
          <t>Outubro</t>
        </is>
      </c>
      <c r="C212" s="150" t="n">
        <v>2024</v>
      </c>
      <c r="D212" s="201" t="inlineStr">
        <is>
          <t>HVC</t>
        </is>
      </c>
      <c r="E212" s="144" t="inlineStr">
        <is>
          <t>Farmácia</t>
        </is>
      </c>
      <c r="F212" s="139" t="inlineStr">
        <is>
          <t>Assistencial</t>
        </is>
      </c>
      <c r="G212" s="144" t="inlineStr">
        <is>
          <t>Falha dispensação - troca na conta do paciente</t>
        </is>
      </c>
      <c r="H212" s="146" t="inlineStr">
        <is>
          <t>Concluído</t>
        </is>
      </c>
      <c r="I212" s="144" t="inlineStr">
        <is>
          <t>Não informado</t>
        </is>
      </c>
    </row>
    <row r="213" ht="25.5" customHeight="1">
      <c r="A213" s="193" t="n">
        <v>45575</v>
      </c>
      <c r="B213" s="145" t="inlineStr">
        <is>
          <t>Outubro</t>
        </is>
      </c>
      <c r="C213" s="150" t="n">
        <v>2024</v>
      </c>
      <c r="D213" s="201" t="inlineStr">
        <is>
          <t>HVC</t>
        </is>
      </c>
      <c r="E213" s="144" t="inlineStr">
        <is>
          <t>NSP</t>
        </is>
      </c>
      <c r="F213" s="139" t="inlineStr">
        <is>
          <t>Assistencial</t>
        </is>
      </c>
      <c r="G213" s="144" t="inlineStr">
        <is>
          <t>Falha assinatura termo risco assistencial</t>
        </is>
      </c>
      <c r="H213" s="146" t="inlineStr">
        <is>
          <t>Concluído</t>
        </is>
      </c>
      <c r="I213" s="144" t="inlineStr">
        <is>
          <t>Não informado</t>
        </is>
      </c>
    </row>
    <row r="214" ht="25.5" customHeight="1">
      <c r="A214" s="193" t="n">
        <v>45576</v>
      </c>
      <c r="B214" s="145" t="inlineStr">
        <is>
          <t>Outubro</t>
        </is>
      </c>
      <c r="C214" s="150" t="n">
        <v>2024</v>
      </c>
      <c r="D214" s="201" t="inlineStr">
        <is>
          <t>HVC</t>
        </is>
      </c>
      <c r="E214" s="144" t="inlineStr">
        <is>
          <t>Farmácia</t>
        </is>
      </c>
      <c r="F214" s="139" t="inlineStr">
        <is>
          <t>Assistencial</t>
        </is>
      </c>
      <c r="G214" s="144" t="inlineStr">
        <is>
          <t>Recolhimento pantoprazol pantocal ev Eurofarma</t>
        </is>
      </c>
      <c r="H214" s="146" t="inlineStr">
        <is>
          <t>Concluído</t>
        </is>
      </c>
      <c r="I214" s="144" t="inlineStr">
        <is>
          <t>Não informado</t>
        </is>
      </c>
    </row>
    <row r="215" ht="38.1" customHeight="1">
      <c r="A215" s="193" t="n">
        <v>45576</v>
      </c>
      <c r="B215" s="145" t="inlineStr">
        <is>
          <t>Outubro</t>
        </is>
      </c>
      <c r="C215" s="150" t="n">
        <v>2024</v>
      </c>
      <c r="D215" s="201" t="inlineStr">
        <is>
          <t>HVC</t>
        </is>
      </c>
      <c r="E215" s="144" t="inlineStr">
        <is>
          <t>NSP</t>
        </is>
      </c>
      <c r="F215" s="139" t="inlineStr">
        <is>
          <t>Assistencial</t>
        </is>
      </c>
      <c r="G215" s="144" t="inlineStr">
        <is>
          <t>Identificação paciente trocada na endoscopia com outro paciente</t>
        </is>
      </c>
      <c r="H215" s="146" t="inlineStr">
        <is>
          <t>Concluído</t>
        </is>
      </c>
      <c r="I215" s="144" t="inlineStr">
        <is>
          <t>Não informado</t>
        </is>
      </c>
    </row>
    <row r="216" ht="25.5" customHeight="1">
      <c r="A216" s="193" t="n">
        <v>45576</v>
      </c>
      <c r="B216" s="145" t="inlineStr">
        <is>
          <t>Outubro</t>
        </is>
      </c>
      <c r="C216" s="150" t="n">
        <v>2024</v>
      </c>
      <c r="D216" s="201" t="inlineStr">
        <is>
          <t>HVC</t>
        </is>
      </c>
      <c r="E216" s="144" t="inlineStr">
        <is>
          <t>Farmácia</t>
        </is>
      </c>
      <c r="F216" s="139" t="inlineStr">
        <is>
          <t>Assistencial</t>
        </is>
      </c>
      <c r="G216" s="144" t="inlineStr">
        <is>
          <t>2 reações alérgica cipro cefaproxina</t>
        </is>
      </c>
      <c r="H216" s="146" t="inlineStr">
        <is>
          <t>Concluído</t>
        </is>
      </c>
      <c r="I216" s="144" t="inlineStr">
        <is>
          <t>Não informado</t>
        </is>
      </c>
    </row>
    <row r="217" ht="25.5" customHeight="1">
      <c r="A217" s="193" t="n">
        <v>45576</v>
      </c>
      <c r="B217" s="145" t="inlineStr">
        <is>
          <t>Outubro</t>
        </is>
      </c>
      <c r="C217" s="150" t="n">
        <v>2024</v>
      </c>
      <c r="D217" s="201" t="inlineStr">
        <is>
          <t>HVC</t>
        </is>
      </c>
      <c r="E217" s="144" t="inlineStr">
        <is>
          <t>Farmácia</t>
        </is>
      </c>
      <c r="F217" s="139" t="inlineStr">
        <is>
          <t>Assistencial</t>
        </is>
      </c>
      <c r="G217" s="144" t="inlineStr">
        <is>
          <t>Reação alérgica novamente contraste imagem</t>
        </is>
      </c>
      <c r="H217" s="146" t="inlineStr">
        <is>
          <t>Concluído</t>
        </is>
      </c>
      <c r="I217" s="144" t="inlineStr">
        <is>
          <t>Não informado</t>
        </is>
      </c>
    </row>
    <row r="218" ht="38.1" customHeight="1">
      <c r="A218" s="193" t="n">
        <v>45576</v>
      </c>
      <c r="B218" s="145" t="inlineStr">
        <is>
          <t>Outubro</t>
        </is>
      </c>
      <c r="C218" s="150" t="n">
        <v>2024</v>
      </c>
      <c r="D218" s="201" t="inlineStr">
        <is>
          <t>HVC</t>
        </is>
      </c>
      <c r="E218" s="144" t="inlineStr">
        <is>
          <t>Gestão de Leitos</t>
        </is>
      </c>
      <c r="F218" s="147" t="inlineStr">
        <is>
          <t>Fluxo do Paciente</t>
        </is>
      </c>
      <c r="G218" s="144" t="inlineStr">
        <is>
          <t>Troca cama na pediatria causou desconforto pacientes devido horário - noite</t>
        </is>
      </c>
      <c r="H218" s="146" t="inlineStr">
        <is>
          <t>Concluído</t>
        </is>
      </c>
      <c r="I218" s="144" t="inlineStr">
        <is>
          <t>Não informado</t>
        </is>
      </c>
    </row>
    <row r="219" ht="38.1" customHeight="1">
      <c r="A219" s="193" t="n">
        <v>45579</v>
      </c>
      <c r="B219" s="145" t="inlineStr">
        <is>
          <t>Outubro</t>
        </is>
      </c>
      <c r="C219" s="150" t="n">
        <v>2024</v>
      </c>
      <c r="D219" s="201" t="inlineStr">
        <is>
          <t>HVC</t>
        </is>
      </c>
      <c r="E219" s="144" t="inlineStr">
        <is>
          <t>Farmácia</t>
        </is>
      </c>
      <c r="F219" s="139" t="inlineStr">
        <is>
          <t>Assistencial</t>
        </is>
      </c>
      <c r="G219" s="144" t="inlineStr">
        <is>
          <t>UTI: Médico refez a prescrição. A dose não foi liberada, e o paciente ficou sem</t>
        </is>
      </c>
      <c r="H219" s="146" t="inlineStr">
        <is>
          <t>Concluído</t>
        </is>
      </c>
      <c r="I219" s="144" t="inlineStr">
        <is>
          <t>Não informado</t>
        </is>
      </c>
    </row>
    <row r="220" ht="50.45" customHeight="1">
      <c r="A220" s="193" t="n">
        <v>45579</v>
      </c>
      <c r="B220" s="145" t="inlineStr">
        <is>
          <t>Outubro</t>
        </is>
      </c>
      <c r="C220" s="150" t="n">
        <v>2024</v>
      </c>
      <c r="D220" s="201" t="inlineStr">
        <is>
          <t>HVC</t>
        </is>
      </c>
      <c r="E220" s="144" t="inlineStr">
        <is>
          <t>Engenharia Clínica</t>
        </is>
      </c>
      <c r="F220" s="142" t="inlineStr">
        <is>
          <t>Assistencial Médico</t>
        </is>
      </c>
      <c r="G220" s="144" t="inlineStr">
        <is>
          <t>Máquina da ressonância GE 3 parada. E bomba injetora da hemodinâmica parada. Retornou dia 16.10</t>
        </is>
      </c>
      <c r="H220" s="146" t="inlineStr">
        <is>
          <t>Concluído</t>
        </is>
      </c>
      <c r="I220" s="144" t="inlineStr">
        <is>
          <t>Não informado</t>
        </is>
      </c>
    </row>
    <row r="221" ht="14.1" customHeight="1">
      <c r="A221" s="193" t="n">
        <v>45579</v>
      </c>
      <c r="B221" s="145" t="inlineStr">
        <is>
          <t>Outubro</t>
        </is>
      </c>
      <c r="C221" s="150" t="n">
        <v>2024</v>
      </c>
      <c r="D221" s="201" t="inlineStr">
        <is>
          <t>HVC</t>
        </is>
      </c>
      <c r="E221" s="144" t="inlineStr">
        <is>
          <t>Não informado</t>
        </is>
      </c>
      <c r="F221" s="139" t="inlineStr">
        <is>
          <t>Assistencial</t>
        </is>
      </c>
      <c r="G221" s="144" t="inlineStr">
        <is>
          <t>2 broncoaspiração</t>
        </is>
      </c>
      <c r="H221" s="146" t="inlineStr">
        <is>
          <t>Concluído</t>
        </is>
      </c>
      <c r="I221" s="144" t="inlineStr">
        <is>
          <t>Não informado</t>
        </is>
      </c>
    </row>
    <row r="222" ht="25.5" customHeight="1">
      <c r="A222" s="193" t="n">
        <v>45579</v>
      </c>
      <c r="B222" s="145" t="inlineStr">
        <is>
          <t>Outubro</t>
        </is>
      </c>
      <c r="C222" s="150" t="n">
        <v>2024</v>
      </c>
      <c r="D222" s="201" t="inlineStr">
        <is>
          <t>HVC</t>
        </is>
      </c>
      <c r="E222" s="144" t="inlineStr">
        <is>
          <t>Não informado</t>
        </is>
      </c>
      <c r="F222" s="139" t="inlineStr">
        <is>
          <t>Assistencial</t>
        </is>
      </c>
      <c r="G222" s="144" t="inlineStr">
        <is>
          <t>Queimadura de pele de 2° grau na realização do eletro.</t>
        </is>
      </c>
      <c r="H222" s="146" t="inlineStr">
        <is>
          <t>Concluído</t>
        </is>
      </c>
      <c r="I222" s="144" t="inlineStr">
        <is>
          <t>Não informado</t>
        </is>
      </c>
    </row>
    <row r="223" ht="25.5" customHeight="1">
      <c r="A223" s="193" t="n">
        <v>45579</v>
      </c>
      <c r="B223" s="145" t="inlineStr">
        <is>
          <t>Outubro</t>
        </is>
      </c>
      <c r="C223" s="150" t="n">
        <v>2024</v>
      </c>
      <c r="D223" s="201" t="inlineStr">
        <is>
          <t>HVC</t>
        </is>
      </c>
      <c r="E223" s="144" t="inlineStr">
        <is>
          <t>NSP</t>
        </is>
      </c>
      <c r="F223" s="139" t="inlineStr">
        <is>
          <t>Assistencial</t>
        </is>
      </c>
      <c r="G223" s="144" t="inlineStr">
        <is>
          <t>Paciente sem pulseira de identificação</t>
        </is>
      </c>
      <c r="H223" s="146" t="inlineStr">
        <is>
          <t>Concluído</t>
        </is>
      </c>
      <c r="I223" s="144" t="inlineStr">
        <is>
          <t>Não informado</t>
        </is>
      </c>
    </row>
    <row r="224" ht="25.5" customHeight="1">
      <c r="A224" s="193" t="n">
        <v>45579</v>
      </c>
      <c r="B224" s="145" t="inlineStr">
        <is>
          <t>Outubro</t>
        </is>
      </c>
      <c r="C224" s="150" t="n">
        <v>2024</v>
      </c>
      <c r="D224" s="201" t="inlineStr">
        <is>
          <t>HVC</t>
        </is>
      </c>
      <c r="E224" s="144" t="inlineStr">
        <is>
          <t>NSP</t>
        </is>
      </c>
      <c r="F224" s="139" t="inlineStr">
        <is>
          <t>Assistencial</t>
        </is>
      </c>
      <c r="G224" s="144" t="inlineStr">
        <is>
          <t>Paciente com pulseira de identificação ilegível</t>
        </is>
      </c>
      <c r="H224" s="146" t="inlineStr">
        <is>
          <t>Concluído</t>
        </is>
      </c>
      <c r="I224" s="144" t="inlineStr">
        <is>
          <t>Não informado</t>
        </is>
      </c>
    </row>
    <row r="225" ht="38.1" customHeight="1">
      <c r="A225" s="193" t="n">
        <v>45579</v>
      </c>
      <c r="B225" s="145" t="inlineStr">
        <is>
          <t>Outubro</t>
        </is>
      </c>
      <c r="C225" s="150" t="n">
        <v>2024</v>
      </c>
      <c r="D225" s="201" t="inlineStr">
        <is>
          <t>HVC</t>
        </is>
      </c>
      <c r="E225" s="144" t="inlineStr">
        <is>
          <t>NSP</t>
        </is>
      </c>
      <c r="F225" s="139" t="inlineStr">
        <is>
          <t>Assistencial</t>
        </is>
      </c>
      <c r="G225" s="144" t="inlineStr">
        <is>
          <t>Pacientes não foram orientadas a assinarem termo de risco assistencial.</t>
        </is>
      </c>
      <c r="H225" s="146" t="inlineStr">
        <is>
          <t>Concluído</t>
        </is>
      </c>
      <c r="I225" s="144" t="inlineStr">
        <is>
          <t>Não informado</t>
        </is>
      </c>
    </row>
    <row r="226" ht="25.5" customHeight="1">
      <c r="A226" s="193" t="n">
        <v>45579</v>
      </c>
      <c r="B226" s="145" t="inlineStr">
        <is>
          <t>Outubro</t>
        </is>
      </c>
      <c r="C226" s="150" t="n">
        <v>2024</v>
      </c>
      <c r="D226" s="201" t="inlineStr">
        <is>
          <t>HVC</t>
        </is>
      </c>
      <c r="E226" s="144" t="inlineStr">
        <is>
          <t>Farmácia</t>
        </is>
      </c>
      <c r="F226" s="139" t="inlineStr">
        <is>
          <t>Assistencial</t>
        </is>
      </c>
      <c r="G226" s="144" t="inlineStr">
        <is>
          <t>Devolução de medicamento de paciente para farmácia</t>
        </is>
      </c>
      <c r="H226" s="146" t="inlineStr">
        <is>
          <t>Concluído</t>
        </is>
      </c>
      <c r="I226" s="144" t="inlineStr">
        <is>
          <t>Não informado</t>
        </is>
      </c>
    </row>
    <row r="227" ht="25.5" customHeight="1">
      <c r="A227" s="193" t="n">
        <v>45579</v>
      </c>
      <c r="B227" s="145" t="inlineStr">
        <is>
          <t>Outubro</t>
        </is>
      </c>
      <c r="C227" s="150" t="n">
        <v>2024</v>
      </c>
      <c r="D227" s="201" t="inlineStr">
        <is>
          <t>HVC</t>
        </is>
      </c>
      <c r="E227" s="144" t="inlineStr">
        <is>
          <t>Farmácia</t>
        </is>
      </c>
      <c r="F227" s="139" t="inlineStr">
        <is>
          <t>Assistencial</t>
        </is>
      </c>
      <c r="G227" s="144" t="inlineStr">
        <is>
          <t>Maternidade: Reação alérgica de profenid</t>
        </is>
      </c>
      <c r="H227" s="146" t="inlineStr">
        <is>
          <t>Concluído</t>
        </is>
      </c>
      <c r="I227" s="144" t="inlineStr">
        <is>
          <t>Não informado</t>
        </is>
      </c>
    </row>
    <row r="228" ht="25.5" customHeight="1">
      <c r="A228" s="193" t="n">
        <v>45579</v>
      </c>
      <c r="B228" s="145" t="inlineStr">
        <is>
          <t>Outubro</t>
        </is>
      </c>
      <c r="C228" s="150" t="n">
        <v>2024</v>
      </c>
      <c r="D228" s="201" t="inlineStr">
        <is>
          <t>HVC</t>
        </is>
      </c>
      <c r="E228" s="144" t="inlineStr">
        <is>
          <t>Não informado</t>
        </is>
      </c>
      <c r="F228" s="139" t="inlineStr">
        <is>
          <t>Assistencial</t>
        </is>
      </c>
      <c r="G228" s="144" t="inlineStr">
        <is>
          <t>Edema membros inferiores na maternidade.</t>
        </is>
      </c>
      <c r="H228" s="146" t="inlineStr">
        <is>
          <t>Concluído</t>
        </is>
      </c>
      <c r="I228" s="144" t="inlineStr">
        <is>
          <t>Não informado</t>
        </is>
      </c>
    </row>
    <row r="229" ht="38.1" customHeight="1">
      <c r="A229" s="193" t="n">
        <v>45580</v>
      </c>
      <c r="B229" s="145" t="inlineStr">
        <is>
          <t>Outubro</t>
        </is>
      </c>
      <c r="C229" s="150" t="n">
        <v>2024</v>
      </c>
      <c r="D229" s="201" t="inlineStr">
        <is>
          <t>HVC</t>
        </is>
      </c>
      <c r="E229" s="144" t="inlineStr">
        <is>
          <t>Recepção</t>
        </is>
      </c>
      <c r="F229" s="147" t="inlineStr">
        <is>
          <t>Fluxo do Paciente</t>
        </is>
      </c>
      <c r="G229" s="144" t="inlineStr">
        <is>
          <t>Paciente idosa ficou aguardando muito tempo para internar - processo recepção.</t>
        </is>
      </c>
      <c r="H229" s="146" t="inlineStr">
        <is>
          <t>Concluído</t>
        </is>
      </c>
      <c r="I229" s="144" t="inlineStr">
        <is>
          <t>Não informado</t>
        </is>
      </c>
    </row>
    <row r="230" ht="25.5" customHeight="1">
      <c r="A230" s="193" t="n">
        <v>45580</v>
      </c>
      <c r="B230" s="145" t="inlineStr">
        <is>
          <t>Outubro</t>
        </is>
      </c>
      <c r="C230" s="150" t="n">
        <v>2024</v>
      </c>
      <c r="D230" s="201" t="inlineStr">
        <is>
          <t>HVC</t>
        </is>
      </c>
      <c r="E230" s="144" t="inlineStr">
        <is>
          <t>Centro Cirúrgico</t>
        </is>
      </c>
      <c r="F230" s="139" t="inlineStr">
        <is>
          <t>Assistencial</t>
        </is>
      </c>
      <c r="G230" s="144" t="inlineStr">
        <is>
          <t>Cirurgia interrompida - sondagem devido sangramento</t>
        </is>
      </c>
      <c r="H230" s="146" t="inlineStr">
        <is>
          <t>Concluído</t>
        </is>
      </c>
      <c r="I230" s="144" t="inlineStr">
        <is>
          <t>Não informado</t>
        </is>
      </c>
    </row>
    <row r="231" ht="25.5" customHeight="1">
      <c r="A231" s="193" t="n">
        <v>45580</v>
      </c>
      <c r="B231" s="145" t="inlineStr">
        <is>
          <t>Outubro</t>
        </is>
      </c>
      <c r="C231" s="150" t="n">
        <v>2024</v>
      </c>
      <c r="D231" s="201" t="inlineStr">
        <is>
          <t>HVC</t>
        </is>
      </c>
      <c r="E231" s="144" t="inlineStr">
        <is>
          <t>Farmácia</t>
        </is>
      </c>
      <c r="F231" s="139" t="inlineStr">
        <is>
          <t>Assistencial</t>
        </is>
      </c>
      <c r="G231" s="144" t="inlineStr">
        <is>
          <t>Falha de administração sendo avaliada</t>
        </is>
      </c>
      <c r="H231" s="146" t="inlineStr">
        <is>
          <t>Concluído</t>
        </is>
      </c>
      <c r="I231" s="144" t="inlineStr">
        <is>
          <t>Não informado</t>
        </is>
      </c>
    </row>
    <row r="232" ht="38.1" customHeight="1">
      <c r="A232" s="193" t="n">
        <v>45581</v>
      </c>
      <c r="B232" s="145" t="inlineStr">
        <is>
          <t>Outubro</t>
        </is>
      </c>
      <c r="C232" s="150" t="n">
        <v>2024</v>
      </c>
      <c r="D232" s="201" t="inlineStr">
        <is>
          <t>HVC</t>
        </is>
      </c>
      <c r="E232" s="144" t="inlineStr">
        <is>
          <t>NSP</t>
        </is>
      </c>
      <c r="F232" s="139" t="inlineStr">
        <is>
          <t>Assistencial</t>
        </is>
      </c>
      <c r="G232" s="144" t="inlineStr">
        <is>
          <t>Acolhimento referente a evento adverso UTI Neo - desfecho sem abertura de BO</t>
        </is>
      </c>
      <c r="H232" s="146" t="inlineStr">
        <is>
          <t>Concluído</t>
        </is>
      </c>
      <c r="I232" s="144" t="inlineStr">
        <is>
          <t>Não informado</t>
        </is>
      </c>
    </row>
    <row r="233" ht="25.5" customHeight="1">
      <c r="A233" s="193" t="n">
        <v>45581</v>
      </c>
      <c r="B233" s="145" t="inlineStr">
        <is>
          <t>Outubro</t>
        </is>
      </c>
      <c r="C233" s="150" t="n">
        <v>2024</v>
      </c>
      <c r="D233" s="201" t="inlineStr">
        <is>
          <t>HVC</t>
        </is>
      </c>
      <c r="E233" s="144" t="inlineStr">
        <is>
          <t>Quality 24</t>
        </is>
      </c>
      <c r="F233" s="140" t="inlineStr">
        <is>
          <t>Sistemas de Informações</t>
        </is>
      </c>
      <c r="G233" s="144" t="inlineStr">
        <is>
          <t>Q24 - ponto de atenção manutenção</t>
        </is>
      </c>
      <c r="H233" s="146" t="inlineStr">
        <is>
          <t>Concluído</t>
        </is>
      </c>
      <c r="I233" s="144" t="inlineStr">
        <is>
          <t>Não informado</t>
        </is>
      </c>
    </row>
    <row r="234" ht="25.5" customHeight="1">
      <c r="A234" s="193" t="n">
        <v>45581</v>
      </c>
      <c r="B234" s="145" t="inlineStr">
        <is>
          <t>Outubro</t>
        </is>
      </c>
      <c r="C234" s="150" t="n">
        <v>2024</v>
      </c>
      <c r="D234" s="201" t="inlineStr">
        <is>
          <t>HVC</t>
        </is>
      </c>
      <c r="E234" s="144" t="inlineStr">
        <is>
          <t>CME</t>
        </is>
      </c>
      <c r="F234" s="139" t="inlineStr">
        <is>
          <t>Assistencial</t>
        </is>
      </c>
      <c r="G234" s="144" t="inlineStr">
        <is>
          <t>Entrega de OPME na madrugada no CME</t>
        </is>
      </c>
      <c r="H234" s="146" t="inlineStr">
        <is>
          <t>Concluído</t>
        </is>
      </c>
      <c r="I234" s="144" t="inlineStr">
        <is>
          <t>Não informado</t>
        </is>
      </c>
    </row>
    <row r="235" ht="38.1" customHeight="1">
      <c r="A235" s="193" t="n">
        <v>45581</v>
      </c>
      <c r="B235" s="145" t="inlineStr">
        <is>
          <t>Outubro</t>
        </is>
      </c>
      <c r="C235" s="150" t="n">
        <v>2024</v>
      </c>
      <c r="D235" s="201" t="inlineStr">
        <is>
          <t>HVC</t>
        </is>
      </c>
      <c r="E235" s="144" t="inlineStr">
        <is>
          <t>Especialistas</t>
        </is>
      </c>
      <c r="F235" s="139" t="inlineStr">
        <is>
          <t>Assistencial</t>
        </is>
      </c>
      <c r="G235" s="144" t="inlineStr">
        <is>
          <t>Nova cânula do Antônio esta em falta - conseguiu emprestar do Centro Médico</t>
        </is>
      </c>
      <c r="H235" s="146" t="inlineStr">
        <is>
          <t>Concluído</t>
        </is>
      </c>
      <c r="I235" s="144" t="inlineStr">
        <is>
          <t>Não informado</t>
        </is>
      </c>
    </row>
    <row r="236" ht="38.1" customHeight="1">
      <c r="A236" s="193" t="n">
        <v>45582</v>
      </c>
      <c r="B236" s="145" t="inlineStr">
        <is>
          <t>Outubro</t>
        </is>
      </c>
      <c r="C236" s="150" t="n">
        <v>2024</v>
      </c>
      <c r="D236" s="201" t="inlineStr">
        <is>
          <t>HVC</t>
        </is>
      </c>
      <c r="E236" s="144" t="inlineStr">
        <is>
          <t>Manutenção</t>
        </is>
      </c>
      <c r="F236" s="141" t="inlineStr">
        <is>
          <t>Infra e Hotelaria</t>
        </is>
      </c>
      <c r="G236" s="144" t="inlineStr">
        <is>
          <t>Sala 7 do CC irá ficar parada no período da tarde para conserto do ar condicionado</t>
        </is>
      </c>
      <c r="H236" s="146" t="inlineStr">
        <is>
          <t>Concluído</t>
        </is>
      </c>
      <c r="I236" s="144" t="inlineStr">
        <is>
          <t>Não informado</t>
        </is>
      </c>
    </row>
    <row r="237" ht="38.1" customHeight="1">
      <c r="A237" s="193" t="n">
        <v>45582</v>
      </c>
      <c r="B237" s="145" t="inlineStr">
        <is>
          <t>Outubro</t>
        </is>
      </c>
      <c r="C237" s="150" t="n">
        <v>2024</v>
      </c>
      <c r="D237" s="201" t="inlineStr">
        <is>
          <t>HVC</t>
        </is>
      </c>
      <c r="E237" s="144" t="inlineStr">
        <is>
          <t>Não informado</t>
        </is>
      </c>
      <c r="F237" s="142" t="inlineStr">
        <is>
          <t>Assistencial Médico</t>
        </is>
      </c>
      <c r="G237" s="144" t="inlineStr">
        <is>
          <t>Prescrição errada de eparina - sem dano pois enfermagem identificou</t>
        </is>
      </c>
      <c r="H237" s="146" t="inlineStr">
        <is>
          <t>Concluído</t>
        </is>
      </c>
      <c r="I237" s="144" t="inlineStr">
        <is>
          <t>Não informado</t>
        </is>
      </c>
    </row>
    <row r="238" ht="38.1" customHeight="1">
      <c r="A238" s="193" t="n">
        <v>45582</v>
      </c>
      <c r="B238" s="145" t="inlineStr">
        <is>
          <t>Outubro</t>
        </is>
      </c>
      <c r="C238" s="150" t="n">
        <v>2024</v>
      </c>
      <c r="D238" s="201" t="inlineStr">
        <is>
          <t>HVC</t>
        </is>
      </c>
      <c r="E238" s="144" t="inlineStr">
        <is>
          <t>Especialistas</t>
        </is>
      </c>
      <c r="F238" s="142" t="inlineStr">
        <is>
          <t>Assistencial Médico</t>
        </is>
      </c>
      <c r="G238" s="144" t="inlineStr">
        <is>
          <t>Prescrição de SERNE errada - médico resistente a correção - Dr. Átila esta tratando</t>
        </is>
      </c>
      <c r="H238" s="146" t="inlineStr">
        <is>
          <t>Concluído</t>
        </is>
      </c>
      <c r="I238" s="144" t="inlineStr">
        <is>
          <t>Não informado</t>
        </is>
      </c>
    </row>
    <row r="239" ht="38.1" customHeight="1">
      <c r="A239" s="193" t="n">
        <v>45582</v>
      </c>
      <c r="B239" s="145" t="inlineStr">
        <is>
          <t>Outubro</t>
        </is>
      </c>
      <c r="C239" s="150" t="n">
        <v>2024</v>
      </c>
      <c r="D239" s="201" t="inlineStr">
        <is>
          <t>HVC</t>
        </is>
      </c>
      <c r="E239" s="144" t="inlineStr">
        <is>
          <t>Não informado</t>
        </is>
      </c>
      <c r="F239" s="139" t="inlineStr">
        <is>
          <t>Assistencial</t>
        </is>
      </c>
      <c r="G239" s="144" t="inlineStr">
        <is>
          <t>Campo cirúrgico de quadril esta em falta - foram testados 3 marcas</t>
        </is>
      </c>
      <c r="H239" s="146" t="inlineStr">
        <is>
          <t>Concluído</t>
        </is>
      </c>
      <c r="I239" s="144" t="inlineStr">
        <is>
          <t>Não informado</t>
        </is>
      </c>
    </row>
    <row r="240" ht="25.5" customHeight="1">
      <c r="A240" s="193" t="n">
        <v>45582</v>
      </c>
      <c r="B240" s="145" t="inlineStr">
        <is>
          <t>Outubro</t>
        </is>
      </c>
      <c r="C240" s="150" t="n">
        <v>2024</v>
      </c>
      <c r="D240" s="201" t="inlineStr">
        <is>
          <t>HVC</t>
        </is>
      </c>
      <c r="E240" s="144" t="inlineStr">
        <is>
          <t>Pronto Socorro</t>
        </is>
      </c>
      <c r="F240" s="140" t="inlineStr">
        <is>
          <t>Sistemas de Informações</t>
        </is>
      </c>
      <c r="G240" s="144" t="inlineStr">
        <is>
          <t>Falha na emissão de pulseira no PA</t>
        </is>
      </c>
      <c r="H240" s="146" t="inlineStr">
        <is>
          <t>Concluído</t>
        </is>
      </c>
      <c r="I240" s="144" t="inlineStr">
        <is>
          <t>Não informado</t>
        </is>
      </c>
    </row>
    <row r="241" ht="25.5" customHeight="1">
      <c r="A241" s="193" t="n">
        <v>45583</v>
      </c>
      <c r="B241" s="145" t="inlineStr">
        <is>
          <t>Outubro</t>
        </is>
      </c>
      <c r="C241" s="150" t="n">
        <v>2024</v>
      </c>
      <c r="D241" s="201" t="inlineStr">
        <is>
          <t>HVC</t>
        </is>
      </c>
      <c r="E241" s="144" t="inlineStr">
        <is>
          <t>Higiene</t>
        </is>
      </c>
      <c r="F241" s="141" t="inlineStr">
        <is>
          <t>Infra e Hotelaria</t>
        </is>
      </c>
      <c r="G241" s="144" t="inlineStr">
        <is>
          <t>Ponto de atenção na higiene do CC</t>
        </is>
      </c>
      <c r="H241" s="146" t="inlineStr">
        <is>
          <t>Concluído</t>
        </is>
      </c>
      <c r="I241" s="144" t="inlineStr">
        <is>
          <t>Não informado</t>
        </is>
      </c>
    </row>
    <row r="242" ht="63" customHeight="1">
      <c r="A242" s="193" t="n">
        <v>45583</v>
      </c>
      <c r="B242" s="145" t="inlineStr">
        <is>
          <t>Outubro</t>
        </is>
      </c>
      <c r="C242" s="150" t="n">
        <v>2024</v>
      </c>
      <c r="D242" s="201" t="inlineStr">
        <is>
          <t>HVC</t>
        </is>
      </c>
      <c r="E242" s="144" t="inlineStr">
        <is>
          <t>Farmácia</t>
        </is>
      </c>
      <c r="F242" s="139" t="inlineStr">
        <is>
          <t>Assistencial</t>
        </is>
      </c>
      <c r="G242" s="144" t="inlineStr">
        <is>
          <t>Perda de medicação do paciente na UCO - medicação não padronizados 2 psicotrópicos - teve que ser comprado externo.</t>
        </is>
      </c>
      <c r="H242" s="146" t="inlineStr">
        <is>
          <t>Concluído</t>
        </is>
      </c>
      <c r="I242" s="144" t="inlineStr">
        <is>
          <t>Não informado</t>
        </is>
      </c>
    </row>
    <row r="243" ht="38.1" customHeight="1">
      <c r="A243" s="193" t="n">
        <v>45583</v>
      </c>
      <c r="B243" s="145" t="inlineStr">
        <is>
          <t>Outubro</t>
        </is>
      </c>
      <c r="C243" s="150" t="n">
        <v>2024</v>
      </c>
      <c r="D243" s="201" t="inlineStr">
        <is>
          <t>HVC</t>
        </is>
      </c>
      <c r="E243" s="144" t="inlineStr">
        <is>
          <t>Farmácia</t>
        </is>
      </c>
      <c r="F243" s="139" t="inlineStr">
        <is>
          <t>Assistencial</t>
        </is>
      </c>
      <c r="G243" s="144" t="inlineStr">
        <is>
          <t>Atraso em administração de antibiótico no CC devido a troca de marca</t>
        </is>
      </c>
      <c r="H243" s="146" t="inlineStr">
        <is>
          <t>Concluído</t>
        </is>
      </c>
      <c r="I243" s="144" t="inlineStr">
        <is>
          <t>Não informado</t>
        </is>
      </c>
    </row>
    <row r="244" ht="38.1" customHeight="1">
      <c r="A244" s="193" t="n">
        <v>45583</v>
      </c>
      <c r="B244" s="145" t="inlineStr">
        <is>
          <t>Outubro</t>
        </is>
      </c>
      <c r="C244" s="150" t="n">
        <v>2024</v>
      </c>
      <c r="D244" s="201" t="inlineStr">
        <is>
          <t>HVC</t>
        </is>
      </c>
      <c r="E244" s="144" t="inlineStr">
        <is>
          <t>Não informado</t>
        </is>
      </c>
      <c r="F244" s="139" t="inlineStr">
        <is>
          <t>Assistencial</t>
        </is>
      </c>
      <c r="G244" s="144" t="inlineStr">
        <is>
          <t>Estoque de insulina esta ok - porém esta sendo visto outras marcas</t>
        </is>
      </c>
      <c r="H244" s="146" t="inlineStr">
        <is>
          <t>Concluído</t>
        </is>
      </c>
      <c r="I244" s="144" t="inlineStr">
        <is>
          <t>Não informado</t>
        </is>
      </c>
    </row>
    <row r="245" ht="38.1" customHeight="1">
      <c r="A245" s="193" t="n">
        <v>45583</v>
      </c>
      <c r="B245" s="145" t="inlineStr">
        <is>
          <t>Outubro</t>
        </is>
      </c>
      <c r="C245" s="150" t="n">
        <v>2024</v>
      </c>
      <c r="D245" s="201" t="inlineStr">
        <is>
          <t>HVC</t>
        </is>
      </c>
      <c r="E245" s="144" t="inlineStr">
        <is>
          <t>Não informado</t>
        </is>
      </c>
      <c r="F245" s="147" t="inlineStr">
        <is>
          <t>Fluxo do Paciente</t>
        </is>
      </c>
      <c r="G245" s="144" t="inlineStr">
        <is>
          <t>Falta de frascos de hemocultura - não estamos sendo afetados</t>
        </is>
      </c>
      <c r="H245" s="146" t="inlineStr">
        <is>
          <t>Concluído</t>
        </is>
      </c>
      <c r="I245" s="144" t="inlineStr">
        <is>
          <t>Não informado</t>
        </is>
      </c>
    </row>
    <row r="246" ht="14.1" customHeight="1">
      <c r="A246" s="193" t="n">
        <v>45583</v>
      </c>
      <c r="B246" s="145" t="inlineStr">
        <is>
          <t>Outubro</t>
        </is>
      </c>
      <c r="C246" s="150" t="n">
        <v>2024</v>
      </c>
      <c r="D246" s="201" t="inlineStr">
        <is>
          <t>HVC</t>
        </is>
      </c>
      <c r="E246" s="144" t="inlineStr">
        <is>
          <t>CME</t>
        </is>
      </c>
      <c r="F246" s="139" t="inlineStr">
        <is>
          <t>Assistencial</t>
        </is>
      </c>
      <c r="G246" s="144" t="inlineStr">
        <is>
          <t>CME - relatou falta de uniforme</t>
        </is>
      </c>
      <c r="H246" s="146" t="inlineStr">
        <is>
          <t>Concluído</t>
        </is>
      </c>
      <c r="I246" s="144" t="inlineStr">
        <is>
          <t>Equipe de Infra e Hotelaria</t>
        </is>
      </c>
    </row>
    <row r="247" ht="50.45" customHeight="1">
      <c r="A247" s="193" t="n">
        <v>45583</v>
      </c>
      <c r="B247" s="145" t="inlineStr">
        <is>
          <t>Outubro</t>
        </is>
      </c>
      <c r="C247" s="150" t="n">
        <v>2024</v>
      </c>
      <c r="D247" s="201" t="inlineStr">
        <is>
          <t>HVC</t>
        </is>
      </c>
      <c r="E247" s="144" t="inlineStr">
        <is>
          <t>NSP</t>
        </is>
      </c>
      <c r="F247" s="139" t="inlineStr">
        <is>
          <t>Assistencial</t>
        </is>
      </c>
      <c r="G247" s="144" t="inlineStr">
        <is>
          <t>Evento ocorrido no domingo - técnica auxiliando paciente, tropeçou e suporte soro caiu no paciente - estava com bolsas</t>
        </is>
      </c>
      <c r="H247" s="146" t="inlineStr">
        <is>
          <t>Concluído</t>
        </is>
      </c>
      <c r="I247" s="144" t="inlineStr">
        <is>
          <t>Não informado</t>
        </is>
      </c>
    </row>
    <row r="248" ht="38.1" customHeight="1">
      <c r="A248" s="193" t="n">
        <v>45583</v>
      </c>
      <c r="B248" s="145" t="inlineStr">
        <is>
          <t>Outubro</t>
        </is>
      </c>
      <c r="C248" s="150" t="n">
        <v>2024</v>
      </c>
      <c r="D248" s="201" t="inlineStr">
        <is>
          <t>HVC</t>
        </is>
      </c>
      <c r="E248" s="144" t="inlineStr">
        <is>
          <t>NSP</t>
        </is>
      </c>
      <c r="F248" s="139" t="inlineStr">
        <is>
          <t>Assistencial</t>
        </is>
      </c>
      <c r="G248" s="144" t="inlineStr">
        <is>
          <t>Protocolo de identificação - PA - dados errados na pulseira, paciente sem pulseira</t>
        </is>
      </c>
      <c r="H248" s="146" t="inlineStr">
        <is>
          <t>Concluído</t>
        </is>
      </c>
      <c r="I248" s="144" t="inlineStr">
        <is>
          <t>Não informado</t>
        </is>
      </c>
    </row>
    <row r="249" ht="38.1" customHeight="1">
      <c r="A249" s="193" t="n">
        <v>45586</v>
      </c>
      <c r="B249" s="145" t="inlineStr">
        <is>
          <t>Outubro</t>
        </is>
      </c>
      <c r="C249" s="150" t="n">
        <v>2024</v>
      </c>
      <c r="D249" s="201" t="inlineStr">
        <is>
          <t>HVC</t>
        </is>
      </c>
      <c r="E249" s="144" t="inlineStr">
        <is>
          <t>Farmácia</t>
        </is>
      </c>
      <c r="F249" s="139" t="inlineStr">
        <is>
          <t>Assistencial</t>
        </is>
      </c>
      <c r="G249" s="144" t="inlineStr">
        <is>
          <t>Farmácia liberou Quimio de urgência - aguarda liberação Bradesco</t>
        </is>
      </c>
      <c r="H249" s="146" t="inlineStr">
        <is>
          <t>Concluído</t>
        </is>
      </c>
      <c r="I249" s="144" t="inlineStr">
        <is>
          <t>Não informado</t>
        </is>
      </c>
    </row>
    <row r="250" ht="25.5" customHeight="1">
      <c r="A250" s="193" t="n">
        <v>45586</v>
      </c>
      <c r="B250" s="145" t="inlineStr">
        <is>
          <t>Outubro</t>
        </is>
      </c>
      <c r="C250" s="150" t="n">
        <v>2024</v>
      </c>
      <c r="D250" s="201" t="inlineStr">
        <is>
          <t>HVC</t>
        </is>
      </c>
      <c r="E250" s="144" t="inlineStr">
        <is>
          <t>Farmácia</t>
        </is>
      </c>
      <c r="F250" s="139" t="inlineStr">
        <is>
          <t>Assistencial</t>
        </is>
      </c>
      <c r="G250" s="144" t="inlineStr">
        <is>
          <t>Erro de fracionamento (losartana) - em investigação</t>
        </is>
      </c>
      <c r="H250" s="146" t="inlineStr">
        <is>
          <t>Concluído</t>
        </is>
      </c>
      <c r="I250" s="144" t="inlineStr">
        <is>
          <t>Não informado</t>
        </is>
      </c>
    </row>
    <row r="251" ht="25.5" customHeight="1">
      <c r="A251" s="193" t="n">
        <v>45586</v>
      </c>
      <c r="B251" s="145" t="inlineStr">
        <is>
          <t>Outubro</t>
        </is>
      </c>
      <c r="C251" s="150" t="n">
        <v>2024</v>
      </c>
      <c r="D251" s="201" t="inlineStr">
        <is>
          <t>HVC</t>
        </is>
      </c>
      <c r="E251" s="144" t="inlineStr">
        <is>
          <t>Não informado</t>
        </is>
      </c>
      <c r="F251" s="141" t="inlineStr">
        <is>
          <t>Infra e Hotelaria</t>
        </is>
      </c>
      <c r="G251" s="144" t="inlineStr">
        <is>
          <t>Travesseiros higienizados sendo guardados no expurgo</t>
        </is>
      </c>
      <c r="H251" s="146" t="inlineStr">
        <is>
          <t>Concluído</t>
        </is>
      </c>
      <c r="I251" s="144" t="inlineStr">
        <is>
          <t>Não informado</t>
        </is>
      </c>
    </row>
    <row r="252" ht="14.1" customHeight="1">
      <c r="A252" s="193" t="n">
        <v>45586</v>
      </c>
      <c r="B252" s="145" t="inlineStr">
        <is>
          <t>Outubro</t>
        </is>
      </c>
      <c r="C252" s="150" t="n">
        <v>2024</v>
      </c>
      <c r="D252" s="201" t="inlineStr">
        <is>
          <t>HVC</t>
        </is>
      </c>
      <c r="E252" s="144" t="inlineStr">
        <is>
          <t>NSP</t>
        </is>
      </c>
      <c r="F252" s="139" t="inlineStr">
        <is>
          <t>Assistencial</t>
        </is>
      </c>
      <c r="G252" s="144" t="inlineStr">
        <is>
          <t>Lesão por pressão Estágio II</t>
        </is>
      </c>
      <c r="H252" s="146" t="inlineStr">
        <is>
          <t>Concluído</t>
        </is>
      </c>
      <c r="I252" s="144" t="inlineStr">
        <is>
          <t>Não informado</t>
        </is>
      </c>
    </row>
    <row r="253" ht="25.5" customHeight="1">
      <c r="A253" s="193" t="n">
        <v>45586</v>
      </c>
      <c r="B253" s="145" t="inlineStr">
        <is>
          <t>Outubro</t>
        </is>
      </c>
      <c r="C253" s="150" t="n">
        <v>2024</v>
      </c>
      <c r="D253" s="201" t="inlineStr">
        <is>
          <t>HVC</t>
        </is>
      </c>
      <c r="E253" s="144" t="inlineStr">
        <is>
          <t>TI</t>
        </is>
      </c>
      <c r="F253" s="140" t="inlineStr">
        <is>
          <t>Sistemas de Informações</t>
        </is>
      </c>
      <c r="G253" s="144" t="inlineStr">
        <is>
          <t>Dados de paciente com erro no Toten - problema no Tasy</t>
        </is>
      </c>
      <c r="H253" s="146" t="inlineStr">
        <is>
          <t>Concluído</t>
        </is>
      </c>
      <c r="I253" s="144" t="inlineStr">
        <is>
          <t>Não informado</t>
        </is>
      </c>
    </row>
    <row r="254" ht="50.45" customHeight="1">
      <c r="A254" s="193" t="n">
        <v>45587</v>
      </c>
      <c r="B254" s="145" t="inlineStr">
        <is>
          <t>Outubro</t>
        </is>
      </c>
      <c r="C254" s="150" t="n">
        <v>2024</v>
      </c>
      <c r="D254" s="201" t="inlineStr">
        <is>
          <t>HVC</t>
        </is>
      </c>
      <c r="E254" s="144" t="inlineStr">
        <is>
          <t>Farmácia</t>
        </is>
      </c>
      <c r="F254" s="139" t="inlineStr">
        <is>
          <t>Assistencial</t>
        </is>
      </c>
      <c r="G254" s="144" t="inlineStr">
        <is>
          <t>Falha no processo de prescrição de soro no PA - farmácia em tratativa com Dra. Carla</t>
        </is>
      </c>
      <c r="H254" s="146" t="inlineStr">
        <is>
          <t>Concluído</t>
        </is>
      </c>
      <c r="I254" s="144" t="inlineStr">
        <is>
          <t>Não informado</t>
        </is>
      </c>
    </row>
    <row r="255" ht="14.1" customHeight="1">
      <c r="A255" s="193" t="n">
        <v>45587</v>
      </c>
      <c r="B255" s="145" t="inlineStr">
        <is>
          <t>Outubro</t>
        </is>
      </c>
      <c r="C255" s="150" t="n">
        <v>2024</v>
      </c>
      <c r="D255" s="201" t="inlineStr">
        <is>
          <t>HVC</t>
        </is>
      </c>
      <c r="E255" s="144" t="inlineStr">
        <is>
          <t>Não informado</t>
        </is>
      </c>
      <c r="F255" s="139" t="inlineStr">
        <is>
          <t>Assistencial</t>
        </is>
      </c>
      <c r="G255" s="144" t="inlineStr">
        <is>
          <t>Broncoaspiração no CC</t>
        </is>
      </c>
      <c r="H255" s="146" t="inlineStr">
        <is>
          <t>Concluído</t>
        </is>
      </c>
      <c r="I255" s="144" t="inlineStr">
        <is>
          <t>Não informado</t>
        </is>
      </c>
    </row>
    <row r="256" ht="14.1" customHeight="1">
      <c r="A256" s="193" t="n">
        <v>45587</v>
      </c>
      <c r="B256" s="145" t="inlineStr">
        <is>
          <t>Outubro</t>
        </is>
      </c>
      <c r="C256" s="150" t="n">
        <v>2024</v>
      </c>
      <c r="D256" s="201" t="inlineStr">
        <is>
          <t>HVC</t>
        </is>
      </c>
      <c r="E256" s="144" t="inlineStr">
        <is>
          <t>NSP</t>
        </is>
      </c>
      <c r="F256" s="139" t="inlineStr">
        <is>
          <t>Assistencial</t>
        </is>
      </c>
      <c r="G256" s="144" t="inlineStr">
        <is>
          <t>Falha passagem de plantão</t>
        </is>
      </c>
      <c r="H256" s="146" t="inlineStr">
        <is>
          <t>Concluído</t>
        </is>
      </c>
      <c r="I256" s="144" t="inlineStr">
        <is>
          <t>Não informado</t>
        </is>
      </c>
    </row>
    <row r="257" ht="38.1" customHeight="1">
      <c r="A257" s="193" t="n">
        <v>45587</v>
      </c>
      <c r="B257" s="145" t="inlineStr">
        <is>
          <t>Outubro</t>
        </is>
      </c>
      <c r="C257" s="150" t="n">
        <v>2024</v>
      </c>
      <c r="D257" s="201" t="inlineStr">
        <is>
          <t>HVC</t>
        </is>
      </c>
      <c r="E257" s="144" t="inlineStr">
        <is>
          <t>Centro Cirúrgico</t>
        </is>
      </c>
      <c r="F257" s="139" t="inlineStr">
        <is>
          <t>Assistencial</t>
        </is>
      </c>
      <c r="G257" s="144" t="inlineStr">
        <is>
          <t>Queda de idoso da semi - evento com dano: fratura femur - programada cirurgia</t>
        </is>
      </c>
      <c r="H257" s="146" t="inlineStr">
        <is>
          <t>Concluído</t>
        </is>
      </c>
      <c r="I257" s="144" t="inlineStr">
        <is>
          <t>Não informado</t>
        </is>
      </c>
    </row>
    <row r="258" ht="25.5" customHeight="1">
      <c r="A258" s="193" t="n">
        <v>45587</v>
      </c>
      <c r="B258" s="145" t="inlineStr">
        <is>
          <t>Outubro</t>
        </is>
      </c>
      <c r="C258" s="150" t="n">
        <v>2024</v>
      </c>
      <c r="D258" s="201" t="inlineStr">
        <is>
          <t>HVC</t>
        </is>
      </c>
      <c r="E258" s="144" t="inlineStr">
        <is>
          <t>NSP</t>
        </is>
      </c>
      <c r="F258" s="139" t="inlineStr">
        <is>
          <t>Assistencial</t>
        </is>
      </c>
      <c r="G258" s="144" t="inlineStr">
        <is>
          <t>Paciente sem pulseira de identificação na ala</t>
        </is>
      </c>
      <c r="H258" s="146" t="inlineStr">
        <is>
          <t>Concluído</t>
        </is>
      </c>
      <c r="I258" s="144" t="inlineStr">
        <is>
          <t>Não informado</t>
        </is>
      </c>
    </row>
    <row r="259" ht="125.45" customHeight="1">
      <c r="A259" s="193" t="n">
        <v>45587</v>
      </c>
      <c r="B259" s="145" t="inlineStr">
        <is>
          <t>Outubro</t>
        </is>
      </c>
      <c r="C259" s="150" t="n">
        <v>2024</v>
      </c>
      <c r="D259" s="201" t="inlineStr">
        <is>
          <t>HVC</t>
        </is>
      </c>
      <c r="E259" s="144" t="inlineStr">
        <is>
          <t>Recepção</t>
        </is>
      </c>
      <c r="F259" s="147" t="inlineStr">
        <is>
          <t>Fluxo do Paciente</t>
        </is>
      </c>
      <c r="G259" s="144" t="inlineStr">
        <is>
          <t>Paciente deu entrada no PA domingo. Recepção entrou em contato com Bradesco, o qual sinalizou que estava em processo de anáLise. A mesma optou por seguir no particular. Desta forma a recepção fez o processo particular.No dia seguinte na RPA disse que queria seguir pelo convênio.</t>
        </is>
      </c>
      <c r="H259" s="146" t="inlineStr">
        <is>
          <t>Concluído</t>
        </is>
      </c>
      <c r="I259" s="144" t="inlineStr">
        <is>
          <t>Não informado</t>
        </is>
      </c>
    </row>
    <row r="260" ht="50.45" customHeight="1">
      <c r="A260" s="193" t="n">
        <v>45587</v>
      </c>
      <c r="B260" s="145" t="inlineStr">
        <is>
          <t>Outubro</t>
        </is>
      </c>
      <c r="C260" s="150" t="n">
        <v>2024</v>
      </c>
      <c r="D260" s="201" t="inlineStr">
        <is>
          <t>HVC</t>
        </is>
      </c>
      <c r="E260" s="144" t="inlineStr">
        <is>
          <t>Não informado</t>
        </is>
      </c>
      <c r="F260" s="139" t="inlineStr">
        <is>
          <t>Assistencial</t>
        </is>
      </c>
      <c r="G260" s="144" t="inlineStr">
        <is>
          <t>Exame de broncospia no CC se perdeu ?? - foram vistas imagens das câmeras e laboratório analisou amostra</t>
        </is>
      </c>
      <c r="H260" s="146" t="inlineStr">
        <is>
          <t>Concluído</t>
        </is>
      </c>
      <c r="I260" s="144" t="inlineStr">
        <is>
          <t>Não informado</t>
        </is>
      </c>
    </row>
    <row r="261" ht="75.59999999999999" customHeight="1">
      <c r="A261" s="193" t="n">
        <v>45588</v>
      </c>
      <c r="B261" s="145" t="inlineStr">
        <is>
          <t>Outubro</t>
        </is>
      </c>
      <c r="C261" s="150" t="n">
        <v>2024</v>
      </c>
      <c r="D261" s="201" t="inlineStr">
        <is>
          <t>HVC</t>
        </is>
      </c>
      <c r="E261" s="144" t="inlineStr">
        <is>
          <t>Nutrição</t>
        </is>
      </c>
      <c r="F261" s="139" t="inlineStr">
        <is>
          <t>Assistencial</t>
        </is>
      </c>
      <c r="G261" s="144" t="inlineStr">
        <is>
          <t>610. Não está autorizado servir refeição ao acompanhante, mas ela solicitou porque não tem condições de pagar. Dr Gabriel liberou no Huddle servir refeição para ela.</t>
        </is>
      </c>
      <c r="H261" s="146" t="inlineStr">
        <is>
          <t>Concluído</t>
        </is>
      </c>
      <c r="I261" s="144" t="inlineStr">
        <is>
          <t>Não informado</t>
        </is>
      </c>
    </row>
    <row r="262" ht="25.5" customHeight="1">
      <c r="A262" s="193" t="n">
        <v>45588</v>
      </c>
      <c r="B262" s="145" t="inlineStr">
        <is>
          <t>Outubro</t>
        </is>
      </c>
      <c r="C262" s="150" t="n">
        <v>2024</v>
      </c>
      <c r="D262" s="201" t="inlineStr">
        <is>
          <t>HVC</t>
        </is>
      </c>
      <c r="E262" s="144" t="inlineStr">
        <is>
          <t>Manutenção</t>
        </is>
      </c>
      <c r="F262" s="141" t="inlineStr">
        <is>
          <t>Infra e Hotelaria</t>
        </is>
      </c>
      <c r="G262" s="144" t="inlineStr">
        <is>
          <t>Porta do hall da maternidade quebrada</t>
        </is>
      </c>
      <c r="H262" s="146" t="inlineStr">
        <is>
          <t>Concluído</t>
        </is>
      </c>
      <c r="I262" s="144" t="inlineStr">
        <is>
          <t>Não informado</t>
        </is>
      </c>
    </row>
    <row r="263" ht="38.1" customHeight="1">
      <c r="A263" s="193" t="n">
        <v>45588</v>
      </c>
      <c r="B263" s="145" t="inlineStr">
        <is>
          <t>Outubro</t>
        </is>
      </c>
      <c r="C263" s="150" t="n">
        <v>2024</v>
      </c>
      <c r="D263" s="201" t="inlineStr">
        <is>
          <t>HVC</t>
        </is>
      </c>
      <c r="E263" s="144" t="inlineStr">
        <is>
          <t>Não informado</t>
        </is>
      </c>
      <c r="F263" s="139" t="inlineStr">
        <is>
          <t>Assistencial</t>
        </is>
      </c>
      <c r="G263" s="144" t="inlineStr">
        <is>
          <t>Quimio que foi feita de urgencia (108) ainda aguardando aprovação do convênio.</t>
        </is>
      </c>
      <c r="H263" s="146" t="inlineStr">
        <is>
          <t>Concluído</t>
        </is>
      </c>
      <c r="I263" s="144" t="inlineStr">
        <is>
          <t>Não informado</t>
        </is>
      </c>
    </row>
    <row r="264" ht="38.1" customHeight="1">
      <c r="A264" s="193" t="n">
        <v>45588</v>
      </c>
      <c r="B264" s="145" t="inlineStr">
        <is>
          <t>Outubro</t>
        </is>
      </c>
      <c r="C264" s="150" t="n">
        <v>2024</v>
      </c>
      <c r="D264" s="201" t="inlineStr">
        <is>
          <t>HVC</t>
        </is>
      </c>
      <c r="E264" s="144" t="inlineStr">
        <is>
          <t>Não informado</t>
        </is>
      </c>
      <c r="F264" s="139" t="inlineStr">
        <is>
          <t>Assistencial</t>
        </is>
      </c>
      <c r="G264" s="144" t="inlineStr">
        <is>
          <t>Hemodinâmica: Convênio não liberou cabo paga ablação. E empresa atrasou para cirurgias</t>
        </is>
      </c>
      <c r="H264" s="146" t="inlineStr">
        <is>
          <t>Concluído</t>
        </is>
      </c>
      <c r="I264" s="144" t="inlineStr">
        <is>
          <t>Não informado</t>
        </is>
      </c>
    </row>
    <row r="265" ht="63" customHeight="1">
      <c r="A265" s="193" t="n">
        <v>45589</v>
      </c>
      <c r="B265" s="145" t="inlineStr">
        <is>
          <t>Outubro</t>
        </is>
      </c>
      <c r="C265" s="150" t="n">
        <v>2024</v>
      </c>
      <c r="D265" s="201" t="inlineStr">
        <is>
          <t>HVC</t>
        </is>
      </c>
      <c r="E265" s="144" t="inlineStr">
        <is>
          <t>Farmácia</t>
        </is>
      </c>
      <c r="F265" s="139" t="inlineStr">
        <is>
          <t>Assistencial</t>
        </is>
      </c>
      <c r="G265" s="144" t="inlineStr">
        <is>
          <t>Paciente Oncologia - Sul América teve medicação não autorizada, mas emprestamos do Boldrini e aguardamos liberação</t>
        </is>
      </c>
      <c r="H265" s="146" t="inlineStr">
        <is>
          <t>Concluído</t>
        </is>
      </c>
      <c r="I265" s="144" t="inlineStr">
        <is>
          <t>Não informado</t>
        </is>
      </c>
    </row>
    <row r="266" ht="38.1" customHeight="1">
      <c r="A266" s="193" t="n">
        <v>45589</v>
      </c>
      <c r="B266" s="145" t="inlineStr">
        <is>
          <t>Outubro</t>
        </is>
      </c>
      <c r="C266" s="150" t="n">
        <v>2024</v>
      </c>
      <c r="D266" s="201" t="inlineStr">
        <is>
          <t>HVC</t>
        </is>
      </c>
      <c r="E266" s="144" t="inlineStr">
        <is>
          <t>Farmácia</t>
        </is>
      </c>
      <c r="F266" s="139" t="inlineStr">
        <is>
          <t>Assistencial</t>
        </is>
      </c>
      <c r="G266" s="144" t="inlineStr">
        <is>
          <t>Paciente Antonio/ Materno aguarda liberação de medicação</t>
        </is>
      </c>
      <c r="H266" s="146" t="inlineStr">
        <is>
          <t>Concluído</t>
        </is>
      </c>
      <c r="I266" s="144" t="inlineStr">
        <is>
          <t>Não informado</t>
        </is>
      </c>
    </row>
    <row r="267" ht="14.1" customHeight="1">
      <c r="A267" s="193" t="n">
        <v>45589</v>
      </c>
      <c r="B267" s="145" t="inlineStr">
        <is>
          <t>Outubro</t>
        </is>
      </c>
      <c r="C267" s="150" t="n">
        <v>2024</v>
      </c>
      <c r="D267" s="201" t="inlineStr">
        <is>
          <t>HVC</t>
        </is>
      </c>
      <c r="E267" s="144" t="inlineStr">
        <is>
          <t>NSP</t>
        </is>
      </c>
      <c r="F267" s="139" t="inlineStr">
        <is>
          <t>Assistencial</t>
        </is>
      </c>
      <c r="G267" s="144" t="inlineStr">
        <is>
          <t>Falha identificação do paciente</t>
        </is>
      </c>
      <c r="H267" s="146" t="inlineStr">
        <is>
          <t>Concluído</t>
        </is>
      </c>
      <c r="I267" s="144" t="inlineStr">
        <is>
          <t>Não informado</t>
        </is>
      </c>
    </row>
    <row r="268" ht="14.1" customHeight="1">
      <c r="A268" s="193" t="n">
        <v>45589</v>
      </c>
      <c r="B268" s="145" t="inlineStr">
        <is>
          <t>Outubro</t>
        </is>
      </c>
      <c r="C268" s="150" t="n">
        <v>2024</v>
      </c>
      <c r="D268" s="201" t="inlineStr">
        <is>
          <t>HVC</t>
        </is>
      </c>
      <c r="E268" s="144" t="inlineStr">
        <is>
          <t>Não informado</t>
        </is>
      </c>
      <c r="F268" s="139" t="inlineStr">
        <is>
          <t>Assistencial</t>
        </is>
      </c>
      <c r="G268" s="144" t="inlineStr">
        <is>
          <t>Perda de sonda na UTI</t>
        </is>
      </c>
      <c r="H268" s="146" t="inlineStr">
        <is>
          <t>Concluído</t>
        </is>
      </c>
      <c r="I268" s="144" t="inlineStr">
        <is>
          <t>Não informado</t>
        </is>
      </c>
    </row>
    <row r="269" ht="14.1" customHeight="1">
      <c r="A269" s="193" t="n">
        <v>45589</v>
      </c>
      <c r="B269" s="145" t="inlineStr">
        <is>
          <t>Outubro</t>
        </is>
      </c>
      <c r="C269" s="150" t="n">
        <v>2024</v>
      </c>
      <c r="D269" s="201" t="inlineStr">
        <is>
          <t>HVC</t>
        </is>
      </c>
      <c r="E269" s="144" t="inlineStr">
        <is>
          <t>Não informado</t>
        </is>
      </c>
      <c r="F269" s="147" t="inlineStr">
        <is>
          <t>Fluxo do Paciente</t>
        </is>
      </c>
      <c r="G269" s="144" t="inlineStr">
        <is>
          <t>Fluxo Guarda de Pertence</t>
        </is>
      </c>
      <c r="H269" s="146" t="inlineStr">
        <is>
          <t>Concluído</t>
        </is>
      </c>
      <c r="I269" s="144" t="inlineStr">
        <is>
          <t>Não informado</t>
        </is>
      </c>
    </row>
    <row r="270" ht="14.1" customHeight="1">
      <c r="A270" s="193" t="n">
        <v>45589</v>
      </c>
      <c r="B270" s="145" t="inlineStr">
        <is>
          <t>Outubro</t>
        </is>
      </c>
      <c r="C270" s="150" t="n">
        <v>2024</v>
      </c>
      <c r="D270" s="201" t="inlineStr">
        <is>
          <t>HVC</t>
        </is>
      </c>
      <c r="E270" s="144" t="inlineStr">
        <is>
          <t>Não informado</t>
        </is>
      </c>
      <c r="F270" s="141" t="inlineStr">
        <is>
          <t>Infra e Hotelaria</t>
        </is>
      </c>
      <c r="G270" s="144" t="inlineStr">
        <is>
          <t>Levantamento de TV smart</t>
        </is>
      </c>
      <c r="H270" s="146" t="inlineStr">
        <is>
          <t>Concluído</t>
        </is>
      </c>
      <c r="I270" s="144" t="inlineStr">
        <is>
          <t>Não informado</t>
        </is>
      </c>
    </row>
    <row r="271" ht="63" customHeight="1">
      <c r="A271" s="193" t="n">
        <v>45589</v>
      </c>
      <c r="B271" s="145" t="inlineStr">
        <is>
          <t>Outubro</t>
        </is>
      </c>
      <c r="C271" s="150" t="n">
        <v>2024</v>
      </c>
      <c r="D271" s="201" t="inlineStr">
        <is>
          <t>HVC</t>
        </is>
      </c>
      <c r="E271" s="144" t="inlineStr">
        <is>
          <t>Centro Cirúrgico</t>
        </is>
      </c>
      <c r="F271" s="139" t="inlineStr">
        <is>
          <t>Assistencial</t>
        </is>
      </c>
      <c r="G271" s="144" t="inlineStr">
        <is>
          <t>Há 3 semanas, paciente tece queimadura durante procedimento no CC (beucat) - ja esta suspenso o uso do material</t>
        </is>
      </c>
      <c r="H271" s="146" t="inlineStr">
        <is>
          <t>Concluído</t>
        </is>
      </c>
      <c r="I271" s="144" t="inlineStr">
        <is>
          <t>Não informado</t>
        </is>
      </c>
    </row>
    <row r="272" ht="63" customHeight="1">
      <c r="A272" s="193" t="n">
        <v>45590</v>
      </c>
      <c r="B272" s="145" t="inlineStr">
        <is>
          <t>Outubro</t>
        </is>
      </c>
      <c r="C272" s="150" t="n">
        <v>2024</v>
      </c>
      <c r="D272" s="201" t="inlineStr">
        <is>
          <t>HVC</t>
        </is>
      </c>
      <c r="E272" s="144" t="inlineStr">
        <is>
          <t>SCIH/CCIH</t>
        </is>
      </c>
      <c r="F272" s="139" t="inlineStr">
        <is>
          <t>Assistencial</t>
        </is>
      </c>
      <c r="G272" s="144" t="inlineStr">
        <is>
          <t>Paciente 301 internada para tratamento de infecção no braço direito, risco de conflito devido valor de curativo (não coberto pela Amil)</t>
        </is>
      </c>
      <c r="H272" s="146" t="inlineStr">
        <is>
          <t>Concluído</t>
        </is>
      </c>
      <c r="I272" s="144" t="inlineStr">
        <is>
          <t>Não informado</t>
        </is>
      </c>
    </row>
    <row r="273" ht="25.5" customHeight="1">
      <c r="A273" s="193" t="n">
        <v>45590</v>
      </c>
      <c r="B273" s="145" t="inlineStr">
        <is>
          <t>Outubro</t>
        </is>
      </c>
      <c r="C273" s="150" t="n">
        <v>2024</v>
      </c>
      <c r="D273" s="201" t="inlineStr">
        <is>
          <t>HVC</t>
        </is>
      </c>
      <c r="E273" s="144" t="inlineStr">
        <is>
          <t>Não informado</t>
        </is>
      </c>
      <c r="F273" s="141" t="inlineStr">
        <is>
          <t>Infra e Hotelaria</t>
        </is>
      </c>
      <c r="G273" s="144" t="inlineStr">
        <is>
          <t>Máquina hemodinâmica parada devido chuva</t>
        </is>
      </c>
      <c r="H273" s="146" t="inlineStr">
        <is>
          <t>Concluído</t>
        </is>
      </c>
      <c r="I273" s="144" t="inlineStr">
        <is>
          <t>Não informado</t>
        </is>
      </c>
    </row>
    <row r="274" ht="25.5" customHeight="1">
      <c r="A274" s="193" t="n">
        <v>45590</v>
      </c>
      <c r="B274" s="145" t="inlineStr">
        <is>
          <t>Outubro</t>
        </is>
      </c>
      <c r="C274" s="150" t="n">
        <v>2024</v>
      </c>
      <c r="D274" s="201" t="inlineStr">
        <is>
          <t>HVC</t>
        </is>
      </c>
      <c r="E274" s="144" t="inlineStr">
        <is>
          <t>Não informado</t>
        </is>
      </c>
      <c r="F274" s="141" t="inlineStr">
        <is>
          <t>Infra e Hotelaria</t>
        </is>
      </c>
      <c r="G274" s="144" t="inlineStr">
        <is>
          <t>Intercorrências com chuva que atingiu áreas internas</t>
        </is>
      </c>
      <c r="H274" s="146" t="inlineStr">
        <is>
          <t>Concluído</t>
        </is>
      </c>
      <c r="I274" s="144" t="inlineStr">
        <is>
          <t>Não informado</t>
        </is>
      </c>
    </row>
    <row r="275" ht="14.1" customHeight="1">
      <c r="A275" s="193" t="n">
        <v>45590</v>
      </c>
      <c r="B275" s="145" t="inlineStr">
        <is>
          <t>Outubro</t>
        </is>
      </c>
      <c r="C275" s="150" t="n">
        <v>2024</v>
      </c>
      <c r="D275" s="201" t="inlineStr">
        <is>
          <t>HVC</t>
        </is>
      </c>
      <c r="E275" s="144" t="inlineStr">
        <is>
          <t>NSP</t>
        </is>
      </c>
      <c r="F275" s="139" t="inlineStr">
        <is>
          <t>Assistencial</t>
        </is>
      </c>
      <c r="G275" s="144" t="inlineStr">
        <is>
          <t>Paciente com lesão UTI Neuro</t>
        </is>
      </c>
      <c r="H275" s="146" t="inlineStr">
        <is>
          <t>Concluído</t>
        </is>
      </c>
      <c r="I275" s="144" t="inlineStr">
        <is>
          <t>Não informado</t>
        </is>
      </c>
    </row>
    <row r="276" ht="50.45" customHeight="1">
      <c r="A276" s="193" t="n">
        <v>45590</v>
      </c>
      <c r="B276" s="145" t="inlineStr">
        <is>
          <t>Outubro</t>
        </is>
      </c>
      <c r="C276" s="150" t="n">
        <v>2024</v>
      </c>
      <c r="D276" s="201" t="inlineStr">
        <is>
          <t>HVC</t>
        </is>
      </c>
      <c r="E276" s="144" t="inlineStr">
        <is>
          <t>NSP</t>
        </is>
      </c>
      <c r="F276" s="139" t="inlineStr">
        <is>
          <t>Assistencial</t>
        </is>
      </c>
      <c r="G276" s="144" t="inlineStr">
        <is>
          <t>Falha identificação pulseira girassol - doenças invisíveis x admissão - risco assistencial, vulnerabilidade</t>
        </is>
      </c>
      <c r="H276" s="146" t="inlineStr">
        <is>
          <t>Concluído</t>
        </is>
      </c>
      <c r="I276" s="144" t="inlineStr">
        <is>
          <t>Não informado</t>
        </is>
      </c>
    </row>
    <row r="277" ht="25.5" customHeight="1">
      <c r="A277" s="193" t="n">
        <v>45590</v>
      </c>
      <c r="B277" s="145" t="inlineStr">
        <is>
          <t>Outubro</t>
        </is>
      </c>
      <c r="C277" s="150" t="n">
        <v>2024</v>
      </c>
      <c r="D277" s="201" t="inlineStr">
        <is>
          <t>HVC</t>
        </is>
      </c>
      <c r="E277" s="144" t="inlineStr">
        <is>
          <t>Engenharia Clínica</t>
        </is>
      </c>
      <c r="F277" s="141" t="inlineStr">
        <is>
          <t>Infra e Hotelaria</t>
        </is>
      </c>
      <c r="G277" s="144" t="inlineStr">
        <is>
          <t>Manutenção não programada equipamento ressonância</t>
        </is>
      </c>
      <c r="H277" s="146" t="inlineStr">
        <is>
          <t>Concluído</t>
        </is>
      </c>
      <c r="I277" s="144" t="inlineStr">
        <is>
          <t>Não informado</t>
        </is>
      </c>
    </row>
    <row r="278" ht="14.1" customHeight="1">
      <c r="A278" s="193" t="n">
        <v>45590</v>
      </c>
      <c r="B278" s="145" t="inlineStr">
        <is>
          <t>Outubro</t>
        </is>
      </c>
      <c r="C278" s="150" t="n">
        <v>2024</v>
      </c>
      <c r="D278" s="201" t="inlineStr">
        <is>
          <t>HVC</t>
        </is>
      </c>
      <c r="E278" s="144" t="inlineStr">
        <is>
          <t>Imagem / Radiologia</t>
        </is>
      </c>
      <c r="F278" s="141" t="inlineStr">
        <is>
          <t>Infra e Hotelaria</t>
        </is>
      </c>
      <c r="G278" s="144" t="inlineStr">
        <is>
          <t>Teto da imagem esta abaulado</t>
        </is>
      </c>
      <c r="H278" s="146" t="inlineStr">
        <is>
          <t>Concluído</t>
        </is>
      </c>
      <c r="I278" s="144" t="inlineStr">
        <is>
          <t>Não informado</t>
        </is>
      </c>
    </row>
    <row r="279" ht="25.5" customHeight="1">
      <c r="A279" s="193" t="n">
        <v>45590</v>
      </c>
      <c r="B279" s="145" t="inlineStr">
        <is>
          <t>Outubro</t>
        </is>
      </c>
      <c r="C279" s="150" t="n">
        <v>2024</v>
      </c>
      <c r="D279" s="201" t="inlineStr">
        <is>
          <t>HVC</t>
        </is>
      </c>
      <c r="E279" s="144" t="inlineStr">
        <is>
          <t>Gestão de Leitos</t>
        </is>
      </c>
      <c r="F279" s="139" t="inlineStr">
        <is>
          <t>Assistencial</t>
        </is>
      </c>
      <c r="G279" s="144" t="inlineStr">
        <is>
          <t>Reação transfusional leito 419 - será investigado</t>
        </is>
      </c>
      <c r="H279" s="146" t="inlineStr">
        <is>
          <t>Concluído</t>
        </is>
      </c>
      <c r="I279" s="144" t="inlineStr">
        <is>
          <t>Não informado</t>
        </is>
      </c>
    </row>
    <row r="280" ht="14.1" customHeight="1">
      <c r="A280" s="193" t="n">
        <v>45593</v>
      </c>
      <c r="B280" s="145" t="inlineStr">
        <is>
          <t>Outubro</t>
        </is>
      </c>
      <c r="C280" s="150" t="n">
        <v>2024</v>
      </c>
      <c r="D280" s="201" t="inlineStr">
        <is>
          <t>HVC</t>
        </is>
      </c>
      <c r="E280" s="144" t="inlineStr">
        <is>
          <t>Quality 24</t>
        </is>
      </c>
      <c r="F280" s="140" t="inlineStr">
        <is>
          <t>Sistemas de Informações</t>
        </is>
      </c>
      <c r="G280" s="144" t="inlineStr">
        <is>
          <t>Q24 - manutenção e nutrição</t>
        </is>
      </c>
      <c r="H280" s="146" t="inlineStr">
        <is>
          <t>Concluído</t>
        </is>
      </c>
      <c r="I280" s="144" t="inlineStr">
        <is>
          <t>Não informado</t>
        </is>
      </c>
    </row>
    <row r="281" ht="38.1" customHeight="1">
      <c r="A281" s="193" t="n">
        <v>45593</v>
      </c>
      <c r="B281" s="145" t="inlineStr">
        <is>
          <t>Outubro</t>
        </is>
      </c>
      <c r="C281" s="150" t="n">
        <v>2024</v>
      </c>
      <c r="D281" s="201" t="inlineStr">
        <is>
          <t>HVC</t>
        </is>
      </c>
      <c r="E281" s="144" t="inlineStr">
        <is>
          <t>TI</t>
        </is>
      </c>
      <c r="F281" s="140" t="inlineStr">
        <is>
          <t>Sistemas de Informações</t>
        </is>
      </c>
      <c r="G281" s="144" t="inlineStr">
        <is>
          <t>Falha de integração na prescrição - feita checagem física na farmácia</t>
        </is>
      </c>
      <c r="H281" s="146" t="inlineStr">
        <is>
          <t>Concluído</t>
        </is>
      </c>
      <c r="I281" s="144" t="inlineStr">
        <is>
          <t>Não informado</t>
        </is>
      </c>
    </row>
    <row r="282" ht="50.45" customHeight="1">
      <c r="A282" s="193" t="n">
        <v>45593</v>
      </c>
      <c r="B282" s="145" t="inlineStr">
        <is>
          <t>Outubro</t>
        </is>
      </c>
      <c r="C282" s="150" t="n">
        <v>2024</v>
      </c>
      <c r="D282" s="201" t="inlineStr">
        <is>
          <t>HVC</t>
        </is>
      </c>
      <c r="E282" s="144" t="inlineStr">
        <is>
          <t>Gestão de Leitos</t>
        </is>
      </c>
      <c r="F282" s="139" t="inlineStr">
        <is>
          <t>Assistencial</t>
        </is>
      </c>
      <c r="G282" s="144" t="inlineStr">
        <is>
          <t>Paciente internado na Neuro - identificação etiqueta com nome diferente; masculino saiu feminino (leito 316)</t>
        </is>
      </c>
      <c r="H282" s="146" t="inlineStr">
        <is>
          <t>Concluído</t>
        </is>
      </c>
      <c r="I282" s="144" t="inlineStr">
        <is>
          <t>Não informado</t>
        </is>
      </c>
    </row>
    <row r="283" ht="25.5" customHeight="1">
      <c r="A283" s="193" t="n">
        <v>45593</v>
      </c>
      <c r="B283" s="145" t="inlineStr">
        <is>
          <t>Outubro</t>
        </is>
      </c>
      <c r="C283" s="150" t="n">
        <v>2024</v>
      </c>
      <c r="D283" s="201" t="inlineStr">
        <is>
          <t>HVC</t>
        </is>
      </c>
      <c r="E283" s="144" t="inlineStr">
        <is>
          <t>Farmácia</t>
        </is>
      </c>
      <c r="F283" s="139" t="inlineStr">
        <is>
          <t>Assistencial</t>
        </is>
      </c>
      <c r="G283" s="144" t="inlineStr">
        <is>
          <t>Erro de fracionamento hidroclorotiazida na pediatria</t>
        </is>
      </c>
      <c r="H283" s="146" t="inlineStr">
        <is>
          <t>Concluído</t>
        </is>
      </c>
      <c r="I283" s="144" t="inlineStr">
        <is>
          <t>Não informado</t>
        </is>
      </c>
    </row>
    <row r="284" ht="25.5" customHeight="1">
      <c r="A284" s="193" t="n">
        <v>45593</v>
      </c>
      <c r="B284" s="145" t="inlineStr">
        <is>
          <t>Outubro</t>
        </is>
      </c>
      <c r="C284" s="150" t="n">
        <v>2024</v>
      </c>
      <c r="D284" s="201" t="inlineStr">
        <is>
          <t>HVC</t>
        </is>
      </c>
      <c r="E284" s="144" t="inlineStr">
        <is>
          <t>Não informado</t>
        </is>
      </c>
      <c r="F284" s="141" t="inlineStr">
        <is>
          <t>Infra e Hotelaria</t>
        </is>
      </c>
      <c r="G284" s="144" t="inlineStr">
        <is>
          <t>Princípio incêndio - cozinha Máxima</t>
        </is>
      </c>
      <c r="H284" s="146" t="inlineStr">
        <is>
          <t>Concluído</t>
        </is>
      </c>
      <c r="I284" s="144" t="inlineStr">
        <is>
          <t>Não informado</t>
        </is>
      </c>
    </row>
    <row r="285" ht="25.5" customHeight="1">
      <c r="A285" s="193" t="n">
        <v>45593</v>
      </c>
      <c r="B285" s="145" t="inlineStr">
        <is>
          <t>Outubro</t>
        </is>
      </c>
      <c r="C285" s="150" t="n">
        <v>2024</v>
      </c>
      <c r="D285" s="201" t="inlineStr">
        <is>
          <t>HVC</t>
        </is>
      </c>
      <c r="E285" s="144" t="inlineStr">
        <is>
          <t>Higiene</t>
        </is>
      </c>
      <c r="F285" s="141" t="inlineStr">
        <is>
          <t>Infra e Hotelaria</t>
        </is>
      </c>
      <c r="G285" s="144" t="inlineStr">
        <is>
          <t>Higiene - comportamento colaboradoras</t>
        </is>
      </c>
      <c r="H285" s="146" t="inlineStr">
        <is>
          <t>Concluído</t>
        </is>
      </c>
      <c r="I285" s="144" t="inlineStr">
        <is>
          <t>Não informado</t>
        </is>
      </c>
    </row>
    <row r="286" ht="38.1" customHeight="1">
      <c r="A286" s="193" t="n">
        <v>45593</v>
      </c>
      <c r="B286" s="145" t="inlineStr">
        <is>
          <t>Outubro</t>
        </is>
      </c>
      <c r="C286" s="150" t="n">
        <v>2024</v>
      </c>
      <c r="D286" s="201" t="inlineStr">
        <is>
          <t>HVC</t>
        </is>
      </c>
      <c r="E286" s="144" t="inlineStr">
        <is>
          <t>Higiene</t>
        </is>
      </c>
      <c r="F286" s="141" t="inlineStr">
        <is>
          <t>Infra e Hotelaria</t>
        </is>
      </c>
      <c r="G286" s="144" t="inlineStr">
        <is>
          <t>Falta de sinalização piso molhado causou queda de colaborador</t>
        </is>
      </c>
      <c r="H286" s="146" t="inlineStr">
        <is>
          <t>Concluído</t>
        </is>
      </c>
      <c r="I286" s="144" t="inlineStr">
        <is>
          <t>Não informado</t>
        </is>
      </c>
    </row>
    <row r="287" ht="38.1" customHeight="1">
      <c r="A287" s="193" t="n">
        <v>45593</v>
      </c>
      <c r="B287" s="145" t="inlineStr">
        <is>
          <t>Outubro</t>
        </is>
      </c>
      <c r="C287" s="150" t="n">
        <v>2024</v>
      </c>
      <c r="D287" s="201" t="inlineStr">
        <is>
          <t>HVC</t>
        </is>
      </c>
      <c r="E287" s="144" t="inlineStr">
        <is>
          <t>NSP</t>
        </is>
      </c>
      <c r="F287" s="139" t="inlineStr">
        <is>
          <t>Assistencial</t>
        </is>
      </c>
      <c r="G287" s="144" t="inlineStr">
        <is>
          <t>Processo de identificação - paciente com alergia frutos do mar</t>
        </is>
      </c>
      <c r="H287" s="146" t="inlineStr">
        <is>
          <t>Concluído</t>
        </is>
      </c>
      <c r="I287" s="144" t="inlineStr">
        <is>
          <t>Não informado</t>
        </is>
      </c>
    </row>
    <row r="288" ht="25.5" customHeight="1">
      <c r="A288" s="193" t="n">
        <v>45594</v>
      </c>
      <c r="B288" s="145" t="inlineStr">
        <is>
          <t>Outubro</t>
        </is>
      </c>
      <c r="C288" s="150" t="n">
        <v>2024</v>
      </c>
      <c r="D288" s="201" t="inlineStr">
        <is>
          <t>HVC</t>
        </is>
      </c>
      <c r="E288" s="144" t="inlineStr">
        <is>
          <t>Nutrição</t>
        </is>
      </c>
      <c r="F288" s="139" t="inlineStr">
        <is>
          <t>Assistencial</t>
        </is>
      </c>
      <c r="G288" s="144" t="inlineStr">
        <is>
          <t>Paciente solicitou dieta - troca de quarto - devido pulseira</t>
        </is>
      </c>
      <c r="H288" s="146" t="inlineStr">
        <is>
          <t>Concluído</t>
        </is>
      </c>
      <c r="I288" s="144" t="inlineStr">
        <is>
          <t>Não informado</t>
        </is>
      </c>
    </row>
    <row r="289" ht="25.5" customHeight="1">
      <c r="A289" s="193" t="n">
        <v>45594</v>
      </c>
      <c r="B289" s="145" t="inlineStr">
        <is>
          <t>Outubro</t>
        </is>
      </c>
      <c r="C289" s="150" t="n">
        <v>2024</v>
      </c>
      <c r="D289" s="201" t="inlineStr">
        <is>
          <t>HVC</t>
        </is>
      </c>
      <c r="E289" s="144" t="inlineStr">
        <is>
          <t>Farmácia</t>
        </is>
      </c>
      <c r="F289" s="139" t="inlineStr">
        <is>
          <t>Assistencial</t>
        </is>
      </c>
      <c r="G289" s="144" t="inlineStr">
        <is>
          <t>Paciente com medicação de uso contínuo no quarto</t>
        </is>
      </c>
      <c r="H289" s="146" t="inlineStr">
        <is>
          <t>Concluído</t>
        </is>
      </c>
      <c r="I289" s="144" t="inlineStr">
        <is>
          <t>Não informado</t>
        </is>
      </c>
    </row>
    <row r="290" ht="25.5" customHeight="1">
      <c r="A290" s="193" t="n">
        <v>45594</v>
      </c>
      <c r="B290" s="145" t="inlineStr">
        <is>
          <t>Outubro</t>
        </is>
      </c>
      <c r="C290" s="150" t="n">
        <v>2024</v>
      </c>
      <c r="D290" s="201" t="inlineStr">
        <is>
          <t>HVC</t>
        </is>
      </c>
      <c r="E290" s="144" t="inlineStr">
        <is>
          <t>Farmácia</t>
        </is>
      </c>
      <c r="F290" s="139" t="inlineStr">
        <is>
          <t>Assistencial</t>
        </is>
      </c>
      <c r="G290" s="144" t="inlineStr">
        <is>
          <t>Erro de fracionamento na farmácia</t>
        </is>
      </c>
      <c r="H290" s="146" t="inlineStr">
        <is>
          <t>Concluído</t>
        </is>
      </c>
      <c r="I290" s="144" t="inlineStr">
        <is>
          <t>Não informado</t>
        </is>
      </c>
    </row>
    <row r="291" ht="25.5" customHeight="1">
      <c r="A291" s="193" t="n">
        <v>45594</v>
      </c>
      <c r="B291" s="145" t="inlineStr">
        <is>
          <t>Outubro</t>
        </is>
      </c>
      <c r="C291" s="150" t="n">
        <v>2024</v>
      </c>
      <c r="D291" s="201" t="inlineStr">
        <is>
          <t>HVC</t>
        </is>
      </c>
      <c r="E291" s="144" t="inlineStr">
        <is>
          <t>Não informado</t>
        </is>
      </c>
      <c r="F291" s="139" t="inlineStr">
        <is>
          <t>Assistencial</t>
        </is>
      </c>
      <c r="G291" s="144" t="inlineStr">
        <is>
          <t>Broncoaspiração - ver processo fono</t>
        </is>
      </c>
      <c r="H291" s="146" t="inlineStr">
        <is>
          <t>Concluído</t>
        </is>
      </c>
      <c r="I291" s="144" t="inlineStr">
        <is>
          <t>Não informado</t>
        </is>
      </c>
    </row>
    <row r="292" ht="25.5" customHeight="1">
      <c r="A292" s="193" t="n">
        <v>45594</v>
      </c>
      <c r="B292" s="145" t="inlineStr">
        <is>
          <t>Outubro</t>
        </is>
      </c>
      <c r="C292" s="150" t="n">
        <v>2024</v>
      </c>
      <c r="D292" s="201" t="inlineStr">
        <is>
          <t>HVC</t>
        </is>
      </c>
      <c r="E292" s="144" t="inlineStr">
        <is>
          <t>Farmácia</t>
        </is>
      </c>
      <c r="F292" s="139" t="inlineStr">
        <is>
          <t>Assistencial</t>
        </is>
      </c>
      <c r="G292" s="144" t="inlineStr">
        <is>
          <t>Reconciliação - iniciado treinamento</t>
        </is>
      </c>
      <c r="H292" s="146" t="inlineStr">
        <is>
          <t>Concluído</t>
        </is>
      </c>
      <c r="I292" s="144" t="inlineStr">
        <is>
          <t>Não informado</t>
        </is>
      </c>
    </row>
    <row r="293" ht="25.5" customHeight="1">
      <c r="A293" s="193" t="n">
        <v>45594</v>
      </c>
      <c r="B293" s="145" t="inlineStr">
        <is>
          <t>Outubro</t>
        </is>
      </c>
      <c r="C293" s="150" t="n">
        <v>2024</v>
      </c>
      <c r="D293" s="201" t="inlineStr">
        <is>
          <t>HVC</t>
        </is>
      </c>
      <c r="E293" s="144" t="inlineStr">
        <is>
          <t>Não informado</t>
        </is>
      </c>
      <c r="F293" s="141" t="inlineStr">
        <is>
          <t>Infra e Hotelaria</t>
        </is>
      </c>
      <c r="G293" s="144" t="inlineStr">
        <is>
          <t>Queda de energia provocou dano na máquina de tomo</t>
        </is>
      </c>
      <c r="H293" s="146" t="inlineStr">
        <is>
          <t>Concluído</t>
        </is>
      </c>
      <c r="I293" s="144" t="inlineStr">
        <is>
          <t>Não informado</t>
        </is>
      </c>
    </row>
    <row r="294" ht="25.5" customHeight="1">
      <c r="A294" s="193" t="n">
        <v>45594</v>
      </c>
      <c r="B294" s="145" t="inlineStr">
        <is>
          <t>Outubro</t>
        </is>
      </c>
      <c r="C294" s="150" t="n">
        <v>2024</v>
      </c>
      <c r="D294" s="201" t="inlineStr">
        <is>
          <t>HVC</t>
        </is>
      </c>
      <c r="E294" s="144" t="inlineStr">
        <is>
          <t>Farmácia</t>
        </is>
      </c>
      <c r="F294" s="139" t="inlineStr">
        <is>
          <t>Assistencial</t>
        </is>
      </c>
      <c r="G294" s="144" t="inlineStr">
        <is>
          <t>Falha na administração da dose de medicação na ala</t>
        </is>
      </c>
      <c r="H294" s="146" t="inlineStr">
        <is>
          <t>Concluído</t>
        </is>
      </c>
      <c r="I294" s="144" t="inlineStr">
        <is>
          <t>Não informado</t>
        </is>
      </c>
    </row>
    <row r="295" ht="38.1" customHeight="1">
      <c r="A295" s="193" t="n">
        <v>45595</v>
      </c>
      <c r="B295" s="145" t="inlineStr">
        <is>
          <t>Outubro</t>
        </is>
      </c>
      <c r="C295" s="150" t="n">
        <v>2024</v>
      </c>
      <c r="D295" s="201" t="inlineStr">
        <is>
          <t>HVC</t>
        </is>
      </c>
      <c r="E295" s="144" t="inlineStr">
        <is>
          <t>Engenharia Clínica</t>
        </is>
      </c>
      <c r="F295" s="141" t="inlineStr">
        <is>
          <t>Infra e Hotelaria</t>
        </is>
      </c>
      <c r="G295" s="144" t="inlineStr">
        <is>
          <t>Robô parado na CME - falta de peça - Engenharia Clínica sem previsão</t>
        </is>
      </c>
      <c r="H295" s="146" t="inlineStr">
        <is>
          <t>Concluído</t>
        </is>
      </c>
      <c r="I295" s="144" t="inlineStr">
        <is>
          <t>Não informado</t>
        </is>
      </c>
    </row>
    <row r="296" ht="25.5" customHeight="1">
      <c r="A296" s="193" t="n">
        <v>45595</v>
      </c>
      <c r="B296" s="145" t="inlineStr">
        <is>
          <t>Outubro</t>
        </is>
      </c>
      <c r="C296" s="150" t="n">
        <v>2024</v>
      </c>
      <c r="D296" s="201" t="inlineStr">
        <is>
          <t>HVC</t>
        </is>
      </c>
      <c r="E296" s="144" t="inlineStr">
        <is>
          <t>Farmácia</t>
        </is>
      </c>
      <c r="F296" s="139" t="inlineStr">
        <is>
          <t>Assistencial</t>
        </is>
      </c>
      <c r="G296" s="144" t="inlineStr">
        <is>
          <t>Falha de dispensação da farmácia</t>
        </is>
      </c>
      <c r="H296" s="146" t="inlineStr">
        <is>
          <t>Concluído</t>
        </is>
      </c>
      <c r="I296" s="144" t="inlineStr">
        <is>
          <t>Não informado</t>
        </is>
      </c>
    </row>
    <row r="297" ht="25.5" customHeight="1">
      <c r="A297" s="193" t="n">
        <v>45595</v>
      </c>
      <c r="B297" s="145" t="inlineStr">
        <is>
          <t>Outubro</t>
        </is>
      </c>
      <c r="C297" s="150" t="n">
        <v>2024</v>
      </c>
      <c r="D297" s="201" t="inlineStr">
        <is>
          <t>HVC</t>
        </is>
      </c>
      <c r="E297" s="144" t="inlineStr">
        <is>
          <t>Manutenção</t>
        </is>
      </c>
      <c r="F297" s="141" t="inlineStr">
        <is>
          <t>Infra e Hotelaria</t>
        </is>
      </c>
      <c r="G297" s="144" t="inlineStr">
        <is>
          <t>Defeito na porta de pediatria - reconhecimento facial</t>
        </is>
      </c>
      <c r="H297" s="146" t="inlineStr">
        <is>
          <t>Concluído</t>
        </is>
      </c>
      <c r="I297" s="144" t="inlineStr">
        <is>
          <t>Não informado</t>
        </is>
      </c>
    </row>
    <row r="298" ht="38.1" customHeight="1">
      <c r="A298" s="193" t="n">
        <v>45595</v>
      </c>
      <c r="B298" s="145" t="inlineStr">
        <is>
          <t>Outubro</t>
        </is>
      </c>
      <c r="C298" s="150" t="n">
        <v>2024</v>
      </c>
      <c r="D298" s="201" t="inlineStr">
        <is>
          <t>HVC</t>
        </is>
      </c>
      <c r="E298" s="144" t="inlineStr">
        <is>
          <t>NSP</t>
        </is>
      </c>
      <c r="F298" s="139" t="inlineStr">
        <is>
          <t>Assistencial</t>
        </is>
      </c>
      <c r="G298" s="144" t="inlineStr">
        <is>
          <t>Escada inadequada na entrada/saída do PS - 3 casos de queda (1 com dano)</t>
        </is>
      </c>
      <c r="H298" s="146" t="inlineStr">
        <is>
          <t>Concluído</t>
        </is>
      </c>
      <c r="I298" s="144" t="inlineStr">
        <is>
          <t>Não informado</t>
        </is>
      </c>
    </row>
    <row r="299" ht="25.5" customHeight="1">
      <c r="A299" s="193" t="n">
        <v>45595</v>
      </c>
      <c r="B299" s="145" t="inlineStr">
        <is>
          <t>Outubro</t>
        </is>
      </c>
      <c r="C299" s="150" t="n">
        <v>2024</v>
      </c>
      <c r="D299" s="201" t="inlineStr">
        <is>
          <t>HVC</t>
        </is>
      </c>
      <c r="E299" s="144" t="inlineStr">
        <is>
          <t>NSP</t>
        </is>
      </c>
      <c r="F299" s="139" t="inlineStr">
        <is>
          <t>Assistencial</t>
        </is>
      </c>
      <c r="G299" s="144" t="inlineStr">
        <is>
          <t>Termo de risco assistencial preenchido pelo acompanhante</t>
        </is>
      </c>
      <c r="H299" s="146" t="inlineStr">
        <is>
          <t>Concluído</t>
        </is>
      </c>
      <c r="I299" s="144" t="inlineStr">
        <is>
          <t>Não informado</t>
        </is>
      </c>
    </row>
    <row r="300" ht="50.45" customHeight="1">
      <c r="A300" s="193" t="n">
        <v>45595</v>
      </c>
      <c r="B300" s="145" t="inlineStr">
        <is>
          <t>Outubro</t>
        </is>
      </c>
      <c r="C300" s="150" t="n">
        <v>2024</v>
      </c>
      <c r="D300" s="201" t="inlineStr">
        <is>
          <t>HVC</t>
        </is>
      </c>
      <c r="E300" s="144" t="inlineStr">
        <is>
          <t>Farmácia</t>
        </is>
      </c>
      <c r="F300" s="139" t="inlineStr">
        <is>
          <t>Assistencial</t>
        </is>
      </c>
      <c r="G300" s="144" t="inlineStr">
        <is>
          <t>Paciente se recusa a entregar a medicação de uso contínuo e não quer receber medicação do hospital (304 - 3ºD)</t>
        </is>
      </c>
      <c r="H300" s="146" t="inlineStr">
        <is>
          <t>Concluído</t>
        </is>
      </c>
      <c r="I300" s="144" t="inlineStr">
        <is>
          <t>Não informado</t>
        </is>
      </c>
    </row>
    <row r="301" ht="50.45" customHeight="1">
      <c r="A301" s="193" t="n">
        <v>45595</v>
      </c>
      <c r="B301" s="145" t="inlineStr">
        <is>
          <t>Outubro</t>
        </is>
      </c>
      <c r="C301" s="150" t="n">
        <v>2024</v>
      </c>
      <c r="D301" s="201" t="inlineStr">
        <is>
          <t>HVC</t>
        </is>
      </c>
      <c r="E301" s="144" t="inlineStr">
        <is>
          <t>Não informado</t>
        </is>
      </c>
      <c r="F301" s="141" t="inlineStr">
        <is>
          <t>Infra e Hotelaria</t>
        </is>
      </c>
      <c r="G301" s="144" t="inlineStr">
        <is>
          <t>Todas as janelas de todos os quartos estão travadas - não podem abrir por nenhum circunstância</t>
        </is>
      </c>
      <c r="H301" s="146" t="inlineStr">
        <is>
          <t>Concluído</t>
        </is>
      </c>
      <c r="I301" s="144" t="inlineStr">
        <is>
          <t>Não informado</t>
        </is>
      </c>
    </row>
    <row r="302" ht="38.1" customHeight="1">
      <c r="A302" s="193" t="n">
        <v>45596</v>
      </c>
      <c r="B302" s="145" t="inlineStr">
        <is>
          <t>Outubro</t>
        </is>
      </c>
      <c r="C302" s="150" t="n">
        <v>2024</v>
      </c>
      <c r="D302" s="201" t="inlineStr">
        <is>
          <t>HVC</t>
        </is>
      </c>
      <c r="E302" s="144" t="inlineStr">
        <is>
          <t>Centro Cirúrgico</t>
        </is>
      </c>
      <c r="F302" s="139" t="inlineStr">
        <is>
          <t>Assistencial</t>
        </is>
      </c>
      <c r="G302" s="144" t="inlineStr">
        <is>
          <t>Cancelamento de Cirurgia devido material não ter sido solicitado pelo médico</t>
        </is>
      </c>
      <c r="H302" s="146" t="inlineStr">
        <is>
          <t>Concluído</t>
        </is>
      </c>
      <c r="I302" s="144" t="inlineStr">
        <is>
          <t>Não informado</t>
        </is>
      </c>
    </row>
    <row r="303" ht="25.5" customHeight="1">
      <c r="A303" s="193" t="n">
        <v>45596</v>
      </c>
      <c r="B303" s="145" t="inlineStr">
        <is>
          <t>Outubro</t>
        </is>
      </c>
      <c r="C303" s="150" t="n">
        <v>2024</v>
      </c>
      <c r="D303" s="201" t="inlineStr">
        <is>
          <t>HVC</t>
        </is>
      </c>
      <c r="E303" s="144" t="inlineStr">
        <is>
          <t>Nutrição</t>
        </is>
      </c>
      <c r="F303" s="139" t="inlineStr">
        <is>
          <t>Assistencial</t>
        </is>
      </c>
      <c r="G303" s="144" t="inlineStr">
        <is>
          <t>Refeição para acompanhante idosa</t>
        </is>
      </c>
      <c r="H303" s="146" t="inlineStr">
        <is>
          <t>Concluído</t>
        </is>
      </c>
      <c r="I303" s="144" t="inlineStr">
        <is>
          <t>Não informado</t>
        </is>
      </c>
    </row>
    <row r="304" ht="14.1" customHeight="1">
      <c r="A304" s="193" t="n">
        <v>45596</v>
      </c>
      <c r="B304" s="145" t="inlineStr">
        <is>
          <t>Outubro</t>
        </is>
      </c>
      <c r="C304" s="150" t="n">
        <v>2024</v>
      </c>
      <c r="D304" s="201" t="inlineStr">
        <is>
          <t>HVC</t>
        </is>
      </c>
      <c r="E304" s="144" t="inlineStr">
        <is>
          <t>Manutenção</t>
        </is>
      </c>
      <c r="F304" s="141" t="inlineStr">
        <is>
          <t>Infra e Hotelaria</t>
        </is>
      </c>
      <c r="G304" s="144" t="inlineStr">
        <is>
          <t>Manutenção lavadora CME</t>
        </is>
      </c>
      <c r="H304" s="146" t="inlineStr">
        <is>
          <t>Concluído</t>
        </is>
      </c>
      <c r="I304" s="144" t="inlineStr">
        <is>
          <t>Não informado</t>
        </is>
      </c>
    </row>
    <row r="305" ht="25.5" customHeight="1">
      <c r="A305" s="193" t="n">
        <v>45596</v>
      </c>
      <c r="B305" s="145" t="inlineStr">
        <is>
          <t>Outubro</t>
        </is>
      </c>
      <c r="C305" s="150" t="n">
        <v>2024</v>
      </c>
      <c r="D305" s="201" t="inlineStr">
        <is>
          <t>HVC</t>
        </is>
      </c>
      <c r="E305" s="144" t="inlineStr">
        <is>
          <t>NSP</t>
        </is>
      </c>
      <c r="F305" s="139" t="inlineStr">
        <is>
          <t>Assistencial</t>
        </is>
      </c>
      <c r="G305" s="144" t="inlineStr">
        <is>
          <t>Pacientes PS ortopedia sem anamnese</t>
        </is>
      </c>
      <c r="H305" s="146" t="inlineStr">
        <is>
          <t>Concluído</t>
        </is>
      </c>
      <c r="I305" s="144" t="inlineStr">
        <is>
          <t>Não informado</t>
        </is>
      </c>
    </row>
    <row r="306" ht="25.5" customHeight="1">
      <c r="A306" s="193" t="n">
        <v>45596</v>
      </c>
      <c r="B306" s="145" t="inlineStr">
        <is>
          <t>Outubro</t>
        </is>
      </c>
      <c r="C306" s="150" t="n">
        <v>2024</v>
      </c>
      <c r="D306" s="201" t="inlineStr">
        <is>
          <t>HVC</t>
        </is>
      </c>
      <c r="E306" s="144" t="inlineStr">
        <is>
          <t>Imagem / Radiologia</t>
        </is>
      </c>
      <c r="F306" s="139" t="inlineStr">
        <is>
          <t>Assistencial</t>
        </is>
      </c>
      <c r="G306" s="144" t="inlineStr">
        <is>
          <t>Falha identificação paciente tomografia</t>
        </is>
      </c>
      <c r="H306" s="146" t="inlineStr">
        <is>
          <t>Concluído</t>
        </is>
      </c>
      <c r="I306" s="144" t="inlineStr">
        <is>
          <t>Não informado</t>
        </is>
      </c>
    </row>
    <row r="307" ht="25.5" customHeight="1">
      <c r="A307" s="193" t="n">
        <v>45596</v>
      </c>
      <c r="B307" s="145" t="inlineStr">
        <is>
          <t>Outubro</t>
        </is>
      </c>
      <c r="C307" s="150" t="n">
        <v>2024</v>
      </c>
      <c r="D307" s="201" t="inlineStr">
        <is>
          <t>HVC</t>
        </is>
      </c>
      <c r="E307" s="144" t="inlineStr">
        <is>
          <t>NSP</t>
        </is>
      </c>
      <c r="F307" s="139" t="inlineStr">
        <is>
          <t>Assistencial</t>
        </is>
      </c>
      <c r="G307" s="144" t="inlineStr">
        <is>
          <t>Paciente com lesão dispositivo venoso</t>
        </is>
      </c>
      <c r="H307" s="146" t="inlineStr">
        <is>
          <t>Concluído</t>
        </is>
      </c>
      <c r="I307" s="144" t="inlineStr">
        <is>
          <t>Não informado</t>
        </is>
      </c>
    </row>
    <row r="308" ht="63" customHeight="1">
      <c r="A308" s="193" t="n">
        <v>45596</v>
      </c>
      <c r="B308" s="145" t="inlineStr">
        <is>
          <t>Outubro</t>
        </is>
      </c>
      <c r="C308" s="150" t="n">
        <v>2024</v>
      </c>
      <c r="D308" s="201" t="inlineStr">
        <is>
          <t>HVC</t>
        </is>
      </c>
      <c r="E308" s="144" t="inlineStr">
        <is>
          <t>Engenharia Clínica</t>
        </is>
      </c>
      <c r="F308" s="139" t="inlineStr">
        <is>
          <t>Assistencial</t>
        </is>
      </c>
      <c r="G308" s="144" t="inlineStr">
        <is>
          <t>Anestesia - final do procedimento ressonancia - devolução caixa com psico - folha checagem com identificação de outro paciente</t>
        </is>
      </c>
      <c r="H308" s="146" t="inlineStr">
        <is>
          <t>Concluído</t>
        </is>
      </c>
      <c r="I308" s="144" t="inlineStr">
        <is>
          <t>Não informado</t>
        </is>
      </c>
    </row>
    <row r="309" ht="38.1" customHeight="1">
      <c r="A309" s="193" t="n">
        <v>45597</v>
      </c>
      <c r="B309" s="145" t="inlineStr">
        <is>
          <t>Novembro</t>
        </is>
      </c>
      <c r="C309" s="150" t="n">
        <v>2024</v>
      </c>
      <c r="D309" s="201" t="inlineStr">
        <is>
          <t>HVC</t>
        </is>
      </c>
      <c r="E309" s="144" t="inlineStr">
        <is>
          <t>Gestão de Leitos</t>
        </is>
      </c>
      <c r="F309" s="147" t="inlineStr">
        <is>
          <t>Fluxo do Paciente</t>
        </is>
      </c>
      <c r="G309" s="144" t="inlineStr">
        <is>
          <t>Criança com hiperatividade em quarto conjunto - avaliar troca quarto devido incômodo</t>
        </is>
      </c>
      <c r="H309" s="146" t="inlineStr">
        <is>
          <t>Concluído</t>
        </is>
      </c>
      <c r="I309" s="144" t="inlineStr">
        <is>
          <t>Não informado</t>
        </is>
      </c>
    </row>
    <row r="310" ht="25.5" customHeight="1">
      <c r="A310" s="193" t="n">
        <v>45597</v>
      </c>
      <c r="B310" s="145" t="inlineStr">
        <is>
          <t>Novembro</t>
        </is>
      </c>
      <c r="C310" s="150" t="n">
        <v>2024</v>
      </c>
      <c r="D310" s="201" t="inlineStr">
        <is>
          <t>HVC</t>
        </is>
      </c>
      <c r="E310" s="144" t="inlineStr">
        <is>
          <t>Nutrição</t>
        </is>
      </c>
      <c r="F310" s="139" t="inlineStr">
        <is>
          <t>Assistencial</t>
        </is>
      </c>
      <c r="G310" s="144" t="inlineStr">
        <is>
          <t>Lactário Neo - melhoria medelas</t>
        </is>
      </c>
      <c r="H310" s="146" t="inlineStr">
        <is>
          <t>Concluído</t>
        </is>
      </c>
      <c r="I310" s="144" t="inlineStr">
        <is>
          <t>Não informado</t>
        </is>
      </c>
    </row>
    <row r="311" ht="14.1" customHeight="1">
      <c r="A311" s="193" t="n">
        <v>45597</v>
      </c>
      <c r="B311" s="145" t="inlineStr">
        <is>
          <t>Novembro</t>
        </is>
      </c>
      <c r="C311" s="150" t="n">
        <v>2024</v>
      </c>
      <c r="D311" s="201" t="inlineStr">
        <is>
          <t>HVC</t>
        </is>
      </c>
      <c r="E311" s="144" t="inlineStr">
        <is>
          <t>Engenharia Clínica</t>
        </is>
      </c>
      <c r="F311" s="142" t="inlineStr">
        <is>
          <t>Assistencial Médico</t>
        </is>
      </c>
      <c r="G311" s="144" t="inlineStr">
        <is>
          <t>Jejum - ressonância</t>
        </is>
      </c>
      <c r="H311" s="146" t="inlineStr">
        <is>
          <t>Concluído</t>
        </is>
      </c>
      <c r="I311" s="144" t="inlineStr">
        <is>
          <t>Não informado</t>
        </is>
      </c>
    </row>
    <row r="312" ht="14.1" customHeight="1">
      <c r="A312" s="193" t="n">
        <v>45597</v>
      </c>
      <c r="B312" s="145" t="inlineStr">
        <is>
          <t>Novembro</t>
        </is>
      </c>
      <c r="C312" s="150" t="n">
        <v>2024</v>
      </c>
      <c r="D312" s="201" t="inlineStr">
        <is>
          <t>HVC</t>
        </is>
      </c>
      <c r="E312" s="144" t="inlineStr">
        <is>
          <t>Imagem / Radiologia</t>
        </is>
      </c>
      <c r="F312" s="142" t="inlineStr">
        <is>
          <t>Assistencial Médico</t>
        </is>
      </c>
      <c r="G312" s="144" t="inlineStr">
        <is>
          <t>Raio X - fluxo novo ImagemxPS</t>
        </is>
      </c>
      <c r="H312" s="146" t="inlineStr">
        <is>
          <t>Concluído</t>
        </is>
      </c>
      <c r="I312" s="144" t="inlineStr">
        <is>
          <t>Não informado</t>
        </is>
      </c>
    </row>
    <row r="313" ht="38.1" customHeight="1">
      <c r="A313" s="193" t="n">
        <v>45600</v>
      </c>
      <c r="B313" s="145" t="inlineStr">
        <is>
          <t>Novembro</t>
        </is>
      </c>
      <c r="C313" s="150" t="n">
        <v>2024</v>
      </c>
      <c r="D313" s="201" t="inlineStr">
        <is>
          <t>HVC</t>
        </is>
      </c>
      <c r="E313" s="144" t="inlineStr">
        <is>
          <t>Farmácia</t>
        </is>
      </c>
      <c r="F313" s="139" t="inlineStr">
        <is>
          <t>Assistencial</t>
        </is>
      </c>
      <c r="G313" s="144" t="inlineStr">
        <is>
          <t>Erro de medicação na UTI - ciprofaxina (lançamento correto - Palm deixou checar)</t>
        </is>
      </c>
      <c r="H313" s="146" t="inlineStr">
        <is>
          <t>Concluído</t>
        </is>
      </c>
      <c r="I313" s="144" t="inlineStr">
        <is>
          <t>Não informado</t>
        </is>
      </c>
    </row>
    <row r="314" ht="25.5" customHeight="1">
      <c r="A314" s="193" t="n">
        <v>45600</v>
      </c>
      <c r="B314" s="145" t="inlineStr">
        <is>
          <t>Novembro</t>
        </is>
      </c>
      <c r="C314" s="150" t="n">
        <v>2024</v>
      </c>
      <c r="D314" s="201" t="inlineStr">
        <is>
          <t>HVC</t>
        </is>
      </c>
      <c r="E314" s="144" t="inlineStr">
        <is>
          <t>Engenharia Clínica</t>
        </is>
      </c>
      <c r="F314" s="141" t="inlineStr">
        <is>
          <t>Infra e Hotelaria</t>
        </is>
      </c>
      <c r="G314" s="144" t="inlineStr">
        <is>
          <t>Hemodinamica 2 parada devido chuva</t>
        </is>
      </c>
      <c r="H314" s="146" t="inlineStr">
        <is>
          <t>Concluído</t>
        </is>
      </c>
      <c r="I314" s="144" t="inlineStr">
        <is>
          <t>Não informado</t>
        </is>
      </c>
    </row>
    <row r="315" ht="25.5" customHeight="1">
      <c r="A315" s="193" t="n">
        <v>45600</v>
      </c>
      <c r="B315" s="145" t="inlineStr">
        <is>
          <t>Novembro</t>
        </is>
      </c>
      <c r="C315" s="150" t="n">
        <v>2024</v>
      </c>
      <c r="D315" s="201" t="inlineStr">
        <is>
          <t>HVC</t>
        </is>
      </c>
      <c r="E315" s="144" t="inlineStr">
        <is>
          <t>Farmácia</t>
        </is>
      </c>
      <c r="F315" s="139" t="inlineStr">
        <is>
          <t>Assistencial</t>
        </is>
      </c>
      <c r="G315" s="144" t="inlineStr">
        <is>
          <t>Quase erro administração de Puran</t>
        </is>
      </c>
      <c r="H315" s="146" t="inlineStr">
        <is>
          <t>Concluído</t>
        </is>
      </c>
      <c r="I315" s="144" t="inlineStr">
        <is>
          <t>Não informado</t>
        </is>
      </c>
    </row>
    <row r="316" ht="14.1" customHeight="1">
      <c r="A316" s="193" t="n">
        <v>45600</v>
      </c>
      <c r="B316" s="145" t="inlineStr">
        <is>
          <t>Novembro</t>
        </is>
      </c>
      <c r="C316" s="150" t="n">
        <v>2024</v>
      </c>
      <c r="D316" s="201" t="inlineStr">
        <is>
          <t>HVC</t>
        </is>
      </c>
      <c r="E316" s="144" t="inlineStr">
        <is>
          <t>Farmácia</t>
        </is>
      </c>
      <c r="F316" s="139" t="inlineStr">
        <is>
          <t>Assistencial</t>
        </is>
      </c>
      <c r="G316" s="144" t="inlineStr">
        <is>
          <t>Reação adversa 2D</t>
        </is>
      </c>
      <c r="H316" s="146" t="inlineStr">
        <is>
          <t>Concluído</t>
        </is>
      </c>
      <c r="I316" s="144" t="inlineStr">
        <is>
          <t>Não informado</t>
        </is>
      </c>
    </row>
    <row r="317" ht="25.5" customHeight="1">
      <c r="A317" s="193" t="n">
        <v>45600</v>
      </c>
      <c r="B317" s="145" t="inlineStr">
        <is>
          <t>Novembro</t>
        </is>
      </c>
      <c r="C317" s="150" t="n">
        <v>2024</v>
      </c>
      <c r="D317" s="201" t="inlineStr">
        <is>
          <t>HVC</t>
        </is>
      </c>
      <c r="E317" s="144" t="inlineStr">
        <is>
          <t>Farmácia</t>
        </is>
      </c>
      <c r="F317" s="139" t="inlineStr">
        <is>
          <t>Assistencial</t>
        </is>
      </c>
      <c r="G317" s="144" t="inlineStr">
        <is>
          <t>Entrega de tiras - setor fechado</t>
        </is>
      </c>
      <c r="H317" s="146" t="inlineStr">
        <is>
          <t>Concluído</t>
        </is>
      </c>
      <c r="I317" s="144" t="inlineStr">
        <is>
          <t>Não informado</t>
        </is>
      </c>
    </row>
    <row r="318" ht="25.5" customHeight="1">
      <c r="A318" s="193" t="n">
        <v>45600</v>
      </c>
      <c r="B318" s="145" t="inlineStr">
        <is>
          <t>Novembro</t>
        </is>
      </c>
      <c r="C318" s="150" t="n">
        <v>2024</v>
      </c>
      <c r="D318" s="201" t="inlineStr">
        <is>
          <t>HVC</t>
        </is>
      </c>
      <c r="E318" s="144" t="inlineStr">
        <is>
          <t>Farmácia</t>
        </is>
      </c>
      <c r="F318" s="139" t="inlineStr">
        <is>
          <t>Assistencial</t>
        </is>
      </c>
      <c r="G318" s="144" t="inlineStr">
        <is>
          <t>Paciente alérgico não identificado no PA</t>
        </is>
      </c>
      <c r="H318" s="146" t="inlineStr">
        <is>
          <t>Concluído</t>
        </is>
      </c>
      <c r="I318" s="144" t="inlineStr">
        <is>
          <t>Não informado</t>
        </is>
      </c>
    </row>
    <row r="319" ht="25.5" customHeight="1">
      <c r="A319" s="193" t="n">
        <v>45600</v>
      </c>
      <c r="B319" s="145" t="inlineStr">
        <is>
          <t>Novembro</t>
        </is>
      </c>
      <c r="C319" s="150" t="n">
        <v>2024</v>
      </c>
      <c r="D319" s="201" t="inlineStr">
        <is>
          <t>HVC</t>
        </is>
      </c>
      <c r="E319" s="144" t="inlineStr">
        <is>
          <t>Centro Cirúrgico</t>
        </is>
      </c>
      <c r="F319" s="139" t="inlineStr">
        <is>
          <t>Assistencial</t>
        </is>
      </c>
      <c r="G319" s="144" t="inlineStr">
        <is>
          <t>CC - lateralidade médico resistente</t>
        </is>
      </c>
      <c r="H319" s="146" t="inlineStr">
        <is>
          <t>Concluído</t>
        </is>
      </c>
      <c r="I319" s="144" t="inlineStr">
        <is>
          <t>Não informado</t>
        </is>
      </c>
    </row>
    <row r="320" ht="14.1" customHeight="1">
      <c r="A320" s="193" t="n">
        <v>45601</v>
      </c>
      <c r="B320" s="145" t="inlineStr">
        <is>
          <t>Novembro</t>
        </is>
      </c>
      <c r="C320" s="150" t="n">
        <v>2024</v>
      </c>
      <c r="D320" s="201" t="inlineStr">
        <is>
          <t>HVC</t>
        </is>
      </c>
      <c r="E320" s="144" t="inlineStr">
        <is>
          <t>NSP</t>
        </is>
      </c>
      <c r="F320" s="139" t="inlineStr">
        <is>
          <t>Assistencial</t>
        </is>
      </c>
      <c r="G320" s="144" t="inlineStr">
        <is>
          <t>Queda na unidade neurológica</t>
        </is>
      </c>
      <c r="H320" s="146" t="inlineStr">
        <is>
          <t>Concluído</t>
        </is>
      </c>
      <c r="I320" s="144" t="inlineStr">
        <is>
          <t>Não informado</t>
        </is>
      </c>
    </row>
    <row r="321" ht="14.1" customHeight="1">
      <c r="A321" s="193" t="n">
        <v>45601</v>
      </c>
      <c r="B321" s="145" t="inlineStr">
        <is>
          <t>Novembro</t>
        </is>
      </c>
      <c r="C321" s="150" t="n">
        <v>2024</v>
      </c>
      <c r="D321" s="201" t="inlineStr">
        <is>
          <t>HVC</t>
        </is>
      </c>
      <c r="E321" s="144" t="inlineStr">
        <is>
          <t>Não informado</t>
        </is>
      </c>
      <c r="F321" s="139" t="inlineStr">
        <is>
          <t>Assistencial</t>
        </is>
      </c>
      <c r="G321" s="144" t="inlineStr">
        <is>
          <t>Falta de sonda para PH metria</t>
        </is>
      </c>
      <c r="H321" s="146" t="inlineStr">
        <is>
          <t>Concluído</t>
        </is>
      </c>
      <c r="I321" s="144" t="inlineStr">
        <is>
          <t>Não informado</t>
        </is>
      </c>
    </row>
    <row r="322" ht="25.5" customHeight="1">
      <c r="A322" s="193" t="n">
        <v>45601</v>
      </c>
      <c r="B322" s="145" t="inlineStr">
        <is>
          <t>Novembro</t>
        </is>
      </c>
      <c r="C322" s="150" t="n">
        <v>2024</v>
      </c>
      <c r="D322" s="201" t="inlineStr">
        <is>
          <t>HVC</t>
        </is>
      </c>
      <c r="E322" s="144" t="inlineStr">
        <is>
          <t>Farmácia</t>
        </is>
      </c>
      <c r="F322" s="139" t="inlineStr">
        <is>
          <t>Assistencial</t>
        </is>
      </c>
      <c r="G322" s="144" t="inlineStr">
        <is>
          <t>Prescrição plasil - tira feita 14h - médico suspendeu 18h30</t>
        </is>
      </c>
      <c r="H322" s="146" t="inlineStr">
        <is>
          <t>Concluído</t>
        </is>
      </c>
      <c r="I322" s="144" t="inlineStr">
        <is>
          <t>Não informado</t>
        </is>
      </c>
    </row>
    <row r="323" ht="25.5" customHeight="1">
      <c r="A323" s="193" t="n">
        <v>45601</v>
      </c>
      <c r="B323" s="145" t="inlineStr">
        <is>
          <t>Novembro</t>
        </is>
      </c>
      <c r="C323" s="150" t="n">
        <v>2024</v>
      </c>
      <c r="D323" s="201" t="inlineStr">
        <is>
          <t>HVC</t>
        </is>
      </c>
      <c r="E323" s="144" t="inlineStr">
        <is>
          <t>Higiene</t>
        </is>
      </c>
      <c r="F323" s="141" t="inlineStr">
        <is>
          <t>Infra e Hotelaria</t>
        </is>
      </c>
      <c r="G323" s="144" t="inlineStr">
        <is>
          <t>Geladeiras postos alas - higienização vencida</t>
        </is>
      </c>
      <c r="H323" s="146" t="inlineStr">
        <is>
          <t>Concluído</t>
        </is>
      </c>
      <c r="I323" s="144" t="inlineStr">
        <is>
          <t>Não informado</t>
        </is>
      </c>
    </row>
    <row r="324" ht="25.5" customHeight="1">
      <c r="A324" s="193" t="n">
        <v>45602</v>
      </c>
      <c r="B324" s="145" t="inlineStr">
        <is>
          <t>Novembro</t>
        </is>
      </c>
      <c r="C324" s="150" t="n">
        <v>2024</v>
      </c>
      <c r="D324" s="201" t="inlineStr">
        <is>
          <t>HVC</t>
        </is>
      </c>
      <c r="E324" s="144" t="inlineStr">
        <is>
          <t>Nutrição</t>
        </is>
      </c>
      <c r="F324" s="139" t="inlineStr">
        <is>
          <t>Assistencial</t>
        </is>
      </c>
      <c r="G324" s="144" t="inlineStr">
        <is>
          <t>Fecho de pão na dieta de paciente</t>
        </is>
      </c>
      <c r="H324" s="146" t="inlineStr">
        <is>
          <t>Concluído</t>
        </is>
      </c>
      <c r="I324" s="144" t="inlineStr">
        <is>
          <t>Não informado</t>
        </is>
      </c>
    </row>
    <row r="325" ht="25.5" customHeight="1">
      <c r="A325" s="193" t="n">
        <v>45602</v>
      </c>
      <c r="B325" s="145" t="inlineStr">
        <is>
          <t>Novembro</t>
        </is>
      </c>
      <c r="C325" s="150" t="n">
        <v>2024</v>
      </c>
      <c r="D325" s="201" t="inlineStr">
        <is>
          <t>HVC</t>
        </is>
      </c>
      <c r="E325" s="144" t="inlineStr">
        <is>
          <t>Nutrição</t>
        </is>
      </c>
      <c r="F325" s="139" t="inlineStr">
        <is>
          <t>Assistencial</t>
        </is>
      </c>
      <c r="G325" s="144" t="inlineStr">
        <is>
          <t>Dieta 428B - acompanhante com intolerância</t>
        </is>
      </c>
      <c r="H325" s="146" t="inlineStr">
        <is>
          <t>Concluído</t>
        </is>
      </c>
      <c r="I325" s="144" t="inlineStr">
        <is>
          <t>Não informado</t>
        </is>
      </c>
    </row>
    <row r="326" ht="25.5" customHeight="1">
      <c r="A326" s="193" t="n">
        <v>45602</v>
      </c>
      <c r="B326" s="145" t="inlineStr">
        <is>
          <t>Novembro</t>
        </is>
      </c>
      <c r="C326" s="150" t="n">
        <v>2024</v>
      </c>
      <c r="D326" s="201" t="inlineStr">
        <is>
          <t>HVC</t>
        </is>
      </c>
      <c r="E326" s="144" t="inlineStr">
        <is>
          <t>Engenharia Clínica</t>
        </is>
      </c>
      <c r="F326" s="141" t="inlineStr">
        <is>
          <t>Infra e Hotelaria</t>
        </is>
      </c>
      <c r="G326" s="144" t="inlineStr">
        <is>
          <t>Queda de energia afetou equipamento RM GE3 - parada</t>
        </is>
      </c>
      <c r="H326" s="146" t="inlineStr">
        <is>
          <t>Concluído</t>
        </is>
      </c>
      <c r="I326" s="144" t="inlineStr">
        <is>
          <t>Não informado</t>
        </is>
      </c>
    </row>
    <row r="327" ht="38.1" customHeight="1">
      <c r="A327" s="193" t="n">
        <v>45602</v>
      </c>
      <c r="B327" s="145" t="inlineStr">
        <is>
          <t>Novembro</t>
        </is>
      </c>
      <c r="C327" s="150" t="n">
        <v>2024</v>
      </c>
      <c r="D327" s="201" t="inlineStr">
        <is>
          <t>HVC</t>
        </is>
      </c>
      <c r="E327" s="144" t="inlineStr">
        <is>
          <t>Não informado</t>
        </is>
      </c>
      <c r="F327" s="139" t="inlineStr">
        <is>
          <t>Assistencial</t>
        </is>
      </c>
      <c r="G327" s="144" t="inlineStr">
        <is>
          <t>Paciente encaminhado uti-hemodinamica - evacuado, curativo sangue, lençol sujo</t>
        </is>
      </c>
      <c r="H327" s="146" t="inlineStr">
        <is>
          <t>Concluído</t>
        </is>
      </c>
      <c r="I327" s="144" t="inlineStr">
        <is>
          <t>Não informado</t>
        </is>
      </c>
    </row>
    <row r="328" ht="38.1" customHeight="1">
      <c r="A328" s="193" t="n">
        <v>45602</v>
      </c>
      <c r="B328" s="145" t="inlineStr">
        <is>
          <t>Novembro</t>
        </is>
      </c>
      <c r="C328" s="150" t="n">
        <v>2024</v>
      </c>
      <c r="D328" s="201" t="inlineStr">
        <is>
          <t>HVC</t>
        </is>
      </c>
      <c r="E328" s="144" t="inlineStr">
        <is>
          <t>NSP</t>
        </is>
      </c>
      <c r="F328" s="139" t="inlineStr">
        <is>
          <t>Assistencial</t>
        </is>
      </c>
      <c r="G328" s="144" t="inlineStr">
        <is>
          <t>Queda de paciente da clínica - agachou escorregou e caiu sentada</t>
        </is>
      </c>
      <c r="H328" s="146" t="inlineStr">
        <is>
          <t>Concluído</t>
        </is>
      </c>
      <c r="I328" s="144" t="inlineStr">
        <is>
          <t>Não informado</t>
        </is>
      </c>
    </row>
    <row r="329" ht="25.5" customHeight="1">
      <c r="A329" s="193" t="n">
        <v>45602</v>
      </c>
      <c r="B329" s="145" t="inlineStr">
        <is>
          <t>Novembro</t>
        </is>
      </c>
      <c r="C329" s="150" t="n">
        <v>2024</v>
      </c>
      <c r="D329" s="201" t="inlineStr">
        <is>
          <t>HVC</t>
        </is>
      </c>
      <c r="E329" s="144" t="inlineStr">
        <is>
          <t>NSP</t>
        </is>
      </c>
      <c r="F329" s="139" t="inlineStr">
        <is>
          <t>Assistencial</t>
        </is>
      </c>
      <c r="G329" s="144" t="inlineStr">
        <is>
          <t>Erro de identificação na ala x laboratório - gerou ouvidoria</t>
        </is>
      </c>
      <c r="H329" s="146" t="inlineStr">
        <is>
          <t>Concluído</t>
        </is>
      </c>
      <c r="I329" s="144" t="inlineStr">
        <is>
          <t>Não informado</t>
        </is>
      </c>
    </row>
    <row r="330" ht="50.45" customHeight="1">
      <c r="A330" s="193" t="n">
        <v>45602</v>
      </c>
      <c r="B330" s="145" t="inlineStr">
        <is>
          <t>Novembro</t>
        </is>
      </c>
      <c r="C330" s="150" t="n">
        <v>2024</v>
      </c>
      <c r="D330" s="201" t="inlineStr">
        <is>
          <t>HVC</t>
        </is>
      </c>
      <c r="E330" s="144" t="inlineStr">
        <is>
          <t>Gestão de Leitos</t>
        </is>
      </c>
      <c r="F330" s="147" t="inlineStr">
        <is>
          <t>Fluxo do Paciente</t>
        </is>
      </c>
      <c r="G330" s="144" t="inlineStr">
        <is>
          <t>Paciente veio da CS fazer colono.endoscopia - convenio não atende VC - transito de contas</t>
        </is>
      </c>
      <c r="H330" s="146" t="inlineStr">
        <is>
          <t>Concluído</t>
        </is>
      </c>
      <c r="I330" s="144" t="inlineStr">
        <is>
          <t>Rose</t>
        </is>
      </c>
    </row>
    <row r="331" ht="75.59999999999999" customHeight="1">
      <c r="A331" s="193" t="n">
        <v>45604</v>
      </c>
      <c r="B331" s="145" t="inlineStr">
        <is>
          <t>Novembro</t>
        </is>
      </c>
      <c r="C331" s="150" t="n">
        <v>2024</v>
      </c>
      <c r="D331" s="201" t="inlineStr">
        <is>
          <t>HVC</t>
        </is>
      </c>
      <c r="E331" s="144" t="inlineStr">
        <is>
          <t>Manutenção</t>
        </is>
      </c>
      <c r="F331" s="141" t="inlineStr">
        <is>
          <t>Infra e Hotelaria</t>
        </is>
      </c>
      <c r="G331" s="144" t="inlineStr">
        <is>
          <t>CME - cano de osmose furado pela menutenção para instalação de detector de incêndio.(sem supervisão ou comunicação para responsável da área).</t>
        </is>
      </c>
      <c r="H331" s="146" t="inlineStr">
        <is>
          <t>Concluído</t>
        </is>
      </c>
      <c r="I331" s="144" t="inlineStr">
        <is>
          <t>Não informado</t>
        </is>
      </c>
    </row>
    <row r="332" ht="38.1" customHeight="1">
      <c r="A332" s="193" t="n">
        <v>45604</v>
      </c>
      <c r="B332" s="145" t="inlineStr">
        <is>
          <t>Novembro</t>
        </is>
      </c>
      <c r="C332" s="150" t="n">
        <v>2024</v>
      </c>
      <c r="D332" s="201" t="inlineStr">
        <is>
          <t>HVC</t>
        </is>
      </c>
      <c r="E332" s="144" t="inlineStr">
        <is>
          <t>NSP</t>
        </is>
      </c>
      <c r="F332" s="139" t="inlineStr">
        <is>
          <t>Assistencial</t>
        </is>
      </c>
      <c r="G332" s="144" t="inlineStr">
        <is>
          <t>Encaminhado paciente do PA para UTI ped sem passagem de plantão</t>
        </is>
      </c>
      <c r="H332" s="146" t="inlineStr">
        <is>
          <t>Concluído</t>
        </is>
      </c>
      <c r="I332" s="144" t="inlineStr">
        <is>
          <t>Não informado</t>
        </is>
      </c>
    </row>
    <row r="333" ht="14.1" customHeight="1">
      <c r="A333" s="193" t="n">
        <v>45604</v>
      </c>
      <c r="B333" s="145" t="inlineStr">
        <is>
          <t>Novembro</t>
        </is>
      </c>
      <c r="C333" s="150" t="n">
        <v>2024</v>
      </c>
      <c r="D333" s="201" t="inlineStr">
        <is>
          <t>HVC</t>
        </is>
      </c>
      <c r="E333" s="144" t="inlineStr">
        <is>
          <t>Higiene</t>
        </is>
      </c>
      <c r="F333" s="141" t="inlineStr">
        <is>
          <t>Infra e Hotelaria</t>
        </is>
      </c>
      <c r="G333" s="144" t="inlineStr">
        <is>
          <t>Bandejas no expurgo</t>
        </is>
      </c>
      <c r="H333" s="146" t="inlineStr">
        <is>
          <t>Concluído</t>
        </is>
      </c>
      <c r="I333" s="144" t="inlineStr">
        <is>
          <t>Não informado</t>
        </is>
      </c>
    </row>
    <row r="334" ht="38.1" customHeight="1">
      <c r="A334" s="193" t="n">
        <v>45607</v>
      </c>
      <c r="B334" s="145" t="inlineStr">
        <is>
          <t>Novembro</t>
        </is>
      </c>
      <c r="C334" s="150" t="n">
        <v>2024</v>
      </c>
      <c r="D334" s="201" t="inlineStr">
        <is>
          <t>HVC</t>
        </is>
      </c>
      <c r="E334" s="144" t="inlineStr">
        <is>
          <t>Não informado</t>
        </is>
      </c>
      <c r="F334" s="139" t="inlineStr">
        <is>
          <t>Assistencial</t>
        </is>
      </c>
      <c r="G334" s="144" t="inlineStr">
        <is>
          <t>Código azul na SEMI - gatilho - fratura de fêmur - broncoaspiração - óbito</t>
        </is>
      </c>
      <c r="H334" s="146" t="inlineStr">
        <is>
          <t>Concluído</t>
        </is>
      </c>
      <c r="I334" s="144" t="inlineStr">
        <is>
          <t>Não informado</t>
        </is>
      </c>
    </row>
    <row r="335" ht="38.1" customHeight="1">
      <c r="A335" s="193" t="n">
        <v>45607</v>
      </c>
      <c r="B335" s="145" t="inlineStr">
        <is>
          <t>Novembro</t>
        </is>
      </c>
      <c r="C335" s="150" t="n">
        <v>2024</v>
      </c>
      <c r="D335" s="201" t="inlineStr">
        <is>
          <t>HVC</t>
        </is>
      </c>
      <c r="E335" s="144" t="inlineStr">
        <is>
          <t>Farmácia</t>
        </is>
      </c>
      <c r="F335" s="139" t="inlineStr">
        <is>
          <t>Assistencial</t>
        </is>
      </c>
      <c r="G335" s="144" t="inlineStr">
        <is>
          <t>Paciente foi fazer procedimento cirúrgico - kit com clorexidina, porém tem alergia</t>
        </is>
      </c>
      <c r="H335" s="146" t="inlineStr">
        <is>
          <t>Concluído</t>
        </is>
      </c>
      <c r="I335" s="144" t="inlineStr">
        <is>
          <t>Não informado</t>
        </is>
      </c>
    </row>
    <row r="336" ht="14.1" customHeight="1">
      <c r="A336" s="193" t="n">
        <v>45607</v>
      </c>
      <c r="B336" s="145" t="inlineStr">
        <is>
          <t>Novembro</t>
        </is>
      </c>
      <c r="C336" s="150" t="n">
        <v>2024</v>
      </c>
      <c r="D336" s="201" t="inlineStr">
        <is>
          <t>HVC</t>
        </is>
      </c>
      <c r="E336" s="144" t="inlineStr">
        <is>
          <t>Não informado</t>
        </is>
      </c>
      <c r="F336" s="139" t="inlineStr">
        <is>
          <t>Assistencial</t>
        </is>
      </c>
      <c r="G336" s="144" t="inlineStr">
        <is>
          <t>Deslocamento sonda</t>
        </is>
      </c>
      <c r="H336" s="146" t="inlineStr">
        <is>
          <t>Concluído</t>
        </is>
      </c>
      <c r="I336" s="144" t="inlineStr">
        <is>
          <t>Não informado</t>
        </is>
      </c>
    </row>
    <row r="337" ht="25.5" customHeight="1">
      <c r="A337" s="193" t="n">
        <v>45607</v>
      </c>
      <c r="B337" s="145" t="inlineStr">
        <is>
          <t>Novembro</t>
        </is>
      </c>
      <c r="C337" s="150" t="n">
        <v>2024</v>
      </c>
      <c r="D337" s="201" t="inlineStr">
        <is>
          <t>HVC</t>
        </is>
      </c>
      <c r="E337" s="144" t="inlineStr">
        <is>
          <t>Manutenção</t>
        </is>
      </c>
      <c r="F337" s="139" t="inlineStr">
        <is>
          <t>Assistencial</t>
        </is>
      </c>
      <c r="G337" s="144" t="inlineStr">
        <is>
          <t>Reação contraste e extravazamento - tomografia</t>
        </is>
      </c>
      <c r="H337" s="146" t="inlineStr">
        <is>
          <t>Concluído</t>
        </is>
      </c>
      <c r="I337" s="144" t="inlineStr">
        <is>
          <t>Não informado</t>
        </is>
      </c>
    </row>
    <row r="338" ht="25.5" customHeight="1">
      <c r="A338" s="193" t="n">
        <v>45607</v>
      </c>
      <c r="B338" s="145" t="inlineStr">
        <is>
          <t>Novembro</t>
        </is>
      </c>
      <c r="C338" s="150" t="n">
        <v>2024</v>
      </c>
      <c r="D338" s="201" t="inlineStr">
        <is>
          <t>HVC</t>
        </is>
      </c>
      <c r="E338" s="144" t="inlineStr">
        <is>
          <t>NSP</t>
        </is>
      </c>
      <c r="F338" s="139" t="inlineStr">
        <is>
          <t>Assistencial</t>
        </is>
      </c>
      <c r="G338" s="144" t="inlineStr">
        <is>
          <t>Lesão pressão grau 2 - UTI adulto</t>
        </is>
      </c>
      <c r="H338" s="146" t="inlineStr">
        <is>
          <t>Concluído</t>
        </is>
      </c>
      <c r="I338" s="144" t="inlineStr">
        <is>
          <t>Não informado</t>
        </is>
      </c>
    </row>
    <row r="339" ht="14.1" customHeight="1">
      <c r="A339" s="193" t="n">
        <v>45607</v>
      </c>
      <c r="B339" s="145" t="inlineStr">
        <is>
          <t>Novembro</t>
        </is>
      </c>
      <c r="C339" s="150" t="n">
        <v>2024</v>
      </c>
      <c r="D339" s="201" t="inlineStr">
        <is>
          <t>HVC</t>
        </is>
      </c>
      <c r="E339" s="144" t="inlineStr">
        <is>
          <t>NSP</t>
        </is>
      </c>
      <c r="F339" s="139" t="inlineStr">
        <is>
          <t>Assistencial</t>
        </is>
      </c>
      <c r="G339" s="144" t="inlineStr">
        <is>
          <t>2 falhas passagem plantão</t>
        </is>
      </c>
      <c r="H339" s="146" t="inlineStr">
        <is>
          <t>Concluído</t>
        </is>
      </c>
      <c r="I339" s="144" t="inlineStr">
        <is>
          <t>Não informado</t>
        </is>
      </c>
    </row>
    <row r="340" ht="38.1" customHeight="1">
      <c r="A340" s="193" t="n">
        <v>45607</v>
      </c>
      <c r="B340" s="145" t="inlineStr">
        <is>
          <t>Novembro</t>
        </is>
      </c>
      <c r="C340" s="150" t="n">
        <v>2024</v>
      </c>
      <c r="D340" s="201" t="inlineStr">
        <is>
          <t>HVC</t>
        </is>
      </c>
      <c r="E340" s="144" t="inlineStr">
        <is>
          <t>NSP</t>
        </is>
      </c>
      <c r="F340" s="139" t="inlineStr">
        <is>
          <t>Assistencial</t>
        </is>
      </c>
      <c r="G340" s="144" t="inlineStr">
        <is>
          <t>2 falhas identificação - pulseira, cça 4 dias - saiu nome mãe - 56 min para correção</t>
        </is>
      </c>
      <c r="H340" s="146" t="inlineStr">
        <is>
          <t>Concluído</t>
        </is>
      </c>
      <c r="I340" s="144" t="inlineStr">
        <is>
          <t>Não informado</t>
        </is>
      </c>
    </row>
    <row r="341" ht="38.1" customHeight="1">
      <c r="A341" s="193" t="n">
        <v>45607</v>
      </c>
      <c r="B341" s="145" t="inlineStr">
        <is>
          <t>Novembro</t>
        </is>
      </c>
      <c r="C341" s="150" t="n">
        <v>2024</v>
      </c>
      <c r="D341" s="201" t="inlineStr">
        <is>
          <t>HVC</t>
        </is>
      </c>
      <c r="E341" s="144" t="inlineStr">
        <is>
          <t>Pronto Socorro</t>
        </is>
      </c>
      <c r="F341" s="139" t="inlineStr">
        <is>
          <t>Assistencial</t>
        </is>
      </c>
      <c r="G341" s="144" t="inlineStr">
        <is>
          <t>Desistência de paciente com suspeita de leucemia - disse que ia para SP</t>
        </is>
      </c>
      <c r="H341" s="146" t="inlineStr">
        <is>
          <t>Concluído</t>
        </is>
      </c>
      <c r="I341" s="144" t="inlineStr">
        <is>
          <t>Não informado</t>
        </is>
      </c>
    </row>
    <row r="342" ht="38.1" customHeight="1">
      <c r="A342" s="193" t="n">
        <v>45608</v>
      </c>
      <c r="B342" s="145" t="inlineStr">
        <is>
          <t>Novembro</t>
        </is>
      </c>
      <c r="C342" s="150" t="n">
        <v>2024</v>
      </c>
      <c r="D342" s="201" t="inlineStr">
        <is>
          <t>HVC</t>
        </is>
      </c>
      <c r="E342" s="144" t="inlineStr">
        <is>
          <t>Manutenção</t>
        </is>
      </c>
      <c r="F342" s="141" t="inlineStr">
        <is>
          <t>Infra e Hotelaria</t>
        </is>
      </c>
      <c r="G342" s="144" t="inlineStr">
        <is>
          <t>Vazamento de água no CC - lavagem do ar na área técnica - queimou lâmpadas</t>
        </is>
      </c>
      <c r="H342" s="146" t="inlineStr">
        <is>
          <t>Concluído</t>
        </is>
      </c>
      <c r="I342" s="144" t="inlineStr">
        <is>
          <t>Não informado</t>
        </is>
      </c>
    </row>
    <row r="343" ht="63" customHeight="1">
      <c r="A343" s="193" t="n">
        <v>45608</v>
      </c>
      <c r="B343" s="145" t="inlineStr">
        <is>
          <t>Novembro</t>
        </is>
      </c>
      <c r="C343" s="150" t="n">
        <v>2024</v>
      </c>
      <c r="D343" s="201" t="inlineStr">
        <is>
          <t>HVC</t>
        </is>
      </c>
      <c r="E343" s="144" t="inlineStr">
        <is>
          <t>Gestão de Leitos</t>
        </is>
      </c>
      <c r="F343" s="147" t="inlineStr">
        <is>
          <t>Fluxo do Paciente</t>
        </is>
      </c>
      <c r="G343" s="144" t="inlineStr">
        <is>
          <t>Paciente trocou de quarto a pedido médico - foi para a semi - ocorreu falha de comunicação, família reclamou - leito 318</t>
        </is>
      </c>
      <c r="H343" s="146" t="inlineStr">
        <is>
          <t>Concluído</t>
        </is>
      </c>
      <c r="I343" s="144" t="inlineStr">
        <is>
          <t>Não informado</t>
        </is>
      </c>
    </row>
    <row r="344" ht="25.5" customHeight="1">
      <c r="A344" s="193" t="n">
        <v>45608</v>
      </c>
      <c r="B344" s="145" t="inlineStr">
        <is>
          <t>Novembro</t>
        </is>
      </c>
      <c r="C344" s="150" t="n">
        <v>2024</v>
      </c>
      <c r="D344" s="201" t="inlineStr">
        <is>
          <t>HVC</t>
        </is>
      </c>
      <c r="E344" s="144" t="inlineStr">
        <is>
          <t>Não informado</t>
        </is>
      </c>
      <c r="F344" s="139" t="inlineStr">
        <is>
          <t>Assistencial</t>
        </is>
      </c>
      <c r="G344" s="144" t="inlineStr">
        <is>
          <t>408 aguarda desospitalização - aguarda liberação Bradesco</t>
        </is>
      </c>
      <c r="H344" s="146" t="inlineStr">
        <is>
          <t>Concluído</t>
        </is>
      </c>
      <c r="I344" s="144" t="inlineStr">
        <is>
          <t>Não informado</t>
        </is>
      </c>
    </row>
    <row r="345" ht="50.45" customHeight="1">
      <c r="A345" s="193" t="n">
        <v>45608</v>
      </c>
      <c r="B345" s="145" t="inlineStr">
        <is>
          <t>Novembro</t>
        </is>
      </c>
      <c r="C345" s="150" t="n">
        <v>2024</v>
      </c>
      <c r="D345" s="201" t="inlineStr">
        <is>
          <t>HVC</t>
        </is>
      </c>
      <c r="E345" s="144" t="inlineStr">
        <is>
          <t>Pronto Socorro</t>
        </is>
      </c>
      <c r="F345" s="139" t="inlineStr">
        <is>
          <t>Assistencial</t>
        </is>
      </c>
      <c r="G345" s="144" t="inlineStr">
        <is>
          <t>Paciente passou por atendimento PS foi dispensado - esta internado no São Luiz com embolia</t>
        </is>
      </c>
      <c r="H345" s="146" t="inlineStr">
        <is>
          <t>Concluído</t>
        </is>
      </c>
      <c r="I345" s="144" t="inlineStr">
        <is>
          <t>Não informado</t>
        </is>
      </c>
    </row>
    <row r="346" ht="50.45" customHeight="1">
      <c r="A346" s="193" t="n">
        <v>45608</v>
      </c>
      <c r="B346" s="145" t="inlineStr">
        <is>
          <t>Novembro</t>
        </is>
      </c>
      <c r="C346" s="150" t="n">
        <v>2024</v>
      </c>
      <c r="D346" s="201" t="inlineStr">
        <is>
          <t>HVC</t>
        </is>
      </c>
      <c r="E346" s="144" t="inlineStr">
        <is>
          <t>Imagem / Radiologia</t>
        </is>
      </c>
      <c r="F346" s="142" t="inlineStr">
        <is>
          <t>Assistencial Médico</t>
        </is>
      </c>
      <c r="G346" s="144" t="inlineStr">
        <is>
          <t>Médico entrou com caneta na RM - a qual foi atraída pelo campo magnético e machucou paciente</t>
        </is>
      </c>
      <c r="H346" s="146" t="inlineStr">
        <is>
          <t>Em andamento</t>
        </is>
      </c>
      <c r="I346" s="144" t="inlineStr">
        <is>
          <t>Não informado</t>
        </is>
      </c>
    </row>
    <row r="347" ht="25.5" customHeight="1">
      <c r="A347" s="193" t="n">
        <v>45608</v>
      </c>
      <c r="B347" s="145" t="inlineStr">
        <is>
          <t>Novembro</t>
        </is>
      </c>
      <c r="C347" s="150" t="n">
        <v>2024</v>
      </c>
      <c r="D347" s="201" t="inlineStr">
        <is>
          <t>HVC</t>
        </is>
      </c>
      <c r="E347" s="144" t="inlineStr">
        <is>
          <t>Farmácia</t>
        </is>
      </c>
      <c r="F347" s="139" t="inlineStr">
        <is>
          <t>Assistencial</t>
        </is>
      </c>
      <c r="G347" s="144" t="inlineStr">
        <is>
          <t>Erro de prescrição - sem diluente - paciente Luisa</t>
        </is>
      </c>
      <c r="H347" s="146" t="inlineStr">
        <is>
          <t>Concluído</t>
        </is>
      </c>
      <c r="I347" s="144" t="inlineStr">
        <is>
          <t>Não informado</t>
        </is>
      </c>
    </row>
    <row r="348" ht="25.5" customHeight="1">
      <c r="A348" s="193" t="n">
        <v>45609</v>
      </c>
      <c r="B348" s="145" t="inlineStr">
        <is>
          <t>Novembro</t>
        </is>
      </c>
      <c r="C348" s="150" t="n">
        <v>2024</v>
      </c>
      <c r="D348" s="201" t="inlineStr">
        <is>
          <t>HVC</t>
        </is>
      </c>
      <c r="E348" s="144" t="inlineStr">
        <is>
          <t>Não informado</t>
        </is>
      </c>
      <c r="F348" s="139" t="inlineStr">
        <is>
          <t>Assistencial</t>
        </is>
      </c>
      <c r="G348" s="144" t="inlineStr">
        <is>
          <t>Broncoaspiração paciente 311 - Moacir</t>
        </is>
      </c>
      <c r="H348" s="146" t="inlineStr">
        <is>
          <t>Concluído</t>
        </is>
      </c>
      <c r="I348" s="144" t="inlineStr">
        <is>
          <t>Não informado</t>
        </is>
      </c>
    </row>
    <row r="349" ht="25.5" customHeight="1">
      <c r="A349" s="193" t="n">
        <v>45609</v>
      </c>
      <c r="B349" s="145" t="inlineStr">
        <is>
          <t>Novembro</t>
        </is>
      </c>
      <c r="C349" s="150" t="n">
        <v>2024</v>
      </c>
      <c r="D349" s="201" t="inlineStr">
        <is>
          <t>HVC</t>
        </is>
      </c>
      <c r="E349" s="144" t="inlineStr">
        <is>
          <t>Manutenção</t>
        </is>
      </c>
      <c r="F349" s="139" t="inlineStr">
        <is>
          <t>Assistencial</t>
        </is>
      </c>
      <c r="G349" s="144" t="inlineStr">
        <is>
          <t>Extravazamento de contraste imagem</t>
        </is>
      </c>
      <c r="H349" s="146" t="inlineStr">
        <is>
          <t>Concluído</t>
        </is>
      </c>
      <c r="I349" s="144" t="inlineStr">
        <is>
          <t>Não informado</t>
        </is>
      </c>
    </row>
    <row r="350" ht="14.1" customHeight="1">
      <c r="A350" s="193" t="n">
        <v>45610</v>
      </c>
      <c r="B350" s="145" t="inlineStr">
        <is>
          <t>Novembro</t>
        </is>
      </c>
      <c r="C350" s="150" t="n">
        <v>2024</v>
      </c>
      <c r="D350" s="201" t="inlineStr">
        <is>
          <t>HVC</t>
        </is>
      </c>
      <c r="E350" s="144" t="inlineStr">
        <is>
          <t>Imagem / Radiologia</t>
        </is>
      </c>
      <c r="F350" s="139" t="inlineStr">
        <is>
          <t>Assistencial</t>
        </is>
      </c>
      <c r="G350" s="144" t="inlineStr">
        <is>
          <t>Lesão em paciente da RM</t>
        </is>
      </c>
      <c r="H350" s="146" t="inlineStr">
        <is>
          <t>Concluído</t>
        </is>
      </c>
      <c r="I350" s="144" t="inlineStr">
        <is>
          <t>Não informado</t>
        </is>
      </c>
    </row>
    <row r="351" ht="25.5" customHeight="1">
      <c r="A351" s="193" t="n">
        <v>45614</v>
      </c>
      <c r="B351" s="145" t="inlineStr">
        <is>
          <t>Novembro</t>
        </is>
      </c>
      <c r="C351" s="150" t="n">
        <v>2024</v>
      </c>
      <c r="D351" s="201" t="inlineStr">
        <is>
          <t>HVC</t>
        </is>
      </c>
      <c r="E351" s="144" t="inlineStr">
        <is>
          <t>Manutenção</t>
        </is>
      </c>
      <c r="F351" s="141" t="inlineStr">
        <is>
          <t>Infra e Hotelaria</t>
        </is>
      </c>
      <c r="G351" s="144" t="inlineStr">
        <is>
          <t>Sala observação do PA fechada para adequação</t>
        </is>
      </c>
      <c r="H351" s="146" t="inlineStr">
        <is>
          <t>Concluído</t>
        </is>
      </c>
      <c r="I351" s="144" t="inlineStr">
        <is>
          <t>Não informado</t>
        </is>
      </c>
    </row>
    <row r="352" ht="25.5" customHeight="1">
      <c r="A352" s="193" t="n">
        <v>45614</v>
      </c>
      <c r="B352" s="145" t="inlineStr">
        <is>
          <t>Novembro</t>
        </is>
      </c>
      <c r="C352" s="150" t="n">
        <v>2024</v>
      </c>
      <c r="D352" s="201" t="inlineStr">
        <is>
          <t>HVC</t>
        </is>
      </c>
      <c r="E352" s="144" t="inlineStr">
        <is>
          <t>Farmácia</t>
        </is>
      </c>
      <c r="F352" s="139" t="inlineStr">
        <is>
          <t>Assistencial</t>
        </is>
      </c>
      <c r="G352" s="144" t="inlineStr">
        <is>
          <t>Dispensário UTI - problema no final de semana</t>
        </is>
      </c>
      <c r="H352" s="146" t="inlineStr">
        <is>
          <t>Concluído</t>
        </is>
      </c>
      <c r="I352" s="144" t="inlineStr">
        <is>
          <t>Não informado</t>
        </is>
      </c>
    </row>
    <row r="353" ht="25.5" customHeight="1">
      <c r="A353" s="193" t="n">
        <v>45614</v>
      </c>
      <c r="B353" s="145" t="inlineStr">
        <is>
          <t>Novembro</t>
        </is>
      </c>
      <c r="C353" s="150" t="n">
        <v>2024</v>
      </c>
      <c r="D353" s="201" t="inlineStr">
        <is>
          <t>HVC</t>
        </is>
      </c>
      <c r="E353" s="144" t="inlineStr">
        <is>
          <t>Farmácia</t>
        </is>
      </c>
      <c r="F353" s="139" t="inlineStr">
        <is>
          <t>Assistencial</t>
        </is>
      </c>
      <c r="G353" s="144" t="inlineStr">
        <is>
          <t>Alteração de prescrição dipirona RN - notificado</t>
        </is>
      </c>
      <c r="H353" s="146" t="inlineStr">
        <is>
          <t>Concluído</t>
        </is>
      </c>
      <c r="I353" s="144" t="inlineStr">
        <is>
          <t>Não informado</t>
        </is>
      </c>
    </row>
    <row r="354" ht="25.5" customHeight="1">
      <c r="A354" s="193" t="n">
        <v>45614</v>
      </c>
      <c r="B354" s="145" t="inlineStr">
        <is>
          <t>Novembro</t>
        </is>
      </c>
      <c r="C354" s="150" t="n">
        <v>2024</v>
      </c>
      <c r="D354" s="201" t="inlineStr">
        <is>
          <t>HVC</t>
        </is>
      </c>
      <c r="E354" s="144" t="inlineStr">
        <is>
          <t>CME</t>
        </is>
      </c>
      <c r="F354" s="139" t="inlineStr">
        <is>
          <t>Assistencial</t>
        </is>
      </c>
      <c r="G354" s="144" t="inlineStr">
        <is>
          <t>Identificação paciente CC - nomes parecidos</t>
        </is>
      </c>
      <c r="H354" s="146" t="inlineStr">
        <is>
          <t>Concluído</t>
        </is>
      </c>
      <c r="I354" s="144" t="inlineStr">
        <is>
          <t>Equipe de Infra e Hotelaria</t>
        </is>
      </c>
    </row>
    <row r="355" ht="25.5" customHeight="1">
      <c r="A355" s="193" t="n">
        <v>45614</v>
      </c>
      <c r="B355" s="145" t="inlineStr">
        <is>
          <t>Novembro</t>
        </is>
      </c>
      <c r="C355" s="150" t="n">
        <v>2024</v>
      </c>
      <c r="D355" s="201" t="inlineStr">
        <is>
          <t>HVC</t>
        </is>
      </c>
      <c r="E355" s="144" t="inlineStr">
        <is>
          <t>NSP</t>
        </is>
      </c>
      <c r="F355" s="139" t="inlineStr">
        <is>
          <t>Assistencial</t>
        </is>
      </c>
      <c r="G355" s="144" t="inlineStr">
        <is>
          <t>Paciente saiu de alta do PS - com acesso</t>
        </is>
      </c>
      <c r="H355" s="146" t="inlineStr">
        <is>
          <t>Concluído</t>
        </is>
      </c>
      <c r="I355" s="144" t="inlineStr">
        <is>
          <t>Não informado</t>
        </is>
      </c>
    </row>
    <row r="356" ht="25.5" customHeight="1">
      <c r="A356" s="193" t="n">
        <v>45614</v>
      </c>
      <c r="B356" s="145" t="inlineStr">
        <is>
          <t>Novembro</t>
        </is>
      </c>
      <c r="C356" s="150" t="n">
        <v>2024</v>
      </c>
      <c r="D356" s="201" t="inlineStr">
        <is>
          <t>HVC</t>
        </is>
      </c>
      <c r="E356" s="144" t="inlineStr">
        <is>
          <t>NSP</t>
        </is>
      </c>
      <c r="F356" s="139" t="inlineStr">
        <is>
          <t>Assistencial</t>
        </is>
      </c>
      <c r="G356" s="144" t="inlineStr">
        <is>
          <t>Falha na transição de cuidado - passagem de plantão</t>
        </is>
      </c>
      <c r="H356" s="146" t="inlineStr">
        <is>
          <t>Concluído</t>
        </is>
      </c>
      <c r="I356" s="144" t="inlineStr">
        <is>
          <t>Não informado</t>
        </is>
      </c>
    </row>
    <row r="357" ht="14.1" customHeight="1">
      <c r="A357" s="193" t="n">
        <v>45615</v>
      </c>
      <c r="B357" s="145" t="inlineStr">
        <is>
          <t>Novembro</t>
        </is>
      </c>
      <c r="C357" s="150" t="n">
        <v>2024</v>
      </c>
      <c r="D357" s="201" t="inlineStr">
        <is>
          <t>HVC</t>
        </is>
      </c>
      <c r="E357" s="144" t="inlineStr">
        <is>
          <t>Não informado</t>
        </is>
      </c>
      <c r="F357" s="139" t="inlineStr">
        <is>
          <t>Assistencial</t>
        </is>
      </c>
      <c r="G357" s="144" t="inlineStr">
        <is>
          <t>Perda sonda orogastrica</t>
        </is>
      </c>
      <c r="H357" s="146" t="inlineStr">
        <is>
          <t>Concluído</t>
        </is>
      </c>
      <c r="I357" s="144" t="inlineStr">
        <is>
          <t>Não informado</t>
        </is>
      </c>
    </row>
    <row r="358" ht="25.5" customHeight="1">
      <c r="A358" s="193" t="n">
        <v>45615</v>
      </c>
      <c r="B358" s="145" t="inlineStr">
        <is>
          <t>Novembro</t>
        </is>
      </c>
      <c r="C358" s="150" t="n">
        <v>2024</v>
      </c>
      <c r="D358" s="201" t="inlineStr">
        <is>
          <t>HVC</t>
        </is>
      </c>
      <c r="E358" s="144" t="inlineStr">
        <is>
          <t>Não informado</t>
        </is>
      </c>
      <c r="F358" s="139" t="inlineStr">
        <is>
          <t>Assistencial</t>
        </is>
      </c>
      <c r="G358" s="144" t="inlineStr">
        <is>
          <t>Paciente UTI sem identificação risco assistencial</t>
        </is>
      </c>
      <c r="H358" s="146" t="inlineStr">
        <is>
          <t>Concluído</t>
        </is>
      </c>
      <c r="I358" s="144" t="inlineStr">
        <is>
          <t>Não informado</t>
        </is>
      </c>
    </row>
    <row r="359" ht="14.1" customHeight="1">
      <c r="A359" s="193" t="n">
        <v>45617</v>
      </c>
      <c r="B359" s="145" t="inlineStr">
        <is>
          <t>Novembro</t>
        </is>
      </c>
      <c r="C359" s="150" t="n">
        <v>2024</v>
      </c>
      <c r="D359" s="201" t="inlineStr">
        <is>
          <t>HVC</t>
        </is>
      </c>
      <c r="E359" s="144" t="inlineStr">
        <is>
          <t>Manutenção</t>
        </is>
      </c>
      <c r="F359" s="141" t="inlineStr">
        <is>
          <t>Infra e Hotelaria</t>
        </is>
      </c>
      <c r="G359" s="144" t="inlineStr">
        <is>
          <t>Quarto com vazamento na UCO</t>
        </is>
      </c>
      <c r="H359" s="146" t="inlineStr">
        <is>
          <t>Concluído</t>
        </is>
      </c>
      <c r="I359" s="144" t="inlineStr">
        <is>
          <t>Não informado</t>
        </is>
      </c>
    </row>
    <row r="360" ht="14.1" customHeight="1">
      <c r="A360" s="193" t="n">
        <v>45617</v>
      </c>
      <c r="B360" s="145" t="inlineStr">
        <is>
          <t>Novembro</t>
        </is>
      </c>
      <c r="C360" s="150" t="n">
        <v>2024</v>
      </c>
      <c r="D360" s="201" t="inlineStr">
        <is>
          <t>HVC</t>
        </is>
      </c>
      <c r="E360" s="144" t="inlineStr">
        <is>
          <t>Nutrição</t>
        </is>
      </c>
      <c r="F360" s="139" t="inlineStr">
        <is>
          <t>Assistencial</t>
        </is>
      </c>
      <c r="G360" s="144" t="inlineStr">
        <is>
          <t>Fluxo dietas - CC</t>
        </is>
      </c>
      <c r="H360" s="146" t="inlineStr">
        <is>
          <t>Concluído</t>
        </is>
      </c>
      <c r="I360" s="144" t="inlineStr">
        <is>
          <t>Não informado</t>
        </is>
      </c>
    </row>
    <row r="361" ht="25.5" customHeight="1">
      <c r="A361" s="193" t="n">
        <v>45617</v>
      </c>
      <c r="B361" s="145" t="inlineStr">
        <is>
          <t>Novembro</t>
        </is>
      </c>
      <c r="C361" s="150" t="n">
        <v>2024</v>
      </c>
      <c r="D361" s="201" t="inlineStr">
        <is>
          <t>HVC</t>
        </is>
      </c>
      <c r="E361" s="144" t="inlineStr">
        <is>
          <t>Engenharia Clínica</t>
        </is>
      </c>
      <c r="F361" s="141" t="inlineStr">
        <is>
          <t>Infra e Hotelaria</t>
        </is>
      </c>
      <c r="G361" s="144" t="inlineStr">
        <is>
          <t>RX parado - equipamento parou</t>
        </is>
      </c>
      <c r="H361" s="146" t="inlineStr">
        <is>
          <t>Em andamento</t>
        </is>
      </c>
      <c r="I361" s="144" t="inlineStr">
        <is>
          <t>Não informado</t>
        </is>
      </c>
    </row>
    <row r="362" ht="25.5" customHeight="1">
      <c r="A362" s="193" t="n">
        <v>45617</v>
      </c>
      <c r="B362" s="145" t="inlineStr">
        <is>
          <t>Novembro</t>
        </is>
      </c>
      <c r="C362" s="150" t="n">
        <v>2024</v>
      </c>
      <c r="D362" s="201" t="inlineStr">
        <is>
          <t>HVC</t>
        </is>
      </c>
      <c r="E362" s="144" t="inlineStr">
        <is>
          <t>Higiene</t>
        </is>
      </c>
      <c r="F362" s="141" t="inlineStr">
        <is>
          <t>Infra e Hotelaria</t>
        </is>
      </c>
      <c r="G362" s="144" t="inlineStr">
        <is>
          <t>3D - relato de ausencia de higiene</t>
        </is>
      </c>
      <c r="H362" s="146" t="inlineStr">
        <is>
          <t>Concluído</t>
        </is>
      </c>
      <c r="I362" s="144" t="inlineStr">
        <is>
          <t>Não informado</t>
        </is>
      </c>
    </row>
    <row r="363" ht="38.1" customHeight="1">
      <c r="A363" s="193" t="n">
        <v>45617</v>
      </c>
      <c r="B363" s="145" t="inlineStr">
        <is>
          <t>Novembro</t>
        </is>
      </c>
      <c r="C363" s="150" t="n">
        <v>2024</v>
      </c>
      <c r="D363" s="201" t="inlineStr">
        <is>
          <t>HVC</t>
        </is>
      </c>
      <c r="E363" s="144" t="inlineStr">
        <is>
          <t>SCIH/CCIH</t>
        </is>
      </c>
      <c r="F363" s="139" t="inlineStr">
        <is>
          <t>Assistencial</t>
        </is>
      </c>
      <c r="G363" s="144" t="inlineStr">
        <is>
          <t>Transição cuidado - paciente foi para quarto onde havia outro paciente em isolamento</t>
        </is>
      </c>
      <c r="H363" s="146" t="inlineStr">
        <is>
          <t>Concluído</t>
        </is>
      </c>
      <c r="I363" s="144" t="inlineStr">
        <is>
          <t>Não informado</t>
        </is>
      </c>
    </row>
    <row r="364" ht="25.5" customHeight="1">
      <c r="A364" s="193" t="n">
        <v>45617</v>
      </c>
      <c r="B364" s="145" t="inlineStr">
        <is>
          <t>Novembro</t>
        </is>
      </c>
      <c r="C364" s="150" t="n">
        <v>2024</v>
      </c>
      <c r="D364" s="201" t="inlineStr">
        <is>
          <t>HVC</t>
        </is>
      </c>
      <c r="E364" s="144" t="inlineStr">
        <is>
          <t>Imagem / Radiologia</t>
        </is>
      </c>
      <c r="F364" s="142" t="inlineStr">
        <is>
          <t>Assistencial Médico</t>
        </is>
      </c>
      <c r="G364" s="144" t="inlineStr">
        <is>
          <t>Avaliar contingência imagem para pacientes Unimed</t>
        </is>
      </c>
      <c r="H364" s="146" t="inlineStr">
        <is>
          <t>Concluído</t>
        </is>
      </c>
      <c r="I364" s="144" t="inlineStr">
        <is>
          <t>Não informado</t>
        </is>
      </c>
    </row>
    <row r="365" ht="50.45" customHeight="1">
      <c r="A365" s="193" t="n">
        <v>45618</v>
      </c>
      <c r="B365" s="145" t="inlineStr">
        <is>
          <t>Novembro</t>
        </is>
      </c>
      <c r="C365" s="150" t="n">
        <v>2024</v>
      </c>
      <c r="D365" s="201" t="inlineStr">
        <is>
          <t>HVC</t>
        </is>
      </c>
      <c r="E365" s="144" t="inlineStr">
        <is>
          <t>Centro Cirúrgico</t>
        </is>
      </c>
      <c r="F365" s="139" t="inlineStr">
        <is>
          <t>Assistencial</t>
        </is>
      </c>
      <c r="G365" s="144" t="inlineStr">
        <is>
          <t>Paciente Amil - cancelou cirurgia - estava em carência, alinhou com secretaria pagamento particular e desistiu</t>
        </is>
      </c>
      <c r="H365" s="146" t="inlineStr">
        <is>
          <t>Concluído</t>
        </is>
      </c>
      <c r="I365" s="144" t="inlineStr">
        <is>
          <t>Não informado</t>
        </is>
      </c>
    </row>
    <row r="366" ht="14.1" customHeight="1">
      <c r="A366" s="193" t="n">
        <v>45618</v>
      </c>
      <c r="B366" s="145" t="inlineStr">
        <is>
          <t>Novembro</t>
        </is>
      </c>
      <c r="C366" s="150" t="n">
        <v>2024</v>
      </c>
      <c r="D366" s="201" t="inlineStr">
        <is>
          <t>HVC</t>
        </is>
      </c>
      <c r="E366" s="144" t="inlineStr">
        <is>
          <t>Não informado</t>
        </is>
      </c>
      <c r="F366" s="139" t="inlineStr">
        <is>
          <t>Assistencial</t>
        </is>
      </c>
      <c r="G366" s="144" t="inlineStr">
        <is>
          <t>Broncoaspiração 3D</t>
        </is>
      </c>
      <c r="H366" s="146" t="inlineStr">
        <is>
          <t>Concluído</t>
        </is>
      </c>
      <c r="I366" s="144" t="inlineStr">
        <is>
          <t>Não informado</t>
        </is>
      </c>
    </row>
    <row r="367" ht="25.5" customHeight="1">
      <c r="A367" s="193" t="n">
        <v>45618</v>
      </c>
      <c r="B367" s="145" t="inlineStr">
        <is>
          <t>Novembro</t>
        </is>
      </c>
      <c r="C367" s="150" t="n">
        <v>2024</v>
      </c>
      <c r="D367" s="201" t="inlineStr">
        <is>
          <t>HVC</t>
        </is>
      </c>
      <c r="E367" s="144" t="inlineStr">
        <is>
          <t>Imagem / Radiologia</t>
        </is>
      </c>
      <c r="F367" s="139" t="inlineStr">
        <is>
          <t>Assistencial</t>
        </is>
      </c>
      <c r="G367" s="144" t="inlineStr">
        <is>
          <t>Reação alérgica contraste na imagem</t>
        </is>
      </c>
      <c r="H367" s="146" t="inlineStr">
        <is>
          <t>Concluído</t>
        </is>
      </c>
      <c r="I367" s="144" t="inlineStr">
        <is>
          <t>Não informado</t>
        </is>
      </c>
    </row>
    <row r="368" ht="25.5" customHeight="1">
      <c r="A368" s="193" t="n">
        <v>45618</v>
      </c>
      <c r="B368" s="145" t="inlineStr">
        <is>
          <t>Novembro</t>
        </is>
      </c>
      <c r="C368" s="150" t="n">
        <v>2024</v>
      </c>
      <c r="D368" s="201" t="inlineStr">
        <is>
          <t>HVC</t>
        </is>
      </c>
      <c r="E368" s="144" t="inlineStr">
        <is>
          <t>NSP</t>
        </is>
      </c>
      <c r="F368" s="139" t="inlineStr">
        <is>
          <t>Assistencial</t>
        </is>
      </c>
      <c r="G368" s="144" t="inlineStr">
        <is>
          <t>Queda sem dano na unidade de internação</t>
        </is>
      </c>
      <c r="H368" s="146" t="inlineStr">
        <is>
          <t>Concluído</t>
        </is>
      </c>
      <c r="I368" s="144" t="inlineStr">
        <is>
          <t>Não informado</t>
        </is>
      </c>
    </row>
    <row r="369" ht="25.5" customHeight="1">
      <c r="A369" s="193" t="n">
        <v>45618</v>
      </c>
      <c r="B369" s="145" t="inlineStr">
        <is>
          <t>Novembro</t>
        </is>
      </c>
      <c r="C369" s="150" t="n">
        <v>2024</v>
      </c>
      <c r="D369" s="201" t="inlineStr">
        <is>
          <t>HVC</t>
        </is>
      </c>
      <c r="E369" s="144" t="inlineStr">
        <is>
          <t>Nutrição</t>
        </is>
      </c>
      <c r="F369" s="139" t="inlineStr">
        <is>
          <t>Assistencial</t>
        </is>
      </c>
      <c r="G369" s="144" t="inlineStr">
        <is>
          <t>Falha de comunicação quanto dieta diabético</t>
        </is>
      </c>
      <c r="H369" s="146" t="inlineStr">
        <is>
          <t>Concluído</t>
        </is>
      </c>
      <c r="I369" s="144" t="inlineStr">
        <is>
          <t>Não informado</t>
        </is>
      </c>
    </row>
    <row r="370" ht="25.5" customHeight="1">
      <c r="A370" s="193" t="n">
        <v>45618</v>
      </c>
      <c r="B370" s="145" t="inlineStr">
        <is>
          <t>Novembro</t>
        </is>
      </c>
      <c r="C370" s="150" t="n">
        <v>2024</v>
      </c>
      <c r="D370" s="201" t="inlineStr">
        <is>
          <t>HVC</t>
        </is>
      </c>
      <c r="E370" s="144" t="inlineStr">
        <is>
          <t>Não informado</t>
        </is>
      </c>
      <c r="F370" s="147" t="inlineStr">
        <is>
          <t>Fluxo do Paciente</t>
        </is>
      </c>
      <c r="G370" s="144" t="inlineStr">
        <is>
          <t>Paciente fumante desceu para fumar</t>
        </is>
      </c>
      <c r="H370" s="146" t="inlineStr">
        <is>
          <t>Concluído</t>
        </is>
      </c>
      <c r="I370" s="144" t="inlineStr">
        <is>
          <t>Não informado</t>
        </is>
      </c>
    </row>
    <row r="371" ht="14.1" customHeight="1">
      <c r="A371" s="193" t="n">
        <v>45618</v>
      </c>
      <c r="B371" s="145" t="inlineStr">
        <is>
          <t>Novembro</t>
        </is>
      </c>
      <c r="C371" s="150" t="n">
        <v>2024</v>
      </c>
      <c r="D371" s="201" t="inlineStr">
        <is>
          <t>HVC</t>
        </is>
      </c>
      <c r="E371" s="144" t="inlineStr">
        <is>
          <t>Farmácia</t>
        </is>
      </c>
      <c r="F371" s="139" t="inlineStr">
        <is>
          <t>Assistencial</t>
        </is>
      </c>
      <c r="G371" s="144" t="inlineStr">
        <is>
          <t>Reconciliação</t>
        </is>
      </c>
      <c r="H371" s="146" t="inlineStr">
        <is>
          <t>Em andamento</t>
        </is>
      </c>
      <c r="I371" s="144" t="inlineStr">
        <is>
          <t>Não informado</t>
        </is>
      </c>
    </row>
    <row r="372" ht="38.1" customHeight="1">
      <c r="A372" s="193" t="n">
        <v>45621</v>
      </c>
      <c r="B372" s="145" t="inlineStr">
        <is>
          <t>Novembro</t>
        </is>
      </c>
      <c r="C372" s="150" t="n">
        <v>2024</v>
      </c>
      <c r="D372" s="201" t="inlineStr">
        <is>
          <t>HVC</t>
        </is>
      </c>
      <c r="E372" s="144" t="inlineStr">
        <is>
          <t>Farmácia</t>
        </is>
      </c>
      <c r="F372" s="139" t="inlineStr">
        <is>
          <t>Assistencial</t>
        </is>
      </c>
      <c r="G372" s="144" t="inlineStr">
        <is>
          <t>Armazenamento errado epinefrina no carro emergencia - incidente com paciente</t>
        </is>
      </c>
      <c r="H372" s="146" t="inlineStr">
        <is>
          <t>Concluído</t>
        </is>
      </c>
      <c r="I372" s="144" t="inlineStr">
        <is>
          <t>Não informado</t>
        </is>
      </c>
    </row>
    <row r="373" ht="25.5" customHeight="1">
      <c r="A373" s="193" t="n">
        <v>45621</v>
      </c>
      <c r="B373" s="145" t="inlineStr">
        <is>
          <t>Novembro</t>
        </is>
      </c>
      <c r="C373" s="150" t="n">
        <v>2024</v>
      </c>
      <c r="D373" s="201" t="inlineStr">
        <is>
          <t>HVC</t>
        </is>
      </c>
      <c r="E373" s="144" t="inlineStr">
        <is>
          <t>Imagem / Radiologia</t>
        </is>
      </c>
      <c r="F373" s="139" t="inlineStr">
        <is>
          <t>Assistencial</t>
        </is>
      </c>
      <c r="G373" s="144" t="inlineStr">
        <is>
          <t>Reação adversa contraste imagem</t>
        </is>
      </c>
      <c r="H373" s="146" t="inlineStr">
        <is>
          <t>Concluído</t>
        </is>
      </c>
      <c r="I373" s="144" t="inlineStr">
        <is>
          <t>Não informado</t>
        </is>
      </c>
    </row>
    <row r="374" ht="25.5" customHeight="1">
      <c r="A374" s="193" t="n">
        <v>45622</v>
      </c>
      <c r="B374" s="145" t="inlineStr">
        <is>
          <t>Novembro</t>
        </is>
      </c>
      <c r="C374" s="150" t="n">
        <v>2024</v>
      </c>
      <c r="D374" s="201" t="inlineStr">
        <is>
          <t>HVC</t>
        </is>
      </c>
      <c r="E374" s="144" t="inlineStr">
        <is>
          <t>Higiene</t>
        </is>
      </c>
      <c r="F374" s="141" t="inlineStr">
        <is>
          <t>Infra e Hotelaria</t>
        </is>
      </c>
      <c r="G374" s="144" t="inlineStr">
        <is>
          <t>Terminal de salas no CC requer melhorias</t>
        </is>
      </c>
      <c r="H374" s="146" t="inlineStr">
        <is>
          <t>Concluído</t>
        </is>
      </c>
      <c r="I374" s="144" t="inlineStr">
        <is>
          <t>Não informado</t>
        </is>
      </c>
    </row>
    <row r="375" ht="50.45" customHeight="1">
      <c r="A375" s="193" t="n">
        <v>45622</v>
      </c>
      <c r="B375" s="145" t="inlineStr">
        <is>
          <t>Novembro</t>
        </is>
      </c>
      <c r="C375" s="150" t="n">
        <v>2024</v>
      </c>
      <c r="D375" s="201" t="inlineStr">
        <is>
          <t>HVC</t>
        </is>
      </c>
      <c r="E375" s="144" t="inlineStr">
        <is>
          <t>TI</t>
        </is>
      </c>
      <c r="F375" s="139" t="inlineStr">
        <is>
          <t>Assistencial</t>
        </is>
      </c>
      <c r="G375" s="144" t="inlineStr">
        <is>
          <t>Gerado lote para item não prescrito - aberto chamado para TI - observado que são antibióticos</t>
        </is>
      </c>
      <c r="H375" s="146" t="inlineStr">
        <is>
          <t>Concluído</t>
        </is>
      </c>
      <c r="I375" s="144" t="inlineStr">
        <is>
          <t>Não informado</t>
        </is>
      </c>
    </row>
    <row r="376" ht="14.1" customHeight="1">
      <c r="A376" s="193" t="n">
        <v>45622</v>
      </c>
      <c r="B376" s="145" t="inlineStr">
        <is>
          <t>Novembro</t>
        </is>
      </c>
      <c r="C376" s="150" t="n">
        <v>2024</v>
      </c>
      <c r="D376" s="201" t="inlineStr">
        <is>
          <t>HVC</t>
        </is>
      </c>
      <c r="E376" s="144" t="inlineStr">
        <is>
          <t>Farmácia</t>
        </is>
      </c>
      <c r="F376" s="139" t="inlineStr">
        <is>
          <t>Assistencial</t>
        </is>
      </c>
      <c r="G376" s="144" t="inlineStr">
        <is>
          <t>Erro na administração 8D</t>
        </is>
      </c>
      <c r="H376" s="146" t="inlineStr">
        <is>
          <t>Concluído</t>
        </is>
      </c>
      <c r="I376" s="144" t="inlineStr">
        <is>
          <t>Não informado</t>
        </is>
      </c>
    </row>
    <row r="377" ht="38.1" customHeight="1">
      <c r="A377" s="193" t="n">
        <v>45623</v>
      </c>
      <c r="B377" s="145" t="inlineStr">
        <is>
          <t>Novembro</t>
        </is>
      </c>
      <c r="C377" s="150" t="n">
        <v>2024</v>
      </c>
      <c r="D377" s="201" t="inlineStr">
        <is>
          <t>HVC</t>
        </is>
      </c>
      <c r="E377" s="144" t="inlineStr">
        <is>
          <t>Não informado</t>
        </is>
      </c>
      <c r="F377" s="139" t="inlineStr">
        <is>
          <t>Assistencial</t>
        </is>
      </c>
      <c r="G377" s="144" t="inlineStr">
        <is>
          <t>Celso 102 - CIPREV - iniciou quimio sem autorização e sem assinar termo</t>
        </is>
      </c>
      <c r="H377" s="146" t="inlineStr">
        <is>
          <t>Concluído</t>
        </is>
      </c>
      <c r="I377" s="144" t="inlineStr">
        <is>
          <t>Não informado</t>
        </is>
      </c>
    </row>
    <row r="378" ht="25.5" customHeight="1">
      <c r="A378" s="193" t="n">
        <v>45623</v>
      </c>
      <c r="B378" s="145" t="inlineStr">
        <is>
          <t>Novembro</t>
        </is>
      </c>
      <c r="C378" s="150" t="n">
        <v>2024</v>
      </c>
      <c r="D378" s="201" t="inlineStr">
        <is>
          <t>HVC</t>
        </is>
      </c>
      <c r="E378" s="144" t="inlineStr">
        <is>
          <t>Não informado</t>
        </is>
      </c>
      <c r="F378" s="139" t="inlineStr">
        <is>
          <t>Assistencial</t>
        </is>
      </c>
      <c r="G378" s="144" t="inlineStr">
        <is>
          <t>Colaborador Brasanitas se perfurou 5o. andar</t>
        </is>
      </c>
      <c r="H378" s="146" t="inlineStr">
        <is>
          <t>Concluído</t>
        </is>
      </c>
      <c r="I378" s="144" t="inlineStr">
        <is>
          <t>Não informado</t>
        </is>
      </c>
    </row>
    <row r="379" ht="14.1" customHeight="1">
      <c r="A379" s="193" t="n">
        <v>45623</v>
      </c>
      <c r="B379" s="145" t="inlineStr">
        <is>
          <t>Novembro</t>
        </is>
      </c>
      <c r="C379" s="150" t="n">
        <v>2024</v>
      </c>
      <c r="D379" s="201" t="inlineStr">
        <is>
          <t>HVC</t>
        </is>
      </c>
      <c r="E379" s="144" t="inlineStr">
        <is>
          <t>NSP</t>
        </is>
      </c>
      <c r="F379" s="139" t="inlineStr">
        <is>
          <t>Assistencial</t>
        </is>
      </c>
      <c r="G379" s="144" t="inlineStr">
        <is>
          <t>Lesão pressão uti neuro</t>
        </is>
      </c>
      <c r="H379" s="146" t="inlineStr">
        <is>
          <t>Concluído</t>
        </is>
      </c>
      <c r="I379" s="144" t="inlineStr">
        <is>
          <t>Não informado</t>
        </is>
      </c>
    </row>
    <row r="380" ht="14.1" customHeight="1">
      <c r="A380" s="193" t="n">
        <v>45623</v>
      </c>
      <c r="B380" s="145" t="inlineStr">
        <is>
          <t>Novembro</t>
        </is>
      </c>
      <c r="C380" s="150" t="n">
        <v>2024</v>
      </c>
      <c r="D380" s="201" t="inlineStr">
        <is>
          <t>HVC</t>
        </is>
      </c>
      <c r="E380" s="144" t="inlineStr">
        <is>
          <t>Não informado</t>
        </is>
      </c>
      <c r="F380" s="139" t="inlineStr">
        <is>
          <t>Assistencial</t>
        </is>
      </c>
      <c r="G380" s="144" t="inlineStr">
        <is>
          <t>Paciente sacou sonda</t>
        </is>
      </c>
      <c r="H380" s="146" t="inlineStr">
        <is>
          <t>Concluído</t>
        </is>
      </c>
      <c r="I380" s="144" t="inlineStr">
        <is>
          <t>Não informado</t>
        </is>
      </c>
    </row>
    <row r="381" ht="25.5" customHeight="1">
      <c r="A381" s="193" t="n">
        <v>45623</v>
      </c>
      <c r="B381" s="145" t="inlineStr">
        <is>
          <t>Novembro</t>
        </is>
      </c>
      <c r="C381" s="150" t="n">
        <v>2024</v>
      </c>
      <c r="D381" s="201" t="inlineStr">
        <is>
          <t>HVC</t>
        </is>
      </c>
      <c r="E381" s="144" t="inlineStr">
        <is>
          <t>Não informado</t>
        </is>
      </c>
      <c r="F381" s="141" t="inlineStr">
        <is>
          <t>Infra e Hotelaria</t>
        </is>
      </c>
      <c r="G381" s="144" t="inlineStr">
        <is>
          <t>Portas materno - sendo ativado abertura automática</t>
        </is>
      </c>
      <c r="H381" s="146" t="inlineStr">
        <is>
          <t>Concluído</t>
        </is>
      </c>
      <c r="I381" s="144" t="inlineStr">
        <is>
          <t>Não informado</t>
        </is>
      </c>
    </row>
    <row r="382" ht="25.5" customHeight="1">
      <c r="A382" s="193" t="n">
        <v>45623</v>
      </c>
      <c r="B382" s="145" t="inlineStr">
        <is>
          <t>Novembro</t>
        </is>
      </c>
      <c r="C382" s="150" t="n">
        <v>2024</v>
      </c>
      <c r="D382" s="201" t="inlineStr">
        <is>
          <t>HVC</t>
        </is>
      </c>
      <c r="E382" s="144" t="inlineStr">
        <is>
          <t>Especialistas</t>
        </is>
      </c>
      <c r="F382" s="147" t="inlineStr">
        <is>
          <t>Fluxo do Paciente</t>
        </is>
      </c>
      <c r="G382" s="144" t="inlineStr">
        <is>
          <t>Paciente fumante autorizado pelo médico para descer fumar</t>
        </is>
      </c>
      <c r="H382" s="146" t="inlineStr">
        <is>
          <t>Concluído</t>
        </is>
      </c>
      <c r="I382" s="144" t="inlineStr">
        <is>
          <t>Não informado</t>
        </is>
      </c>
    </row>
    <row r="383" ht="14.1" customHeight="1">
      <c r="A383" s="193" t="n">
        <v>45624</v>
      </c>
      <c r="B383" s="145" t="inlineStr">
        <is>
          <t>Novembro</t>
        </is>
      </c>
      <c r="C383" s="150" t="n">
        <v>2024</v>
      </c>
      <c r="D383" s="201" t="inlineStr">
        <is>
          <t>HVC</t>
        </is>
      </c>
      <c r="E383" s="144" t="inlineStr">
        <is>
          <t>Não informado</t>
        </is>
      </c>
      <c r="F383" s="147" t="inlineStr">
        <is>
          <t>Fluxo do Paciente</t>
        </is>
      </c>
      <c r="G383" s="144" t="inlineStr">
        <is>
          <t>Fluxo paciente cadeirante</t>
        </is>
      </c>
      <c r="H383" s="146" t="inlineStr">
        <is>
          <t>Concluído</t>
        </is>
      </c>
      <c r="I383" s="144" t="inlineStr">
        <is>
          <t>Não informado</t>
        </is>
      </c>
    </row>
    <row r="384" ht="38.1" customHeight="1">
      <c r="A384" s="193" t="n">
        <v>45624</v>
      </c>
      <c r="B384" s="145" t="inlineStr">
        <is>
          <t>Novembro</t>
        </is>
      </c>
      <c r="C384" s="150" t="n">
        <v>2024</v>
      </c>
      <c r="D384" s="201" t="inlineStr">
        <is>
          <t>HVC</t>
        </is>
      </c>
      <c r="E384" s="144" t="inlineStr">
        <is>
          <t>Farmácia</t>
        </is>
      </c>
      <c r="F384" s="139" t="inlineStr">
        <is>
          <t>Assistencial</t>
        </is>
      </c>
      <c r="G384" s="144" t="inlineStr">
        <is>
          <t>Troca de medicação no carrinho de anestesia do CC - hidrocortizona</t>
        </is>
      </c>
      <c r="H384" s="146" t="inlineStr">
        <is>
          <t>Concluído</t>
        </is>
      </c>
      <c r="I384" s="144" t="inlineStr">
        <is>
          <t>Não informado</t>
        </is>
      </c>
    </row>
    <row r="385" ht="14.1" customHeight="1">
      <c r="A385" s="193" t="n">
        <v>45624</v>
      </c>
      <c r="B385" s="145" t="inlineStr">
        <is>
          <t>Novembro</t>
        </is>
      </c>
      <c r="C385" s="150" t="n">
        <v>2024</v>
      </c>
      <c r="D385" s="201" t="inlineStr">
        <is>
          <t>HVC</t>
        </is>
      </c>
      <c r="E385" s="144" t="inlineStr">
        <is>
          <t>Engenharia Clínica</t>
        </is>
      </c>
      <c r="F385" s="141" t="inlineStr">
        <is>
          <t>Infra e Hotelaria</t>
        </is>
      </c>
      <c r="G385" s="144" t="inlineStr">
        <is>
          <t>Raio x portátil quebrado</t>
        </is>
      </c>
      <c r="H385" s="146" t="inlineStr">
        <is>
          <t>Concluído</t>
        </is>
      </c>
      <c r="I385" s="144" t="inlineStr">
        <is>
          <t>Não informado</t>
        </is>
      </c>
    </row>
    <row r="386" ht="25.5" customHeight="1">
      <c r="A386" s="193" t="n">
        <v>45624</v>
      </c>
      <c r="B386" s="145" t="inlineStr">
        <is>
          <t>Novembro</t>
        </is>
      </c>
      <c r="C386" s="150" t="n">
        <v>2024</v>
      </c>
      <c r="D386" s="201" t="inlineStr">
        <is>
          <t>HVC</t>
        </is>
      </c>
      <c r="E386" s="144" t="inlineStr">
        <is>
          <t>Higiene</t>
        </is>
      </c>
      <c r="F386" s="141" t="inlineStr">
        <is>
          <t>Infra e Hotelaria</t>
        </is>
      </c>
      <c r="G386" s="144" t="inlineStr">
        <is>
          <t>3D problemas com higiene, geladeira sem limpeza</t>
        </is>
      </c>
      <c r="H386" s="146" t="inlineStr">
        <is>
          <t>Concluído</t>
        </is>
      </c>
      <c r="I386" s="144" t="inlineStr">
        <is>
          <t>Não informado</t>
        </is>
      </c>
    </row>
    <row r="387" ht="25.5" customHeight="1">
      <c r="A387" s="193" t="n">
        <v>45625</v>
      </c>
      <c r="B387" s="145" t="inlineStr">
        <is>
          <t>Novembro</t>
        </is>
      </c>
      <c r="C387" s="150" t="n">
        <v>2024</v>
      </c>
      <c r="D387" s="201" t="inlineStr">
        <is>
          <t>HVC</t>
        </is>
      </c>
      <c r="E387" s="144" t="inlineStr">
        <is>
          <t>NSP</t>
        </is>
      </c>
      <c r="F387" s="139" t="inlineStr">
        <is>
          <t>Assistencial</t>
        </is>
      </c>
      <c r="G387" s="144" t="inlineStr">
        <is>
          <t>Falha UTI adulto - troca amostra exames</t>
        </is>
      </c>
      <c r="H387" s="146" t="inlineStr">
        <is>
          <t>Concluído</t>
        </is>
      </c>
      <c r="I387" s="144" t="inlineStr">
        <is>
          <t>Não informado</t>
        </is>
      </c>
    </row>
    <row r="388" ht="14.1" customHeight="1">
      <c r="A388" s="193" t="n">
        <v>45625</v>
      </c>
      <c r="B388" s="145" t="inlineStr">
        <is>
          <t>Novembro</t>
        </is>
      </c>
      <c r="C388" s="150" t="n">
        <v>2024</v>
      </c>
      <c r="D388" s="201" t="inlineStr">
        <is>
          <t>HVC</t>
        </is>
      </c>
      <c r="E388" s="144" t="inlineStr">
        <is>
          <t>Não informado</t>
        </is>
      </c>
      <c r="F388" s="139" t="inlineStr">
        <is>
          <t>Assistencial</t>
        </is>
      </c>
      <c r="G388" s="144" t="inlineStr">
        <is>
          <t>Cateter rompeu hemodinâmica</t>
        </is>
      </c>
      <c r="H388" s="146" t="inlineStr">
        <is>
          <t>Concluído</t>
        </is>
      </c>
      <c r="I388" s="144" t="inlineStr">
        <is>
          <t>Não informado</t>
        </is>
      </c>
    </row>
    <row r="389" ht="14.1" customHeight="1">
      <c r="A389" s="193" t="n">
        <v>45625</v>
      </c>
      <c r="B389" s="145" t="inlineStr">
        <is>
          <t>Novembro</t>
        </is>
      </c>
      <c r="C389" s="150" t="n">
        <v>2024</v>
      </c>
      <c r="D389" s="201" t="inlineStr">
        <is>
          <t>HVC</t>
        </is>
      </c>
      <c r="E389" s="144" t="inlineStr">
        <is>
          <t>NSP</t>
        </is>
      </c>
      <c r="F389" s="139" t="inlineStr">
        <is>
          <t>Assistencial</t>
        </is>
      </c>
      <c r="G389" s="144" t="inlineStr">
        <is>
          <t>Pulseira identificação ilegível</t>
        </is>
      </c>
      <c r="H389" s="146" t="inlineStr">
        <is>
          <t>Concluído</t>
        </is>
      </c>
      <c r="I389" s="144" t="inlineStr">
        <is>
          <t>Não informado</t>
        </is>
      </c>
    </row>
    <row r="390" ht="25.5" customHeight="1">
      <c r="A390" s="193" t="n">
        <v>45628</v>
      </c>
      <c r="B390" s="145" t="inlineStr">
        <is>
          <t>Dezembro</t>
        </is>
      </c>
      <c r="C390" s="150" t="n">
        <v>2024</v>
      </c>
      <c r="D390" s="201" t="inlineStr">
        <is>
          <t>HVC</t>
        </is>
      </c>
      <c r="E390" s="144" t="inlineStr">
        <is>
          <t>Farmácia</t>
        </is>
      </c>
      <c r="F390" s="139" t="inlineStr">
        <is>
          <t>Assistencial</t>
        </is>
      </c>
      <c r="G390" s="144" t="inlineStr">
        <is>
          <t>Reação bromoprida em soro 10 ml - associada a diluição</t>
        </is>
      </c>
      <c r="H390" s="146" t="inlineStr">
        <is>
          <t>Concluído</t>
        </is>
      </c>
      <c r="I390" s="144" t="inlineStr">
        <is>
          <t>Não informado</t>
        </is>
      </c>
    </row>
    <row r="391" ht="14.1" customHeight="1">
      <c r="A391" s="193" t="n">
        <v>45628</v>
      </c>
      <c r="B391" s="145" t="inlineStr">
        <is>
          <t>Dezembro</t>
        </is>
      </c>
      <c r="C391" s="150" t="n">
        <v>2024</v>
      </c>
      <c r="D391" s="201" t="inlineStr">
        <is>
          <t>HVC</t>
        </is>
      </c>
      <c r="E391" s="144" t="inlineStr">
        <is>
          <t>NSP</t>
        </is>
      </c>
      <c r="F391" s="139" t="inlineStr">
        <is>
          <t>Assistencial</t>
        </is>
      </c>
      <c r="G391" s="144" t="inlineStr">
        <is>
          <t>CC - 2D identificação trocada</t>
        </is>
      </c>
      <c r="H391" s="146" t="inlineStr">
        <is>
          <t>Concluído</t>
        </is>
      </c>
      <c r="I391" s="144" t="inlineStr">
        <is>
          <t>Não informado</t>
        </is>
      </c>
    </row>
    <row r="392" ht="14.1" customHeight="1">
      <c r="A392" s="193" t="n">
        <v>45628</v>
      </c>
      <c r="B392" s="145" t="inlineStr">
        <is>
          <t>Dezembro</t>
        </is>
      </c>
      <c r="C392" s="150" t="n">
        <v>2024</v>
      </c>
      <c r="D392" s="201" t="inlineStr">
        <is>
          <t>HVC</t>
        </is>
      </c>
      <c r="E392" s="144" t="inlineStr">
        <is>
          <t>Nutrição</t>
        </is>
      </c>
      <c r="F392" s="139" t="inlineStr">
        <is>
          <t>Assistencial</t>
        </is>
      </c>
      <c r="G392" s="144" t="inlineStr">
        <is>
          <t>Dieta errada na uco</t>
        </is>
      </c>
      <c r="H392" s="146" t="inlineStr">
        <is>
          <t>Concluído</t>
        </is>
      </c>
      <c r="I392" s="144" t="inlineStr">
        <is>
          <t>Juliana / Giovanna</t>
        </is>
      </c>
    </row>
    <row r="393" ht="25.5" customHeight="1">
      <c r="A393" s="193" t="n">
        <v>45628</v>
      </c>
      <c r="B393" s="145" t="inlineStr">
        <is>
          <t>Dezembro</t>
        </is>
      </c>
      <c r="C393" s="150" t="n">
        <v>2024</v>
      </c>
      <c r="D393" s="201" t="inlineStr">
        <is>
          <t>HVC</t>
        </is>
      </c>
      <c r="E393" s="144" t="inlineStr">
        <is>
          <t>Nutrição</t>
        </is>
      </c>
      <c r="F393" s="139" t="inlineStr">
        <is>
          <t>Assistencial</t>
        </is>
      </c>
      <c r="G393" s="144" t="inlineStr">
        <is>
          <t>Demora dieta 1h depois solicitado</t>
        </is>
      </c>
      <c r="H393" s="146" t="inlineStr">
        <is>
          <t>Concluído</t>
        </is>
      </c>
      <c r="I393" s="144" t="inlineStr">
        <is>
          <t>Juliana / Giovanna</t>
        </is>
      </c>
    </row>
    <row r="394" ht="14.1" customHeight="1">
      <c r="A394" s="193" t="n">
        <v>45628</v>
      </c>
      <c r="B394" s="145" t="inlineStr">
        <is>
          <t>Dezembro</t>
        </is>
      </c>
      <c r="C394" s="150" t="n">
        <v>2024</v>
      </c>
      <c r="D394" s="201" t="inlineStr">
        <is>
          <t>HVC</t>
        </is>
      </c>
      <c r="E394" s="144" t="inlineStr">
        <is>
          <t>NSP</t>
        </is>
      </c>
      <c r="F394" s="139" t="inlineStr">
        <is>
          <t>Assistencial</t>
        </is>
      </c>
      <c r="G394" s="144" t="inlineStr">
        <is>
          <t>Lesão pele idosa tomo</t>
        </is>
      </c>
      <c r="H394" s="146" t="inlineStr">
        <is>
          <t>Concluído</t>
        </is>
      </c>
      <c r="I394" s="144" t="inlineStr">
        <is>
          <t>Não informado</t>
        </is>
      </c>
    </row>
    <row r="395" ht="25.5" customHeight="1">
      <c r="A395" s="193" t="n">
        <v>45628</v>
      </c>
      <c r="B395" s="145" t="inlineStr">
        <is>
          <t>Dezembro</t>
        </is>
      </c>
      <c r="C395" s="150" t="n">
        <v>2024</v>
      </c>
      <c r="D395" s="201" t="inlineStr">
        <is>
          <t>HVC</t>
        </is>
      </c>
      <c r="E395" s="144" t="inlineStr">
        <is>
          <t>NSP</t>
        </is>
      </c>
      <c r="F395" s="139" t="inlineStr">
        <is>
          <t>Assistencial</t>
        </is>
      </c>
      <c r="G395" s="144" t="inlineStr">
        <is>
          <t>Lesão pele 3B - paciente veio da uti</t>
        </is>
      </c>
      <c r="H395" s="146" t="inlineStr">
        <is>
          <t>Concluído</t>
        </is>
      </c>
      <c r="I395" s="144" t="inlineStr">
        <is>
          <t>Não informado</t>
        </is>
      </c>
    </row>
    <row r="396" ht="25.5" customHeight="1">
      <c r="A396" s="193" t="n">
        <v>45628</v>
      </c>
      <c r="B396" s="145" t="inlineStr">
        <is>
          <t>Dezembro</t>
        </is>
      </c>
      <c r="C396" s="150" t="n">
        <v>2024</v>
      </c>
      <c r="D396" s="201" t="inlineStr">
        <is>
          <t>HVC</t>
        </is>
      </c>
      <c r="E396" s="144" t="inlineStr">
        <is>
          <t>NSP</t>
        </is>
      </c>
      <c r="F396" s="139" t="inlineStr">
        <is>
          <t>Assistencial</t>
        </is>
      </c>
      <c r="G396" s="144" t="inlineStr">
        <is>
          <t>Erro identificação coleta exame uti</t>
        </is>
      </c>
      <c r="H396" s="146" t="inlineStr">
        <is>
          <t>Concluído</t>
        </is>
      </c>
      <c r="I396" s="144" t="inlineStr">
        <is>
          <t>Não informado</t>
        </is>
      </c>
    </row>
    <row r="397" ht="14.1" customHeight="1">
      <c r="A397" s="193" t="n">
        <v>45628</v>
      </c>
      <c r="B397" s="145" t="inlineStr">
        <is>
          <t>Dezembro</t>
        </is>
      </c>
      <c r="C397" s="150" t="n">
        <v>2024</v>
      </c>
      <c r="D397" s="201" t="inlineStr">
        <is>
          <t>HVC</t>
        </is>
      </c>
      <c r="E397" s="144" t="inlineStr">
        <is>
          <t>NSP</t>
        </is>
      </c>
      <c r="F397" s="139" t="inlineStr">
        <is>
          <t>Assistencial</t>
        </is>
      </c>
      <c r="G397" s="144" t="inlineStr">
        <is>
          <t>Identificação folha prontuário</t>
        </is>
      </c>
      <c r="H397" s="146" t="inlineStr">
        <is>
          <t>Concluído</t>
        </is>
      </c>
      <c r="I397" s="144" t="inlineStr">
        <is>
          <t>Não informado</t>
        </is>
      </c>
    </row>
    <row r="398" ht="25.5" customHeight="1">
      <c r="A398" s="193" t="n">
        <v>45628</v>
      </c>
      <c r="B398" s="145" t="inlineStr">
        <is>
          <t>Dezembro</t>
        </is>
      </c>
      <c r="C398" s="150" t="n">
        <v>2024</v>
      </c>
      <c r="D398" s="201" t="inlineStr">
        <is>
          <t>HVC</t>
        </is>
      </c>
      <c r="E398" s="144" t="inlineStr">
        <is>
          <t>Farmácia</t>
        </is>
      </c>
      <c r="F398" s="139" t="inlineStr">
        <is>
          <t>Assistencial</t>
        </is>
      </c>
      <c r="G398" s="144" t="inlineStr">
        <is>
          <t>Falha dispensação eletrolito - magnesio ao invés potássio</t>
        </is>
      </c>
      <c r="H398" s="146" t="inlineStr">
        <is>
          <t>Concluído</t>
        </is>
      </c>
      <c r="I398" s="144" t="inlineStr">
        <is>
          <t>Não informado</t>
        </is>
      </c>
    </row>
    <row r="399" ht="14.1" customHeight="1">
      <c r="A399" s="193" t="n">
        <v>45629</v>
      </c>
      <c r="B399" s="145" t="inlineStr">
        <is>
          <t>Dezembro</t>
        </is>
      </c>
      <c r="C399" s="150" t="n">
        <v>2024</v>
      </c>
      <c r="D399" s="201" t="inlineStr">
        <is>
          <t>HVC</t>
        </is>
      </c>
      <c r="E399" s="144" t="inlineStr">
        <is>
          <t>Manutenção</t>
        </is>
      </c>
      <c r="F399" s="141" t="inlineStr">
        <is>
          <t>Infra e Hotelaria</t>
        </is>
      </c>
      <c r="G399" s="144" t="inlineStr">
        <is>
          <t>Sala 3 do CC pingando água</t>
        </is>
      </c>
      <c r="H399" s="146" t="inlineStr">
        <is>
          <t>Concluído</t>
        </is>
      </c>
      <c r="I399" s="144" t="inlineStr">
        <is>
          <t>Adriana/ Januário</t>
        </is>
      </c>
    </row>
    <row r="400" ht="14.1" customHeight="1">
      <c r="A400" s="193" t="n">
        <v>45629</v>
      </c>
      <c r="B400" s="145" t="inlineStr">
        <is>
          <t>Dezembro</t>
        </is>
      </c>
      <c r="C400" s="150" t="n">
        <v>2024</v>
      </c>
      <c r="D400" s="201" t="inlineStr">
        <is>
          <t>HVC</t>
        </is>
      </c>
      <c r="E400" s="144" t="inlineStr">
        <is>
          <t>Nutrição</t>
        </is>
      </c>
      <c r="F400" s="139" t="inlineStr">
        <is>
          <t>Assistencial</t>
        </is>
      </c>
      <c r="G400" s="144" t="inlineStr">
        <is>
          <t>Dietas para CC - rever fluxo</t>
        </is>
      </c>
      <c r="H400" s="146" t="inlineStr">
        <is>
          <t>Concluído</t>
        </is>
      </c>
      <c r="I400" s="144" t="inlineStr">
        <is>
          <t>Juliana / Giovanna</t>
        </is>
      </c>
    </row>
    <row r="401" ht="25.5" customHeight="1">
      <c r="A401" s="193" t="n">
        <v>45629</v>
      </c>
      <c r="B401" s="145" t="inlineStr">
        <is>
          <t>Dezembro</t>
        </is>
      </c>
      <c r="C401" s="150" t="n">
        <v>2024</v>
      </c>
      <c r="D401" s="201" t="inlineStr">
        <is>
          <t>HVC</t>
        </is>
      </c>
      <c r="E401" s="144" t="inlineStr">
        <is>
          <t>Higiene</t>
        </is>
      </c>
      <c r="F401" s="139" t="inlineStr">
        <is>
          <t>Assistencial</t>
        </is>
      </c>
      <c r="G401" s="144" t="inlineStr">
        <is>
          <t>Ponto de atenção higiene UTI-Semi</t>
        </is>
      </c>
      <c r="H401" s="146" t="inlineStr">
        <is>
          <t>Concluído</t>
        </is>
      </c>
      <c r="I401" s="144" t="inlineStr">
        <is>
          <t>Giovanna / Marjorie</t>
        </is>
      </c>
    </row>
    <row r="402" ht="25.5" customHeight="1">
      <c r="A402" s="193" t="n">
        <v>45629</v>
      </c>
      <c r="B402" s="145" t="inlineStr">
        <is>
          <t>Dezembro</t>
        </is>
      </c>
      <c r="C402" s="150" t="n">
        <v>2024</v>
      </c>
      <c r="D402" s="201" t="inlineStr">
        <is>
          <t>HVC</t>
        </is>
      </c>
      <c r="E402" s="144" t="inlineStr">
        <is>
          <t>Farmácia</t>
        </is>
      </c>
      <c r="F402" s="139" t="inlineStr">
        <is>
          <t>Assistencial</t>
        </is>
      </c>
      <c r="G402" s="144" t="inlineStr">
        <is>
          <t>Terbutalina - estoque baixo - materno</t>
        </is>
      </c>
      <c r="H402" s="146" t="inlineStr">
        <is>
          <t>Concluído</t>
        </is>
      </c>
      <c r="I402" s="144" t="inlineStr">
        <is>
          <t>Thaís</t>
        </is>
      </c>
    </row>
    <row r="403" ht="38.1" customHeight="1">
      <c r="A403" s="193" t="n">
        <v>45629</v>
      </c>
      <c r="B403" s="145" t="inlineStr">
        <is>
          <t>Dezembro</t>
        </is>
      </c>
      <c r="C403" s="150" t="n">
        <v>2024</v>
      </c>
      <c r="D403" s="201" t="inlineStr">
        <is>
          <t>HVC</t>
        </is>
      </c>
      <c r="E403" s="144" t="inlineStr">
        <is>
          <t>Pronto Socorro</t>
        </is>
      </c>
      <c r="F403" s="139" t="inlineStr">
        <is>
          <t>Assistencial</t>
        </is>
      </c>
      <c r="G403" s="144" t="inlineStr">
        <is>
          <t>Acidente trabalho PS - em retirada de cateter respingou urina no colaborador</t>
        </is>
      </c>
      <c r="H403" s="146" t="inlineStr">
        <is>
          <t>Concluído</t>
        </is>
      </c>
      <c r="I403" s="144" t="inlineStr">
        <is>
          <t>Não informado</t>
        </is>
      </c>
    </row>
    <row r="404" ht="38.1" customHeight="1">
      <c r="A404" s="193" t="n">
        <v>45629</v>
      </c>
      <c r="B404" s="145" t="inlineStr">
        <is>
          <t>Dezembro</t>
        </is>
      </c>
      <c r="C404" s="150" t="n">
        <v>2024</v>
      </c>
      <c r="D404" s="201" t="inlineStr">
        <is>
          <t>HVC</t>
        </is>
      </c>
      <c r="E404" s="144" t="inlineStr">
        <is>
          <t>Manutenção</t>
        </is>
      </c>
      <c r="F404" s="141" t="inlineStr">
        <is>
          <t>Infra e Hotelaria</t>
        </is>
      </c>
      <c r="G404" s="144" t="inlineStr">
        <is>
          <t>Porta entrada para exames imagem - leitura crachá não esta funcionando</t>
        </is>
      </c>
      <c r="H404" s="146" t="inlineStr">
        <is>
          <t>Concluído</t>
        </is>
      </c>
      <c r="I404" s="144" t="inlineStr">
        <is>
          <t>Jessica/ Januário</t>
        </is>
      </c>
    </row>
    <row r="405" ht="25.5" customHeight="1">
      <c r="A405" s="193" t="n">
        <v>45630</v>
      </c>
      <c r="B405" s="145" t="inlineStr">
        <is>
          <t>Dezembro</t>
        </is>
      </c>
      <c r="C405" s="150" t="n">
        <v>2024</v>
      </c>
      <c r="D405" s="201" t="inlineStr">
        <is>
          <t>HVC</t>
        </is>
      </c>
      <c r="E405" s="144" t="inlineStr">
        <is>
          <t>Higiene</t>
        </is>
      </c>
      <c r="F405" s="141" t="inlineStr">
        <is>
          <t>Infra e Hotelaria</t>
        </is>
      </c>
      <c r="G405" s="144" t="inlineStr">
        <is>
          <t>CME sem higiene no dia de ontem</t>
        </is>
      </c>
      <c r="H405" s="146" t="inlineStr">
        <is>
          <t>Concluído</t>
        </is>
      </c>
      <c r="I405" s="144" t="inlineStr">
        <is>
          <t>Giovanna / Marjorie</t>
        </is>
      </c>
    </row>
    <row r="406" ht="25.5" customHeight="1">
      <c r="A406" s="193" t="n">
        <v>45630</v>
      </c>
      <c r="B406" s="145" t="inlineStr">
        <is>
          <t>Dezembro</t>
        </is>
      </c>
      <c r="C406" s="150" t="n">
        <v>2024</v>
      </c>
      <c r="D406" s="201" t="inlineStr">
        <is>
          <t>HVC</t>
        </is>
      </c>
      <c r="E406" s="144" t="inlineStr">
        <is>
          <t>Farmácia</t>
        </is>
      </c>
      <c r="F406" s="139" t="inlineStr">
        <is>
          <t>Assistencial</t>
        </is>
      </c>
      <c r="G406" s="144" t="inlineStr">
        <is>
          <t>Antifúngico em falta - entrega errada, sem empréstimo</t>
        </is>
      </c>
      <c r="H406" s="146" t="inlineStr">
        <is>
          <t>Concluído</t>
        </is>
      </c>
      <c r="I406" s="144" t="inlineStr">
        <is>
          <t>Não informado</t>
        </is>
      </c>
    </row>
    <row r="407" ht="25.5" customHeight="1">
      <c r="A407" s="193" t="n">
        <v>45630</v>
      </c>
      <c r="B407" s="145" t="inlineStr">
        <is>
          <t>Dezembro</t>
        </is>
      </c>
      <c r="C407" s="150" t="n">
        <v>2024</v>
      </c>
      <c r="D407" s="201" t="inlineStr">
        <is>
          <t>HVC</t>
        </is>
      </c>
      <c r="E407" s="144" t="inlineStr">
        <is>
          <t>Higiene</t>
        </is>
      </c>
      <c r="F407" s="141" t="inlineStr">
        <is>
          <t>Infra e Hotelaria</t>
        </is>
      </c>
      <c r="G407" s="144" t="inlineStr">
        <is>
          <t>Geladeiras com limpeza vencida</t>
        </is>
      </c>
      <c r="H407" s="146" t="inlineStr">
        <is>
          <t>Concluído</t>
        </is>
      </c>
      <c r="I407" s="144" t="inlineStr">
        <is>
          <t>Giovanna / Marjorie</t>
        </is>
      </c>
    </row>
    <row r="408" ht="25.5" customHeight="1">
      <c r="A408" s="193" t="n">
        <v>45630</v>
      </c>
      <c r="B408" s="145" t="inlineStr">
        <is>
          <t>Dezembro</t>
        </is>
      </c>
      <c r="C408" s="150" t="n">
        <v>2024</v>
      </c>
      <c r="D408" s="201" t="inlineStr">
        <is>
          <t>HVC</t>
        </is>
      </c>
      <c r="E408" s="144" t="inlineStr">
        <is>
          <t>Não informado</t>
        </is>
      </c>
      <c r="F408" s="139" t="inlineStr">
        <is>
          <t>Assistencial</t>
        </is>
      </c>
      <c r="G408" s="144" t="inlineStr">
        <is>
          <t>Broncoaspiração na endoscopia</t>
        </is>
      </c>
      <c r="H408" s="146" t="inlineStr">
        <is>
          <t>Concluído</t>
        </is>
      </c>
      <c r="I408" s="144" t="inlineStr">
        <is>
          <t>Não informado</t>
        </is>
      </c>
    </row>
    <row r="409" ht="14.1" customHeight="1">
      <c r="A409" s="193" t="n">
        <v>45630</v>
      </c>
      <c r="B409" s="145" t="inlineStr">
        <is>
          <t>Dezembro</t>
        </is>
      </c>
      <c r="C409" s="150" t="n">
        <v>2024</v>
      </c>
      <c r="D409" s="201" t="inlineStr">
        <is>
          <t>HVC</t>
        </is>
      </c>
      <c r="E409" s="144" t="inlineStr">
        <is>
          <t>NSP</t>
        </is>
      </c>
      <c r="F409" s="139" t="inlineStr">
        <is>
          <t>Assistencial</t>
        </is>
      </c>
      <c r="G409" s="144" t="inlineStr">
        <is>
          <t>Lesão pressão</t>
        </is>
      </c>
      <c r="H409" s="146" t="inlineStr">
        <is>
          <t>Concluído</t>
        </is>
      </c>
      <c r="I409" s="144" t="inlineStr">
        <is>
          <t>Não informado</t>
        </is>
      </c>
    </row>
    <row r="410" ht="25.5" customHeight="1">
      <c r="A410" s="193" t="n">
        <v>45631</v>
      </c>
      <c r="B410" s="145" t="inlineStr">
        <is>
          <t>Dezembro</t>
        </is>
      </c>
      <c r="C410" s="150" t="n">
        <v>2024</v>
      </c>
      <c r="D410" s="201" t="inlineStr">
        <is>
          <t>HVC</t>
        </is>
      </c>
      <c r="E410" s="144" t="inlineStr">
        <is>
          <t>Engenharia Clínica</t>
        </is>
      </c>
      <c r="F410" s="141" t="inlineStr">
        <is>
          <t>Infra e Hotelaria</t>
        </is>
      </c>
      <c r="G410" s="144" t="inlineStr">
        <is>
          <t>Cadeira sala cirúrgica esta travada, médico reclamou</t>
        </is>
      </c>
      <c r="H410" s="146" t="inlineStr">
        <is>
          <t>Concluído</t>
        </is>
      </c>
      <c r="I410" s="144" t="inlineStr">
        <is>
          <t>Victório</t>
        </is>
      </c>
    </row>
    <row r="411" ht="25.5" customHeight="1">
      <c r="A411" s="193" t="n">
        <v>45631</v>
      </c>
      <c r="B411" s="145" t="inlineStr">
        <is>
          <t>Dezembro</t>
        </is>
      </c>
      <c r="C411" s="150" t="n">
        <v>2024</v>
      </c>
      <c r="D411" s="201" t="inlineStr">
        <is>
          <t>HVC</t>
        </is>
      </c>
      <c r="E411" s="144" t="inlineStr">
        <is>
          <t>Higiene</t>
        </is>
      </c>
      <c r="F411" s="141" t="inlineStr">
        <is>
          <t>Infra e Hotelaria</t>
        </is>
      </c>
      <c r="G411" s="144" t="inlineStr">
        <is>
          <t>Ponto de atenção higiene Imagem</t>
        </is>
      </c>
      <c r="H411" s="146" t="inlineStr">
        <is>
          <t>Concluído</t>
        </is>
      </c>
      <c r="I411" s="144" t="inlineStr">
        <is>
          <t>Giovanna / Marjorie</t>
        </is>
      </c>
    </row>
    <row r="412" ht="25.5" customHeight="1">
      <c r="A412" s="193" t="n">
        <v>45631</v>
      </c>
      <c r="B412" s="145" t="inlineStr">
        <is>
          <t>Dezembro</t>
        </is>
      </c>
      <c r="C412" s="150" t="n">
        <v>2024</v>
      </c>
      <c r="D412" s="201" t="inlineStr">
        <is>
          <t>HVC</t>
        </is>
      </c>
      <c r="E412" s="144" t="inlineStr">
        <is>
          <t>Não informado</t>
        </is>
      </c>
      <c r="F412" s="147" t="inlineStr">
        <is>
          <t>Fluxo do Paciente</t>
        </is>
      </c>
      <c r="G412" s="144" t="inlineStr">
        <is>
          <t>Paciente transferido CS sem atendimento registrado</t>
        </is>
      </c>
      <c r="H412" s="146" t="inlineStr">
        <is>
          <t>Concluído</t>
        </is>
      </c>
      <c r="I412" s="144" t="inlineStr">
        <is>
          <t>Dr. Atila, Rose, Mari</t>
        </is>
      </c>
    </row>
    <row r="413" ht="25.5" customHeight="1">
      <c r="A413" s="193" t="n">
        <v>45631</v>
      </c>
      <c r="B413" s="145" t="inlineStr">
        <is>
          <t>Dezembro</t>
        </is>
      </c>
      <c r="C413" s="150" t="n">
        <v>2024</v>
      </c>
      <c r="D413" s="201" t="inlineStr">
        <is>
          <t>HVC</t>
        </is>
      </c>
      <c r="E413" s="144" t="inlineStr">
        <is>
          <t>Imagem / Radiologia</t>
        </is>
      </c>
      <c r="F413" s="139" t="inlineStr">
        <is>
          <t>Assistencial</t>
        </is>
      </c>
      <c r="G413" s="144" t="inlineStr">
        <is>
          <t>Falha de identificação - PS para Imagem</t>
        </is>
      </c>
      <c r="H413" s="146" t="inlineStr">
        <is>
          <t>Concluído</t>
        </is>
      </c>
      <c r="I413" s="144" t="inlineStr">
        <is>
          <t>Não informado</t>
        </is>
      </c>
    </row>
    <row r="414" ht="14.1" customHeight="1">
      <c r="A414" s="193" t="n">
        <v>45632</v>
      </c>
      <c r="B414" s="145" t="inlineStr">
        <is>
          <t>Dezembro</t>
        </is>
      </c>
      <c r="C414" s="150" t="n">
        <v>2024</v>
      </c>
      <c r="D414" s="201" t="inlineStr">
        <is>
          <t>HVC</t>
        </is>
      </c>
      <c r="E414" s="144" t="inlineStr">
        <is>
          <t>Não informado</t>
        </is>
      </c>
      <c r="F414" s="147" t="inlineStr">
        <is>
          <t>Fluxo do Paciente</t>
        </is>
      </c>
      <c r="G414" s="144" t="inlineStr">
        <is>
          <t>Paciente SEMI - fumante</t>
        </is>
      </c>
      <c r="H414" s="146" t="inlineStr">
        <is>
          <t>Concluído</t>
        </is>
      </c>
      <c r="I414" s="144" t="inlineStr">
        <is>
          <t>Não informado</t>
        </is>
      </c>
    </row>
    <row r="415" ht="25.5" customHeight="1">
      <c r="A415" s="193" t="n">
        <v>45632</v>
      </c>
      <c r="B415" s="145" t="inlineStr">
        <is>
          <t>Dezembro</t>
        </is>
      </c>
      <c r="C415" s="150" t="n">
        <v>2024</v>
      </c>
      <c r="D415" s="201" t="inlineStr">
        <is>
          <t>HVC</t>
        </is>
      </c>
      <c r="E415" s="144" t="inlineStr">
        <is>
          <t>Farmácia</t>
        </is>
      </c>
      <c r="F415" s="139" t="inlineStr">
        <is>
          <t>Assistencial</t>
        </is>
      </c>
      <c r="G415" s="144" t="inlineStr">
        <is>
          <t>Tempo infusão - ATB: abertas notificações retroativas</t>
        </is>
      </c>
      <c r="H415" s="146" t="inlineStr">
        <is>
          <t>Concluído</t>
        </is>
      </c>
      <c r="I415" s="144" t="inlineStr">
        <is>
          <t>Não informado</t>
        </is>
      </c>
    </row>
    <row r="416" ht="38.1" customHeight="1">
      <c r="A416" s="193" t="n">
        <v>45632</v>
      </c>
      <c r="B416" s="145" t="inlineStr">
        <is>
          <t>Dezembro</t>
        </is>
      </c>
      <c r="C416" s="150" t="n">
        <v>2024</v>
      </c>
      <c r="D416" s="201" t="inlineStr">
        <is>
          <t>HVC</t>
        </is>
      </c>
      <c r="E416" s="144" t="inlineStr">
        <is>
          <t>Farmácia</t>
        </is>
      </c>
      <c r="F416" s="139" t="inlineStr">
        <is>
          <t>Assistencial</t>
        </is>
      </c>
      <c r="G416" s="144" t="inlineStr">
        <is>
          <t>Psico anestesia com medicamento utilizado foi entregue errado</t>
        </is>
      </c>
      <c r="H416" s="146" t="inlineStr">
        <is>
          <t>Concluído</t>
        </is>
      </c>
      <c r="I416" s="144" t="inlineStr">
        <is>
          <t>Não informado</t>
        </is>
      </c>
    </row>
    <row r="417" ht="25.5" customHeight="1">
      <c r="A417" s="193" t="n">
        <v>45632</v>
      </c>
      <c r="B417" s="145" t="inlineStr">
        <is>
          <t>Dezembro</t>
        </is>
      </c>
      <c r="C417" s="150" t="n">
        <v>2024</v>
      </c>
      <c r="D417" s="201" t="inlineStr">
        <is>
          <t>HVC</t>
        </is>
      </c>
      <c r="E417" s="144" t="inlineStr">
        <is>
          <t>Farmácia</t>
        </is>
      </c>
      <c r="F417" s="139" t="inlineStr">
        <is>
          <t>Assistencial</t>
        </is>
      </c>
      <c r="G417" s="144" t="inlineStr">
        <is>
          <t>NPP´s atrasaram devido entrega</t>
        </is>
      </c>
      <c r="H417" s="146" t="inlineStr">
        <is>
          <t>Concluído</t>
        </is>
      </c>
      <c r="I417" s="144" t="inlineStr">
        <is>
          <t>Não informado</t>
        </is>
      </c>
    </row>
    <row r="418" ht="14.1" customHeight="1">
      <c r="A418" s="193" t="n">
        <v>45632</v>
      </c>
      <c r="B418" s="145" t="inlineStr">
        <is>
          <t>Dezembro</t>
        </is>
      </c>
      <c r="C418" s="150" t="n">
        <v>2024</v>
      </c>
      <c r="D418" s="201" t="inlineStr">
        <is>
          <t>HVC</t>
        </is>
      </c>
      <c r="E418" s="144" t="inlineStr">
        <is>
          <t>Farmácia</t>
        </is>
      </c>
      <c r="F418" s="139" t="inlineStr">
        <is>
          <t>Assistencial</t>
        </is>
      </c>
      <c r="G418" s="144" t="inlineStr">
        <is>
          <t>Kit farmácia atrasou cirurgia</t>
        </is>
      </c>
      <c r="H418" s="146" t="inlineStr">
        <is>
          <t>Concluído</t>
        </is>
      </c>
      <c r="I418" s="144" t="inlineStr">
        <is>
          <t>Não informado</t>
        </is>
      </c>
    </row>
    <row r="419" ht="25.5" customHeight="1">
      <c r="A419" s="193" t="n">
        <v>45632</v>
      </c>
      <c r="B419" s="145" t="inlineStr">
        <is>
          <t>Dezembro</t>
        </is>
      </c>
      <c r="C419" s="150" t="n">
        <v>2024</v>
      </c>
      <c r="D419" s="201" t="inlineStr">
        <is>
          <t>HVC</t>
        </is>
      </c>
      <c r="E419" s="144" t="inlineStr">
        <is>
          <t>Farmácia</t>
        </is>
      </c>
      <c r="F419" s="139" t="inlineStr">
        <is>
          <t>Assistencial</t>
        </is>
      </c>
      <c r="G419" s="144" t="inlineStr">
        <is>
          <t>Mediação diluida instalada com atraso</t>
        </is>
      </c>
      <c r="H419" s="146" t="inlineStr">
        <is>
          <t>Concluído</t>
        </is>
      </c>
      <c r="I419" s="144" t="inlineStr">
        <is>
          <t>Não informado</t>
        </is>
      </c>
    </row>
    <row r="420" ht="25.5" customHeight="1">
      <c r="A420" s="193" t="n">
        <v>45632</v>
      </c>
      <c r="B420" s="145" t="inlineStr">
        <is>
          <t>Dezembro</t>
        </is>
      </c>
      <c r="C420" s="150" t="n">
        <v>2024</v>
      </c>
      <c r="D420" s="201" t="inlineStr">
        <is>
          <t>HVC</t>
        </is>
      </c>
      <c r="E420" s="144" t="inlineStr">
        <is>
          <t>NSP</t>
        </is>
      </c>
      <c r="F420" s="139" t="inlineStr">
        <is>
          <t>Assistencial</t>
        </is>
      </c>
      <c r="G420" s="144" t="inlineStr">
        <is>
          <t>Paciente desceu hemodinamica sem enfermagem</t>
        </is>
      </c>
      <c r="H420" s="146" t="inlineStr">
        <is>
          <t>Concluído</t>
        </is>
      </c>
      <c r="I420" s="144" t="inlineStr">
        <is>
          <t>Não informado</t>
        </is>
      </c>
    </row>
    <row r="421" ht="50.45" customHeight="1">
      <c r="A421" s="193" t="n">
        <v>45632</v>
      </c>
      <c r="B421" s="145" t="inlineStr">
        <is>
          <t>Dezembro</t>
        </is>
      </c>
      <c r="C421" s="150" t="n">
        <v>2024</v>
      </c>
      <c r="D421" s="201" t="inlineStr">
        <is>
          <t>HVC</t>
        </is>
      </c>
      <c r="E421" s="144" t="inlineStr">
        <is>
          <t>Imagem / Radiologia</t>
        </is>
      </c>
      <c r="F421" s="147" t="inlineStr">
        <is>
          <t>Fluxo do Paciente</t>
        </is>
      </c>
      <c r="G421" s="144" t="inlineStr">
        <is>
          <t>Fluxo paciente externo - SBAR - implantar na imagem. Paciente atrasou 2h impactando atendimentos no dia 5.8</t>
        </is>
      </c>
      <c r="H421" s="146" t="inlineStr">
        <is>
          <t>Concluído</t>
        </is>
      </c>
      <c r="I421" s="144" t="inlineStr">
        <is>
          <t>Não informado</t>
        </is>
      </c>
    </row>
    <row r="422" ht="38.1" customHeight="1">
      <c r="A422" s="193" t="n">
        <v>45632</v>
      </c>
      <c r="B422" s="145" t="inlineStr">
        <is>
          <t>Dezembro</t>
        </is>
      </c>
      <c r="C422" s="150" t="n">
        <v>2024</v>
      </c>
      <c r="D422" s="201" t="inlineStr">
        <is>
          <t>HVC</t>
        </is>
      </c>
      <c r="E422" s="144" t="inlineStr">
        <is>
          <t>Recepção</t>
        </is>
      </c>
      <c r="F422" s="147" t="inlineStr">
        <is>
          <t>Fluxo do Paciente</t>
        </is>
      </c>
      <c r="G422" s="144" t="inlineStr">
        <is>
          <t>Atraso no CC devido recepção - rever processo Rose - agilizar primeiro horário</t>
        </is>
      </c>
      <c r="H422" s="146" t="inlineStr">
        <is>
          <t>Concluído</t>
        </is>
      </c>
      <c r="I422" s="144" t="inlineStr">
        <is>
          <t>Não informado</t>
        </is>
      </c>
    </row>
    <row r="423" ht="14.1" customHeight="1">
      <c r="A423" s="193" t="n">
        <v>45635</v>
      </c>
      <c r="B423" s="145" t="inlineStr">
        <is>
          <t>Dezembro</t>
        </is>
      </c>
      <c r="C423" s="150" t="n">
        <v>2024</v>
      </c>
      <c r="D423" s="201" t="inlineStr">
        <is>
          <t>HVC</t>
        </is>
      </c>
      <c r="E423" s="144" t="inlineStr">
        <is>
          <t>Engenharia Clínica</t>
        </is>
      </c>
      <c r="F423" s="141" t="inlineStr">
        <is>
          <t>Infra e Hotelaria</t>
        </is>
      </c>
      <c r="G423" s="144" t="inlineStr">
        <is>
          <t>GE 1 parada RM</t>
        </is>
      </c>
      <c r="H423" s="146" t="inlineStr">
        <is>
          <t>Concluído</t>
        </is>
      </c>
      <c r="I423" s="144" t="inlineStr">
        <is>
          <t>Não informado</t>
        </is>
      </c>
    </row>
    <row r="424" ht="14.1" customHeight="1">
      <c r="A424" s="193" t="n">
        <v>45635</v>
      </c>
      <c r="B424" s="145" t="inlineStr">
        <is>
          <t>Dezembro</t>
        </is>
      </c>
      <c r="C424" s="150" t="n">
        <v>2024</v>
      </c>
      <c r="D424" s="201" t="inlineStr">
        <is>
          <t>HVC</t>
        </is>
      </c>
      <c r="E424" s="144" t="inlineStr">
        <is>
          <t>Pronto Socorro</t>
        </is>
      </c>
      <c r="F424" s="139" t="inlineStr">
        <is>
          <t>Assistencial</t>
        </is>
      </c>
      <c r="G424" s="144" t="inlineStr">
        <is>
          <t>Broncoaspiração PS Adulto</t>
        </is>
      </c>
      <c r="H424" s="146" t="inlineStr">
        <is>
          <t>Concluído</t>
        </is>
      </c>
      <c r="I424" s="144" t="inlineStr">
        <is>
          <t>Não informado</t>
        </is>
      </c>
    </row>
    <row r="425" ht="25.5" customHeight="1">
      <c r="A425" s="193" t="n">
        <v>45635</v>
      </c>
      <c r="B425" s="145" t="inlineStr">
        <is>
          <t>Dezembro</t>
        </is>
      </c>
      <c r="C425" s="150" t="n">
        <v>2024</v>
      </c>
      <c r="D425" s="201" t="inlineStr">
        <is>
          <t>HVC</t>
        </is>
      </c>
      <c r="E425" s="144" t="inlineStr">
        <is>
          <t>NSP</t>
        </is>
      </c>
      <c r="F425" s="139" t="inlineStr">
        <is>
          <t>Assistencial</t>
        </is>
      </c>
      <c r="G425" s="144" t="inlineStr">
        <is>
          <t>Dificuldade contato UCO para passagem resultado crítico</t>
        </is>
      </c>
      <c r="H425" s="146" t="inlineStr">
        <is>
          <t>Concluído</t>
        </is>
      </c>
      <c r="I425" s="144" t="inlineStr">
        <is>
          <t>Não informado</t>
        </is>
      </c>
    </row>
    <row r="426" ht="25.5" customHeight="1">
      <c r="A426" s="193" t="n">
        <v>45635</v>
      </c>
      <c r="B426" s="145" t="inlineStr">
        <is>
          <t>Dezembro</t>
        </is>
      </c>
      <c r="C426" s="150" t="n">
        <v>2024</v>
      </c>
      <c r="D426" s="201" t="inlineStr">
        <is>
          <t>HVC</t>
        </is>
      </c>
      <c r="E426" s="144" t="inlineStr">
        <is>
          <t>NSP</t>
        </is>
      </c>
      <c r="F426" s="139" t="inlineStr">
        <is>
          <t>Assistencial</t>
        </is>
      </c>
      <c r="G426" s="144" t="inlineStr">
        <is>
          <t>Lesão por pressão estágio 2 - semi - desbridamento</t>
        </is>
      </c>
      <c r="H426" s="146" t="inlineStr">
        <is>
          <t>Concluído</t>
        </is>
      </c>
      <c r="I426" s="144" t="inlineStr">
        <is>
          <t>Não informado</t>
        </is>
      </c>
    </row>
    <row r="427" ht="25.5" customHeight="1">
      <c r="A427" s="193" t="n">
        <v>45635</v>
      </c>
      <c r="B427" s="145" t="inlineStr">
        <is>
          <t>Dezembro</t>
        </is>
      </c>
      <c r="C427" s="150" t="n">
        <v>2024</v>
      </c>
      <c r="D427" s="201" t="inlineStr">
        <is>
          <t>HVC</t>
        </is>
      </c>
      <c r="E427" s="144" t="inlineStr">
        <is>
          <t>NSP</t>
        </is>
      </c>
      <c r="F427" s="139" t="inlineStr">
        <is>
          <t>Assistencial</t>
        </is>
      </c>
      <c r="G427" s="144" t="inlineStr">
        <is>
          <t>Lesão por pressão estágio 1 - PA</t>
        </is>
      </c>
      <c r="H427" s="146" t="inlineStr">
        <is>
          <t>Concluído</t>
        </is>
      </c>
      <c r="I427" s="144" t="inlineStr">
        <is>
          <t>Não informado</t>
        </is>
      </c>
    </row>
    <row r="428" ht="63" customHeight="1">
      <c r="A428" s="193" t="n">
        <v>45635</v>
      </c>
      <c r="B428" s="145" t="inlineStr">
        <is>
          <t>Dezembro</t>
        </is>
      </c>
      <c r="C428" s="150" t="n">
        <v>2024</v>
      </c>
      <c r="D428" s="201" t="inlineStr">
        <is>
          <t>HVC</t>
        </is>
      </c>
      <c r="E428" s="144" t="inlineStr">
        <is>
          <t>Farmácia</t>
        </is>
      </c>
      <c r="F428" s="139" t="inlineStr">
        <is>
          <t>Assistencial</t>
        </is>
      </c>
      <c r="G428" s="144" t="inlineStr">
        <is>
          <t>Cadeia medicamentosa-uti médico liberou prescrição urgência, mas não tinha saldo no carrinho - só tinha no dispensário - avaliar</t>
        </is>
      </c>
      <c r="H428" s="146" t="inlineStr">
        <is>
          <t>Concluído</t>
        </is>
      </c>
      <c r="I428" s="144" t="inlineStr">
        <is>
          <t>Não informado</t>
        </is>
      </c>
    </row>
    <row r="429" ht="38.1" customHeight="1">
      <c r="A429" s="193" t="n">
        <v>45635</v>
      </c>
      <c r="B429" s="145" t="inlineStr">
        <is>
          <t>Dezembro</t>
        </is>
      </c>
      <c r="C429" s="150" t="n">
        <v>2024</v>
      </c>
      <c r="D429" s="201" t="inlineStr">
        <is>
          <t>HVC</t>
        </is>
      </c>
      <c r="E429" s="144" t="inlineStr">
        <is>
          <t>Farmácia</t>
        </is>
      </c>
      <c r="F429" s="139" t="inlineStr">
        <is>
          <t>Assistencial</t>
        </is>
      </c>
      <c r="G429" s="144" t="inlineStr">
        <is>
          <t>CC-falha na dispensação dados do paciente não batiam, comportamento da equipe</t>
        </is>
      </c>
      <c r="H429" s="146" t="inlineStr">
        <is>
          <t>Concluído</t>
        </is>
      </c>
      <c r="I429" s="144" t="inlineStr">
        <is>
          <t>Não informado</t>
        </is>
      </c>
    </row>
    <row r="430" ht="38.1" customHeight="1">
      <c r="A430" s="193" t="n">
        <v>45635</v>
      </c>
      <c r="B430" s="145" t="inlineStr">
        <is>
          <t>Dezembro</t>
        </is>
      </c>
      <c r="C430" s="150" t="n">
        <v>2024</v>
      </c>
      <c r="D430" s="201" t="inlineStr">
        <is>
          <t>HVC</t>
        </is>
      </c>
      <c r="E430" s="144" t="inlineStr">
        <is>
          <t>Nutrição</t>
        </is>
      </c>
      <c r="F430" s="139" t="inlineStr">
        <is>
          <t>Assistencial</t>
        </is>
      </c>
      <c r="G430" s="144" t="inlineStr">
        <is>
          <t>Dieta saiu para entrega, mas não havia identificação para qual paciente</t>
        </is>
      </c>
      <c r="H430" s="146" t="inlineStr">
        <is>
          <t>Concluído</t>
        </is>
      </c>
      <c r="I430" s="144" t="inlineStr">
        <is>
          <t>Giovanna / Marjorie</t>
        </is>
      </c>
    </row>
    <row r="431" ht="38.1" customHeight="1">
      <c r="A431" s="193" t="n">
        <v>45635</v>
      </c>
      <c r="B431" s="145" t="inlineStr">
        <is>
          <t>Dezembro</t>
        </is>
      </c>
      <c r="C431" s="150" t="n">
        <v>2024</v>
      </c>
      <c r="D431" s="201" t="inlineStr">
        <is>
          <t>HVC</t>
        </is>
      </c>
      <c r="E431" s="144" t="inlineStr">
        <is>
          <t>TI</t>
        </is>
      </c>
      <c r="F431" s="139" t="inlineStr">
        <is>
          <t>Assistencial</t>
        </is>
      </c>
      <c r="G431" s="144" t="inlineStr">
        <is>
          <t>Parada impressora da Farmácia devido teste gerador no sábado</t>
        </is>
      </c>
      <c r="H431" s="146" t="inlineStr">
        <is>
          <t>Concluído</t>
        </is>
      </c>
      <c r="I431" s="144" t="inlineStr">
        <is>
          <t>Não informado</t>
        </is>
      </c>
    </row>
    <row r="432" ht="25.5" customHeight="1">
      <c r="A432" s="193" t="n">
        <v>45636</v>
      </c>
      <c r="B432" s="145" t="inlineStr">
        <is>
          <t>Dezembro</t>
        </is>
      </c>
      <c r="C432" s="150" t="n">
        <v>2024</v>
      </c>
      <c r="D432" s="201" t="inlineStr">
        <is>
          <t>HVC</t>
        </is>
      </c>
      <c r="E432" s="144" t="inlineStr">
        <is>
          <t>Pronto Socorro</t>
        </is>
      </c>
      <c r="F432" s="141" t="inlineStr">
        <is>
          <t>Infra e Hotelaria</t>
        </is>
      </c>
      <c r="G432" s="144" t="inlineStr">
        <is>
          <t>Enfeites de natal no pronto socorro</t>
        </is>
      </c>
      <c r="H432" s="146" t="inlineStr">
        <is>
          <t>Concluído</t>
        </is>
      </c>
      <c r="I432" s="144" t="inlineStr">
        <is>
          <t>Não informado</t>
        </is>
      </c>
    </row>
    <row r="433" ht="25.5" customHeight="1">
      <c r="A433" s="193" t="n">
        <v>45636</v>
      </c>
      <c r="B433" s="145" t="inlineStr">
        <is>
          <t>Dezembro</t>
        </is>
      </c>
      <c r="C433" s="150" t="n">
        <v>2024</v>
      </c>
      <c r="D433" s="201" t="inlineStr">
        <is>
          <t>HVC</t>
        </is>
      </c>
      <c r="E433" s="144" t="inlineStr">
        <is>
          <t>Imagem / Radiologia</t>
        </is>
      </c>
      <c r="F433" s="139" t="inlineStr">
        <is>
          <t>Assistencial</t>
        </is>
      </c>
      <c r="G433" s="144" t="inlineStr">
        <is>
          <t>Falha de passagem resultado crítico na Imagem</t>
        </is>
      </c>
      <c r="H433" s="146" t="inlineStr">
        <is>
          <t>Concluído</t>
        </is>
      </c>
      <c r="I433" s="144" t="inlineStr">
        <is>
          <t>Diogo</t>
        </is>
      </c>
    </row>
    <row r="434" ht="14.1" customHeight="1">
      <c r="A434" s="193" t="n">
        <v>45636</v>
      </c>
      <c r="B434" s="145" t="inlineStr">
        <is>
          <t>Dezembro</t>
        </is>
      </c>
      <c r="C434" s="150" t="n">
        <v>2024</v>
      </c>
      <c r="D434" s="201" t="inlineStr">
        <is>
          <t>HVC</t>
        </is>
      </c>
      <c r="E434" s="144" t="inlineStr">
        <is>
          <t>NSP</t>
        </is>
      </c>
      <c r="F434" s="139" t="inlineStr">
        <is>
          <t>Assistencial</t>
        </is>
      </c>
      <c r="G434" s="144" t="inlineStr">
        <is>
          <t>Falha passagem de plantão</t>
        </is>
      </c>
      <c r="H434" s="146" t="inlineStr">
        <is>
          <t>Concluído</t>
        </is>
      </c>
      <c r="I434" s="144" t="inlineStr">
        <is>
          <t>Catarina</t>
        </is>
      </c>
    </row>
    <row r="435" ht="25.5" customHeight="1">
      <c r="A435" s="193" t="n">
        <v>45637</v>
      </c>
      <c r="B435" s="145" t="inlineStr">
        <is>
          <t>Dezembro</t>
        </is>
      </c>
      <c r="C435" s="150" t="n">
        <v>2024</v>
      </c>
      <c r="D435" s="201" t="inlineStr">
        <is>
          <t>HVC</t>
        </is>
      </c>
      <c r="E435" s="144" t="inlineStr">
        <is>
          <t>Engenharia Clínica</t>
        </is>
      </c>
      <c r="F435" s="141" t="inlineStr">
        <is>
          <t>Infra e Hotelaria</t>
        </is>
      </c>
      <c r="G435" s="144" t="inlineStr">
        <is>
          <t>CME - termo parada - área alagada</t>
        </is>
      </c>
      <c r="H435" s="146" t="inlineStr">
        <is>
          <t>Concluído</t>
        </is>
      </c>
      <c r="I435" s="144" t="inlineStr">
        <is>
          <t>Victório</t>
        </is>
      </c>
    </row>
    <row r="436" ht="38.1" customHeight="1">
      <c r="A436" s="193" t="n">
        <v>45637</v>
      </c>
      <c r="B436" s="145" t="inlineStr">
        <is>
          <t>Dezembro</t>
        </is>
      </c>
      <c r="C436" s="150" t="n">
        <v>2024</v>
      </c>
      <c r="D436" s="201" t="inlineStr">
        <is>
          <t>HVC</t>
        </is>
      </c>
      <c r="E436" s="144" t="inlineStr">
        <is>
          <t>Farmácia</t>
        </is>
      </c>
      <c r="F436" s="139" t="inlineStr">
        <is>
          <t>Assistencial</t>
        </is>
      </c>
      <c r="G436" s="144" t="inlineStr">
        <is>
          <t>Criança com prescrição de remiqueide - medicação aguarda liberação do Bradesco</t>
        </is>
      </c>
      <c r="H436" s="146" t="inlineStr">
        <is>
          <t>Concluído</t>
        </is>
      </c>
      <c r="I436" s="144" t="inlineStr">
        <is>
          <t>Não informado</t>
        </is>
      </c>
    </row>
    <row r="437" ht="38.1" customHeight="1">
      <c r="A437" s="193" t="n">
        <v>45637</v>
      </c>
      <c r="B437" s="145" t="inlineStr">
        <is>
          <t>Dezembro</t>
        </is>
      </c>
      <c r="C437" s="150" t="n">
        <v>2024</v>
      </c>
      <c r="D437" s="201" t="inlineStr">
        <is>
          <t>HVC</t>
        </is>
      </c>
      <c r="E437" s="144" t="inlineStr">
        <is>
          <t>Farmácia</t>
        </is>
      </c>
      <c r="F437" s="139" t="inlineStr">
        <is>
          <t>Assistencial</t>
        </is>
      </c>
      <c r="G437" s="144" t="inlineStr">
        <is>
          <t>Perda da chave da maleta de transporte da CCIH - principal e reserva</t>
        </is>
      </c>
      <c r="H437" s="146" t="inlineStr">
        <is>
          <t>Concluído</t>
        </is>
      </c>
      <c r="I437" s="144" t="inlineStr">
        <is>
          <t>Não informado</t>
        </is>
      </c>
    </row>
    <row r="438" ht="25.5" customHeight="1">
      <c r="A438" s="193" t="n">
        <v>45637</v>
      </c>
      <c r="B438" s="145" t="inlineStr">
        <is>
          <t>Dezembro</t>
        </is>
      </c>
      <c r="C438" s="150" t="n">
        <v>2024</v>
      </c>
      <c r="D438" s="201" t="inlineStr">
        <is>
          <t>HVC</t>
        </is>
      </c>
      <c r="E438" s="144" t="inlineStr">
        <is>
          <t>NSP</t>
        </is>
      </c>
      <c r="F438" s="139" t="inlineStr">
        <is>
          <t>Assistencial</t>
        </is>
      </c>
      <c r="G438" s="144" t="inlineStr">
        <is>
          <t>SEMI - resultados discrepantes de exames</t>
        </is>
      </c>
      <c r="H438" s="146" t="inlineStr">
        <is>
          <t>Concluído</t>
        </is>
      </c>
      <c r="I438" s="144" t="inlineStr">
        <is>
          <t>Não informado</t>
        </is>
      </c>
    </row>
    <row r="439" ht="25.5" customHeight="1">
      <c r="A439" s="193" t="n">
        <v>45637</v>
      </c>
      <c r="B439" s="145" t="inlineStr">
        <is>
          <t>Dezembro</t>
        </is>
      </c>
      <c r="C439" s="150" t="n">
        <v>2024</v>
      </c>
      <c r="D439" s="201" t="inlineStr">
        <is>
          <t>HVC</t>
        </is>
      </c>
      <c r="E439" s="144" t="inlineStr">
        <is>
          <t>NSP</t>
        </is>
      </c>
      <c r="F439" s="139" t="inlineStr">
        <is>
          <t>Assistencial</t>
        </is>
      </c>
      <c r="G439" s="144" t="inlineStr">
        <is>
          <t>CC - encontrados termos trocados</t>
        </is>
      </c>
      <c r="H439" s="146" t="inlineStr">
        <is>
          <t>Concluído</t>
        </is>
      </c>
      <c r="I439" s="144" t="inlineStr">
        <is>
          <t>Não informado</t>
        </is>
      </c>
    </row>
    <row r="440" ht="14.1" customHeight="1">
      <c r="A440" s="193" t="n">
        <v>45637</v>
      </c>
      <c r="B440" s="145" t="inlineStr">
        <is>
          <t>Dezembro</t>
        </is>
      </c>
      <c r="C440" s="150" t="n">
        <v>2024</v>
      </c>
      <c r="D440" s="201" t="inlineStr">
        <is>
          <t>HVC</t>
        </is>
      </c>
      <c r="E440" s="144" t="inlineStr">
        <is>
          <t>NSP</t>
        </is>
      </c>
      <c r="F440" s="139" t="inlineStr">
        <is>
          <t>Assistencial</t>
        </is>
      </c>
      <c r="G440" s="144" t="inlineStr">
        <is>
          <t>Lesão pele grau 2 1D</t>
        </is>
      </c>
      <c r="H440" s="146" t="inlineStr">
        <is>
          <t>Concluído</t>
        </is>
      </c>
      <c r="I440" s="144" t="inlineStr">
        <is>
          <t>Não informado</t>
        </is>
      </c>
    </row>
    <row r="441" ht="14.1" customHeight="1">
      <c r="A441" s="193" t="n">
        <v>45637</v>
      </c>
      <c r="B441" s="145" t="inlineStr">
        <is>
          <t>Dezembro</t>
        </is>
      </c>
      <c r="C441" s="150" t="n">
        <v>2024</v>
      </c>
      <c r="D441" s="201" t="inlineStr">
        <is>
          <t>HVC</t>
        </is>
      </c>
      <c r="E441" s="144" t="inlineStr">
        <is>
          <t>NSP</t>
        </is>
      </c>
      <c r="F441" s="139" t="inlineStr">
        <is>
          <t>Assistencial</t>
        </is>
      </c>
      <c r="G441" s="144" t="inlineStr">
        <is>
          <t>Flebite grau 3 na semi</t>
        </is>
      </c>
      <c r="H441" s="146" t="inlineStr">
        <is>
          <t>Concluído</t>
        </is>
      </c>
      <c r="I441" s="144" t="inlineStr">
        <is>
          <t>Não informado</t>
        </is>
      </c>
    </row>
    <row r="442" ht="25.5" customHeight="1">
      <c r="A442" s="193" t="n">
        <v>45637</v>
      </c>
      <c r="B442" s="145" t="inlineStr">
        <is>
          <t>Dezembro</t>
        </is>
      </c>
      <c r="C442" s="150" t="n">
        <v>2024</v>
      </c>
      <c r="D442" s="201" t="inlineStr">
        <is>
          <t>HVC</t>
        </is>
      </c>
      <c r="E442" s="144" t="inlineStr">
        <is>
          <t>Não informado</t>
        </is>
      </c>
      <c r="F442" s="139" t="inlineStr">
        <is>
          <t>Assistencial</t>
        </is>
      </c>
      <c r="G442" s="144" t="inlineStr">
        <is>
          <t>Falha risco assistencial - tinha pulseira, mas não tinha risco</t>
        </is>
      </c>
      <c r="H442" s="146" t="inlineStr">
        <is>
          <t>Concluído</t>
        </is>
      </c>
      <c r="I442" s="144" t="inlineStr">
        <is>
          <t>Não informado</t>
        </is>
      </c>
    </row>
    <row r="443" ht="25.5" customHeight="1">
      <c r="A443" s="193" t="n">
        <v>45638</v>
      </c>
      <c r="B443" s="145" t="inlineStr">
        <is>
          <t>Dezembro</t>
        </is>
      </c>
      <c r="C443" s="150" t="n">
        <v>2024</v>
      </c>
      <c r="D443" s="201" t="inlineStr">
        <is>
          <t>HVC</t>
        </is>
      </c>
      <c r="E443" s="144" t="inlineStr">
        <is>
          <t>Farmácia</t>
        </is>
      </c>
      <c r="F443" s="141" t="inlineStr">
        <is>
          <t>Infra e Hotelaria</t>
        </is>
      </c>
      <c r="G443" s="144" t="inlineStr">
        <is>
          <t>Princípio incêndio seladora da Farmácia</t>
        </is>
      </c>
      <c r="H443" s="146" t="inlineStr">
        <is>
          <t>Concluído</t>
        </is>
      </c>
      <c r="I443" s="144" t="inlineStr">
        <is>
          <t>Não informado</t>
        </is>
      </c>
    </row>
    <row r="444" ht="25.5" customHeight="1">
      <c r="A444" s="193" t="n">
        <v>45638</v>
      </c>
      <c r="B444" s="145" t="inlineStr">
        <is>
          <t>Dezembro</t>
        </is>
      </c>
      <c r="C444" s="150" t="n">
        <v>2024</v>
      </c>
      <c r="D444" s="201" t="inlineStr">
        <is>
          <t>HVC</t>
        </is>
      </c>
      <c r="E444" s="144" t="inlineStr">
        <is>
          <t>Farmácia</t>
        </is>
      </c>
      <c r="F444" s="139" t="inlineStr">
        <is>
          <t>Assistencial</t>
        </is>
      </c>
      <c r="G444" s="144" t="inlineStr">
        <is>
          <t>Troca de armazenamento no carrinho - troca do soro no CC</t>
        </is>
      </c>
      <c r="H444" s="146" t="inlineStr">
        <is>
          <t>Concluído</t>
        </is>
      </c>
      <c r="I444" s="144" t="inlineStr">
        <is>
          <t>Não informado</t>
        </is>
      </c>
    </row>
    <row r="445" ht="14.1" customHeight="1">
      <c r="A445" s="193" t="n">
        <v>45638</v>
      </c>
      <c r="B445" s="145" t="inlineStr">
        <is>
          <t>Dezembro</t>
        </is>
      </c>
      <c r="C445" s="150" t="n">
        <v>2024</v>
      </c>
      <c r="D445" s="201" t="inlineStr">
        <is>
          <t>HVC</t>
        </is>
      </c>
      <c r="E445" s="144" t="inlineStr">
        <is>
          <t>Centro Cirúrgico</t>
        </is>
      </c>
      <c r="F445" s="139" t="inlineStr">
        <is>
          <t>Assistencial</t>
        </is>
      </c>
      <c r="G445" s="144" t="inlineStr">
        <is>
          <t>Cateter rompido pós cirurgia</t>
        </is>
      </c>
      <c r="H445" s="146" t="inlineStr">
        <is>
          <t>Concluído</t>
        </is>
      </c>
      <c r="I445" s="144" t="inlineStr">
        <is>
          <t>Não informado</t>
        </is>
      </c>
    </row>
    <row r="446" ht="25.5" customHeight="1">
      <c r="A446" s="193" t="n">
        <v>45638</v>
      </c>
      <c r="B446" s="145" t="inlineStr">
        <is>
          <t>Dezembro</t>
        </is>
      </c>
      <c r="C446" s="150" t="n">
        <v>2024</v>
      </c>
      <c r="D446" s="201" t="inlineStr">
        <is>
          <t>HVC</t>
        </is>
      </c>
      <c r="E446" s="144" t="inlineStr">
        <is>
          <t>Não informado</t>
        </is>
      </c>
      <c r="F446" s="139" t="inlineStr">
        <is>
          <t>Assistencial</t>
        </is>
      </c>
      <c r="G446" s="144" t="inlineStr">
        <is>
          <t>Protocolo DT - exame liberado com mais de 1h20 pós coleta</t>
        </is>
      </c>
      <c r="H446" s="146" t="inlineStr">
        <is>
          <t>Concluído</t>
        </is>
      </c>
      <c r="I446" s="144" t="inlineStr">
        <is>
          <t>Não informado</t>
        </is>
      </c>
    </row>
    <row r="447" ht="14.1" customHeight="1">
      <c r="A447" s="193" t="n">
        <v>45638</v>
      </c>
      <c r="B447" s="145" t="inlineStr">
        <is>
          <t>Dezembro</t>
        </is>
      </c>
      <c r="C447" s="150" t="n">
        <v>2024</v>
      </c>
      <c r="D447" s="201" t="inlineStr">
        <is>
          <t>HVC</t>
        </is>
      </c>
      <c r="E447" s="144" t="inlineStr">
        <is>
          <t>Farmácia</t>
        </is>
      </c>
      <c r="F447" s="139" t="inlineStr">
        <is>
          <t>Assistencial</t>
        </is>
      </c>
      <c r="G447" s="144" t="inlineStr">
        <is>
          <t>Psico encontrado bancada 2D</t>
        </is>
      </c>
      <c r="H447" s="146" t="inlineStr">
        <is>
          <t>Concluído</t>
        </is>
      </c>
      <c r="I447" s="144" t="inlineStr">
        <is>
          <t>Não informado</t>
        </is>
      </c>
    </row>
    <row r="448" ht="14.1" customHeight="1">
      <c r="A448" s="193" t="n">
        <v>45638</v>
      </c>
      <c r="B448" s="145" t="inlineStr">
        <is>
          <t>Dezembro</t>
        </is>
      </c>
      <c r="C448" s="150" t="n">
        <v>2024</v>
      </c>
      <c r="D448" s="201" t="inlineStr">
        <is>
          <t>HVC</t>
        </is>
      </c>
      <c r="E448" s="144" t="inlineStr">
        <is>
          <t>Higiene</t>
        </is>
      </c>
      <c r="F448" s="141" t="inlineStr">
        <is>
          <t>Infra e Hotelaria</t>
        </is>
      </c>
      <c r="G448" s="144" t="inlineStr">
        <is>
          <t>Vários apontamentos higiene</t>
        </is>
      </c>
      <c r="H448" s="146" t="inlineStr">
        <is>
          <t>Concluído</t>
        </is>
      </c>
      <c r="I448" s="144" t="inlineStr">
        <is>
          <t>Não informado</t>
        </is>
      </c>
    </row>
    <row r="449" ht="25.5" customHeight="1">
      <c r="A449" s="193" t="n">
        <v>45639</v>
      </c>
      <c r="B449" s="145" t="inlineStr">
        <is>
          <t>Dezembro</t>
        </is>
      </c>
      <c r="C449" s="150" t="n">
        <v>2024</v>
      </c>
      <c r="D449" s="201" t="inlineStr">
        <is>
          <t>HVC</t>
        </is>
      </c>
      <c r="E449" s="144" t="inlineStr">
        <is>
          <t>Farmácia</t>
        </is>
      </c>
      <c r="F449" s="139" t="inlineStr">
        <is>
          <t>Assistencial</t>
        </is>
      </c>
      <c r="G449" s="144" t="inlineStr">
        <is>
          <t>Falha identificação de soro no carrinho</t>
        </is>
      </c>
      <c r="H449" s="146" t="inlineStr">
        <is>
          <t>Concluído</t>
        </is>
      </c>
      <c r="I449" s="144" t="inlineStr">
        <is>
          <t>Não informado</t>
        </is>
      </c>
    </row>
    <row r="450" ht="14.1" customHeight="1">
      <c r="A450" s="193" t="n">
        <v>45639</v>
      </c>
      <c r="B450" s="145" t="inlineStr">
        <is>
          <t>Dezembro</t>
        </is>
      </c>
      <c r="C450" s="150" t="n">
        <v>2024</v>
      </c>
      <c r="D450" s="201" t="inlineStr">
        <is>
          <t>HVC</t>
        </is>
      </c>
      <c r="E450" s="144" t="inlineStr">
        <is>
          <t>Nutrição</t>
        </is>
      </c>
      <c r="F450" s="139" t="inlineStr">
        <is>
          <t>Assistencial</t>
        </is>
      </c>
      <c r="G450" s="144" t="inlineStr">
        <is>
          <t>Falha na dieta no CC</t>
        </is>
      </c>
      <c r="H450" s="146" t="inlineStr">
        <is>
          <t>Concluído</t>
        </is>
      </c>
      <c r="I450" s="144" t="inlineStr">
        <is>
          <t>Não informado</t>
        </is>
      </c>
    </row>
    <row r="451" ht="25.5" customHeight="1">
      <c r="A451" s="193" t="n">
        <v>45639</v>
      </c>
      <c r="B451" s="145" t="inlineStr">
        <is>
          <t>Dezembro</t>
        </is>
      </c>
      <c r="C451" s="150" t="n">
        <v>2024</v>
      </c>
      <c r="D451" s="201" t="inlineStr">
        <is>
          <t>HVC</t>
        </is>
      </c>
      <c r="E451" s="144" t="inlineStr">
        <is>
          <t>Higiene</t>
        </is>
      </c>
      <c r="F451" s="141" t="inlineStr">
        <is>
          <t>Infra e Hotelaria</t>
        </is>
      </c>
      <c r="G451" s="144" t="inlineStr">
        <is>
          <t>Sem placa higiene mão 7 e 8 andar</t>
        </is>
      </c>
      <c r="H451" s="146" t="inlineStr">
        <is>
          <t>Concluído</t>
        </is>
      </c>
      <c r="I451" s="144" t="inlineStr">
        <is>
          <t>Não informado</t>
        </is>
      </c>
    </row>
    <row r="452" ht="14.1" customHeight="1">
      <c r="A452" s="193" t="n">
        <v>45639</v>
      </c>
      <c r="B452" s="145" t="inlineStr">
        <is>
          <t>Dezembro</t>
        </is>
      </c>
      <c r="C452" s="150" t="n">
        <v>2024</v>
      </c>
      <c r="D452" s="201" t="inlineStr">
        <is>
          <t>HVC</t>
        </is>
      </c>
      <c r="E452" s="144" t="inlineStr">
        <is>
          <t>NSP</t>
        </is>
      </c>
      <c r="F452" s="139" t="inlineStr">
        <is>
          <t>Assistencial</t>
        </is>
      </c>
      <c r="G452" s="144" t="inlineStr">
        <is>
          <t>Eventos de flebite - 2 eventos</t>
        </is>
      </c>
      <c r="H452" s="146" t="inlineStr">
        <is>
          <t>Concluído</t>
        </is>
      </c>
      <c r="I452" s="144" t="inlineStr">
        <is>
          <t>Não informado</t>
        </is>
      </c>
    </row>
    <row r="453" ht="25.5" customHeight="1">
      <c r="A453" s="193" t="n">
        <v>45639</v>
      </c>
      <c r="B453" s="145" t="inlineStr">
        <is>
          <t>Dezembro</t>
        </is>
      </c>
      <c r="C453" s="150" t="n">
        <v>2024</v>
      </c>
      <c r="D453" s="201" t="inlineStr">
        <is>
          <t>HVC</t>
        </is>
      </c>
      <c r="E453" s="144" t="inlineStr">
        <is>
          <t>NSP</t>
        </is>
      </c>
      <c r="F453" s="139" t="inlineStr">
        <is>
          <t>Assistencial</t>
        </is>
      </c>
      <c r="G453" s="144" t="inlineStr">
        <is>
          <t>Falha de identificação pertences dos pacientes</t>
        </is>
      </c>
      <c r="H453" s="146" t="inlineStr">
        <is>
          <t>Concluído</t>
        </is>
      </c>
      <c r="I453" s="144" t="inlineStr">
        <is>
          <t>Não informado</t>
        </is>
      </c>
    </row>
    <row r="454" ht="25.5" customHeight="1">
      <c r="A454" s="193" t="n">
        <v>45649</v>
      </c>
      <c r="B454" s="145" t="inlineStr">
        <is>
          <t>Dezembro</t>
        </is>
      </c>
      <c r="C454" s="150" t="n">
        <v>2024</v>
      </c>
      <c r="D454" s="201" t="inlineStr">
        <is>
          <t>HVC</t>
        </is>
      </c>
      <c r="E454" s="144" t="inlineStr">
        <is>
          <t>SCIH/CCIH</t>
        </is>
      </c>
      <c r="F454" s="139" t="inlineStr">
        <is>
          <t>Assistencial</t>
        </is>
      </c>
      <c r="G454" s="144" t="inlineStr">
        <is>
          <t>Relato de uso de adorno na semi</t>
        </is>
      </c>
      <c r="H454" s="146" t="inlineStr">
        <is>
          <t>Concluído</t>
        </is>
      </c>
      <c r="I454" s="144" t="inlineStr">
        <is>
          <t>Não informado</t>
        </is>
      </c>
    </row>
    <row r="455" ht="25.5" customHeight="1">
      <c r="A455" s="193" t="n">
        <v>45649</v>
      </c>
      <c r="B455" s="145" t="inlineStr">
        <is>
          <t>Dezembro</t>
        </is>
      </c>
      <c r="C455" s="150" t="n">
        <v>2024</v>
      </c>
      <c r="D455" s="201" t="inlineStr">
        <is>
          <t>HVC</t>
        </is>
      </c>
      <c r="E455" s="144" t="inlineStr">
        <is>
          <t>Não informado</t>
        </is>
      </c>
      <c r="F455" s="139" t="inlineStr">
        <is>
          <t>Assistencial</t>
        </is>
      </c>
      <c r="G455" s="144" t="inlineStr">
        <is>
          <t>Parametrização de monitor diferente na UTI Adulto</t>
        </is>
      </c>
      <c r="H455" s="146" t="inlineStr">
        <is>
          <t>Concluído</t>
        </is>
      </c>
      <c r="I455" s="144" t="inlineStr">
        <is>
          <t>Não informado</t>
        </is>
      </c>
    </row>
    <row r="456" ht="38.1" customHeight="1">
      <c r="A456" s="193" t="n">
        <v>45649</v>
      </c>
      <c r="B456" s="145" t="inlineStr">
        <is>
          <t>Dezembro</t>
        </is>
      </c>
      <c r="C456" s="150" t="n">
        <v>2024</v>
      </c>
      <c r="D456" s="201" t="inlineStr">
        <is>
          <t>HVC</t>
        </is>
      </c>
      <c r="E456" s="144" t="inlineStr">
        <is>
          <t>Especialistas</t>
        </is>
      </c>
      <c r="F456" s="139" t="inlineStr">
        <is>
          <t>Assistencial</t>
        </is>
      </c>
      <c r="G456" s="144" t="inlineStr">
        <is>
          <t>Resultado crítico: médico da semi negou-se a fazer readback</t>
        </is>
      </c>
      <c r="H456" s="146" t="inlineStr">
        <is>
          <t>Concluído</t>
        </is>
      </c>
      <c r="I456" s="144" t="inlineStr">
        <is>
          <t>Não informado</t>
        </is>
      </c>
    </row>
    <row r="457" ht="25.5" customHeight="1">
      <c r="A457" s="193" t="n">
        <v>45649</v>
      </c>
      <c r="B457" s="145" t="inlineStr">
        <is>
          <t>Dezembro</t>
        </is>
      </c>
      <c r="C457" s="150" t="n">
        <v>2024</v>
      </c>
      <c r="D457" s="201" t="inlineStr">
        <is>
          <t>HVC</t>
        </is>
      </c>
      <c r="E457" s="144" t="inlineStr">
        <is>
          <t>NSP</t>
        </is>
      </c>
      <c r="F457" s="139" t="inlineStr">
        <is>
          <t>Assistencial</t>
        </is>
      </c>
      <c r="G457" s="144" t="inlineStr">
        <is>
          <t>Resultado de hemograma se perdeu no CO - recoleta</t>
        </is>
      </c>
      <c r="H457" s="146" t="inlineStr">
        <is>
          <t>Concluído</t>
        </is>
      </c>
      <c r="I457" s="144" t="inlineStr">
        <is>
          <t>Não informado</t>
        </is>
      </c>
    </row>
    <row r="458" ht="25.5" customHeight="1">
      <c r="A458" s="193" t="n">
        <v>45649</v>
      </c>
      <c r="B458" s="145" t="inlineStr">
        <is>
          <t>Dezembro</t>
        </is>
      </c>
      <c r="C458" s="150" t="n">
        <v>2024</v>
      </c>
      <c r="D458" s="201" t="inlineStr">
        <is>
          <t>HVC</t>
        </is>
      </c>
      <c r="E458" s="144" t="inlineStr">
        <is>
          <t>NSP</t>
        </is>
      </c>
      <c r="F458" s="139" t="inlineStr">
        <is>
          <t>Assistencial</t>
        </is>
      </c>
      <c r="G458" s="144" t="inlineStr">
        <is>
          <t>Lesão de pressão - 2 casos de estágio 2</t>
        </is>
      </c>
      <c r="H458" s="146" t="inlineStr">
        <is>
          <t>Concluído</t>
        </is>
      </c>
      <c r="I458" s="144" t="inlineStr">
        <is>
          <t>Não informado</t>
        </is>
      </c>
    </row>
    <row r="459" ht="25.5" customHeight="1">
      <c r="A459" s="193" t="n">
        <v>45649</v>
      </c>
      <c r="B459" s="145" t="inlineStr">
        <is>
          <t>Dezembro</t>
        </is>
      </c>
      <c r="C459" s="150" t="n">
        <v>2024</v>
      </c>
      <c r="D459" s="201" t="inlineStr">
        <is>
          <t>HVC</t>
        </is>
      </c>
      <c r="E459" s="144" t="inlineStr">
        <is>
          <t>Manutenção</t>
        </is>
      </c>
      <c r="F459" s="139" t="inlineStr">
        <is>
          <t>Assistencial</t>
        </is>
      </c>
      <c r="G459" s="144" t="inlineStr">
        <is>
          <t>Extravazamento de contraste na imagem</t>
        </is>
      </c>
      <c r="H459" s="146" t="inlineStr">
        <is>
          <t>Concluído</t>
        </is>
      </c>
      <c r="I459" s="144" t="inlineStr">
        <is>
          <t>Não informado</t>
        </is>
      </c>
    </row>
    <row r="460" ht="38.1" customHeight="1">
      <c r="A460" s="193" t="n">
        <v>45650</v>
      </c>
      <c r="B460" s="145" t="inlineStr">
        <is>
          <t>Dezembro</t>
        </is>
      </c>
      <c r="C460" s="150" t="n">
        <v>2024</v>
      </c>
      <c r="D460" s="201" t="inlineStr">
        <is>
          <t>HVC</t>
        </is>
      </c>
      <c r="E460" s="144" t="inlineStr">
        <is>
          <t>Farmácia</t>
        </is>
      </c>
      <c r="F460" s="139" t="inlineStr">
        <is>
          <t>Assistencial</t>
        </is>
      </c>
      <c r="G460" s="144" t="inlineStr">
        <is>
          <t>Dispensário com problema de dispensação de noroadrenalina e sorolização</t>
        </is>
      </c>
      <c r="H460" s="146" t="inlineStr">
        <is>
          <t>Concluído</t>
        </is>
      </c>
      <c r="I460" s="144" t="inlineStr">
        <is>
          <t>Não informado</t>
        </is>
      </c>
    </row>
    <row r="461" ht="25.5" customHeight="1">
      <c r="A461" s="193" t="n">
        <v>45650</v>
      </c>
      <c r="B461" s="145" t="inlineStr">
        <is>
          <t>Dezembro</t>
        </is>
      </c>
      <c r="C461" s="150" t="n">
        <v>2024</v>
      </c>
      <c r="D461" s="201" t="inlineStr">
        <is>
          <t>HVC</t>
        </is>
      </c>
      <c r="E461" s="144" t="inlineStr">
        <is>
          <t>SCIH/CCIH</t>
        </is>
      </c>
      <c r="F461" s="139" t="inlineStr">
        <is>
          <t>Assistencial</t>
        </is>
      </c>
      <c r="G461" s="144" t="inlineStr">
        <is>
          <t>Não utilização de filtro em pacientes no isolamento</t>
        </is>
      </c>
      <c r="H461" s="146" t="inlineStr">
        <is>
          <t>Concluído</t>
        </is>
      </c>
      <c r="I461" s="144" t="inlineStr">
        <is>
          <t>Não informado</t>
        </is>
      </c>
    </row>
    <row r="462" ht="14.1" customHeight="1">
      <c r="A462" s="193" t="n">
        <v>45650</v>
      </c>
      <c r="B462" s="145" t="inlineStr">
        <is>
          <t>Dezembro</t>
        </is>
      </c>
      <c r="C462" s="150" t="n">
        <v>2024</v>
      </c>
      <c r="D462" s="201" t="inlineStr">
        <is>
          <t>HVC</t>
        </is>
      </c>
      <c r="E462" s="144" t="inlineStr">
        <is>
          <t>Nutrição</t>
        </is>
      </c>
      <c r="F462" s="139" t="inlineStr">
        <is>
          <t>Assistencial</t>
        </is>
      </c>
      <c r="G462" s="144" t="inlineStr">
        <is>
          <t>Medela suja</t>
        </is>
      </c>
      <c r="H462" s="146" t="inlineStr">
        <is>
          <t>Concluído</t>
        </is>
      </c>
      <c r="I462" s="144" t="inlineStr">
        <is>
          <t>Não informado</t>
        </is>
      </c>
    </row>
    <row r="463" ht="25.5" customHeight="1">
      <c r="A463" s="193" t="n">
        <v>45652</v>
      </c>
      <c r="B463" s="145" t="inlineStr">
        <is>
          <t>Dezembro</t>
        </is>
      </c>
      <c r="C463" s="150" t="n">
        <v>2024</v>
      </c>
      <c r="D463" s="201" t="inlineStr">
        <is>
          <t>HVC</t>
        </is>
      </c>
      <c r="E463" s="144" t="inlineStr">
        <is>
          <t>Farmácia</t>
        </is>
      </c>
      <c r="F463" s="139" t="inlineStr">
        <is>
          <t>Assistencial</t>
        </is>
      </c>
      <c r="G463" s="144" t="inlineStr">
        <is>
          <t>Falha de dispensação da farmácia - erro de etiqueta</t>
        </is>
      </c>
      <c r="H463" s="146" t="inlineStr">
        <is>
          <t>Concluído</t>
        </is>
      </c>
      <c r="I463" s="144" t="inlineStr">
        <is>
          <t>Não informado</t>
        </is>
      </c>
    </row>
    <row r="464" ht="50.45" customHeight="1">
      <c r="A464" s="193" t="n">
        <v>45653</v>
      </c>
      <c r="B464" s="145" t="inlineStr">
        <is>
          <t>Dezembro</t>
        </is>
      </c>
      <c r="C464" s="150" t="n">
        <v>2024</v>
      </c>
      <c r="D464" s="201" t="inlineStr">
        <is>
          <t>HVC</t>
        </is>
      </c>
      <c r="E464" s="144" t="inlineStr">
        <is>
          <t>Pronto Socorro</t>
        </is>
      </c>
      <c r="F464" s="139" t="inlineStr">
        <is>
          <t>Assistencial</t>
        </is>
      </c>
      <c r="G464" s="144" t="inlineStr">
        <is>
          <t>Paciente aguardando internação no PS, sem plano e não quer assinar cobrança particular</t>
        </is>
      </c>
      <c r="H464" s="146" t="inlineStr">
        <is>
          <t>Concluído</t>
        </is>
      </c>
      <c r="I464" s="144" t="inlineStr">
        <is>
          <t>Simone, Dr. Atila, Lilian</t>
        </is>
      </c>
    </row>
    <row r="465" ht="14.1" customHeight="1">
      <c r="A465" s="193" t="n">
        <v>45656</v>
      </c>
      <c r="B465" s="145" t="inlineStr">
        <is>
          <t>Dezembro</t>
        </is>
      </c>
      <c r="C465" s="150" t="n">
        <v>2024</v>
      </c>
      <c r="D465" s="201" t="inlineStr">
        <is>
          <t>HVC</t>
        </is>
      </c>
      <c r="E465" s="144" t="inlineStr">
        <is>
          <t>Não informado</t>
        </is>
      </c>
      <c r="F465" s="139" t="inlineStr">
        <is>
          <t>Assistencial</t>
        </is>
      </c>
      <c r="G465" s="144" t="inlineStr">
        <is>
          <t>Reação adversa bextra</t>
        </is>
      </c>
      <c r="H465" s="146" t="inlineStr">
        <is>
          <t>Concluído</t>
        </is>
      </c>
      <c r="I465" s="144" t="inlineStr">
        <is>
          <t>Não informado</t>
        </is>
      </c>
    </row>
    <row r="466" ht="14.1" customHeight="1">
      <c r="A466" s="193" t="n">
        <v>45656</v>
      </c>
      <c r="B466" s="145" t="inlineStr">
        <is>
          <t>Dezembro</t>
        </is>
      </c>
      <c r="C466" s="150" t="n">
        <v>2024</v>
      </c>
      <c r="D466" s="201" t="inlineStr">
        <is>
          <t>HVC</t>
        </is>
      </c>
      <c r="E466" s="144" t="inlineStr">
        <is>
          <t>Pronto Socorro</t>
        </is>
      </c>
      <c r="F466" s="139" t="inlineStr">
        <is>
          <t>Assistencial</t>
        </is>
      </c>
      <c r="G466" s="144" t="inlineStr">
        <is>
          <t>Atraso de exame no PSI</t>
        </is>
      </c>
      <c r="H466" s="146" t="inlineStr">
        <is>
          <t>Concluído</t>
        </is>
      </c>
      <c r="I466" s="144" t="inlineStr">
        <is>
          <t>Não informado</t>
        </is>
      </c>
    </row>
    <row r="467" ht="38.1" customHeight="1">
      <c r="A467" s="193" t="n">
        <v>45656</v>
      </c>
      <c r="B467" s="145" t="inlineStr">
        <is>
          <t>Dezembro</t>
        </is>
      </c>
      <c r="C467" s="150" t="n">
        <v>2024</v>
      </c>
      <c r="D467" s="201" t="inlineStr">
        <is>
          <t>HVC</t>
        </is>
      </c>
      <c r="E467" s="144" t="inlineStr">
        <is>
          <t>Nutrição</t>
        </is>
      </c>
      <c r="F467" s="139" t="inlineStr">
        <is>
          <t>Assistencial</t>
        </is>
      </c>
      <c r="G467" s="144" t="inlineStr">
        <is>
          <t>Falta de registro de enfermagem quanto a dieta enteral</t>
        </is>
      </c>
      <c r="H467" s="146" t="inlineStr">
        <is>
          <t>Concluído</t>
        </is>
      </c>
      <c r="I467" s="144" t="inlineStr">
        <is>
          <t>Não informado</t>
        </is>
      </c>
    </row>
    <row r="468" ht="25.5" customHeight="1">
      <c r="A468" s="193" t="n">
        <v>45656</v>
      </c>
      <c r="B468" s="145" t="inlineStr">
        <is>
          <t>Dezembro</t>
        </is>
      </c>
      <c r="C468" s="150" t="n">
        <v>2024</v>
      </c>
      <c r="D468" s="201" t="inlineStr">
        <is>
          <t>HVC</t>
        </is>
      </c>
      <c r="E468" s="144" t="inlineStr">
        <is>
          <t>Farmácia</t>
        </is>
      </c>
      <c r="F468" s="139" t="inlineStr">
        <is>
          <t>Assistencial</t>
        </is>
      </c>
      <c r="G468" s="144" t="inlineStr">
        <is>
          <t>Demora para entrega de medicação na farmácia</t>
        </is>
      </c>
      <c r="H468" s="146" t="inlineStr">
        <is>
          <t>Concluído</t>
        </is>
      </c>
      <c r="I468" s="144" t="inlineStr">
        <is>
          <t>Não informado</t>
        </is>
      </c>
    </row>
    <row r="469" ht="38.1" customHeight="1">
      <c r="A469" s="193" t="n">
        <v>45656</v>
      </c>
      <c r="B469" s="145" t="inlineStr">
        <is>
          <t>Dezembro</t>
        </is>
      </c>
      <c r="C469" s="150" t="n">
        <v>2024</v>
      </c>
      <c r="D469" s="201" t="inlineStr">
        <is>
          <t>HVC</t>
        </is>
      </c>
      <c r="E469" s="144" t="inlineStr">
        <is>
          <t>NSP</t>
        </is>
      </c>
      <c r="F469" s="139" t="inlineStr">
        <is>
          <t>Assistencial</t>
        </is>
      </c>
      <c r="G469" s="144" t="inlineStr">
        <is>
          <t>Paciente transferido do PS para UTI Neuro andando e sem passagem de plantão</t>
        </is>
      </c>
      <c r="H469" s="146" t="inlineStr">
        <is>
          <t>Concluído</t>
        </is>
      </c>
      <c r="I469" s="144" t="inlineStr">
        <is>
          <t>Não informado</t>
        </is>
      </c>
    </row>
    <row r="470" ht="25.5" customHeight="1">
      <c r="A470" s="193" t="n">
        <v>45657</v>
      </c>
      <c r="B470" s="145" t="inlineStr">
        <is>
          <t>Dezembro</t>
        </is>
      </c>
      <c r="C470" s="150" t="n">
        <v>2024</v>
      </c>
      <c r="D470" s="201" t="inlineStr">
        <is>
          <t>HVC</t>
        </is>
      </c>
      <c r="E470" s="144" t="inlineStr">
        <is>
          <t>Nutrição</t>
        </is>
      </c>
      <c r="F470" s="141" t="inlineStr">
        <is>
          <t>Infra e Hotelaria</t>
        </is>
      </c>
      <c r="G470" s="144" t="inlineStr">
        <is>
          <t>Refeições de colaboradores noturno sendo servida fria</t>
        </is>
      </c>
      <c r="H470" s="146" t="inlineStr">
        <is>
          <t>Concluído</t>
        </is>
      </c>
      <c r="I470" s="144" t="inlineStr">
        <is>
          <t>Não informado</t>
        </is>
      </c>
    </row>
    <row r="471" ht="25.5" customHeight="1">
      <c r="A471" s="193" t="n">
        <v>45657</v>
      </c>
      <c r="B471" s="145" t="inlineStr">
        <is>
          <t>Dezembro</t>
        </is>
      </c>
      <c r="C471" s="150" t="n">
        <v>2024</v>
      </c>
      <c r="D471" s="201" t="inlineStr">
        <is>
          <t>HVC</t>
        </is>
      </c>
      <c r="E471" s="144" t="inlineStr">
        <is>
          <t>Farmácia</t>
        </is>
      </c>
      <c r="F471" s="139" t="inlineStr">
        <is>
          <t>Assistencial</t>
        </is>
      </c>
      <c r="G471" s="144" t="inlineStr">
        <is>
          <t>Carrinho de anestesia incompleto CC</t>
        </is>
      </c>
      <c r="H471" s="146" t="inlineStr">
        <is>
          <t>Concluído</t>
        </is>
      </c>
      <c r="I471" s="144" t="inlineStr">
        <is>
          <t>Não informado</t>
        </is>
      </c>
    </row>
    <row r="472" ht="14.1" customHeight="1">
      <c r="A472" s="193" t="n">
        <v>45657</v>
      </c>
      <c r="B472" s="145" t="inlineStr">
        <is>
          <t>Dezembro</t>
        </is>
      </c>
      <c r="C472" s="150" t="n">
        <v>2024</v>
      </c>
      <c r="D472" s="201" t="inlineStr">
        <is>
          <t>HVC</t>
        </is>
      </c>
      <c r="E472" s="144" t="inlineStr">
        <is>
          <t>NSP</t>
        </is>
      </c>
      <c r="F472" s="139" t="inlineStr">
        <is>
          <t>Assistencial</t>
        </is>
      </c>
      <c r="G472" s="144" t="inlineStr">
        <is>
          <t>Lesão por pressão 2D</t>
        </is>
      </c>
      <c r="H472" s="146" t="inlineStr">
        <is>
          <t>Concluído</t>
        </is>
      </c>
      <c r="I472" s="144" t="inlineStr">
        <is>
          <t>Não informado</t>
        </is>
      </c>
    </row>
    <row r="473" ht="25.5" customHeight="1">
      <c r="A473" s="193" t="n">
        <v>45657</v>
      </c>
      <c r="B473" s="145" t="inlineStr">
        <is>
          <t>Dezembro</t>
        </is>
      </c>
      <c r="C473" s="150" t="n">
        <v>2024</v>
      </c>
      <c r="D473" s="201" t="inlineStr">
        <is>
          <t>HVC</t>
        </is>
      </c>
      <c r="E473" s="144" t="inlineStr">
        <is>
          <t>Imagem / Radiologia</t>
        </is>
      </c>
      <c r="F473" s="139" t="inlineStr">
        <is>
          <t>Assistencial</t>
        </is>
      </c>
      <c r="G473" s="144" t="inlineStr">
        <is>
          <t>Paciente sem pulseira na Imagem</t>
        </is>
      </c>
      <c r="H473" s="146" t="inlineStr">
        <is>
          <t>Concluído</t>
        </is>
      </c>
      <c r="I473" s="144" t="inlineStr">
        <is>
          <t>Não informado</t>
        </is>
      </c>
    </row>
    <row r="474" ht="25.5" customHeight="1">
      <c r="A474" s="193" t="n">
        <v>45657</v>
      </c>
      <c r="B474" s="145" t="inlineStr">
        <is>
          <t>Dezembro</t>
        </is>
      </c>
      <c r="C474" s="150" t="n">
        <v>2024</v>
      </c>
      <c r="D474" s="201" t="inlineStr">
        <is>
          <t>HVC</t>
        </is>
      </c>
      <c r="E474" s="144" t="inlineStr">
        <is>
          <t>NSP</t>
        </is>
      </c>
      <c r="F474" s="139" t="inlineStr">
        <is>
          <t>Assistencial</t>
        </is>
      </c>
      <c r="G474" s="144" t="inlineStr">
        <is>
          <t>Paciente com pulseira no braço errado 2D</t>
        </is>
      </c>
      <c r="H474" s="146" t="inlineStr">
        <is>
          <t>Concluído</t>
        </is>
      </c>
      <c r="I474" s="144" t="inlineStr">
        <is>
          <t>Não informado</t>
        </is>
      </c>
    </row>
    <row r="475" ht="25.5" customHeight="1">
      <c r="A475" s="193" t="n">
        <v>45659</v>
      </c>
      <c r="B475" s="145" t="inlineStr">
        <is>
          <t>Janeiro</t>
        </is>
      </c>
      <c r="C475" s="150" t="n">
        <v>2025</v>
      </c>
      <c r="D475" s="201" t="inlineStr">
        <is>
          <t>HVC</t>
        </is>
      </c>
      <c r="E475" s="144" t="inlineStr">
        <is>
          <t>Engenharia Clínica</t>
        </is>
      </c>
      <c r="F475" s="141" t="inlineStr">
        <is>
          <t>Infra e Hotelaria</t>
        </is>
      </c>
      <c r="G475" s="144" t="inlineStr">
        <is>
          <t>Monitor multiparâmetro parado na Imagem</t>
        </is>
      </c>
      <c r="H475" s="146" t="inlineStr">
        <is>
          <t>Concluído</t>
        </is>
      </c>
      <c r="I475" s="144" t="inlineStr">
        <is>
          <t>Diogo</t>
        </is>
      </c>
    </row>
    <row r="476" ht="25.5" customHeight="1">
      <c r="A476" s="193" t="n">
        <v>45659</v>
      </c>
      <c r="B476" s="145" t="inlineStr">
        <is>
          <t>Janeiro</t>
        </is>
      </c>
      <c r="C476" s="150" t="n">
        <v>2025</v>
      </c>
      <c r="D476" s="201" t="inlineStr">
        <is>
          <t>HVC</t>
        </is>
      </c>
      <c r="E476" s="144" t="inlineStr">
        <is>
          <t>Não informado</t>
        </is>
      </c>
      <c r="F476" s="139" t="inlineStr">
        <is>
          <t>Assistencial</t>
        </is>
      </c>
      <c r="G476" s="144" t="inlineStr">
        <is>
          <t>Termo de Risco Assistencial com nome do acompanhante</t>
        </is>
      </c>
      <c r="H476" s="146" t="inlineStr">
        <is>
          <t>Concluído</t>
        </is>
      </c>
      <c r="I476" s="144" t="inlineStr">
        <is>
          <t>Não informado</t>
        </is>
      </c>
    </row>
    <row r="477" ht="25.5" customHeight="1">
      <c r="A477" s="193" t="n">
        <v>45659</v>
      </c>
      <c r="B477" s="145" t="inlineStr">
        <is>
          <t>Janeiro</t>
        </is>
      </c>
      <c r="C477" s="150" t="n">
        <v>2025</v>
      </c>
      <c r="D477" s="201" t="inlineStr">
        <is>
          <t>HVC</t>
        </is>
      </c>
      <c r="E477" s="144" t="inlineStr">
        <is>
          <t>NSP</t>
        </is>
      </c>
      <c r="F477" s="139" t="inlineStr">
        <is>
          <t>Assistencial</t>
        </is>
      </c>
      <c r="G477" s="144" t="inlineStr">
        <is>
          <t>Falha na passagem de plantão do 2D</t>
        </is>
      </c>
      <c r="H477" s="146" t="inlineStr">
        <is>
          <t>Concluído</t>
        </is>
      </c>
      <c r="I477" s="144" t="inlineStr">
        <is>
          <t>Não informado</t>
        </is>
      </c>
    </row>
    <row r="478" ht="50.45" customHeight="1">
      <c r="A478" s="193" t="n">
        <v>45659</v>
      </c>
      <c r="B478" s="145" t="inlineStr">
        <is>
          <t>Janeiro</t>
        </is>
      </c>
      <c r="C478" s="150" t="n">
        <v>2025</v>
      </c>
      <c r="D478" s="201" t="inlineStr">
        <is>
          <t>HVC</t>
        </is>
      </c>
      <c r="E478" s="144" t="inlineStr">
        <is>
          <t>Farmácia</t>
        </is>
      </c>
      <c r="F478" s="139" t="inlineStr">
        <is>
          <t>Assistencial</t>
        </is>
      </c>
      <c r="G478" s="144" t="inlineStr">
        <is>
          <t>Seringa descartável sem identificação 8D - paciente relatou que era para tomar rivotril</t>
        </is>
      </c>
      <c r="H478" s="146" t="inlineStr">
        <is>
          <t>Concluído</t>
        </is>
      </c>
      <c r="I478" s="144" t="inlineStr">
        <is>
          <t>Não informado</t>
        </is>
      </c>
    </row>
    <row r="479" ht="25.5" customHeight="1">
      <c r="A479" s="193" t="n">
        <v>45660</v>
      </c>
      <c r="B479" s="145" t="inlineStr">
        <is>
          <t>Janeiro</t>
        </is>
      </c>
      <c r="C479" s="150" t="n">
        <v>2025</v>
      </c>
      <c r="D479" s="201" t="inlineStr">
        <is>
          <t>HVC</t>
        </is>
      </c>
      <c r="E479" s="144" t="inlineStr">
        <is>
          <t>Imagem / Radiologia</t>
        </is>
      </c>
      <c r="F479" s="139" t="inlineStr">
        <is>
          <t>Assistencial</t>
        </is>
      </c>
      <c r="G479" s="144" t="inlineStr">
        <is>
          <t>Paciente apresenta alergia leve ao contraste henetix - Imagem</t>
        </is>
      </c>
      <c r="H479" s="146" t="inlineStr">
        <is>
          <t>Concluído</t>
        </is>
      </c>
      <c r="I479" s="144" t="inlineStr">
        <is>
          <t>Não informado</t>
        </is>
      </c>
    </row>
    <row r="480" ht="75.59999999999999" customHeight="1">
      <c r="A480" s="193" t="n">
        <v>45660</v>
      </c>
      <c r="B480" s="145" t="inlineStr">
        <is>
          <t>Janeiro</t>
        </is>
      </c>
      <c r="C480" s="150" t="n">
        <v>2025</v>
      </c>
      <c r="D480" s="201" t="inlineStr">
        <is>
          <t>HVC</t>
        </is>
      </c>
      <c r="E480" s="144" t="inlineStr">
        <is>
          <t>NSP</t>
        </is>
      </c>
      <c r="F480" s="139" t="inlineStr">
        <is>
          <t>Assistencial</t>
        </is>
      </c>
      <c r="G480" s="144" t="inlineStr">
        <is>
          <t>Colaborador do CC entra na UTI para buscar paciente, porém não o leva monitorizado e não comunica enfermeira que veio buscá-lo para procedimento.</t>
        </is>
      </c>
      <c r="H480" s="146" t="inlineStr">
        <is>
          <t>Concluído</t>
        </is>
      </c>
      <c r="I480" s="144" t="inlineStr">
        <is>
          <t>Não informado</t>
        </is>
      </c>
    </row>
    <row r="481" ht="25.5" customHeight="1">
      <c r="A481" s="193" t="n">
        <v>45663</v>
      </c>
      <c r="B481" s="145" t="inlineStr">
        <is>
          <t>Janeiro</t>
        </is>
      </c>
      <c r="C481" s="150" t="n">
        <v>2025</v>
      </c>
      <c r="D481" s="201" t="inlineStr">
        <is>
          <t>HVC</t>
        </is>
      </c>
      <c r="E481" s="144" t="inlineStr">
        <is>
          <t>Manutenção</t>
        </is>
      </c>
      <c r="F481" s="141" t="inlineStr">
        <is>
          <t>Infra e Hotelaria</t>
        </is>
      </c>
      <c r="G481" s="144" t="inlineStr">
        <is>
          <t>Sala fracionamento com ar condicionado vazando</t>
        </is>
      </c>
      <c r="H481" s="146" t="inlineStr">
        <is>
          <t>Concluído</t>
        </is>
      </c>
      <c r="I481" s="144" t="inlineStr">
        <is>
          <t>Januário</t>
        </is>
      </c>
    </row>
    <row r="482" ht="50.45" customHeight="1">
      <c r="A482" s="193" t="n">
        <v>45663</v>
      </c>
      <c r="B482" s="145" t="inlineStr">
        <is>
          <t>Janeiro</t>
        </is>
      </c>
      <c r="C482" s="150" t="n">
        <v>2025</v>
      </c>
      <c r="D482" s="201" t="inlineStr">
        <is>
          <t>HVC</t>
        </is>
      </c>
      <c r="E482" s="144" t="inlineStr">
        <is>
          <t>Farmácia</t>
        </is>
      </c>
      <c r="F482" s="139" t="inlineStr">
        <is>
          <t>Assistencial</t>
        </is>
      </c>
      <c r="G482" s="144" t="inlineStr">
        <is>
          <t>Medicação Lexapro 10mg checada na prescrição, porém encontro medicação na gaveta de psicotrópico (2C);</t>
        </is>
      </c>
      <c r="H482" s="146" t="inlineStr">
        <is>
          <t>Concluído</t>
        </is>
      </c>
      <c r="I482" s="144" t="inlineStr">
        <is>
          <t>Não informado</t>
        </is>
      </c>
    </row>
    <row r="483" ht="75.59999999999999" customHeight="1">
      <c r="A483" s="193" t="n">
        <v>45663</v>
      </c>
      <c r="B483" s="145" t="inlineStr">
        <is>
          <t>Janeiro</t>
        </is>
      </c>
      <c r="C483" s="150" t="n">
        <v>2025</v>
      </c>
      <c r="D483" s="201" t="inlineStr">
        <is>
          <t>HVC</t>
        </is>
      </c>
      <c r="E483" s="144" t="inlineStr">
        <is>
          <t>Farmácia</t>
        </is>
      </c>
      <c r="F483" s="139" t="inlineStr">
        <is>
          <t>Assistencial</t>
        </is>
      </c>
      <c r="G483" s="144" t="inlineStr">
        <is>
          <t>Paciente internada na UTI desde o dia 28/12, com 2 avp puncionados em PS. Não realizado troca de AVP conforme protocolo institucional;</t>
        </is>
      </c>
      <c r="H483" s="146" t="inlineStr">
        <is>
          <t>Concluído</t>
        </is>
      </c>
      <c r="I483" s="144" t="inlineStr">
        <is>
          <t>Não informado</t>
        </is>
      </c>
    </row>
    <row r="484" ht="63" customHeight="1">
      <c r="A484" s="193" t="n">
        <v>45663</v>
      </c>
      <c r="B484" s="145" t="inlineStr">
        <is>
          <t>Janeiro</t>
        </is>
      </c>
      <c r="C484" s="150" t="n">
        <v>2025</v>
      </c>
      <c r="D484" s="201" t="inlineStr">
        <is>
          <t>HVC</t>
        </is>
      </c>
      <c r="E484" s="144" t="inlineStr">
        <is>
          <t>Farmácia</t>
        </is>
      </c>
      <c r="F484" s="139" t="inlineStr">
        <is>
          <t>Assistencial</t>
        </is>
      </c>
      <c r="G484" s="144" t="inlineStr">
        <is>
          <t>Paciente apresentou coceira na garganta e calor, durante a infusão do medicamento Rituximabe (150ml/h --&gt; por volta da 14:50h);</t>
        </is>
      </c>
      <c r="H484" s="146" t="inlineStr">
        <is>
          <t>Concluído</t>
        </is>
      </c>
      <c r="I484" s="144" t="inlineStr">
        <is>
          <t>Não informado</t>
        </is>
      </c>
    </row>
    <row r="485" ht="113.1" customHeight="1">
      <c r="A485" s="193" t="n">
        <v>45663</v>
      </c>
      <c r="B485" s="145" t="inlineStr">
        <is>
          <t>Janeiro</t>
        </is>
      </c>
      <c r="C485" s="150" t="n">
        <v>2025</v>
      </c>
      <c r="D485" s="201" t="inlineStr">
        <is>
          <t>HVC</t>
        </is>
      </c>
      <c r="E485" s="144" t="inlineStr">
        <is>
          <t>Farmácia</t>
        </is>
      </c>
      <c r="F485" s="139" t="inlineStr">
        <is>
          <t>Assistencial</t>
        </is>
      </c>
      <c r="G485" s="144" t="inlineStr">
        <is>
          <t>Equipe da enfermagem realiza devolução do medicamento termolábel Eprex e Florinefe fora de seu local de armazenamento (geladeira 2ºC a 8ºC), gerando descarte desnecessário e perca de custos ao hospital (4D e UTI Adulto);</t>
        </is>
      </c>
      <c r="H485" s="146" t="inlineStr">
        <is>
          <t>Concluído</t>
        </is>
      </c>
      <c r="I485" s="144" t="inlineStr">
        <is>
          <t>Não informado</t>
        </is>
      </c>
    </row>
    <row r="486" ht="75.59999999999999" customHeight="1">
      <c r="A486" s="193" t="n">
        <v>45663</v>
      </c>
      <c r="B486" s="145" t="inlineStr">
        <is>
          <t>Janeiro</t>
        </is>
      </c>
      <c r="C486" s="150" t="n">
        <v>2025</v>
      </c>
      <c r="D486" s="201" t="inlineStr">
        <is>
          <t>HVC</t>
        </is>
      </c>
      <c r="E486" s="144" t="inlineStr">
        <is>
          <t>Farmácia</t>
        </is>
      </c>
      <c r="F486" s="139" t="inlineStr">
        <is>
          <t>Assistencial</t>
        </is>
      </c>
      <c r="G486" s="144" t="inlineStr">
        <is>
          <t>Paciente iniciou sensação de cefaléia, náuseas e rubor facial e em tronco com algumas pápulas associadas após medicações da manhã, unasyn e profenid (2C);</t>
        </is>
      </c>
      <c r="H486" s="146" t="inlineStr">
        <is>
          <t>Concluído</t>
        </is>
      </c>
      <c r="I486" s="144" t="inlineStr">
        <is>
          <t>Não informado</t>
        </is>
      </c>
    </row>
    <row r="487" ht="87.95" customHeight="1">
      <c r="A487" s="193" t="n">
        <v>45663</v>
      </c>
      <c r="B487" s="145" t="inlineStr">
        <is>
          <t>Janeiro</t>
        </is>
      </c>
      <c r="C487" s="150" t="n">
        <v>2025</v>
      </c>
      <c r="D487" s="201" t="inlineStr">
        <is>
          <t>HVC</t>
        </is>
      </c>
      <c r="E487" s="144" t="inlineStr">
        <is>
          <t>Farmácia</t>
        </is>
      </c>
      <c r="F487" s="139" t="inlineStr">
        <is>
          <t>Assistencial</t>
        </is>
      </c>
      <c r="G487" s="144" t="inlineStr">
        <is>
          <t>Desligado precedex as 06h conforme orientação médica. Paciente contida em MMSS e MMII, sem acompanhante até o momento, agitada, confusa, se extuba acidentalmente (UTI Adulto);</t>
        </is>
      </c>
      <c r="H487" s="146" t="inlineStr">
        <is>
          <t>Concluído</t>
        </is>
      </c>
      <c r="I487" s="144" t="inlineStr">
        <is>
          <t>Não informado</t>
        </is>
      </c>
    </row>
    <row r="488" ht="63" customHeight="1">
      <c r="A488" s="193" t="n">
        <v>45663</v>
      </c>
      <c r="B488" s="145" t="inlineStr">
        <is>
          <t>Janeiro</t>
        </is>
      </c>
      <c r="C488" s="150" t="n">
        <v>2025</v>
      </c>
      <c r="D488" s="201" t="inlineStr">
        <is>
          <t>HVC</t>
        </is>
      </c>
      <c r="E488" s="144" t="inlineStr">
        <is>
          <t>Farmácia</t>
        </is>
      </c>
      <c r="F488" s="139" t="inlineStr">
        <is>
          <t>Assistencial</t>
        </is>
      </c>
      <c r="G488" s="144" t="inlineStr">
        <is>
          <t>Medicamentos do paciente estavam armazenados junto à acompanhante e não sob controle da equipe de enfermagem (2C).</t>
        </is>
      </c>
      <c r="H488" s="146" t="inlineStr">
        <is>
          <t>Concluído</t>
        </is>
      </c>
      <c r="I488" s="144" t="inlineStr">
        <is>
          <t>Não informado</t>
        </is>
      </c>
    </row>
    <row r="489" ht="25.5" customHeight="1">
      <c r="A489" s="193" t="n">
        <v>45664</v>
      </c>
      <c r="B489" s="145" t="inlineStr">
        <is>
          <t>Janeiro</t>
        </is>
      </c>
      <c r="C489" s="150" t="n">
        <v>2025</v>
      </c>
      <c r="D489" s="201" t="inlineStr">
        <is>
          <t>HVC</t>
        </is>
      </c>
      <c r="E489" s="144" t="inlineStr">
        <is>
          <t>Não informado</t>
        </is>
      </c>
      <c r="F489" s="141" t="inlineStr">
        <is>
          <t>Infra e Hotelaria</t>
        </is>
      </c>
      <c r="G489" s="144" t="inlineStr">
        <is>
          <t>Barata presente em quarto da pediatria</t>
        </is>
      </c>
      <c r="H489" s="146" t="inlineStr">
        <is>
          <t>Concluído</t>
        </is>
      </c>
      <c r="I489" s="144" t="inlineStr">
        <is>
          <t>Giovanna</t>
        </is>
      </c>
    </row>
    <row r="490" ht="25.5" customHeight="1">
      <c r="A490" s="193" t="n">
        <v>45664</v>
      </c>
      <c r="B490" s="145" t="inlineStr">
        <is>
          <t>Janeiro</t>
        </is>
      </c>
      <c r="C490" s="150" t="n">
        <v>2025</v>
      </c>
      <c r="D490" s="201" t="inlineStr">
        <is>
          <t>HVC</t>
        </is>
      </c>
      <c r="E490" s="144" t="inlineStr">
        <is>
          <t>Não informado</t>
        </is>
      </c>
      <c r="F490" s="139" t="inlineStr">
        <is>
          <t>Assistencial</t>
        </is>
      </c>
      <c r="G490" s="144" t="inlineStr">
        <is>
          <t>Reclame Aqui - atendimento Unimed Seguros</t>
        </is>
      </c>
      <c r="H490" s="146" t="inlineStr">
        <is>
          <t>Concluído</t>
        </is>
      </c>
      <c r="I490" s="144" t="inlineStr">
        <is>
          <t>Luciana</t>
        </is>
      </c>
    </row>
    <row r="491" ht="14.1" customHeight="1">
      <c r="A491" s="193" t="n">
        <v>45664</v>
      </c>
      <c r="B491" s="145" t="inlineStr">
        <is>
          <t>Janeiro</t>
        </is>
      </c>
      <c r="C491" s="150" t="n">
        <v>2025</v>
      </c>
      <c r="D491" s="201" t="inlineStr">
        <is>
          <t>HVC</t>
        </is>
      </c>
      <c r="E491" s="144" t="inlineStr">
        <is>
          <t>NSP</t>
        </is>
      </c>
      <c r="F491" s="139" t="inlineStr">
        <is>
          <t>Assistencial</t>
        </is>
      </c>
      <c r="G491" s="144" t="inlineStr">
        <is>
          <t>Queda 2D sem dano</t>
        </is>
      </c>
      <c r="H491" s="146" t="inlineStr">
        <is>
          <t>Concluído</t>
        </is>
      </c>
      <c r="I491" s="144" t="inlineStr">
        <is>
          <t>Não informado</t>
        </is>
      </c>
    </row>
    <row r="492" ht="38.1" customHeight="1">
      <c r="A492" s="193" t="n">
        <v>45664</v>
      </c>
      <c r="B492" s="145" t="inlineStr">
        <is>
          <t>Janeiro</t>
        </is>
      </c>
      <c r="C492" s="150" t="n">
        <v>2025</v>
      </c>
      <c r="D492" s="201" t="inlineStr">
        <is>
          <t>HVC</t>
        </is>
      </c>
      <c r="E492" s="144" t="inlineStr">
        <is>
          <t>NSP</t>
        </is>
      </c>
      <c r="F492" s="139" t="inlineStr">
        <is>
          <t>Assistencial</t>
        </is>
      </c>
      <c r="G492" s="144" t="inlineStr">
        <is>
          <t>Recoleta de exame errada no 4D - identificado pelo laboratório</t>
        </is>
      </c>
      <c r="H492" s="146" t="inlineStr">
        <is>
          <t>Concluído</t>
        </is>
      </c>
      <c r="I492" s="144" t="inlineStr">
        <is>
          <t>Não informado</t>
        </is>
      </c>
    </row>
    <row r="493" ht="38.1" customHeight="1">
      <c r="A493" s="193" t="n">
        <v>45665</v>
      </c>
      <c r="B493" s="145" t="inlineStr">
        <is>
          <t>Janeiro</t>
        </is>
      </c>
      <c r="C493" s="150" t="n">
        <v>2025</v>
      </c>
      <c r="D493" s="201" t="inlineStr">
        <is>
          <t>HVC</t>
        </is>
      </c>
      <c r="E493" s="144" t="inlineStr">
        <is>
          <t>Higiene</t>
        </is>
      </c>
      <c r="F493" s="139" t="inlineStr">
        <is>
          <t>Assistencial</t>
        </is>
      </c>
      <c r="G493" s="144" t="inlineStr">
        <is>
          <t>Atrasos no CC - reposição carrinho - higiene hemodinâmica</t>
        </is>
      </c>
      <c r="H493" s="146" t="inlineStr">
        <is>
          <t>Concluído</t>
        </is>
      </c>
      <c r="I493" s="144" t="inlineStr">
        <is>
          <t>Não informado</t>
        </is>
      </c>
    </row>
    <row r="494" ht="25.5" customHeight="1">
      <c r="A494" s="193" t="n">
        <v>45665</v>
      </c>
      <c r="B494" s="145" t="inlineStr">
        <is>
          <t>Janeiro</t>
        </is>
      </c>
      <c r="C494" s="150" t="n">
        <v>2025</v>
      </c>
      <c r="D494" s="201" t="inlineStr">
        <is>
          <t>HVC</t>
        </is>
      </c>
      <c r="E494" s="144" t="inlineStr">
        <is>
          <t>NSP</t>
        </is>
      </c>
      <c r="F494" s="139" t="inlineStr">
        <is>
          <t>Assistencial</t>
        </is>
      </c>
      <c r="G494" s="144" t="inlineStr">
        <is>
          <t>Queda na pediatria - criança agitada</t>
        </is>
      </c>
      <c r="H494" s="146" t="inlineStr">
        <is>
          <t>Concluído</t>
        </is>
      </c>
      <c r="I494" s="144" t="inlineStr">
        <is>
          <t>Não informado</t>
        </is>
      </c>
    </row>
    <row r="495" ht="38.1" customHeight="1">
      <c r="A495" s="193" t="n">
        <v>45665</v>
      </c>
      <c r="B495" s="145" t="inlineStr">
        <is>
          <t>Janeiro</t>
        </is>
      </c>
      <c r="C495" s="150" t="n">
        <v>2025</v>
      </c>
      <c r="D495" s="201" t="inlineStr">
        <is>
          <t>HVC</t>
        </is>
      </c>
      <c r="E495" s="144" t="inlineStr">
        <is>
          <t>Engenharia Clínica</t>
        </is>
      </c>
      <c r="F495" s="141" t="inlineStr">
        <is>
          <t>Infra e Hotelaria</t>
        </is>
      </c>
      <c r="G495" s="144" t="inlineStr">
        <is>
          <t>Carrinhos beira leito uco com problema - notebook queimados</t>
        </is>
      </c>
      <c r="H495" s="146" t="inlineStr">
        <is>
          <t>Concluído</t>
        </is>
      </c>
      <c r="I495" s="144" t="inlineStr">
        <is>
          <t>Equipe de TI</t>
        </is>
      </c>
    </row>
    <row r="496" ht="100.5" customHeight="1">
      <c r="A496" s="193" t="n">
        <v>45665</v>
      </c>
      <c r="B496" s="145" t="inlineStr">
        <is>
          <t>Janeiro</t>
        </is>
      </c>
      <c r="C496" s="150" t="n">
        <v>2025</v>
      </c>
      <c r="D496" s="201" t="inlineStr">
        <is>
          <t>HVC</t>
        </is>
      </c>
      <c r="E496" s="144" t="inlineStr">
        <is>
          <t>Farmácia</t>
        </is>
      </c>
      <c r="F496" s="139" t="inlineStr">
        <is>
          <t>Assistencial</t>
        </is>
      </c>
      <c r="G496" s="144" t="inlineStr">
        <is>
          <t>Paciente com CNE passado via EDA apresentando obstrução, paciente relata que a bomba de infusão alarmou durante o período da Tarde e que a mesma comunicou Técnica que disse ser "problema de bateria" (2C);</t>
        </is>
      </c>
      <c r="H496" s="146" t="inlineStr">
        <is>
          <t>Concluído</t>
        </is>
      </c>
      <c r="I496" s="144" t="inlineStr">
        <is>
          <t>Não informado</t>
        </is>
      </c>
    </row>
    <row r="497" ht="63" customHeight="1">
      <c r="A497" s="193" t="n">
        <v>45665</v>
      </c>
      <c r="B497" s="145" t="inlineStr">
        <is>
          <t>Janeiro</t>
        </is>
      </c>
      <c r="C497" s="150" t="n">
        <v>2025</v>
      </c>
      <c r="D497" s="201" t="inlineStr">
        <is>
          <t>HVC</t>
        </is>
      </c>
      <c r="E497" s="144" t="inlineStr">
        <is>
          <t>Farmácia</t>
        </is>
      </c>
      <c r="F497" s="139" t="inlineStr">
        <is>
          <t>Assistencial</t>
        </is>
      </c>
      <c r="G497" s="144" t="inlineStr">
        <is>
          <t>Armazenamento incorreto - medicamento termolábil e Florinefe armazenados indevidamente fora da geladeira (4D e UTI Adulto);</t>
        </is>
      </c>
      <c r="H497" s="146" t="inlineStr">
        <is>
          <t>Concluído</t>
        </is>
      </c>
      <c r="I497" s="144" t="inlineStr">
        <is>
          <t>Não informado</t>
        </is>
      </c>
    </row>
    <row r="498" ht="50.45" customHeight="1">
      <c r="A498" s="193" t="n">
        <v>45665</v>
      </c>
      <c r="B498" s="145" t="inlineStr">
        <is>
          <t>Janeiro</t>
        </is>
      </c>
      <c r="C498" s="150" t="n">
        <v>2025</v>
      </c>
      <c r="D498" s="201" t="inlineStr">
        <is>
          <t>HVC</t>
        </is>
      </c>
      <c r="E498" s="144" t="inlineStr">
        <is>
          <t>Farmácia</t>
        </is>
      </c>
      <c r="F498" s="139" t="inlineStr">
        <is>
          <t>Assistencial</t>
        </is>
      </c>
      <c r="G498" s="144" t="inlineStr">
        <is>
          <t>Demora em realizar a conferência dos carrinhos de Mat/Med da farmácia, gerando muito atraso no processo;</t>
        </is>
      </c>
      <c r="H498" s="146" t="inlineStr">
        <is>
          <t>Em andamento</t>
        </is>
      </c>
      <c r="I498" s="144" t="inlineStr">
        <is>
          <t>Thaís</t>
        </is>
      </c>
    </row>
    <row r="499" ht="63" customHeight="1">
      <c r="A499" s="193" t="n">
        <v>45665</v>
      </c>
      <c r="B499" s="145" t="inlineStr">
        <is>
          <t>Janeiro</t>
        </is>
      </c>
      <c r="C499" s="150" t="n">
        <v>2025</v>
      </c>
      <c r="D499" s="201" t="inlineStr">
        <is>
          <t>HVC</t>
        </is>
      </c>
      <c r="E499" s="144" t="inlineStr">
        <is>
          <t>Centro Cirúrgico</t>
        </is>
      </c>
      <c r="F499" s="139" t="inlineStr">
        <is>
          <t>Assistencial</t>
        </is>
      </c>
      <c r="G499" s="144" t="inlineStr">
        <is>
          <t>Falha de demarcação do sítio cirúrgico - pedido médico indicava lado esquerdo e paciente apresenta fratura do lado Direito</t>
        </is>
      </c>
      <c r="H499" s="146" t="inlineStr">
        <is>
          <t>Concluído</t>
        </is>
      </c>
      <c r="I499" s="144" t="inlineStr">
        <is>
          <t>Não informado</t>
        </is>
      </c>
    </row>
    <row r="500" ht="25.5" customHeight="1">
      <c r="A500" s="193" t="n">
        <v>45665</v>
      </c>
      <c r="B500" s="145" t="inlineStr">
        <is>
          <t>Janeiro</t>
        </is>
      </c>
      <c r="C500" s="150" t="n">
        <v>2025</v>
      </c>
      <c r="D500" s="201" t="inlineStr">
        <is>
          <t>HVC</t>
        </is>
      </c>
      <c r="E500" s="144" t="inlineStr">
        <is>
          <t>Higiene</t>
        </is>
      </c>
      <c r="F500" s="141" t="inlineStr">
        <is>
          <t>Infra e Hotelaria</t>
        </is>
      </c>
      <c r="G500" s="144" t="inlineStr">
        <is>
          <t>Higiene armazena travesseiro higienizado no expurgo</t>
        </is>
      </c>
      <c r="H500" s="146" t="inlineStr">
        <is>
          <t>Concluído</t>
        </is>
      </c>
      <c r="I500" s="144" t="inlineStr">
        <is>
          <t>Giovanna</t>
        </is>
      </c>
    </row>
    <row r="501" ht="50.45" customHeight="1">
      <c r="A501" s="193" t="n">
        <v>45665</v>
      </c>
      <c r="B501" s="145" t="inlineStr">
        <is>
          <t>Janeiro</t>
        </is>
      </c>
      <c r="C501" s="150" t="n">
        <v>2025</v>
      </c>
      <c r="D501" s="201" t="inlineStr">
        <is>
          <t>HVC</t>
        </is>
      </c>
      <c r="E501" s="144" t="inlineStr">
        <is>
          <t>Higiene</t>
        </is>
      </c>
      <c r="F501" s="141" t="inlineStr">
        <is>
          <t>Infra e Hotelaria</t>
        </is>
      </c>
      <c r="G501" s="144" t="inlineStr">
        <is>
          <t>Higiene ao recolher os lixos dos quartos, usam a mesma luva, ao sair de um quarto e entrar no outro (2D).</t>
        </is>
      </c>
      <c r="H501" s="146" t="inlineStr">
        <is>
          <t>Concluído</t>
        </is>
      </c>
      <c r="I501" s="144" t="inlineStr">
        <is>
          <t>Giovanna</t>
        </is>
      </c>
    </row>
    <row r="502" ht="14.1" customHeight="1">
      <c r="A502" s="193" t="n">
        <v>45666</v>
      </c>
      <c r="B502" s="145" t="inlineStr">
        <is>
          <t>Janeiro</t>
        </is>
      </c>
      <c r="C502" s="150" t="n">
        <v>2025</v>
      </c>
      <c r="D502" s="201" t="inlineStr">
        <is>
          <t>HVC</t>
        </is>
      </c>
      <c r="E502" s="144" t="inlineStr">
        <is>
          <t>Higiene</t>
        </is>
      </c>
      <c r="F502" s="141" t="inlineStr">
        <is>
          <t>Infra e Hotelaria</t>
        </is>
      </c>
      <c r="G502" s="144" t="inlineStr">
        <is>
          <t>Banheiro entupido na materno</t>
        </is>
      </c>
      <c r="H502" s="146" t="inlineStr">
        <is>
          <t>Concluído</t>
        </is>
      </c>
      <c r="I502" s="144" t="inlineStr">
        <is>
          <t>Giovanna</t>
        </is>
      </c>
    </row>
    <row r="503" ht="25.5" customHeight="1">
      <c r="A503" s="193" t="n">
        <v>45666</v>
      </c>
      <c r="B503" s="145" t="inlineStr">
        <is>
          <t>Janeiro</t>
        </is>
      </c>
      <c r="C503" s="150" t="n">
        <v>2025</v>
      </c>
      <c r="D503" s="201" t="inlineStr">
        <is>
          <t>HVC</t>
        </is>
      </c>
      <c r="E503" s="144" t="inlineStr">
        <is>
          <t>Farmácia</t>
        </is>
      </c>
      <c r="F503" s="139" t="inlineStr">
        <is>
          <t>Assistencial</t>
        </is>
      </c>
      <c r="G503" s="144" t="inlineStr">
        <is>
          <t>Falta medicamento nizinco - atrasou dose para paciente</t>
        </is>
      </c>
      <c r="H503" s="146" t="inlineStr">
        <is>
          <t>Concluído</t>
        </is>
      </c>
      <c r="I503" s="144" t="inlineStr">
        <is>
          <t>Não informado</t>
        </is>
      </c>
    </row>
    <row r="504" ht="14.1" customHeight="1">
      <c r="A504" s="193" t="n">
        <v>45666</v>
      </c>
      <c r="B504" s="145" t="inlineStr">
        <is>
          <t>Janeiro</t>
        </is>
      </c>
      <c r="C504" s="150" t="n">
        <v>2025</v>
      </c>
      <c r="D504" s="201" t="inlineStr">
        <is>
          <t>HVC</t>
        </is>
      </c>
      <c r="E504" s="144" t="inlineStr">
        <is>
          <t>Farmácia</t>
        </is>
      </c>
      <c r="F504" s="139" t="inlineStr">
        <is>
          <t>Assistencial</t>
        </is>
      </c>
      <c r="G504" s="144" t="inlineStr">
        <is>
          <t>3D descartou fracos de insulina</t>
        </is>
      </c>
      <c r="H504" s="146" t="inlineStr">
        <is>
          <t>Concluído</t>
        </is>
      </c>
      <c r="I504" s="144" t="inlineStr">
        <is>
          <t>Não informado</t>
        </is>
      </c>
    </row>
    <row r="505" ht="25.5" customHeight="1">
      <c r="A505" s="193" t="n">
        <v>45666</v>
      </c>
      <c r="B505" s="145" t="inlineStr">
        <is>
          <t>Janeiro</t>
        </is>
      </c>
      <c r="C505" s="150" t="n">
        <v>2025</v>
      </c>
      <c r="D505" s="201" t="inlineStr">
        <is>
          <t>HVC</t>
        </is>
      </c>
      <c r="E505" s="144" t="inlineStr">
        <is>
          <t>Farmácia</t>
        </is>
      </c>
      <c r="F505" s="139" t="inlineStr">
        <is>
          <t>Assistencial</t>
        </is>
      </c>
      <c r="G505" s="144" t="inlineStr">
        <is>
          <t>CC realizou devolução kit sem identificação do paciente</t>
        </is>
      </c>
      <c r="H505" s="146" t="inlineStr">
        <is>
          <t>Concluído</t>
        </is>
      </c>
      <c r="I505" s="144" t="inlineStr">
        <is>
          <t>Não informado</t>
        </is>
      </c>
    </row>
    <row r="506" ht="25.5" customHeight="1">
      <c r="A506" s="193" t="n">
        <v>45666</v>
      </c>
      <c r="B506" s="145" t="inlineStr">
        <is>
          <t>Janeiro</t>
        </is>
      </c>
      <c r="C506" s="150" t="n">
        <v>2025</v>
      </c>
      <c r="D506" s="201" t="inlineStr">
        <is>
          <t>HVC</t>
        </is>
      </c>
      <c r="E506" s="144" t="inlineStr">
        <is>
          <t>Higiene</t>
        </is>
      </c>
      <c r="F506" s="141" t="inlineStr">
        <is>
          <t>Infra e Hotelaria</t>
        </is>
      </c>
      <c r="G506" s="144" t="inlineStr">
        <is>
          <t>Barata dentro da pia do banheiro raiox</t>
        </is>
      </c>
      <c r="H506" s="146" t="inlineStr">
        <is>
          <t>Concluído</t>
        </is>
      </c>
      <c r="I506" s="144" t="inlineStr">
        <is>
          <t>Giovanna</t>
        </is>
      </c>
    </row>
    <row r="507" ht="25.5" customHeight="1">
      <c r="A507" s="193" t="n">
        <v>45666</v>
      </c>
      <c r="B507" s="145" t="inlineStr">
        <is>
          <t>Janeiro</t>
        </is>
      </c>
      <c r="C507" s="150" t="n">
        <v>2025</v>
      </c>
      <c r="D507" s="201" t="inlineStr">
        <is>
          <t>HVC</t>
        </is>
      </c>
      <c r="E507" s="144" t="inlineStr">
        <is>
          <t>Imagem / Radiologia</t>
        </is>
      </c>
      <c r="F507" s="139" t="inlineStr">
        <is>
          <t>Assistencial</t>
        </is>
      </c>
      <c r="G507" s="144" t="inlineStr">
        <is>
          <t>Extravasamento contraste na imagem</t>
        </is>
      </c>
      <c r="H507" s="146" t="inlineStr">
        <is>
          <t>Concluído</t>
        </is>
      </c>
      <c r="I507" s="144" t="inlineStr">
        <is>
          <t>Não informado</t>
        </is>
      </c>
    </row>
    <row r="508" ht="14.1" customHeight="1">
      <c r="A508" s="193" t="n">
        <v>45666</v>
      </c>
      <c r="B508" s="145" t="inlineStr">
        <is>
          <t>Janeiro</t>
        </is>
      </c>
      <c r="C508" s="150" t="n">
        <v>2025</v>
      </c>
      <c r="D508" s="201" t="inlineStr">
        <is>
          <t>HVC</t>
        </is>
      </c>
      <c r="E508" s="144" t="inlineStr">
        <is>
          <t>Não informado</t>
        </is>
      </c>
      <c r="F508" s="139" t="inlineStr">
        <is>
          <t>Assistencial</t>
        </is>
      </c>
      <c r="G508" s="144" t="inlineStr">
        <is>
          <t>Edema em paciente do 313</t>
        </is>
      </c>
      <c r="H508" s="146" t="inlineStr">
        <is>
          <t>Concluído</t>
        </is>
      </c>
      <c r="I508" s="144" t="inlineStr">
        <is>
          <t>Não informado</t>
        </is>
      </c>
    </row>
    <row r="509" ht="25.5" customHeight="1">
      <c r="A509" s="193" t="n">
        <v>45666</v>
      </c>
      <c r="B509" s="145" t="inlineStr">
        <is>
          <t>Janeiro</t>
        </is>
      </c>
      <c r="C509" s="150" t="n">
        <v>2025</v>
      </c>
      <c r="D509" s="201" t="inlineStr">
        <is>
          <t>HVC</t>
        </is>
      </c>
      <c r="E509" s="144" t="inlineStr">
        <is>
          <t>Imagem / Radiologia</t>
        </is>
      </c>
      <c r="F509" s="139" t="inlineStr">
        <is>
          <t>Assistencial</t>
        </is>
      </c>
      <c r="G509" s="144" t="inlineStr">
        <is>
          <t>Paciente do PS para Imagem sem identificação</t>
        </is>
      </c>
      <c r="H509" s="146" t="inlineStr">
        <is>
          <t>Concluído</t>
        </is>
      </c>
      <c r="I509" s="144" t="inlineStr">
        <is>
          <t>Não informado</t>
        </is>
      </c>
    </row>
    <row r="510" ht="38.1" customHeight="1">
      <c r="A510" s="193" t="n">
        <v>45666</v>
      </c>
      <c r="B510" s="145" t="inlineStr">
        <is>
          <t>Janeiro</t>
        </is>
      </c>
      <c r="C510" s="150" t="n">
        <v>2025</v>
      </c>
      <c r="D510" s="201" t="inlineStr">
        <is>
          <t>HVC</t>
        </is>
      </c>
      <c r="E510" s="144" t="inlineStr">
        <is>
          <t>Farmácia</t>
        </is>
      </c>
      <c r="F510" s="139" t="inlineStr">
        <is>
          <t>Assistencial</t>
        </is>
      </c>
      <c r="G510" s="144" t="inlineStr">
        <is>
          <t>Farmácia entregou psicotrópico tramal em embalagem transparente (2D)</t>
        </is>
      </c>
      <c r="H510" s="146" t="inlineStr">
        <is>
          <t>Concluído</t>
        </is>
      </c>
      <c r="I510" s="144" t="inlineStr">
        <is>
          <t>Não informado</t>
        </is>
      </c>
    </row>
    <row r="511" ht="25.5" customHeight="1">
      <c r="A511" s="193" t="n">
        <v>45667</v>
      </c>
      <c r="B511" s="145" t="inlineStr">
        <is>
          <t>Janeiro</t>
        </is>
      </c>
      <c r="C511" s="150" t="n">
        <v>2025</v>
      </c>
      <c r="D511" s="201" t="inlineStr">
        <is>
          <t>HVC</t>
        </is>
      </c>
      <c r="E511" s="144" t="inlineStr">
        <is>
          <t>Manutenção</t>
        </is>
      </c>
      <c r="F511" s="141" t="inlineStr">
        <is>
          <t>Infra e Hotelaria</t>
        </is>
      </c>
      <c r="G511" s="144" t="inlineStr">
        <is>
          <t>Porta fundo maternidade esta quebrada</t>
        </is>
      </c>
      <c r="H511" s="146" t="inlineStr">
        <is>
          <t>Concluído</t>
        </is>
      </c>
      <c r="I511" s="144" t="inlineStr">
        <is>
          <t>Januário</t>
        </is>
      </c>
    </row>
    <row r="512" ht="25.5" customHeight="1">
      <c r="A512" s="193" t="n">
        <v>45667</v>
      </c>
      <c r="B512" s="145" t="inlineStr">
        <is>
          <t>Janeiro</t>
        </is>
      </c>
      <c r="C512" s="150" t="n">
        <v>2025</v>
      </c>
      <c r="D512" s="201" t="inlineStr">
        <is>
          <t>HVC</t>
        </is>
      </c>
      <c r="E512" s="144" t="inlineStr">
        <is>
          <t>Manutenção</t>
        </is>
      </c>
      <c r="F512" s="141" t="inlineStr">
        <is>
          <t>Infra e Hotelaria</t>
        </is>
      </c>
      <c r="G512" s="144" t="inlineStr">
        <is>
          <t>Falta de tomadas sala nova UTI neo</t>
        </is>
      </c>
      <c r="H512" s="146" t="inlineStr">
        <is>
          <t>Concluído</t>
        </is>
      </c>
      <c r="I512" s="144" t="inlineStr">
        <is>
          <t>Januário</t>
        </is>
      </c>
    </row>
    <row r="513" ht="25.5" customHeight="1">
      <c r="A513" s="193" t="n">
        <v>45667</v>
      </c>
      <c r="B513" s="145" t="inlineStr">
        <is>
          <t>Janeiro</t>
        </is>
      </c>
      <c r="C513" s="150" t="n">
        <v>2025</v>
      </c>
      <c r="D513" s="201" t="inlineStr">
        <is>
          <t>HVC</t>
        </is>
      </c>
      <c r="E513" s="144" t="inlineStr">
        <is>
          <t>Farmácia</t>
        </is>
      </c>
      <c r="F513" s="139" t="inlineStr">
        <is>
          <t>Assistencial</t>
        </is>
      </c>
      <c r="G513" s="144" t="inlineStr">
        <is>
          <t>Hemodinamica - carro sala 9 usado e não sabe quem usou</t>
        </is>
      </c>
      <c r="H513" s="146" t="inlineStr">
        <is>
          <t>Concluído</t>
        </is>
      </c>
      <c r="I513" s="144" t="inlineStr">
        <is>
          <t>Não informado</t>
        </is>
      </c>
    </row>
    <row r="514" ht="25.5" customHeight="1">
      <c r="A514" s="193" t="n">
        <v>45667</v>
      </c>
      <c r="B514" s="145" t="inlineStr">
        <is>
          <t>Janeiro</t>
        </is>
      </c>
      <c r="C514" s="150" t="n">
        <v>2025</v>
      </c>
      <c r="D514" s="201" t="inlineStr">
        <is>
          <t>HVC</t>
        </is>
      </c>
      <c r="E514" s="144" t="inlineStr">
        <is>
          <t>Farmácia</t>
        </is>
      </c>
      <c r="F514" s="139" t="inlineStr">
        <is>
          <t>Assistencial</t>
        </is>
      </c>
      <c r="G514" s="144" t="inlineStr">
        <is>
          <t>Medicação do carrinho de anestesia com tampa violada</t>
        </is>
      </c>
      <c r="H514" s="146" t="inlineStr">
        <is>
          <t>Concluído</t>
        </is>
      </c>
      <c r="I514" s="144" t="inlineStr">
        <is>
          <t>Não informado</t>
        </is>
      </c>
    </row>
    <row r="515" ht="25.5" customHeight="1">
      <c r="A515" s="193" t="n">
        <v>45667</v>
      </c>
      <c r="B515" s="145" t="inlineStr">
        <is>
          <t>Janeiro</t>
        </is>
      </c>
      <c r="C515" s="150" t="n">
        <v>2025</v>
      </c>
      <c r="D515" s="201" t="inlineStr">
        <is>
          <t>HVC</t>
        </is>
      </c>
      <c r="E515" s="144" t="inlineStr">
        <is>
          <t>NSP</t>
        </is>
      </c>
      <c r="F515" s="139" t="inlineStr">
        <is>
          <t>Assistencial</t>
        </is>
      </c>
      <c r="G515" s="144" t="inlineStr">
        <is>
          <t>Identificação em membro errado 2D</t>
        </is>
      </c>
      <c r="H515" s="146" t="inlineStr">
        <is>
          <t>Concluído</t>
        </is>
      </c>
      <c r="I515" s="144" t="inlineStr">
        <is>
          <t>Não informado</t>
        </is>
      </c>
    </row>
    <row r="516" ht="25.5" customHeight="1">
      <c r="A516" s="193" t="n">
        <v>45667</v>
      </c>
      <c r="B516" s="145" t="inlineStr">
        <is>
          <t>Janeiro</t>
        </is>
      </c>
      <c r="C516" s="150" t="n">
        <v>2025</v>
      </c>
      <c r="D516" s="201" t="inlineStr">
        <is>
          <t>HVC</t>
        </is>
      </c>
      <c r="E516" s="144" t="inlineStr">
        <is>
          <t>NSP</t>
        </is>
      </c>
      <c r="F516" s="139" t="inlineStr">
        <is>
          <t>Assistencial</t>
        </is>
      </c>
      <c r="G516" s="144" t="inlineStr">
        <is>
          <t>Ficha anestésica sem identificação no CC</t>
        </is>
      </c>
      <c r="H516" s="146" t="inlineStr">
        <is>
          <t>Concluído</t>
        </is>
      </c>
      <c r="I516" s="144" t="inlineStr">
        <is>
          <t>Não informado</t>
        </is>
      </c>
    </row>
    <row r="517" ht="14.1" customHeight="1">
      <c r="A517" s="193" t="n">
        <v>45667</v>
      </c>
      <c r="B517" s="145" t="inlineStr">
        <is>
          <t>Janeiro</t>
        </is>
      </c>
      <c r="C517" s="150" t="n">
        <v>2025</v>
      </c>
      <c r="D517" s="201" t="inlineStr">
        <is>
          <t>HVC</t>
        </is>
      </c>
      <c r="E517" s="144" t="inlineStr">
        <is>
          <t>Manutenção</t>
        </is>
      </c>
      <c r="F517" s="141" t="inlineStr">
        <is>
          <t>Infra e Hotelaria</t>
        </is>
      </c>
      <c r="G517" s="144" t="inlineStr">
        <is>
          <t>3D esta sem cilindo de oxigênio</t>
        </is>
      </c>
      <c r="H517" s="146" t="inlineStr">
        <is>
          <t>Concluído</t>
        </is>
      </c>
      <c r="I517" s="144" t="inlineStr">
        <is>
          <t>Não informado</t>
        </is>
      </c>
    </row>
    <row r="518" ht="50.45" customHeight="1">
      <c r="A518" s="193" t="n">
        <v>45667</v>
      </c>
      <c r="B518" s="145" t="inlineStr">
        <is>
          <t>Janeiro</t>
        </is>
      </c>
      <c r="C518" s="150" t="n">
        <v>2025</v>
      </c>
      <c r="D518" s="201" t="inlineStr">
        <is>
          <t>HVC</t>
        </is>
      </c>
      <c r="E518" s="144" t="inlineStr">
        <is>
          <t>Farmácia</t>
        </is>
      </c>
      <c r="F518" s="139" t="inlineStr">
        <is>
          <t>Assistencial</t>
        </is>
      </c>
      <c r="G518" s="144" t="inlineStr">
        <is>
          <t>Carrinho da farmácia com demora de reposição, 40 minutos. Cirurgião aguardando e sala parada.</t>
        </is>
      </c>
      <c r="H518" s="146" t="inlineStr">
        <is>
          <t>Concluído</t>
        </is>
      </c>
      <c r="I518" s="144" t="inlineStr">
        <is>
          <t>Não informado</t>
        </is>
      </c>
    </row>
    <row r="519" ht="38.1" customHeight="1">
      <c r="A519" s="193" t="n">
        <v>45667</v>
      </c>
      <c r="B519" s="145" t="inlineStr">
        <is>
          <t>Janeiro</t>
        </is>
      </c>
      <c r="C519" s="150" t="n">
        <v>2025</v>
      </c>
      <c r="D519" s="201" t="inlineStr">
        <is>
          <t>HVC</t>
        </is>
      </c>
      <c r="E519" s="144" t="inlineStr">
        <is>
          <t>Higiene</t>
        </is>
      </c>
      <c r="F519" s="141" t="inlineStr">
        <is>
          <t>Infra e Hotelaria</t>
        </is>
      </c>
      <c r="G519" s="144" t="inlineStr">
        <is>
          <t>Higiene com 02 colaboradoras apenas. Atraso para giro de sala centro cirúrgico.</t>
        </is>
      </c>
      <c r="H519" s="146" t="inlineStr">
        <is>
          <t>Concluído</t>
        </is>
      </c>
      <c r="I519" s="144" t="inlineStr">
        <is>
          <t>Giovanna</t>
        </is>
      </c>
    </row>
    <row r="520" ht="25.5" customHeight="1">
      <c r="A520" s="193" t="n">
        <v>45667</v>
      </c>
      <c r="B520" s="145" t="inlineStr">
        <is>
          <t>Janeiro</t>
        </is>
      </c>
      <c r="C520" s="150" t="n">
        <v>2025</v>
      </c>
      <c r="D520" s="201" t="inlineStr">
        <is>
          <t>HVC</t>
        </is>
      </c>
      <c r="E520" s="144" t="inlineStr">
        <is>
          <t>Não informado</t>
        </is>
      </c>
      <c r="F520" s="147" t="inlineStr">
        <is>
          <t>Fluxo do Paciente</t>
        </is>
      </c>
      <c r="G520" s="144" t="inlineStr">
        <is>
          <t>Falta de finalização de alta pelo mensageiro</t>
        </is>
      </c>
      <c r="H520" s="146" t="inlineStr">
        <is>
          <t>Em andamento</t>
        </is>
      </c>
      <c r="I520" s="144" t="inlineStr">
        <is>
          <t>Rose</t>
        </is>
      </c>
    </row>
    <row r="521" ht="25.5" customHeight="1">
      <c r="A521" s="193" t="n">
        <v>45670</v>
      </c>
      <c r="B521" s="145" t="inlineStr">
        <is>
          <t>Janeiro</t>
        </is>
      </c>
      <c r="C521" s="150" t="n">
        <v>2025</v>
      </c>
      <c r="D521" s="201" t="inlineStr">
        <is>
          <t>HVC</t>
        </is>
      </c>
      <c r="E521" s="144" t="inlineStr">
        <is>
          <t>Farmácia</t>
        </is>
      </c>
      <c r="F521" s="139" t="inlineStr">
        <is>
          <t>Assistencial</t>
        </is>
      </c>
      <c r="G521" s="144" t="inlineStr">
        <is>
          <t>Carrinho hemo sem lacre verde - não estava reposto</t>
        </is>
      </c>
      <c r="H521" s="146" t="inlineStr">
        <is>
          <t>Concluído</t>
        </is>
      </c>
      <c r="I521" s="144" t="inlineStr">
        <is>
          <t>Não informado</t>
        </is>
      </c>
    </row>
    <row r="522" ht="25.5" customHeight="1">
      <c r="A522" s="193" t="n">
        <v>45670</v>
      </c>
      <c r="B522" s="145" t="inlineStr">
        <is>
          <t>Janeiro</t>
        </is>
      </c>
      <c r="C522" s="150" t="n">
        <v>2025</v>
      </c>
      <c r="D522" s="201" t="inlineStr">
        <is>
          <t>HVC</t>
        </is>
      </c>
      <c r="E522" s="144" t="inlineStr">
        <is>
          <t>Imagem / Radiologia</t>
        </is>
      </c>
      <c r="F522" s="139" t="inlineStr">
        <is>
          <t>Assistencial</t>
        </is>
      </c>
      <c r="G522" s="144" t="inlineStr">
        <is>
          <t>Imagem paciente puncionado 5x</t>
        </is>
      </c>
      <c r="H522" s="146" t="inlineStr">
        <is>
          <t>Concluído</t>
        </is>
      </c>
      <c r="I522" s="144" t="inlineStr">
        <is>
          <t>Não informado</t>
        </is>
      </c>
    </row>
    <row r="523" ht="14.1" customHeight="1">
      <c r="A523" s="193" t="n">
        <v>45670</v>
      </c>
      <c r="B523" s="145" t="inlineStr">
        <is>
          <t>Janeiro</t>
        </is>
      </c>
      <c r="C523" s="150" t="n">
        <v>2025</v>
      </c>
      <c r="D523" s="201" t="inlineStr">
        <is>
          <t>HVC</t>
        </is>
      </c>
      <c r="E523" s="144" t="inlineStr">
        <is>
          <t>Higiene</t>
        </is>
      </c>
      <c r="F523" s="141" t="inlineStr">
        <is>
          <t>Infra e Hotelaria</t>
        </is>
      </c>
      <c r="G523" s="144" t="inlineStr">
        <is>
          <t>Traça na sala cirurgica</t>
        </is>
      </c>
      <c r="H523" s="146" t="inlineStr">
        <is>
          <t>Concluído</t>
        </is>
      </c>
      <c r="I523" s="144" t="inlineStr">
        <is>
          <t>Giovanna</t>
        </is>
      </c>
    </row>
    <row r="524" ht="25.5" customHeight="1">
      <c r="A524" s="193" t="n">
        <v>45670</v>
      </c>
      <c r="B524" s="145" t="inlineStr">
        <is>
          <t>Janeiro</t>
        </is>
      </c>
      <c r="C524" s="150" t="n">
        <v>2025</v>
      </c>
      <c r="D524" s="201" t="inlineStr">
        <is>
          <t>HVC</t>
        </is>
      </c>
      <c r="E524" s="144" t="inlineStr">
        <is>
          <t>NSP</t>
        </is>
      </c>
      <c r="F524" s="139" t="inlineStr">
        <is>
          <t>Assistencial</t>
        </is>
      </c>
      <c r="G524" s="144" t="inlineStr">
        <is>
          <t>2D termo de risco assistencial sem assinatura do paciente</t>
        </is>
      </c>
      <c r="H524" s="146" t="inlineStr">
        <is>
          <t>Concluído</t>
        </is>
      </c>
      <c r="I524" s="144" t="inlineStr">
        <is>
          <t>Não informado</t>
        </is>
      </c>
    </row>
    <row r="525" ht="14.1" customHeight="1">
      <c r="A525" s="193" t="n">
        <v>45670</v>
      </c>
      <c r="B525" s="145" t="inlineStr">
        <is>
          <t>Janeiro</t>
        </is>
      </c>
      <c r="C525" s="150" t="n">
        <v>2025</v>
      </c>
      <c r="D525" s="201" t="inlineStr">
        <is>
          <t>HVC</t>
        </is>
      </c>
      <c r="E525" s="144" t="inlineStr">
        <is>
          <t>Farmácia</t>
        </is>
      </c>
      <c r="F525" s="139" t="inlineStr">
        <is>
          <t>Assistencial</t>
        </is>
      </c>
      <c r="G525" s="144" t="inlineStr">
        <is>
          <t>2C dispensação errada</t>
        </is>
      </c>
      <c r="H525" s="146" t="inlineStr">
        <is>
          <t>Concluído</t>
        </is>
      </c>
      <c r="I525" s="144" t="inlineStr">
        <is>
          <t>Não informado</t>
        </is>
      </c>
    </row>
    <row r="526" ht="25.5" customHeight="1">
      <c r="A526" s="193" t="n">
        <v>45671</v>
      </c>
      <c r="B526" s="145" t="inlineStr">
        <is>
          <t>Janeiro</t>
        </is>
      </c>
      <c r="C526" s="150" t="n">
        <v>2025</v>
      </c>
      <c r="D526" s="201" t="inlineStr">
        <is>
          <t>HVC</t>
        </is>
      </c>
      <c r="E526" s="144" t="inlineStr">
        <is>
          <t>Farmácia</t>
        </is>
      </c>
      <c r="F526" s="139" t="inlineStr">
        <is>
          <t>Assistencial</t>
        </is>
      </c>
      <c r="G526" s="144" t="inlineStr">
        <is>
          <t>Cancelamento de endoscopia sem aviso farmácia</t>
        </is>
      </c>
      <c r="H526" s="146" t="inlineStr">
        <is>
          <t>Concluído</t>
        </is>
      </c>
      <c r="I526" s="144" t="inlineStr">
        <is>
          <t>Não informado</t>
        </is>
      </c>
    </row>
    <row r="527" ht="25.5" customHeight="1">
      <c r="A527" s="193" t="n">
        <v>45671</v>
      </c>
      <c r="B527" s="145" t="inlineStr">
        <is>
          <t>Janeiro</t>
        </is>
      </c>
      <c r="C527" s="150" t="n">
        <v>2025</v>
      </c>
      <c r="D527" s="201" t="inlineStr">
        <is>
          <t>HVC</t>
        </is>
      </c>
      <c r="E527" s="144" t="inlineStr">
        <is>
          <t>Farmácia</t>
        </is>
      </c>
      <c r="F527" s="139" t="inlineStr">
        <is>
          <t>Assistencial</t>
        </is>
      </c>
      <c r="G527" s="144" t="inlineStr">
        <is>
          <t>Cancelamento de procedimento sem identificação paciente</t>
        </is>
      </c>
      <c r="H527" s="146" t="inlineStr">
        <is>
          <t>Concluído</t>
        </is>
      </c>
      <c r="I527" s="144" t="inlineStr">
        <is>
          <t>Não informado</t>
        </is>
      </c>
    </row>
    <row r="528" ht="38.1" customHeight="1">
      <c r="A528" s="193" t="n">
        <v>45671</v>
      </c>
      <c r="B528" s="145" t="inlineStr">
        <is>
          <t>Janeiro</t>
        </is>
      </c>
      <c r="C528" s="150" t="n">
        <v>2025</v>
      </c>
      <c r="D528" s="201" t="inlineStr">
        <is>
          <t>HVC</t>
        </is>
      </c>
      <c r="E528" s="144" t="inlineStr">
        <is>
          <t>Farmácia</t>
        </is>
      </c>
      <c r="F528" s="139" t="inlineStr">
        <is>
          <t>Assistencial</t>
        </is>
      </c>
      <c r="G528" s="144" t="inlineStr">
        <is>
          <t>Devolução psicobox hemodinamica sem controle, sem lacre</t>
        </is>
      </c>
      <c r="H528" s="146" t="inlineStr">
        <is>
          <t>Concluído</t>
        </is>
      </c>
      <c r="I528" s="144" t="inlineStr">
        <is>
          <t>Não informado</t>
        </is>
      </c>
    </row>
    <row r="529" ht="38.1" customHeight="1">
      <c r="A529" s="193" t="n">
        <v>45671</v>
      </c>
      <c r="B529" s="145" t="inlineStr">
        <is>
          <t>Janeiro</t>
        </is>
      </c>
      <c r="C529" s="150" t="n">
        <v>2025</v>
      </c>
      <c r="D529" s="201" t="inlineStr">
        <is>
          <t>HVC</t>
        </is>
      </c>
      <c r="E529" s="144" t="inlineStr">
        <is>
          <t>Farmácia</t>
        </is>
      </c>
      <c r="F529" s="139" t="inlineStr">
        <is>
          <t>Assistencial</t>
        </is>
      </c>
      <c r="G529" s="144" t="inlineStr">
        <is>
          <t>Prescrição errada de ciclofaxina - 400ml ao invés 400 gramas - leito 215</t>
        </is>
      </c>
      <c r="H529" s="146" t="inlineStr">
        <is>
          <t>Concluído</t>
        </is>
      </c>
      <c r="I529" s="144" t="inlineStr">
        <is>
          <t>Não informado</t>
        </is>
      </c>
    </row>
    <row r="530" ht="14.1" customHeight="1">
      <c r="A530" s="193" t="n">
        <v>45671</v>
      </c>
      <c r="B530" s="145" t="inlineStr">
        <is>
          <t>Janeiro</t>
        </is>
      </c>
      <c r="C530" s="150" t="n">
        <v>2025</v>
      </c>
      <c r="D530" s="201" t="inlineStr">
        <is>
          <t>HVC</t>
        </is>
      </c>
      <c r="E530" s="144" t="inlineStr">
        <is>
          <t>Imagem / Radiologia</t>
        </is>
      </c>
      <c r="F530" s="139" t="inlineStr">
        <is>
          <t>Assistencial</t>
        </is>
      </c>
      <c r="G530" s="144" t="inlineStr">
        <is>
          <t>Reação a contraste na imagem</t>
        </is>
      </c>
      <c r="H530" s="146" t="inlineStr">
        <is>
          <t>Concluído</t>
        </is>
      </c>
      <c r="I530" s="144" t="inlineStr">
        <is>
          <t>Não informado</t>
        </is>
      </c>
    </row>
    <row r="531" ht="25.5" customHeight="1">
      <c r="A531" s="193" t="n">
        <v>45671</v>
      </c>
      <c r="B531" s="145" t="inlineStr">
        <is>
          <t>Janeiro</t>
        </is>
      </c>
      <c r="C531" s="150" t="n">
        <v>2025</v>
      </c>
      <c r="D531" s="201" t="inlineStr">
        <is>
          <t>HVC</t>
        </is>
      </c>
      <c r="E531" s="144" t="inlineStr">
        <is>
          <t>Imagem / Radiologia</t>
        </is>
      </c>
      <c r="F531" s="139" t="inlineStr">
        <is>
          <t>Assistencial</t>
        </is>
      </c>
      <c r="G531" s="144" t="inlineStr">
        <is>
          <t>Queda na imagem - paciente tropeçou piso solto - dano leve</t>
        </is>
      </c>
      <c r="H531" s="146" t="inlineStr">
        <is>
          <t>Concluído</t>
        </is>
      </c>
      <c r="I531" s="144" t="inlineStr">
        <is>
          <t>Não informado</t>
        </is>
      </c>
    </row>
    <row r="532" ht="25.5" customHeight="1">
      <c r="A532" s="193" t="n">
        <v>45672</v>
      </c>
      <c r="B532" s="145" t="inlineStr">
        <is>
          <t>Janeiro</t>
        </is>
      </c>
      <c r="C532" s="150" t="n">
        <v>2025</v>
      </c>
      <c r="D532" s="201" t="inlineStr">
        <is>
          <t>HVC</t>
        </is>
      </c>
      <c r="E532" s="144" t="inlineStr">
        <is>
          <t>TI</t>
        </is>
      </c>
      <c r="F532" s="141" t="inlineStr">
        <is>
          <t>Infra e Hotelaria</t>
        </is>
      </c>
      <c r="G532" s="144" t="inlineStr">
        <is>
          <t>Cartório esta inoperante devido troca de sistema</t>
        </is>
      </c>
      <c r="H532" s="146" t="inlineStr">
        <is>
          <t>Concluído</t>
        </is>
      </c>
      <c r="I532" s="144" t="inlineStr">
        <is>
          <t>Giovanna</t>
        </is>
      </c>
    </row>
    <row r="533" ht="38.1" customHeight="1">
      <c r="A533" s="193" t="n">
        <v>45672</v>
      </c>
      <c r="B533" s="145" t="inlineStr">
        <is>
          <t>Janeiro</t>
        </is>
      </c>
      <c r="C533" s="150" t="n">
        <v>2025</v>
      </c>
      <c r="D533" s="201" t="inlineStr">
        <is>
          <t>HVC</t>
        </is>
      </c>
      <c r="E533" s="144" t="inlineStr">
        <is>
          <t>Recepção</t>
        </is>
      </c>
      <c r="F533" s="139" t="inlineStr">
        <is>
          <t>Assistencial</t>
        </is>
      </c>
      <c r="G533" s="144" t="inlineStr">
        <is>
          <t>Pulseira Identificação sendo colocada em membro errado - RECEPÇÃO PS</t>
        </is>
      </c>
      <c r="H533" s="146" t="inlineStr">
        <is>
          <t>Concluído</t>
        </is>
      </c>
      <c r="I533" s="144" t="inlineStr">
        <is>
          <t>Não informado</t>
        </is>
      </c>
    </row>
    <row r="534" ht="25.5" customHeight="1">
      <c r="A534" s="193" t="n">
        <v>45672</v>
      </c>
      <c r="B534" s="145" t="inlineStr">
        <is>
          <t>Janeiro</t>
        </is>
      </c>
      <c r="C534" s="150" t="n">
        <v>2025</v>
      </c>
      <c r="D534" s="201" t="inlineStr">
        <is>
          <t>HVC</t>
        </is>
      </c>
      <c r="E534" s="144" t="inlineStr">
        <is>
          <t>NSP</t>
        </is>
      </c>
      <c r="F534" s="139" t="inlineStr">
        <is>
          <t>Assistencial</t>
        </is>
      </c>
      <c r="G534" s="144" t="inlineStr">
        <is>
          <t>Paciente admitido sem Pulseira de Identificação - PS</t>
        </is>
      </c>
      <c r="H534" s="146" t="inlineStr">
        <is>
          <t>Concluído</t>
        </is>
      </c>
      <c r="I534" s="144" t="inlineStr">
        <is>
          <t>Não informado</t>
        </is>
      </c>
    </row>
    <row r="535" ht="38.1" customHeight="1">
      <c r="A535" s="193" t="n">
        <v>45672</v>
      </c>
      <c r="B535" s="145" t="inlineStr">
        <is>
          <t>Janeiro</t>
        </is>
      </c>
      <c r="C535" s="150" t="n">
        <v>2025</v>
      </c>
      <c r="D535" s="201" t="inlineStr">
        <is>
          <t>HVC</t>
        </is>
      </c>
      <c r="E535" s="144" t="inlineStr">
        <is>
          <t>Higiene</t>
        </is>
      </c>
      <c r="F535" s="141" t="inlineStr">
        <is>
          <t>Infra e Hotelaria</t>
        </is>
      </c>
      <c r="G535" s="144" t="inlineStr">
        <is>
          <t>Rouparia não repõem os privativos médicos do conforto médico da UCO;</t>
        </is>
      </c>
      <c r="H535" s="146" t="inlineStr">
        <is>
          <t>Concluído</t>
        </is>
      </c>
      <c r="I535" s="144" t="inlineStr">
        <is>
          <t>Giovanna</t>
        </is>
      </c>
    </row>
    <row r="536" ht="38.1" customHeight="1">
      <c r="A536" s="193" t="n">
        <v>45672</v>
      </c>
      <c r="B536" s="145" t="inlineStr">
        <is>
          <t>Janeiro</t>
        </is>
      </c>
      <c r="C536" s="150" t="n">
        <v>2025</v>
      </c>
      <c r="D536" s="201" t="inlineStr">
        <is>
          <t>HVC</t>
        </is>
      </c>
      <c r="E536" s="144" t="inlineStr">
        <is>
          <t>Higiene</t>
        </is>
      </c>
      <c r="F536" s="141" t="inlineStr">
        <is>
          <t>Infra e Hotelaria</t>
        </is>
      </c>
      <c r="G536" s="144" t="inlineStr">
        <is>
          <t>Descarte incorreto de máscara laríngea dentro do hamper de roupa para enxoval sujo (CC);</t>
        </is>
      </c>
      <c r="H536" s="146" t="inlineStr">
        <is>
          <t>Concluído</t>
        </is>
      </c>
      <c r="I536" s="144" t="inlineStr">
        <is>
          <t>Giovanna</t>
        </is>
      </c>
    </row>
    <row r="537" ht="63" customHeight="1">
      <c r="A537" s="193" t="n">
        <v>45672</v>
      </c>
      <c r="B537" s="145" t="inlineStr">
        <is>
          <t>Janeiro</t>
        </is>
      </c>
      <c r="C537" s="150" t="n">
        <v>2025</v>
      </c>
      <c r="D537" s="201" t="inlineStr">
        <is>
          <t>HVC</t>
        </is>
      </c>
      <c r="E537" s="144" t="inlineStr">
        <is>
          <t>Farmácia</t>
        </is>
      </c>
      <c r="F537" s="139" t="inlineStr">
        <is>
          <t>Assistencial</t>
        </is>
      </c>
      <c r="G537" s="144" t="inlineStr">
        <is>
          <t>Farmácia não está sendo sinalizada sobre a finalização dos procedimentos para reposição de carrinho de sala (CC);</t>
        </is>
      </c>
      <c r="H537" s="146" t="inlineStr">
        <is>
          <t>Concluído</t>
        </is>
      </c>
      <c r="I537" s="144" t="inlineStr">
        <is>
          <t>Não informado</t>
        </is>
      </c>
    </row>
    <row r="538" ht="63" customHeight="1">
      <c r="A538" s="193" t="n">
        <v>45672</v>
      </c>
      <c r="B538" s="145" t="inlineStr">
        <is>
          <t>Janeiro</t>
        </is>
      </c>
      <c r="C538" s="150" t="n">
        <v>2025</v>
      </c>
      <c r="D538" s="201" t="inlineStr">
        <is>
          <t>HVC</t>
        </is>
      </c>
      <c r="E538" s="144" t="inlineStr">
        <is>
          <t>Higiene</t>
        </is>
      </c>
      <c r="F538" s="141" t="inlineStr">
        <is>
          <t>Infra e Hotelaria</t>
        </is>
      </c>
      <c r="G538" s="144" t="inlineStr">
        <is>
          <t>Casa do lazer está mantendo banheiros sempre sujos, vasos sanitários quase sempre entupidos, chuveiro queimado no vestiário.</t>
        </is>
      </c>
      <c r="H538" s="146" t="inlineStr">
        <is>
          <t>Concluído</t>
        </is>
      </c>
      <c r="I538" s="144" t="inlineStr">
        <is>
          <t>Giovanna</t>
        </is>
      </c>
    </row>
    <row r="539" ht="25.5" customHeight="1">
      <c r="A539" s="193" t="n">
        <v>45673</v>
      </c>
      <c r="B539" s="145" t="inlineStr">
        <is>
          <t>Janeiro</t>
        </is>
      </c>
      <c r="C539" s="150" t="n">
        <v>2025</v>
      </c>
      <c r="D539" s="201" t="inlineStr">
        <is>
          <t>HVC</t>
        </is>
      </c>
      <c r="E539" s="144" t="inlineStr">
        <is>
          <t>Farmácia</t>
        </is>
      </c>
      <c r="F539" s="139" t="inlineStr">
        <is>
          <t>Assistencial</t>
        </is>
      </c>
      <c r="G539" s="144" t="inlineStr">
        <is>
          <t>Fluxo retirada psicobox - equipe anestesia 7h</t>
        </is>
      </c>
      <c r="H539" s="146" t="inlineStr">
        <is>
          <t>Concluído</t>
        </is>
      </c>
      <c r="I539" s="144" t="inlineStr">
        <is>
          <t>Não informado</t>
        </is>
      </c>
    </row>
    <row r="540" ht="50.45" customHeight="1">
      <c r="A540" s="193" t="n">
        <v>45673</v>
      </c>
      <c r="B540" s="145" t="inlineStr">
        <is>
          <t>Janeiro</t>
        </is>
      </c>
      <c r="C540" s="150" t="n">
        <v>2025</v>
      </c>
      <c r="D540" s="201" t="inlineStr">
        <is>
          <t>HVC</t>
        </is>
      </c>
      <c r="E540" s="144" t="inlineStr">
        <is>
          <t>TI</t>
        </is>
      </c>
      <c r="F540" s="147" t="inlineStr">
        <is>
          <t>Fluxo do Paciente</t>
        </is>
      </c>
      <c r="G540" s="144" t="inlineStr">
        <is>
          <t>Mensageiro acompanhou altas casas e não finalizou o processo dando saída real no tasy;</t>
        </is>
      </c>
      <c r="H540" s="146" t="inlineStr">
        <is>
          <t>Em andamento</t>
        </is>
      </c>
      <c r="I540" s="144" t="inlineStr">
        <is>
          <t>Rose</t>
        </is>
      </c>
    </row>
    <row r="541" ht="175.5" customHeight="1">
      <c r="A541" s="193" t="n">
        <v>45673</v>
      </c>
      <c r="B541" s="145" t="inlineStr">
        <is>
          <t>Janeiro</t>
        </is>
      </c>
      <c r="C541" s="150" t="n">
        <v>2025</v>
      </c>
      <c r="D541" s="201" t="inlineStr">
        <is>
          <t>HVC</t>
        </is>
      </c>
      <c r="E541" s="144" t="inlineStr">
        <is>
          <t>NSP</t>
        </is>
      </c>
      <c r="F541" s="139" t="inlineStr">
        <is>
          <t>Assistencial</t>
        </is>
      </c>
      <c r="G541" s="144" t="inlineStr">
        <is>
          <t>Problemas com a identificação de exame - Realizado o exame Ecocardiograma, mas a enfermeira escreveu nome errado. O exame que a paciente levou para casa está com o sobrenome riscado de caneta, apenas o laudo tem o nome correto. Além disso, paciente observou que o horário do exame registrado nas imagens era 15h50, e nesse horário ainda não estava no local do exame;</t>
        </is>
      </c>
      <c r="H541" s="146" t="inlineStr">
        <is>
          <t>Concluído</t>
        </is>
      </c>
      <c r="I541" s="144" t="inlineStr">
        <is>
          <t>Não informado</t>
        </is>
      </c>
    </row>
    <row r="542" ht="38.1" customHeight="1">
      <c r="A542" s="193" t="n">
        <v>45673</v>
      </c>
      <c r="B542" s="145" t="inlineStr">
        <is>
          <t>Janeiro</t>
        </is>
      </c>
      <c r="C542" s="150" t="n">
        <v>2025</v>
      </c>
      <c r="D542" s="201" t="inlineStr">
        <is>
          <t>HVC</t>
        </is>
      </c>
      <c r="E542" s="144" t="inlineStr">
        <is>
          <t>Especialistas</t>
        </is>
      </c>
      <c r="F542" s="139" t="inlineStr">
        <is>
          <t>Assistencial</t>
        </is>
      </c>
      <c r="G542" s="144" t="inlineStr">
        <is>
          <t>Prescrição médica encontrada em prontuário de outro paciente (Alas e UTI).</t>
        </is>
      </c>
      <c r="H542" s="146" t="inlineStr">
        <is>
          <t>Concluído</t>
        </is>
      </c>
      <c r="I542" s="144" t="inlineStr">
        <is>
          <t>Não informado</t>
        </is>
      </c>
    </row>
    <row r="543" ht="50.45" customHeight="1">
      <c r="A543" s="193" t="n">
        <v>45674</v>
      </c>
      <c r="B543" s="145" t="inlineStr">
        <is>
          <t>Janeiro</t>
        </is>
      </c>
      <c r="C543" s="150" t="n">
        <v>2025</v>
      </c>
      <c r="D543" s="201" t="inlineStr">
        <is>
          <t>HVC</t>
        </is>
      </c>
      <c r="E543" s="144" t="inlineStr">
        <is>
          <t>Recepção</t>
        </is>
      </c>
      <c r="F543" s="147" t="inlineStr">
        <is>
          <t>Fluxo do Paciente</t>
        </is>
      </c>
      <c r="G543" s="144" t="inlineStr">
        <is>
          <t>Cirurgião apontou atraso - recepção - paciente disse que ficou mais de 3h aguardando na recepção</t>
        </is>
      </c>
      <c r="H543" s="146" t="inlineStr">
        <is>
          <t>Concluído</t>
        </is>
      </c>
      <c r="I543" s="144" t="inlineStr">
        <is>
          <t>Não informado</t>
        </is>
      </c>
    </row>
    <row r="544" ht="87.95" customHeight="1">
      <c r="A544" s="193" t="n">
        <v>45674</v>
      </c>
      <c r="B544" s="145" t="inlineStr">
        <is>
          <t>Janeiro</t>
        </is>
      </c>
      <c r="C544" s="150" t="n">
        <v>2025</v>
      </c>
      <c r="D544" s="201" t="inlineStr">
        <is>
          <t>HVC</t>
        </is>
      </c>
      <c r="E544" s="144" t="inlineStr">
        <is>
          <t>Quality 24</t>
        </is>
      </c>
      <c r="F544" s="140" t="inlineStr">
        <is>
          <t>Sistemas de Informações</t>
        </is>
      </c>
      <c r="G544" s="144" t="inlineStr">
        <is>
          <t>Baixa adesão aos SLAs da nutrição no Quality24 - Concierge Causas: 1.Processo não aderente. 2. Absenteísmo e Turnover. 3. Área com impasses com os funcionários, por mudanças nos benefícios.</t>
        </is>
      </c>
      <c r="H544" s="146" t="inlineStr">
        <is>
          <t>Em andamento</t>
        </is>
      </c>
      <c r="I544" s="144" t="inlineStr">
        <is>
          <t>Regiane de C Neves, Juliana Firmino</t>
        </is>
      </c>
    </row>
    <row r="545" ht="113.1" customHeight="1">
      <c r="A545" s="193" t="n">
        <v>45674</v>
      </c>
      <c r="B545" s="145" t="inlineStr">
        <is>
          <t>Janeiro</t>
        </is>
      </c>
      <c r="C545" s="150" t="n">
        <v>2025</v>
      </c>
      <c r="D545" s="201" t="inlineStr">
        <is>
          <t>HVC</t>
        </is>
      </c>
      <c r="E545" s="144" t="inlineStr">
        <is>
          <t>Quality 24</t>
        </is>
      </c>
      <c r="F545" s="140" t="inlineStr">
        <is>
          <t>Sistemas de Informações</t>
        </is>
      </c>
      <c r="G545" s="144" t="inlineStr">
        <is>
          <t>Baixa adesão aos SLAs da Hotelaria no Quality24 - Concierge Causas: 1. Setor tem horário restrito de segunda a sexta. 2. Ausência de aprovação da solicitação de transferir os chamados para Manutenção (que é quem atende).</t>
        </is>
      </c>
      <c r="H545" s="146" t="inlineStr">
        <is>
          <t>Em andamento</t>
        </is>
      </c>
      <c r="I545" s="144" t="inlineStr">
        <is>
          <t>Regiane de C Neves, Giovanna, Simone</t>
        </is>
      </c>
    </row>
    <row r="546" ht="14.1" customHeight="1">
      <c r="A546" s="193" t="n">
        <v>45674</v>
      </c>
      <c r="B546" s="145" t="inlineStr">
        <is>
          <t>Janeiro</t>
        </is>
      </c>
      <c r="C546" s="150" t="n">
        <v>2025</v>
      </c>
      <c r="D546" s="201" t="inlineStr">
        <is>
          <t>HVC</t>
        </is>
      </c>
      <c r="E546" s="144" t="inlineStr">
        <is>
          <t>Farmácia</t>
        </is>
      </c>
      <c r="F546" s="139" t="inlineStr">
        <is>
          <t>Assistencial</t>
        </is>
      </c>
      <c r="G546" s="144" t="inlineStr">
        <is>
          <t>Dispensação Dimorf</t>
        </is>
      </c>
      <c r="H546" s="146" t="inlineStr">
        <is>
          <t>Concluído</t>
        </is>
      </c>
      <c r="I546" s="144" t="inlineStr">
        <is>
          <t>Não informado</t>
        </is>
      </c>
    </row>
    <row r="547" ht="38.1" customHeight="1">
      <c r="A547" s="193" t="n">
        <v>45674</v>
      </c>
      <c r="B547" s="145" t="inlineStr">
        <is>
          <t>Janeiro</t>
        </is>
      </c>
      <c r="C547" s="150" t="n">
        <v>2025</v>
      </c>
      <c r="D547" s="201" t="inlineStr">
        <is>
          <t>HVC</t>
        </is>
      </c>
      <c r="E547" s="144" t="inlineStr">
        <is>
          <t>Engenharia Clínica</t>
        </is>
      </c>
      <c r="F547" s="141" t="inlineStr">
        <is>
          <t>Infra e Hotelaria</t>
        </is>
      </c>
      <c r="G547" s="144" t="inlineStr">
        <is>
          <t>Robô DaVinci com problema no braço robótico durante procedimento</t>
        </is>
      </c>
      <c r="H547" s="146" t="inlineStr">
        <is>
          <t>Concluído</t>
        </is>
      </c>
      <c r="I547" s="144" t="inlineStr">
        <is>
          <t>Victório</t>
        </is>
      </c>
    </row>
    <row r="548" ht="25.5" customHeight="1">
      <c r="A548" s="193" t="n">
        <v>45674</v>
      </c>
      <c r="B548" s="145" t="inlineStr">
        <is>
          <t>Janeiro</t>
        </is>
      </c>
      <c r="C548" s="150" t="n">
        <v>2025</v>
      </c>
      <c r="D548" s="201" t="inlineStr">
        <is>
          <t>HVC</t>
        </is>
      </c>
      <c r="E548" s="144" t="inlineStr">
        <is>
          <t>Manutenção</t>
        </is>
      </c>
      <c r="F548" s="139" t="inlineStr">
        <is>
          <t>Assistencial</t>
        </is>
      </c>
      <c r="G548" s="144" t="inlineStr">
        <is>
          <t>Paciente retornou da RM - extravazamento</t>
        </is>
      </c>
      <c r="H548" s="146" t="inlineStr">
        <is>
          <t>Concluído</t>
        </is>
      </c>
      <c r="I548" s="144" t="inlineStr">
        <is>
          <t>Não informado</t>
        </is>
      </c>
    </row>
    <row r="549" ht="14.1" customHeight="1">
      <c r="A549" s="193" t="n">
        <v>45677</v>
      </c>
      <c r="B549" s="145" t="inlineStr">
        <is>
          <t>Janeiro</t>
        </is>
      </c>
      <c r="C549" s="150" t="n">
        <v>2025</v>
      </c>
      <c r="D549" s="201" t="inlineStr">
        <is>
          <t>HVC</t>
        </is>
      </c>
      <c r="E549" s="144" t="inlineStr">
        <is>
          <t>Manutenção</t>
        </is>
      </c>
      <c r="F549" s="141" t="inlineStr">
        <is>
          <t>Infra e Hotelaria</t>
        </is>
      </c>
      <c r="G549" s="144" t="inlineStr">
        <is>
          <t>Elevador 6 inoperante</t>
        </is>
      </c>
      <c r="H549" s="146" t="inlineStr">
        <is>
          <t>Concluído</t>
        </is>
      </c>
      <c r="I549" s="144" t="inlineStr">
        <is>
          <t>Não informado</t>
        </is>
      </c>
    </row>
    <row r="550" ht="14.1" customHeight="1">
      <c r="A550" s="193" t="n">
        <v>45677</v>
      </c>
      <c r="B550" s="145" t="inlineStr">
        <is>
          <t>Janeiro</t>
        </is>
      </c>
      <c r="C550" s="150" t="n">
        <v>2025</v>
      </c>
      <c r="D550" s="201" t="inlineStr">
        <is>
          <t>HVC</t>
        </is>
      </c>
      <c r="E550" s="144" t="inlineStr">
        <is>
          <t>Manutenção</t>
        </is>
      </c>
      <c r="F550" s="141" t="inlineStr">
        <is>
          <t>Infra e Hotelaria</t>
        </is>
      </c>
      <c r="G550" s="144" t="inlineStr">
        <is>
          <t>Porta do 2D com problema</t>
        </is>
      </c>
      <c r="H550" s="146" t="inlineStr">
        <is>
          <t>Concluído</t>
        </is>
      </c>
      <c r="I550" s="144" t="inlineStr">
        <is>
          <t>Não informado</t>
        </is>
      </c>
    </row>
    <row r="551" ht="25.5" customHeight="1">
      <c r="A551" s="193" t="n">
        <v>45677</v>
      </c>
      <c r="B551" s="145" t="inlineStr">
        <is>
          <t>Janeiro</t>
        </is>
      </c>
      <c r="C551" s="150" t="n">
        <v>2025</v>
      </c>
      <c r="D551" s="201" t="inlineStr">
        <is>
          <t>HVC</t>
        </is>
      </c>
      <c r="E551" s="144" t="inlineStr">
        <is>
          <t>Higiene</t>
        </is>
      </c>
      <c r="F551" s="141" t="inlineStr">
        <is>
          <t>Infra e Hotelaria</t>
        </is>
      </c>
      <c r="G551" s="144" t="inlineStr">
        <is>
          <t>2D cuidadora apontou insetos no quarto</t>
        </is>
      </c>
      <c r="H551" s="146" t="inlineStr">
        <is>
          <t>Concluído</t>
        </is>
      </c>
      <c r="I551" s="144" t="inlineStr">
        <is>
          <t>Não informado</t>
        </is>
      </c>
    </row>
    <row r="552" ht="25.5" customHeight="1">
      <c r="A552" s="193" t="n">
        <v>45677</v>
      </c>
      <c r="B552" s="145" t="inlineStr">
        <is>
          <t>Janeiro</t>
        </is>
      </c>
      <c r="C552" s="150" t="n">
        <v>2025</v>
      </c>
      <c r="D552" s="201" t="inlineStr">
        <is>
          <t>HVC</t>
        </is>
      </c>
      <c r="E552" s="144" t="inlineStr">
        <is>
          <t>NSP</t>
        </is>
      </c>
      <c r="F552" s="139" t="inlineStr">
        <is>
          <t>Assistencial</t>
        </is>
      </c>
      <c r="G552" s="144" t="inlineStr">
        <is>
          <t>2D paciente sem identificação alergia</t>
        </is>
      </c>
      <c r="H552" s="146" t="inlineStr">
        <is>
          <t>Concluído</t>
        </is>
      </c>
      <c r="I552" s="144" t="inlineStr">
        <is>
          <t>Não informado</t>
        </is>
      </c>
    </row>
    <row r="553" ht="14.1" customHeight="1">
      <c r="A553" s="193" t="n">
        <v>45677</v>
      </c>
      <c r="B553" s="145" t="inlineStr">
        <is>
          <t>Janeiro</t>
        </is>
      </c>
      <c r="C553" s="150" t="n">
        <v>2025</v>
      </c>
      <c r="D553" s="201" t="inlineStr">
        <is>
          <t>HVC</t>
        </is>
      </c>
      <c r="E553" s="144" t="inlineStr">
        <is>
          <t>Manutenção</t>
        </is>
      </c>
      <c r="F553" s="141" t="inlineStr">
        <is>
          <t>Infra e Hotelaria</t>
        </is>
      </c>
      <c r="G553" s="144" t="inlineStr">
        <is>
          <t>CC início de incêndio</t>
        </is>
      </c>
      <c r="H553" s="146" t="inlineStr">
        <is>
          <t>Concluído</t>
        </is>
      </c>
      <c r="I553" s="144" t="inlineStr">
        <is>
          <t>Não informado</t>
        </is>
      </c>
    </row>
    <row r="554" ht="25.5" customHeight="1">
      <c r="A554" s="193" t="n">
        <v>45677</v>
      </c>
      <c r="B554" s="145" t="inlineStr">
        <is>
          <t>Janeiro</t>
        </is>
      </c>
      <c r="C554" s="150" t="n">
        <v>2025</v>
      </c>
      <c r="D554" s="201" t="inlineStr">
        <is>
          <t>HVC</t>
        </is>
      </c>
      <c r="E554" s="144" t="inlineStr">
        <is>
          <t>Higiene</t>
        </is>
      </c>
      <c r="F554" s="141" t="inlineStr">
        <is>
          <t>Infra e Hotelaria</t>
        </is>
      </c>
      <c r="G554" s="144" t="inlineStr">
        <is>
          <t>4D conversa alta - colaboradora sentada</t>
        </is>
      </c>
      <c r="H554" s="146" t="inlineStr">
        <is>
          <t>Concluído</t>
        </is>
      </c>
      <c r="I554" s="144" t="inlineStr">
        <is>
          <t>Não informado</t>
        </is>
      </c>
    </row>
    <row r="555" ht="38.1" customHeight="1">
      <c r="A555" s="193" t="n">
        <v>45677</v>
      </c>
      <c r="B555" s="145" t="inlineStr">
        <is>
          <t>Janeiro</t>
        </is>
      </c>
      <c r="C555" s="150" t="n">
        <v>2025</v>
      </c>
      <c r="D555" s="201" t="inlineStr">
        <is>
          <t>HVC</t>
        </is>
      </c>
      <c r="E555" s="144" t="inlineStr">
        <is>
          <t>Higiene</t>
        </is>
      </c>
      <c r="F555" s="141" t="inlineStr">
        <is>
          <t>Infra e Hotelaria</t>
        </is>
      </c>
      <c r="G555" s="144" t="inlineStr">
        <is>
          <t>2D tecnico chamado colaborador higiene pediu para carregar celular</t>
        </is>
      </c>
      <c r="H555" s="146" t="inlineStr">
        <is>
          <t>Concluído</t>
        </is>
      </c>
      <c r="I555" s="144" t="inlineStr">
        <is>
          <t>Não informado</t>
        </is>
      </c>
    </row>
    <row r="556" ht="14.1" customHeight="1">
      <c r="A556" s="193" t="n">
        <v>45677</v>
      </c>
      <c r="B556" s="145" t="inlineStr">
        <is>
          <t>Janeiro</t>
        </is>
      </c>
      <c r="C556" s="150" t="n">
        <v>2025</v>
      </c>
      <c r="D556" s="201" t="inlineStr">
        <is>
          <t>HVC</t>
        </is>
      </c>
      <c r="E556" s="144" t="inlineStr">
        <is>
          <t>Não informado</t>
        </is>
      </c>
      <c r="F556" s="139" t="inlineStr">
        <is>
          <t>Assistencial</t>
        </is>
      </c>
      <c r="G556" s="144" t="inlineStr">
        <is>
          <t>2D flebite</t>
        </is>
      </c>
      <c r="H556" s="146" t="inlineStr">
        <is>
          <t>Concluído</t>
        </is>
      </c>
      <c r="I556" s="144" t="inlineStr">
        <is>
          <t>Não informado</t>
        </is>
      </c>
    </row>
    <row r="557" ht="14.1" customHeight="1">
      <c r="A557" s="193" t="n">
        <v>45677</v>
      </c>
      <c r="B557" s="145" t="inlineStr">
        <is>
          <t>Janeiro</t>
        </is>
      </c>
      <c r="C557" s="150" t="n">
        <v>2025</v>
      </c>
      <c r="D557" s="201" t="inlineStr">
        <is>
          <t>HVC</t>
        </is>
      </c>
      <c r="E557" s="144" t="inlineStr">
        <is>
          <t>Não informado</t>
        </is>
      </c>
      <c r="F557" s="139" t="inlineStr">
        <is>
          <t>Assistencial</t>
        </is>
      </c>
      <c r="G557" s="144" t="inlineStr">
        <is>
          <t>2C várias tentativas punção</t>
        </is>
      </c>
      <c r="H557" s="146" t="inlineStr">
        <is>
          <t>Concluído</t>
        </is>
      </c>
      <c r="I557" s="144" t="inlineStr">
        <is>
          <t>Não informado</t>
        </is>
      </c>
    </row>
    <row r="558" ht="63" customHeight="1">
      <c r="A558" s="193" t="n">
        <v>45677</v>
      </c>
      <c r="B558" s="145" t="inlineStr">
        <is>
          <t>Janeiro</t>
        </is>
      </c>
      <c r="C558" s="150" t="n">
        <v>2025</v>
      </c>
      <c r="D558" s="201" t="inlineStr">
        <is>
          <t>HVC</t>
        </is>
      </c>
      <c r="E558" s="144" t="inlineStr">
        <is>
          <t>Quality 24</t>
        </is>
      </c>
      <c r="F558" s="140" t="inlineStr">
        <is>
          <t>Sistemas de Informações</t>
        </is>
      </c>
      <c r="G558" s="144" t="inlineStr">
        <is>
          <t>Queda na adesão aos SLAs da Enfermagem no Quality24 - Concierge Causas: 1. Aviso sonoro está parando de funcionar.</t>
        </is>
      </c>
      <c r="H558" s="146" t="inlineStr">
        <is>
          <t>Em andamento</t>
        </is>
      </c>
      <c r="I558" s="144" t="inlineStr">
        <is>
          <t>Regiane de C Neves, Arnaldo, Catarina, Milena e Carol</t>
        </is>
      </c>
    </row>
    <row r="559" ht="25.5" customHeight="1">
      <c r="A559" s="193" t="n">
        <v>45678</v>
      </c>
      <c r="B559" s="145" t="inlineStr">
        <is>
          <t>Janeiro</t>
        </is>
      </c>
      <c r="C559" s="150" t="n">
        <v>2025</v>
      </c>
      <c r="D559" s="201" t="inlineStr">
        <is>
          <t>HVC</t>
        </is>
      </c>
      <c r="E559" s="144" t="inlineStr">
        <is>
          <t>NSP</t>
        </is>
      </c>
      <c r="F559" s="139" t="inlineStr">
        <is>
          <t>Assistencial</t>
        </is>
      </c>
      <c r="G559" s="144" t="inlineStr">
        <is>
          <t>Falha nome paciente CC - Elisabete - passagem cateter</t>
        </is>
      </c>
      <c r="H559" s="146" t="inlineStr">
        <is>
          <t>Concluído</t>
        </is>
      </c>
      <c r="I559" s="144" t="inlineStr">
        <is>
          <t>Não informado</t>
        </is>
      </c>
    </row>
    <row r="560" ht="14.1" customHeight="1">
      <c r="A560" s="193" t="n">
        <v>45678</v>
      </c>
      <c r="B560" s="145" t="inlineStr">
        <is>
          <t>Janeiro</t>
        </is>
      </c>
      <c r="C560" s="150" t="n">
        <v>2025</v>
      </c>
      <c r="D560" s="201" t="inlineStr">
        <is>
          <t>HVC</t>
        </is>
      </c>
      <c r="E560" s="144" t="inlineStr">
        <is>
          <t>Engenharia Clínica</t>
        </is>
      </c>
      <c r="F560" s="141" t="inlineStr">
        <is>
          <t>Infra e Hotelaria</t>
        </is>
      </c>
      <c r="G560" s="144" t="inlineStr">
        <is>
          <t>GE2 RM - parada</t>
        </is>
      </c>
      <c r="H560" s="146" t="inlineStr">
        <is>
          <t>Concluído</t>
        </is>
      </c>
      <c r="I560" s="144" t="inlineStr">
        <is>
          <t>Não informado</t>
        </is>
      </c>
    </row>
    <row r="561" ht="14.1" customHeight="1">
      <c r="A561" s="193" t="n">
        <v>45678</v>
      </c>
      <c r="B561" s="145" t="inlineStr">
        <is>
          <t>Janeiro</t>
        </is>
      </c>
      <c r="C561" s="150" t="n">
        <v>2025</v>
      </c>
      <c r="D561" s="201" t="inlineStr">
        <is>
          <t>HVC</t>
        </is>
      </c>
      <c r="E561" s="144" t="inlineStr">
        <is>
          <t>Não informado</t>
        </is>
      </c>
      <c r="F561" s="139" t="inlineStr">
        <is>
          <t>Assistencial</t>
        </is>
      </c>
      <c r="G561" s="144" t="inlineStr">
        <is>
          <t>Adorno CC</t>
        </is>
      </c>
      <c r="H561" s="146" t="inlineStr">
        <is>
          <t>Concluído</t>
        </is>
      </c>
      <c r="I561" s="144" t="inlineStr">
        <is>
          <t>Não informado</t>
        </is>
      </c>
    </row>
    <row r="562" ht="14.1" customHeight="1">
      <c r="A562" s="193" t="n">
        <v>45678</v>
      </c>
      <c r="B562" s="145" t="inlineStr">
        <is>
          <t>Janeiro</t>
        </is>
      </c>
      <c r="C562" s="150" t="n">
        <v>2025</v>
      </c>
      <c r="D562" s="201" t="inlineStr">
        <is>
          <t>HVC</t>
        </is>
      </c>
      <c r="E562" s="144" t="inlineStr">
        <is>
          <t>Higiene</t>
        </is>
      </c>
      <c r="F562" s="141" t="inlineStr">
        <is>
          <t>Infra e Hotelaria</t>
        </is>
      </c>
      <c r="G562" s="144" t="inlineStr">
        <is>
          <t>Higiene Casa do Lazer</t>
        </is>
      </c>
      <c r="H562" s="146" t="inlineStr">
        <is>
          <t>Concluído</t>
        </is>
      </c>
      <c r="I562" s="144" t="inlineStr">
        <is>
          <t>Não informado</t>
        </is>
      </c>
    </row>
    <row r="563" ht="14.1" customHeight="1">
      <c r="A563" s="193" t="n">
        <v>45678</v>
      </c>
      <c r="B563" s="145" t="inlineStr">
        <is>
          <t>Janeiro</t>
        </is>
      </c>
      <c r="C563" s="150" t="n">
        <v>2025</v>
      </c>
      <c r="D563" s="201" t="inlineStr">
        <is>
          <t>HVC</t>
        </is>
      </c>
      <c r="E563" s="144" t="inlineStr">
        <is>
          <t>NSP</t>
        </is>
      </c>
      <c r="F563" s="139" t="inlineStr">
        <is>
          <t>Assistencial</t>
        </is>
      </c>
      <c r="G563" s="144" t="inlineStr">
        <is>
          <t>Lesão pressão 802</t>
        </is>
      </c>
      <c r="H563" s="146" t="inlineStr">
        <is>
          <t>Concluído</t>
        </is>
      </c>
      <c r="I563" s="144" t="inlineStr">
        <is>
          <t>Não informado</t>
        </is>
      </c>
    </row>
    <row r="564" ht="14.1" customHeight="1">
      <c r="A564" s="193" t="n">
        <v>45678</v>
      </c>
      <c r="B564" s="145" t="inlineStr">
        <is>
          <t>Janeiro</t>
        </is>
      </c>
      <c r="C564" s="150" t="n">
        <v>2025</v>
      </c>
      <c r="D564" s="201" t="inlineStr">
        <is>
          <t>HVC</t>
        </is>
      </c>
      <c r="E564" s="144" t="inlineStr">
        <is>
          <t>Não informado</t>
        </is>
      </c>
      <c r="F564" s="139" t="inlineStr">
        <is>
          <t>Assistencial</t>
        </is>
      </c>
      <c r="G564" s="144" t="inlineStr">
        <is>
          <t>2 casos flebites</t>
        </is>
      </c>
      <c r="H564" s="146" t="inlineStr">
        <is>
          <t>Concluído</t>
        </is>
      </c>
      <c r="I564" s="144" t="inlineStr">
        <is>
          <t>Não informado</t>
        </is>
      </c>
    </row>
    <row r="565" ht="14.1" customHeight="1">
      <c r="A565" s="193" t="n">
        <v>45679</v>
      </c>
      <c r="B565" s="145" t="inlineStr">
        <is>
          <t>Janeiro</t>
        </is>
      </c>
      <c r="C565" s="150" t="n">
        <v>2025</v>
      </c>
      <c r="D565" s="201" t="inlineStr">
        <is>
          <t>HVC</t>
        </is>
      </c>
      <c r="E565" s="144" t="inlineStr">
        <is>
          <t>NSP</t>
        </is>
      </c>
      <c r="F565" s="139" t="inlineStr">
        <is>
          <t>Assistencial</t>
        </is>
      </c>
      <c r="G565" s="144" t="inlineStr">
        <is>
          <t>Troca de etiqueta no lactário</t>
        </is>
      </c>
      <c r="H565" s="146" t="inlineStr">
        <is>
          <t>Concluído</t>
        </is>
      </c>
      <c r="I565" s="144" t="inlineStr">
        <is>
          <t>Não informado</t>
        </is>
      </c>
    </row>
    <row r="566" ht="25.5" customHeight="1">
      <c r="A566" s="193" t="n">
        <v>45679</v>
      </c>
      <c r="B566" s="145" t="inlineStr">
        <is>
          <t>Janeiro</t>
        </is>
      </c>
      <c r="C566" s="150" t="n">
        <v>2025</v>
      </c>
      <c r="D566" s="201" t="inlineStr">
        <is>
          <t>HVC</t>
        </is>
      </c>
      <c r="E566" s="144" t="inlineStr">
        <is>
          <t>Não informado</t>
        </is>
      </c>
      <c r="F566" s="139" t="inlineStr">
        <is>
          <t>Assistencial</t>
        </is>
      </c>
      <c r="G566" s="144" t="inlineStr">
        <is>
          <t>Problema operadora - BradescoxUnimed (RN)</t>
        </is>
      </c>
      <c r="H566" s="146" t="inlineStr">
        <is>
          <t>Concluído</t>
        </is>
      </c>
      <c r="I566" s="144" t="inlineStr">
        <is>
          <t>Não informado</t>
        </is>
      </c>
    </row>
    <row r="567" ht="25.5" customHeight="1">
      <c r="A567" s="193" t="n">
        <v>45679</v>
      </c>
      <c r="B567" s="145" t="inlineStr">
        <is>
          <t>Janeiro</t>
        </is>
      </c>
      <c r="C567" s="150" t="n">
        <v>2025</v>
      </c>
      <c r="D567" s="201" t="inlineStr">
        <is>
          <t>HVC</t>
        </is>
      </c>
      <c r="E567" s="144" t="inlineStr">
        <is>
          <t>NSP</t>
        </is>
      </c>
      <c r="F567" s="139" t="inlineStr">
        <is>
          <t>Assistencial</t>
        </is>
      </c>
      <c r="G567" s="144" t="inlineStr">
        <is>
          <t>Entrega de psicotrópico por engano 1D</t>
        </is>
      </c>
      <c r="H567" s="146" t="inlineStr">
        <is>
          <t>Concluído</t>
        </is>
      </c>
      <c r="I567" s="144" t="inlineStr">
        <is>
          <t>Não informado</t>
        </is>
      </c>
    </row>
    <row r="568" ht="25.5" customHeight="1">
      <c r="A568" s="193" t="n">
        <v>45679</v>
      </c>
      <c r="B568" s="145" t="inlineStr">
        <is>
          <t>Janeiro</t>
        </is>
      </c>
      <c r="C568" s="150" t="n">
        <v>2025</v>
      </c>
      <c r="D568" s="201" t="inlineStr">
        <is>
          <t>HVC</t>
        </is>
      </c>
      <c r="E568" s="144" t="inlineStr">
        <is>
          <t>Farmácia</t>
        </is>
      </c>
      <c r="F568" s="139" t="inlineStr">
        <is>
          <t>Assistencial</t>
        </is>
      </c>
      <c r="G568" s="144" t="inlineStr">
        <is>
          <t>2D horários das prescrições com divergência</t>
        </is>
      </c>
      <c r="H568" s="146" t="inlineStr">
        <is>
          <t>Concluído</t>
        </is>
      </c>
      <c r="I568" s="144" t="inlineStr">
        <is>
          <t>Não informado</t>
        </is>
      </c>
    </row>
    <row r="569" ht="14.1" customHeight="1">
      <c r="A569" s="193" t="n">
        <v>45679</v>
      </c>
      <c r="B569" s="145" t="inlineStr">
        <is>
          <t>Janeiro</t>
        </is>
      </c>
      <c r="C569" s="150" t="n">
        <v>2025</v>
      </c>
      <c r="D569" s="201" t="inlineStr">
        <is>
          <t>HVC</t>
        </is>
      </c>
      <c r="E569" s="144" t="inlineStr">
        <is>
          <t>Higiene</t>
        </is>
      </c>
      <c r="F569" s="141" t="inlineStr">
        <is>
          <t>Infra e Hotelaria</t>
        </is>
      </c>
      <c r="G569" s="144" t="inlineStr">
        <is>
          <t>Banheiro entupido 2D</t>
        </is>
      </c>
      <c r="H569" s="146" t="inlineStr">
        <is>
          <t>Concluído</t>
        </is>
      </c>
      <c r="I569" s="144" t="inlineStr">
        <is>
          <t>Não informado</t>
        </is>
      </c>
    </row>
    <row r="570" ht="25.5" customHeight="1">
      <c r="A570" s="193" t="n">
        <v>45679</v>
      </c>
      <c r="B570" s="145" t="inlineStr">
        <is>
          <t>Janeiro</t>
        </is>
      </c>
      <c r="C570" s="150" t="n">
        <v>2025</v>
      </c>
      <c r="D570" s="201" t="inlineStr">
        <is>
          <t>HVC</t>
        </is>
      </c>
      <c r="E570" s="144" t="inlineStr">
        <is>
          <t>Manutenção</t>
        </is>
      </c>
      <c r="F570" s="139" t="inlineStr">
        <is>
          <t>Assistencial</t>
        </is>
      </c>
      <c r="G570" s="144" t="inlineStr">
        <is>
          <t>Extavazamento soro na Imagem</t>
        </is>
      </c>
      <c r="H570" s="146" t="inlineStr">
        <is>
          <t>Concluído</t>
        </is>
      </c>
      <c r="I570" s="144" t="inlineStr">
        <is>
          <t>Não informado</t>
        </is>
      </c>
    </row>
    <row r="571" ht="14.1" customHeight="1">
      <c r="A571" s="193" t="n">
        <v>45679</v>
      </c>
      <c r="B571" s="145" t="inlineStr">
        <is>
          <t>Janeiro</t>
        </is>
      </c>
      <c r="C571" s="150" t="n">
        <v>2025</v>
      </c>
      <c r="D571" s="201" t="inlineStr">
        <is>
          <t>HVC</t>
        </is>
      </c>
      <c r="E571" s="144" t="inlineStr">
        <is>
          <t>Imagem / Radiologia</t>
        </is>
      </c>
      <c r="F571" s="139" t="inlineStr">
        <is>
          <t>Assistencial</t>
        </is>
      </c>
      <c r="G571" s="144" t="inlineStr">
        <is>
          <t>Reação contraste na Imagem</t>
        </is>
      </c>
      <c r="H571" s="146" t="inlineStr">
        <is>
          <t>Concluído</t>
        </is>
      </c>
      <c r="I571" s="144" t="inlineStr">
        <is>
          <t>Não informado</t>
        </is>
      </c>
    </row>
    <row r="572" ht="14.1" customHeight="1">
      <c r="A572" s="193" t="n">
        <v>45679</v>
      </c>
      <c r="B572" s="145" t="inlineStr">
        <is>
          <t>Janeiro</t>
        </is>
      </c>
      <c r="C572" s="150" t="n">
        <v>2025</v>
      </c>
      <c r="D572" s="201" t="inlineStr">
        <is>
          <t>HVC</t>
        </is>
      </c>
      <c r="E572" s="144" t="inlineStr">
        <is>
          <t>Centro Cirúrgico</t>
        </is>
      </c>
      <c r="F572" s="139" t="inlineStr">
        <is>
          <t>Assistencial</t>
        </is>
      </c>
      <c r="G572" s="144" t="inlineStr">
        <is>
          <t>Falha lateralidade no CC</t>
        </is>
      </c>
      <c r="H572" s="146" t="inlineStr">
        <is>
          <t>Concluído</t>
        </is>
      </c>
      <c r="I572" s="144" t="inlineStr">
        <is>
          <t>Não informado</t>
        </is>
      </c>
    </row>
    <row r="573" ht="14.1" customHeight="1">
      <c r="A573" s="193" t="n">
        <v>45679</v>
      </c>
      <c r="B573" s="145" t="inlineStr">
        <is>
          <t>Janeiro</t>
        </is>
      </c>
      <c r="C573" s="150" t="n">
        <v>2025</v>
      </c>
      <c r="D573" s="201" t="inlineStr">
        <is>
          <t>HVC</t>
        </is>
      </c>
      <c r="E573" s="144" t="inlineStr">
        <is>
          <t>Não informado</t>
        </is>
      </c>
      <c r="F573" s="139" t="inlineStr">
        <is>
          <t>Assistencial</t>
        </is>
      </c>
      <c r="G573" s="144" t="inlineStr">
        <is>
          <t>Flebite 4D</t>
        </is>
      </c>
      <c r="H573" s="146" t="inlineStr">
        <is>
          <t>Concluído</t>
        </is>
      </c>
      <c r="I573" s="144" t="inlineStr">
        <is>
          <t>Não informado</t>
        </is>
      </c>
    </row>
    <row r="574" ht="14.1" customHeight="1">
      <c r="A574" s="193" t="n">
        <v>45679</v>
      </c>
      <c r="B574" s="145" t="inlineStr">
        <is>
          <t>Janeiro</t>
        </is>
      </c>
      <c r="C574" s="150" t="n">
        <v>2025</v>
      </c>
      <c r="D574" s="201" t="inlineStr">
        <is>
          <t>HVC</t>
        </is>
      </c>
      <c r="E574" s="144" t="inlineStr">
        <is>
          <t>NSP</t>
        </is>
      </c>
      <c r="F574" s="139" t="inlineStr">
        <is>
          <t>Assistencial</t>
        </is>
      </c>
      <c r="G574" s="144" t="inlineStr">
        <is>
          <t>Troca de coleta exame na Semi</t>
        </is>
      </c>
      <c r="H574" s="146" t="inlineStr">
        <is>
          <t>Concluído</t>
        </is>
      </c>
      <c r="I574" s="144" t="inlineStr">
        <is>
          <t>Não informado</t>
        </is>
      </c>
    </row>
    <row r="575" ht="25.5" customHeight="1">
      <c r="A575" s="193" t="n">
        <v>45680</v>
      </c>
      <c r="B575" s="145" t="inlineStr">
        <is>
          <t>Janeiro</t>
        </is>
      </c>
      <c r="C575" s="150" t="n">
        <v>2025</v>
      </c>
      <c r="D575" s="201" t="inlineStr">
        <is>
          <t>HVC</t>
        </is>
      </c>
      <c r="E575" s="144" t="inlineStr">
        <is>
          <t>Manutenção</t>
        </is>
      </c>
      <c r="F575" s="141" t="inlineStr">
        <is>
          <t>Infra e Hotelaria</t>
        </is>
      </c>
      <c r="G575" s="144" t="inlineStr">
        <is>
          <t>Ar condicionado com problema recorrente na Materno</t>
        </is>
      </c>
      <c r="H575" s="146" t="inlineStr">
        <is>
          <t>Concluído</t>
        </is>
      </c>
      <c r="I575" s="144" t="inlineStr">
        <is>
          <t>Não informado</t>
        </is>
      </c>
    </row>
    <row r="576" ht="25.5" customHeight="1">
      <c r="A576" s="193" t="n">
        <v>45680</v>
      </c>
      <c r="B576" s="145" t="inlineStr">
        <is>
          <t>Janeiro</t>
        </is>
      </c>
      <c r="C576" s="150" t="n">
        <v>2025</v>
      </c>
      <c r="D576" s="201" t="inlineStr">
        <is>
          <t>HVC</t>
        </is>
      </c>
      <c r="E576" s="144" t="inlineStr">
        <is>
          <t>Farmácia</t>
        </is>
      </c>
      <c r="F576" s="139" t="inlineStr">
        <is>
          <t>Assistencial</t>
        </is>
      </c>
      <c r="G576" s="144" t="inlineStr">
        <is>
          <t>Não devolução kit nascimento no CO</t>
        </is>
      </c>
      <c r="H576" s="146" t="inlineStr">
        <is>
          <t>Concluído</t>
        </is>
      </c>
      <c r="I576" s="144" t="inlineStr">
        <is>
          <t>Não informado</t>
        </is>
      </c>
    </row>
    <row r="577" ht="25.5" customHeight="1">
      <c r="A577" s="193" t="n">
        <v>45680</v>
      </c>
      <c r="B577" s="145" t="inlineStr">
        <is>
          <t>Janeiro</t>
        </is>
      </c>
      <c r="C577" s="150" t="n">
        <v>2025</v>
      </c>
      <c r="D577" s="201" t="inlineStr">
        <is>
          <t>HVC</t>
        </is>
      </c>
      <c r="E577" s="144" t="inlineStr">
        <is>
          <t>NSP</t>
        </is>
      </c>
      <c r="F577" s="139" t="inlineStr">
        <is>
          <t>Assistencial</t>
        </is>
      </c>
      <c r="G577" s="144" t="inlineStr">
        <is>
          <t>Admissão paciente com dados de outro - PA&gt;ALA</t>
        </is>
      </c>
      <c r="H577" s="146" t="inlineStr">
        <is>
          <t>Concluído</t>
        </is>
      </c>
      <c r="I577" s="144" t="inlineStr">
        <is>
          <t>Não informado</t>
        </is>
      </c>
    </row>
    <row r="578" ht="25.5" customHeight="1">
      <c r="A578" s="193" t="n">
        <v>45681</v>
      </c>
      <c r="B578" s="145" t="inlineStr">
        <is>
          <t>Janeiro</t>
        </is>
      </c>
      <c r="C578" s="150" t="n">
        <v>2025</v>
      </c>
      <c r="D578" s="201" t="inlineStr">
        <is>
          <t>HVC</t>
        </is>
      </c>
      <c r="E578" s="144" t="inlineStr">
        <is>
          <t>Farmácia</t>
        </is>
      </c>
      <c r="F578" s="139" t="inlineStr">
        <is>
          <t>Assistencial</t>
        </is>
      </c>
      <c r="G578" s="144" t="inlineStr">
        <is>
          <t>Paciente 414 neuro - superdosagem - encefalopatia</t>
        </is>
      </c>
      <c r="H578" s="146" t="inlineStr">
        <is>
          <t>Concluído</t>
        </is>
      </c>
      <c r="I578" s="144" t="inlineStr">
        <is>
          <t>Não informado</t>
        </is>
      </c>
    </row>
    <row r="579" ht="25.5" customHeight="1">
      <c r="A579" s="193" t="n">
        <v>45681</v>
      </c>
      <c r="B579" s="145" t="inlineStr">
        <is>
          <t>Janeiro</t>
        </is>
      </c>
      <c r="C579" s="150" t="n">
        <v>2025</v>
      </c>
      <c r="D579" s="201" t="inlineStr">
        <is>
          <t>HVC</t>
        </is>
      </c>
      <c r="E579" s="144" t="inlineStr">
        <is>
          <t>Farmácia</t>
        </is>
      </c>
      <c r="F579" s="139" t="inlineStr">
        <is>
          <t>Assistencial</t>
        </is>
      </c>
      <c r="G579" s="144" t="inlineStr">
        <is>
          <t>Montagem kit incorreto hemodinamica</t>
        </is>
      </c>
      <c r="H579" s="146" t="inlineStr">
        <is>
          <t>Concluído</t>
        </is>
      </c>
      <c r="I579" s="144" t="inlineStr">
        <is>
          <t>Não informado</t>
        </is>
      </c>
    </row>
    <row r="580" ht="14.1" customHeight="1">
      <c r="A580" s="193" t="n">
        <v>45681</v>
      </c>
      <c r="B580" s="145" t="inlineStr">
        <is>
          <t>Janeiro</t>
        </is>
      </c>
      <c r="C580" s="150" t="n">
        <v>2025</v>
      </c>
      <c r="D580" s="201" t="inlineStr">
        <is>
          <t>HVC</t>
        </is>
      </c>
      <c r="E580" s="144" t="inlineStr">
        <is>
          <t>Não informado</t>
        </is>
      </c>
      <c r="F580" s="139" t="inlineStr">
        <is>
          <t>Assistencial</t>
        </is>
      </c>
      <c r="G580" s="144" t="inlineStr">
        <is>
          <t>Fisio usando adorno</t>
        </is>
      </c>
      <c r="H580" s="146" t="inlineStr">
        <is>
          <t>Concluído</t>
        </is>
      </c>
      <c r="I580" s="144" t="inlineStr">
        <is>
          <t>Não informado</t>
        </is>
      </c>
    </row>
    <row r="581" ht="25.5" customHeight="1">
      <c r="A581" s="193" t="n">
        <v>45681</v>
      </c>
      <c r="B581" s="145" t="inlineStr">
        <is>
          <t>Janeiro</t>
        </is>
      </c>
      <c r="C581" s="150" t="n">
        <v>2025</v>
      </c>
      <c r="D581" s="201" t="inlineStr">
        <is>
          <t>HVC</t>
        </is>
      </c>
      <c r="E581" s="144" t="inlineStr">
        <is>
          <t>NSP</t>
        </is>
      </c>
      <c r="F581" s="139" t="inlineStr">
        <is>
          <t>Assistencial</t>
        </is>
      </c>
      <c r="G581" s="144" t="inlineStr">
        <is>
          <t>Falha identificação Hemodinâmica</t>
        </is>
      </c>
      <c r="H581" s="146" t="inlineStr">
        <is>
          <t>Concluído</t>
        </is>
      </c>
      <c r="I581" s="144" t="inlineStr">
        <is>
          <t>Não informado</t>
        </is>
      </c>
    </row>
    <row r="582" ht="14.1" customHeight="1">
      <c r="A582" s="193" t="n">
        <v>45681</v>
      </c>
      <c r="B582" s="145" t="inlineStr">
        <is>
          <t>Janeiro</t>
        </is>
      </c>
      <c r="C582" s="150" t="n">
        <v>2025</v>
      </c>
      <c r="D582" s="201" t="inlineStr">
        <is>
          <t>HVC</t>
        </is>
      </c>
      <c r="E582" s="144" t="inlineStr">
        <is>
          <t>NSP</t>
        </is>
      </c>
      <c r="F582" s="139" t="inlineStr">
        <is>
          <t>Assistencial</t>
        </is>
      </c>
      <c r="G582" s="144" t="inlineStr">
        <is>
          <t>Falha identificação coleta PS</t>
        </is>
      </c>
      <c r="H582" s="146" t="inlineStr">
        <is>
          <t>Concluído</t>
        </is>
      </c>
      <c r="I582" s="144" t="inlineStr">
        <is>
          <t>Não informado</t>
        </is>
      </c>
    </row>
    <row r="583" ht="14.1" customHeight="1">
      <c r="A583" s="193" t="n">
        <v>45681</v>
      </c>
      <c r="B583" s="145" t="inlineStr">
        <is>
          <t>Janeiro</t>
        </is>
      </c>
      <c r="C583" s="150" t="n">
        <v>2025</v>
      </c>
      <c r="D583" s="201" t="inlineStr">
        <is>
          <t>HVC</t>
        </is>
      </c>
      <c r="E583" s="144" t="inlineStr">
        <is>
          <t>Não informado</t>
        </is>
      </c>
      <c r="F583" s="139" t="inlineStr">
        <is>
          <t>Assistencial</t>
        </is>
      </c>
      <c r="G583" s="144" t="inlineStr">
        <is>
          <t>Flebite 1D</t>
        </is>
      </c>
      <c r="H583" s="146" t="inlineStr">
        <is>
          <t>Concluído</t>
        </is>
      </c>
      <c r="I583" s="144" t="inlineStr">
        <is>
          <t>Não informado</t>
        </is>
      </c>
    </row>
    <row r="584" ht="25.5" customHeight="1">
      <c r="A584" s="193" t="n">
        <v>45684</v>
      </c>
      <c r="B584" s="145" t="inlineStr">
        <is>
          <t>Janeiro</t>
        </is>
      </c>
      <c r="C584" s="150" t="n">
        <v>2025</v>
      </c>
      <c r="D584" s="201" t="inlineStr">
        <is>
          <t>HVC</t>
        </is>
      </c>
      <c r="E584" s="144" t="inlineStr">
        <is>
          <t>Farmácia</t>
        </is>
      </c>
      <c r="F584" s="139" t="inlineStr">
        <is>
          <t>Assistencial</t>
        </is>
      </c>
      <c r="G584" s="144" t="inlineStr">
        <is>
          <t>Falha armazenamento de medicação na semi</t>
        </is>
      </c>
      <c r="H584" s="146" t="inlineStr">
        <is>
          <t>Concluído</t>
        </is>
      </c>
      <c r="I584" s="144" t="inlineStr">
        <is>
          <t>Não informado</t>
        </is>
      </c>
    </row>
    <row r="585" ht="14.1" customHeight="1">
      <c r="A585" s="193" t="n">
        <v>45684</v>
      </c>
      <c r="B585" s="145" t="inlineStr">
        <is>
          <t>Janeiro</t>
        </is>
      </c>
      <c r="C585" s="150" t="n">
        <v>2025</v>
      </c>
      <c r="D585" s="201" t="inlineStr">
        <is>
          <t>HVC</t>
        </is>
      </c>
      <c r="E585" s="144" t="inlineStr">
        <is>
          <t>Farmácia</t>
        </is>
      </c>
      <c r="F585" s="139" t="inlineStr">
        <is>
          <t>Assistencial</t>
        </is>
      </c>
      <c r="G585" s="144" t="inlineStr">
        <is>
          <t>Falha dispensação 2D</t>
        </is>
      </c>
      <c r="H585" s="146" t="inlineStr">
        <is>
          <t>Concluído</t>
        </is>
      </c>
      <c r="I585" s="144" t="inlineStr">
        <is>
          <t>Não informado</t>
        </is>
      </c>
    </row>
    <row r="586" ht="25.5" customHeight="1">
      <c r="A586" s="193" t="n">
        <v>45684</v>
      </c>
      <c r="B586" s="145" t="inlineStr">
        <is>
          <t>Janeiro</t>
        </is>
      </c>
      <c r="C586" s="150" t="n">
        <v>2025</v>
      </c>
      <c r="D586" s="201" t="inlineStr">
        <is>
          <t>HVC</t>
        </is>
      </c>
      <c r="E586" s="144" t="inlineStr">
        <is>
          <t>Farmácia</t>
        </is>
      </c>
      <c r="F586" s="139" t="inlineStr">
        <is>
          <t>Assistencial</t>
        </is>
      </c>
      <c r="G586" s="144" t="inlineStr">
        <is>
          <t>Fracionamento incorreto pela CAP</t>
        </is>
      </c>
      <c r="H586" s="146" t="inlineStr">
        <is>
          <t>Concluído</t>
        </is>
      </c>
      <c r="I586" s="144" t="inlineStr">
        <is>
          <t>Não informado</t>
        </is>
      </c>
    </row>
    <row r="587" ht="14.1" customHeight="1">
      <c r="A587" s="193" t="n">
        <v>45684</v>
      </c>
      <c r="B587" s="145" t="inlineStr">
        <is>
          <t>Janeiro</t>
        </is>
      </c>
      <c r="C587" s="150" t="n">
        <v>2025</v>
      </c>
      <c r="D587" s="201" t="inlineStr">
        <is>
          <t>HVC</t>
        </is>
      </c>
      <c r="E587" s="144" t="inlineStr">
        <is>
          <t>Manutenção</t>
        </is>
      </c>
      <c r="F587" s="141" t="inlineStr">
        <is>
          <t>Infra e Hotelaria</t>
        </is>
      </c>
      <c r="G587" s="144" t="inlineStr">
        <is>
          <t>Princípio incendio na seladora</t>
        </is>
      </c>
      <c r="H587" s="146" t="inlineStr">
        <is>
          <t>Concluído</t>
        </is>
      </c>
      <c r="I587" s="144" t="inlineStr">
        <is>
          <t>Não informado</t>
        </is>
      </c>
    </row>
    <row r="588" ht="14.1" customHeight="1">
      <c r="A588" s="193" t="n">
        <v>45684</v>
      </c>
      <c r="B588" s="145" t="inlineStr">
        <is>
          <t>Janeiro</t>
        </is>
      </c>
      <c r="C588" s="150" t="n">
        <v>2025</v>
      </c>
      <c r="D588" s="201" t="inlineStr">
        <is>
          <t>HVC</t>
        </is>
      </c>
      <c r="E588" s="144" t="inlineStr">
        <is>
          <t>Farmácia</t>
        </is>
      </c>
      <c r="F588" s="139" t="inlineStr">
        <is>
          <t>Assistencial</t>
        </is>
      </c>
      <c r="G588" s="144" t="inlineStr">
        <is>
          <t>Paciente 8D - sem prescrição</t>
        </is>
      </c>
      <c r="H588" s="146" t="inlineStr">
        <is>
          <t>Concluído</t>
        </is>
      </c>
      <c r="I588" s="144" t="inlineStr">
        <is>
          <t>Não informado</t>
        </is>
      </c>
    </row>
    <row r="589" ht="25.5" customHeight="1">
      <c r="A589" s="193" t="n">
        <v>45684</v>
      </c>
      <c r="B589" s="145" t="inlineStr">
        <is>
          <t>Janeiro</t>
        </is>
      </c>
      <c r="C589" s="150" t="n">
        <v>2025</v>
      </c>
      <c r="D589" s="201" t="inlineStr">
        <is>
          <t>HVC</t>
        </is>
      </c>
      <c r="E589" s="144" t="inlineStr">
        <is>
          <t>CME</t>
        </is>
      </c>
      <c r="F589" s="139" t="inlineStr">
        <is>
          <t>Assistencial</t>
        </is>
      </c>
      <c r="G589" s="144" t="inlineStr">
        <is>
          <t>Apontamento de material vindo da CME com muita sujidade</t>
        </is>
      </c>
      <c r="H589" s="146" t="inlineStr">
        <is>
          <t>Concluído</t>
        </is>
      </c>
      <c r="I589" s="144" t="inlineStr">
        <is>
          <t>Não informado</t>
        </is>
      </c>
    </row>
    <row r="590" ht="25.5" customHeight="1">
      <c r="A590" s="193" t="n">
        <v>45684</v>
      </c>
      <c r="B590" s="145" t="inlineStr">
        <is>
          <t>Janeiro</t>
        </is>
      </c>
      <c r="C590" s="150" t="n">
        <v>2025</v>
      </c>
      <c r="D590" s="201" t="inlineStr">
        <is>
          <t>HVC</t>
        </is>
      </c>
      <c r="E590" s="144" t="inlineStr">
        <is>
          <t>Nutrição</t>
        </is>
      </c>
      <c r="F590" s="139" t="inlineStr">
        <is>
          <t>Assistencial</t>
        </is>
      </c>
      <c r="G590" s="144" t="inlineStr">
        <is>
          <t>Paciente com restrição - dispensada dieta errada</t>
        </is>
      </c>
      <c r="H590" s="146" t="inlineStr">
        <is>
          <t>Concluído</t>
        </is>
      </c>
      <c r="I590" s="144" t="inlineStr">
        <is>
          <t>Não informado</t>
        </is>
      </c>
    </row>
    <row r="591" ht="14.1" customHeight="1">
      <c r="A591" s="193" t="n">
        <v>45684</v>
      </c>
      <c r="B591" s="145" t="inlineStr">
        <is>
          <t>Janeiro</t>
        </is>
      </c>
      <c r="C591" s="150" t="n">
        <v>2025</v>
      </c>
      <c r="D591" s="201" t="inlineStr">
        <is>
          <t>HVC</t>
        </is>
      </c>
      <c r="E591" s="144" t="inlineStr">
        <is>
          <t>NSP</t>
        </is>
      </c>
      <c r="F591" s="139" t="inlineStr">
        <is>
          <t>Assistencial</t>
        </is>
      </c>
      <c r="G591" s="144" t="inlineStr">
        <is>
          <t>Queda 1D sem dano</t>
        </is>
      </c>
      <c r="H591" s="146" t="inlineStr">
        <is>
          <t>Concluído</t>
        </is>
      </c>
      <c r="I591" s="144" t="inlineStr">
        <is>
          <t>Não informado</t>
        </is>
      </c>
    </row>
    <row r="592" ht="14.1" customHeight="1">
      <c r="A592" s="193" t="n">
        <v>45684</v>
      </c>
      <c r="B592" s="145" t="inlineStr">
        <is>
          <t>Janeiro</t>
        </is>
      </c>
      <c r="C592" s="150" t="n">
        <v>2025</v>
      </c>
      <c r="D592" s="201" t="inlineStr">
        <is>
          <t>HVC</t>
        </is>
      </c>
      <c r="E592" s="144" t="inlineStr">
        <is>
          <t>Não informado</t>
        </is>
      </c>
      <c r="F592" s="139" t="inlineStr">
        <is>
          <t>Assistencial</t>
        </is>
      </c>
      <c r="G592" s="144" t="inlineStr">
        <is>
          <t>2D flebite</t>
        </is>
      </c>
      <c r="H592" s="146" t="inlineStr">
        <is>
          <t>Concluído</t>
        </is>
      </c>
      <c r="I592" s="144" t="inlineStr">
        <is>
          <t>Não informado</t>
        </is>
      </c>
    </row>
    <row r="593" ht="25.5" customHeight="1">
      <c r="A593" s="193" t="n">
        <v>45684</v>
      </c>
      <c r="B593" s="145" t="inlineStr">
        <is>
          <t>Janeiro</t>
        </is>
      </c>
      <c r="C593" s="150" t="n">
        <v>2025</v>
      </c>
      <c r="D593" s="201" t="inlineStr">
        <is>
          <t>HVC</t>
        </is>
      </c>
      <c r="E593" s="144" t="inlineStr">
        <is>
          <t>Farmácia</t>
        </is>
      </c>
      <c r="F593" s="139" t="inlineStr">
        <is>
          <t>Assistencial</t>
        </is>
      </c>
      <c r="G593" s="144" t="inlineStr">
        <is>
          <t>Dispensação errada de soro pela farmácia</t>
        </is>
      </c>
      <c r="H593" s="146" t="inlineStr">
        <is>
          <t>Concluído</t>
        </is>
      </c>
      <c r="I593" s="144" t="inlineStr">
        <is>
          <t>Não informado</t>
        </is>
      </c>
    </row>
    <row r="594" ht="25.5" customHeight="1">
      <c r="A594" s="193" t="n">
        <v>45685</v>
      </c>
      <c r="B594" s="145" t="inlineStr">
        <is>
          <t>Janeiro</t>
        </is>
      </c>
      <c r="C594" s="150" t="n">
        <v>2025</v>
      </c>
      <c r="D594" s="201" t="inlineStr">
        <is>
          <t>HVC</t>
        </is>
      </c>
      <c r="E594" s="144" t="inlineStr">
        <is>
          <t>CME</t>
        </is>
      </c>
      <c r="F594" s="139" t="inlineStr">
        <is>
          <t>Assistencial</t>
        </is>
      </c>
      <c r="G594" s="144" t="inlineStr">
        <is>
          <t>Empresas de OPME entregas fora do horário na CME</t>
        </is>
      </c>
      <c r="H594" s="146" t="inlineStr">
        <is>
          <t>Concluído</t>
        </is>
      </c>
      <c r="I594" s="144" t="inlineStr">
        <is>
          <t>Não informado</t>
        </is>
      </c>
    </row>
    <row r="595" ht="25.5" customHeight="1">
      <c r="A595" s="193" t="n">
        <v>45685</v>
      </c>
      <c r="B595" s="145" t="inlineStr">
        <is>
          <t>Janeiro</t>
        </is>
      </c>
      <c r="C595" s="150" t="n">
        <v>2025</v>
      </c>
      <c r="D595" s="201" t="inlineStr">
        <is>
          <t>HVC</t>
        </is>
      </c>
      <c r="E595" s="144" t="inlineStr">
        <is>
          <t>Farmácia</t>
        </is>
      </c>
      <c r="F595" s="139" t="inlineStr">
        <is>
          <t>Assistencial</t>
        </is>
      </c>
      <c r="G595" s="144" t="inlineStr">
        <is>
          <t>Falha no registro de medicação de uso em casa</t>
        </is>
      </c>
      <c r="H595" s="146" t="inlineStr">
        <is>
          <t>Concluído</t>
        </is>
      </c>
      <c r="I595" s="144" t="inlineStr">
        <is>
          <t>Não informado</t>
        </is>
      </c>
    </row>
    <row r="596" ht="14.1" customHeight="1">
      <c r="A596" s="193" t="n">
        <v>45685</v>
      </c>
      <c r="B596" s="145" t="inlineStr">
        <is>
          <t>Janeiro</t>
        </is>
      </c>
      <c r="C596" s="150" t="n">
        <v>2025</v>
      </c>
      <c r="D596" s="201" t="inlineStr">
        <is>
          <t>HVC</t>
        </is>
      </c>
      <c r="E596" s="144" t="inlineStr">
        <is>
          <t>Higiene</t>
        </is>
      </c>
      <c r="F596" s="141" t="inlineStr">
        <is>
          <t>Infra e Hotelaria</t>
        </is>
      </c>
      <c r="G596" s="144" t="inlineStr">
        <is>
          <t>Queixa higiene na Imagem</t>
        </is>
      </c>
      <c r="H596" s="146" t="inlineStr">
        <is>
          <t>Concluído</t>
        </is>
      </c>
      <c r="I596" s="144" t="inlineStr">
        <is>
          <t>Não informado</t>
        </is>
      </c>
    </row>
    <row r="597" ht="25.5" customHeight="1">
      <c r="A597" s="193" t="n">
        <v>45685</v>
      </c>
      <c r="B597" s="145" t="inlineStr">
        <is>
          <t>Janeiro</t>
        </is>
      </c>
      <c r="C597" s="150" t="n">
        <v>2025</v>
      </c>
      <c r="D597" s="201" t="inlineStr">
        <is>
          <t>HVC</t>
        </is>
      </c>
      <c r="E597" s="144" t="inlineStr">
        <is>
          <t>NSP</t>
        </is>
      </c>
      <c r="F597" s="139" t="inlineStr">
        <is>
          <t>Assistencial</t>
        </is>
      </c>
      <c r="G597" s="144" t="inlineStr">
        <is>
          <t>Identificação errada de acompanhante</t>
        </is>
      </c>
      <c r="H597" s="146" t="inlineStr">
        <is>
          <t>Concluído</t>
        </is>
      </c>
      <c r="I597" s="144" t="inlineStr">
        <is>
          <t>Não informado</t>
        </is>
      </c>
    </row>
    <row r="598" ht="38.1" customHeight="1">
      <c r="A598" s="193" t="n">
        <v>45686</v>
      </c>
      <c r="B598" s="145" t="inlineStr">
        <is>
          <t>Janeiro</t>
        </is>
      </c>
      <c r="C598" s="150" t="n">
        <v>2025</v>
      </c>
      <c r="D598" s="201" t="inlineStr">
        <is>
          <t>HVC</t>
        </is>
      </c>
      <c r="E598" s="144" t="inlineStr">
        <is>
          <t>Farmácia</t>
        </is>
      </c>
      <c r="F598" s="139" t="inlineStr">
        <is>
          <t>Assistencial</t>
        </is>
      </c>
      <c r="G598" s="144" t="inlineStr">
        <is>
          <t>Farmácia: Falha no processo de preenchimento do formulário de interação medicamentosa.</t>
        </is>
      </c>
      <c r="H598" s="146" t="inlineStr">
        <is>
          <t>Concluído</t>
        </is>
      </c>
      <c r="I598" s="144" t="inlineStr">
        <is>
          <t>Não informado</t>
        </is>
      </c>
    </row>
    <row r="599" ht="25.5" customHeight="1">
      <c r="A599" s="193" t="n">
        <v>45686</v>
      </c>
      <c r="B599" s="145" t="inlineStr">
        <is>
          <t>Janeiro</t>
        </is>
      </c>
      <c r="C599" s="150" t="n">
        <v>2025</v>
      </c>
      <c r="D599" s="201" t="inlineStr">
        <is>
          <t>HVC</t>
        </is>
      </c>
      <c r="E599" s="144" t="inlineStr">
        <is>
          <t>Farmácia</t>
        </is>
      </c>
      <c r="F599" s="139" t="inlineStr">
        <is>
          <t>Assistencial</t>
        </is>
      </c>
      <c r="G599" s="144" t="inlineStr">
        <is>
          <t>Falha no recebimento de psicotrópico (2ºD).</t>
        </is>
      </c>
      <c r="H599" s="146" t="inlineStr">
        <is>
          <t>Concluído</t>
        </is>
      </c>
      <c r="I599" s="144" t="inlineStr">
        <is>
          <t>Não informado</t>
        </is>
      </c>
    </row>
    <row r="600" ht="25.5" customHeight="1">
      <c r="A600" s="193" t="n">
        <v>45686</v>
      </c>
      <c r="B600" s="145" t="inlineStr">
        <is>
          <t>Janeiro</t>
        </is>
      </c>
      <c r="C600" s="150" t="n">
        <v>2025</v>
      </c>
      <c r="D600" s="201" t="inlineStr">
        <is>
          <t>HVC</t>
        </is>
      </c>
      <c r="E600" s="144" t="inlineStr">
        <is>
          <t>Farmácia</t>
        </is>
      </c>
      <c r="F600" s="139" t="inlineStr">
        <is>
          <t>Assistencial</t>
        </is>
      </c>
      <c r="G600" s="144" t="inlineStr">
        <is>
          <t>Falha no horário de medicação de um paciente de quimio.</t>
        </is>
      </c>
      <c r="H600" s="146" t="inlineStr">
        <is>
          <t>Concluído</t>
        </is>
      </c>
      <c r="I600" s="144" t="inlineStr">
        <is>
          <t>Não informado</t>
        </is>
      </c>
    </row>
    <row r="601" ht="25.5" customHeight="1">
      <c r="A601" s="193" t="n">
        <v>45686</v>
      </c>
      <c r="B601" s="145" t="inlineStr">
        <is>
          <t>Janeiro</t>
        </is>
      </c>
      <c r="C601" s="150" t="n">
        <v>2025</v>
      </c>
      <c r="D601" s="201" t="inlineStr">
        <is>
          <t>HVC</t>
        </is>
      </c>
      <c r="E601" s="144" t="inlineStr">
        <is>
          <t>Manutenção</t>
        </is>
      </c>
      <c r="F601" s="141" t="inlineStr">
        <is>
          <t>Infra e Hotelaria</t>
        </is>
      </c>
      <c r="G601" s="144" t="inlineStr">
        <is>
          <t>Vazamento do ar-condicionado na farmácia.</t>
        </is>
      </c>
      <c r="H601" s="146" t="inlineStr">
        <is>
          <t>Concluído</t>
        </is>
      </c>
      <c r="I601" s="144" t="inlineStr">
        <is>
          <t>Não informado</t>
        </is>
      </c>
    </row>
    <row r="602" ht="38.1" customHeight="1">
      <c r="A602" s="193" t="n">
        <v>45686</v>
      </c>
      <c r="B602" s="145" t="inlineStr">
        <is>
          <t>Janeiro</t>
        </is>
      </c>
      <c r="C602" s="150" t="n">
        <v>2025</v>
      </c>
      <c r="D602" s="201" t="inlineStr">
        <is>
          <t>HVC</t>
        </is>
      </c>
      <c r="E602" s="144" t="inlineStr">
        <is>
          <t>Engenharia Clínica</t>
        </is>
      </c>
      <c r="F602" s="141" t="inlineStr">
        <is>
          <t>Infra e Hotelaria</t>
        </is>
      </c>
      <c r="G602" s="144" t="inlineStr">
        <is>
          <t>Engenharia Clínica: Lavadora da termo na CME parada, a porta está travada.</t>
        </is>
      </c>
      <c r="H602" s="146" t="inlineStr">
        <is>
          <t>Concluído</t>
        </is>
      </c>
      <c r="I602" s="144" t="inlineStr">
        <is>
          <t>Não informado</t>
        </is>
      </c>
    </row>
    <row r="603" ht="38.1" customHeight="1">
      <c r="A603" s="193" t="n">
        <v>45686</v>
      </c>
      <c r="B603" s="145" t="inlineStr">
        <is>
          <t>Janeiro</t>
        </is>
      </c>
      <c r="C603" s="150" t="n">
        <v>2025</v>
      </c>
      <c r="D603" s="201" t="inlineStr">
        <is>
          <t>HVC</t>
        </is>
      </c>
      <c r="E603" s="144" t="inlineStr">
        <is>
          <t>NSP</t>
        </is>
      </c>
      <c r="F603" s="139" t="inlineStr">
        <is>
          <t>Assistencial</t>
        </is>
      </c>
      <c r="G603" s="144" t="inlineStr">
        <is>
          <t>Segurança do Paciente: 2º C com registro errado em prontuário.</t>
        </is>
      </c>
      <c r="H603" s="146" t="inlineStr">
        <is>
          <t>Concluído</t>
        </is>
      </c>
      <c r="I603" s="144" t="inlineStr">
        <is>
          <t>Não informado</t>
        </is>
      </c>
    </row>
    <row r="604" ht="50.45" customHeight="1">
      <c r="A604" s="193" t="n">
        <v>45686</v>
      </c>
      <c r="B604" s="145" t="inlineStr">
        <is>
          <t>Janeiro</t>
        </is>
      </c>
      <c r="C604" s="150" t="n">
        <v>2025</v>
      </c>
      <c r="D604" s="201" t="inlineStr">
        <is>
          <t>HVC</t>
        </is>
      </c>
      <c r="E604" s="144" t="inlineStr">
        <is>
          <t>Manutenção</t>
        </is>
      </c>
      <c r="F604" s="139" t="inlineStr">
        <is>
          <t>Assistencial</t>
        </is>
      </c>
      <c r="G604" s="144" t="inlineStr">
        <is>
          <t>8º D paciente está em isolamento e na porta não tem identificação sobre risco de contaminação.</t>
        </is>
      </c>
      <c r="H604" s="146" t="inlineStr">
        <is>
          <t>Concluído</t>
        </is>
      </c>
      <c r="I604" s="144" t="inlineStr">
        <is>
          <t>Não informado</t>
        </is>
      </c>
    </row>
    <row r="605" ht="50.45" customHeight="1">
      <c r="A605" s="193" t="n">
        <v>45686</v>
      </c>
      <c r="B605" s="145" t="inlineStr">
        <is>
          <t>Janeiro</t>
        </is>
      </c>
      <c r="C605" s="150" t="n">
        <v>2025</v>
      </c>
      <c r="D605" s="201" t="inlineStr">
        <is>
          <t>HVC</t>
        </is>
      </c>
      <c r="E605" s="144" t="inlineStr">
        <is>
          <t>Recepção</t>
        </is>
      </c>
      <c r="F605" s="139" t="inlineStr">
        <is>
          <t>Assistencial</t>
        </is>
      </c>
      <c r="G605" s="144" t="inlineStr">
        <is>
          <t>Especialistas: Recepção trocou o termo de responsabilidade dos pacientes, colocou na pasta errada.</t>
        </is>
      </c>
      <c r="H605" s="146" t="inlineStr">
        <is>
          <t>Concluído</t>
        </is>
      </c>
      <c r="I605" s="144" t="inlineStr">
        <is>
          <t>Não informado</t>
        </is>
      </c>
    </row>
    <row r="606" ht="38.1" customHeight="1">
      <c r="A606" s="193" t="n">
        <v>45686</v>
      </c>
      <c r="B606" s="145" t="inlineStr">
        <is>
          <t>Janeiro</t>
        </is>
      </c>
      <c r="C606" s="150" t="n">
        <v>2025</v>
      </c>
      <c r="D606" s="201" t="inlineStr">
        <is>
          <t>HVC</t>
        </is>
      </c>
      <c r="E606" s="144" t="inlineStr">
        <is>
          <t>Engenharia Clínica</t>
        </is>
      </c>
      <c r="F606" s="141" t="inlineStr">
        <is>
          <t>Infra e Hotelaria</t>
        </is>
      </c>
      <c r="G606" s="144" t="inlineStr">
        <is>
          <t>Imagem: Vazamento da água da chuva na recepção da ressonância.</t>
        </is>
      </c>
      <c r="H606" s="146" t="inlineStr">
        <is>
          <t>Concluído</t>
        </is>
      </c>
      <c r="I606" s="144" t="inlineStr">
        <is>
          <t>Não informado</t>
        </is>
      </c>
    </row>
    <row r="607" ht="38.1" customHeight="1">
      <c r="A607" s="193" t="n">
        <v>45687</v>
      </c>
      <c r="B607" s="145" t="inlineStr">
        <is>
          <t>Janeiro</t>
        </is>
      </c>
      <c r="C607" s="150" t="n">
        <v>2025</v>
      </c>
      <c r="D607" s="201" t="inlineStr">
        <is>
          <t>HVC</t>
        </is>
      </c>
      <c r="E607" s="144" t="inlineStr">
        <is>
          <t>Farmácia</t>
        </is>
      </c>
      <c r="F607" s="139" t="inlineStr">
        <is>
          <t>Assistencial</t>
        </is>
      </c>
      <c r="G607" s="144" t="inlineStr">
        <is>
          <t>Uso de adorno do colaborador da farmácia no Centro Cirúrgico.</t>
        </is>
      </c>
      <c r="H607" s="146" t="inlineStr">
        <is>
          <t>Concluído</t>
        </is>
      </c>
      <c r="I607" s="144" t="inlineStr">
        <is>
          <t>Não informado</t>
        </is>
      </c>
    </row>
    <row r="608" ht="38.1" customHeight="1">
      <c r="A608" s="193" t="n">
        <v>45687</v>
      </c>
      <c r="B608" s="145" t="inlineStr">
        <is>
          <t>Janeiro</t>
        </is>
      </c>
      <c r="C608" s="150" t="n">
        <v>2025</v>
      </c>
      <c r="D608" s="201" t="inlineStr">
        <is>
          <t>HVC</t>
        </is>
      </c>
      <c r="E608" s="144" t="inlineStr">
        <is>
          <t>Centro Cirúrgico</t>
        </is>
      </c>
      <c r="F608" s="139" t="inlineStr">
        <is>
          <t>Assistencial</t>
        </is>
      </c>
      <c r="G608" s="144" t="inlineStr">
        <is>
          <t>Cancelamento cirurgia. Opme - material reprocessado de outro hospital e não descartável.</t>
        </is>
      </c>
      <c r="H608" s="146" t="inlineStr">
        <is>
          <t>Concluído</t>
        </is>
      </c>
      <c r="I608" s="144" t="inlineStr">
        <is>
          <t>Não informado</t>
        </is>
      </c>
    </row>
    <row r="609" ht="50.45" customHeight="1">
      <c r="A609" s="193" t="n">
        <v>45687</v>
      </c>
      <c r="B609" s="145" t="inlineStr">
        <is>
          <t>Janeiro</t>
        </is>
      </c>
      <c r="C609" s="150" t="n">
        <v>2025</v>
      </c>
      <c r="D609" s="201" t="inlineStr">
        <is>
          <t>HVC</t>
        </is>
      </c>
      <c r="E609" s="144" t="inlineStr">
        <is>
          <t>Centro Cirúrgico</t>
        </is>
      </c>
      <c r="F609" s="139" t="inlineStr">
        <is>
          <t>Assistencial</t>
        </is>
      </c>
      <c r="G609" s="144" t="inlineStr">
        <is>
          <t>Cancelamento: Paciente pagou cirurgia e não foi encaminhado para recepção. Paciente foi embora</t>
        </is>
      </c>
      <c r="H609" s="146" t="inlineStr">
        <is>
          <t>Concluído</t>
        </is>
      </c>
      <c r="I609" s="144" t="inlineStr">
        <is>
          <t>Não informado</t>
        </is>
      </c>
    </row>
    <row r="610" ht="25.5" customHeight="1">
      <c r="A610" s="193" t="n">
        <v>45688</v>
      </c>
      <c r="B610" s="145" t="inlineStr">
        <is>
          <t>Janeiro</t>
        </is>
      </c>
      <c r="C610" s="150" t="n">
        <v>2025</v>
      </c>
      <c r="D610" s="201" t="inlineStr">
        <is>
          <t>HVC</t>
        </is>
      </c>
      <c r="E610" s="144" t="inlineStr">
        <is>
          <t>Especialistas</t>
        </is>
      </c>
      <c r="F610" s="139" t="inlineStr">
        <is>
          <t>Assistencial</t>
        </is>
      </c>
      <c r="G610" s="144" t="inlineStr">
        <is>
          <t>3 andar: falha passagem de plantão e prescrição médica.</t>
        </is>
      </c>
      <c r="H610" s="146" t="inlineStr">
        <is>
          <t>Concluído</t>
        </is>
      </c>
      <c r="I610" s="144" t="inlineStr">
        <is>
          <t>Não informado</t>
        </is>
      </c>
    </row>
    <row r="611" ht="25.5" customHeight="1">
      <c r="A611" s="193" t="n">
        <v>45688</v>
      </c>
      <c r="B611" s="145" t="inlineStr">
        <is>
          <t>Janeiro</t>
        </is>
      </c>
      <c r="C611" s="150" t="n">
        <v>2025</v>
      </c>
      <c r="D611" s="201" t="inlineStr">
        <is>
          <t>HVC</t>
        </is>
      </c>
      <c r="E611" s="144" t="inlineStr">
        <is>
          <t>Farmácia</t>
        </is>
      </c>
      <c r="F611" s="139" t="inlineStr">
        <is>
          <t>Assistencial</t>
        </is>
      </c>
      <c r="G611" s="144" t="inlineStr">
        <is>
          <t>Interação medicamentosa. Não preenchimento formulários.</t>
        </is>
      </c>
      <c r="H611" s="146" t="inlineStr">
        <is>
          <t>Concluído</t>
        </is>
      </c>
      <c r="I611" s="144" t="inlineStr">
        <is>
          <t>Não informado</t>
        </is>
      </c>
    </row>
    <row r="612" ht="25.5" customHeight="1">
      <c r="A612" s="193" t="n">
        <v>45691</v>
      </c>
      <c r="B612" s="145" t="inlineStr">
        <is>
          <t>Fevereiro</t>
        </is>
      </c>
      <c r="C612" s="150" t="n">
        <v>2025</v>
      </c>
      <c r="D612" s="201" t="inlineStr">
        <is>
          <t>HVC</t>
        </is>
      </c>
      <c r="E612" s="144" t="inlineStr">
        <is>
          <t>Higiene</t>
        </is>
      </c>
      <c r="F612" s="141" t="inlineStr">
        <is>
          <t>Infra e Hotelaria</t>
        </is>
      </c>
      <c r="G612" s="144" t="inlineStr">
        <is>
          <t>Sem equipe higiene hemodinamica</t>
        </is>
      </c>
      <c r="H612" s="146" t="inlineStr">
        <is>
          <t>Concluído</t>
        </is>
      </c>
      <c r="I612" s="144" t="inlineStr">
        <is>
          <t>Não informado</t>
        </is>
      </c>
    </row>
    <row r="613" ht="25.5" customHeight="1">
      <c r="A613" s="193" t="n">
        <v>45691</v>
      </c>
      <c r="B613" s="145" t="inlineStr">
        <is>
          <t>Fevereiro</t>
        </is>
      </c>
      <c r="C613" s="150" t="n">
        <v>2025</v>
      </c>
      <c r="D613" s="201" t="inlineStr">
        <is>
          <t>HVC</t>
        </is>
      </c>
      <c r="E613" s="144" t="inlineStr">
        <is>
          <t>Não informado</t>
        </is>
      </c>
      <c r="F613" s="141" t="inlineStr">
        <is>
          <t>Infra e Hotelaria</t>
        </is>
      </c>
      <c r="G613" s="144" t="inlineStr">
        <is>
          <t>Chovendo na sala 2 hemodinamica</t>
        </is>
      </c>
      <c r="H613" s="146" t="inlineStr">
        <is>
          <t>Concluído</t>
        </is>
      </c>
      <c r="I613" s="144" t="inlineStr">
        <is>
          <t>Não informado</t>
        </is>
      </c>
    </row>
    <row r="614" ht="25.5" customHeight="1">
      <c r="A614" s="193" t="n">
        <v>45691</v>
      </c>
      <c r="B614" s="145" t="inlineStr">
        <is>
          <t>Fevereiro</t>
        </is>
      </c>
      <c r="C614" s="150" t="n">
        <v>2025</v>
      </c>
      <c r="D614" s="201" t="inlineStr">
        <is>
          <t>HVC</t>
        </is>
      </c>
      <c r="E614" s="144" t="inlineStr">
        <is>
          <t>Manutenção</t>
        </is>
      </c>
      <c r="F614" s="141" t="inlineStr">
        <is>
          <t>Infra e Hotelaria</t>
        </is>
      </c>
      <c r="G614" s="144" t="inlineStr">
        <is>
          <t>Ar condicionado farmácia pingando</t>
        </is>
      </c>
      <c r="H614" s="146" t="inlineStr">
        <is>
          <t>Concluído</t>
        </is>
      </c>
      <c r="I614" s="144" t="inlineStr">
        <is>
          <t>Não informado</t>
        </is>
      </c>
    </row>
    <row r="615" ht="14.1" customHeight="1">
      <c r="A615" s="193" t="n">
        <v>45691</v>
      </c>
      <c r="B615" s="145" t="inlineStr">
        <is>
          <t>Fevereiro</t>
        </is>
      </c>
      <c r="C615" s="150" t="n">
        <v>2025</v>
      </c>
      <c r="D615" s="201" t="inlineStr">
        <is>
          <t>HVC</t>
        </is>
      </c>
      <c r="E615" s="144" t="inlineStr">
        <is>
          <t>Engenharia Clínica</t>
        </is>
      </c>
      <c r="F615" s="141" t="inlineStr">
        <is>
          <t>Infra e Hotelaria</t>
        </is>
      </c>
      <c r="G615" s="144" t="inlineStr">
        <is>
          <t>RX sala 2 parada</t>
        </is>
      </c>
      <c r="H615" s="146" t="inlineStr">
        <is>
          <t>Concluído</t>
        </is>
      </c>
      <c r="I615" s="144" t="inlineStr">
        <is>
          <t>Não informado</t>
        </is>
      </c>
    </row>
    <row r="616" ht="14.1" customHeight="1">
      <c r="A616" s="193" t="n">
        <v>45691</v>
      </c>
      <c r="B616" s="145" t="inlineStr">
        <is>
          <t>Fevereiro</t>
        </is>
      </c>
      <c r="C616" s="150" t="n">
        <v>2025</v>
      </c>
      <c r="D616" s="201" t="inlineStr">
        <is>
          <t>HVC</t>
        </is>
      </c>
      <c r="E616" s="144" t="inlineStr">
        <is>
          <t>Farmácia</t>
        </is>
      </c>
      <c r="F616" s="139" t="inlineStr">
        <is>
          <t>Assistencial</t>
        </is>
      </c>
      <c r="G616" s="144" t="inlineStr">
        <is>
          <t>2D- Falha de prescrição</t>
        </is>
      </c>
      <c r="H616" s="146" t="inlineStr">
        <is>
          <t>Concluído</t>
        </is>
      </c>
      <c r="I616" s="144" t="inlineStr">
        <is>
          <t>Não informado</t>
        </is>
      </c>
    </row>
    <row r="617" ht="25.5" customHeight="1">
      <c r="A617" s="193" t="n">
        <v>45691</v>
      </c>
      <c r="B617" s="145" t="inlineStr">
        <is>
          <t>Fevereiro</t>
        </is>
      </c>
      <c r="C617" s="150" t="n">
        <v>2025</v>
      </c>
      <c r="D617" s="201" t="inlineStr">
        <is>
          <t>HVC</t>
        </is>
      </c>
      <c r="E617" s="144" t="inlineStr">
        <is>
          <t>Não informado</t>
        </is>
      </c>
      <c r="F617" s="139" t="inlineStr">
        <is>
          <t>Assistencial</t>
        </is>
      </c>
      <c r="G617" s="144" t="inlineStr">
        <is>
          <t>2D- 4 tentativas punção pelo mesmo profissional</t>
        </is>
      </c>
      <c r="H617" s="146" t="inlineStr">
        <is>
          <t>Concluído</t>
        </is>
      </c>
      <c r="I617" s="144" t="inlineStr">
        <is>
          <t>Não informado</t>
        </is>
      </c>
    </row>
    <row r="618" ht="14.1" customHeight="1">
      <c r="A618" s="193" t="n">
        <v>45691</v>
      </c>
      <c r="B618" s="145" t="inlineStr">
        <is>
          <t>Fevereiro</t>
        </is>
      </c>
      <c r="C618" s="150" t="n">
        <v>2025</v>
      </c>
      <c r="D618" s="201" t="inlineStr">
        <is>
          <t>HVC</t>
        </is>
      </c>
      <c r="E618" s="144" t="inlineStr">
        <is>
          <t>Não informado</t>
        </is>
      </c>
      <c r="F618" s="139" t="inlineStr">
        <is>
          <t>Assistencial</t>
        </is>
      </c>
      <c r="G618" s="144" t="inlineStr">
        <is>
          <t>3D - Flebite grau I</t>
        </is>
      </c>
      <c r="H618" s="146" t="inlineStr">
        <is>
          <t>Concluído</t>
        </is>
      </c>
      <c r="I618" s="144" t="inlineStr">
        <is>
          <t>Não informado</t>
        </is>
      </c>
    </row>
    <row r="619" ht="25.5" customHeight="1">
      <c r="A619" s="193" t="n">
        <v>45691</v>
      </c>
      <c r="B619" s="145" t="inlineStr">
        <is>
          <t>Fevereiro</t>
        </is>
      </c>
      <c r="C619" s="150" t="n">
        <v>2025</v>
      </c>
      <c r="D619" s="201" t="inlineStr">
        <is>
          <t>HVC</t>
        </is>
      </c>
      <c r="E619" s="144" t="inlineStr">
        <is>
          <t>Farmácia</t>
        </is>
      </c>
      <c r="F619" s="139" t="inlineStr">
        <is>
          <t>Assistencial</t>
        </is>
      </c>
      <c r="G619" s="144" t="inlineStr">
        <is>
          <t>3D - Falha na administração de medicação</t>
        </is>
      </c>
      <c r="H619" s="146" t="inlineStr">
        <is>
          <t>Concluído</t>
        </is>
      </c>
      <c r="I619" s="144" t="inlineStr">
        <is>
          <t>Não informado</t>
        </is>
      </c>
    </row>
    <row r="620" ht="25.5" customHeight="1">
      <c r="A620" s="193" t="n">
        <v>45691</v>
      </c>
      <c r="B620" s="145" t="inlineStr">
        <is>
          <t>Fevereiro</t>
        </is>
      </c>
      <c r="C620" s="150" t="n">
        <v>2025</v>
      </c>
      <c r="D620" s="201" t="inlineStr">
        <is>
          <t>HVC</t>
        </is>
      </c>
      <c r="E620" s="144" t="inlineStr">
        <is>
          <t>Farmácia</t>
        </is>
      </c>
      <c r="F620" s="139" t="inlineStr">
        <is>
          <t>Assistencial</t>
        </is>
      </c>
      <c r="G620" s="144" t="inlineStr">
        <is>
          <t>UTI A - Falha de dispensação de medicação</t>
        </is>
      </c>
      <c r="H620" s="146" t="inlineStr">
        <is>
          <t>Concluído</t>
        </is>
      </c>
      <c r="I620" s="144" t="inlineStr">
        <is>
          <t>Não informado</t>
        </is>
      </c>
    </row>
    <row r="621" ht="25.5" customHeight="1">
      <c r="A621" s="193" t="n">
        <v>45691</v>
      </c>
      <c r="B621" s="145" t="inlineStr">
        <is>
          <t>Fevereiro</t>
        </is>
      </c>
      <c r="C621" s="150" t="n">
        <v>2025</v>
      </c>
      <c r="D621" s="201" t="inlineStr">
        <is>
          <t>HVC</t>
        </is>
      </c>
      <c r="E621" s="144" t="inlineStr">
        <is>
          <t>Farmácia</t>
        </is>
      </c>
      <c r="F621" s="139" t="inlineStr">
        <is>
          <t>Assistencial</t>
        </is>
      </c>
      <c r="G621" s="144" t="inlineStr">
        <is>
          <t>2D - falha na conferência de tira de medicação</t>
        </is>
      </c>
      <c r="H621" s="146" t="inlineStr">
        <is>
          <t>Concluído</t>
        </is>
      </c>
      <c r="I621" s="144" t="inlineStr">
        <is>
          <t>Não informado</t>
        </is>
      </c>
    </row>
    <row r="622" ht="25.5" customHeight="1">
      <c r="A622" s="193" t="n">
        <v>45691</v>
      </c>
      <c r="B622" s="145" t="inlineStr">
        <is>
          <t>Fevereiro</t>
        </is>
      </c>
      <c r="C622" s="150" t="n">
        <v>2025</v>
      </c>
      <c r="D622" s="201" t="inlineStr">
        <is>
          <t>HVC</t>
        </is>
      </c>
      <c r="E622" s="144" t="inlineStr">
        <is>
          <t>Não informado</t>
        </is>
      </c>
      <c r="F622" s="139" t="inlineStr">
        <is>
          <t>Assistencial</t>
        </is>
      </c>
      <c r="G622" s="144" t="inlineStr">
        <is>
          <t>2D - transferido da UTI sem termo riscos assistenciais</t>
        </is>
      </c>
      <c r="H622" s="146" t="inlineStr">
        <is>
          <t>Concluído</t>
        </is>
      </c>
      <c r="I622" s="144" t="inlineStr">
        <is>
          <t>Não informado</t>
        </is>
      </c>
    </row>
    <row r="623" ht="25.5" customHeight="1">
      <c r="A623" s="193" t="n">
        <v>45691</v>
      </c>
      <c r="B623" s="145" t="inlineStr">
        <is>
          <t>Fevereiro</t>
        </is>
      </c>
      <c r="C623" s="150" t="n">
        <v>2025</v>
      </c>
      <c r="D623" s="201" t="inlineStr">
        <is>
          <t>HVC</t>
        </is>
      </c>
      <c r="E623" s="144" t="inlineStr">
        <is>
          <t>NSP</t>
        </is>
      </c>
      <c r="F623" s="139" t="inlineStr">
        <is>
          <t>Assistencial</t>
        </is>
      </c>
      <c r="G623" s="144" t="inlineStr">
        <is>
          <t>3D - transferido da UTI com exames de outro paciente</t>
        </is>
      </c>
      <c r="H623" s="146" t="inlineStr">
        <is>
          <t>Concluído</t>
        </is>
      </c>
      <c r="I623" s="144" t="inlineStr">
        <is>
          <t>Não informado</t>
        </is>
      </c>
    </row>
    <row r="624" ht="25.5" customHeight="1">
      <c r="A624" s="193" t="n">
        <v>45692</v>
      </c>
      <c r="B624" s="145" t="inlineStr">
        <is>
          <t>Fevereiro</t>
        </is>
      </c>
      <c r="C624" s="150" t="n">
        <v>2025</v>
      </c>
      <c r="D624" s="201" t="inlineStr">
        <is>
          <t>HVC</t>
        </is>
      </c>
      <c r="E624" s="144" t="inlineStr">
        <is>
          <t>Centro Cirúrgico</t>
        </is>
      </c>
      <c r="F624" s="139" t="inlineStr">
        <is>
          <t>Assistencial</t>
        </is>
      </c>
      <c r="G624" s="144" t="inlineStr">
        <is>
          <t>CC com atraso na cirurgia da 7h</t>
        </is>
      </c>
      <c r="H624" s="146" t="inlineStr">
        <is>
          <t>Concluído</t>
        </is>
      </c>
      <c r="I624" s="144" t="inlineStr">
        <is>
          <t>Não informado</t>
        </is>
      </c>
    </row>
    <row r="625" ht="25.5" customHeight="1">
      <c r="A625" s="193" t="n">
        <v>45692</v>
      </c>
      <c r="B625" s="145" t="inlineStr">
        <is>
          <t>Fevereiro</t>
        </is>
      </c>
      <c r="C625" s="150" t="n">
        <v>2025</v>
      </c>
      <c r="D625" s="201" t="inlineStr">
        <is>
          <t>HVC</t>
        </is>
      </c>
      <c r="E625" s="144" t="inlineStr">
        <is>
          <t>NSP</t>
        </is>
      </c>
      <c r="F625" s="139" t="inlineStr">
        <is>
          <t>Assistencial</t>
        </is>
      </c>
      <c r="G625" s="144" t="inlineStr">
        <is>
          <t>Paciente sem pulseira de Identific - 2°D</t>
        </is>
      </c>
      <c r="H625" s="146" t="inlineStr">
        <is>
          <t>Concluído</t>
        </is>
      </c>
      <c r="I625" s="144" t="inlineStr">
        <is>
          <t>Não informado</t>
        </is>
      </c>
    </row>
    <row r="626" ht="25.5" customHeight="1">
      <c r="A626" s="193" t="n">
        <v>45692</v>
      </c>
      <c r="B626" s="145" t="inlineStr">
        <is>
          <t>Fevereiro</t>
        </is>
      </c>
      <c r="C626" s="150" t="n">
        <v>2025</v>
      </c>
      <c r="D626" s="201" t="inlineStr">
        <is>
          <t>HVC</t>
        </is>
      </c>
      <c r="E626" s="144" t="inlineStr">
        <is>
          <t>Não informado</t>
        </is>
      </c>
      <c r="F626" s="139" t="inlineStr">
        <is>
          <t>Assistencial</t>
        </is>
      </c>
      <c r="G626" s="144" t="inlineStr">
        <is>
          <t>Termo de Riscos Assist sem assin - 2°D</t>
        </is>
      </c>
      <c r="H626" s="146" t="inlineStr">
        <is>
          <t>Concluído</t>
        </is>
      </c>
      <c r="I626" s="144" t="inlineStr">
        <is>
          <t>Não informado</t>
        </is>
      </c>
    </row>
    <row r="627" ht="25.5" customHeight="1">
      <c r="A627" s="193" t="n">
        <v>45692</v>
      </c>
      <c r="B627" s="145" t="inlineStr">
        <is>
          <t>Fevereiro</t>
        </is>
      </c>
      <c r="C627" s="150" t="n">
        <v>2025</v>
      </c>
      <c r="D627" s="201" t="inlineStr">
        <is>
          <t>HVC</t>
        </is>
      </c>
      <c r="E627" s="144" t="inlineStr">
        <is>
          <t>NSP</t>
        </is>
      </c>
      <c r="F627" s="139" t="inlineStr">
        <is>
          <t>Assistencial</t>
        </is>
      </c>
      <c r="G627" s="144" t="inlineStr">
        <is>
          <t>Pcte sem pulseira de riscos assist - 2°D e CC</t>
        </is>
      </c>
      <c r="H627" s="146" t="inlineStr">
        <is>
          <t>Concluído</t>
        </is>
      </c>
      <c r="I627" s="144" t="inlineStr">
        <is>
          <t>Não informado</t>
        </is>
      </c>
    </row>
    <row r="628" ht="25.5" customHeight="1">
      <c r="A628" s="193" t="n">
        <v>45693</v>
      </c>
      <c r="B628" s="145" t="inlineStr">
        <is>
          <t>Fevereiro</t>
        </is>
      </c>
      <c r="C628" s="150" t="n">
        <v>2025</v>
      </c>
      <c r="D628" s="201" t="inlineStr">
        <is>
          <t>HVC</t>
        </is>
      </c>
      <c r="E628" s="144" t="inlineStr">
        <is>
          <t>Gestão de Leitos</t>
        </is>
      </c>
      <c r="F628" s="147" t="inlineStr">
        <is>
          <t>Fluxo do Paciente</t>
        </is>
      </c>
      <c r="G628" s="144" t="inlineStr">
        <is>
          <t>Pacientes eletivos reclamando de quartos coletivos na UTI</t>
        </is>
      </c>
      <c r="H628" s="146" t="inlineStr">
        <is>
          <t>Concluído</t>
        </is>
      </c>
      <c r="I628" s="144" t="inlineStr">
        <is>
          <t>Rose, Mari, Enf</t>
        </is>
      </c>
    </row>
    <row r="629" ht="25.5" customHeight="1">
      <c r="A629" s="193" t="n">
        <v>45693</v>
      </c>
      <c r="B629" s="145" t="inlineStr">
        <is>
          <t>Fevereiro</t>
        </is>
      </c>
      <c r="C629" s="150" t="n">
        <v>2025</v>
      </c>
      <c r="D629" s="201" t="inlineStr">
        <is>
          <t>HVC</t>
        </is>
      </c>
      <c r="E629" s="144" t="inlineStr">
        <is>
          <t>Farmácia</t>
        </is>
      </c>
      <c r="F629" s="139" t="inlineStr">
        <is>
          <t>Assistencial</t>
        </is>
      </c>
      <c r="G629" s="144" t="inlineStr">
        <is>
          <t>Atraso de medicação para paciente</t>
        </is>
      </c>
      <c r="H629" s="146" t="inlineStr">
        <is>
          <t>Concluído</t>
        </is>
      </c>
      <c r="I629" s="144" t="inlineStr">
        <is>
          <t>Não informado</t>
        </is>
      </c>
    </row>
    <row r="630" ht="25.5" customHeight="1">
      <c r="A630" s="193" t="n">
        <v>45693</v>
      </c>
      <c r="B630" s="145" t="inlineStr">
        <is>
          <t>Fevereiro</t>
        </is>
      </c>
      <c r="C630" s="150" t="n">
        <v>2025</v>
      </c>
      <c r="D630" s="201" t="inlineStr">
        <is>
          <t>HVC</t>
        </is>
      </c>
      <c r="E630" s="144" t="inlineStr">
        <is>
          <t>NSP</t>
        </is>
      </c>
      <c r="F630" s="139" t="inlineStr">
        <is>
          <t>Assistencial</t>
        </is>
      </c>
      <c r="G630" s="144" t="inlineStr">
        <is>
          <t>Paciente sem pulseira risco assistencial</t>
        </is>
      </c>
      <c r="H630" s="146" t="inlineStr">
        <is>
          <t>Concluído</t>
        </is>
      </c>
      <c r="I630" s="144" t="inlineStr">
        <is>
          <t>Não informado</t>
        </is>
      </c>
    </row>
    <row r="631" ht="25.5" customHeight="1">
      <c r="A631" s="193" t="n">
        <v>45694</v>
      </c>
      <c r="B631" s="145" t="inlineStr">
        <is>
          <t>Fevereiro</t>
        </is>
      </c>
      <c r="C631" s="150" t="n">
        <v>2025</v>
      </c>
      <c r="D631" s="201" t="inlineStr">
        <is>
          <t>HVC</t>
        </is>
      </c>
      <c r="E631" s="144" t="inlineStr">
        <is>
          <t>Não informado</t>
        </is>
      </c>
      <c r="F631" s="140" t="inlineStr">
        <is>
          <t>Sistemas de Informações</t>
        </is>
      </c>
      <c r="G631" s="144" t="inlineStr">
        <is>
          <t>Site para consulta de imagens esta fora do ar</t>
        </is>
      </c>
      <c r="H631" s="146" t="inlineStr">
        <is>
          <t>Concluído</t>
        </is>
      </c>
      <c r="I631" s="144" t="inlineStr">
        <is>
          <t>Não informado</t>
        </is>
      </c>
    </row>
    <row r="632" ht="38.1" customHeight="1">
      <c r="A632" s="193" t="n">
        <v>45694</v>
      </c>
      <c r="B632" s="145" t="inlineStr">
        <is>
          <t>Fevereiro</t>
        </is>
      </c>
      <c r="C632" s="150" t="n">
        <v>2025</v>
      </c>
      <c r="D632" s="201" t="inlineStr">
        <is>
          <t>HVC</t>
        </is>
      </c>
      <c r="E632" s="144" t="inlineStr">
        <is>
          <t>Farmácia</t>
        </is>
      </c>
      <c r="F632" s="139" t="inlineStr">
        <is>
          <t>Assistencial</t>
        </is>
      </c>
      <c r="G632" s="144" t="inlineStr">
        <is>
          <t>Falta de indocelina - ponto de atenção (empréstimo com HUB Ribeirão)</t>
        </is>
      </c>
      <c r="H632" s="146" t="inlineStr">
        <is>
          <t>Concluído</t>
        </is>
      </c>
      <c r="I632" s="144" t="inlineStr">
        <is>
          <t>Não informado</t>
        </is>
      </c>
    </row>
    <row r="633" ht="25.5" customHeight="1">
      <c r="A633" s="193" t="n">
        <v>45694</v>
      </c>
      <c r="B633" s="145" t="inlineStr">
        <is>
          <t>Fevereiro</t>
        </is>
      </c>
      <c r="C633" s="150" t="n">
        <v>2025</v>
      </c>
      <c r="D633" s="201" t="inlineStr">
        <is>
          <t>HVC</t>
        </is>
      </c>
      <c r="E633" s="144" t="inlineStr">
        <is>
          <t>Imagem / Radiologia</t>
        </is>
      </c>
      <c r="F633" s="139" t="inlineStr">
        <is>
          <t>Assistencial</t>
        </is>
      </c>
      <c r="G633" s="144" t="inlineStr">
        <is>
          <t>Falha transferencia cuidado imagem</t>
        </is>
      </c>
      <c r="H633" s="146" t="inlineStr">
        <is>
          <t>Concluído</t>
        </is>
      </c>
      <c r="I633" s="144" t="inlineStr">
        <is>
          <t>Não informado</t>
        </is>
      </c>
    </row>
    <row r="634" ht="25.5" customHeight="1">
      <c r="A634" s="193" t="n">
        <v>45694</v>
      </c>
      <c r="B634" s="145" t="inlineStr">
        <is>
          <t>Fevereiro</t>
        </is>
      </c>
      <c r="C634" s="150" t="n">
        <v>2025</v>
      </c>
      <c r="D634" s="201" t="inlineStr">
        <is>
          <t>HVC</t>
        </is>
      </c>
      <c r="E634" s="144" t="inlineStr">
        <is>
          <t>NSP</t>
        </is>
      </c>
      <c r="F634" s="139" t="inlineStr">
        <is>
          <t>Assistencial</t>
        </is>
      </c>
      <c r="G634" s="144" t="inlineStr">
        <is>
          <t>GL - falha na tranferencia de pacientes</t>
        </is>
      </c>
      <c r="H634" s="146" t="inlineStr">
        <is>
          <t>Concluído</t>
        </is>
      </c>
      <c r="I634" s="144" t="inlineStr">
        <is>
          <t>Não informado</t>
        </is>
      </c>
    </row>
    <row r="635" ht="25.5" customHeight="1">
      <c r="A635" s="193" t="n">
        <v>45694</v>
      </c>
      <c r="B635" s="145" t="inlineStr">
        <is>
          <t>Fevereiro</t>
        </is>
      </c>
      <c r="C635" s="150" t="n">
        <v>2025</v>
      </c>
      <c r="D635" s="201" t="inlineStr">
        <is>
          <t>HVC</t>
        </is>
      </c>
      <c r="E635" s="144" t="inlineStr">
        <is>
          <t>Não informado</t>
        </is>
      </c>
      <c r="F635" s="139" t="inlineStr">
        <is>
          <t>Assistencial</t>
        </is>
      </c>
      <c r="G635" s="144" t="inlineStr">
        <is>
          <t>Falha identificação de riscos assistenciais</t>
        </is>
      </c>
      <c r="H635" s="146" t="inlineStr">
        <is>
          <t>Concluído</t>
        </is>
      </c>
      <c r="I635" s="144" t="inlineStr">
        <is>
          <t>Não informado</t>
        </is>
      </c>
    </row>
    <row r="636" ht="14.1" customHeight="1">
      <c r="A636" s="193" t="n">
        <v>45694</v>
      </c>
      <c r="B636" s="145" t="inlineStr">
        <is>
          <t>Fevereiro</t>
        </is>
      </c>
      <c r="C636" s="150" t="n">
        <v>2025</v>
      </c>
      <c r="D636" s="201" t="inlineStr">
        <is>
          <t>HVC</t>
        </is>
      </c>
      <c r="E636" s="144" t="inlineStr">
        <is>
          <t>NSP</t>
        </is>
      </c>
      <c r="F636" s="139" t="inlineStr">
        <is>
          <t>Assistencial</t>
        </is>
      </c>
      <c r="G636" s="144" t="inlineStr">
        <is>
          <t>Falha passagem plantão 3D</t>
        </is>
      </c>
      <c r="H636" s="146" t="inlineStr">
        <is>
          <t>Concluído</t>
        </is>
      </c>
      <c r="I636" s="144" t="inlineStr">
        <is>
          <t>Não informado</t>
        </is>
      </c>
    </row>
    <row r="637" ht="25.5" customHeight="1">
      <c r="A637" s="193" t="n">
        <v>45698</v>
      </c>
      <c r="B637" s="145" t="inlineStr">
        <is>
          <t>Fevereiro</t>
        </is>
      </c>
      <c r="C637" s="150" t="n">
        <v>2025</v>
      </c>
      <c r="D637" s="201" t="inlineStr">
        <is>
          <t>HVC</t>
        </is>
      </c>
      <c r="E637" s="144" t="inlineStr">
        <is>
          <t>Farmácia</t>
        </is>
      </c>
      <c r="F637" s="139" t="inlineStr">
        <is>
          <t>Assistencial</t>
        </is>
      </c>
      <c r="G637" s="144" t="inlineStr">
        <is>
          <t>DIU- Falha de comunicação Secretaria com Farmacia</t>
        </is>
      </c>
      <c r="H637" s="146" t="inlineStr">
        <is>
          <t>Em andamento</t>
        </is>
      </c>
      <c r="I637" s="144" t="inlineStr">
        <is>
          <t>Juliana Diniz</t>
        </is>
      </c>
    </row>
    <row r="638" ht="25.5" customHeight="1">
      <c r="A638" s="193" t="n">
        <v>45698</v>
      </c>
      <c r="B638" s="145" t="inlineStr">
        <is>
          <t>Fevereiro</t>
        </is>
      </c>
      <c r="C638" s="150" t="n">
        <v>2025</v>
      </c>
      <c r="D638" s="201" t="inlineStr">
        <is>
          <t>HVC</t>
        </is>
      </c>
      <c r="E638" s="144" t="inlineStr">
        <is>
          <t>Higiene</t>
        </is>
      </c>
      <c r="F638" s="141" t="inlineStr">
        <is>
          <t>Infra e Hotelaria</t>
        </is>
      </c>
      <c r="G638" s="144" t="inlineStr">
        <is>
          <t>Higiene - falha de insumos e treinamento</t>
        </is>
      </c>
      <c r="H638" s="146" t="inlineStr">
        <is>
          <t>Concluído</t>
        </is>
      </c>
      <c r="I638" s="144" t="inlineStr">
        <is>
          <t>Não informado</t>
        </is>
      </c>
    </row>
    <row r="639" ht="63" customHeight="1">
      <c r="A639" s="193" t="n">
        <v>45698</v>
      </c>
      <c r="B639" s="145" t="inlineStr">
        <is>
          <t>Fevereiro</t>
        </is>
      </c>
      <c r="C639" s="150" t="n">
        <v>2025</v>
      </c>
      <c r="D639" s="201" t="inlineStr">
        <is>
          <t>HVC</t>
        </is>
      </c>
      <c r="E639" s="144" t="inlineStr">
        <is>
          <t>Imagem / Radiologia</t>
        </is>
      </c>
      <c r="F639" s="139" t="inlineStr">
        <is>
          <t>Assistencial</t>
        </is>
      </c>
      <c r="G639" s="144" t="inlineStr">
        <is>
          <t>Imagem - filho recusa dar informações sobre prótese do pai, para adequar exame, após solicitação e confirmação do médico responsável</t>
        </is>
      </c>
      <c r="H639" s="146" t="inlineStr">
        <is>
          <t>Concluído</t>
        </is>
      </c>
      <c r="I639" s="144" t="inlineStr">
        <is>
          <t>Não informado</t>
        </is>
      </c>
    </row>
    <row r="640" ht="25.5" customHeight="1">
      <c r="A640" s="193" t="n">
        <v>45699</v>
      </c>
      <c r="B640" s="145" t="inlineStr">
        <is>
          <t>Fevereiro</t>
        </is>
      </c>
      <c r="C640" s="150" t="n">
        <v>2025</v>
      </c>
      <c r="D640" s="201" t="inlineStr">
        <is>
          <t>HVC</t>
        </is>
      </c>
      <c r="E640" s="144" t="inlineStr">
        <is>
          <t>Não informado</t>
        </is>
      </c>
      <c r="F640" s="139" t="inlineStr">
        <is>
          <t>Assistencial</t>
        </is>
      </c>
      <c r="G640" s="144" t="inlineStr">
        <is>
          <t>Sonda folley em falta (Marca Rush) 16, 18</t>
        </is>
      </c>
      <c r="H640" s="146" t="inlineStr">
        <is>
          <t>Concluído</t>
        </is>
      </c>
      <c r="I640" s="144" t="inlineStr">
        <is>
          <t>Não informado</t>
        </is>
      </c>
    </row>
    <row r="641" ht="25.5" customHeight="1">
      <c r="A641" s="193" t="n">
        <v>45699</v>
      </c>
      <c r="B641" s="145" t="inlineStr">
        <is>
          <t>Fevereiro</t>
        </is>
      </c>
      <c r="C641" s="150" t="n">
        <v>2025</v>
      </c>
      <c r="D641" s="201" t="inlineStr">
        <is>
          <t>HVC</t>
        </is>
      </c>
      <c r="E641" s="144" t="inlineStr">
        <is>
          <t>Engenharia Clínica</t>
        </is>
      </c>
      <c r="F641" s="141" t="inlineStr">
        <is>
          <t>Infra e Hotelaria</t>
        </is>
      </c>
      <c r="G641" s="144" t="inlineStr">
        <is>
          <t>Falha equipamento biópsia mamotomia casarão do café</t>
        </is>
      </c>
      <c r="H641" s="146" t="inlineStr">
        <is>
          <t>Concluído</t>
        </is>
      </c>
      <c r="I641" s="144" t="inlineStr">
        <is>
          <t>Victório</t>
        </is>
      </c>
    </row>
    <row r="642" ht="14.1" customHeight="1">
      <c r="A642" s="193" t="n">
        <v>45699</v>
      </c>
      <c r="B642" s="145" t="inlineStr">
        <is>
          <t>Fevereiro</t>
        </is>
      </c>
      <c r="C642" s="150" t="n">
        <v>2025</v>
      </c>
      <c r="D642" s="201" t="inlineStr">
        <is>
          <t>HVC</t>
        </is>
      </c>
      <c r="E642" s="144" t="inlineStr">
        <is>
          <t>Não informado</t>
        </is>
      </c>
      <c r="F642" s="141" t="inlineStr">
        <is>
          <t>Infra e Hotelaria</t>
        </is>
      </c>
      <c r="G642" s="144" t="inlineStr">
        <is>
          <t>Cimatização CC</t>
        </is>
      </c>
      <c r="H642" s="146" t="inlineStr">
        <is>
          <t>Concluído</t>
        </is>
      </c>
      <c r="I642" s="144" t="inlineStr">
        <is>
          <t>Não informado</t>
        </is>
      </c>
    </row>
    <row r="643" ht="25.5" customHeight="1">
      <c r="A643" s="193" t="n">
        <v>45700</v>
      </c>
      <c r="B643" s="145" t="inlineStr">
        <is>
          <t>Fevereiro</t>
        </is>
      </c>
      <c r="C643" s="150" t="n">
        <v>2025</v>
      </c>
      <c r="D643" s="201" t="inlineStr">
        <is>
          <t>HVC</t>
        </is>
      </c>
      <c r="E643" s="144" t="inlineStr">
        <is>
          <t>Manutenção</t>
        </is>
      </c>
      <c r="F643" s="141" t="inlineStr">
        <is>
          <t>Infra e Hotelaria</t>
        </is>
      </c>
      <c r="G643" s="144" t="inlineStr">
        <is>
          <t>Ar condicionado 702, 704, 705 sem funcionamento</t>
        </is>
      </c>
      <c r="H643" s="146" t="inlineStr">
        <is>
          <t>Concluído</t>
        </is>
      </c>
      <c r="I643" s="144" t="inlineStr">
        <is>
          <t>Não informado</t>
        </is>
      </c>
    </row>
    <row r="644" ht="25.5" customHeight="1">
      <c r="A644" s="193" t="n">
        <v>45700</v>
      </c>
      <c r="B644" s="145" t="inlineStr">
        <is>
          <t>Fevereiro</t>
        </is>
      </c>
      <c r="C644" s="150" t="n">
        <v>2025</v>
      </c>
      <c r="D644" s="201" t="inlineStr">
        <is>
          <t>HVC</t>
        </is>
      </c>
      <c r="E644" s="144" t="inlineStr">
        <is>
          <t>Higiene</t>
        </is>
      </c>
      <c r="F644" s="141" t="inlineStr">
        <is>
          <t>Infra e Hotelaria</t>
        </is>
      </c>
      <c r="G644" s="144" t="inlineStr">
        <is>
          <t>Brasanitas armazenando sanito no hidrante 3D</t>
        </is>
      </c>
      <c r="H644" s="146" t="inlineStr">
        <is>
          <t>Concluído</t>
        </is>
      </c>
      <c r="I644" s="144" t="inlineStr">
        <is>
          <t>Não informado</t>
        </is>
      </c>
    </row>
    <row r="645" ht="38.1" customHeight="1">
      <c r="A645" s="193" t="n">
        <v>45701</v>
      </c>
      <c r="B645" s="145" t="inlineStr">
        <is>
          <t>Fevereiro</t>
        </is>
      </c>
      <c r="C645" s="150" t="n">
        <v>2025</v>
      </c>
      <c r="D645" s="201" t="inlineStr">
        <is>
          <t>HVC</t>
        </is>
      </c>
      <c r="E645" s="144" t="inlineStr">
        <is>
          <t>Não informado</t>
        </is>
      </c>
      <c r="F645" s="139" t="inlineStr">
        <is>
          <t>Assistencial</t>
        </is>
      </c>
      <c r="G645" s="144" t="inlineStr">
        <is>
          <t>UTI neo - Pais com covid + (RN isolado- definir horário de boletim)</t>
        </is>
      </c>
      <c r="H645" s="146" t="inlineStr">
        <is>
          <t>Concluído</t>
        </is>
      </c>
      <c r="I645" s="144" t="inlineStr">
        <is>
          <t>Não informado</t>
        </is>
      </c>
    </row>
    <row r="646" ht="25.5" customHeight="1">
      <c r="A646" s="193" t="n">
        <v>45701</v>
      </c>
      <c r="B646" s="145" t="inlineStr">
        <is>
          <t>Fevereiro</t>
        </is>
      </c>
      <c r="C646" s="150" t="n">
        <v>2025</v>
      </c>
      <c r="D646" s="201" t="inlineStr">
        <is>
          <t>HVC</t>
        </is>
      </c>
      <c r="E646" s="144" t="inlineStr">
        <is>
          <t>Higiene</t>
        </is>
      </c>
      <c r="F646" s="141" t="inlineStr">
        <is>
          <t>Infra e Hotelaria</t>
        </is>
      </c>
      <c r="G646" s="144" t="inlineStr">
        <is>
          <t>Leito 430 bloqueado - infestação de formiga</t>
        </is>
      </c>
      <c r="H646" s="146" t="inlineStr">
        <is>
          <t>Concluído</t>
        </is>
      </c>
      <c r="I646" s="144" t="inlineStr">
        <is>
          <t>Não informado</t>
        </is>
      </c>
    </row>
    <row r="647" ht="25.5" customHeight="1">
      <c r="A647" s="193" t="n">
        <v>45701</v>
      </c>
      <c r="B647" s="145" t="inlineStr">
        <is>
          <t>Fevereiro</t>
        </is>
      </c>
      <c r="C647" s="150" t="n">
        <v>2025</v>
      </c>
      <c r="D647" s="201" t="inlineStr">
        <is>
          <t>HVC</t>
        </is>
      </c>
      <c r="E647" s="144" t="inlineStr">
        <is>
          <t>Não informado</t>
        </is>
      </c>
      <c r="F647" s="147" t="inlineStr">
        <is>
          <t>Fluxo do Paciente</t>
        </is>
      </c>
      <c r="G647" s="144" t="inlineStr">
        <is>
          <t>Problema com acompanhante 405 - rever fluxo</t>
        </is>
      </c>
      <c r="H647" s="146" t="inlineStr">
        <is>
          <t>Concluído</t>
        </is>
      </c>
      <c r="I647" s="144" t="inlineStr">
        <is>
          <t>Não informado</t>
        </is>
      </c>
    </row>
    <row r="648" ht="25.5" customHeight="1">
      <c r="A648" s="193" t="n">
        <v>45702</v>
      </c>
      <c r="B648" s="145" t="inlineStr">
        <is>
          <t>Fevereiro</t>
        </is>
      </c>
      <c r="C648" s="150" t="n">
        <v>2025</v>
      </c>
      <c r="D648" s="201" t="inlineStr">
        <is>
          <t>HVC</t>
        </is>
      </c>
      <c r="E648" s="144" t="inlineStr">
        <is>
          <t>Não informado</t>
        </is>
      </c>
      <c r="F648" s="147" t="inlineStr">
        <is>
          <t>Fluxo do Paciente</t>
        </is>
      </c>
      <c r="G648" s="144" t="inlineStr">
        <is>
          <t>Paciente fica perdido no 5 andar.</t>
        </is>
      </c>
      <c r="H648" s="146" t="inlineStr">
        <is>
          <t>Concluído</t>
        </is>
      </c>
      <c r="I648" s="144" t="inlineStr">
        <is>
          <t>Não informado</t>
        </is>
      </c>
    </row>
    <row r="649" ht="14.1" customHeight="1">
      <c r="A649" s="193" t="n">
        <v>45702</v>
      </c>
      <c r="B649" s="145" t="inlineStr">
        <is>
          <t>Fevereiro</t>
        </is>
      </c>
      <c r="C649" s="150" t="n">
        <v>2025</v>
      </c>
      <c r="D649" s="201" t="inlineStr">
        <is>
          <t>HVC</t>
        </is>
      </c>
      <c r="E649" s="144" t="inlineStr">
        <is>
          <t>Não informado</t>
        </is>
      </c>
      <c r="F649" s="141" t="inlineStr">
        <is>
          <t>Infra e Hotelaria</t>
        </is>
      </c>
      <c r="G649" s="144" t="inlineStr">
        <is>
          <t>Campanha do silêncio</t>
        </is>
      </c>
      <c r="H649" s="146" t="inlineStr">
        <is>
          <t>Concluído</t>
        </is>
      </c>
      <c r="I649" s="144" t="inlineStr">
        <is>
          <t>Não informado</t>
        </is>
      </c>
    </row>
    <row r="650" ht="14.1" customHeight="1">
      <c r="A650" s="193" t="n">
        <v>45702</v>
      </c>
      <c r="B650" s="145" t="inlineStr">
        <is>
          <t>Fevereiro</t>
        </is>
      </c>
      <c r="C650" s="150" t="n">
        <v>2025</v>
      </c>
      <c r="D650" s="201" t="inlineStr">
        <is>
          <t>HVC</t>
        </is>
      </c>
      <c r="E650" s="144" t="inlineStr">
        <is>
          <t>Manutenção</t>
        </is>
      </c>
      <c r="F650" s="141" t="inlineStr">
        <is>
          <t>Infra e Hotelaria</t>
        </is>
      </c>
      <c r="G650" s="144" t="inlineStr">
        <is>
          <t>Ar condicionado C.O.</t>
        </is>
      </c>
      <c r="H650" s="146" t="inlineStr">
        <is>
          <t>Concluído</t>
        </is>
      </c>
      <c r="I650" s="144" t="inlineStr">
        <is>
          <t>Não informado</t>
        </is>
      </c>
    </row>
    <row r="651" ht="14.1" customHeight="1">
      <c r="A651" s="193" t="n">
        <v>45702</v>
      </c>
      <c r="B651" s="145" t="inlineStr">
        <is>
          <t>Fevereiro</t>
        </is>
      </c>
      <c r="C651" s="150" t="n">
        <v>2025</v>
      </c>
      <c r="D651" s="201" t="inlineStr">
        <is>
          <t>HVC</t>
        </is>
      </c>
      <c r="E651" s="144" t="inlineStr">
        <is>
          <t>Não informado</t>
        </is>
      </c>
      <c r="F651" s="141" t="inlineStr">
        <is>
          <t>Infra e Hotelaria</t>
        </is>
      </c>
      <c r="G651" s="144" t="inlineStr">
        <is>
          <t>Enxoval ruim - sem reposição</t>
        </is>
      </c>
      <c r="H651" s="146" t="inlineStr">
        <is>
          <t>Concluído</t>
        </is>
      </c>
      <c r="I651" s="144" t="inlineStr">
        <is>
          <t>Não informado</t>
        </is>
      </c>
    </row>
    <row r="652" ht="25.5" customHeight="1">
      <c r="A652" s="193" t="n">
        <v>45702</v>
      </c>
      <c r="B652" s="145" t="inlineStr">
        <is>
          <t>Fevereiro</t>
        </is>
      </c>
      <c r="C652" s="150" t="n">
        <v>2025</v>
      </c>
      <c r="D652" s="201" t="inlineStr">
        <is>
          <t>HVC</t>
        </is>
      </c>
      <c r="E652" s="144" t="inlineStr">
        <is>
          <t>Manutenção</t>
        </is>
      </c>
      <c r="F652" s="141" t="inlineStr">
        <is>
          <t>Infra e Hotelaria</t>
        </is>
      </c>
      <c r="G652" s="144" t="inlineStr">
        <is>
          <t>Vazamento 2 banheiro feminino imagem</t>
        </is>
      </c>
      <c r="H652" s="146" t="inlineStr">
        <is>
          <t>Concluído</t>
        </is>
      </c>
      <c r="I652" s="144" t="inlineStr">
        <is>
          <t>Não informado</t>
        </is>
      </c>
    </row>
    <row r="653" ht="25.5" customHeight="1">
      <c r="A653" s="193" t="n">
        <v>45702</v>
      </c>
      <c r="B653" s="145" t="inlineStr">
        <is>
          <t>Fevereiro</t>
        </is>
      </c>
      <c r="C653" s="150" t="n">
        <v>2025</v>
      </c>
      <c r="D653" s="201" t="inlineStr">
        <is>
          <t>HVC</t>
        </is>
      </c>
      <c r="E653" s="144" t="inlineStr">
        <is>
          <t>Manutenção</t>
        </is>
      </c>
      <c r="F653" s="141" t="inlineStr">
        <is>
          <t>Infra e Hotelaria</t>
        </is>
      </c>
      <c r="G653" s="144" t="inlineStr">
        <is>
          <t>Ar condicionado casarão do café sem estabilidade</t>
        </is>
      </c>
      <c r="H653" s="146" t="inlineStr">
        <is>
          <t>Concluído</t>
        </is>
      </c>
      <c r="I653" s="144" t="inlineStr">
        <is>
          <t>Não informado</t>
        </is>
      </c>
    </row>
    <row r="654" ht="25.5" customHeight="1">
      <c r="A654" s="193" t="n">
        <v>45702</v>
      </c>
      <c r="B654" s="145" t="inlineStr">
        <is>
          <t>Fevereiro</t>
        </is>
      </c>
      <c r="C654" s="150" t="n">
        <v>2025</v>
      </c>
      <c r="D654" s="201" t="inlineStr">
        <is>
          <t>HVC</t>
        </is>
      </c>
      <c r="E654" s="144" t="inlineStr">
        <is>
          <t>Manutenção</t>
        </is>
      </c>
      <c r="F654" s="141" t="inlineStr">
        <is>
          <t>Infra e Hotelaria</t>
        </is>
      </c>
      <c r="G654" s="144" t="inlineStr">
        <is>
          <t>Dificuldade contato com equipe climatização</t>
        </is>
      </c>
      <c r="H654" s="146" t="inlineStr">
        <is>
          <t>Concluído</t>
        </is>
      </c>
      <c r="I654" s="144" t="inlineStr">
        <is>
          <t>Não informado</t>
        </is>
      </c>
    </row>
    <row r="655" ht="14.1" customHeight="1">
      <c r="A655" s="193" t="n">
        <v>45705</v>
      </c>
      <c r="B655" s="145" t="inlineStr">
        <is>
          <t>Fevereiro</t>
        </is>
      </c>
      <c r="C655" s="150" t="n">
        <v>2025</v>
      </c>
      <c r="D655" s="201" t="inlineStr">
        <is>
          <t>HVC</t>
        </is>
      </c>
      <c r="E655" s="144" t="inlineStr">
        <is>
          <t>Manutenção</t>
        </is>
      </c>
      <c r="F655" s="141" t="inlineStr">
        <is>
          <t>Infra e Hotelaria</t>
        </is>
      </c>
      <c r="G655" s="144" t="inlineStr">
        <is>
          <t>Ar condicionado CC</t>
        </is>
      </c>
      <c r="H655" s="146" t="inlineStr">
        <is>
          <t>Concluído</t>
        </is>
      </c>
      <c r="I655" s="144" t="inlineStr">
        <is>
          <t>Não informado</t>
        </is>
      </c>
    </row>
    <row r="656" ht="14.1" customHeight="1">
      <c r="A656" s="193" t="n">
        <v>45705</v>
      </c>
      <c r="B656" s="145" t="inlineStr">
        <is>
          <t>Fevereiro</t>
        </is>
      </c>
      <c r="C656" s="150" t="n">
        <v>2025</v>
      </c>
      <c r="D656" s="201" t="inlineStr">
        <is>
          <t>HVC</t>
        </is>
      </c>
      <c r="E656" s="144" t="inlineStr">
        <is>
          <t>Não informado</t>
        </is>
      </c>
      <c r="F656" s="141" t="inlineStr">
        <is>
          <t>Infra e Hotelaria</t>
        </is>
      </c>
      <c r="G656" s="144" t="inlineStr">
        <is>
          <t>Ar codicionao Maternidade 705</t>
        </is>
      </c>
      <c r="H656" s="146" t="inlineStr">
        <is>
          <t>Concluído</t>
        </is>
      </c>
      <c r="I656" s="144" t="inlineStr">
        <is>
          <t>Não informado</t>
        </is>
      </c>
    </row>
    <row r="657" ht="25.5" customHeight="1">
      <c r="A657" s="193" t="n">
        <v>45705</v>
      </c>
      <c r="B657" s="145" t="inlineStr">
        <is>
          <t>Fevereiro</t>
        </is>
      </c>
      <c r="C657" s="150" t="n">
        <v>2025</v>
      </c>
      <c r="D657" s="201" t="inlineStr">
        <is>
          <t>HVC</t>
        </is>
      </c>
      <c r="E657" s="144" t="inlineStr">
        <is>
          <t>TI</t>
        </is>
      </c>
      <c r="F657" s="140" t="inlineStr">
        <is>
          <t>Sistemas de Informações</t>
        </is>
      </c>
      <c r="G657" s="144" t="inlineStr">
        <is>
          <t>Suporte Tasy para novos cirurgiões</t>
        </is>
      </c>
      <c r="H657" s="146" t="inlineStr">
        <is>
          <t>Concluído</t>
        </is>
      </c>
      <c r="I657" s="144" t="inlineStr">
        <is>
          <t>Não informado</t>
        </is>
      </c>
    </row>
    <row r="658" ht="25.5" customHeight="1">
      <c r="A658" s="193" t="n">
        <v>45705</v>
      </c>
      <c r="B658" s="145" t="inlineStr">
        <is>
          <t>Fevereiro</t>
        </is>
      </c>
      <c r="C658" s="150" t="n">
        <v>2025</v>
      </c>
      <c r="D658" s="201" t="inlineStr">
        <is>
          <t>HVC</t>
        </is>
      </c>
      <c r="E658" s="144" t="inlineStr">
        <is>
          <t>Farmácia</t>
        </is>
      </c>
      <c r="F658" s="139" t="inlineStr">
        <is>
          <t>Assistencial</t>
        </is>
      </c>
      <c r="G658" s="144" t="inlineStr">
        <is>
          <t>Tempo de espera balcão farmácia</t>
        </is>
      </c>
      <c r="H658" s="146" t="inlineStr">
        <is>
          <t>Concluído</t>
        </is>
      </c>
      <c r="I658" s="144" t="inlineStr">
        <is>
          <t>Não informado</t>
        </is>
      </c>
    </row>
    <row r="659" ht="14.1" customHeight="1">
      <c r="A659" s="193" t="n">
        <v>45706</v>
      </c>
      <c r="B659" s="145" t="inlineStr">
        <is>
          <t>Fevereiro</t>
        </is>
      </c>
      <c r="C659" s="150" t="n">
        <v>2025</v>
      </c>
      <c r="D659" s="201" t="inlineStr">
        <is>
          <t>HVC</t>
        </is>
      </c>
      <c r="E659" s="144" t="inlineStr">
        <is>
          <t>Manutenção</t>
        </is>
      </c>
      <c r="F659" s="141" t="inlineStr">
        <is>
          <t>Infra e Hotelaria</t>
        </is>
      </c>
      <c r="G659" s="144" t="inlineStr">
        <is>
          <t>Ar condicionado CC</t>
        </is>
      </c>
      <c r="H659" s="146" t="inlineStr">
        <is>
          <t>Concluído</t>
        </is>
      </c>
      <c r="I659" s="144" t="inlineStr">
        <is>
          <t>Não informado</t>
        </is>
      </c>
    </row>
    <row r="660" ht="25.5" customHeight="1">
      <c r="A660" s="193" t="n">
        <v>45706</v>
      </c>
      <c r="B660" s="145" t="inlineStr">
        <is>
          <t>Fevereiro</t>
        </is>
      </c>
      <c r="C660" s="150" t="n">
        <v>2025</v>
      </c>
      <c r="D660" s="201" t="inlineStr">
        <is>
          <t>HVC</t>
        </is>
      </c>
      <c r="E660" s="144" t="inlineStr">
        <is>
          <t>Não informado</t>
        </is>
      </c>
      <c r="F660" s="139" t="inlineStr">
        <is>
          <t>Assistencial</t>
        </is>
      </c>
      <c r="G660" s="144" t="inlineStr">
        <is>
          <t>Perda da chave maleta de transporte pea 3º vez Neuro</t>
        </is>
      </c>
      <c r="H660" s="146" t="inlineStr">
        <is>
          <t>Concluído</t>
        </is>
      </c>
      <c r="I660" s="144" t="inlineStr">
        <is>
          <t>Não informado</t>
        </is>
      </c>
    </row>
    <row r="661" ht="25.5" customHeight="1">
      <c r="A661" s="193" t="n">
        <v>45706</v>
      </c>
      <c r="B661" s="145" t="inlineStr">
        <is>
          <t>Fevereiro</t>
        </is>
      </c>
      <c r="C661" s="150" t="n">
        <v>2025</v>
      </c>
      <c r="D661" s="201" t="inlineStr">
        <is>
          <t>HVC</t>
        </is>
      </c>
      <c r="E661" s="144" t="inlineStr">
        <is>
          <t>Farmácia</t>
        </is>
      </c>
      <c r="F661" s="139" t="inlineStr">
        <is>
          <t>Assistencial</t>
        </is>
      </c>
      <c r="G661" s="144" t="inlineStr">
        <is>
          <t>Reconciliação medicamentosa sem termo (recorrente)</t>
        </is>
      </c>
      <c r="H661" s="146" t="inlineStr">
        <is>
          <t>Concluído</t>
        </is>
      </c>
      <c r="I661" s="144" t="inlineStr">
        <is>
          <t>Não informado</t>
        </is>
      </c>
    </row>
    <row r="662" ht="25.5" customHeight="1">
      <c r="A662" s="193" t="n">
        <v>45706</v>
      </c>
      <c r="B662" s="145" t="inlineStr">
        <is>
          <t>Fevereiro</t>
        </is>
      </c>
      <c r="C662" s="150" t="n">
        <v>2025</v>
      </c>
      <c r="D662" s="201" t="inlineStr">
        <is>
          <t>HVC</t>
        </is>
      </c>
      <c r="E662" s="144" t="inlineStr">
        <is>
          <t>Não informado</t>
        </is>
      </c>
      <c r="F662" s="139" t="inlineStr">
        <is>
          <t>Assistencial</t>
        </is>
      </c>
      <c r="G662" s="144" t="inlineStr">
        <is>
          <t>Avaliações de desempenho até 28/02</t>
        </is>
      </c>
      <c r="H662" s="146" t="inlineStr">
        <is>
          <t>Concluído</t>
        </is>
      </c>
      <c r="I662" s="144" t="inlineStr">
        <is>
          <t>Não informado</t>
        </is>
      </c>
    </row>
    <row r="663" ht="25.5" customHeight="1">
      <c r="A663" s="193" t="n">
        <v>45707</v>
      </c>
      <c r="B663" s="145" t="inlineStr">
        <is>
          <t>Fevereiro</t>
        </is>
      </c>
      <c r="C663" s="150" t="n">
        <v>2025</v>
      </c>
      <c r="D663" s="201" t="inlineStr">
        <is>
          <t>HVC</t>
        </is>
      </c>
      <c r="E663" s="144" t="inlineStr">
        <is>
          <t>Especialistas</t>
        </is>
      </c>
      <c r="F663" s="142" t="inlineStr">
        <is>
          <t>Assistencial Médico</t>
        </is>
      </c>
      <c r="G663" s="144" t="inlineStr">
        <is>
          <t>Paciente internando sem prescrição médica</t>
        </is>
      </c>
      <c r="H663" s="146" t="inlineStr">
        <is>
          <t>Concluído</t>
        </is>
      </c>
      <c r="I663" s="144" t="inlineStr">
        <is>
          <t>Não informado</t>
        </is>
      </c>
    </row>
    <row r="664" ht="14.1" customHeight="1">
      <c r="A664" s="193" t="n">
        <v>45707</v>
      </c>
      <c r="B664" s="145" t="inlineStr">
        <is>
          <t>Fevereiro</t>
        </is>
      </c>
      <c r="C664" s="150" t="n">
        <v>2025</v>
      </c>
      <c r="D664" s="201" t="inlineStr">
        <is>
          <t>HVC</t>
        </is>
      </c>
      <c r="E664" s="144" t="inlineStr">
        <is>
          <t>Recepção</t>
        </is>
      </c>
      <c r="F664" s="147" t="inlineStr">
        <is>
          <t>Fluxo do Paciente</t>
        </is>
      </c>
      <c r="G664" s="144" t="inlineStr">
        <is>
          <t>Revisão fluxo D.O. natimorto</t>
        </is>
      </c>
      <c r="H664" s="146" t="inlineStr">
        <is>
          <t>Concluído</t>
        </is>
      </c>
      <c r="I664" s="144" t="inlineStr">
        <is>
          <t>Não informado</t>
        </is>
      </c>
    </row>
    <row r="665" ht="38.1" customHeight="1">
      <c r="A665" s="193" t="n">
        <v>45707</v>
      </c>
      <c r="B665" s="145" t="inlineStr">
        <is>
          <t>Fevereiro</t>
        </is>
      </c>
      <c r="C665" s="150" t="n">
        <v>2025</v>
      </c>
      <c r="D665" s="201" t="inlineStr">
        <is>
          <t>HVC</t>
        </is>
      </c>
      <c r="E665" s="144" t="inlineStr">
        <is>
          <t>Imagem / Radiologia</t>
        </is>
      </c>
      <c r="F665" s="139" t="inlineStr">
        <is>
          <t>Assistencial</t>
        </is>
      </c>
      <c r="G665" s="144" t="inlineStr">
        <is>
          <t>Falta do Enetix para o setor de imagem (Impossibilita funcionamento)</t>
        </is>
      </c>
      <c r="H665" s="146" t="inlineStr">
        <is>
          <t>Concluído</t>
        </is>
      </c>
      <c r="I665" s="144" t="inlineStr">
        <is>
          <t>Não informado</t>
        </is>
      </c>
    </row>
    <row r="666" ht="14.1" customHeight="1">
      <c r="A666" s="193" t="n">
        <v>45707</v>
      </c>
      <c r="B666" s="145" t="inlineStr">
        <is>
          <t>Fevereiro</t>
        </is>
      </c>
      <c r="C666" s="150" t="n">
        <v>2025</v>
      </c>
      <c r="D666" s="201" t="inlineStr">
        <is>
          <t>HVC</t>
        </is>
      </c>
      <c r="E666" s="144" t="inlineStr">
        <is>
          <t>Pronto Socorro</t>
        </is>
      </c>
      <c r="F666" s="141" t="inlineStr">
        <is>
          <t>Infra e Hotelaria</t>
        </is>
      </c>
      <c r="G666" s="144" t="inlineStr">
        <is>
          <t>Braçadeira apareho de mapa</t>
        </is>
      </c>
      <c r="H666" s="146" t="inlineStr">
        <is>
          <t>Concluído</t>
        </is>
      </c>
      <c r="I666" s="144" t="inlineStr">
        <is>
          <t>Não informado</t>
        </is>
      </c>
    </row>
    <row r="667" ht="38.1" customHeight="1">
      <c r="A667" s="193" t="n">
        <v>45708</v>
      </c>
      <c r="B667" s="145" t="inlineStr">
        <is>
          <t>Fevereiro</t>
        </is>
      </c>
      <c r="C667" s="150" t="n">
        <v>2025</v>
      </c>
      <c r="D667" s="201" t="inlineStr">
        <is>
          <t>HVC</t>
        </is>
      </c>
      <c r="E667" s="144" t="inlineStr">
        <is>
          <t>Manutenção</t>
        </is>
      </c>
      <c r="F667" s="141" t="inlineStr">
        <is>
          <t>Infra e Hotelaria</t>
        </is>
      </c>
      <c r="G667" s="144" t="inlineStr">
        <is>
          <t>5 quartos com problema n ar cond. maternidade Quartos 3,4,5,7,11</t>
        </is>
      </c>
      <c r="H667" s="146" t="inlineStr">
        <is>
          <t>Concluído</t>
        </is>
      </c>
      <c r="I667" s="144" t="inlineStr">
        <is>
          <t>Não informado</t>
        </is>
      </c>
    </row>
    <row r="668" ht="25.5" customHeight="1">
      <c r="A668" s="193" t="n">
        <v>45708</v>
      </c>
      <c r="B668" s="145" t="inlineStr">
        <is>
          <t>Fevereiro</t>
        </is>
      </c>
      <c r="C668" s="150" t="n">
        <v>2025</v>
      </c>
      <c r="D668" s="201" t="inlineStr">
        <is>
          <t>HVC</t>
        </is>
      </c>
      <c r="E668" s="144" t="inlineStr">
        <is>
          <t>Manutenção</t>
        </is>
      </c>
      <c r="F668" s="141" t="inlineStr">
        <is>
          <t>Infra e Hotelaria</t>
        </is>
      </c>
      <c r="G668" s="144" t="inlineStr">
        <is>
          <t>Ar condicionado CME com problmea</t>
        </is>
      </c>
      <c r="H668" s="146" t="inlineStr">
        <is>
          <t>Concluído</t>
        </is>
      </c>
      <c r="I668" s="144" t="inlineStr">
        <is>
          <t>Não informado</t>
        </is>
      </c>
    </row>
    <row r="669" ht="25.5" customHeight="1">
      <c r="A669" s="193" t="n">
        <v>45708</v>
      </c>
      <c r="B669" s="145" t="inlineStr">
        <is>
          <t>Fevereiro</t>
        </is>
      </c>
      <c r="C669" s="150" t="n">
        <v>2025</v>
      </c>
      <c r="D669" s="201" t="inlineStr">
        <is>
          <t>HVC</t>
        </is>
      </c>
      <c r="E669" s="144" t="inlineStr">
        <is>
          <t>Manutenção</t>
        </is>
      </c>
      <c r="F669" s="141" t="inlineStr">
        <is>
          <t>Infra e Hotelaria</t>
        </is>
      </c>
      <c r="G669" s="144" t="inlineStr">
        <is>
          <t>Copa 4º fechada para manutençao</t>
        </is>
      </c>
      <c r="H669" s="146" t="inlineStr">
        <is>
          <t>Concluído</t>
        </is>
      </c>
      <c r="I669" s="144" t="inlineStr">
        <is>
          <t>Não informado</t>
        </is>
      </c>
    </row>
    <row r="670" ht="25.5" customHeight="1">
      <c r="A670" s="193" t="n">
        <v>45708</v>
      </c>
      <c r="B670" s="145" t="inlineStr">
        <is>
          <t>Fevereiro</t>
        </is>
      </c>
      <c r="C670" s="150" t="n">
        <v>2025</v>
      </c>
      <c r="D670" s="201" t="inlineStr">
        <is>
          <t>HVC</t>
        </is>
      </c>
      <c r="E670" s="144" t="inlineStr">
        <is>
          <t>Não informado</t>
        </is>
      </c>
      <c r="F670" s="139" t="inlineStr">
        <is>
          <t>Assistencial</t>
        </is>
      </c>
      <c r="G670" s="144" t="inlineStr">
        <is>
          <t>Gavetas de psicotropicos no 2c e neuro abertas</t>
        </is>
      </c>
      <c r="H670" s="146" t="inlineStr">
        <is>
          <t>Concluído</t>
        </is>
      </c>
      <c r="I670" s="144" t="inlineStr">
        <is>
          <t>Não informado</t>
        </is>
      </c>
    </row>
    <row r="671" ht="25.5" customHeight="1">
      <c r="A671" s="193" t="n">
        <v>45709</v>
      </c>
      <c r="B671" s="145" t="inlineStr">
        <is>
          <t>Fevereiro</t>
        </is>
      </c>
      <c r="C671" s="150" t="n">
        <v>2025</v>
      </c>
      <c r="D671" s="201" t="inlineStr">
        <is>
          <t>HVC</t>
        </is>
      </c>
      <c r="E671" s="144" t="inlineStr">
        <is>
          <t>Manutenção</t>
        </is>
      </c>
      <c r="F671" s="141" t="inlineStr">
        <is>
          <t>Infra e Hotelaria</t>
        </is>
      </c>
      <c r="G671" s="144" t="inlineStr">
        <is>
          <t>Ar condicionado 710 com defeito</t>
        </is>
      </c>
      <c r="H671" s="146" t="inlineStr">
        <is>
          <t>Concluído</t>
        </is>
      </c>
      <c r="I671" s="144" t="inlineStr">
        <is>
          <t>Não informado</t>
        </is>
      </c>
    </row>
    <row r="672" ht="25.5" customHeight="1">
      <c r="A672" s="193" t="n">
        <v>45709</v>
      </c>
      <c r="B672" s="145" t="inlineStr">
        <is>
          <t>Fevereiro</t>
        </is>
      </c>
      <c r="C672" s="150" t="n">
        <v>2025</v>
      </c>
      <c r="D672" s="201" t="inlineStr">
        <is>
          <t>HVC</t>
        </is>
      </c>
      <c r="E672" s="144" t="inlineStr">
        <is>
          <t>Manutenção</t>
        </is>
      </c>
      <c r="F672" s="141" t="inlineStr">
        <is>
          <t>Infra e Hotelaria</t>
        </is>
      </c>
      <c r="G672" s="144" t="inlineStr">
        <is>
          <t>Ar condicionado 713 com muita sujeidade visivel</t>
        </is>
      </c>
      <c r="H672" s="146" t="inlineStr">
        <is>
          <t>Concluído</t>
        </is>
      </c>
      <c r="I672" s="144" t="inlineStr">
        <is>
          <t>Não informado</t>
        </is>
      </c>
    </row>
    <row r="673" ht="25.5" customHeight="1">
      <c r="A673" s="193" t="n">
        <v>45709</v>
      </c>
      <c r="B673" s="145" t="inlineStr">
        <is>
          <t>Fevereiro</t>
        </is>
      </c>
      <c r="C673" s="150" t="n">
        <v>2025</v>
      </c>
      <c r="D673" s="201" t="inlineStr">
        <is>
          <t>HVC</t>
        </is>
      </c>
      <c r="E673" s="144" t="inlineStr">
        <is>
          <t>Manutenção</t>
        </is>
      </c>
      <c r="F673" s="141" t="inlineStr">
        <is>
          <t>Infra e Hotelaria</t>
        </is>
      </c>
      <c r="G673" s="144" t="inlineStr">
        <is>
          <t>605 e 606 manutenção ar condicionado</t>
        </is>
      </c>
      <c r="H673" s="146" t="inlineStr">
        <is>
          <t>Concluído</t>
        </is>
      </c>
      <c r="I673" s="144" t="inlineStr">
        <is>
          <t>Não informado</t>
        </is>
      </c>
    </row>
    <row r="674" ht="25.5" customHeight="1">
      <c r="A674" s="193" t="n">
        <v>45709</v>
      </c>
      <c r="B674" s="145" t="inlineStr">
        <is>
          <t>Fevereiro</t>
        </is>
      </c>
      <c r="C674" s="150" t="n">
        <v>2025</v>
      </c>
      <c r="D674" s="201" t="inlineStr">
        <is>
          <t>HVC</t>
        </is>
      </c>
      <c r="E674" s="144" t="inlineStr">
        <is>
          <t>Manutenção</t>
        </is>
      </c>
      <c r="F674" s="141" t="inlineStr">
        <is>
          <t>Infra e Hotelaria</t>
        </is>
      </c>
      <c r="G674" s="144" t="inlineStr">
        <is>
          <t>Ar condicionado CME com problmea</t>
        </is>
      </c>
      <c r="H674" s="146" t="inlineStr">
        <is>
          <t>Concluído</t>
        </is>
      </c>
      <c r="I674" s="144" t="inlineStr">
        <is>
          <t>Não informado</t>
        </is>
      </c>
    </row>
    <row r="675" ht="25.5" customHeight="1">
      <c r="A675" s="193" t="n">
        <v>45709</v>
      </c>
      <c r="B675" s="145" t="inlineStr">
        <is>
          <t>Fevereiro</t>
        </is>
      </c>
      <c r="C675" s="150" t="n">
        <v>2025</v>
      </c>
      <c r="D675" s="201" t="inlineStr">
        <is>
          <t>HVC</t>
        </is>
      </c>
      <c r="E675" s="144" t="inlineStr">
        <is>
          <t>Manutenção</t>
        </is>
      </c>
      <c r="F675" s="141" t="inlineStr">
        <is>
          <t>Infra e Hotelaria</t>
        </is>
      </c>
      <c r="G675" s="144" t="inlineStr">
        <is>
          <t>Ar condicionado na sala 2 C.C com problema</t>
        </is>
      </c>
      <c r="H675" s="146" t="inlineStr">
        <is>
          <t>Concluído</t>
        </is>
      </c>
      <c r="I675" s="144" t="inlineStr">
        <is>
          <t>Não informado</t>
        </is>
      </c>
    </row>
    <row r="676" ht="25.5" customHeight="1">
      <c r="A676" s="193" t="n">
        <v>45712</v>
      </c>
      <c r="B676" s="145" t="inlineStr">
        <is>
          <t>Fevereiro</t>
        </is>
      </c>
      <c r="C676" s="150" t="n">
        <v>2025</v>
      </c>
      <c r="D676" s="201" t="inlineStr">
        <is>
          <t>HVC</t>
        </is>
      </c>
      <c r="E676" s="144" t="inlineStr">
        <is>
          <t>Manutenção</t>
        </is>
      </c>
      <c r="F676" s="141" t="inlineStr">
        <is>
          <t>Infra e Hotelaria</t>
        </is>
      </c>
      <c r="G676" s="144" t="inlineStr">
        <is>
          <t>705 3 707 bloqueado por conta de ar condicionado</t>
        </is>
      </c>
      <c r="H676" s="146" t="inlineStr">
        <is>
          <t>Concluído</t>
        </is>
      </c>
      <c r="I676" s="144" t="inlineStr">
        <is>
          <t>Não informado</t>
        </is>
      </c>
    </row>
    <row r="677" ht="14.1" customHeight="1">
      <c r="A677" s="193" t="n">
        <v>45712</v>
      </c>
      <c r="B677" s="145" t="inlineStr">
        <is>
          <t>Fevereiro</t>
        </is>
      </c>
      <c r="C677" s="150" t="n">
        <v>2025</v>
      </c>
      <c r="D677" s="201" t="inlineStr">
        <is>
          <t>HVC</t>
        </is>
      </c>
      <c r="E677" s="144" t="inlineStr">
        <is>
          <t>Manutenção</t>
        </is>
      </c>
      <c r="F677" s="141" t="inlineStr">
        <is>
          <t>Infra e Hotelaria</t>
        </is>
      </c>
      <c r="G677" s="144" t="inlineStr">
        <is>
          <t>307 vazamento ar condicionado</t>
        </is>
      </c>
      <c r="H677" s="146" t="inlineStr">
        <is>
          <t>Concluído</t>
        </is>
      </c>
      <c r="I677" s="144" t="inlineStr">
        <is>
          <t>Não informado</t>
        </is>
      </c>
    </row>
    <row r="678" ht="25.5" customHeight="1">
      <c r="A678" s="193" t="n">
        <v>45712</v>
      </c>
      <c r="B678" s="145" t="inlineStr">
        <is>
          <t>Fevereiro</t>
        </is>
      </c>
      <c r="C678" s="150" t="n">
        <v>2025</v>
      </c>
      <c r="D678" s="201" t="inlineStr">
        <is>
          <t>HVC</t>
        </is>
      </c>
      <c r="E678" s="144" t="inlineStr">
        <is>
          <t>Manutenção</t>
        </is>
      </c>
      <c r="F678" s="141" t="inlineStr">
        <is>
          <t>Infra e Hotelaria</t>
        </is>
      </c>
      <c r="G678" s="144" t="inlineStr">
        <is>
          <t>Ar condicionado sala de tomografia nova</t>
        </is>
      </c>
      <c r="H678" s="146" t="inlineStr">
        <is>
          <t>Concluído</t>
        </is>
      </c>
      <c r="I678" s="144" t="inlineStr">
        <is>
          <t>Não informado</t>
        </is>
      </c>
    </row>
    <row r="679" ht="25.5" customHeight="1">
      <c r="A679" s="193" t="n">
        <v>45712</v>
      </c>
      <c r="B679" s="145" t="inlineStr">
        <is>
          <t>Fevereiro</t>
        </is>
      </c>
      <c r="C679" s="150" t="n">
        <v>2025</v>
      </c>
      <c r="D679" s="201" t="inlineStr">
        <is>
          <t>HVC</t>
        </is>
      </c>
      <c r="E679" s="144" t="inlineStr">
        <is>
          <t>Manutenção</t>
        </is>
      </c>
      <c r="F679" s="141" t="inlineStr">
        <is>
          <t>Infra e Hotelaria</t>
        </is>
      </c>
      <c r="G679" s="144" t="inlineStr">
        <is>
          <t>Sala 8 centro cirurgico pingando agua pelo foco</t>
        </is>
      </c>
      <c r="H679" s="146" t="inlineStr">
        <is>
          <t>Concluído</t>
        </is>
      </c>
      <c r="I679" s="144" t="inlineStr">
        <is>
          <t>Não informado</t>
        </is>
      </c>
    </row>
    <row r="680" ht="25.5" customHeight="1">
      <c r="A680" s="193" t="n">
        <v>45712</v>
      </c>
      <c r="B680" s="145" t="inlineStr">
        <is>
          <t>Fevereiro</t>
        </is>
      </c>
      <c r="C680" s="150" t="n">
        <v>2025</v>
      </c>
      <c r="D680" s="201" t="inlineStr">
        <is>
          <t>HVC</t>
        </is>
      </c>
      <c r="E680" s="144" t="inlineStr">
        <is>
          <t>TI</t>
        </is>
      </c>
      <c r="F680" s="147" t="inlineStr">
        <is>
          <t>Fluxo do Paciente</t>
        </is>
      </c>
      <c r="G680" s="144" t="inlineStr">
        <is>
          <t>Mensageiro nao finalizar a alta no tasy</t>
        </is>
      </c>
      <c r="H680" s="146" t="inlineStr">
        <is>
          <t>Concluído</t>
        </is>
      </c>
      <c r="I680" s="144" t="inlineStr">
        <is>
          <t>Não informado</t>
        </is>
      </c>
    </row>
    <row r="681" ht="63" customHeight="1">
      <c r="A681" s="193" t="n">
        <v>45712</v>
      </c>
      <c r="B681" s="145" t="inlineStr">
        <is>
          <t>Fevereiro</t>
        </is>
      </c>
      <c r="C681" s="150" t="n">
        <v>2025</v>
      </c>
      <c r="D681" s="201" t="inlineStr">
        <is>
          <t>HVC</t>
        </is>
      </c>
      <c r="E681" s="144" t="inlineStr">
        <is>
          <t>Controle de Acesso / Segurança</t>
        </is>
      </c>
      <c r="F681" s="147" t="inlineStr">
        <is>
          <t>Fluxo do Paciente</t>
        </is>
      </c>
      <c r="G681" s="144" t="inlineStr">
        <is>
          <t>Acompanhantes com dificuldade de circular pelo hospital devido facial nao liberar corretamente (quarto -&gt; casa do pao de queijo)</t>
        </is>
      </c>
      <c r="H681" s="146" t="inlineStr">
        <is>
          <t>Concluído</t>
        </is>
      </c>
      <c r="I681" s="144" t="inlineStr">
        <is>
          <t>Não informado</t>
        </is>
      </c>
    </row>
    <row r="682" ht="14.1" customHeight="1">
      <c r="A682" s="193" t="n">
        <v>45713</v>
      </c>
      <c r="B682" s="145" t="inlineStr">
        <is>
          <t>Fevereiro</t>
        </is>
      </c>
      <c r="C682" s="150" t="n">
        <v>2025</v>
      </c>
      <c r="D682" s="201" t="inlineStr">
        <is>
          <t>HVC</t>
        </is>
      </c>
      <c r="E682" s="144" t="inlineStr">
        <is>
          <t>Manutenção</t>
        </is>
      </c>
      <c r="F682" s="141" t="inlineStr">
        <is>
          <t>Infra e Hotelaria</t>
        </is>
      </c>
      <c r="G682" s="144" t="inlineStr">
        <is>
          <t>Ar condicionado leito bloqueado</t>
        </is>
      </c>
      <c r="H682" s="146" t="inlineStr">
        <is>
          <t>Concluído</t>
        </is>
      </c>
      <c r="I682" s="144" t="inlineStr">
        <is>
          <t>Não informado</t>
        </is>
      </c>
    </row>
    <row r="683" ht="14.1" customHeight="1">
      <c r="A683" s="193" t="n">
        <v>45713</v>
      </c>
      <c r="B683" s="145" t="inlineStr">
        <is>
          <t>Fevereiro</t>
        </is>
      </c>
      <c r="C683" s="150" t="n">
        <v>2025</v>
      </c>
      <c r="D683" s="201" t="inlineStr">
        <is>
          <t>HVC</t>
        </is>
      </c>
      <c r="E683" s="144" t="inlineStr">
        <is>
          <t>Manutenção</t>
        </is>
      </c>
      <c r="F683" s="141" t="inlineStr">
        <is>
          <t>Infra e Hotelaria</t>
        </is>
      </c>
      <c r="G683" s="144" t="inlineStr">
        <is>
          <t>705 ar condicinado quebrado</t>
        </is>
      </c>
      <c r="H683" s="146" t="inlineStr">
        <is>
          <t>Concluído</t>
        </is>
      </c>
      <c r="I683" s="144" t="inlineStr">
        <is>
          <t>Não informado</t>
        </is>
      </c>
    </row>
    <row r="684" ht="25.5" customHeight="1">
      <c r="A684" s="193" t="n">
        <v>45713</v>
      </c>
      <c r="B684" s="145" t="inlineStr">
        <is>
          <t>Fevereiro</t>
        </is>
      </c>
      <c r="C684" s="150" t="n">
        <v>2025</v>
      </c>
      <c r="D684" s="201" t="inlineStr">
        <is>
          <t>HVC</t>
        </is>
      </c>
      <c r="E684" s="144" t="inlineStr">
        <is>
          <t>Manutenção</t>
        </is>
      </c>
      <c r="F684" s="141" t="inlineStr">
        <is>
          <t>Infra e Hotelaria</t>
        </is>
      </c>
      <c r="G684" s="144" t="inlineStr">
        <is>
          <t>23, 26 ar condicionado com defeito</t>
        </is>
      </c>
      <c r="H684" s="146" t="inlineStr">
        <is>
          <t>Concluído</t>
        </is>
      </c>
      <c r="I684" s="144" t="inlineStr">
        <is>
          <t>Não informado</t>
        </is>
      </c>
    </row>
    <row r="685" ht="25.5" customHeight="1">
      <c r="A685" s="193" t="n">
        <v>45713</v>
      </c>
      <c r="B685" s="145" t="inlineStr">
        <is>
          <t>Fevereiro</t>
        </is>
      </c>
      <c r="C685" s="150" t="n">
        <v>2025</v>
      </c>
      <c r="D685" s="201" t="inlineStr">
        <is>
          <t>Nova Campinas</t>
        </is>
      </c>
      <c r="E685" s="144" t="inlineStr">
        <is>
          <t>Não informado</t>
        </is>
      </c>
      <c r="F685" s="141" t="inlineStr">
        <is>
          <t>Infra e Hotelaria</t>
        </is>
      </c>
      <c r="G685" s="144" t="inlineStr">
        <is>
          <t>Teste ergometrico nova campinas parado</t>
        </is>
      </c>
      <c r="H685" s="146" t="inlineStr">
        <is>
          <t>Concluído</t>
        </is>
      </c>
      <c r="I685" s="144" t="inlineStr">
        <is>
          <t>Não informado</t>
        </is>
      </c>
    </row>
    <row r="686" ht="25.5" customHeight="1">
      <c r="A686" s="193" t="n">
        <v>45713</v>
      </c>
      <c r="B686" s="145" t="inlineStr">
        <is>
          <t>Fevereiro</t>
        </is>
      </c>
      <c r="C686" s="150" t="n">
        <v>2025</v>
      </c>
      <c r="D686" s="201" t="inlineStr">
        <is>
          <t>HVC</t>
        </is>
      </c>
      <c r="E686" s="144" t="inlineStr">
        <is>
          <t>Não informado</t>
        </is>
      </c>
      <c r="F686" s="141" t="inlineStr">
        <is>
          <t>Infra e Hotelaria</t>
        </is>
      </c>
      <c r="G686" s="144" t="inlineStr">
        <is>
          <t>MAPA parado no HVC eng em atendimento</t>
        </is>
      </c>
      <c r="H686" s="146" t="inlineStr">
        <is>
          <t>Concluído</t>
        </is>
      </c>
      <c r="I686" s="144" t="inlineStr">
        <is>
          <t>Não informado</t>
        </is>
      </c>
    </row>
    <row r="687" ht="63" customHeight="1">
      <c r="A687" s="193" t="n">
        <v>45713</v>
      </c>
      <c r="B687" s="145" t="inlineStr">
        <is>
          <t>Fevereiro</t>
        </is>
      </c>
      <c r="C687" s="150" t="n">
        <v>2025</v>
      </c>
      <c r="D687" s="201" t="inlineStr">
        <is>
          <t>HVC</t>
        </is>
      </c>
      <c r="E687" s="144" t="inlineStr">
        <is>
          <t>Nutrição</t>
        </is>
      </c>
      <c r="F687" s="139" t="inlineStr">
        <is>
          <t>Assistencial</t>
        </is>
      </c>
      <c r="G687" s="144" t="inlineStr">
        <is>
          <t>Jantar Massima, 3 funcionarios passaram mal após se alimentar no resturante, foi coletado amostra e caso sera investigado.</t>
        </is>
      </c>
      <c r="H687" s="146" t="inlineStr">
        <is>
          <t>Concluído</t>
        </is>
      </c>
      <c r="I687" s="144" t="inlineStr">
        <is>
          <t>Simone</t>
        </is>
      </c>
    </row>
    <row r="688" ht="25.5" customHeight="1">
      <c r="A688" s="193" t="n">
        <v>45714</v>
      </c>
      <c r="B688" s="145" t="inlineStr">
        <is>
          <t>Fevereiro</t>
        </is>
      </c>
      <c r="C688" s="150" t="n">
        <v>2025</v>
      </c>
      <c r="D688" s="201" t="inlineStr">
        <is>
          <t>HVC</t>
        </is>
      </c>
      <c r="E688" s="144" t="inlineStr">
        <is>
          <t>Manutenção</t>
        </is>
      </c>
      <c r="F688" s="141" t="inlineStr">
        <is>
          <t>Infra e Hotelaria</t>
        </is>
      </c>
      <c r="G688" s="144" t="inlineStr">
        <is>
          <t>426 ar condicionado pingando (Paciente no quarto)</t>
        </is>
      </c>
      <c r="H688" s="146" t="inlineStr">
        <is>
          <t>Concluído</t>
        </is>
      </c>
      <c r="I688" s="144" t="inlineStr">
        <is>
          <t>Não informado</t>
        </is>
      </c>
    </row>
    <row r="689" ht="38.1" customHeight="1">
      <c r="A689" s="193" t="n">
        <v>45714</v>
      </c>
      <c r="B689" s="145" t="inlineStr">
        <is>
          <t>Fevereiro</t>
        </is>
      </c>
      <c r="C689" s="150" t="n">
        <v>2025</v>
      </c>
      <c r="D689" s="201" t="inlineStr">
        <is>
          <t>HVC</t>
        </is>
      </c>
      <c r="E689" s="144" t="inlineStr">
        <is>
          <t>Engenharia Clínica</t>
        </is>
      </c>
      <c r="F689" s="141" t="inlineStr">
        <is>
          <t>Infra e Hotelaria</t>
        </is>
      </c>
      <c r="G689" s="144" t="inlineStr">
        <is>
          <t>Cianina, desbastecimento de estoque, não pode ser utilizado outro produto no Robo.</t>
        </is>
      </c>
      <c r="H689" s="146" t="inlineStr">
        <is>
          <t>Concluído</t>
        </is>
      </c>
      <c r="I689" s="144" t="inlineStr">
        <is>
          <t>Não informado</t>
        </is>
      </c>
    </row>
    <row r="690" ht="25.5" customHeight="1">
      <c r="A690" s="193" t="n">
        <v>45714</v>
      </c>
      <c r="B690" s="145" t="inlineStr">
        <is>
          <t>Fevereiro</t>
        </is>
      </c>
      <c r="C690" s="150" t="n">
        <v>2025</v>
      </c>
      <c r="D690" s="201" t="inlineStr">
        <is>
          <t>HVC</t>
        </is>
      </c>
      <c r="E690" s="144" t="inlineStr">
        <is>
          <t>Manutenção</t>
        </is>
      </c>
      <c r="F690" s="141" t="inlineStr">
        <is>
          <t>Infra e Hotelaria</t>
        </is>
      </c>
      <c r="G690" s="144" t="inlineStr">
        <is>
          <t>801 ar conficionado pingando com paciente internado</t>
        </is>
      </c>
      <c r="H690" s="146" t="inlineStr">
        <is>
          <t>Concluído</t>
        </is>
      </c>
      <c r="I690" s="144" t="inlineStr">
        <is>
          <t>Não informado</t>
        </is>
      </c>
    </row>
    <row r="691" ht="25.5" customHeight="1">
      <c r="A691" s="193" t="n">
        <v>45714</v>
      </c>
      <c r="B691" s="145" t="inlineStr">
        <is>
          <t>Fevereiro</t>
        </is>
      </c>
      <c r="C691" s="150" t="n">
        <v>2025</v>
      </c>
      <c r="D691" s="201" t="inlineStr">
        <is>
          <t>HVC</t>
        </is>
      </c>
      <c r="E691" s="144" t="inlineStr">
        <is>
          <t>Nutrição</t>
        </is>
      </c>
      <c r="F691" s="139" t="inlineStr">
        <is>
          <t>Assistencial</t>
        </is>
      </c>
      <c r="G691" s="144" t="inlineStr">
        <is>
          <t>Dificuldade de contato com a copa (Paciente cirurgico)</t>
        </is>
      </c>
      <c r="H691" s="146" t="inlineStr">
        <is>
          <t>Concluído</t>
        </is>
      </c>
      <c r="I691" s="144" t="inlineStr">
        <is>
          <t>Não informado</t>
        </is>
      </c>
    </row>
    <row r="692" ht="25.5" customHeight="1">
      <c r="A692" s="193" t="n">
        <v>45714</v>
      </c>
      <c r="B692" s="145" t="inlineStr">
        <is>
          <t>Fevereiro</t>
        </is>
      </c>
      <c r="C692" s="150" t="n">
        <v>2025</v>
      </c>
      <c r="D692" s="201" t="inlineStr">
        <is>
          <t>HVC</t>
        </is>
      </c>
      <c r="E692" s="144" t="inlineStr">
        <is>
          <t>Recepção</t>
        </is>
      </c>
      <c r="F692" s="147" t="inlineStr">
        <is>
          <t>Fluxo do Paciente</t>
        </is>
      </c>
      <c r="G692" s="144" t="inlineStr">
        <is>
          <t>Dificuldade com acesso com cadastro facial pacientes</t>
        </is>
      </c>
      <c r="H692" s="146" t="inlineStr">
        <is>
          <t>Concluído</t>
        </is>
      </c>
      <c r="I692" s="144" t="inlineStr">
        <is>
          <t>Não informado</t>
        </is>
      </c>
    </row>
    <row r="693" ht="25.5" customHeight="1">
      <c r="A693" s="193" t="n">
        <v>45715</v>
      </c>
      <c r="B693" s="145" t="inlineStr">
        <is>
          <t>Fevereiro</t>
        </is>
      </c>
      <c r="C693" s="150" t="n">
        <v>2025</v>
      </c>
      <c r="D693" s="201" t="inlineStr">
        <is>
          <t>HVC</t>
        </is>
      </c>
      <c r="E693" s="144" t="inlineStr">
        <is>
          <t>Engenharia Clínica</t>
        </is>
      </c>
      <c r="F693" s="141" t="inlineStr">
        <is>
          <t>Infra e Hotelaria</t>
        </is>
      </c>
      <c r="G693" s="144" t="inlineStr">
        <is>
          <t>Problema em equipamento na CME, parcialmente parasilado</t>
        </is>
      </c>
      <c r="H693" s="146" t="inlineStr">
        <is>
          <t>Concluído</t>
        </is>
      </c>
      <c r="I693" s="144" t="inlineStr">
        <is>
          <t>Não informado</t>
        </is>
      </c>
    </row>
    <row r="694" ht="25.5" customHeight="1">
      <c r="A694" s="193" t="n">
        <v>45715</v>
      </c>
      <c r="B694" s="145" t="inlineStr">
        <is>
          <t>Fevereiro</t>
        </is>
      </c>
      <c r="C694" s="150" t="n">
        <v>2025</v>
      </c>
      <c r="D694" s="201" t="inlineStr">
        <is>
          <t>HVC</t>
        </is>
      </c>
      <c r="E694" s="144" t="inlineStr">
        <is>
          <t>Não informado</t>
        </is>
      </c>
      <c r="F694" s="140" t="inlineStr">
        <is>
          <t>Sistemas de Informações</t>
        </is>
      </c>
      <c r="G694" s="144" t="inlineStr">
        <is>
          <t>T.I. não esta realizando a ronda nos monitores do quality</t>
        </is>
      </c>
      <c r="H694" s="146" t="inlineStr">
        <is>
          <t>Concluído</t>
        </is>
      </c>
      <c r="I694" s="144" t="inlineStr">
        <is>
          <t>Não informado</t>
        </is>
      </c>
    </row>
    <row r="695" ht="38.1" customHeight="1">
      <c r="A695" s="193" t="n">
        <v>45721</v>
      </c>
      <c r="B695" s="145" t="inlineStr">
        <is>
          <t>Março</t>
        </is>
      </c>
      <c r="C695" s="150" t="n">
        <v>2025</v>
      </c>
      <c r="D695" s="201" t="inlineStr">
        <is>
          <t>HVC</t>
        </is>
      </c>
      <c r="E695" s="144" t="inlineStr">
        <is>
          <t>Geral</t>
        </is>
      </c>
      <c r="F695" s="147" t="inlineStr">
        <is>
          <t>Fluxo do Paciente</t>
        </is>
      </c>
      <c r="G695" s="144" t="inlineStr">
        <is>
          <t>Ouvidoria com atraso nas respostas por parte dos gestores</t>
        </is>
      </c>
      <c r="H695" s="146" t="inlineStr">
        <is>
          <t>Concluído</t>
        </is>
      </c>
      <c r="I695" s="144" t="inlineStr">
        <is>
          <t>Não informado</t>
        </is>
      </c>
    </row>
    <row r="696" ht="38.1" customHeight="1">
      <c r="A696" s="193" t="n">
        <v>45721</v>
      </c>
      <c r="B696" s="145" t="inlineStr">
        <is>
          <t>Março</t>
        </is>
      </c>
      <c r="C696" s="150" t="n">
        <v>2025</v>
      </c>
      <c r="D696" s="201" t="inlineStr">
        <is>
          <t>HVC</t>
        </is>
      </c>
      <c r="E696" s="144" t="inlineStr">
        <is>
          <t>Controle de Acesso / Segurança</t>
        </is>
      </c>
      <c r="F696" s="141" t="inlineStr">
        <is>
          <t>Infra e Hotelaria</t>
        </is>
      </c>
      <c r="G696" s="144" t="inlineStr">
        <is>
          <t>Dificuldades com acessos nas portas por parte de acompanhantes</t>
        </is>
      </c>
      <c r="H696" s="146" t="inlineStr">
        <is>
          <t>Concluído</t>
        </is>
      </c>
      <c r="I696" s="144" t="inlineStr">
        <is>
          <t>Não informado</t>
        </is>
      </c>
    </row>
    <row r="697" ht="38.1" customHeight="1">
      <c r="A697" s="193" t="n">
        <v>45721</v>
      </c>
      <c r="B697" s="145" t="inlineStr">
        <is>
          <t>Março</t>
        </is>
      </c>
      <c r="C697" s="150" t="n">
        <v>2025</v>
      </c>
      <c r="D697" s="201" t="inlineStr">
        <is>
          <t>HVC</t>
        </is>
      </c>
      <c r="E697" s="144" t="inlineStr">
        <is>
          <t>Higiene</t>
        </is>
      </c>
      <c r="F697" s="141" t="inlineStr">
        <is>
          <t>Infra e Hotelaria</t>
        </is>
      </c>
      <c r="G697" s="144" t="inlineStr">
        <is>
          <t>Radiologia (RM) sem colaborador da higiene treinado para atuar na area</t>
        </is>
      </c>
      <c r="H697" s="146" t="inlineStr">
        <is>
          <t>Concluído</t>
        </is>
      </c>
      <c r="I697" s="144" t="inlineStr">
        <is>
          <t>Não informado</t>
        </is>
      </c>
    </row>
    <row r="698" ht="14.1" customHeight="1">
      <c r="A698" s="193" t="n">
        <v>45722</v>
      </c>
      <c r="B698" s="145" t="inlineStr">
        <is>
          <t>Março</t>
        </is>
      </c>
      <c r="C698" s="150" t="n">
        <v>2025</v>
      </c>
      <c r="D698" s="201" t="inlineStr">
        <is>
          <t>HVC</t>
        </is>
      </c>
      <c r="E698" s="144" t="inlineStr">
        <is>
          <t>Manutenção</t>
        </is>
      </c>
      <c r="F698" s="141" t="inlineStr">
        <is>
          <t>Infra e Hotelaria</t>
        </is>
      </c>
      <c r="G698" s="144" t="inlineStr">
        <is>
          <t>reparo quarto 317 vazamentos</t>
        </is>
      </c>
      <c r="H698" s="146" t="inlineStr">
        <is>
          <t>Concluído</t>
        </is>
      </c>
      <c r="I698" s="144" t="inlineStr">
        <is>
          <t>Não informado</t>
        </is>
      </c>
    </row>
    <row r="699" ht="38.1" customHeight="1">
      <c r="A699" s="193" t="n">
        <v>45723</v>
      </c>
      <c r="B699" s="145" t="inlineStr">
        <is>
          <t>Março</t>
        </is>
      </c>
      <c r="C699" s="150" t="n">
        <v>2025</v>
      </c>
      <c r="D699" s="201" t="inlineStr">
        <is>
          <t>HVC</t>
        </is>
      </c>
      <c r="E699" s="144" t="inlineStr">
        <is>
          <t>Enfermagem</t>
        </is>
      </c>
      <c r="F699" s="139" t="inlineStr">
        <is>
          <t>Assistencial</t>
        </is>
      </c>
      <c r="G699" s="144" t="inlineStr">
        <is>
          <t>Fluxo de autorização e verificação de cobertura testes influenza e covid</t>
        </is>
      </c>
      <c r="H699" s="146" t="inlineStr">
        <is>
          <t>Concluído</t>
        </is>
      </c>
      <c r="I699" s="144" t="inlineStr">
        <is>
          <t>Não informado</t>
        </is>
      </c>
    </row>
    <row r="700" ht="25.5" customHeight="1">
      <c r="A700" s="193" t="n">
        <v>45733</v>
      </c>
      <c r="B700" s="145" t="inlineStr">
        <is>
          <t>Março</t>
        </is>
      </c>
      <c r="C700" s="150" t="n">
        <v>2025</v>
      </c>
      <c r="D700" s="201" t="inlineStr">
        <is>
          <t>HVC</t>
        </is>
      </c>
      <c r="E700" s="144" t="inlineStr">
        <is>
          <t>Recepção</t>
        </is>
      </c>
      <c r="F700" s="147" t="inlineStr">
        <is>
          <t>Fluxo do Paciente</t>
        </is>
      </c>
      <c r="G700" s="144" t="inlineStr">
        <is>
          <t>Fluxo de abertura de ficha para pacientes da UTI pediatrica</t>
        </is>
      </c>
      <c r="H700" s="146" t="inlineStr">
        <is>
          <t>Concluído</t>
        </is>
      </c>
      <c r="I700" s="144" t="inlineStr">
        <is>
          <t>Não informado</t>
        </is>
      </c>
    </row>
    <row r="701" ht="50.45" customHeight="1">
      <c r="A701" s="193" t="n">
        <v>45733</v>
      </c>
      <c r="B701" s="145" t="inlineStr">
        <is>
          <t>Março</t>
        </is>
      </c>
      <c r="C701" s="150" t="n">
        <v>2025</v>
      </c>
      <c r="D701" s="201" t="inlineStr">
        <is>
          <t>HVC</t>
        </is>
      </c>
      <c r="E701" s="144" t="inlineStr">
        <is>
          <t>Farmácia</t>
        </is>
      </c>
      <c r="F701" s="139" t="inlineStr">
        <is>
          <t>Assistencial</t>
        </is>
      </c>
      <c r="G701" s="144" t="inlineStr">
        <is>
          <t>Fluxo farmacia para uso de medicamento que está em falta, e médico agendar procedimento (Endocianina)</t>
        </is>
      </c>
      <c r="H701" s="146" t="inlineStr">
        <is>
          <t>Concluído</t>
        </is>
      </c>
      <c r="I701" s="144" t="inlineStr">
        <is>
          <t>Não informado</t>
        </is>
      </c>
    </row>
    <row r="702" ht="25.5" customHeight="1">
      <c r="A702" s="193" t="n">
        <v>45733</v>
      </c>
      <c r="B702" s="145" t="inlineStr">
        <is>
          <t>Março</t>
        </is>
      </c>
      <c r="C702" s="150" t="n">
        <v>2025</v>
      </c>
      <c r="D702" s="201" t="inlineStr">
        <is>
          <t>HVC</t>
        </is>
      </c>
      <c r="E702" s="144" t="inlineStr">
        <is>
          <t>Farmácia</t>
        </is>
      </c>
      <c r="F702" s="139" t="inlineStr">
        <is>
          <t>Assistencial</t>
        </is>
      </c>
      <c r="G702" s="144" t="inlineStr">
        <is>
          <t>Fluxo de retirada de medicação para protocolo de febre do PS</t>
        </is>
      </c>
      <c r="H702" s="146" t="inlineStr">
        <is>
          <t>Concluído</t>
        </is>
      </c>
      <c r="I702" s="144" t="inlineStr">
        <is>
          <t>Não informado</t>
        </is>
      </c>
    </row>
    <row r="703" ht="14.1" customHeight="1">
      <c r="A703" s="193" t="n">
        <v>45734</v>
      </c>
      <c r="B703" s="145" t="inlineStr">
        <is>
          <t>Março</t>
        </is>
      </c>
      <c r="C703" s="150" t="n">
        <v>2025</v>
      </c>
      <c r="D703" s="201" t="inlineStr">
        <is>
          <t>HVC</t>
        </is>
      </c>
      <c r="E703" s="144" t="inlineStr">
        <is>
          <t>Engenharia Clínica</t>
        </is>
      </c>
      <c r="F703" s="141" t="inlineStr">
        <is>
          <t>Infra e Hotelaria</t>
        </is>
      </c>
      <c r="G703" s="144" t="inlineStr">
        <is>
          <t>Autoclave quebrada</t>
        </is>
      </c>
      <c r="H703" s="146" t="inlineStr">
        <is>
          <t>Concluído</t>
        </is>
      </c>
      <c r="I703" s="144" t="inlineStr">
        <is>
          <t>Victório</t>
        </is>
      </c>
    </row>
    <row r="704" ht="25.5" customHeight="1">
      <c r="A704" s="193" t="n">
        <v>45735</v>
      </c>
      <c r="B704" s="145" t="inlineStr">
        <is>
          <t>Março</t>
        </is>
      </c>
      <c r="C704" s="150" t="n">
        <v>2025</v>
      </c>
      <c r="D704" s="201" t="inlineStr">
        <is>
          <t>HVC</t>
        </is>
      </c>
      <c r="E704" s="144" t="inlineStr">
        <is>
          <t>Controle de Acesso / Segurança</t>
        </is>
      </c>
      <c r="F704" s="147" t="inlineStr">
        <is>
          <t>Fluxo do Paciente</t>
        </is>
      </c>
      <c r="G704" s="144" t="inlineStr">
        <is>
          <t>Ajuste horario de visitas</t>
        </is>
      </c>
      <c r="H704" s="146" t="inlineStr">
        <is>
          <t>Concluído</t>
        </is>
      </c>
      <c r="I704" s="144" t="inlineStr">
        <is>
          <t>Não informado</t>
        </is>
      </c>
    </row>
    <row r="705" ht="50.45" customHeight="1">
      <c r="A705" s="193" t="n">
        <v>45735</v>
      </c>
      <c r="B705" s="145" t="inlineStr">
        <is>
          <t>Março</t>
        </is>
      </c>
      <c r="C705" s="150" t="n">
        <v>2025</v>
      </c>
      <c r="D705" s="201" t="inlineStr">
        <is>
          <t>HVC</t>
        </is>
      </c>
      <c r="E705" s="144" t="inlineStr">
        <is>
          <t>Controle de Acesso / Segurança</t>
        </is>
      </c>
      <c r="F705" s="147" t="inlineStr">
        <is>
          <t>Fluxo do Paciente</t>
        </is>
      </c>
      <c r="G705" s="144" t="inlineStr">
        <is>
          <t>Dr Gabriel bloqueia temporariamente liberação de visitas em setores fechados, FORA do horário de visita</t>
        </is>
      </c>
      <c r="H705" s="146" t="inlineStr">
        <is>
          <t>Concluído</t>
        </is>
      </c>
      <c r="I705" s="144" t="inlineStr">
        <is>
          <t>Não informado</t>
        </is>
      </c>
    </row>
    <row r="706" ht="14.1" customHeight="1">
      <c r="A706" s="193" t="n">
        <v>45735</v>
      </c>
      <c r="B706" s="145" t="inlineStr">
        <is>
          <t>Março</t>
        </is>
      </c>
      <c r="C706" s="150" t="n">
        <v>2025</v>
      </c>
      <c r="D706" s="201" t="inlineStr">
        <is>
          <t>HVC</t>
        </is>
      </c>
      <c r="E706" s="144" t="inlineStr">
        <is>
          <t>Projetos e Inovação</t>
        </is>
      </c>
      <c r="F706" s="140" t="inlineStr">
        <is>
          <t>Sistemas de Informações</t>
        </is>
      </c>
      <c r="G706" s="144" t="inlineStr">
        <is>
          <t>Projeto Quality inicio</t>
        </is>
      </c>
      <c r="H706" s="146" t="inlineStr">
        <is>
          <t>Concluído</t>
        </is>
      </c>
      <c r="I706" s="144" t="inlineStr">
        <is>
          <t>Não informado</t>
        </is>
      </c>
    </row>
    <row r="707" ht="14.1" customHeight="1">
      <c r="A707" s="193" t="n">
        <v>45735</v>
      </c>
      <c r="B707" s="145" t="inlineStr">
        <is>
          <t>Março</t>
        </is>
      </c>
      <c r="C707" s="150" t="n">
        <v>2025</v>
      </c>
      <c r="D707" s="201" t="inlineStr">
        <is>
          <t>HVC</t>
        </is>
      </c>
      <c r="E707" s="144" t="inlineStr">
        <is>
          <t>Higiene</t>
        </is>
      </c>
      <c r="F707" s="141" t="inlineStr">
        <is>
          <t>Infra e Hotelaria</t>
        </is>
      </c>
      <c r="G707" s="144" t="inlineStr">
        <is>
          <t>Higienizaçao na CAF</t>
        </is>
      </c>
      <c r="H707" s="146" t="inlineStr">
        <is>
          <t>Concluído</t>
        </is>
      </c>
      <c r="I707" s="144" t="inlineStr">
        <is>
          <t>Não informado</t>
        </is>
      </c>
    </row>
    <row r="708" ht="38.1" customHeight="1">
      <c r="A708" s="193" t="n">
        <v>45735</v>
      </c>
      <c r="B708" s="145" t="inlineStr">
        <is>
          <t>Março</t>
        </is>
      </c>
      <c r="C708" s="150" t="n">
        <v>2025</v>
      </c>
      <c r="D708" s="201" t="inlineStr">
        <is>
          <t>HVC</t>
        </is>
      </c>
      <c r="E708" s="144" t="inlineStr">
        <is>
          <t>Controle de Acesso / Segurança</t>
        </is>
      </c>
      <c r="F708" s="147" t="inlineStr">
        <is>
          <t>Fluxo do Paciente</t>
        </is>
      </c>
      <c r="G708" s="144" t="inlineStr">
        <is>
          <t>Fluxo de acesso, liberação na porta dos setores, facial e sensor</t>
        </is>
      </c>
      <c r="H708" s="146" t="inlineStr">
        <is>
          <t>Concluído</t>
        </is>
      </c>
      <c r="I708" s="144" t="inlineStr">
        <is>
          <t>Não informado</t>
        </is>
      </c>
    </row>
    <row r="709" ht="38.1" customHeight="1">
      <c r="A709" s="193" t="n">
        <v>45737</v>
      </c>
      <c r="B709" s="145" t="inlineStr">
        <is>
          <t>Março</t>
        </is>
      </c>
      <c r="C709" s="150" t="n">
        <v>2025</v>
      </c>
      <c r="D709" s="201" t="inlineStr">
        <is>
          <t>HVC</t>
        </is>
      </c>
      <c r="E709" s="144" t="inlineStr">
        <is>
          <t>Gestão de Leitos</t>
        </is>
      </c>
      <c r="F709" s="147" t="inlineStr">
        <is>
          <t>Fluxo do Paciente</t>
        </is>
      </c>
      <c r="G709" s="144" t="inlineStr">
        <is>
          <t>Pacientes em leito coletivo na semi solicitando apartamento individual por direito</t>
        </is>
      </c>
      <c r="H709" s="146" t="inlineStr">
        <is>
          <t>Concluído</t>
        </is>
      </c>
      <c r="I709" s="144" t="inlineStr">
        <is>
          <t>Não informado</t>
        </is>
      </c>
    </row>
    <row r="710" ht="25.5" customHeight="1">
      <c r="A710" s="193" t="n">
        <v>45737</v>
      </c>
      <c r="B710" s="145" t="inlineStr">
        <is>
          <t>Março</t>
        </is>
      </c>
      <c r="C710" s="150" t="n">
        <v>2025</v>
      </c>
      <c r="D710" s="201" t="inlineStr">
        <is>
          <t>HVC</t>
        </is>
      </c>
      <c r="E710" s="144" t="inlineStr">
        <is>
          <t>Higiene</t>
        </is>
      </c>
      <c r="F710" s="141" t="inlineStr">
        <is>
          <t>Infra e Hotelaria</t>
        </is>
      </c>
      <c r="G710" s="144" t="inlineStr">
        <is>
          <t>Notificações sobre higiene, qualidade dos terminais</t>
        </is>
      </c>
      <c r="H710" s="146" t="inlineStr">
        <is>
          <t>Concluído</t>
        </is>
      </c>
      <c r="I710" s="144" t="inlineStr">
        <is>
          <t>Não informado</t>
        </is>
      </c>
    </row>
    <row r="711" ht="38.1" customHeight="1">
      <c r="A711" s="193" t="n">
        <v>45737</v>
      </c>
      <c r="B711" s="145" t="inlineStr">
        <is>
          <t>Março</t>
        </is>
      </c>
      <c r="C711" s="150" t="n">
        <v>2025</v>
      </c>
      <c r="D711" s="201" t="inlineStr">
        <is>
          <t>CSC</t>
        </is>
      </c>
      <c r="E711" s="144" t="inlineStr">
        <is>
          <t>Gestão de Leitos</t>
        </is>
      </c>
      <c r="F711" s="147" t="inlineStr">
        <is>
          <t>Fluxo do Paciente</t>
        </is>
      </c>
      <c r="G711" s="144" t="inlineStr">
        <is>
          <t>Problemas com passagens de plantoes médicos entre transferencias do HVC - CSC</t>
        </is>
      </c>
      <c r="H711" s="146" t="inlineStr">
        <is>
          <t>Concluído</t>
        </is>
      </c>
      <c r="I711" s="144" t="inlineStr">
        <is>
          <t>Não informado</t>
        </is>
      </c>
    </row>
    <row r="712" ht="25.5" customHeight="1">
      <c r="A712" s="193" t="n">
        <v>45737</v>
      </c>
      <c r="B712" s="145" t="inlineStr">
        <is>
          <t>Março</t>
        </is>
      </c>
      <c r="C712" s="150" t="n">
        <v>2025</v>
      </c>
      <c r="D712" s="201" t="inlineStr">
        <is>
          <t>HVC</t>
        </is>
      </c>
      <c r="E712" s="144" t="inlineStr">
        <is>
          <t>Não informado</t>
        </is>
      </c>
      <c r="F712" s="139" t="inlineStr">
        <is>
          <t>Assistencial</t>
        </is>
      </c>
      <c r="G712" s="144" t="inlineStr">
        <is>
          <t>Campanhas sobre adorno dentro do Hospital</t>
        </is>
      </c>
      <c r="H712" s="146" t="inlineStr">
        <is>
          <t>Concluído</t>
        </is>
      </c>
      <c r="I712" s="144" t="inlineStr">
        <is>
          <t>Não informado</t>
        </is>
      </c>
    </row>
    <row r="713" ht="25.5" customHeight="1">
      <c r="A713" s="193" t="n">
        <v>45743</v>
      </c>
      <c r="B713" s="145" t="inlineStr">
        <is>
          <t>Março</t>
        </is>
      </c>
      <c r="C713" s="150" t="n">
        <v>2025</v>
      </c>
      <c r="D713" s="201" t="inlineStr">
        <is>
          <t>HVC</t>
        </is>
      </c>
      <c r="E713" s="144" t="inlineStr">
        <is>
          <t>Projetos e Inovação</t>
        </is>
      </c>
      <c r="F713" s="140" t="inlineStr">
        <is>
          <t>Sistemas de Informações</t>
        </is>
      </c>
      <c r="G713" s="144" t="inlineStr">
        <is>
          <t>Melhorias no quality em andamento</t>
        </is>
      </c>
      <c r="H713" s="146" t="inlineStr">
        <is>
          <t>Concluído</t>
        </is>
      </c>
      <c r="I713" s="144" t="inlineStr">
        <is>
          <t>Não informado</t>
        </is>
      </c>
    </row>
    <row r="714" ht="25.5" customHeight="1">
      <c r="A714" s="193" t="n">
        <v>45743</v>
      </c>
      <c r="B714" s="145" t="inlineStr">
        <is>
          <t>Março</t>
        </is>
      </c>
      <c r="C714" s="150" t="n">
        <v>2025</v>
      </c>
      <c r="D714" s="201" t="inlineStr">
        <is>
          <t>HVC</t>
        </is>
      </c>
      <c r="E714" s="144" t="inlineStr">
        <is>
          <t>Engenharia Clínica</t>
        </is>
      </c>
      <c r="F714" s="141" t="inlineStr">
        <is>
          <t>Infra e Hotelaria</t>
        </is>
      </c>
      <c r="G714" s="144" t="inlineStr">
        <is>
          <t>Autoclave e torneira de osmose quebrada no CME</t>
        </is>
      </c>
      <c r="H714" s="146" t="inlineStr">
        <is>
          <t>Concluído</t>
        </is>
      </c>
      <c r="I714" s="144" t="inlineStr">
        <is>
          <t>Não informado</t>
        </is>
      </c>
    </row>
    <row r="715" ht="50.45" customHeight="1">
      <c r="A715" s="193" t="n">
        <v>45743</v>
      </c>
      <c r="B715" s="145" t="inlineStr">
        <is>
          <t>Março</t>
        </is>
      </c>
      <c r="C715" s="150" t="n">
        <v>2025</v>
      </c>
      <c r="D715" s="201" t="inlineStr">
        <is>
          <t>HVC</t>
        </is>
      </c>
      <c r="E715" s="144" t="inlineStr">
        <is>
          <t>Manutenção</t>
        </is>
      </c>
      <c r="F715" s="141" t="inlineStr">
        <is>
          <t>Infra e Hotelaria</t>
        </is>
      </c>
      <c r="G715" s="144" t="inlineStr">
        <is>
          <t>Manta do piso da radiologia (tomografia) esta com elevações e defeitos apresentando risco de queda</t>
        </is>
      </c>
      <c r="H715" s="146" t="inlineStr">
        <is>
          <t>Concluído</t>
        </is>
      </c>
      <c r="I715" s="144" t="inlineStr">
        <is>
          <t>Não informado</t>
        </is>
      </c>
    </row>
    <row r="716" ht="25.5" customHeight="1">
      <c r="A716" s="193" t="n">
        <v>45747</v>
      </c>
      <c r="B716" s="145" t="inlineStr">
        <is>
          <t>Março</t>
        </is>
      </c>
      <c r="C716" s="150" t="n">
        <v>2025</v>
      </c>
      <c r="D716" s="201" t="inlineStr">
        <is>
          <t>HVC</t>
        </is>
      </c>
      <c r="E716" s="144" t="inlineStr">
        <is>
          <t>Engenharia Clínica</t>
        </is>
      </c>
      <c r="F716" s="141" t="inlineStr">
        <is>
          <t>Infra e Hotelaria</t>
        </is>
      </c>
      <c r="G716" s="144" t="inlineStr">
        <is>
          <t>Tomógrafo indaituba parado, engenharia ciente.</t>
        </is>
      </c>
      <c r="H716" s="146" t="inlineStr">
        <is>
          <t>Concluído</t>
        </is>
      </c>
      <c r="I716" s="144" t="inlineStr">
        <is>
          <t>Não informado</t>
        </is>
      </c>
    </row>
    <row r="717" ht="50.45" customHeight="1">
      <c r="A717" s="193" t="n">
        <v>45747</v>
      </c>
      <c r="B717" s="145" t="inlineStr">
        <is>
          <t>Março</t>
        </is>
      </c>
      <c r="C717" s="150" t="n">
        <v>2025</v>
      </c>
      <c r="D717" s="201" t="inlineStr">
        <is>
          <t>HVC</t>
        </is>
      </c>
      <c r="E717" s="144" t="inlineStr">
        <is>
          <t>Secretaria</t>
        </is>
      </c>
      <c r="F717" s="147" t="inlineStr">
        <is>
          <t>Fluxo do Paciente</t>
        </is>
      </c>
      <c r="G717" s="144" t="inlineStr">
        <is>
          <t>Melhorias com Dr Atila e Rosi, referente a cobranças particulares e em espcial as da bucomaxilo</t>
        </is>
      </c>
      <c r="H717" s="146" t="inlineStr">
        <is>
          <t>Concluído</t>
        </is>
      </c>
      <c r="I717" s="144" t="inlineStr">
        <is>
          <t>Não informado</t>
        </is>
      </c>
    </row>
    <row r="718" ht="14.1" customHeight="1">
      <c r="A718" s="193" t="n">
        <v>45748</v>
      </c>
      <c r="B718" s="145" t="inlineStr">
        <is>
          <t>Abril</t>
        </is>
      </c>
      <c r="C718" s="150" t="n">
        <v>2025</v>
      </c>
      <c r="D718" s="201" t="inlineStr">
        <is>
          <t>HVC</t>
        </is>
      </c>
      <c r="E718" s="144" t="inlineStr">
        <is>
          <t>CAF</t>
        </is>
      </c>
      <c r="F718" s="139" t="inlineStr">
        <is>
          <t>Assistencial</t>
        </is>
      </c>
      <c r="G718" s="144" t="inlineStr">
        <is>
          <t>materiais em falta na farmacia</t>
        </is>
      </c>
      <c r="H718" s="146" t="inlineStr">
        <is>
          <t>Concluído</t>
        </is>
      </c>
      <c r="I718" s="144" t="inlineStr">
        <is>
          <t>Não informado</t>
        </is>
      </c>
    </row>
    <row r="719" ht="25.5" customHeight="1">
      <c r="A719" s="193" t="n">
        <v>45748</v>
      </c>
      <c r="B719" s="145" t="inlineStr">
        <is>
          <t>Abril</t>
        </is>
      </c>
      <c r="C719" s="150" t="n">
        <v>2025</v>
      </c>
      <c r="D719" s="201" t="inlineStr">
        <is>
          <t>HVC</t>
        </is>
      </c>
      <c r="E719" s="144" t="inlineStr">
        <is>
          <t>CAF</t>
        </is>
      </c>
      <c r="F719" s="139" t="inlineStr">
        <is>
          <t>Assistencial</t>
        </is>
      </c>
      <c r="G719" s="144" t="inlineStr">
        <is>
          <t>Medicação em falta na farmacia</t>
        </is>
      </c>
      <c r="H719" s="146" t="inlineStr">
        <is>
          <t>Concluído</t>
        </is>
      </c>
      <c r="I719" s="144" t="inlineStr">
        <is>
          <t>Não informado</t>
        </is>
      </c>
    </row>
    <row r="720" ht="38.1" customHeight="1">
      <c r="A720" s="193" t="n">
        <v>45748</v>
      </c>
      <c r="B720" s="145" t="inlineStr">
        <is>
          <t>Abril</t>
        </is>
      </c>
      <c r="C720" s="150" t="n">
        <v>2025</v>
      </c>
      <c r="D720" s="201" t="inlineStr">
        <is>
          <t>HVC</t>
        </is>
      </c>
      <c r="E720" s="144" t="inlineStr">
        <is>
          <t>Hotelaria</t>
        </is>
      </c>
      <c r="F720" s="141" t="inlineStr">
        <is>
          <t>Infra e Hotelaria</t>
        </is>
      </c>
      <c r="G720" s="144" t="inlineStr">
        <is>
          <t>Retirada de mobiliario e reposição para manutenção ou ajustes</t>
        </is>
      </c>
      <c r="H720" s="146" t="inlineStr">
        <is>
          <t>Concluído</t>
        </is>
      </c>
      <c r="I720" s="144" t="inlineStr">
        <is>
          <t>Não informado</t>
        </is>
      </c>
    </row>
    <row r="721" ht="25.5" customHeight="1">
      <c r="A721" s="193" t="n">
        <v>45750</v>
      </c>
      <c r="B721" s="145" t="inlineStr">
        <is>
          <t>Abril</t>
        </is>
      </c>
      <c r="C721" s="150" t="n">
        <v>2025</v>
      </c>
      <c r="D721" s="201" t="inlineStr">
        <is>
          <t>HVC</t>
        </is>
      </c>
      <c r="E721" s="144" t="inlineStr">
        <is>
          <t>Manutenção</t>
        </is>
      </c>
      <c r="F721" s="141" t="inlineStr">
        <is>
          <t>Infra e Hotelaria</t>
        </is>
      </c>
      <c r="G721" s="144" t="inlineStr">
        <is>
          <t>Manutenção no ar condicionado quarto 703</t>
        </is>
      </c>
      <c r="H721" s="146" t="inlineStr">
        <is>
          <t>Concluído</t>
        </is>
      </c>
      <c r="I721" s="144" t="inlineStr">
        <is>
          <t>Não informado</t>
        </is>
      </c>
    </row>
    <row r="722" ht="25.5" customHeight="1">
      <c r="A722" s="193" t="n">
        <v>45743</v>
      </c>
      <c r="B722" s="145" t="inlineStr">
        <is>
          <t>Abril</t>
        </is>
      </c>
      <c r="C722" s="150" t="n">
        <v>2025</v>
      </c>
      <c r="D722" s="201" t="inlineStr">
        <is>
          <t>HVC</t>
        </is>
      </c>
      <c r="E722" s="144" t="inlineStr">
        <is>
          <t>Engenharia Clínica</t>
        </is>
      </c>
      <c r="F722" s="141" t="inlineStr">
        <is>
          <t>Infra e Hotelaria</t>
        </is>
      </c>
      <c r="G722" s="144" t="inlineStr">
        <is>
          <t>Autoclave e torneira de osmose quebrada no CME</t>
        </is>
      </c>
      <c r="H722" s="146" t="inlineStr">
        <is>
          <t>Concluído</t>
        </is>
      </c>
      <c r="I722" s="144" t="inlineStr">
        <is>
          <t>Não informado</t>
        </is>
      </c>
    </row>
    <row r="723" ht="50.45" customHeight="1">
      <c r="A723" s="193" t="n">
        <v>45743</v>
      </c>
      <c r="B723" s="145" t="inlineStr">
        <is>
          <t>Abril</t>
        </is>
      </c>
      <c r="C723" s="150" t="n">
        <v>2025</v>
      </c>
      <c r="D723" s="201" t="inlineStr">
        <is>
          <t>HVC</t>
        </is>
      </c>
      <c r="E723" s="144" t="inlineStr">
        <is>
          <t>Manutenção</t>
        </is>
      </c>
      <c r="F723" s="141" t="inlineStr">
        <is>
          <t>Infra e Hotelaria</t>
        </is>
      </c>
      <c r="G723" s="144" t="inlineStr">
        <is>
          <t>Manta do piso da radiologia (tomografia) esta com elevações e defeitos apresentando risco de queda</t>
        </is>
      </c>
      <c r="H723" s="146" t="inlineStr">
        <is>
          <t>Concluído</t>
        </is>
      </c>
      <c r="I723" s="144" t="inlineStr">
        <is>
          <t>Não informado</t>
        </is>
      </c>
    </row>
    <row r="724" ht="50.45" customHeight="1">
      <c r="A724" s="193" t="n">
        <v>45747</v>
      </c>
      <c r="B724" s="145" t="inlineStr">
        <is>
          <t>Abril</t>
        </is>
      </c>
      <c r="C724" s="150" t="n">
        <v>2025</v>
      </c>
      <c r="D724" s="201" t="inlineStr">
        <is>
          <t>HVC</t>
        </is>
      </c>
      <c r="E724" s="144" t="inlineStr">
        <is>
          <t>Secretaria</t>
        </is>
      </c>
      <c r="F724" s="147" t="inlineStr">
        <is>
          <t>Fluxo do Paciente</t>
        </is>
      </c>
      <c r="G724" s="144" t="inlineStr">
        <is>
          <t>Melhorias com Dr Atila e Rosi, referente a cobranças particulares e em espcial as da bucomaxilo</t>
        </is>
      </c>
      <c r="H724" s="146" t="inlineStr">
        <is>
          <t>Concluído</t>
        </is>
      </c>
      <c r="I724" s="144" t="inlineStr">
        <is>
          <t>Não informado</t>
        </is>
      </c>
    </row>
    <row r="725" ht="38.1" customHeight="1">
      <c r="A725" s="193" t="n">
        <v>45751</v>
      </c>
      <c r="B725" s="145" t="inlineStr">
        <is>
          <t>Abril</t>
        </is>
      </c>
      <c r="C725" s="150" t="n">
        <v>2025</v>
      </c>
      <c r="D725" s="201" t="inlineStr">
        <is>
          <t>HVC</t>
        </is>
      </c>
      <c r="E725" s="144" t="inlineStr">
        <is>
          <t>Higiene</t>
        </is>
      </c>
      <c r="F725" s="141" t="inlineStr">
        <is>
          <t>Infra e Hotelaria</t>
        </is>
      </c>
      <c r="G725" s="144" t="inlineStr">
        <is>
          <t>Fluxo de instalação de cortinas no box do banheiro, divergencia entre enfermagem x higiene</t>
        </is>
      </c>
      <c r="H725" s="146" t="inlineStr">
        <is>
          <t>Concluído</t>
        </is>
      </c>
      <c r="I725" s="144" t="inlineStr">
        <is>
          <t>Lilian</t>
        </is>
      </c>
    </row>
    <row r="726" ht="50.45" customHeight="1">
      <c r="A726" s="193" t="n">
        <v>45751</v>
      </c>
      <c r="B726" s="145" t="inlineStr">
        <is>
          <t>Abril</t>
        </is>
      </c>
      <c r="C726" s="150" t="n">
        <v>2025</v>
      </c>
      <c r="D726" s="201" t="inlineStr">
        <is>
          <t>CSC</t>
        </is>
      </c>
      <c r="E726" s="144" t="inlineStr">
        <is>
          <t>Gestão de Leitos</t>
        </is>
      </c>
      <c r="F726" s="147" t="inlineStr">
        <is>
          <t>Fluxo do Paciente</t>
        </is>
      </c>
      <c r="G726" s="144" t="inlineStr">
        <is>
          <t>Insatisfação de cliente na comunicação, clareza na transferencia de HVC para CSC</t>
        </is>
      </c>
      <c r="H726" s="146" t="inlineStr">
        <is>
          <t>Concluído</t>
        </is>
      </c>
      <c r="I726" s="144" t="inlineStr">
        <is>
          <t>Não informado</t>
        </is>
      </c>
    </row>
    <row r="727" ht="25.5" customHeight="1">
      <c r="A727" s="193" t="n">
        <v>45751</v>
      </c>
      <c r="B727" s="145" t="inlineStr">
        <is>
          <t>Abril</t>
        </is>
      </c>
      <c r="C727" s="150" t="n">
        <v>2025</v>
      </c>
      <c r="D727" s="201" t="inlineStr">
        <is>
          <t>HVC</t>
        </is>
      </c>
      <c r="E727" s="144" t="inlineStr">
        <is>
          <t>Engenharia Clínica</t>
        </is>
      </c>
      <c r="F727" s="141" t="inlineStr">
        <is>
          <t>Infra e Hotelaria</t>
        </is>
      </c>
      <c r="G727" s="144" t="inlineStr">
        <is>
          <t>Apenas uma autoclave no CME funcionando</t>
        </is>
      </c>
      <c r="H727" s="146" t="inlineStr">
        <is>
          <t>Concluído</t>
        </is>
      </c>
      <c r="I727" s="144" t="inlineStr">
        <is>
          <t>Não informado</t>
        </is>
      </c>
    </row>
    <row r="728" ht="25.5" customHeight="1">
      <c r="A728" s="193" t="n">
        <v>45751</v>
      </c>
      <c r="B728" s="145" t="inlineStr">
        <is>
          <t>Abril</t>
        </is>
      </c>
      <c r="C728" s="150" t="n">
        <v>2025</v>
      </c>
      <c r="D728" s="201" t="inlineStr">
        <is>
          <t>HVC</t>
        </is>
      </c>
      <c r="E728" s="144" t="inlineStr">
        <is>
          <t>Manutenção</t>
        </is>
      </c>
      <c r="F728" s="141" t="inlineStr">
        <is>
          <t>Infra e Hotelaria</t>
        </is>
      </c>
      <c r="G728" s="144" t="inlineStr">
        <is>
          <t>Sala tomografo GE2 com temperatura elevada</t>
        </is>
      </c>
      <c r="H728" s="146" t="inlineStr">
        <is>
          <t>Concluído</t>
        </is>
      </c>
      <c r="I728" s="144" t="inlineStr">
        <is>
          <t>Não informado</t>
        </is>
      </c>
    </row>
    <row r="729" ht="25.5" customHeight="1">
      <c r="A729" s="193" t="n">
        <v>45751</v>
      </c>
      <c r="B729" s="145" t="inlineStr">
        <is>
          <t>Abril</t>
        </is>
      </c>
      <c r="C729" s="150" t="n">
        <v>2025</v>
      </c>
      <c r="D729" s="201" t="inlineStr">
        <is>
          <t>HVC</t>
        </is>
      </c>
      <c r="E729" s="144" t="inlineStr">
        <is>
          <t>Manutenção</t>
        </is>
      </c>
      <c r="F729" s="141" t="inlineStr">
        <is>
          <t>Infra e Hotelaria</t>
        </is>
      </c>
      <c r="G729" s="144" t="inlineStr">
        <is>
          <t>Ar condicionado sala de espera pronto socorro</t>
        </is>
      </c>
      <c r="H729" s="146" t="inlineStr">
        <is>
          <t>Concluído</t>
        </is>
      </c>
      <c r="I729" s="144" t="inlineStr">
        <is>
          <t>Não informado</t>
        </is>
      </c>
    </row>
    <row r="730" ht="25.5" customHeight="1">
      <c r="A730" s="193" t="n">
        <v>45751</v>
      </c>
      <c r="B730" s="145" t="inlineStr">
        <is>
          <t>Abril</t>
        </is>
      </c>
      <c r="C730" s="150" t="n">
        <v>2025</v>
      </c>
      <c r="D730" s="201" t="inlineStr">
        <is>
          <t>HVC</t>
        </is>
      </c>
      <c r="E730" s="144" t="inlineStr">
        <is>
          <t>Manutenção</t>
        </is>
      </c>
      <c r="F730" s="141" t="inlineStr">
        <is>
          <t>Infra e Hotelaria</t>
        </is>
      </c>
      <c r="G730" s="144" t="inlineStr">
        <is>
          <t>Liberação de laudo da analise da agua para SCIH</t>
        </is>
      </c>
      <c r="H730" s="146" t="inlineStr">
        <is>
          <t>Concluído</t>
        </is>
      </c>
      <c r="I730" s="144" t="inlineStr">
        <is>
          <t>Não informado</t>
        </is>
      </c>
    </row>
    <row r="731" ht="50.45" customHeight="1">
      <c r="A731" s="193" t="n">
        <v>45754</v>
      </c>
      <c r="B731" s="145" t="inlineStr">
        <is>
          <t>Abril</t>
        </is>
      </c>
      <c r="C731" s="150" t="n">
        <v>2025</v>
      </c>
      <c r="D731" s="201" t="inlineStr">
        <is>
          <t>HVC</t>
        </is>
      </c>
      <c r="E731" s="144" t="inlineStr">
        <is>
          <t>Manutenção</t>
        </is>
      </c>
      <c r="F731" s="141" t="inlineStr">
        <is>
          <t>Infra e Hotelaria</t>
        </is>
      </c>
      <c r="G731" s="144" t="inlineStr">
        <is>
          <t>Quarto com poucas tomadas, sendo necessario utilizar extensão para uso de todos os equip.429</t>
        </is>
      </c>
      <c r="H731" s="146" t="inlineStr">
        <is>
          <t>Concluído</t>
        </is>
      </c>
      <c r="I731" s="144" t="inlineStr">
        <is>
          <t>Não informado</t>
        </is>
      </c>
    </row>
    <row r="732" ht="25.5" customHeight="1">
      <c r="A732" s="193" t="n">
        <v>45754</v>
      </c>
      <c r="B732" s="145" t="inlineStr">
        <is>
          <t>Abril</t>
        </is>
      </c>
      <c r="C732" s="150" t="n">
        <v>2025</v>
      </c>
      <c r="D732" s="201" t="inlineStr">
        <is>
          <t>HVC</t>
        </is>
      </c>
      <c r="E732" s="144" t="inlineStr">
        <is>
          <t>Manutenção</t>
        </is>
      </c>
      <c r="F732" s="141" t="inlineStr">
        <is>
          <t>Infra e Hotelaria</t>
        </is>
      </c>
      <c r="G732" s="144" t="inlineStr">
        <is>
          <t>Berço panda com problemas tecnicos e defeitos</t>
        </is>
      </c>
      <c r="H732" s="146" t="inlineStr">
        <is>
          <t>Concluído</t>
        </is>
      </c>
      <c r="I732" s="144" t="inlineStr">
        <is>
          <t>Não informado</t>
        </is>
      </c>
    </row>
    <row r="733" ht="38.1" customHeight="1">
      <c r="A733" s="193" t="n">
        <v>45754</v>
      </c>
      <c r="B733" s="145" t="inlineStr">
        <is>
          <t>Abril</t>
        </is>
      </c>
      <c r="C733" s="150" t="n">
        <v>2025</v>
      </c>
      <c r="D733" s="201" t="inlineStr">
        <is>
          <t>HVC</t>
        </is>
      </c>
      <c r="E733" s="144" t="inlineStr">
        <is>
          <t>Ouvidoria</t>
        </is>
      </c>
      <c r="F733" s="147" t="inlineStr">
        <is>
          <t>Fluxo do Paciente</t>
        </is>
      </c>
      <c r="G733" s="144" t="inlineStr">
        <is>
          <t>40 boletins atrasados na ouvidoria- Aguarda retorno dos gestores</t>
        </is>
      </c>
      <c r="H733" s="146" t="inlineStr">
        <is>
          <t>Concluído</t>
        </is>
      </c>
      <c r="I733" s="144" t="inlineStr">
        <is>
          <t>Não informado</t>
        </is>
      </c>
    </row>
    <row r="734" ht="38.1" customHeight="1">
      <c r="A734" s="193" t="n">
        <v>45754</v>
      </c>
      <c r="B734" s="145" t="inlineStr">
        <is>
          <t>Abril</t>
        </is>
      </c>
      <c r="C734" s="150" t="n">
        <v>2025</v>
      </c>
      <c r="D734" s="201" t="inlineStr">
        <is>
          <t>HVC</t>
        </is>
      </c>
      <c r="E734" s="144" t="inlineStr">
        <is>
          <t>Nutrição</t>
        </is>
      </c>
      <c r="F734" s="139" t="inlineStr">
        <is>
          <t>Assistencial</t>
        </is>
      </c>
      <c r="G734" s="144" t="inlineStr">
        <is>
          <t>Alinhamento de fluxo de refeição de acompanhante nas semis intensiva</t>
        </is>
      </c>
      <c r="H734" s="146" t="inlineStr">
        <is>
          <t>Em andamento</t>
        </is>
      </c>
      <c r="I734" s="144" t="inlineStr">
        <is>
          <t>Não informado</t>
        </is>
      </c>
    </row>
    <row r="735" ht="25.5" customHeight="1">
      <c r="A735" s="193" t="n">
        <v>45755</v>
      </c>
      <c r="B735" s="145" t="inlineStr">
        <is>
          <t>Abril</t>
        </is>
      </c>
      <c r="C735" s="150" t="n">
        <v>2025</v>
      </c>
      <c r="D735" s="201" t="inlineStr">
        <is>
          <t>HVC</t>
        </is>
      </c>
      <c r="E735" s="144" t="inlineStr">
        <is>
          <t>Manutenção</t>
        </is>
      </c>
      <c r="F735" s="141" t="inlineStr">
        <is>
          <t>Infra e Hotelaria</t>
        </is>
      </c>
      <c r="G735" s="144" t="inlineStr">
        <is>
          <t>Fluxo de bloqueio de elevador para acesso ao centro cirurgico</t>
        </is>
      </c>
      <c r="H735" s="146" t="inlineStr">
        <is>
          <t>Concluído</t>
        </is>
      </c>
      <c r="I735" s="144" t="inlineStr">
        <is>
          <t>Não informado</t>
        </is>
      </c>
    </row>
    <row r="736" ht="25.5" customHeight="1">
      <c r="A736" s="193" t="n">
        <v>45755</v>
      </c>
      <c r="B736" s="145" t="inlineStr">
        <is>
          <t>Abril</t>
        </is>
      </c>
      <c r="C736" s="150" t="n">
        <v>2025</v>
      </c>
      <c r="D736" s="201" t="inlineStr">
        <is>
          <t>HVC</t>
        </is>
      </c>
      <c r="E736" s="144" t="inlineStr">
        <is>
          <t>Secretaria</t>
        </is>
      </c>
      <c r="F736" s="147" t="inlineStr">
        <is>
          <t>Fluxo do Paciente</t>
        </is>
      </c>
      <c r="G736" s="144" t="inlineStr">
        <is>
          <t>Fluxo de Cobrança de itens nao cobertos pela operadora</t>
        </is>
      </c>
      <c r="H736" s="146" t="inlineStr">
        <is>
          <t>Em andamento</t>
        </is>
      </c>
      <c r="I736" s="144" t="inlineStr">
        <is>
          <t>Não informado</t>
        </is>
      </c>
    </row>
    <row r="737" ht="14.1" customHeight="1">
      <c r="A737" s="193" t="n">
        <v>45755</v>
      </c>
      <c r="B737" s="145" t="inlineStr">
        <is>
          <t>Abril</t>
        </is>
      </c>
      <c r="C737" s="150" t="n">
        <v>2025</v>
      </c>
      <c r="D737" s="201" t="inlineStr">
        <is>
          <t>HVC</t>
        </is>
      </c>
      <c r="E737" s="144" t="inlineStr">
        <is>
          <t>Farmácia</t>
        </is>
      </c>
      <c r="F737" s="139" t="inlineStr">
        <is>
          <t>Assistencial</t>
        </is>
      </c>
      <c r="G737" s="144" t="inlineStr">
        <is>
          <t>Atraso medicação T.I.</t>
        </is>
      </c>
      <c r="H737" s="146" t="inlineStr">
        <is>
          <t>Em andamento</t>
        </is>
      </c>
      <c r="I737" s="144" t="inlineStr">
        <is>
          <t>Não informado</t>
        </is>
      </c>
    </row>
    <row r="738" ht="25.5" customHeight="1">
      <c r="A738" s="193" t="n">
        <v>45755</v>
      </c>
      <c r="B738" s="145" t="inlineStr">
        <is>
          <t>Abril</t>
        </is>
      </c>
      <c r="C738" s="150" t="n">
        <v>2025</v>
      </c>
      <c r="D738" s="201" t="inlineStr">
        <is>
          <t>HVC</t>
        </is>
      </c>
      <c r="E738" s="144" t="inlineStr">
        <is>
          <t>Nutrição</t>
        </is>
      </c>
      <c r="F738" s="139" t="inlineStr">
        <is>
          <t>Assistencial</t>
        </is>
      </c>
      <c r="G738" s="144" t="inlineStr">
        <is>
          <t>Fluxo solicitação CupCake e bolo, aniversario ou alta</t>
        </is>
      </c>
      <c r="H738" s="146" t="inlineStr">
        <is>
          <t>Em andamento</t>
        </is>
      </c>
      <c r="I738" s="144" t="inlineStr">
        <is>
          <t>Não informado</t>
        </is>
      </c>
    </row>
    <row r="739" ht="25.5" customHeight="1">
      <c r="A739" s="193" t="n">
        <v>45755</v>
      </c>
      <c r="B739" s="145" t="inlineStr">
        <is>
          <t>Abril</t>
        </is>
      </c>
      <c r="C739" s="150" t="n">
        <v>2025</v>
      </c>
      <c r="D739" s="201" t="inlineStr">
        <is>
          <t>HVC</t>
        </is>
      </c>
      <c r="E739" s="144" t="inlineStr">
        <is>
          <t>Controle de Acesso / Segurança</t>
        </is>
      </c>
      <c r="F739" s="147" t="inlineStr">
        <is>
          <t>Fluxo do Paciente</t>
        </is>
      </c>
      <c r="G739" s="144" t="inlineStr">
        <is>
          <t>Fluxo de visita com dificuldades</t>
        </is>
      </c>
      <c r="H739" s="146" t="inlineStr">
        <is>
          <t>Em andamento</t>
        </is>
      </c>
      <c r="I739" s="144" t="inlineStr">
        <is>
          <t>Dr. Átila</t>
        </is>
      </c>
    </row>
    <row r="740" ht="38.1" customHeight="1">
      <c r="A740" s="193" t="n">
        <v>45756</v>
      </c>
      <c r="B740" s="145" t="inlineStr">
        <is>
          <t>Abril</t>
        </is>
      </c>
      <c r="C740" s="150" t="n">
        <v>2025</v>
      </c>
      <c r="D740" s="201" t="inlineStr">
        <is>
          <t>Castelo</t>
        </is>
      </c>
      <c r="E740" s="144" t="inlineStr">
        <is>
          <t>Manutenção</t>
        </is>
      </c>
      <c r="F740" s="141" t="inlineStr">
        <is>
          <t>Infra e Hotelaria</t>
        </is>
      </c>
      <c r="G740" s="144" t="inlineStr">
        <is>
          <t>Portao com problemas na unidade castelo, solto risco de queda</t>
        </is>
      </c>
      <c r="H740" s="146" t="inlineStr">
        <is>
          <t>Concluído</t>
        </is>
      </c>
      <c r="I740" s="144" t="inlineStr">
        <is>
          <t>Não informado</t>
        </is>
      </c>
    </row>
    <row r="741" ht="14.1" customHeight="1">
      <c r="A741" s="193" t="n">
        <v>45757</v>
      </c>
      <c r="B741" s="145" t="inlineStr">
        <is>
          <t>Abril</t>
        </is>
      </c>
      <c r="C741" s="150" t="n">
        <v>2025</v>
      </c>
      <c r="D741" s="201" t="inlineStr">
        <is>
          <t>Castelo</t>
        </is>
      </c>
      <c r="E741" s="144" t="inlineStr">
        <is>
          <t>Manutenção</t>
        </is>
      </c>
      <c r="F741" s="141" t="inlineStr">
        <is>
          <t>Infra e Hotelaria</t>
        </is>
      </c>
      <c r="G741" s="144" t="inlineStr">
        <is>
          <t>Portão da unidade castelo caiu</t>
        </is>
      </c>
      <c r="H741" s="146" t="inlineStr">
        <is>
          <t>Concluído</t>
        </is>
      </c>
      <c r="I741" s="144" t="inlineStr">
        <is>
          <t>Não informado</t>
        </is>
      </c>
    </row>
    <row r="742" ht="38.1" customHeight="1">
      <c r="A742" s="193" t="n">
        <v>45757</v>
      </c>
      <c r="B742" s="145" t="inlineStr">
        <is>
          <t>Abril</t>
        </is>
      </c>
      <c r="C742" s="150" t="n">
        <v>2025</v>
      </c>
      <c r="D742" s="201" t="inlineStr">
        <is>
          <t>HVC</t>
        </is>
      </c>
      <c r="E742" s="144" t="inlineStr">
        <is>
          <t>Nutrição</t>
        </is>
      </c>
      <c r="F742" s="139" t="inlineStr">
        <is>
          <t>Assistencial</t>
        </is>
      </c>
      <c r="G742" s="144" t="inlineStr">
        <is>
          <t>Fluxo de liberação de dieta, dieta liberada no tasy mas nao aparece para copeira</t>
        </is>
      </c>
      <c r="H742" s="146" t="inlineStr">
        <is>
          <t>Concluído</t>
        </is>
      </c>
      <c r="I742" s="144" t="inlineStr">
        <is>
          <t>Não informado</t>
        </is>
      </c>
    </row>
    <row r="743" ht="25.5" customHeight="1">
      <c r="A743" s="193" t="n">
        <v>45758</v>
      </c>
      <c r="B743" s="145" t="inlineStr">
        <is>
          <t>Abril</t>
        </is>
      </c>
      <c r="C743" s="150" t="n">
        <v>2025</v>
      </c>
      <c r="D743" s="201" t="inlineStr">
        <is>
          <t>HVC</t>
        </is>
      </c>
      <c r="E743" s="144" t="inlineStr">
        <is>
          <t>Manutenção</t>
        </is>
      </c>
      <c r="F743" s="141" t="inlineStr">
        <is>
          <t>Infra e Hotelaria</t>
        </is>
      </c>
      <c r="G743" s="144" t="inlineStr">
        <is>
          <t>problema eletrico no 304, quarto sem energia.</t>
        </is>
      </c>
      <c r="H743" s="146" t="inlineStr">
        <is>
          <t>Concluído</t>
        </is>
      </c>
      <c r="I743" s="144" t="inlineStr">
        <is>
          <t>Não informado</t>
        </is>
      </c>
    </row>
    <row r="744" ht="38.1" customHeight="1">
      <c r="A744" s="193" t="n">
        <v>45758</v>
      </c>
      <c r="B744" s="145" t="inlineStr">
        <is>
          <t>Abril</t>
        </is>
      </c>
      <c r="C744" s="150" t="n">
        <v>2025</v>
      </c>
      <c r="D744" s="201" t="inlineStr">
        <is>
          <t>HVC</t>
        </is>
      </c>
      <c r="E744" s="144" t="inlineStr">
        <is>
          <t>Recepção</t>
        </is>
      </c>
      <c r="F744" s="147" t="inlineStr">
        <is>
          <t>Fluxo do Paciente</t>
        </is>
      </c>
      <c r="G744" s="144" t="inlineStr">
        <is>
          <t>Fluxo de solicitação de ambulancia, quem fica responsavel</t>
        </is>
      </c>
      <c r="H744" s="146" t="inlineStr">
        <is>
          <t>Concluído</t>
        </is>
      </c>
      <c r="I744" s="144" t="inlineStr">
        <is>
          <t>Não informado</t>
        </is>
      </c>
    </row>
    <row r="745" ht="38.1" customHeight="1">
      <c r="A745" s="193" t="n">
        <v>45758</v>
      </c>
      <c r="B745" s="145" t="inlineStr">
        <is>
          <t>Abril</t>
        </is>
      </c>
      <c r="C745" s="150" t="n">
        <v>2025</v>
      </c>
      <c r="D745" s="201" t="inlineStr">
        <is>
          <t>HVC</t>
        </is>
      </c>
      <c r="E745" s="144" t="inlineStr">
        <is>
          <t>Engenharia Clínica</t>
        </is>
      </c>
      <c r="F745" s="141" t="inlineStr">
        <is>
          <t>Infra e Hotelaria</t>
        </is>
      </c>
      <c r="G745" s="144" t="inlineStr">
        <is>
          <t>Treinamento para uso do equipamento de terapia de pressao negativa da Heartman</t>
        </is>
      </c>
      <c r="H745" s="146" t="inlineStr">
        <is>
          <t>Concluído</t>
        </is>
      </c>
      <c r="I745" s="144" t="inlineStr">
        <is>
          <t>Adilson</t>
        </is>
      </c>
    </row>
    <row r="746" ht="38.1" customHeight="1">
      <c r="A746" s="193" t="n">
        <v>45761</v>
      </c>
      <c r="B746" s="145" t="inlineStr">
        <is>
          <t>Abril</t>
        </is>
      </c>
      <c r="C746" s="150" t="n">
        <v>2025</v>
      </c>
      <c r="D746" s="201" t="inlineStr">
        <is>
          <t>HVC</t>
        </is>
      </c>
      <c r="E746" s="144" t="inlineStr">
        <is>
          <t>Manutenção</t>
        </is>
      </c>
      <c r="F746" s="141" t="inlineStr">
        <is>
          <t>Infra e Hotelaria</t>
        </is>
      </c>
      <c r="G746" s="144" t="inlineStr">
        <is>
          <t>Disponibilização de mais tomadas no quarto pediatria em pendencia</t>
        </is>
      </c>
      <c r="H746" s="146" t="inlineStr">
        <is>
          <t>Em andamento</t>
        </is>
      </c>
      <c r="I746" s="144" t="inlineStr">
        <is>
          <t>Januário</t>
        </is>
      </c>
    </row>
    <row r="747" ht="25.5" customHeight="1">
      <c r="A747" s="193" t="n">
        <v>45761</v>
      </c>
      <c r="B747" s="145" t="inlineStr">
        <is>
          <t>Abril</t>
        </is>
      </c>
      <c r="C747" s="150" t="n">
        <v>2025</v>
      </c>
      <c r="D747" s="201" t="inlineStr">
        <is>
          <t>HVC</t>
        </is>
      </c>
      <c r="E747" s="144" t="inlineStr">
        <is>
          <t>Farmácia</t>
        </is>
      </c>
      <c r="F747" s="139" t="inlineStr">
        <is>
          <t>Assistencial</t>
        </is>
      </c>
      <c r="G747" s="144" t="inlineStr">
        <is>
          <t>Correção de erro de diluição pelo sistema nas medicações</t>
        </is>
      </c>
      <c r="H747" s="146" t="inlineStr">
        <is>
          <t>Em andamento</t>
        </is>
      </c>
      <c r="I747" s="144" t="inlineStr">
        <is>
          <t>Thaís</t>
        </is>
      </c>
    </row>
    <row r="748" ht="25.5" customHeight="1">
      <c r="A748" s="193" t="n">
        <v>45761</v>
      </c>
      <c r="B748" s="145" t="inlineStr">
        <is>
          <t>Abril</t>
        </is>
      </c>
      <c r="C748" s="150" t="n">
        <v>2025</v>
      </c>
      <c r="D748" s="201" t="inlineStr">
        <is>
          <t>HVC</t>
        </is>
      </c>
      <c r="E748" s="144" t="inlineStr">
        <is>
          <t>Nutrição</t>
        </is>
      </c>
      <c r="F748" s="139" t="inlineStr">
        <is>
          <t>Assistencial</t>
        </is>
      </c>
      <c r="G748" s="144" t="inlineStr">
        <is>
          <t>Fluxo de liberação de dieta para alergicos ou intolerantes</t>
        </is>
      </c>
      <c r="H748" s="146" t="inlineStr">
        <is>
          <t>Em andamento</t>
        </is>
      </c>
      <c r="I748" s="144" t="inlineStr">
        <is>
          <t>Juliana</t>
        </is>
      </c>
    </row>
    <row r="749" ht="25.5" customHeight="1">
      <c r="A749" s="193" t="n">
        <v>45762</v>
      </c>
      <c r="B749" s="145" t="inlineStr">
        <is>
          <t>Abril</t>
        </is>
      </c>
      <c r="C749" s="150" t="n">
        <v>2025</v>
      </c>
      <c r="D749" s="201" t="inlineStr">
        <is>
          <t>HVC</t>
        </is>
      </c>
      <c r="E749" s="144" t="inlineStr">
        <is>
          <t>Engenharia Clínica</t>
        </is>
      </c>
      <c r="F749" s="141" t="inlineStr">
        <is>
          <t>Infra e Hotelaria</t>
        </is>
      </c>
      <c r="G749" s="144" t="inlineStr">
        <is>
          <t>Mesa cirurgica parada devido problema tecnico</t>
        </is>
      </c>
      <c r="H749" s="146" t="inlineStr">
        <is>
          <t>Concluído</t>
        </is>
      </c>
      <c r="I749" s="144" t="inlineStr">
        <is>
          <t>Não informado</t>
        </is>
      </c>
    </row>
    <row r="750" ht="38.1" customHeight="1">
      <c r="A750" s="193" t="n">
        <v>45762</v>
      </c>
      <c r="B750" s="145" t="inlineStr">
        <is>
          <t>Abril</t>
        </is>
      </c>
      <c r="C750" s="150" t="n">
        <v>2025</v>
      </c>
      <c r="D750" s="201" t="inlineStr">
        <is>
          <t>HVC</t>
        </is>
      </c>
      <c r="E750" s="144" t="inlineStr">
        <is>
          <t>Engenharia Clínica</t>
        </is>
      </c>
      <c r="F750" s="141" t="inlineStr">
        <is>
          <t>Infra e Hotelaria</t>
        </is>
      </c>
      <c r="G750" s="144" t="inlineStr">
        <is>
          <t>Oximetro do tesla da ressonancia da radiologia danificada</t>
        </is>
      </c>
      <c r="H750" s="146" t="inlineStr">
        <is>
          <t>Em andamento</t>
        </is>
      </c>
      <c r="I750" s="144" t="inlineStr">
        <is>
          <t>Não informado</t>
        </is>
      </c>
    </row>
    <row r="751" ht="25.5" customHeight="1">
      <c r="A751" s="193" t="n">
        <v>45763</v>
      </c>
      <c r="B751" s="145" t="inlineStr">
        <is>
          <t>Abril</t>
        </is>
      </c>
      <c r="C751" s="150" t="n">
        <v>2025</v>
      </c>
      <c r="D751" s="201" t="inlineStr">
        <is>
          <t>HVC</t>
        </is>
      </c>
      <c r="E751" s="144" t="inlineStr">
        <is>
          <t>Engenharia Clínica</t>
        </is>
      </c>
      <c r="F751" s="141" t="inlineStr">
        <is>
          <t>Infra e Hotelaria</t>
        </is>
      </c>
      <c r="G751" s="144" t="inlineStr">
        <is>
          <t>artefatos na imagem da GE1 ressonancia</t>
        </is>
      </c>
      <c r="H751" s="146" t="inlineStr">
        <is>
          <t>Concluído</t>
        </is>
      </c>
      <c r="I751" s="144" t="inlineStr">
        <is>
          <t>Não informado</t>
        </is>
      </c>
    </row>
    <row r="752" ht="25.5" customHeight="1">
      <c r="A752" s="193" t="n">
        <v>45763</v>
      </c>
      <c r="B752" s="145" t="inlineStr">
        <is>
          <t>Abril</t>
        </is>
      </c>
      <c r="C752" s="150" t="n">
        <v>2025</v>
      </c>
      <c r="D752" s="201" t="inlineStr">
        <is>
          <t>HVC</t>
        </is>
      </c>
      <c r="E752" s="144" t="inlineStr">
        <is>
          <t>Imagem / Radiologia</t>
        </is>
      </c>
      <c r="F752" s="147" t="inlineStr">
        <is>
          <t>Fluxo do Paciente</t>
        </is>
      </c>
      <c r="G752" s="144" t="inlineStr">
        <is>
          <t>Aliança- extravio após descer para setor de radiologia</t>
        </is>
      </c>
      <c r="H752" s="146" t="inlineStr">
        <is>
          <t>Em andamento</t>
        </is>
      </c>
      <c r="I752" s="144" t="inlineStr">
        <is>
          <t>Não informado</t>
        </is>
      </c>
    </row>
    <row r="753" ht="50.45" customHeight="1">
      <c r="A753" s="193" t="n">
        <v>45764</v>
      </c>
      <c r="B753" s="145" t="inlineStr">
        <is>
          <t>Abril</t>
        </is>
      </c>
      <c r="C753" s="150" t="n">
        <v>2025</v>
      </c>
      <c r="D753" s="201" t="inlineStr">
        <is>
          <t>HVC</t>
        </is>
      </c>
      <c r="E753" s="144" t="inlineStr">
        <is>
          <t>Farmácia</t>
        </is>
      </c>
      <c r="F753" s="139" t="inlineStr">
        <is>
          <t>Assistencial</t>
        </is>
      </c>
      <c r="G753" s="144" t="inlineStr">
        <is>
          <t>Transporte de medicação da empresa dientregue esta sendo feito de maneira inadequada, com caixas incorretas.</t>
        </is>
      </c>
      <c r="H753" s="146" t="inlineStr">
        <is>
          <t>Concluído</t>
        </is>
      </c>
      <c r="I753" s="144" t="inlineStr">
        <is>
          <t>Não informado</t>
        </is>
      </c>
    </row>
    <row r="754" ht="25.5" customHeight="1">
      <c r="A754" s="193" t="n">
        <v>45769</v>
      </c>
      <c r="B754" s="145" t="inlineStr">
        <is>
          <t>Abril</t>
        </is>
      </c>
      <c r="C754" s="150" t="n">
        <v>2025</v>
      </c>
      <c r="D754" s="201" t="inlineStr">
        <is>
          <t>HVC</t>
        </is>
      </c>
      <c r="E754" s="144" t="inlineStr">
        <is>
          <t>Farmácia</t>
        </is>
      </c>
      <c r="F754" s="139" t="inlineStr">
        <is>
          <t>Assistencial</t>
        </is>
      </c>
      <c r="G754" s="144" t="inlineStr">
        <is>
          <t>Seladora da farmacia pegou fogo 2 vezes</t>
        </is>
      </c>
      <c r="H754" s="146" t="inlineStr">
        <is>
          <t>Em andamento</t>
        </is>
      </c>
      <c r="I754" s="144" t="inlineStr">
        <is>
          <t>Thaís</t>
        </is>
      </c>
    </row>
    <row r="755" ht="38.1" customHeight="1">
      <c r="A755" s="193" t="n">
        <v>45769</v>
      </c>
      <c r="B755" s="145" t="inlineStr">
        <is>
          <t>Abril</t>
        </is>
      </c>
      <c r="C755" s="150" t="n">
        <v>2025</v>
      </c>
      <c r="D755" s="201" t="inlineStr">
        <is>
          <t>HVC</t>
        </is>
      </c>
      <c r="E755" s="144" t="inlineStr">
        <is>
          <t>Farmácia</t>
        </is>
      </c>
      <c r="F755" s="139" t="inlineStr">
        <is>
          <t>Assistencial</t>
        </is>
      </c>
      <c r="G755" s="144" t="inlineStr">
        <is>
          <t>Caixas acrilicas dos pacientes voltando quebradas e sem cadeados</t>
        </is>
      </c>
      <c r="H755" s="146" t="inlineStr">
        <is>
          <t>Em andamento</t>
        </is>
      </c>
      <c r="I755" s="144" t="inlineStr">
        <is>
          <t>Não informado</t>
        </is>
      </c>
    </row>
    <row r="756" ht="25.5" customHeight="1">
      <c r="A756" s="193" t="n">
        <v>45769</v>
      </c>
      <c r="B756" s="145" t="inlineStr">
        <is>
          <t>Abril</t>
        </is>
      </c>
      <c r="C756" s="150" t="n">
        <v>2025</v>
      </c>
      <c r="D756" s="201" t="inlineStr">
        <is>
          <t>HVC</t>
        </is>
      </c>
      <c r="E756" s="144" t="inlineStr">
        <is>
          <t>Engenharia Clínica</t>
        </is>
      </c>
      <c r="F756" s="141" t="inlineStr">
        <is>
          <t>Infra e Hotelaria</t>
        </is>
      </c>
      <c r="G756" s="144" t="inlineStr">
        <is>
          <t>Sala 2 do raio x com defeito no painel</t>
        </is>
      </c>
      <c r="H756" s="146" t="inlineStr">
        <is>
          <t>Concluído</t>
        </is>
      </c>
      <c r="I756" s="144" t="inlineStr">
        <is>
          <t>Não informado</t>
        </is>
      </c>
    </row>
    <row r="757" ht="14.1" customHeight="1">
      <c r="A757" s="193" t="n">
        <v>45769</v>
      </c>
      <c r="B757" s="145" t="inlineStr">
        <is>
          <t>Abril</t>
        </is>
      </c>
      <c r="C757" s="150" t="n">
        <v>2025</v>
      </c>
      <c r="D757" s="201" t="inlineStr">
        <is>
          <t>HVC</t>
        </is>
      </c>
      <c r="E757" s="144" t="inlineStr">
        <is>
          <t>Manutenção</t>
        </is>
      </c>
      <c r="F757" s="141" t="inlineStr">
        <is>
          <t>Infra e Hotelaria</t>
        </is>
      </c>
      <c r="G757" s="144" t="inlineStr">
        <is>
          <t>Instabilidade no aplicativo Effort</t>
        </is>
      </c>
      <c r="H757" s="146" t="inlineStr">
        <is>
          <t>Concluído</t>
        </is>
      </c>
      <c r="I757" s="144" t="inlineStr">
        <is>
          <t>Não informado</t>
        </is>
      </c>
    </row>
    <row r="758" ht="25.5" customHeight="1">
      <c r="A758" s="193" t="n">
        <v>45769</v>
      </c>
      <c r="B758" s="145" t="inlineStr">
        <is>
          <t>Abril</t>
        </is>
      </c>
      <c r="C758" s="150" t="n">
        <v>2025</v>
      </c>
      <c r="D758" s="201" t="inlineStr">
        <is>
          <t>HVC</t>
        </is>
      </c>
      <c r="E758" s="144" t="inlineStr">
        <is>
          <t>Manutenção</t>
        </is>
      </c>
      <c r="F758" s="141" t="inlineStr">
        <is>
          <t>Infra e Hotelaria</t>
        </is>
      </c>
      <c r="G758" s="144" t="inlineStr">
        <is>
          <t>Elevador nº6 parado, em manutenção ja</t>
        </is>
      </c>
      <c r="H758" s="146" t="inlineStr">
        <is>
          <t>Concluído</t>
        </is>
      </c>
      <c r="I758" s="144" t="inlineStr">
        <is>
          <t>Não informado</t>
        </is>
      </c>
    </row>
    <row r="759" ht="25.5" customHeight="1">
      <c r="A759" s="193" t="n">
        <v>45769</v>
      </c>
      <c r="B759" s="145" t="inlineStr">
        <is>
          <t>Abril</t>
        </is>
      </c>
      <c r="C759" s="150" t="n">
        <v>2025</v>
      </c>
      <c r="D759" s="201" t="inlineStr">
        <is>
          <t>HVC</t>
        </is>
      </c>
      <c r="E759" s="144" t="inlineStr">
        <is>
          <t>Especialistas</t>
        </is>
      </c>
      <c r="F759" s="142" t="inlineStr">
        <is>
          <t>Assistencial Médico</t>
        </is>
      </c>
      <c r="G759" s="144" t="inlineStr">
        <is>
          <t>Cirurgiaão não apareceu na cirurgia</t>
        </is>
      </c>
      <c r="H759" s="146" t="inlineStr">
        <is>
          <t>Concluído</t>
        </is>
      </c>
      <c r="I759" s="144" t="inlineStr">
        <is>
          <t>Não informado</t>
        </is>
      </c>
    </row>
    <row r="760" ht="38.1" customHeight="1">
      <c r="A760" s="193" t="n">
        <v>45769</v>
      </c>
      <c r="B760" s="145" t="inlineStr">
        <is>
          <t>Abril</t>
        </is>
      </c>
      <c r="C760" s="150" t="n">
        <v>2025</v>
      </c>
      <c r="D760" s="201" t="inlineStr">
        <is>
          <t>HVC</t>
        </is>
      </c>
      <c r="E760" s="144" t="inlineStr">
        <is>
          <t>Enfermagem</t>
        </is>
      </c>
      <c r="F760" s="139" t="inlineStr">
        <is>
          <t>Assistencial</t>
        </is>
      </c>
      <c r="G760" s="144" t="inlineStr">
        <is>
          <t>Orientação sobre biopsia de colono desencontrada pela equipe médica e assistencial</t>
        </is>
      </c>
      <c r="H760" s="146" t="inlineStr">
        <is>
          <t>Concluído</t>
        </is>
      </c>
      <c r="I760" s="144" t="inlineStr">
        <is>
          <t>Não informado</t>
        </is>
      </c>
    </row>
    <row r="761" ht="50.45" customHeight="1">
      <c r="A761" s="193" t="n">
        <v>45769</v>
      </c>
      <c r="B761" s="145" t="inlineStr">
        <is>
          <t>Abril</t>
        </is>
      </c>
      <c r="C761" s="150" t="n">
        <v>2025</v>
      </c>
      <c r="D761" s="201" t="inlineStr">
        <is>
          <t>HVC</t>
        </is>
      </c>
      <c r="E761" s="144" t="inlineStr">
        <is>
          <t>Imagem / Radiologia</t>
        </is>
      </c>
      <c r="F761" s="147" t="inlineStr">
        <is>
          <t>Fluxo do Paciente</t>
        </is>
      </c>
      <c r="G761" s="144" t="inlineStr">
        <is>
          <t>Pacs com instabilidade no final de semana, gerando impacto no paciente com demora de liberação de laudo</t>
        </is>
      </c>
      <c r="H761" s="146" t="inlineStr">
        <is>
          <t>Em andamento</t>
        </is>
      </c>
      <c r="I761" s="144" t="inlineStr">
        <is>
          <t>Não informado</t>
        </is>
      </c>
    </row>
    <row r="762" ht="25.5" customHeight="1">
      <c r="A762" s="193" t="n">
        <v>45769</v>
      </c>
      <c r="B762" s="145" t="inlineStr">
        <is>
          <t>Abril</t>
        </is>
      </c>
      <c r="C762" s="150" t="n">
        <v>2025</v>
      </c>
      <c r="D762" s="201" t="inlineStr">
        <is>
          <t>HVC</t>
        </is>
      </c>
      <c r="E762" s="144" t="inlineStr">
        <is>
          <t>Manutenção</t>
        </is>
      </c>
      <c r="F762" s="141" t="inlineStr">
        <is>
          <t>Infra e Hotelaria</t>
        </is>
      </c>
      <c r="G762" s="144" t="inlineStr">
        <is>
          <t>Problema nas TVs da neuro (Cabo antena)</t>
        </is>
      </c>
      <c r="H762" s="146" t="inlineStr">
        <is>
          <t>Em andamento</t>
        </is>
      </c>
      <c r="I762" s="144" t="inlineStr">
        <is>
          <t>Não informado</t>
        </is>
      </c>
    </row>
    <row r="763" ht="38.1" customHeight="1">
      <c r="A763" s="193" t="n">
        <v>45770</v>
      </c>
      <c r="B763" s="145" t="inlineStr">
        <is>
          <t>Abril</t>
        </is>
      </c>
      <c r="C763" s="150" t="n">
        <v>2025</v>
      </c>
      <c r="D763" s="201" t="inlineStr">
        <is>
          <t>HVC</t>
        </is>
      </c>
      <c r="E763" s="144" t="inlineStr">
        <is>
          <t>Engenharia Clínica</t>
        </is>
      </c>
      <c r="F763" s="141" t="inlineStr">
        <is>
          <t>Infra e Hotelaria</t>
        </is>
      </c>
      <c r="G763" s="144" t="inlineStr">
        <is>
          <t>UTI Ped sem aparelho de CNAF suficiente, criança em possivel necessidade</t>
        </is>
      </c>
      <c r="H763" s="146" t="inlineStr">
        <is>
          <t>Em andamento</t>
        </is>
      </c>
      <c r="I763" s="144" t="inlineStr">
        <is>
          <t>Não informado</t>
        </is>
      </c>
    </row>
    <row r="764" ht="38.1" customHeight="1">
      <c r="A764" s="193" t="n">
        <v>45770</v>
      </c>
      <c r="B764" s="145" t="inlineStr">
        <is>
          <t>Abril</t>
        </is>
      </c>
      <c r="C764" s="150" t="n">
        <v>2025</v>
      </c>
      <c r="D764" s="201" t="inlineStr">
        <is>
          <t>HVC</t>
        </is>
      </c>
      <c r="E764" s="144" t="inlineStr">
        <is>
          <t>Engenharia Clínica</t>
        </is>
      </c>
      <c r="F764" s="141" t="inlineStr">
        <is>
          <t>Infra e Hotelaria</t>
        </is>
      </c>
      <c r="G764" s="144" t="inlineStr">
        <is>
          <t>Pediatria sem berços disponiveis suficientes para demanda ped</t>
        </is>
      </c>
      <c r="H764" s="146" t="inlineStr">
        <is>
          <t>Concluído</t>
        </is>
      </c>
      <c r="I764" s="144" t="inlineStr">
        <is>
          <t>Não informado</t>
        </is>
      </c>
    </row>
    <row r="765" ht="38.1" customHeight="1">
      <c r="A765" s="193" t="n">
        <v>45770</v>
      </c>
      <c r="B765" s="145" t="inlineStr">
        <is>
          <t>Abril</t>
        </is>
      </c>
      <c r="C765" s="150" t="n">
        <v>2025</v>
      </c>
      <c r="D765" s="201" t="inlineStr">
        <is>
          <t>HVC</t>
        </is>
      </c>
      <c r="E765" s="144" t="inlineStr">
        <is>
          <t>Engenharia Clínica</t>
        </is>
      </c>
      <c r="F765" s="141" t="inlineStr">
        <is>
          <t>Infra e Hotelaria</t>
        </is>
      </c>
      <c r="G765" s="144" t="inlineStr">
        <is>
          <t>Ressonancia GE1 parada com previsao de retorno para apos almoço</t>
        </is>
      </c>
      <c r="H765" s="146" t="inlineStr">
        <is>
          <t>Concluído</t>
        </is>
      </c>
      <c r="I765" s="144" t="inlineStr">
        <is>
          <t>Não informado</t>
        </is>
      </c>
    </row>
    <row r="766" ht="38.1" customHeight="1">
      <c r="A766" s="193" t="n">
        <v>45771</v>
      </c>
      <c r="B766" s="145" t="inlineStr">
        <is>
          <t>Abril</t>
        </is>
      </c>
      <c r="C766" s="150" t="n">
        <v>2025</v>
      </c>
      <c r="D766" s="201" t="inlineStr">
        <is>
          <t>HVC</t>
        </is>
      </c>
      <c r="E766" s="144" t="inlineStr">
        <is>
          <t>Manutenção</t>
        </is>
      </c>
      <c r="F766" s="141" t="inlineStr">
        <is>
          <t>Infra e Hotelaria</t>
        </is>
      </c>
      <c r="G766" s="144" t="inlineStr">
        <is>
          <t>quarto 715, queixa sobre ar condicionado com sujeidade visivel</t>
        </is>
      </c>
      <c r="H766" s="146" t="inlineStr">
        <is>
          <t>Concluído</t>
        </is>
      </c>
      <c r="I766" s="144" t="inlineStr">
        <is>
          <t>Januário</t>
        </is>
      </c>
    </row>
    <row r="767" ht="50.45" customHeight="1">
      <c r="A767" s="193" t="n">
        <v>45771</v>
      </c>
      <c r="B767" s="145" t="inlineStr">
        <is>
          <t>Abril</t>
        </is>
      </c>
      <c r="C767" s="150" t="n">
        <v>2025</v>
      </c>
      <c r="D767" s="201" t="inlineStr">
        <is>
          <t>HVC</t>
        </is>
      </c>
      <c r="E767" s="144" t="inlineStr">
        <is>
          <t>Recepção</t>
        </is>
      </c>
      <c r="F767" s="147" t="inlineStr">
        <is>
          <t>Fluxo do Paciente</t>
        </is>
      </c>
      <c r="G767" s="144" t="inlineStr">
        <is>
          <t>Fluxo de internação para urgencia de consultório, pacientes aguardando muito tempo para internação.</t>
        </is>
      </c>
      <c r="H767" s="146" t="inlineStr">
        <is>
          <t>Em andamento</t>
        </is>
      </c>
      <c r="I767" s="144" t="inlineStr">
        <is>
          <t>Não informado</t>
        </is>
      </c>
    </row>
    <row r="768" ht="25.5" customHeight="1">
      <c r="A768" s="193" t="n">
        <v>45771</v>
      </c>
      <c r="B768" s="145" t="inlineStr">
        <is>
          <t>Abril</t>
        </is>
      </c>
      <c r="C768" s="150" t="n">
        <v>2025</v>
      </c>
      <c r="D768" s="201" t="inlineStr">
        <is>
          <t>HVC</t>
        </is>
      </c>
      <c r="E768" s="144" t="inlineStr">
        <is>
          <t>Nutrição</t>
        </is>
      </c>
      <c r="F768" s="139" t="inlineStr">
        <is>
          <t>Assistencial</t>
        </is>
      </c>
      <c r="G768" s="144" t="inlineStr">
        <is>
          <t>Higienização das medelas em fluxo de correção com nutrição</t>
        </is>
      </c>
      <c r="H768" s="146" t="inlineStr">
        <is>
          <t>Concluído</t>
        </is>
      </c>
      <c r="I768" s="144" t="inlineStr">
        <is>
          <t>Não informado</t>
        </is>
      </c>
    </row>
    <row r="769" ht="25.5" customHeight="1">
      <c r="A769" s="193" t="n">
        <v>45748</v>
      </c>
      <c r="B769" s="145" t="inlineStr">
        <is>
          <t>Abril</t>
        </is>
      </c>
      <c r="C769" s="150" t="n">
        <v>2025</v>
      </c>
      <c r="D769" s="201" t="inlineStr">
        <is>
          <t>HVC</t>
        </is>
      </c>
      <c r="E769" s="144" t="inlineStr">
        <is>
          <t>Não informado</t>
        </is>
      </c>
      <c r="F769" s="140" t="inlineStr">
        <is>
          <t>Sistemas de Informações</t>
        </is>
      </c>
      <c r="G769" s="144" t="inlineStr">
        <is>
          <t>CÓDIGOS INSTITUCIONAIS ONDE PEGAR HISTORICO</t>
        </is>
      </c>
      <c r="H769" s="146" t="inlineStr">
        <is>
          <t>Concluído</t>
        </is>
      </c>
      <c r="I769" s="144" t="inlineStr">
        <is>
          <t>Não informado</t>
        </is>
      </c>
    </row>
    <row r="770" ht="14.1" customHeight="1">
      <c r="A770" s="193" t="n">
        <v>45771</v>
      </c>
      <c r="B770" s="145" t="inlineStr">
        <is>
          <t>Abril</t>
        </is>
      </c>
      <c r="C770" s="150" t="n">
        <v>2025</v>
      </c>
      <c r="D770" s="201" t="inlineStr">
        <is>
          <t>HVC</t>
        </is>
      </c>
      <c r="E770" s="144" t="inlineStr">
        <is>
          <t>Manutenção</t>
        </is>
      </c>
      <c r="F770" s="141" t="inlineStr">
        <is>
          <t>Infra e Hotelaria</t>
        </is>
      </c>
      <c r="G770" s="144" t="inlineStr">
        <is>
          <t>quarto 420 com vazamento</t>
        </is>
      </c>
      <c r="H770" s="146" t="inlineStr">
        <is>
          <t>Em andamento</t>
        </is>
      </c>
      <c r="I770" s="144" t="inlineStr">
        <is>
          <t>Não informado</t>
        </is>
      </c>
    </row>
    <row r="771" ht="14.1" customHeight="1">
      <c r="A771" s="193" t="n">
        <v>45771</v>
      </c>
      <c r="B771" s="145" t="inlineStr">
        <is>
          <t>Abril</t>
        </is>
      </c>
      <c r="C771" s="150" t="n">
        <v>2025</v>
      </c>
      <c r="D771" s="201" t="inlineStr">
        <is>
          <t>HVC</t>
        </is>
      </c>
      <c r="E771" s="144" t="inlineStr">
        <is>
          <t>Especialistas</t>
        </is>
      </c>
      <c r="F771" s="139" t="inlineStr">
        <is>
          <t>Assistencial</t>
        </is>
      </c>
      <c r="G771" s="144" t="inlineStr">
        <is>
          <t>Multiplas punções notificação</t>
        </is>
      </c>
      <c r="H771" s="146" t="inlineStr">
        <is>
          <t>Concluído</t>
        </is>
      </c>
      <c r="I771" s="144" t="inlineStr">
        <is>
          <t>Não informado</t>
        </is>
      </c>
    </row>
    <row r="772" ht="25.5" customHeight="1">
      <c r="A772" s="193" t="n">
        <v>45772</v>
      </c>
      <c r="B772" s="145" t="inlineStr">
        <is>
          <t>Abril</t>
        </is>
      </c>
      <c r="C772" s="150" t="n">
        <v>2025</v>
      </c>
      <c r="D772" s="201" t="inlineStr">
        <is>
          <t>HVC</t>
        </is>
      </c>
      <c r="E772" s="144" t="inlineStr">
        <is>
          <t>Recepção</t>
        </is>
      </c>
      <c r="F772" s="147" t="inlineStr">
        <is>
          <t>Fluxo do Paciente</t>
        </is>
      </c>
      <c r="G772" s="144" t="inlineStr">
        <is>
          <t>Represamento de pacientes cirurgicos na recepção</t>
        </is>
      </c>
      <c r="H772" s="146" t="inlineStr">
        <is>
          <t>Concluído</t>
        </is>
      </c>
      <c r="I772" s="144" t="inlineStr">
        <is>
          <t>Não informado</t>
        </is>
      </c>
    </row>
    <row r="773" ht="25.5" customHeight="1">
      <c r="A773" s="193" t="n">
        <v>45772</v>
      </c>
      <c r="B773" s="145" t="inlineStr">
        <is>
          <t>Abril</t>
        </is>
      </c>
      <c r="C773" s="150" t="n">
        <v>2025</v>
      </c>
      <c r="D773" s="201" t="inlineStr">
        <is>
          <t>HVC</t>
        </is>
      </c>
      <c r="E773" s="144" t="inlineStr">
        <is>
          <t>Controle de Acesso / Segurança</t>
        </is>
      </c>
      <c r="F773" s="141" t="inlineStr">
        <is>
          <t>Infra e Hotelaria</t>
        </is>
      </c>
      <c r="G773" s="144" t="inlineStr">
        <is>
          <t>Entrada indevida de visitantes pela entrada do PSA</t>
        </is>
      </c>
      <c r="H773" s="146" t="inlineStr">
        <is>
          <t>Concluído</t>
        </is>
      </c>
      <c r="I773" s="144" t="inlineStr">
        <is>
          <t>Não informado</t>
        </is>
      </c>
    </row>
    <row r="774" ht="25.5" customHeight="1">
      <c r="A774" s="193" t="n">
        <v>45775</v>
      </c>
      <c r="B774" s="145" t="inlineStr">
        <is>
          <t>Abril</t>
        </is>
      </c>
      <c r="C774" s="150" t="n">
        <v>2025</v>
      </c>
      <c r="D774" s="201" t="inlineStr">
        <is>
          <t>HVC</t>
        </is>
      </c>
      <c r="E774" s="144" t="inlineStr">
        <is>
          <t>Projetos</t>
        </is>
      </c>
      <c r="F774" s="140" t="inlineStr">
        <is>
          <t>Sistemas de Informações</t>
        </is>
      </c>
      <c r="G774" s="144" t="inlineStr">
        <is>
          <t>Baixo numero de chamados no quality</t>
        </is>
      </c>
      <c r="H774" s="146" t="inlineStr">
        <is>
          <t>Concluído</t>
        </is>
      </c>
      <c r="I774" s="144" t="inlineStr">
        <is>
          <t>Não informado</t>
        </is>
      </c>
    </row>
    <row r="775" ht="50.45" customHeight="1">
      <c r="A775" s="193" t="n">
        <v>45775</v>
      </c>
      <c r="B775" s="145" t="inlineStr">
        <is>
          <t>Abril</t>
        </is>
      </c>
      <c r="C775" s="150" t="n">
        <v>2025</v>
      </c>
      <c r="D775" s="201" t="inlineStr">
        <is>
          <t>HVC</t>
        </is>
      </c>
      <c r="E775" s="144" t="inlineStr">
        <is>
          <t>Farmácia</t>
        </is>
      </c>
      <c r="F775" s="147" t="inlineStr">
        <is>
          <t>Fluxo do Paciente</t>
        </is>
      </c>
      <c r="G775" s="144" t="inlineStr">
        <is>
          <t>Enfermeiro UTI discordando do fluxo de liberação de psicotropicos somente em maleta</t>
        </is>
      </c>
      <c r="H775" s="146" t="inlineStr">
        <is>
          <t>Concluído</t>
        </is>
      </c>
      <c r="I775" s="144" t="inlineStr">
        <is>
          <t>Não informado</t>
        </is>
      </c>
    </row>
    <row r="776" ht="25.5" customHeight="1">
      <c r="A776" s="193" t="n">
        <v>45775</v>
      </c>
      <c r="B776" s="145" t="inlineStr">
        <is>
          <t>Abril</t>
        </is>
      </c>
      <c r="C776" s="150" t="n">
        <v>2025</v>
      </c>
      <c r="D776" s="201" t="inlineStr">
        <is>
          <t>HVC</t>
        </is>
      </c>
      <c r="E776" s="144" t="inlineStr">
        <is>
          <t>Nutrição</t>
        </is>
      </c>
      <c r="F776" s="139" t="inlineStr">
        <is>
          <t>Assistencial</t>
        </is>
      </c>
      <c r="G776" s="144" t="inlineStr">
        <is>
          <t>Higienização das medelas continua com falha</t>
        </is>
      </c>
      <c r="H776" s="146" t="inlineStr">
        <is>
          <t>Concluído</t>
        </is>
      </c>
      <c r="I776" s="144" t="inlineStr">
        <is>
          <t>Não informado</t>
        </is>
      </c>
    </row>
    <row r="777" ht="25.5" customHeight="1">
      <c r="A777" s="193" t="n">
        <v>45775</v>
      </c>
      <c r="B777" s="145" t="inlineStr">
        <is>
          <t>Abril</t>
        </is>
      </c>
      <c r="C777" s="150" t="n">
        <v>2025</v>
      </c>
      <c r="D777" s="201" t="inlineStr">
        <is>
          <t>HVC</t>
        </is>
      </c>
      <c r="E777" s="144" t="inlineStr">
        <is>
          <t>Enfermagem</t>
        </is>
      </c>
      <c r="F777" s="139" t="inlineStr">
        <is>
          <t>Assistencial</t>
        </is>
      </c>
      <c r="G777" s="144" t="inlineStr">
        <is>
          <t>Falha de protocolo de suicidio na UTI adulto (Ajuste barreiras)</t>
        </is>
      </c>
      <c r="H777" s="146" t="inlineStr">
        <is>
          <t>Concluído</t>
        </is>
      </c>
      <c r="I777" s="144" t="inlineStr">
        <is>
          <t>Não informado</t>
        </is>
      </c>
    </row>
    <row r="778" ht="25.5" customHeight="1">
      <c r="A778" s="193" t="n">
        <v>45779</v>
      </c>
      <c r="B778" s="145" t="inlineStr">
        <is>
          <t>Abril</t>
        </is>
      </c>
      <c r="C778" s="150" t="n">
        <v>2025</v>
      </c>
      <c r="D778" s="201" t="inlineStr">
        <is>
          <t>HVC</t>
        </is>
      </c>
      <c r="E778" s="144" t="inlineStr">
        <is>
          <t>Engenharia Clínica</t>
        </is>
      </c>
      <c r="F778" s="141" t="inlineStr">
        <is>
          <t>Infra e Hotelaria</t>
        </is>
      </c>
      <c r="G778" s="144" t="inlineStr">
        <is>
          <t>Mauina de congelação do centro cirurgico parada</t>
        </is>
      </c>
      <c r="H778" s="146" t="inlineStr">
        <is>
          <t>Concluído</t>
        </is>
      </c>
      <c r="I778" s="144" t="inlineStr">
        <is>
          <t>Não informado</t>
        </is>
      </c>
    </row>
    <row r="779" ht="25.5" customHeight="1">
      <c r="A779" s="193" t="n">
        <v>45779</v>
      </c>
      <c r="B779" s="145" t="inlineStr">
        <is>
          <t>Abril</t>
        </is>
      </c>
      <c r="C779" s="150" t="n">
        <v>2025</v>
      </c>
      <c r="D779" s="201" t="inlineStr">
        <is>
          <t>HVC</t>
        </is>
      </c>
      <c r="E779" s="144" t="inlineStr">
        <is>
          <t>Engenharia Clínica</t>
        </is>
      </c>
      <c r="F779" s="141" t="inlineStr">
        <is>
          <t>Infra e Hotelaria</t>
        </is>
      </c>
      <c r="G779" s="144" t="inlineStr">
        <is>
          <t>GE3 ressonancia em manutenção</t>
        </is>
      </c>
      <c r="H779" s="146" t="inlineStr">
        <is>
          <t>Concluído</t>
        </is>
      </c>
      <c r="I779" s="144" t="inlineStr">
        <is>
          <t>Não informado</t>
        </is>
      </c>
    </row>
    <row r="780" ht="25.5" customHeight="1">
      <c r="A780" s="193" t="n">
        <v>45779</v>
      </c>
      <c r="B780" s="145" t="inlineStr">
        <is>
          <t>Abril</t>
        </is>
      </c>
      <c r="C780" s="150" t="n">
        <v>2025</v>
      </c>
      <c r="D780" s="201" t="inlineStr">
        <is>
          <t>HVC</t>
        </is>
      </c>
      <c r="E780" s="144" t="inlineStr">
        <is>
          <t>Manutenção</t>
        </is>
      </c>
      <c r="F780" s="141" t="inlineStr">
        <is>
          <t>Infra e Hotelaria</t>
        </is>
      </c>
      <c r="G780" s="144" t="inlineStr">
        <is>
          <t>Sala ge3 parada para manutenção</t>
        </is>
      </c>
      <c r="H780" s="146" t="inlineStr">
        <is>
          <t>Concluído</t>
        </is>
      </c>
      <c r="I780" s="144" t="inlineStr">
        <is>
          <t>Não informado</t>
        </is>
      </c>
    </row>
    <row r="781" ht="38.1" customHeight="1">
      <c r="A781" s="193" t="n">
        <v>45779</v>
      </c>
      <c r="B781" s="145" t="inlineStr">
        <is>
          <t>Abril</t>
        </is>
      </c>
      <c r="C781" s="150" t="n">
        <v>2025</v>
      </c>
      <c r="D781" s="201" t="inlineStr">
        <is>
          <t>HVC</t>
        </is>
      </c>
      <c r="E781" s="144" t="inlineStr">
        <is>
          <t>Nutrição</t>
        </is>
      </c>
      <c r="F781" s="139" t="inlineStr">
        <is>
          <t>Assistencial</t>
        </is>
      </c>
      <c r="G781" s="144" t="inlineStr">
        <is>
          <t>Dificuldade de contato com a copa para solicitar refeição e entrega de dieta</t>
        </is>
      </c>
      <c r="H781" s="146" t="inlineStr">
        <is>
          <t>Concluído</t>
        </is>
      </c>
      <c r="I781" s="144" t="inlineStr">
        <is>
          <t>Não informado</t>
        </is>
      </c>
    </row>
    <row r="782" ht="25.5" customHeight="1">
      <c r="A782" s="193" t="n">
        <v>45782</v>
      </c>
      <c r="B782" s="145" t="inlineStr">
        <is>
          <t>Maio</t>
        </is>
      </c>
      <c r="C782" s="150" t="n">
        <v>2025</v>
      </c>
      <c r="D782" s="201" t="inlineStr">
        <is>
          <t>HVC</t>
        </is>
      </c>
      <c r="E782" s="144" t="inlineStr">
        <is>
          <t>Manutenção</t>
        </is>
      </c>
      <c r="F782" s="141" t="inlineStr">
        <is>
          <t>Infra e Hotelaria</t>
        </is>
      </c>
      <c r="G782" s="144" t="inlineStr">
        <is>
          <t>330 Arcondicionado com barulho alto, cliente reclamando</t>
        </is>
      </c>
      <c r="H782" s="146" t="inlineStr">
        <is>
          <t>Em andamento</t>
        </is>
      </c>
      <c r="I782" s="144" t="inlineStr">
        <is>
          <t>Januário</t>
        </is>
      </c>
    </row>
    <row r="783" ht="25.5" customHeight="1">
      <c r="A783" s="193" t="n">
        <v>45782</v>
      </c>
      <c r="B783" s="145" t="inlineStr">
        <is>
          <t>Maio</t>
        </is>
      </c>
      <c r="C783" s="150" t="n">
        <v>2025</v>
      </c>
      <c r="D783" s="201" t="inlineStr">
        <is>
          <t>HVC</t>
        </is>
      </c>
      <c r="E783" s="144" t="inlineStr">
        <is>
          <t>Manutenção</t>
        </is>
      </c>
      <c r="F783" s="141" t="inlineStr">
        <is>
          <t>Infra e Hotelaria</t>
        </is>
      </c>
      <c r="G783" s="144" t="inlineStr">
        <is>
          <t>712 Problema no ar condicionado</t>
        </is>
      </c>
      <c r="H783" s="146" t="inlineStr">
        <is>
          <t>Concluído</t>
        </is>
      </c>
      <c r="I783" s="144" t="inlineStr">
        <is>
          <t>Januário</t>
        </is>
      </c>
    </row>
    <row r="784" ht="25.5" customHeight="1">
      <c r="A784" s="193" t="n">
        <v>45782</v>
      </c>
      <c r="B784" s="145" t="inlineStr">
        <is>
          <t>Maio</t>
        </is>
      </c>
      <c r="C784" s="150" t="n">
        <v>2025</v>
      </c>
      <c r="D784" s="201" t="inlineStr">
        <is>
          <t>HVC</t>
        </is>
      </c>
      <c r="E784" s="144" t="inlineStr">
        <is>
          <t>Projetos</t>
        </is>
      </c>
      <c r="F784" s="147" t="inlineStr">
        <is>
          <t>Fluxo do Paciente</t>
        </is>
      </c>
      <c r="G784" s="144" t="inlineStr">
        <is>
          <t>Melhorias no fluxo de chamados do Quality</t>
        </is>
      </c>
      <c r="H784" s="146" t="inlineStr">
        <is>
          <t>Concluído</t>
        </is>
      </c>
      <c r="I784" s="144" t="inlineStr">
        <is>
          <t>Simone / Claudia</t>
        </is>
      </c>
    </row>
    <row r="785" ht="25.5" customHeight="1">
      <c r="A785" s="193" t="n">
        <v>45782</v>
      </c>
      <c r="B785" s="145" t="inlineStr">
        <is>
          <t>Maio</t>
        </is>
      </c>
      <c r="C785" s="150" t="n">
        <v>2025</v>
      </c>
      <c r="D785" s="201" t="inlineStr">
        <is>
          <t>HVC</t>
        </is>
      </c>
      <c r="E785" s="144" t="inlineStr">
        <is>
          <t>Centro Cirúrgico</t>
        </is>
      </c>
      <c r="F785" s="139" t="inlineStr">
        <is>
          <t>Assistencial</t>
        </is>
      </c>
      <c r="G785" s="144" t="inlineStr">
        <is>
          <t>Termo do centro cirurgico paralizada e sem contingencia</t>
        </is>
      </c>
      <c r="H785" s="146" t="inlineStr">
        <is>
          <t>Concluído</t>
        </is>
      </c>
      <c r="I785" s="144" t="inlineStr">
        <is>
          <t>Victório</t>
        </is>
      </c>
    </row>
    <row r="786" ht="25.5" customHeight="1">
      <c r="A786" s="193" t="n">
        <v>45782</v>
      </c>
      <c r="B786" s="145" t="inlineStr">
        <is>
          <t>Maio</t>
        </is>
      </c>
      <c r="C786" s="150" t="n">
        <v>2025</v>
      </c>
      <c r="D786" s="201" t="inlineStr">
        <is>
          <t>HVC</t>
        </is>
      </c>
      <c r="E786" s="144" t="inlineStr">
        <is>
          <t>Centro Cirúrgico</t>
        </is>
      </c>
      <c r="F786" s="139" t="inlineStr">
        <is>
          <t>Assistencial</t>
        </is>
      </c>
      <c r="G786" s="144" t="inlineStr">
        <is>
          <t>Maquina de congelação centro cirurigco</t>
        </is>
      </c>
      <c r="H786" s="146" t="inlineStr">
        <is>
          <t>Concluído</t>
        </is>
      </c>
      <c r="I786" s="144" t="inlineStr">
        <is>
          <t>Victório</t>
        </is>
      </c>
    </row>
    <row r="787" ht="50.45" customHeight="1">
      <c r="A787" s="193" t="n">
        <v>45784</v>
      </c>
      <c r="B787" s="145" t="inlineStr">
        <is>
          <t>Maio</t>
        </is>
      </c>
      <c r="C787" s="150" t="n">
        <v>2025</v>
      </c>
      <c r="D787" s="201" t="inlineStr">
        <is>
          <t>HVC</t>
        </is>
      </c>
      <c r="E787" s="144" t="inlineStr">
        <is>
          <t>Manutenção</t>
        </is>
      </c>
      <c r="F787" s="141" t="inlineStr">
        <is>
          <t>Infra e Hotelaria</t>
        </is>
      </c>
      <c r="G787" s="144" t="inlineStr">
        <is>
          <t>Divisória da sala de observação, uma caiu e todas estão bambas, expondo paciente.</t>
        </is>
      </c>
      <c r="H787" s="146" t="inlineStr">
        <is>
          <t>Concluído</t>
        </is>
      </c>
      <c r="I787" s="144" t="inlineStr">
        <is>
          <t>Januário</t>
        </is>
      </c>
    </row>
    <row r="788" ht="63" customHeight="1">
      <c r="A788" s="193" t="n">
        <v>45784</v>
      </c>
      <c r="B788" s="145" t="inlineStr">
        <is>
          <t>Maio</t>
        </is>
      </c>
      <c r="C788" s="150" t="n">
        <v>2025</v>
      </c>
      <c r="D788" s="201" t="inlineStr">
        <is>
          <t>HVC</t>
        </is>
      </c>
      <c r="E788" s="144" t="inlineStr">
        <is>
          <t>Engenharia Clínica</t>
        </is>
      </c>
      <c r="F788" s="141" t="inlineStr">
        <is>
          <t>Infra e Hotelaria</t>
        </is>
      </c>
      <c r="G788" s="144" t="inlineStr">
        <is>
          <t>Robo ortopedia esta com peça danificada e será necessario troca de peça. Aguardando previsão para entrega por parte do fabricante.</t>
        </is>
      </c>
      <c r="H788" s="146" t="inlineStr">
        <is>
          <t>Concluído</t>
        </is>
      </c>
      <c r="I788" s="144" t="inlineStr">
        <is>
          <t>Victório</t>
        </is>
      </c>
    </row>
    <row r="789" ht="38.1" customHeight="1">
      <c r="A789" s="193" t="n">
        <v>45784</v>
      </c>
      <c r="B789" s="145" t="inlineStr">
        <is>
          <t>Maio</t>
        </is>
      </c>
      <c r="C789" s="150" t="n">
        <v>2025</v>
      </c>
      <c r="D789" s="201" t="inlineStr">
        <is>
          <t>HVC</t>
        </is>
      </c>
      <c r="E789" s="144" t="inlineStr">
        <is>
          <t>Manutenção</t>
        </is>
      </c>
      <c r="F789" s="141" t="inlineStr">
        <is>
          <t>Infra e Hotelaria</t>
        </is>
      </c>
      <c r="G789" s="144" t="inlineStr">
        <is>
          <t>Corredor da enfermaria pediatria esta pingando agua do teto</t>
        </is>
      </c>
      <c r="H789" s="146" t="inlineStr">
        <is>
          <t>Concluído</t>
        </is>
      </c>
      <c r="I789" s="144" t="inlineStr">
        <is>
          <t>Januário</t>
        </is>
      </c>
    </row>
    <row r="790" ht="38.1" customHeight="1">
      <c r="A790" s="193" t="n">
        <v>45785</v>
      </c>
      <c r="B790" s="145" t="inlineStr">
        <is>
          <t>Maio</t>
        </is>
      </c>
      <c r="C790" s="150" t="n">
        <v>2025</v>
      </c>
      <c r="D790" s="201" t="inlineStr">
        <is>
          <t>HVC</t>
        </is>
      </c>
      <c r="E790" s="144" t="inlineStr">
        <is>
          <t>Manutenção</t>
        </is>
      </c>
      <c r="F790" s="141" t="inlineStr">
        <is>
          <t>Infra e Hotelaria</t>
        </is>
      </c>
      <c r="G790" s="144" t="inlineStr">
        <is>
          <t>Sala 3 centro cirurgico bloqueado devido ar condicionado</t>
        </is>
      </c>
      <c r="H790" s="146" t="inlineStr">
        <is>
          <t>Concluído</t>
        </is>
      </c>
      <c r="I790" s="144" t="inlineStr">
        <is>
          <t>Não informado</t>
        </is>
      </c>
    </row>
    <row r="791" ht="25.5" customHeight="1">
      <c r="A791" s="193" t="n">
        <v>45785</v>
      </c>
      <c r="B791" s="145" t="inlineStr">
        <is>
          <t>Maio</t>
        </is>
      </c>
      <c r="C791" s="150" t="n">
        <v>2025</v>
      </c>
      <c r="D791" s="201" t="inlineStr">
        <is>
          <t>HVC</t>
        </is>
      </c>
      <c r="E791" s="144" t="inlineStr">
        <is>
          <t>Manutenção</t>
        </is>
      </c>
      <c r="F791" s="141" t="inlineStr">
        <is>
          <t>Infra e Hotelaria</t>
        </is>
      </c>
      <c r="G791" s="144" t="inlineStr">
        <is>
          <t>702 placa do teto quase caiu em cima do paciente</t>
        </is>
      </c>
      <c r="H791" s="146" t="inlineStr">
        <is>
          <t>Concluído</t>
        </is>
      </c>
      <c r="I791" s="144" t="inlineStr">
        <is>
          <t>Não informado</t>
        </is>
      </c>
    </row>
    <row r="792" ht="38.1" customHeight="1">
      <c r="A792" s="193" t="n">
        <v>45785</v>
      </c>
      <c r="B792" s="145" t="inlineStr">
        <is>
          <t>Maio</t>
        </is>
      </c>
      <c r="C792" s="150" t="n">
        <v>2025</v>
      </c>
      <c r="D792" s="201" t="inlineStr">
        <is>
          <t>HVC</t>
        </is>
      </c>
      <c r="E792" s="144" t="inlineStr">
        <is>
          <t>Enfermagem</t>
        </is>
      </c>
      <c r="F792" s="139" t="inlineStr">
        <is>
          <t>Assistencial</t>
        </is>
      </c>
      <c r="G792" s="144" t="inlineStr">
        <is>
          <t>Orientação sobre guarda de medicamento dos pacientes no quarto.</t>
        </is>
      </c>
      <c r="H792" s="146" t="inlineStr">
        <is>
          <t>Concluído</t>
        </is>
      </c>
      <c r="I792" s="144" t="inlineStr">
        <is>
          <t>Não informado</t>
        </is>
      </c>
    </row>
    <row r="793" ht="50.45" customHeight="1">
      <c r="A793" s="193" t="n">
        <v>45785</v>
      </c>
      <c r="B793" s="145" t="inlineStr">
        <is>
          <t>Maio</t>
        </is>
      </c>
      <c r="C793" s="150" t="n">
        <v>2025</v>
      </c>
      <c r="D793" s="201" t="inlineStr">
        <is>
          <t>HVC</t>
        </is>
      </c>
      <c r="E793" s="144" t="inlineStr">
        <is>
          <t>Enfermagem</t>
        </is>
      </c>
      <c r="F793" s="139" t="inlineStr">
        <is>
          <t>Assistencial</t>
        </is>
      </c>
      <c r="G793" s="144" t="inlineStr">
        <is>
          <t>Alinhamento de refeição de pacinte e acompanhante em isolamento a refeição sera levada no quarto</t>
        </is>
      </c>
      <c r="H793" s="146" t="inlineStr">
        <is>
          <t>Concluído</t>
        </is>
      </c>
      <c r="I793" s="144" t="inlineStr">
        <is>
          <t>Não informado</t>
        </is>
      </c>
    </row>
    <row r="794" ht="25.5" customHeight="1">
      <c r="A794" s="193" t="n">
        <v>45785</v>
      </c>
      <c r="B794" s="145" t="inlineStr">
        <is>
          <t>Maio</t>
        </is>
      </c>
      <c r="C794" s="150" t="n">
        <v>2025</v>
      </c>
      <c r="D794" s="201" t="inlineStr">
        <is>
          <t>HVC</t>
        </is>
      </c>
      <c r="E794" s="144" t="inlineStr">
        <is>
          <t>Nutrição</t>
        </is>
      </c>
      <c r="F794" s="139" t="inlineStr">
        <is>
          <t>Assistencial</t>
        </is>
      </c>
      <c r="G794" s="144" t="inlineStr">
        <is>
          <t>Fluxo de higienização das medelas em ajuste</t>
        </is>
      </c>
      <c r="H794" s="146" t="inlineStr">
        <is>
          <t>Concluído</t>
        </is>
      </c>
      <c r="I794" s="144" t="inlineStr">
        <is>
          <t>Não informado</t>
        </is>
      </c>
    </row>
    <row r="795" ht="50.45" customHeight="1">
      <c r="A795" s="193" t="n">
        <v>45785</v>
      </c>
      <c r="B795" s="145" t="inlineStr">
        <is>
          <t>Maio</t>
        </is>
      </c>
      <c r="C795" s="150" t="n">
        <v>2025</v>
      </c>
      <c r="D795" s="201" t="inlineStr">
        <is>
          <t>HVC</t>
        </is>
      </c>
      <c r="E795" s="144" t="inlineStr">
        <is>
          <t>Recepção</t>
        </is>
      </c>
      <c r="F795" s="147" t="inlineStr">
        <is>
          <t>Fluxo do Paciente</t>
        </is>
      </c>
      <c r="G795" s="144" t="inlineStr">
        <is>
          <t>Reforço de barreia para identificação de paciente, pai abriu ficha no nome dele ao inves de abrir para criança</t>
        </is>
      </c>
      <c r="H795" s="146" t="inlineStr">
        <is>
          <t>Concluído</t>
        </is>
      </c>
      <c r="I795" s="144" t="inlineStr">
        <is>
          <t>Não informado</t>
        </is>
      </c>
    </row>
    <row r="796" ht="25.5" customHeight="1">
      <c r="A796" s="193" t="n">
        <v>45786</v>
      </c>
      <c r="B796" s="145" t="inlineStr">
        <is>
          <t>Maio</t>
        </is>
      </c>
      <c r="C796" s="150" t="n">
        <v>2025</v>
      </c>
      <c r="D796" s="201" t="inlineStr">
        <is>
          <t>HVC</t>
        </is>
      </c>
      <c r="E796" s="144" t="inlineStr">
        <is>
          <t>Manutenção</t>
        </is>
      </c>
      <c r="F796" s="141" t="inlineStr">
        <is>
          <t>Infra e Hotelaria</t>
        </is>
      </c>
      <c r="G796" s="144" t="inlineStr">
        <is>
          <t>Sala centro cirurgico com ar condicionado com defeito</t>
        </is>
      </c>
      <c r="H796" s="146" t="inlineStr">
        <is>
          <t>Concluído</t>
        </is>
      </c>
      <c r="I796" s="144" t="inlineStr">
        <is>
          <t>Não informado</t>
        </is>
      </c>
    </row>
    <row r="797" ht="14.1" customHeight="1">
      <c r="A797" s="193" t="n">
        <v>45778</v>
      </c>
      <c r="B797" s="145" t="inlineStr">
        <is>
          <t>Maio</t>
        </is>
      </c>
      <c r="C797" s="150" t="n">
        <v>2025</v>
      </c>
      <c r="D797" s="201" t="inlineStr">
        <is>
          <t>HVC</t>
        </is>
      </c>
      <c r="E797" s="144" t="inlineStr">
        <is>
          <t>Não informado</t>
        </is>
      </c>
      <c r="F797" s="140" t="inlineStr">
        <is>
          <t>Sistemas de Informações</t>
        </is>
      </c>
      <c r="G797" s="144" t="inlineStr">
        <is>
          <t>apontamento cris</t>
        </is>
      </c>
      <c r="H797" s="146" t="inlineStr">
        <is>
          <t>Concluído</t>
        </is>
      </c>
      <c r="I797" s="144" t="inlineStr">
        <is>
          <t>Não informado</t>
        </is>
      </c>
    </row>
    <row r="798" ht="25.5" customHeight="1">
      <c r="A798" s="193" t="n">
        <v>45786</v>
      </c>
      <c r="B798" s="145" t="inlineStr">
        <is>
          <t>Maio</t>
        </is>
      </c>
      <c r="C798" s="150" t="n">
        <v>2025</v>
      </c>
      <c r="D798" s="201" t="inlineStr">
        <is>
          <t>HVC</t>
        </is>
      </c>
      <c r="E798" s="144" t="inlineStr">
        <is>
          <t>Manutenção</t>
        </is>
      </c>
      <c r="F798" s="141" t="inlineStr">
        <is>
          <t>Infra e Hotelaria</t>
        </is>
      </c>
      <c r="G798" s="144" t="inlineStr">
        <is>
          <t>Problema com agua quente devido bomba</t>
        </is>
      </c>
      <c r="H798" s="146" t="inlineStr">
        <is>
          <t>Concluído</t>
        </is>
      </c>
      <c r="I798" s="144" t="inlineStr">
        <is>
          <t>Não informado</t>
        </is>
      </c>
    </row>
    <row r="799" ht="38.1" customHeight="1">
      <c r="A799" s="193" t="n">
        <v>45786</v>
      </c>
      <c r="B799" s="145" t="inlineStr">
        <is>
          <t>Maio</t>
        </is>
      </c>
      <c r="C799" s="150" t="n">
        <v>2025</v>
      </c>
      <c r="D799" s="201" t="inlineStr">
        <is>
          <t>HVC</t>
        </is>
      </c>
      <c r="E799" s="144" t="inlineStr">
        <is>
          <t>Manutenção</t>
        </is>
      </c>
      <c r="F799" s="141" t="inlineStr">
        <is>
          <t>Infra e Hotelaria</t>
        </is>
      </c>
      <c r="G799" s="144" t="inlineStr">
        <is>
          <t>Pcte positivou dengue dentro do hospital, possivel foco proximo a ala C.</t>
        </is>
      </c>
      <c r="H799" s="146" t="inlineStr">
        <is>
          <t>Concluído</t>
        </is>
      </c>
      <c r="I799" s="144" t="inlineStr">
        <is>
          <t>Não informado</t>
        </is>
      </c>
    </row>
    <row r="800" ht="50.45" customHeight="1">
      <c r="A800" s="193" t="n">
        <v>45786</v>
      </c>
      <c r="B800" s="145" t="inlineStr">
        <is>
          <t>Maio</t>
        </is>
      </c>
      <c r="C800" s="150" t="n">
        <v>2025</v>
      </c>
      <c r="D800" s="201" t="inlineStr">
        <is>
          <t>HVC</t>
        </is>
      </c>
      <c r="E800" s="144" t="inlineStr">
        <is>
          <t>Imagem / Radiologia</t>
        </is>
      </c>
      <c r="F800" s="147" t="inlineStr">
        <is>
          <t>Fluxo do Paciente</t>
        </is>
      </c>
      <c r="G800" s="144" t="inlineStr">
        <is>
          <t>Atraso na entrega de equipamento, ocasionou atraso no inicio da agenda da ressonancia.</t>
        </is>
      </c>
      <c r="H800" s="146" t="inlineStr">
        <is>
          <t>Concluído</t>
        </is>
      </c>
      <c r="I800" s="144" t="inlineStr">
        <is>
          <t>Não informado</t>
        </is>
      </c>
    </row>
    <row r="801" ht="25.5" customHeight="1">
      <c r="A801" s="193" t="n">
        <v>45789</v>
      </c>
      <c r="B801" s="145" t="inlineStr">
        <is>
          <t>Maio</t>
        </is>
      </c>
      <c r="C801" s="150" t="n">
        <v>2025</v>
      </c>
      <c r="D801" s="201" t="inlineStr">
        <is>
          <t>HVC</t>
        </is>
      </c>
      <c r="E801" s="144" t="inlineStr">
        <is>
          <t>Ouvidoria</t>
        </is>
      </c>
      <c r="F801" s="147" t="inlineStr">
        <is>
          <t>Fluxo do Paciente</t>
        </is>
      </c>
      <c r="G801" s="144" t="inlineStr">
        <is>
          <t>Apontamentos sobre demanda de solicitações de ouvidoria</t>
        </is>
      </c>
      <c r="H801" s="146" t="inlineStr">
        <is>
          <t>Concluído</t>
        </is>
      </c>
      <c r="I801" s="144" t="inlineStr">
        <is>
          <t>Não informado</t>
        </is>
      </c>
    </row>
    <row r="802" ht="25.5" customHeight="1">
      <c r="A802" s="193" t="n">
        <v>45789</v>
      </c>
      <c r="B802" s="145" t="inlineStr">
        <is>
          <t>Maio</t>
        </is>
      </c>
      <c r="C802" s="150" t="n">
        <v>2025</v>
      </c>
      <c r="D802" s="201" t="inlineStr">
        <is>
          <t>HVC</t>
        </is>
      </c>
      <c r="E802" s="144" t="inlineStr">
        <is>
          <t>Farmácia</t>
        </is>
      </c>
      <c r="F802" s="141" t="inlineStr">
        <is>
          <t>Infra e Hotelaria</t>
        </is>
      </c>
      <c r="G802" s="144" t="inlineStr">
        <is>
          <t>1 seladora que pegou fogo na farmácia, manutenção acionada</t>
        </is>
      </c>
      <c r="H802" s="146" t="inlineStr">
        <is>
          <t>Concluído</t>
        </is>
      </c>
      <c r="I802" s="144" t="inlineStr">
        <is>
          <t>Equipe de Manutenção</t>
        </is>
      </c>
    </row>
    <row r="803" ht="25.5" customHeight="1">
      <c r="A803" s="193" t="n">
        <v>45789</v>
      </c>
      <c r="B803" s="145" t="inlineStr">
        <is>
          <t>Maio</t>
        </is>
      </c>
      <c r="C803" s="150" t="n">
        <v>2025</v>
      </c>
      <c r="D803" s="201" t="inlineStr">
        <is>
          <t>HVC</t>
        </is>
      </c>
      <c r="E803" s="144" t="inlineStr">
        <is>
          <t>Farmácia</t>
        </is>
      </c>
      <c r="F803" s="139" t="inlineStr">
        <is>
          <t>Assistencial</t>
        </is>
      </c>
      <c r="G803" s="144" t="inlineStr">
        <is>
          <t>enf não está conseguindo solicitar cateter co2</t>
        </is>
      </c>
      <c r="H803" s="146" t="inlineStr">
        <is>
          <t>Concluído</t>
        </is>
      </c>
      <c r="I803" s="144" t="inlineStr">
        <is>
          <t>Não informado</t>
        </is>
      </c>
    </row>
    <row r="804" ht="25.5" customHeight="1">
      <c r="A804" s="193" t="n">
        <v>45789</v>
      </c>
      <c r="B804" s="145" t="inlineStr">
        <is>
          <t>Maio</t>
        </is>
      </c>
      <c r="C804" s="150" t="n">
        <v>2025</v>
      </c>
      <c r="D804" s="201" t="inlineStr">
        <is>
          <t>HVC</t>
        </is>
      </c>
      <c r="E804" s="144" t="inlineStr">
        <is>
          <t>Farmácia</t>
        </is>
      </c>
      <c r="F804" s="141" t="inlineStr">
        <is>
          <t>Infra e Hotelaria</t>
        </is>
      </c>
      <c r="G804" s="144" t="inlineStr">
        <is>
          <t>conservação das caixas de acriclico 5 quebradas</t>
        </is>
      </c>
      <c r="H804" s="146" t="inlineStr">
        <is>
          <t>Concluído</t>
        </is>
      </c>
      <c r="I804" s="144" t="inlineStr">
        <is>
          <t>Equipe de Farmácia</t>
        </is>
      </c>
    </row>
    <row r="805" ht="38.1" customHeight="1">
      <c r="A805" s="193" t="n">
        <v>45789</v>
      </c>
      <c r="B805" s="145" t="inlineStr">
        <is>
          <t>Maio</t>
        </is>
      </c>
      <c r="C805" s="150" t="n">
        <v>2025</v>
      </c>
      <c r="D805" s="201" t="inlineStr">
        <is>
          <t>HVC</t>
        </is>
      </c>
      <c r="E805" s="144" t="inlineStr">
        <is>
          <t>Nutrição</t>
        </is>
      </c>
      <c r="F805" s="141" t="inlineStr">
        <is>
          <t>Infra e Hotelaria</t>
        </is>
      </c>
      <c r="G805" s="144" t="inlineStr">
        <is>
          <t>queda de energia no dnd, acionar manunteção para verificação</t>
        </is>
      </c>
      <c r="H805" s="146" t="inlineStr">
        <is>
          <t>Concluído</t>
        </is>
      </c>
      <c r="I805" s="144" t="inlineStr">
        <is>
          <t>Equipe de Manutenção</t>
        </is>
      </c>
    </row>
    <row r="806" ht="25.5" customHeight="1">
      <c r="A806" s="193" t="n">
        <v>45789</v>
      </c>
      <c r="B806" s="145" t="inlineStr">
        <is>
          <t>Maio</t>
        </is>
      </c>
      <c r="C806" s="150" t="n">
        <v>2025</v>
      </c>
      <c r="D806" s="201" t="inlineStr">
        <is>
          <t>HVC</t>
        </is>
      </c>
      <c r="E806" s="144" t="inlineStr">
        <is>
          <t>Centro Cirúrgico</t>
        </is>
      </c>
      <c r="F806" s="139" t="inlineStr">
        <is>
          <t>Assistencial</t>
        </is>
      </c>
      <c r="G806" s="144" t="inlineStr">
        <is>
          <t>Problema no Ar condiconado do CC</t>
        </is>
      </c>
      <c r="H806" s="146" t="inlineStr">
        <is>
          <t>Concluído</t>
        </is>
      </c>
      <c r="I806" s="144" t="inlineStr">
        <is>
          <t>Equipe de Manutenção</t>
        </is>
      </c>
    </row>
    <row r="807" ht="25.5" customHeight="1">
      <c r="A807" s="193" t="n">
        <v>45789</v>
      </c>
      <c r="B807" s="145" t="inlineStr">
        <is>
          <t>Maio</t>
        </is>
      </c>
      <c r="C807" s="150" t="n">
        <v>2025</v>
      </c>
      <c r="D807" s="201" t="inlineStr">
        <is>
          <t>HVC</t>
        </is>
      </c>
      <c r="E807" s="144" t="inlineStr">
        <is>
          <t>Enfermagem</t>
        </is>
      </c>
      <c r="F807" s="139" t="inlineStr">
        <is>
          <t>Assistencial</t>
        </is>
      </c>
      <c r="G807" s="144" t="inlineStr">
        <is>
          <t>Fortalecer processo de admissão de enf/Termo Riscos</t>
        </is>
      </c>
      <c r="H807" s="146" t="inlineStr">
        <is>
          <t>Concluído</t>
        </is>
      </c>
      <c r="I807" s="144" t="inlineStr">
        <is>
          <t>Não informado</t>
        </is>
      </c>
    </row>
    <row r="808" ht="14.1" customHeight="1">
      <c r="A808" s="193" t="n">
        <v>45790</v>
      </c>
      <c r="B808" s="145" t="inlineStr">
        <is>
          <t>Maio</t>
        </is>
      </c>
      <c r="C808" s="150" t="n">
        <v>2025</v>
      </c>
      <c r="D808" s="201" t="inlineStr">
        <is>
          <t>HVC</t>
        </is>
      </c>
      <c r="E808" s="144" t="inlineStr">
        <is>
          <t>Quality 24</t>
        </is>
      </c>
      <c r="F808" s="140" t="inlineStr">
        <is>
          <t>Sistemas de Informações</t>
        </is>
      </c>
      <c r="G808" s="144" t="inlineStr">
        <is>
          <t>Q24 orientação.</t>
        </is>
      </c>
      <c r="H808" s="146" t="inlineStr">
        <is>
          <t>Concluído</t>
        </is>
      </c>
      <c r="I808" s="144" t="inlineStr">
        <is>
          <t>Não informado</t>
        </is>
      </c>
    </row>
    <row r="809" ht="14.1" customHeight="1">
      <c r="A809" s="193" t="n">
        <v>45790</v>
      </c>
      <c r="B809" s="145" t="inlineStr">
        <is>
          <t>Maio</t>
        </is>
      </c>
      <c r="C809" s="150" t="n">
        <v>2025</v>
      </c>
      <c r="D809" s="201" t="inlineStr">
        <is>
          <t>HVC</t>
        </is>
      </c>
      <c r="E809" s="144" t="inlineStr">
        <is>
          <t>Engenharia Clínica</t>
        </is>
      </c>
      <c r="F809" s="141" t="inlineStr">
        <is>
          <t>Infra e Hotelaria</t>
        </is>
      </c>
      <c r="G809" s="144" t="inlineStr">
        <is>
          <t>Raio X portátil 1 parado</t>
        </is>
      </c>
      <c r="H809" s="146" t="inlineStr">
        <is>
          <t>Concluído</t>
        </is>
      </c>
      <c r="I809" s="144" t="inlineStr">
        <is>
          <t>Equipe de Engenharia Clínica</t>
        </is>
      </c>
    </row>
    <row r="810" ht="25.5" customHeight="1">
      <c r="A810" s="193" t="n">
        <v>45790</v>
      </c>
      <c r="B810" s="145" t="inlineStr">
        <is>
          <t>Maio</t>
        </is>
      </c>
      <c r="C810" s="150" t="n">
        <v>2025</v>
      </c>
      <c r="D810" s="201" t="inlineStr">
        <is>
          <t>HVC</t>
        </is>
      </c>
      <c r="E810" s="144" t="inlineStr">
        <is>
          <t>Manutenção</t>
        </is>
      </c>
      <c r="F810" s="141" t="inlineStr">
        <is>
          <t>Infra e Hotelaria</t>
        </is>
      </c>
      <c r="G810" s="144" t="inlineStr">
        <is>
          <t>Paciente pegou dengue internado, Dutos Manutenção</t>
        </is>
      </c>
      <c r="H810" s="146" t="inlineStr">
        <is>
          <t>Concluído</t>
        </is>
      </c>
      <c r="I810" s="144" t="inlineStr">
        <is>
          <t>Januário</t>
        </is>
      </c>
    </row>
    <row r="811" ht="38.1" customHeight="1">
      <c r="A811" s="193" t="n">
        <v>45790</v>
      </c>
      <c r="B811" s="145" t="inlineStr">
        <is>
          <t>Maio</t>
        </is>
      </c>
      <c r="C811" s="150" t="n">
        <v>2025</v>
      </c>
      <c r="D811" s="201" t="inlineStr">
        <is>
          <t>HVC</t>
        </is>
      </c>
      <c r="E811" s="144" t="inlineStr">
        <is>
          <t>Restaurante Massima</t>
        </is>
      </c>
      <c r="F811" s="141" t="inlineStr">
        <is>
          <t>Infra e Hotelaria</t>
        </is>
      </c>
      <c r="G811" s="144" t="inlineStr">
        <is>
          <t>Queda de colaborador, enfrente ao refeitorio, vazamento</t>
        </is>
      </c>
      <c r="H811" s="146" t="inlineStr">
        <is>
          <t>Concluído</t>
        </is>
      </c>
      <c r="I811" s="144" t="inlineStr">
        <is>
          <t>Não informado</t>
        </is>
      </c>
    </row>
    <row r="812" ht="14.1" customHeight="1">
      <c r="A812" s="193" t="n">
        <v>45790</v>
      </c>
      <c r="B812" s="145" t="inlineStr">
        <is>
          <t>Maio</t>
        </is>
      </c>
      <c r="C812" s="150" t="n">
        <v>2025</v>
      </c>
      <c r="D812" s="201" t="inlineStr">
        <is>
          <t>HVC</t>
        </is>
      </c>
      <c r="E812" s="144" t="inlineStr">
        <is>
          <t>Higiene</t>
        </is>
      </c>
      <c r="F812" s="141" t="inlineStr">
        <is>
          <t>Infra e Hotelaria</t>
        </is>
      </c>
      <c r="G812" s="144" t="inlineStr">
        <is>
          <t>Higiene, plantão impar 4c Neuro</t>
        </is>
      </c>
      <c r="H812" s="146" t="inlineStr">
        <is>
          <t>Concluído</t>
        </is>
      </c>
      <c r="I812" s="144" t="inlineStr">
        <is>
          <t>Não informado</t>
        </is>
      </c>
    </row>
    <row r="813" ht="25.5" customHeight="1">
      <c r="A813" s="193" t="n">
        <v>45792</v>
      </c>
      <c r="B813" s="145" t="inlineStr">
        <is>
          <t>Maio</t>
        </is>
      </c>
      <c r="C813" s="150" t="n">
        <v>2025</v>
      </c>
      <c r="D813" s="201" t="inlineStr">
        <is>
          <t>HVC</t>
        </is>
      </c>
      <c r="E813" s="144" t="inlineStr">
        <is>
          <t>Recepção</t>
        </is>
      </c>
      <c r="F813" s="147" t="inlineStr">
        <is>
          <t>Fluxo do Paciente</t>
        </is>
      </c>
      <c r="G813" s="144" t="inlineStr">
        <is>
          <t>Indentificação de paciente, (paciente que alertou recepção)</t>
        </is>
      </c>
      <c r="H813" s="146" t="inlineStr">
        <is>
          <t>Concluído</t>
        </is>
      </c>
      <c r="I813" s="144" t="inlineStr">
        <is>
          <t>Não informado</t>
        </is>
      </c>
    </row>
    <row r="814" ht="14.1" customHeight="1">
      <c r="A814" s="193" t="n">
        <v>45792</v>
      </c>
      <c r="B814" s="145" t="inlineStr">
        <is>
          <t>Maio</t>
        </is>
      </c>
      <c r="C814" s="150" t="n">
        <v>2025</v>
      </c>
      <c r="D814" s="201" t="inlineStr">
        <is>
          <t>HVC</t>
        </is>
      </c>
      <c r="E814" s="144" t="inlineStr">
        <is>
          <t>Centro Cirúrgico</t>
        </is>
      </c>
      <c r="F814" s="139" t="inlineStr">
        <is>
          <t>Assistencial</t>
        </is>
      </c>
      <c r="G814" s="144" t="inlineStr">
        <is>
          <t>Colaboradores novos</t>
        </is>
      </c>
      <c r="H814" s="146" t="inlineStr">
        <is>
          <t>Concluído</t>
        </is>
      </c>
      <c r="I814" s="144" t="inlineStr">
        <is>
          <t>Não informado</t>
        </is>
      </c>
    </row>
    <row r="815" ht="14.1" customHeight="1">
      <c r="A815" s="193" t="n">
        <v>45792</v>
      </c>
      <c r="B815" s="145" t="inlineStr">
        <is>
          <t>Maio</t>
        </is>
      </c>
      <c r="C815" s="150" t="n">
        <v>2025</v>
      </c>
      <c r="D815" s="201" t="inlineStr">
        <is>
          <t>HVC</t>
        </is>
      </c>
      <c r="E815" s="144" t="inlineStr">
        <is>
          <t>Ouvidoria</t>
        </is>
      </c>
      <c r="F815" s="147" t="inlineStr">
        <is>
          <t>Fluxo do Paciente</t>
        </is>
      </c>
      <c r="G815" s="144" t="inlineStr">
        <is>
          <t>Solicitações Ouvidoria</t>
        </is>
      </c>
      <c r="H815" s="146" t="inlineStr">
        <is>
          <t>Concluído</t>
        </is>
      </c>
      <c r="I815" s="144" t="inlineStr">
        <is>
          <t>Não informado</t>
        </is>
      </c>
    </row>
    <row r="816" ht="25.5" customHeight="1">
      <c r="A816" s="193" t="n">
        <v>45792</v>
      </c>
      <c r="B816" s="145" t="inlineStr">
        <is>
          <t>Maio</t>
        </is>
      </c>
      <c r="C816" s="150" t="n">
        <v>2025</v>
      </c>
      <c r="D816" s="201" t="inlineStr">
        <is>
          <t>HVC</t>
        </is>
      </c>
      <c r="E816" s="144" t="inlineStr">
        <is>
          <t>Engenharia Clínica</t>
        </is>
      </c>
      <c r="F816" s="141" t="inlineStr">
        <is>
          <t>Infra e Hotelaria</t>
        </is>
      </c>
      <c r="G816" s="144" t="inlineStr">
        <is>
          <t>Elogios ao Fluxo da Eng Clínica (casa de saúde)</t>
        </is>
      </c>
      <c r="H816" s="146" t="inlineStr">
        <is>
          <t>Concluído</t>
        </is>
      </c>
      <c r="I816" s="144" t="inlineStr">
        <is>
          <t>Não informado</t>
        </is>
      </c>
    </row>
    <row r="817" ht="25.5" customHeight="1">
      <c r="A817" s="193" t="n">
        <v>45792</v>
      </c>
      <c r="B817" s="145" t="inlineStr">
        <is>
          <t>Maio</t>
        </is>
      </c>
      <c r="C817" s="150" t="n">
        <v>2025</v>
      </c>
      <c r="D817" s="201" t="inlineStr">
        <is>
          <t>HVC</t>
        </is>
      </c>
      <c r="E817" s="144" t="inlineStr">
        <is>
          <t>Não informado</t>
        </is>
      </c>
      <c r="F817" s="139" t="inlineStr">
        <is>
          <t>Assistencial</t>
        </is>
      </c>
      <c r="G817" s="144" t="inlineStr">
        <is>
          <t>Falhas envolvendo protocolo de Sepse.</t>
        </is>
      </c>
      <c r="H817" s="146" t="inlineStr">
        <is>
          <t>Concluído</t>
        </is>
      </c>
      <c r="I817" s="144" t="inlineStr">
        <is>
          <t>Não informado</t>
        </is>
      </c>
    </row>
    <row r="818" ht="25.5" customHeight="1">
      <c r="A818" s="193" t="n">
        <v>45793</v>
      </c>
      <c r="B818" s="145" t="inlineStr">
        <is>
          <t>Maio</t>
        </is>
      </c>
      <c r="C818" s="150" t="n">
        <v>2025</v>
      </c>
      <c r="D818" s="201" t="inlineStr">
        <is>
          <t>HVC</t>
        </is>
      </c>
      <c r="E818" s="144" t="inlineStr">
        <is>
          <t>Manutenção</t>
        </is>
      </c>
      <c r="F818" s="141" t="inlineStr">
        <is>
          <t>Infra e Hotelaria</t>
        </is>
      </c>
      <c r="G818" s="144" t="inlineStr">
        <is>
          <t>Quarto 108 interditado por goteira</t>
        </is>
      </c>
      <c r="H818" s="146" t="inlineStr">
        <is>
          <t>Concluído</t>
        </is>
      </c>
      <c r="I818" s="144" t="inlineStr">
        <is>
          <t>Não informado</t>
        </is>
      </c>
    </row>
    <row r="819" ht="63" customHeight="1">
      <c r="A819" s="193" t="n">
        <v>45793</v>
      </c>
      <c r="B819" s="145" t="inlineStr">
        <is>
          <t>Maio</t>
        </is>
      </c>
      <c r="C819" s="150" t="n">
        <v>2025</v>
      </c>
      <c r="D819" s="201" t="inlineStr">
        <is>
          <t>HVC</t>
        </is>
      </c>
      <c r="E819" s="144" t="inlineStr">
        <is>
          <t>SCIH/CCIH / Engenharia Clínica</t>
        </is>
      </c>
      <c r="F819" s="139" t="inlineStr">
        <is>
          <t>Assistencial</t>
        </is>
      </c>
      <c r="G819" s="144" t="inlineStr">
        <is>
          <t>Osmose funcionando 6 dias com bacterias, onde foram atendidos alguns pacientes, os pacientes vão ficar no radar do SCIH</t>
        </is>
      </c>
      <c r="H819" s="146" t="inlineStr">
        <is>
          <t>Concluído</t>
        </is>
      </c>
      <c r="I819" s="144" t="inlineStr">
        <is>
          <t>Não informado</t>
        </is>
      </c>
    </row>
    <row r="820" ht="25.5" customHeight="1">
      <c r="A820" s="193" t="n">
        <v>45793</v>
      </c>
      <c r="B820" s="145" t="inlineStr">
        <is>
          <t>Maio</t>
        </is>
      </c>
      <c r="C820" s="150" t="n">
        <v>2025</v>
      </c>
      <c r="D820" s="201" t="inlineStr">
        <is>
          <t>HVC</t>
        </is>
      </c>
      <c r="E820" s="144" t="inlineStr">
        <is>
          <t>Imagem / Radiologia</t>
        </is>
      </c>
      <c r="F820" s="139" t="inlineStr">
        <is>
          <t>Assistencial</t>
        </is>
      </c>
      <c r="G820" s="144" t="inlineStr">
        <is>
          <t>Indentificação de paciente radiologia</t>
        </is>
      </c>
      <c r="H820" s="146" t="inlineStr">
        <is>
          <t>Concluído</t>
        </is>
      </c>
      <c r="I820" s="144" t="inlineStr">
        <is>
          <t>Jéssica</t>
        </is>
      </c>
    </row>
    <row r="821" ht="25.5" customHeight="1">
      <c r="A821" s="193" t="n">
        <v>45793</v>
      </c>
      <c r="B821" s="145" t="inlineStr">
        <is>
          <t>Maio</t>
        </is>
      </c>
      <c r="C821" s="150" t="n">
        <v>2025</v>
      </c>
      <c r="D821" s="201" t="inlineStr">
        <is>
          <t>HVC</t>
        </is>
      </c>
      <c r="E821" s="144" t="inlineStr">
        <is>
          <t>NSP</t>
        </is>
      </c>
      <c r="F821" s="139" t="inlineStr">
        <is>
          <t>Assistencial</t>
        </is>
      </c>
      <c r="G821" s="144" t="inlineStr">
        <is>
          <t>Treinamento Meta 1 Urgente certificação novo colaborador</t>
        </is>
      </c>
      <c r="H821" s="146" t="inlineStr">
        <is>
          <t>Concluído</t>
        </is>
      </c>
      <c r="I821" s="144" t="inlineStr">
        <is>
          <t>Não informado</t>
        </is>
      </c>
    </row>
    <row r="822" ht="25.5" customHeight="1">
      <c r="A822" s="193" t="n">
        <v>45793</v>
      </c>
      <c r="B822" s="145" t="inlineStr">
        <is>
          <t>Maio</t>
        </is>
      </c>
      <c r="C822" s="150" t="n">
        <v>2025</v>
      </c>
      <c r="D822" s="201" t="inlineStr">
        <is>
          <t>HVC</t>
        </is>
      </c>
      <c r="E822" s="144" t="inlineStr">
        <is>
          <t>Não informado</t>
        </is>
      </c>
      <c r="F822" s="139" t="inlineStr">
        <is>
          <t>Assistencial</t>
        </is>
      </c>
      <c r="G822" s="144" t="inlineStr">
        <is>
          <t>Visita Lactario em 15 Conversar</t>
        </is>
      </c>
      <c r="H822" s="146" t="inlineStr">
        <is>
          <t>Concluído</t>
        </is>
      </c>
      <c r="I822" s="144" t="inlineStr">
        <is>
          <t>Não informado</t>
        </is>
      </c>
    </row>
    <row r="823" ht="25.5" customHeight="1">
      <c r="A823" s="193" t="n">
        <v>45796</v>
      </c>
      <c r="B823" s="145" t="inlineStr">
        <is>
          <t>Maio</t>
        </is>
      </c>
      <c r="C823" s="150" t="n">
        <v>2025</v>
      </c>
      <c r="D823" s="201" t="inlineStr">
        <is>
          <t>HVC</t>
        </is>
      </c>
      <c r="E823" s="144" t="inlineStr">
        <is>
          <t>Farmácia</t>
        </is>
      </c>
      <c r="F823" s="139" t="inlineStr">
        <is>
          <t>Assistencial</t>
        </is>
      </c>
      <c r="G823" s="144" t="inlineStr">
        <is>
          <t>Médicamento importado sem Registro Anvisa(em tratamento)</t>
        </is>
      </c>
      <c r="H823" s="146" t="inlineStr">
        <is>
          <t>Concluído</t>
        </is>
      </c>
      <c r="I823" s="144" t="inlineStr">
        <is>
          <t>Não informado</t>
        </is>
      </c>
    </row>
    <row r="824" ht="25.5" customHeight="1">
      <c r="A824" s="193" t="n">
        <v>45796</v>
      </c>
      <c r="B824" s="145" t="inlineStr">
        <is>
          <t>Maio</t>
        </is>
      </c>
      <c r="C824" s="150" t="n">
        <v>2025</v>
      </c>
      <c r="D824" s="201" t="inlineStr">
        <is>
          <t>HVC</t>
        </is>
      </c>
      <c r="E824" s="144" t="inlineStr">
        <is>
          <t>Nutrição</t>
        </is>
      </c>
      <c r="F824" s="139" t="inlineStr">
        <is>
          <t>Assistencial</t>
        </is>
      </c>
      <c r="G824" s="144" t="inlineStr">
        <is>
          <t>Processo para Cobrança de dieta</t>
        </is>
      </c>
      <c r="H824" s="146" t="inlineStr">
        <is>
          <t>Concluído</t>
        </is>
      </c>
      <c r="I824" s="144" t="inlineStr">
        <is>
          <t>Não informado</t>
        </is>
      </c>
    </row>
    <row r="825" ht="25.5" customHeight="1">
      <c r="A825" s="193" t="n">
        <v>45796</v>
      </c>
      <c r="B825" s="145" t="inlineStr">
        <is>
          <t>Maio</t>
        </is>
      </c>
      <c r="C825" s="150" t="n">
        <v>2025</v>
      </c>
      <c r="D825" s="201" t="inlineStr">
        <is>
          <t>HVC</t>
        </is>
      </c>
      <c r="E825" s="144" t="inlineStr">
        <is>
          <t>Manutenção</t>
        </is>
      </c>
      <c r="F825" s="141" t="inlineStr">
        <is>
          <t>Infra e Hotelaria</t>
        </is>
      </c>
      <c r="G825" s="144" t="inlineStr">
        <is>
          <t>Leito 109 Bloqueado para manutenção</t>
        </is>
      </c>
      <c r="H825" s="146" t="inlineStr">
        <is>
          <t>Concluído</t>
        </is>
      </c>
      <c r="I825" s="144" t="inlineStr">
        <is>
          <t>Equipe de Manutenção</t>
        </is>
      </c>
    </row>
    <row r="826" ht="50.45" customHeight="1">
      <c r="A826" s="193" t="n">
        <v>45796</v>
      </c>
      <c r="B826" s="145" t="inlineStr">
        <is>
          <t>Maio</t>
        </is>
      </c>
      <c r="C826" s="150" t="n">
        <v>2025</v>
      </c>
      <c r="D826" s="201" t="inlineStr">
        <is>
          <t>HVC</t>
        </is>
      </c>
      <c r="E826" s="144" t="inlineStr">
        <is>
          <t>Enfermagem</t>
        </is>
      </c>
      <c r="F826" s="139" t="inlineStr">
        <is>
          <t>Assistencial</t>
        </is>
      </c>
      <c r="G826" s="144" t="inlineStr">
        <is>
          <t>Medicamento sem indentificação e ministrado pela própia mãe, entregue pela enfermagem(alivium)</t>
        </is>
      </c>
      <c r="H826" s="146" t="inlineStr">
        <is>
          <t>Concluído</t>
        </is>
      </c>
      <c r="I826" s="144" t="inlineStr">
        <is>
          <t>Não informado</t>
        </is>
      </c>
    </row>
    <row r="827" ht="50.45" customHeight="1">
      <c r="A827" s="193" t="n">
        <v>45796</v>
      </c>
      <c r="B827" s="145" t="inlineStr">
        <is>
          <t>Maio</t>
        </is>
      </c>
      <c r="C827" s="150" t="n">
        <v>2025</v>
      </c>
      <c r="D827" s="201" t="inlineStr">
        <is>
          <t>HVC</t>
        </is>
      </c>
      <c r="E827" s="144" t="inlineStr">
        <is>
          <t>Jurídico</t>
        </is>
      </c>
      <c r="F827" s="139" t="inlineStr">
        <is>
          <t>Assistencial</t>
        </is>
      </c>
      <c r="G827" s="144" t="inlineStr">
        <is>
          <t>Briga no quarto pela familia, paciente se ausentou com acesso venoso do hospital(casa de saúde)</t>
        </is>
      </c>
      <c r="H827" s="146" t="inlineStr">
        <is>
          <t>Concluído</t>
        </is>
      </c>
      <c r="I827" s="144" t="inlineStr">
        <is>
          <t>Não informado</t>
        </is>
      </c>
    </row>
    <row r="828" ht="25.5" customHeight="1">
      <c r="A828" s="193" t="n">
        <v>45796</v>
      </c>
      <c r="B828" s="145" t="inlineStr">
        <is>
          <t>Maio</t>
        </is>
      </c>
      <c r="C828" s="150" t="n">
        <v>2025</v>
      </c>
      <c r="D828" s="201" t="inlineStr">
        <is>
          <t>HVC</t>
        </is>
      </c>
      <c r="E828" s="144" t="inlineStr">
        <is>
          <t>Centro Cirúrgico</t>
        </is>
      </c>
      <c r="F828" s="147" t="inlineStr">
        <is>
          <t>Fluxo do Paciente</t>
        </is>
      </c>
      <c r="G828" s="144" t="inlineStr">
        <is>
          <t>Rever processos de procedimentos e batimapa</t>
        </is>
      </c>
      <c r="H828" s="146" t="inlineStr">
        <is>
          <t>Concluído</t>
        </is>
      </c>
      <c r="I828" s="144" t="inlineStr">
        <is>
          <t>Não informado</t>
        </is>
      </c>
    </row>
    <row r="829" ht="25.5" customHeight="1">
      <c r="A829" s="193" t="n">
        <v>45798</v>
      </c>
      <c r="B829" s="145" t="inlineStr">
        <is>
          <t>Maio</t>
        </is>
      </c>
      <c r="C829" s="150" t="n">
        <v>2025</v>
      </c>
      <c r="D829" s="201" t="inlineStr">
        <is>
          <t>HVC</t>
        </is>
      </c>
      <c r="E829" s="144" t="inlineStr">
        <is>
          <t>Nutrição</t>
        </is>
      </c>
      <c r="F829" s="139" t="inlineStr">
        <is>
          <t>Assistencial</t>
        </is>
      </c>
      <c r="G829" s="144" t="inlineStr">
        <is>
          <t>Cobrança Dieta interal Bradesco</t>
        </is>
      </c>
      <c r="H829" s="146" t="inlineStr">
        <is>
          <t>Concluído</t>
        </is>
      </c>
      <c r="I829" s="144" t="inlineStr">
        <is>
          <t>Não informado</t>
        </is>
      </c>
    </row>
    <row r="830" ht="14.1" customHeight="1">
      <c r="A830" s="193" t="n">
        <v>45798</v>
      </c>
      <c r="B830" s="145" t="inlineStr">
        <is>
          <t>Maio</t>
        </is>
      </c>
      <c r="C830" s="150" t="n">
        <v>2025</v>
      </c>
      <c r="D830" s="201" t="inlineStr">
        <is>
          <t>HVC</t>
        </is>
      </c>
      <c r="E830" s="144" t="inlineStr">
        <is>
          <t>Engenharia Clínica</t>
        </is>
      </c>
      <c r="F830" s="141" t="inlineStr">
        <is>
          <t>Infra e Hotelaria</t>
        </is>
      </c>
      <c r="G830" s="144" t="inlineStr">
        <is>
          <t>Raio X portátil 1 parado</t>
        </is>
      </c>
      <c r="H830" s="146" t="inlineStr">
        <is>
          <t>Em andamento</t>
        </is>
      </c>
      <c r="I830" s="144" t="inlineStr">
        <is>
          <t>Equipe de Manutenção</t>
        </is>
      </c>
    </row>
    <row r="831" ht="14.1" customHeight="1">
      <c r="A831" s="193" t="n">
        <v>45798</v>
      </c>
      <c r="B831" s="145" t="inlineStr">
        <is>
          <t>Maio</t>
        </is>
      </c>
      <c r="C831" s="150" t="n">
        <v>2025</v>
      </c>
      <c r="D831" s="201" t="inlineStr">
        <is>
          <t>HVC</t>
        </is>
      </c>
      <c r="E831" s="144" t="inlineStr">
        <is>
          <t>Não informado</t>
        </is>
      </c>
      <c r="F831" s="141" t="inlineStr">
        <is>
          <t>Infra e Hotelaria</t>
        </is>
      </c>
      <c r="G831" s="144" t="inlineStr">
        <is>
          <t>Laser avaliar novo Aparelho</t>
        </is>
      </c>
      <c r="H831" s="146" t="inlineStr">
        <is>
          <t>Concluído</t>
        </is>
      </c>
      <c r="I831" s="144" t="inlineStr">
        <is>
          <t>Não informado</t>
        </is>
      </c>
    </row>
    <row r="832" ht="25.5" customHeight="1">
      <c r="A832" s="193" t="n">
        <v>45798</v>
      </c>
      <c r="B832" s="145" t="inlineStr">
        <is>
          <t>Maio</t>
        </is>
      </c>
      <c r="C832" s="150" t="n">
        <v>2025</v>
      </c>
      <c r="D832" s="201" t="inlineStr">
        <is>
          <t>HVC</t>
        </is>
      </c>
      <c r="E832" s="144" t="inlineStr">
        <is>
          <t>CSC</t>
        </is>
      </c>
      <c r="F832" s="139" t="inlineStr">
        <is>
          <t>Assistencial</t>
        </is>
      </c>
      <c r="G832" s="144" t="inlineStr">
        <is>
          <t>Revisão de protocolo de trauma</t>
        </is>
      </c>
      <c r="H832" s="146" t="inlineStr">
        <is>
          <t>Concluído</t>
        </is>
      </c>
      <c r="I832" s="144" t="inlineStr">
        <is>
          <t>Não informado</t>
        </is>
      </c>
    </row>
    <row r="833" ht="14.1" customHeight="1">
      <c r="A833" s="193" t="n">
        <v>45798</v>
      </c>
      <c r="B833" s="145" t="inlineStr">
        <is>
          <t>Maio</t>
        </is>
      </c>
      <c r="C833" s="150" t="n">
        <v>2025</v>
      </c>
      <c r="D833" s="201" t="inlineStr">
        <is>
          <t>HVC</t>
        </is>
      </c>
      <c r="E833" s="144" t="inlineStr">
        <is>
          <t>Engenharia Clínica</t>
        </is>
      </c>
      <c r="F833" s="141" t="inlineStr">
        <is>
          <t>Infra e Hotelaria</t>
        </is>
      </c>
      <c r="G833" s="144" t="inlineStr">
        <is>
          <t>Manunteção corretiva RM</t>
        </is>
      </c>
      <c r="H833" s="146" t="inlineStr">
        <is>
          <t>Concluído</t>
        </is>
      </c>
      <c r="I833" s="144" t="inlineStr">
        <is>
          <t>Não informado</t>
        </is>
      </c>
    </row>
    <row r="834" ht="14.1" customHeight="1">
      <c r="A834" s="193" t="n">
        <v>45799</v>
      </c>
      <c r="B834" s="145" t="inlineStr">
        <is>
          <t>Maio</t>
        </is>
      </c>
      <c r="C834" s="150" t="n">
        <v>2025</v>
      </c>
      <c r="D834" s="201" t="inlineStr">
        <is>
          <t>HVC</t>
        </is>
      </c>
      <c r="E834" s="144" t="inlineStr">
        <is>
          <t>Centro Cirúrgico</t>
        </is>
      </c>
      <c r="F834" s="139" t="inlineStr">
        <is>
          <t>Assistencial</t>
        </is>
      </c>
      <c r="G834" s="144" t="inlineStr">
        <is>
          <t>Apontamentos sobre CC</t>
        </is>
      </c>
      <c r="H834" s="146" t="inlineStr">
        <is>
          <t>Concluído</t>
        </is>
      </c>
      <c r="I834" s="144" t="inlineStr">
        <is>
          <t>Não informado</t>
        </is>
      </c>
    </row>
    <row r="835" ht="25.5" customHeight="1">
      <c r="A835" s="193" t="n">
        <v>45799</v>
      </c>
      <c r="B835" s="145" t="inlineStr">
        <is>
          <t>Maio</t>
        </is>
      </c>
      <c r="C835" s="150" t="n">
        <v>2025</v>
      </c>
      <c r="D835" s="201" t="inlineStr">
        <is>
          <t>HVC</t>
        </is>
      </c>
      <c r="E835" s="144" t="inlineStr">
        <is>
          <t>Recepção</t>
        </is>
      </c>
      <c r="F835" s="147" t="inlineStr">
        <is>
          <t>Fluxo do Paciente</t>
        </is>
      </c>
      <c r="G835" s="144" t="inlineStr">
        <is>
          <t>Convênio Unica Saúde demorando internação</t>
        </is>
      </c>
      <c r="H835" s="146" t="inlineStr">
        <is>
          <t>Concluído</t>
        </is>
      </c>
      <c r="I835" s="144" t="inlineStr">
        <is>
          <t>Não informado</t>
        </is>
      </c>
    </row>
    <row r="836" ht="25.5" customHeight="1">
      <c r="A836" s="193" t="n">
        <v>45799</v>
      </c>
      <c r="B836" s="145" t="inlineStr">
        <is>
          <t>Maio</t>
        </is>
      </c>
      <c r="C836" s="150" t="n">
        <v>2025</v>
      </c>
      <c r="D836" s="201" t="inlineStr">
        <is>
          <t>HVC</t>
        </is>
      </c>
      <c r="E836" s="144" t="inlineStr">
        <is>
          <t>CSC</t>
        </is>
      </c>
      <c r="F836" s="141" t="inlineStr">
        <is>
          <t>Infra e Hotelaria</t>
        </is>
      </c>
      <c r="G836" s="144" t="inlineStr">
        <is>
          <t>Verificar Adição de espelhos nos quartos na Casa de Saúde</t>
        </is>
      </c>
      <c r="H836" s="146" t="inlineStr">
        <is>
          <t>Concluído</t>
        </is>
      </c>
      <c r="I836" s="144" t="inlineStr">
        <is>
          <t>Não informado</t>
        </is>
      </c>
    </row>
    <row r="837" ht="14.1" customHeight="1">
      <c r="A837" s="193" t="n">
        <v>45800</v>
      </c>
      <c r="B837" s="145" t="inlineStr">
        <is>
          <t>Maio</t>
        </is>
      </c>
      <c r="C837" s="150" t="n">
        <v>2025</v>
      </c>
      <c r="D837" s="201" t="inlineStr">
        <is>
          <t>HVC</t>
        </is>
      </c>
      <c r="E837" s="144" t="inlineStr">
        <is>
          <t>Centro Cirúrgico</t>
        </is>
      </c>
      <c r="F837" s="139" t="inlineStr">
        <is>
          <t>Assistencial</t>
        </is>
      </c>
      <c r="G837" s="144" t="inlineStr">
        <is>
          <t>Caneta de marcação cirurgica</t>
        </is>
      </c>
      <c r="H837" s="146" t="inlineStr">
        <is>
          <t>Concluído</t>
        </is>
      </c>
      <c r="I837" s="144" t="inlineStr">
        <is>
          <t>Não informado</t>
        </is>
      </c>
    </row>
    <row r="838" ht="14.1" customHeight="1">
      <c r="A838" s="193" t="n">
        <v>45800</v>
      </c>
      <c r="B838" s="145" t="inlineStr">
        <is>
          <t>Maio</t>
        </is>
      </c>
      <c r="C838" s="150" t="n">
        <v>2025</v>
      </c>
      <c r="D838" s="201" t="inlineStr">
        <is>
          <t>HVC</t>
        </is>
      </c>
      <c r="E838" s="144" t="inlineStr">
        <is>
          <t>Manutenção</t>
        </is>
      </c>
      <c r="F838" s="141" t="inlineStr">
        <is>
          <t>Infra e Hotelaria</t>
        </is>
      </c>
      <c r="G838" s="144" t="inlineStr">
        <is>
          <t>Ruido no segundo C</t>
        </is>
      </c>
      <c r="H838" s="146" t="inlineStr">
        <is>
          <t>Concluído</t>
        </is>
      </c>
      <c r="I838" s="144" t="inlineStr">
        <is>
          <t>Não informado</t>
        </is>
      </c>
    </row>
    <row r="839" ht="25.5" customHeight="1">
      <c r="A839" s="193" t="n">
        <v>45800</v>
      </c>
      <c r="B839" s="145" t="inlineStr">
        <is>
          <t>Maio</t>
        </is>
      </c>
      <c r="C839" s="150" t="n">
        <v>2025</v>
      </c>
      <c r="D839" s="201" t="inlineStr">
        <is>
          <t>HVC</t>
        </is>
      </c>
      <c r="E839" s="144" t="inlineStr">
        <is>
          <t>Imagem / Radiologia</t>
        </is>
      </c>
      <c r="F839" s="139" t="inlineStr">
        <is>
          <t>Assistencial</t>
        </is>
      </c>
      <c r="G839" s="144" t="inlineStr">
        <is>
          <t>Paciente sem pulseira de indentificação</t>
        </is>
      </c>
      <c r="H839" s="146" t="inlineStr">
        <is>
          <t>Concluído</t>
        </is>
      </c>
      <c r="I839" s="144" t="inlineStr">
        <is>
          <t>Não informado</t>
        </is>
      </c>
    </row>
    <row r="840" ht="38.1" customHeight="1">
      <c r="A840" s="193" t="n">
        <v>45803</v>
      </c>
      <c r="B840" s="145" t="inlineStr">
        <is>
          <t>Maio</t>
        </is>
      </c>
      <c r="C840" s="150" t="n">
        <v>2025</v>
      </c>
      <c r="D840" s="201" t="inlineStr">
        <is>
          <t>HVC</t>
        </is>
      </c>
      <c r="E840" s="144" t="inlineStr">
        <is>
          <t>CSC</t>
        </is>
      </c>
      <c r="F840" s="147" t="inlineStr">
        <is>
          <t>Fluxo do Paciente</t>
        </is>
      </c>
      <c r="G840" s="144" t="inlineStr">
        <is>
          <t>Fluxo transferencia Casa de Saúde para o Vera(verificação de convênio)</t>
        </is>
      </c>
      <c r="H840" s="146" t="inlineStr">
        <is>
          <t>Concluído</t>
        </is>
      </c>
      <c r="I840" s="144" t="inlineStr">
        <is>
          <t>Não informado</t>
        </is>
      </c>
    </row>
    <row r="841" ht="25.5" customHeight="1">
      <c r="A841" s="193" t="n">
        <v>45803</v>
      </c>
      <c r="B841" s="145" t="inlineStr">
        <is>
          <t>Maio</t>
        </is>
      </c>
      <c r="C841" s="150" t="n">
        <v>2025</v>
      </c>
      <c r="D841" s="201" t="inlineStr">
        <is>
          <t>HVC</t>
        </is>
      </c>
      <c r="E841" s="144" t="inlineStr">
        <is>
          <t>Manutenção</t>
        </is>
      </c>
      <c r="F841" s="141" t="inlineStr">
        <is>
          <t>Infra e Hotelaria</t>
        </is>
      </c>
      <c r="G841" s="144" t="inlineStr">
        <is>
          <t>Vazamento na copa do terceiro andar</t>
        </is>
      </c>
      <c r="H841" s="146" t="inlineStr">
        <is>
          <t>Concluído</t>
        </is>
      </c>
      <c r="I841" s="144" t="inlineStr">
        <is>
          <t>Não informado</t>
        </is>
      </c>
    </row>
    <row r="842" ht="25.5" customHeight="1">
      <c r="A842" s="193" t="n">
        <v>45803</v>
      </c>
      <c r="B842" s="145" t="inlineStr">
        <is>
          <t>Maio</t>
        </is>
      </c>
      <c r="C842" s="150" t="n">
        <v>2025</v>
      </c>
      <c r="D842" s="201" t="inlineStr">
        <is>
          <t>HVC</t>
        </is>
      </c>
      <c r="E842" s="144" t="inlineStr">
        <is>
          <t>Engenharia Clínica</t>
        </is>
      </c>
      <c r="F842" s="141" t="inlineStr">
        <is>
          <t>Infra e Hotelaria</t>
        </is>
      </c>
      <c r="G842" s="144" t="inlineStr">
        <is>
          <t>RM parada deis de sabado GE1</t>
        </is>
      </c>
      <c r="H842" s="146" t="inlineStr">
        <is>
          <t>Concluído</t>
        </is>
      </c>
      <c r="I842" s="144" t="inlineStr">
        <is>
          <t>Victório</t>
        </is>
      </c>
    </row>
    <row r="843" ht="25.5" customHeight="1">
      <c r="A843" s="193" t="n">
        <v>45803</v>
      </c>
      <c r="B843" s="145" t="inlineStr">
        <is>
          <t>Maio</t>
        </is>
      </c>
      <c r="C843" s="150" t="n">
        <v>2025</v>
      </c>
      <c r="D843" s="201" t="inlineStr">
        <is>
          <t>HVC</t>
        </is>
      </c>
      <c r="E843" s="144" t="inlineStr">
        <is>
          <t>Recepção</t>
        </is>
      </c>
      <c r="F843" s="147" t="inlineStr">
        <is>
          <t>Fluxo do Paciente</t>
        </is>
      </c>
      <c r="G843" s="144" t="inlineStr">
        <is>
          <t>Paciente internado sem pulseira de indentificação no 4C</t>
        </is>
      </c>
      <c r="H843" s="146" t="inlineStr">
        <is>
          <t>Concluído</t>
        </is>
      </c>
      <c r="I843" s="144" t="inlineStr">
        <is>
          <t>Não informado</t>
        </is>
      </c>
    </row>
    <row r="844" ht="14.1" customHeight="1">
      <c r="A844" s="193" t="n">
        <v>45804</v>
      </c>
      <c r="B844" s="145" t="inlineStr">
        <is>
          <t>Maio</t>
        </is>
      </c>
      <c r="C844" s="150" t="n">
        <v>2025</v>
      </c>
      <c r="D844" s="201" t="inlineStr">
        <is>
          <t>HVC</t>
        </is>
      </c>
      <c r="E844" s="144" t="inlineStr">
        <is>
          <t>Centro Cirúrgico</t>
        </is>
      </c>
      <c r="F844" s="141" t="inlineStr">
        <is>
          <t>Infra e Hotelaria</t>
        </is>
      </c>
      <c r="G844" s="144" t="inlineStr">
        <is>
          <t>AutoClave Parada</t>
        </is>
      </c>
      <c r="H844" s="146" t="inlineStr">
        <is>
          <t>Concluído</t>
        </is>
      </c>
      <c r="I844" s="144" t="inlineStr">
        <is>
          <t>Não informado</t>
        </is>
      </c>
    </row>
    <row r="845" ht="14.1" customHeight="1">
      <c r="A845" s="193" t="n">
        <v>45804</v>
      </c>
      <c r="B845" s="145" t="inlineStr">
        <is>
          <t>Maio</t>
        </is>
      </c>
      <c r="C845" s="150" t="n">
        <v>2025</v>
      </c>
      <c r="D845" s="201" t="inlineStr">
        <is>
          <t>HVC</t>
        </is>
      </c>
      <c r="E845" s="144" t="inlineStr">
        <is>
          <t>Imagem / Radiologia</t>
        </is>
      </c>
      <c r="F845" s="141" t="inlineStr">
        <is>
          <t>Infra e Hotelaria</t>
        </is>
      </c>
      <c r="G845" s="144" t="inlineStr">
        <is>
          <t>Sala de Anestesia parada</t>
        </is>
      </c>
      <c r="H845" s="146" t="inlineStr">
        <is>
          <t>Concluído</t>
        </is>
      </c>
      <c r="I845" s="144" t="inlineStr">
        <is>
          <t>Não informado</t>
        </is>
      </c>
    </row>
    <row r="846" ht="25.5" customHeight="1">
      <c r="A846" s="193" t="n">
        <v>45804</v>
      </c>
      <c r="B846" s="145" t="inlineStr">
        <is>
          <t>Maio</t>
        </is>
      </c>
      <c r="C846" s="150" t="n">
        <v>2025</v>
      </c>
      <c r="D846" s="201" t="inlineStr">
        <is>
          <t>HVC</t>
        </is>
      </c>
      <c r="E846" s="144" t="inlineStr">
        <is>
          <t>Estapar</t>
        </is>
      </c>
      <c r="F846" s="141" t="inlineStr">
        <is>
          <t>Infra e Hotelaria</t>
        </is>
      </c>
      <c r="G846" s="144" t="inlineStr">
        <is>
          <t>Estapar cobrança de PCD (É isento)</t>
        </is>
      </c>
      <c r="H846" s="146" t="inlineStr">
        <is>
          <t>Concluído</t>
        </is>
      </c>
      <c r="I846" s="144" t="inlineStr">
        <is>
          <t>Não informado</t>
        </is>
      </c>
    </row>
    <row r="847" ht="14.1" customHeight="1">
      <c r="A847" s="193" t="n">
        <v>45804</v>
      </c>
      <c r="B847" s="145" t="inlineStr">
        <is>
          <t>Maio</t>
        </is>
      </c>
      <c r="C847" s="150" t="n">
        <v>2025</v>
      </c>
      <c r="D847" s="201" t="inlineStr">
        <is>
          <t>HVC</t>
        </is>
      </c>
      <c r="E847" s="144" t="inlineStr">
        <is>
          <t>Centro Cirúrgico</t>
        </is>
      </c>
      <c r="F847" s="141" t="inlineStr">
        <is>
          <t>Infra e Hotelaria</t>
        </is>
      </c>
      <c r="G847" s="144" t="inlineStr">
        <is>
          <t>Termo do CC parada</t>
        </is>
      </c>
      <c r="H847" s="146" t="inlineStr">
        <is>
          <t>Concluído</t>
        </is>
      </c>
      <c r="I847" s="144" t="inlineStr">
        <is>
          <t>Não informado</t>
        </is>
      </c>
    </row>
    <row r="848" ht="14.1" customHeight="1">
      <c r="A848" s="193" t="n">
        <v>45804</v>
      </c>
      <c r="B848" s="145" t="inlineStr">
        <is>
          <t>Maio</t>
        </is>
      </c>
      <c r="C848" s="150" t="n">
        <v>2025</v>
      </c>
      <c r="D848" s="201" t="inlineStr">
        <is>
          <t>HVC</t>
        </is>
      </c>
      <c r="E848" s="144" t="inlineStr">
        <is>
          <t>Engenharia Clínica</t>
        </is>
      </c>
      <c r="F848" s="141" t="inlineStr">
        <is>
          <t>Infra e Hotelaria</t>
        </is>
      </c>
      <c r="G848" s="144" t="inlineStr">
        <is>
          <t>Impressora do CME parado</t>
        </is>
      </c>
      <c r="H848" s="146" t="inlineStr">
        <is>
          <t>Concluído</t>
        </is>
      </c>
      <c r="I848" s="144" t="inlineStr">
        <is>
          <t>Não informado</t>
        </is>
      </c>
    </row>
    <row r="849" ht="25.5" customHeight="1">
      <c r="A849" s="193" t="n">
        <v>45804</v>
      </c>
      <c r="B849" s="145" t="inlineStr">
        <is>
          <t>Maio</t>
        </is>
      </c>
      <c r="C849" s="150" t="n">
        <v>2025</v>
      </c>
      <c r="D849" s="201" t="inlineStr">
        <is>
          <t>HVC</t>
        </is>
      </c>
      <c r="E849" s="144" t="inlineStr">
        <is>
          <t>Engenharia Clínica</t>
        </is>
      </c>
      <c r="F849" s="141" t="inlineStr">
        <is>
          <t>Infra e Hotelaria</t>
        </is>
      </c>
      <c r="G849" s="144" t="inlineStr">
        <is>
          <t>Raio X portátil 1 ainda está parado</t>
        </is>
      </c>
      <c r="H849" s="146" t="inlineStr">
        <is>
          <t>Concluído</t>
        </is>
      </c>
      <c r="I849" s="144" t="inlineStr">
        <is>
          <t>Não informado</t>
        </is>
      </c>
    </row>
    <row r="850" ht="14.1" customHeight="1">
      <c r="A850" s="193" t="n">
        <v>45805</v>
      </c>
      <c r="B850" s="145" t="inlineStr">
        <is>
          <t>Maio</t>
        </is>
      </c>
      <c r="C850" s="150" t="n">
        <v>2025</v>
      </c>
      <c r="D850" s="201" t="inlineStr">
        <is>
          <t>HVC</t>
        </is>
      </c>
      <c r="E850" s="144" t="inlineStr">
        <is>
          <t>Manutenção</t>
        </is>
      </c>
      <c r="F850" s="141" t="inlineStr">
        <is>
          <t>Infra e Hotelaria</t>
        </is>
      </c>
      <c r="G850" s="144" t="inlineStr">
        <is>
          <t>Sala 2 do CC com mal cheiro</t>
        </is>
      </c>
      <c r="H850" s="146" t="inlineStr">
        <is>
          <t>Concluído</t>
        </is>
      </c>
      <c r="I850" s="144" t="inlineStr">
        <is>
          <t>Não informado</t>
        </is>
      </c>
    </row>
    <row r="851" ht="38.1" customHeight="1">
      <c r="A851" s="193" t="n">
        <v>45805</v>
      </c>
      <c r="B851" s="145" t="inlineStr">
        <is>
          <t>Maio</t>
        </is>
      </c>
      <c r="C851" s="150" t="n">
        <v>2025</v>
      </c>
      <c r="D851" s="201" t="inlineStr">
        <is>
          <t>HVC</t>
        </is>
      </c>
      <c r="E851" s="144" t="inlineStr">
        <is>
          <t>Recepção</t>
        </is>
      </c>
      <c r="F851" s="139" t="inlineStr">
        <is>
          <t>Assistencial</t>
        </is>
      </c>
      <c r="G851" s="144" t="inlineStr">
        <is>
          <t>Orientação para acompanhantes com sintomas gripais</t>
        </is>
      </c>
      <c r="H851" s="146" t="inlineStr">
        <is>
          <t>Concluído</t>
        </is>
      </c>
      <c r="I851" s="144" t="inlineStr">
        <is>
          <t>Não informado</t>
        </is>
      </c>
    </row>
    <row r="852" ht="38.1" customHeight="1">
      <c r="A852" s="193" t="n">
        <v>45805</v>
      </c>
      <c r="B852" s="145" t="inlineStr">
        <is>
          <t>Maio</t>
        </is>
      </c>
      <c r="C852" s="150" t="n">
        <v>2025</v>
      </c>
      <c r="D852" s="201" t="inlineStr">
        <is>
          <t>HVC</t>
        </is>
      </c>
      <c r="E852" s="144" t="inlineStr">
        <is>
          <t>Especialistas</t>
        </is>
      </c>
      <c r="F852" s="139" t="inlineStr">
        <is>
          <t>Assistencial</t>
        </is>
      </c>
      <c r="G852" s="144" t="inlineStr">
        <is>
          <t>Técnico bipou etiqueta do paciente e veio a ficha de outro paciente</t>
        </is>
      </c>
      <c r="H852" s="146" t="inlineStr">
        <is>
          <t>Concluído</t>
        </is>
      </c>
      <c r="I852" s="144" t="inlineStr">
        <is>
          <t>Não informado</t>
        </is>
      </c>
    </row>
    <row r="853" ht="25.5" customHeight="1">
      <c r="A853" s="193" t="n">
        <v>45805</v>
      </c>
      <c r="B853" s="145" t="inlineStr">
        <is>
          <t>Maio</t>
        </is>
      </c>
      <c r="C853" s="150" t="n">
        <v>2025</v>
      </c>
      <c r="D853" s="201" t="inlineStr">
        <is>
          <t>HVC</t>
        </is>
      </c>
      <c r="E853" s="144" t="inlineStr">
        <is>
          <t>Engenharia Clínica</t>
        </is>
      </c>
      <c r="F853" s="141" t="inlineStr">
        <is>
          <t>Infra e Hotelaria</t>
        </is>
      </c>
      <c r="G853" s="144" t="inlineStr">
        <is>
          <t>Aparelho de Rm da cc parado (casa de saúde)</t>
        </is>
      </c>
      <c r="H853" s="146" t="inlineStr">
        <is>
          <t>Concluído</t>
        </is>
      </c>
      <c r="I853" s="144" t="inlineStr">
        <is>
          <t>Não informado</t>
        </is>
      </c>
    </row>
    <row r="854" ht="25.5" customHeight="1">
      <c r="A854" s="193" t="n">
        <v>45806</v>
      </c>
      <c r="B854" s="145" t="inlineStr">
        <is>
          <t>Maio</t>
        </is>
      </c>
      <c r="C854" s="150" t="n">
        <v>2025</v>
      </c>
      <c r="D854" s="201" t="inlineStr">
        <is>
          <t>HVC</t>
        </is>
      </c>
      <c r="E854" s="144" t="inlineStr">
        <is>
          <t>Engenharia Clínica</t>
        </is>
      </c>
      <c r="F854" s="141" t="inlineStr">
        <is>
          <t>Infra e Hotelaria</t>
        </is>
      </c>
      <c r="G854" s="144" t="inlineStr">
        <is>
          <t>Insatisfação com gravação de cirúrgia via microscopio</t>
        </is>
      </c>
      <c r="H854" s="146" t="inlineStr">
        <is>
          <t>Concluído</t>
        </is>
      </c>
      <c r="I854" s="144" t="inlineStr">
        <is>
          <t>Não informado</t>
        </is>
      </c>
    </row>
    <row r="855" ht="25.5" customHeight="1">
      <c r="A855" s="193" t="n">
        <v>45806</v>
      </c>
      <c r="B855" s="145" t="inlineStr">
        <is>
          <t>Maio</t>
        </is>
      </c>
      <c r="C855" s="150" t="n">
        <v>2025</v>
      </c>
      <c r="D855" s="201" t="inlineStr">
        <is>
          <t>HVC</t>
        </is>
      </c>
      <c r="E855" s="144" t="inlineStr">
        <is>
          <t>Enfermagem</t>
        </is>
      </c>
      <c r="F855" s="139" t="inlineStr">
        <is>
          <t>Assistencial</t>
        </is>
      </c>
      <c r="G855" s="144" t="inlineStr">
        <is>
          <t>Enf perdeu a chave da caixa acrilica Enf 3D</t>
        </is>
      </c>
      <c r="H855" s="146" t="inlineStr">
        <is>
          <t>Concluído</t>
        </is>
      </c>
      <c r="I855" s="144" t="inlineStr">
        <is>
          <t>Não informado</t>
        </is>
      </c>
    </row>
    <row r="856" ht="14.1" customHeight="1">
      <c r="A856" s="193" t="n">
        <v>45806</v>
      </c>
      <c r="B856" s="145" t="inlineStr">
        <is>
          <t>Maio</t>
        </is>
      </c>
      <c r="C856" s="150" t="n">
        <v>2025</v>
      </c>
      <c r="D856" s="201" t="inlineStr">
        <is>
          <t>HVC</t>
        </is>
      </c>
      <c r="E856" s="144" t="inlineStr">
        <is>
          <t>Não informado</t>
        </is>
      </c>
      <c r="F856" s="141" t="inlineStr">
        <is>
          <t>Infra e Hotelaria</t>
        </is>
      </c>
      <c r="G856" s="144" t="inlineStr">
        <is>
          <t>Bituca de cigarros no Heliponto</t>
        </is>
      </c>
      <c r="H856" s="146" t="inlineStr">
        <is>
          <t>Concluído</t>
        </is>
      </c>
      <c r="I856" s="144" t="inlineStr">
        <is>
          <t>Não informado</t>
        </is>
      </c>
    </row>
    <row r="857" ht="50.45" customHeight="1">
      <c r="A857" s="193" t="n">
        <v>45806</v>
      </c>
      <c r="B857" s="145" t="inlineStr">
        <is>
          <t>Maio</t>
        </is>
      </c>
      <c r="C857" s="150" t="n">
        <v>2025</v>
      </c>
      <c r="D857" s="201" t="inlineStr">
        <is>
          <t>HVC</t>
        </is>
      </c>
      <c r="E857" s="144" t="inlineStr">
        <is>
          <t>Especialistas</t>
        </is>
      </c>
      <c r="F857" s="139" t="inlineStr">
        <is>
          <t>Assistencial</t>
        </is>
      </c>
      <c r="G857" s="144" t="inlineStr">
        <is>
          <t>Falha de indentificação em pulseira do paciente, Bip da maquina puxava outro paciente em sistema</t>
        </is>
      </c>
      <c r="H857" s="146" t="inlineStr">
        <is>
          <t>Concluído</t>
        </is>
      </c>
      <c r="I857" s="144" t="inlineStr">
        <is>
          <t>Não informado</t>
        </is>
      </c>
    </row>
    <row r="858" ht="50.45" customHeight="1">
      <c r="A858" s="193" t="n">
        <v>45806</v>
      </c>
      <c r="B858" s="145" t="inlineStr">
        <is>
          <t>Maio</t>
        </is>
      </c>
      <c r="C858" s="150" t="n">
        <v>2025</v>
      </c>
      <c r="D858" s="201" t="inlineStr">
        <is>
          <t>HVC</t>
        </is>
      </c>
      <c r="E858" s="144" t="inlineStr">
        <is>
          <t>Gestão de Leitos</t>
        </is>
      </c>
      <c r="F858" s="147" t="inlineStr">
        <is>
          <t>Fluxo do Paciente</t>
        </is>
      </c>
      <c r="G858" s="144" t="inlineStr">
        <is>
          <t>Transferencia de paciente entre Vera a Casa de Saúde (paciente foi para casa de saúde de uber)</t>
        </is>
      </c>
      <c r="H858" s="146" t="inlineStr">
        <is>
          <t>Concluído</t>
        </is>
      </c>
      <c r="I858" s="144" t="inlineStr">
        <is>
          <t>Não informado</t>
        </is>
      </c>
    </row>
    <row r="859" ht="38.1" customHeight="1">
      <c r="A859" s="193" t="n">
        <v>45838</v>
      </c>
      <c r="B859" s="145" t="inlineStr">
        <is>
          <t>Junho</t>
        </is>
      </c>
      <c r="C859" s="150" t="n">
        <v>2025</v>
      </c>
      <c r="D859" s="201" t="inlineStr">
        <is>
          <t>HVC</t>
        </is>
      </c>
      <c r="E859" s="144" t="inlineStr">
        <is>
          <t>Manutenção</t>
        </is>
      </c>
      <c r="F859" s="141" t="inlineStr">
        <is>
          <t>Infra e Hotelaria</t>
        </is>
      </c>
      <c r="G859" s="144" t="inlineStr">
        <is>
          <t>tinta da pintura da fachada caiu em cima do carro que estava estacionado na rua (Ouvidoria)</t>
        </is>
      </c>
      <c r="H859" s="146" t="inlineStr">
        <is>
          <t>Concluído</t>
        </is>
      </c>
      <c r="I859" s="144" t="inlineStr">
        <is>
          <t>Januário</t>
        </is>
      </c>
    </row>
    <row r="860" ht="38.1" customHeight="1">
      <c r="A860" s="193" t="n">
        <v>45838</v>
      </c>
      <c r="B860" s="145" t="inlineStr">
        <is>
          <t>Junho</t>
        </is>
      </c>
      <c r="C860" s="150" t="n">
        <v>2025</v>
      </c>
      <c r="D860" s="201" t="inlineStr">
        <is>
          <t>HVC</t>
        </is>
      </c>
      <c r="E860" s="144" t="inlineStr">
        <is>
          <t>Laboratório</t>
        </is>
      </c>
      <c r="F860" s="139" t="inlineStr">
        <is>
          <t>Assistencial</t>
        </is>
      </c>
      <c r="G860" s="144" t="inlineStr">
        <is>
          <t>Erro no resultado de exames do laboratório com resultados iguais, mistura de amostas</t>
        </is>
      </c>
      <c r="H860" s="146" t="inlineStr">
        <is>
          <t>Concluído</t>
        </is>
      </c>
      <c r="I860" s="144" t="inlineStr">
        <is>
          <t>Dr. Rodrigo</t>
        </is>
      </c>
    </row>
    <row r="861" ht="14.1" customHeight="1">
      <c r="A861" s="193" t="n">
        <v>45838</v>
      </c>
      <c r="B861" s="145" t="inlineStr">
        <is>
          <t>Junho</t>
        </is>
      </c>
      <c r="C861" s="150" t="n">
        <v>2025</v>
      </c>
      <c r="D861" s="201" t="inlineStr">
        <is>
          <t>HVC</t>
        </is>
      </c>
      <c r="E861" s="144" t="inlineStr">
        <is>
          <t>Suprimentos</t>
        </is>
      </c>
      <c r="F861" s="139" t="inlineStr">
        <is>
          <t>Assistencial</t>
        </is>
      </c>
      <c r="G861" s="144" t="inlineStr">
        <is>
          <t>Hospital sem insulina Reg.</t>
        </is>
      </c>
      <c r="H861" s="146" t="inlineStr">
        <is>
          <t>Concluído</t>
        </is>
      </c>
      <c r="I861" s="144" t="inlineStr">
        <is>
          <t>Thaís</t>
        </is>
      </c>
    </row>
    <row r="862" ht="25.5" customHeight="1">
      <c r="A862" s="193" t="n">
        <v>45838</v>
      </c>
      <c r="B862" s="145" t="inlineStr">
        <is>
          <t>Junho</t>
        </is>
      </c>
      <c r="C862" s="150" t="n">
        <v>2025</v>
      </c>
      <c r="D862" s="201" t="inlineStr">
        <is>
          <t>HVC</t>
        </is>
      </c>
      <c r="E862" s="144" t="inlineStr">
        <is>
          <t>Manutenção</t>
        </is>
      </c>
      <c r="F862" s="141" t="inlineStr">
        <is>
          <t>Infra e Hotelaria</t>
        </is>
      </c>
      <c r="G862" s="144" t="inlineStr">
        <is>
          <t>Reforma 410 com previsao de entrega para o dia seguinte</t>
        </is>
      </c>
      <c r="H862" s="146" t="inlineStr">
        <is>
          <t>Concluído</t>
        </is>
      </c>
      <c r="I862" s="144" t="inlineStr">
        <is>
          <t>Não informado</t>
        </is>
      </c>
    </row>
    <row r="863" ht="25.5" customHeight="1">
      <c r="A863" s="193" t="n">
        <v>45838</v>
      </c>
      <c r="B863" s="145" t="inlineStr">
        <is>
          <t>Junho</t>
        </is>
      </c>
      <c r="C863" s="150" t="n">
        <v>2025</v>
      </c>
      <c r="D863" s="201" t="inlineStr">
        <is>
          <t>HVC</t>
        </is>
      </c>
      <c r="E863" s="144" t="inlineStr">
        <is>
          <t>Enfermagem</t>
        </is>
      </c>
      <c r="F863" s="139" t="inlineStr">
        <is>
          <t>Assistencial</t>
        </is>
      </c>
      <c r="G863" s="144" t="inlineStr">
        <is>
          <t>Transporte paciente ps para UTI sem passagem de plantao</t>
        </is>
      </c>
      <c r="H863" s="146" t="inlineStr">
        <is>
          <t>Concluído</t>
        </is>
      </c>
      <c r="I863" s="144" t="inlineStr">
        <is>
          <t>Não informado</t>
        </is>
      </c>
    </row>
    <row r="864" ht="14.1" customHeight="1">
      <c r="A864" s="193" t="n">
        <v>45839</v>
      </c>
      <c r="B864" s="145" t="inlineStr">
        <is>
          <t>Junho</t>
        </is>
      </c>
      <c r="C864" s="150" t="n">
        <v>2025</v>
      </c>
      <c r="D864" s="201" t="inlineStr">
        <is>
          <t>HVC</t>
        </is>
      </c>
      <c r="E864" s="144" t="inlineStr">
        <is>
          <t>Engenharia Clínica</t>
        </is>
      </c>
      <c r="F864" s="141" t="inlineStr">
        <is>
          <t>Infra e Hotelaria</t>
        </is>
      </c>
      <c r="G864" s="144" t="inlineStr">
        <is>
          <t>1 Poligrafo parado</t>
        </is>
      </c>
      <c r="H864" s="146" t="inlineStr">
        <is>
          <t>Concluído</t>
        </is>
      </c>
      <c r="I864" s="144" t="inlineStr">
        <is>
          <t>Não informado</t>
        </is>
      </c>
    </row>
    <row r="865" ht="25.5" customHeight="1">
      <c r="A865" s="193" t="n">
        <v>45839</v>
      </c>
      <c r="B865" s="145" t="inlineStr">
        <is>
          <t>Junho</t>
        </is>
      </c>
      <c r="C865" s="150" t="n">
        <v>2025</v>
      </c>
      <c r="D865" s="201" t="inlineStr">
        <is>
          <t>HVC</t>
        </is>
      </c>
      <c r="E865" s="144" t="inlineStr">
        <is>
          <t>Engenharia Clínica</t>
        </is>
      </c>
      <c r="F865" s="141" t="inlineStr">
        <is>
          <t>Infra e Hotelaria</t>
        </is>
      </c>
      <c r="G865" s="144" t="inlineStr">
        <is>
          <t>Mesa de Estereo do Casarão parada</t>
        </is>
      </c>
      <c r="H865" s="146" t="inlineStr">
        <is>
          <t>Concluído</t>
        </is>
      </c>
      <c r="I865" s="144" t="inlineStr">
        <is>
          <t>Não informado</t>
        </is>
      </c>
    </row>
    <row r="866" ht="25.5" customHeight="1">
      <c r="A866" s="193" t="n">
        <v>45839</v>
      </c>
      <c r="B866" s="145" t="inlineStr">
        <is>
          <t>Junho</t>
        </is>
      </c>
      <c r="C866" s="150" t="n">
        <v>2025</v>
      </c>
      <c r="D866" s="201" t="inlineStr">
        <is>
          <t>HVC</t>
        </is>
      </c>
      <c r="E866" s="144" t="inlineStr">
        <is>
          <t>Manutenção</t>
        </is>
      </c>
      <c r="F866" s="141" t="inlineStr">
        <is>
          <t>Infra e Hotelaria</t>
        </is>
      </c>
      <c r="G866" s="144" t="inlineStr">
        <is>
          <t>Ruido no Subsolo por manutenção</t>
        </is>
      </c>
      <c r="H866" s="146" t="inlineStr">
        <is>
          <t>Concluído</t>
        </is>
      </c>
      <c r="I866" s="144" t="inlineStr">
        <is>
          <t>Não informado</t>
        </is>
      </c>
    </row>
    <row r="867" ht="38.1" customHeight="1">
      <c r="A867" s="193" t="n">
        <v>45840</v>
      </c>
      <c r="B867" s="145" t="inlineStr">
        <is>
          <t>Junho</t>
        </is>
      </c>
      <c r="C867" s="150" t="n">
        <v>2025</v>
      </c>
      <c r="D867" s="201" t="inlineStr">
        <is>
          <t>HVC</t>
        </is>
      </c>
      <c r="E867" s="144" t="inlineStr">
        <is>
          <t>Desospitalização</t>
        </is>
      </c>
      <c r="F867" s="147" t="inlineStr">
        <is>
          <t>Fluxo do Paciente</t>
        </is>
      </c>
      <c r="G867" s="144" t="inlineStr">
        <is>
          <t>309 vai fazer um novo PIC e acionamento da desospitalização</t>
        </is>
      </c>
      <c r="H867" s="146" t="inlineStr">
        <is>
          <t>Concluído</t>
        </is>
      </c>
      <c r="I867" s="144" t="inlineStr">
        <is>
          <t>Não informado</t>
        </is>
      </c>
    </row>
    <row r="868" ht="25.5" customHeight="1">
      <c r="A868" s="193" t="n">
        <v>45840</v>
      </c>
      <c r="B868" s="145" t="inlineStr">
        <is>
          <t>Junho</t>
        </is>
      </c>
      <c r="C868" s="150" t="n">
        <v>2025</v>
      </c>
      <c r="D868" s="201" t="inlineStr">
        <is>
          <t>HVC</t>
        </is>
      </c>
      <c r="E868" s="144" t="inlineStr">
        <is>
          <t>Centro Cirúrgico</t>
        </is>
      </c>
      <c r="F868" s="139" t="inlineStr">
        <is>
          <t>Assistencial</t>
        </is>
      </c>
      <c r="G868" s="144" t="inlineStr">
        <is>
          <t>CC com 8 chamados e 12,5% de adesão</t>
        </is>
      </c>
      <c r="H868" s="146" t="inlineStr">
        <is>
          <t>Concluído</t>
        </is>
      </c>
      <c r="I868" s="144" t="inlineStr">
        <is>
          <t>Não informado</t>
        </is>
      </c>
    </row>
    <row r="869" ht="25.5" customHeight="1">
      <c r="A869" s="193" t="n">
        <v>45840</v>
      </c>
      <c r="B869" s="145" t="inlineStr">
        <is>
          <t>Junho</t>
        </is>
      </c>
      <c r="C869" s="150" t="n">
        <v>2025</v>
      </c>
      <c r="D869" s="201" t="inlineStr">
        <is>
          <t>HVC</t>
        </is>
      </c>
      <c r="E869" s="144" t="inlineStr">
        <is>
          <t>Farmácia</t>
        </is>
      </c>
      <c r="F869" s="139" t="inlineStr">
        <is>
          <t>Assistencial</t>
        </is>
      </c>
      <c r="G869" s="144" t="inlineStr">
        <is>
          <t>Alinhamento de fluxo de medicação via PS</t>
        </is>
      </c>
      <c r="H869" s="146" t="inlineStr">
        <is>
          <t>Concluído</t>
        </is>
      </c>
      <c r="I869" s="144" t="inlineStr">
        <is>
          <t>Não informado</t>
        </is>
      </c>
    </row>
    <row r="870" ht="25.5" customHeight="1">
      <c r="A870" s="193" t="n">
        <v>45840</v>
      </c>
      <c r="B870" s="145" t="inlineStr">
        <is>
          <t>Junho</t>
        </is>
      </c>
      <c r="C870" s="150" t="n">
        <v>2025</v>
      </c>
      <c r="D870" s="201" t="inlineStr">
        <is>
          <t>HVC</t>
        </is>
      </c>
      <c r="E870" s="144" t="inlineStr">
        <is>
          <t>Farmácia</t>
        </is>
      </c>
      <c r="F870" s="139" t="inlineStr">
        <is>
          <t>Assistencial</t>
        </is>
      </c>
      <c r="G870" s="144" t="inlineStr">
        <is>
          <t>Medicamento Guardado errado no dispesário na UTI adulto</t>
        </is>
      </c>
      <c r="H870" s="146" t="inlineStr">
        <is>
          <t>Concluído</t>
        </is>
      </c>
      <c r="I870" s="144" t="inlineStr">
        <is>
          <t>Não informado</t>
        </is>
      </c>
    </row>
    <row r="871" ht="25.5" customHeight="1">
      <c r="A871" s="193" t="n">
        <v>45840</v>
      </c>
      <c r="B871" s="145" t="inlineStr">
        <is>
          <t>Junho</t>
        </is>
      </c>
      <c r="C871" s="150" t="n">
        <v>2025</v>
      </c>
      <c r="D871" s="201" t="inlineStr">
        <is>
          <t>HVC</t>
        </is>
      </c>
      <c r="E871" s="144" t="inlineStr">
        <is>
          <t>Engenharia Clínica</t>
        </is>
      </c>
      <c r="F871" s="141" t="inlineStr">
        <is>
          <t>Infra e Hotelaria</t>
        </is>
      </c>
      <c r="G871" s="144" t="inlineStr">
        <is>
          <t>Carro de anesestesia da sala 4 parado</t>
        </is>
      </c>
      <c r="H871" s="146" t="inlineStr">
        <is>
          <t>Concluído</t>
        </is>
      </c>
      <c r="I871" s="144" t="inlineStr">
        <is>
          <t>Não informado</t>
        </is>
      </c>
    </row>
    <row r="872" ht="25.5" customHeight="1">
      <c r="A872" s="193" t="n">
        <v>45840</v>
      </c>
      <c r="B872" s="145" t="inlineStr">
        <is>
          <t>Junho</t>
        </is>
      </c>
      <c r="C872" s="150" t="n">
        <v>2025</v>
      </c>
      <c r="D872" s="201" t="inlineStr">
        <is>
          <t>HVC</t>
        </is>
      </c>
      <c r="E872" s="144" t="inlineStr">
        <is>
          <t>Manutenção</t>
        </is>
      </c>
      <c r="F872" s="141" t="inlineStr">
        <is>
          <t>Infra e Hotelaria</t>
        </is>
      </c>
      <c r="G872" s="144" t="inlineStr">
        <is>
          <t>Ruído no PS até o final final da semana</t>
        </is>
      </c>
      <c r="H872" s="146" t="inlineStr">
        <is>
          <t>Concluído</t>
        </is>
      </c>
      <c r="I872" s="144" t="inlineStr">
        <is>
          <t>Não informado</t>
        </is>
      </c>
    </row>
    <row r="873" ht="25.5" customHeight="1">
      <c r="A873" s="193" t="n">
        <v>45840</v>
      </c>
      <c r="B873" s="145" t="inlineStr">
        <is>
          <t>Junho</t>
        </is>
      </c>
      <c r="C873" s="150" t="n">
        <v>2025</v>
      </c>
      <c r="D873" s="201" t="inlineStr">
        <is>
          <t>HVC</t>
        </is>
      </c>
      <c r="E873" s="144" t="inlineStr">
        <is>
          <t>Farmácia</t>
        </is>
      </c>
      <c r="F873" s="139" t="inlineStr">
        <is>
          <t>Assistencial</t>
        </is>
      </c>
      <c r="G873" s="144" t="inlineStr">
        <is>
          <t>Falta de Medicação no dispesário UTI adulto</t>
        </is>
      </c>
      <c r="H873" s="146" t="inlineStr">
        <is>
          <t>Concluído</t>
        </is>
      </c>
      <c r="I873" s="144" t="inlineStr">
        <is>
          <t>Não informado</t>
        </is>
      </c>
    </row>
    <row r="874" ht="38.1" customHeight="1">
      <c r="A874" s="193" t="n">
        <v>45840</v>
      </c>
      <c r="B874" s="145" t="inlineStr">
        <is>
          <t>Junho</t>
        </is>
      </c>
      <c r="C874" s="150" t="n">
        <v>2025</v>
      </c>
      <c r="D874" s="201" t="inlineStr">
        <is>
          <t>HVC</t>
        </is>
      </c>
      <c r="E874" s="144" t="inlineStr">
        <is>
          <t>Recepção</t>
        </is>
      </c>
      <c r="F874" s="147" t="inlineStr">
        <is>
          <t>Fluxo do Paciente</t>
        </is>
      </c>
      <c r="G874" s="144" t="inlineStr">
        <is>
          <t>MedSenior não autorizando internação de paciente via PS (Casa de Saúde)</t>
        </is>
      </c>
      <c r="H874" s="146" t="inlineStr">
        <is>
          <t>Concluído</t>
        </is>
      </c>
      <c r="I874" s="144" t="inlineStr">
        <is>
          <t>Não informado</t>
        </is>
      </c>
    </row>
    <row r="875" ht="25.5" customHeight="1">
      <c r="A875" s="193" t="n">
        <v>45840</v>
      </c>
      <c r="B875" s="145" t="inlineStr">
        <is>
          <t>Junho</t>
        </is>
      </c>
      <c r="C875" s="150" t="n">
        <v>2025</v>
      </c>
      <c r="D875" s="201" t="inlineStr">
        <is>
          <t>HVC</t>
        </is>
      </c>
      <c r="E875" s="144" t="inlineStr">
        <is>
          <t>Farmácia</t>
        </is>
      </c>
      <c r="F875" s="139" t="inlineStr">
        <is>
          <t>Assistencial</t>
        </is>
      </c>
      <c r="G875" s="144" t="inlineStr">
        <is>
          <t>Atraso de materiais na casa de saúde</t>
        </is>
      </c>
      <c r="H875" s="146" t="inlineStr">
        <is>
          <t>Concluído</t>
        </is>
      </c>
      <c r="I875" s="144" t="inlineStr">
        <is>
          <t>Não informado</t>
        </is>
      </c>
    </row>
    <row r="876" ht="25.5" customHeight="1">
      <c r="A876" s="193" t="n">
        <v>45840</v>
      </c>
      <c r="B876" s="145" t="inlineStr">
        <is>
          <t>Junho</t>
        </is>
      </c>
      <c r="C876" s="150" t="n">
        <v>2025</v>
      </c>
      <c r="D876" s="201" t="inlineStr">
        <is>
          <t>HVC</t>
        </is>
      </c>
      <c r="E876" s="144" t="inlineStr">
        <is>
          <t>Farmácia</t>
        </is>
      </c>
      <c r="F876" s="139" t="inlineStr">
        <is>
          <t>Assistencial</t>
        </is>
      </c>
      <c r="G876" s="144" t="inlineStr">
        <is>
          <t>Casa de Saúde ainda sem Insulina</t>
        </is>
      </c>
      <c r="H876" s="146" t="inlineStr">
        <is>
          <t>Concluído</t>
        </is>
      </c>
      <c r="I876" s="144" t="inlineStr">
        <is>
          <t>Não informado</t>
        </is>
      </c>
    </row>
    <row r="877" ht="25.5" customHeight="1">
      <c r="A877" s="193" t="n">
        <v>45818</v>
      </c>
      <c r="B877" s="145" t="inlineStr">
        <is>
          <t>Junho</t>
        </is>
      </c>
      <c r="C877" s="150" t="n">
        <v>2025</v>
      </c>
      <c r="D877" s="201" t="inlineStr">
        <is>
          <t>HVC</t>
        </is>
      </c>
      <c r="E877" s="144" t="inlineStr">
        <is>
          <t>Manutenção</t>
        </is>
      </c>
      <c r="F877" s="141" t="inlineStr">
        <is>
          <t>Infra e Hotelaria</t>
        </is>
      </c>
      <c r="G877" s="144" t="inlineStr">
        <is>
          <t>TV 416 com mal funcionamento e imagem ruim</t>
        </is>
      </c>
      <c r="H877" s="146" t="inlineStr">
        <is>
          <t>Concluído</t>
        </is>
      </c>
      <c r="I877" s="144" t="inlineStr">
        <is>
          <t>Não informado</t>
        </is>
      </c>
    </row>
    <row r="878" ht="25.5" customHeight="1">
      <c r="A878" s="193" t="n">
        <v>45818</v>
      </c>
      <c r="B878" s="145" t="inlineStr">
        <is>
          <t>Junho</t>
        </is>
      </c>
      <c r="C878" s="150" t="n">
        <v>2025</v>
      </c>
      <c r="D878" s="201" t="inlineStr">
        <is>
          <t>HVC</t>
        </is>
      </c>
      <c r="E878" s="144" t="inlineStr">
        <is>
          <t>Engenharia Clínica</t>
        </is>
      </c>
      <c r="F878" s="141" t="inlineStr">
        <is>
          <t>Infra e Hotelaria</t>
        </is>
      </c>
      <c r="G878" s="144" t="inlineStr">
        <is>
          <t>Maquina de congelação do cc parada</t>
        </is>
      </c>
      <c r="H878" s="146" t="inlineStr">
        <is>
          <t>Concluído</t>
        </is>
      </c>
      <c r="I878" s="144" t="inlineStr">
        <is>
          <t>Não informado</t>
        </is>
      </c>
    </row>
    <row r="879" ht="25.5" customHeight="1">
      <c r="A879" s="193" t="n">
        <v>45819</v>
      </c>
      <c r="B879" s="145" t="inlineStr">
        <is>
          <t>Junho</t>
        </is>
      </c>
      <c r="C879" s="150" t="n">
        <v>2025</v>
      </c>
      <c r="D879" s="201" t="inlineStr">
        <is>
          <t>HVC</t>
        </is>
      </c>
      <c r="E879" s="144" t="inlineStr">
        <is>
          <t>Engenharia Clínica</t>
        </is>
      </c>
      <c r="F879" s="141" t="inlineStr">
        <is>
          <t>Infra e Hotelaria</t>
        </is>
      </c>
      <c r="G879" s="144" t="inlineStr">
        <is>
          <t>Rx portátil parado PS (novamente)</t>
        </is>
      </c>
      <c r="H879" s="146" t="inlineStr">
        <is>
          <t>Concluído</t>
        </is>
      </c>
      <c r="I879" s="144" t="inlineStr">
        <is>
          <t>Não informado</t>
        </is>
      </c>
    </row>
    <row r="880" ht="25.5" customHeight="1">
      <c r="A880" s="193" t="n">
        <v>45819</v>
      </c>
      <c r="B880" s="145" t="inlineStr">
        <is>
          <t>Junho</t>
        </is>
      </c>
      <c r="C880" s="150" t="n">
        <v>2025</v>
      </c>
      <c r="D880" s="201" t="inlineStr">
        <is>
          <t>HVC</t>
        </is>
      </c>
      <c r="E880" s="144" t="inlineStr">
        <is>
          <t>Ouvidoria</t>
        </is>
      </c>
      <c r="F880" s="147" t="inlineStr">
        <is>
          <t>Fluxo do Paciente</t>
        </is>
      </c>
      <c r="G880" s="144" t="inlineStr">
        <is>
          <t>Queixa cobrança Buco Maxilo sem aviso prévio</t>
        </is>
      </c>
      <c r="H880" s="146" t="inlineStr">
        <is>
          <t>Concluído</t>
        </is>
      </c>
      <c r="I880" s="144" t="inlineStr">
        <is>
          <t>Não informado</t>
        </is>
      </c>
    </row>
    <row r="881" ht="14.1" customHeight="1">
      <c r="A881" s="193" t="n">
        <v>45820</v>
      </c>
      <c r="B881" s="145" t="inlineStr">
        <is>
          <t>Junho</t>
        </is>
      </c>
      <c r="C881" s="150" t="n">
        <v>2025</v>
      </c>
      <c r="D881" s="201" t="inlineStr">
        <is>
          <t>HVC</t>
        </is>
      </c>
      <c r="E881" s="144" t="inlineStr">
        <is>
          <t>Engenharia Clínica</t>
        </is>
      </c>
      <c r="F881" s="141" t="inlineStr">
        <is>
          <t>Infra e Hotelaria</t>
        </is>
      </c>
      <c r="G881" s="144" t="inlineStr">
        <is>
          <t>RM GE1 parada por 51m</t>
        </is>
      </c>
      <c r="H881" s="146" t="inlineStr">
        <is>
          <t>Concluído</t>
        </is>
      </c>
      <c r="I881" s="144" t="inlineStr">
        <is>
          <t>Não informado</t>
        </is>
      </c>
    </row>
    <row r="882" ht="25.5" customHeight="1">
      <c r="A882" s="193" t="n">
        <v>45820</v>
      </c>
      <c r="B882" s="145" t="inlineStr">
        <is>
          <t>Junho</t>
        </is>
      </c>
      <c r="C882" s="150" t="n">
        <v>2025</v>
      </c>
      <c r="D882" s="201" t="inlineStr">
        <is>
          <t>Castelo</t>
        </is>
      </c>
      <c r="E882" s="144" t="inlineStr">
        <is>
          <t>Engenharia Clínica</t>
        </is>
      </c>
      <c r="F882" s="141" t="inlineStr">
        <is>
          <t>Infra e Hotelaria</t>
        </is>
      </c>
      <c r="G882" s="144" t="inlineStr">
        <is>
          <t>Bobina de joelho da unidade castelo parada</t>
        </is>
      </c>
      <c r="H882" s="146" t="inlineStr">
        <is>
          <t>Concluído</t>
        </is>
      </c>
      <c r="I882" s="144" t="inlineStr">
        <is>
          <t>Não informado</t>
        </is>
      </c>
    </row>
    <row r="883" ht="25.5" customHeight="1">
      <c r="A883" s="193" t="n">
        <v>45820</v>
      </c>
      <c r="B883" s="145" t="inlineStr">
        <is>
          <t>Junho</t>
        </is>
      </c>
      <c r="C883" s="150" t="n">
        <v>2025</v>
      </c>
      <c r="D883" s="201" t="inlineStr">
        <is>
          <t>HVC</t>
        </is>
      </c>
      <c r="E883" s="144" t="inlineStr">
        <is>
          <t>Engenharia Clínica</t>
        </is>
      </c>
      <c r="F883" s="141" t="inlineStr">
        <is>
          <t>Infra e Hotelaria</t>
        </is>
      </c>
      <c r="G883" s="144" t="inlineStr">
        <is>
          <t>Aguardando aprovação de termometro</t>
        </is>
      </c>
      <c r="H883" s="146" t="inlineStr">
        <is>
          <t>Concluído</t>
        </is>
      </c>
      <c r="I883" s="144" t="inlineStr">
        <is>
          <t>Não informado</t>
        </is>
      </c>
    </row>
    <row r="884" ht="14.1" customHeight="1">
      <c r="A884" s="193" t="n">
        <v>45820</v>
      </c>
      <c r="B884" s="145" t="inlineStr">
        <is>
          <t>Junho</t>
        </is>
      </c>
      <c r="C884" s="150" t="n">
        <v>2025</v>
      </c>
      <c r="D884" s="201" t="inlineStr">
        <is>
          <t>HVC</t>
        </is>
      </c>
      <c r="E884" s="144" t="inlineStr">
        <is>
          <t>Manutenção</t>
        </is>
      </c>
      <c r="F884" s="141" t="inlineStr">
        <is>
          <t>Infra e Hotelaria</t>
        </is>
      </c>
      <c r="G884" s="144" t="inlineStr">
        <is>
          <t>339 bloqueado</t>
        </is>
      </c>
      <c r="H884" s="146" t="inlineStr">
        <is>
          <t>Concluído</t>
        </is>
      </c>
      <c r="I884" s="144" t="inlineStr">
        <is>
          <t>Não informado</t>
        </is>
      </c>
    </row>
    <row r="885" ht="25.5" customHeight="1">
      <c r="A885" s="193" t="n">
        <v>45820</v>
      </c>
      <c r="B885" s="145" t="inlineStr">
        <is>
          <t>Junho</t>
        </is>
      </c>
      <c r="C885" s="150" t="n">
        <v>2025</v>
      </c>
      <c r="D885" s="201" t="inlineStr">
        <is>
          <t>HVC</t>
        </is>
      </c>
      <c r="E885" s="144" t="inlineStr">
        <is>
          <t>Não informado</t>
        </is>
      </c>
      <c r="F885" s="139" t="inlineStr">
        <is>
          <t>Assistencial</t>
        </is>
      </c>
      <c r="G885" s="144" t="inlineStr">
        <is>
          <t>Informação com a Fono avaliação AVC</t>
        </is>
      </c>
      <c r="H885" s="146" t="inlineStr">
        <is>
          <t>Concluído</t>
        </is>
      </c>
      <c r="I885" s="144" t="inlineStr">
        <is>
          <t>Não informado</t>
        </is>
      </c>
    </row>
    <row r="886" ht="25.5" customHeight="1">
      <c r="A886" s="193" t="n">
        <v>45820</v>
      </c>
      <c r="B886" s="145" t="inlineStr">
        <is>
          <t>Junho</t>
        </is>
      </c>
      <c r="C886" s="150" t="n">
        <v>2025</v>
      </c>
      <c r="D886" s="201" t="inlineStr">
        <is>
          <t>HVC</t>
        </is>
      </c>
      <c r="E886" s="144" t="inlineStr">
        <is>
          <t>Ouvidoria</t>
        </is>
      </c>
      <c r="F886" s="147" t="inlineStr">
        <is>
          <t>Fluxo do Paciente</t>
        </is>
      </c>
      <c r="G886" s="144" t="inlineStr">
        <is>
          <t>Processo de agendamento imagem</t>
        </is>
      </c>
      <c r="H886" s="146" t="inlineStr">
        <is>
          <t>Concluído</t>
        </is>
      </c>
      <c r="I886" s="144" t="inlineStr">
        <is>
          <t>Não informado</t>
        </is>
      </c>
    </row>
    <row r="887" ht="38.1" customHeight="1">
      <c r="A887" s="193" t="n">
        <v>45820</v>
      </c>
      <c r="B887" s="145" t="inlineStr">
        <is>
          <t>Junho</t>
        </is>
      </c>
      <c r="C887" s="150" t="n">
        <v>2025</v>
      </c>
      <c r="D887" s="201" t="inlineStr">
        <is>
          <t>HVC</t>
        </is>
      </c>
      <c r="E887" s="144" t="inlineStr">
        <is>
          <t>Recepção</t>
        </is>
      </c>
      <c r="F887" s="147" t="inlineStr">
        <is>
          <t>Fluxo do Paciente</t>
        </is>
      </c>
      <c r="G887" s="144" t="inlineStr">
        <is>
          <t>Processo de transferencia da Casa de saúde para o Vera Cruz</t>
        </is>
      </c>
      <c r="H887" s="146" t="inlineStr">
        <is>
          <t>Concluído</t>
        </is>
      </c>
      <c r="I887" s="144" t="inlineStr">
        <is>
          <t>Não informado</t>
        </is>
      </c>
    </row>
    <row r="888" ht="50.45" customHeight="1">
      <c r="A888" s="193" t="n">
        <v>45821</v>
      </c>
      <c r="B888" s="145" t="inlineStr">
        <is>
          <t>Junho</t>
        </is>
      </c>
      <c r="C888" s="150" t="n">
        <v>2025</v>
      </c>
      <c r="D888" s="201" t="inlineStr">
        <is>
          <t>HVC</t>
        </is>
      </c>
      <c r="E888" s="144" t="inlineStr">
        <is>
          <t>Operações</t>
        </is>
      </c>
      <c r="F888" s="141" t="inlineStr">
        <is>
          <t>Infra e Hotelaria</t>
        </is>
      </c>
      <c r="G888" s="144" t="inlineStr">
        <is>
          <t>Indentificação de água no chão, marjorie pediu auxilio para todos sobre sinalização de água no chão</t>
        </is>
      </c>
      <c r="H888" s="146" t="inlineStr">
        <is>
          <t>Concluído</t>
        </is>
      </c>
      <c r="I888" s="144" t="inlineStr">
        <is>
          <t>Não informado</t>
        </is>
      </c>
    </row>
    <row r="889" ht="25.5" customHeight="1">
      <c r="A889" s="193" t="n">
        <v>45821</v>
      </c>
      <c r="B889" s="145" t="inlineStr">
        <is>
          <t>Junho</t>
        </is>
      </c>
      <c r="C889" s="150" t="n">
        <v>2025</v>
      </c>
      <c r="D889" s="201" t="inlineStr">
        <is>
          <t>HVC</t>
        </is>
      </c>
      <c r="E889" s="144" t="inlineStr">
        <is>
          <t>Controle de Acesso / Segurança</t>
        </is>
      </c>
      <c r="F889" s="147" t="inlineStr">
        <is>
          <t>Fluxo do Paciente</t>
        </is>
      </c>
      <c r="G889" s="144" t="inlineStr">
        <is>
          <t>Desistencia e evasão Casa de Saúde</t>
        </is>
      </c>
      <c r="H889" s="146" t="inlineStr">
        <is>
          <t>Concluído</t>
        </is>
      </c>
      <c r="I889" s="144" t="inlineStr">
        <is>
          <t>Não informado</t>
        </is>
      </c>
    </row>
    <row r="890" ht="14.1" customHeight="1">
      <c r="A890" s="193" t="n">
        <v>45821</v>
      </c>
      <c r="B890" s="145" t="inlineStr">
        <is>
          <t>Junho</t>
        </is>
      </c>
      <c r="C890" s="150" t="n">
        <v>2025</v>
      </c>
      <c r="D890" s="201" t="inlineStr">
        <is>
          <t>HVC</t>
        </is>
      </c>
      <c r="E890" s="144" t="inlineStr">
        <is>
          <t>Enfermagem</t>
        </is>
      </c>
      <c r="F890" s="139" t="inlineStr">
        <is>
          <t>Assistencial</t>
        </is>
      </c>
      <c r="G890" s="144" t="inlineStr">
        <is>
          <t>Ouvidoria PICC</t>
        </is>
      </c>
      <c r="H890" s="146" t="inlineStr">
        <is>
          <t>Concluído</t>
        </is>
      </c>
      <c r="I890" s="144" t="inlineStr">
        <is>
          <t>Não informado</t>
        </is>
      </c>
    </row>
    <row r="891" ht="25.5" customHeight="1">
      <c r="A891" s="193" t="n">
        <v>45824</v>
      </c>
      <c r="B891" s="145" t="inlineStr">
        <is>
          <t>Junho</t>
        </is>
      </c>
      <c r="C891" s="150" t="n">
        <v>2025</v>
      </c>
      <c r="D891" s="201" t="inlineStr">
        <is>
          <t>Castelo</t>
        </is>
      </c>
      <c r="E891" s="144" t="inlineStr">
        <is>
          <t>Engenharia Clínica</t>
        </is>
      </c>
      <c r="F891" s="141" t="inlineStr">
        <is>
          <t>Infra e Hotelaria</t>
        </is>
      </c>
      <c r="G891" s="144" t="inlineStr">
        <is>
          <t>Manutenção preventina maquina ressonancia castelo</t>
        </is>
      </c>
      <c r="H891" s="146" t="inlineStr">
        <is>
          <t>Concluído</t>
        </is>
      </c>
      <c r="I891" s="144" t="inlineStr">
        <is>
          <t>Não informado</t>
        </is>
      </c>
    </row>
    <row r="892" ht="50.45" customHeight="1">
      <c r="A892" s="193" t="n">
        <v>45824</v>
      </c>
      <c r="B892" s="145" t="inlineStr">
        <is>
          <t>Junho</t>
        </is>
      </c>
      <c r="C892" s="150" t="n">
        <v>2025</v>
      </c>
      <c r="D892" s="201" t="inlineStr">
        <is>
          <t>HVC</t>
        </is>
      </c>
      <c r="E892" s="144" t="inlineStr">
        <is>
          <t>Higiene</t>
        </is>
      </c>
      <c r="F892" s="141" t="inlineStr">
        <is>
          <t>Infra e Hotelaria</t>
        </is>
      </c>
      <c r="G892" s="144" t="inlineStr">
        <is>
          <t>Higiene, troca de lixo e reposição de descartaveis no final de semana no setor de radiologia</t>
        </is>
      </c>
      <c r="H892" s="146" t="inlineStr">
        <is>
          <t>Concluído</t>
        </is>
      </c>
      <c r="I892" s="144" t="inlineStr">
        <is>
          <t>Não informado</t>
        </is>
      </c>
    </row>
    <row r="893" ht="38.1" customHeight="1">
      <c r="A893" s="193" t="n">
        <v>45824</v>
      </c>
      <c r="B893" s="145" t="inlineStr">
        <is>
          <t>Junho</t>
        </is>
      </c>
      <c r="C893" s="150" t="n">
        <v>2025</v>
      </c>
      <c r="D893" s="201" t="inlineStr">
        <is>
          <t>HVC</t>
        </is>
      </c>
      <c r="E893" s="144" t="inlineStr">
        <is>
          <t>Imagem / Radiologia</t>
        </is>
      </c>
      <c r="F893" s="147" t="inlineStr">
        <is>
          <t>Fluxo do Paciente</t>
        </is>
      </c>
      <c r="G893" s="144" t="inlineStr">
        <is>
          <t>Realização de bate mapa um dia antes para evitar atrasos nas ressonancias</t>
        </is>
      </c>
      <c r="H893" s="146" t="inlineStr">
        <is>
          <t>Concluído</t>
        </is>
      </c>
      <c r="I893" s="144" t="inlineStr">
        <is>
          <t>Não informado</t>
        </is>
      </c>
    </row>
    <row r="894" ht="25.5" customHeight="1">
      <c r="A894" s="193" t="n">
        <v>45824</v>
      </c>
      <c r="B894" s="145" t="inlineStr">
        <is>
          <t>Junho</t>
        </is>
      </c>
      <c r="C894" s="150" t="n">
        <v>2025</v>
      </c>
      <c r="D894" s="201" t="inlineStr">
        <is>
          <t>HVC</t>
        </is>
      </c>
      <c r="E894" s="144" t="inlineStr">
        <is>
          <t>Manutenção</t>
        </is>
      </c>
      <c r="F894" s="141" t="inlineStr">
        <is>
          <t>Infra e Hotelaria</t>
        </is>
      </c>
      <c r="G894" s="144" t="inlineStr">
        <is>
          <t>Ar condicionado Sala 6 do Centro cirurgico</t>
        </is>
      </c>
      <c r="H894" s="146" t="inlineStr">
        <is>
          <t>Concluído</t>
        </is>
      </c>
      <c r="I894" s="144" t="inlineStr">
        <is>
          <t>Não informado</t>
        </is>
      </c>
    </row>
    <row r="895" ht="38.1" customHeight="1">
      <c r="A895" s="193" t="n">
        <v>45825</v>
      </c>
      <c r="B895" s="145" t="inlineStr">
        <is>
          <t>Junho</t>
        </is>
      </c>
      <c r="C895" s="150" t="n">
        <v>2025</v>
      </c>
      <c r="D895" s="201" t="inlineStr">
        <is>
          <t>HVC</t>
        </is>
      </c>
      <c r="E895" s="144" t="inlineStr">
        <is>
          <t>Manutenção</t>
        </is>
      </c>
      <c r="F895" s="141" t="inlineStr">
        <is>
          <t>Infra e Hotelaria</t>
        </is>
      </c>
      <c r="G895" s="144" t="inlineStr">
        <is>
          <t>Quarto 336 Com cheiro de Esgoto, Quarto vai ser bloqueado</t>
        </is>
      </c>
      <c r="H895" s="146" t="inlineStr">
        <is>
          <t>Concluído</t>
        </is>
      </c>
      <c r="I895" s="144" t="inlineStr">
        <is>
          <t>Não informado</t>
        </is>
      </c>
    </row>
    <row r="896" ht="25.5" customHeight="1">
      <c r="A896" s="193" t="n">
        <v>45825</v>
      </c>
      <c r="B896" s="145" t="inlineStr">
        <is>
          <t>Junho</t>
        </is>
      </c>
      <c r="C896" s="150" t="n">
        <v>2025</v>
      </c>
      <c r="D896" s="201" t="inlineStr">
        <is>
          <t>HVC</t>
        </is>
      </c>
      <c r="E896" s="144" t="inlineStr">
        <is>
          <t>Gestão de Leitos</t>
        </is>
      </c>
      <c r="F896" s="141" t="inlineStr">
        <is>
          <t>Infra e Hotelaria</t>
        </is>
      </c>
      <c r="G896" s="144" t="inlineStr">
        <is>
          <t>321A Familia insatisfeita com quarto coletivo</t>
        </is>
      </c>
      <c r="H896" s="146" t="inlineStr">
        <is>
          <t>Concluído</t>
        </is>
      </c>
      <c r="I896" s="144" t="inlineStr">
        <is>
          <t>Não informado</t>
        </is>
      </c>
    </row>
    <row r="897" ht="25.5" customHeight="1">
      <c r="A897" s="193" t="n">
        <v>45825</v>
      </c>
      <c r="B897" s="145" t="inlineStr">
        <is>
          <t>Junho</t>
        </is>
      </c>
      <c r="C897" s="150" t="n">
        <v>2025</v>
      </c>
      <c r="D897" s="201" t="inlineStr">
        <is>
          <t>HVC</t>
        </is>
      </c>
      <c r="E897" s="144" t="inlineStr">
        <is>
          <t>Manutenção</t>
        </is>
      </c>
      <c r="F897" s="141" t="inlineStr">
        <is>
          <t>Infra e Hotelaria</t>
        </is>
      </c>
      <c r="G897" s="144" t="inlineStr">
        <is>
          <t>Quarto 339 com cheiro de esgoto, quarto bloqueado</t>
        </is>
      </c>
      <c r="H897" s="146" t="inlineStr">
        <is>
          <t>Concluído</t>
        </is>
      </c>
      <c r="I897" s="144" t="inlineStr">
        <is>
          <t>Não informado</t>
        </is>
      </c>
    </row>
    <row r="898" ht="25.5" customHeight="1">
      <c r="A898" s="193" t="n">
        <v>45825</v>
      </c>
      <c r="B898" s="145" t="inlineStr">
        <is>
          <t>Junho</t>
        </is>
      </c>
      <c r="C898" s="150" t="n">
        <v>2025</v>
      </c>
      <c r="D898" s="201" t="inlineStr">
        <is>
          <t>HVC</t>
        </is>
      </c>
      <c r="E898" s="144" t="inlineStr">
        <is>
          <t>Manutenção</t>
        </is>
      </c>
      <c r="F898" s="141" t="inlineStr">
        <is>
          <t>Infra e Hotelaria</t>
        </is>
      </c>
      <c r="G898" s="144" t="inlineStr">
        <is>
          <t>Quarto 110 Bloqueado para reforma</t>
        </is>
      </c>
      <c r="H898" s="146" t="inlineStr">
        <is>
          <t>Concluído</t>
        </is>
      </c>
      <c r="I898" s="144" t="inlineStr">
        <is>
          <t>Não informado</t>
        </is>
      </c>
    </row>
    <row r="899" ht="38.1" customHeight="1">
      <c r="A899" s="193" t="n">
        <v>45825</v>
      </c>
      <c r="B899" s="145" t="inlineStr">
        <is>
          <t>Junho</t>
        </is>
      </c>
      <c r="C899" s="150" t="n">
        <v>2025</v>
      </c>
      <c r="D899" s="201" t="inlineStr">
        <is>
          <t>HVC</t>
        </is>
      </c>
      <c r="E899" s="144" t="inlineStr">
        <is>
          <t>Round</t>
        </is>
      </c>
      <c r="F899" s="141" t="inlineStr">
        <is>
          <t>Infra e Hotelaria</t>
        </is>
      </c>
      <c r="G899" s="144" t="inlineStr">
        <is>
          <t>416 paciente com varias queixas sobre semi intensiva, reclamou de barulho</t>
        </is>
      </c>
      <c r="H899" s="146" t="inlineStr">
        <is>
          <t>Concluído</t>
        </is>
      </c>
      <c r="I899" s="144" t="inlineStr">
        <is>
          <t>Não informado</t>
        </is>
      </c>
    </row>
    <row r="900" ht="38.1" customHeight="1">
      <c r="A900" s="193" t="n">
        <v>45825</v>
      </c>
      <c r="B900" s="145" t="inlineStr">
        <is>
          <t>Junho</t>
        </is>
      </c>
      <c r="C900" s="150" t="n">
        <v>2025</v>
      </c>
      <c r="D900" s="201" t="inlineStr">
        <is>
          <t>HVC</t>
        </is>
      </c>
      <c r="E900" s="144" t="inlineStr">
        <is>
          <t>Nutrição</t>
        </is>
      </c>
      <c r="F900" s="139" t="inlineStr">
        <is>
          <t>Assistencial</t>
        </is>
      </c>
      <c r="G900" s="144" t="inlineStr">
        <is>
          <t>Reunião sobre tempo para copeira atender pedidos via Q24</t>
        </is>
      </c>
      <c r="H900" s="146" t="inlineStr">
        <is>
          <t>Concluído</t>
        </is>
      </c>
      <c r="I900" s="144" t="inlineStr">
        <is>
          <t>Não informado</t>
        </is>
      </c>
    </row>
    <row r="901" ht="25.5" customHeight="1">
      <c r="A901" s="193" t="n">
        <v>45825</v>
      </c>
      <c r="B901" s="145" t="inlineStr">
        <is>
          <t>Junho</t>
        </is>
      </c>
      <c r="C901" s="150" t="n">
        <v>2025</v>
      </c>
      <c r="D901" s="201" t="inlineStr">
        <is>
          <t>HVC</t>
        </is>
      </c>
      <c r="E901" s="144" t="inlineStr">
        <is>
          <t>Engenharia Clínica</t>
        </is>
      </c>
      <c r="F901" s="141" t="inlineStr">
        <is>
          <t>Infra e Hotelaria</t>
        </is>
      </c>
      <c r="G901" s="144" t="inlineStr">
        <is>
          <t>Raio X portátil PS previsão de concerto para hoje</t>
        </is>
      </c>
      <c r="H901" s="146" t="inlineStr">
        <is>
          <t>Concluído</t>
        </is>
      </c>
      <c r="I901" s="144" t="inlineStr">
        <is>
          <t>Não informado</t>
        </is>
      </c>
    </row>
    <row r="902" ht="25.5" customHeight="1">
      <c r="A902" s="193" t="n">
        <v>45825</v>
      </c>
      <c r="B902" s="145" t="inlineStr">
        <is>
          <t>Junho</t>
        </is>
      </c>
      <c r="C902" s="150" t="n">
        <v>2025</v>
      </c>
      <c r="D902" s="201" t="inlineStr">
        <is>
          <t>HVC</t>
        </is>
      </c>
      <c r="E902" s="144" t="inlineStr">
        <is>
          <t>Manutenção</t>
        </is>
      </c>
      <c r="F902" s="141" t="inlineStr">
        <is>
          <t>Infra e Hotelaria</t>
        </is>
      </c>
      <c r="G902" s="144" t="inlineStr">
        <is>
          <t>1 Gerador parado sem previsão de concerto</t>
        </is>
      </c>
      <c r="H902" s="146" t="inlineStr">
        <is>
          <t>Concluído</t>
        </is>
      </c>
      <c r="I902" s="144" t="inlineStr">
        <is>
          <t>Não informado</t>
        </is>
      </c>
    </row>
    <row r="903" ht="25.5" customHeight="1">
      <c r="A903" s="193" t="n">
        <v>45825</v>
      </c>
      <c r="B903" s="145" t="inlineStr">
        <is>
          <t>Junho</t>
        </is>
      </c>
      <c r="C903" s="150" t="n">
        <v>2025</v>
      </c>
      <c r="D903" s="201" t="inlineStr">
        <is>
          <t>HVC</t>
        </is>
      </c>
      <c r="E903" s="144" t="inlineStr">
        <is>
          <t>Não informado</t>
        </is>
      </c>
      <c r="F903" s="140" t="inlineStr">
        <is>
          <t>Sistemas de Informações</t>
        </is>
      </c>
      <c r="G903" s="144" t="inlineStr">
        <is>
          <t>5 Chamados sem serem atendidos no Quality</t>
        </is>
      </c>
      <c r="H903" s="146" t="inlineStr">
        <is>
          <t>Concluído</t>
        </is>
      </c>
      <c r="I903" s="144" t="inlineStr">
        <is>
          <t>Não informado</t>
        </is>
      </c>
    </row>
    <row r="904" ht="25.5" customHeight="1">
      <c r="A904" s="193" t="n">
        <v>45825</v>
      </c>
      <c r="B904" s="145" t="inlineStr">
        <is>
          <t>Junho</t>
        </is>
      </c>
      <c r="C904" s="150" t="n">
        <v>2025</v>
      </c>
      <c r="D904" s="201" t="inlineStr">
        <is>
          <t>HVC</t>
        </is>
      </c>
      <c r="E904" s="144" t="inlineStr">
        <is>
          <t>SCIH/CCIH</t>
        </is>
      </c>
      <c r="F904" s="139" t="inlineStr">
        <is>
          <t>Assistencial</t>
        </is>
      </c>
      <c r="G904" s="144" t="inlineStr">
        <is>
          <t>Auditoria in loco verificou a falta de higiene nas placas</t>
        </is>
      </c>
      <c r="H904" s="146" t="inlineStr">
        <is>
          <t>Concluído</t>
        </is>
      </c>
      <c r="I904" s="144" t="inlineStr">
        <is>
          <t>Não informado</t>
        </is>
      </c>
    </row>
    <row r="905" ht="25.5" customHeight="1">
      <c r="A905" s="193" t="n">
        <v>45825</v>
      </c>
      <c r="B905" s="145" t="inlineStr">
        <is>
          <t>Junho</t>
        </is>
      </c>
      <c r="C905" s="150" t="n">
        <v>2025</v>
      </c>
      <c r="D905" s="201" t="inlineStr">
        <is>
          <t>Castelo</t>
        </is>
      </c>
      <c r="E905" s="144" t="inlineStr">
        <is>
          <t>Engenharia Clínica</t>
        </is>
      </c>
      <c r="F905" s="141" t="inlineStr">
        <is>
          <t>Infra e Hotelaria</t>
        </is>
      </c>
      <c r="G905" s="144" t="inlineStr">
        <is>
          <t>RM do Castelo parada para manutenção</t>
        </is>
      </c>
      <c r="H905" s="146" t="inlineStr">
        <is>
          <t>Concluído</t>
        </is>
      </c>
      <c r="I905" s="144" t="inlineStr">
        <is>
          <t>Não informado</t>
        </is>
      </c>
    </row>
    <row r="906" ht="14.1" customHeight="1">
      <c r="A906" s="193" t="n">
        <v>45825</v>
      </c>
      <c r="B906" s="145" t="inlineStr">
        <is>
          <t>Junho</t>
        </is>
      </c>
      <c r="C906" s="150" t="n">
        <v>2025</v>
      </c>
      <c r="D906" s="201" t="inlineStr">
        <is>
          <t>HVC</t>
        </is>
      </c>
      <c r="E906" s="144" t="inlineStr">
        <is>
          <t>Engenharia Clínica</t>
        </is>
      </c>
      <c r="F906" s="141" t="inlineStr">
        <is>
          <t>Infra e Hotelaria</t>
        </is>
      </c>
      <c r="G906" s="144" t="inlineStr">
        <is>
          <t>GE 3 manutenção preventiva</t>
        </is>
      </c>
      <c r="H906" s="146" t="inlineStr">
        <is>
          <t>Concluído</t>
        </is>
      </c>
      <c r="I906" s="144" t="inlineStr">
        <is>
          <t>Não informado</t>
        </is>
      </c>
    </row>
    <row r="907" ht="25.5" customHeight="1">
      <c r="A907" s="193" t="n">
        <v>45826</v>
      </c>
      <c r="B907" s="145" t="inlineStr">
        <is>
          <t>Junho</t>
        </is>
      </c>
      <c r="C907" s="150" t="n">
        <v>2025</v>
      </c>
      <c r="D907" s="201" t="inlineStr">
        <is>
          <t>HVC</t>
        </is>
      </c>
      <c r="E907" s="144" t="inlineStr">
        <is>
          <t>Manutenção</t>
        </is>
      </c>
      <c r="F907" s="141" t="inlineStr">
        <is>
          <t>Infra e Hotelaria</t>
        </is>
      </c>
      <c r="G907" s="144" t="inlineStr">
        <is>
          <t>336 quarto bloqueado para manutenção e reforma</t>
        </is>
      </c>
      <c r="H907" s="146" t="inlineStr">
        <is>
          <t>Concluído</t>
        </is>
      </c>
      <c r="I907" s="144" t="inlineStr">
        <is>
          <t>Não informado</t>
        </is>
      </c>
    </row>
    <row r="908" ht="38.1" customHeight="1">
      <c r="A908" s="193" t="n">
        <v>45826</v>
      </c>
      <c r="B908" s="145" t="inlineStr">
        <is>
          <t>Junho</t>
        </is>
      </c>
      <c r="C908" s="150" t="n">
        <v>2025</v>
      </c>
      <c r="D908" s="201" t="inlineStr">
        <is>
          <t>HVC</t>
        </is>
      </c>
      <c r="E908" s="144" t="inlineStr">
        <is>
          <t>CME</t>
        </is>
      </c>
      <c r="F908" s="139" t="inlineStr">
        <is>
          <t>Assistencial</t>
        </is>
      </c>
      <c r="G908" s="144" t="inlineStr">
        <is>
          <t>Fio de cabelo encontrado dentro da caixa de instrumental no inicio da cirurgia</t>
        </is>
      </c>
      <c r="H908" s="146" t="inlineStr">
        <is>
          <t>Concluído</t>
        </is>
      </c>
      <c r="I908" s="144" t="inlineStr">
        <is>
          <t>Não informado</t>
        </is>
      </c>
    </row>
    <row r="909" ht="25.5" customHeight="1">
      <c r="A909" s="193" t="n">
        <v>45826</v>
      </c>
      <c r="B909" s="145" t="inlineStr">
        <is>
          <t>Junho</t>
        </is>
      </c>
      <c r="C909" s="150" t="n">
        <v>2025</v>
      </c>
      <c r="D909" s="201" t="inlineStr">
        <is>
          <t>HVC</t>
        </is>
      </c>
      <c r="E909" s="144" t="inlineStr">
        <is>
          <t>Relacionamento Médico</t>
        </is>
      </c>
      <c r="F909" s="142" t="inlineStr">
        <is>
          <t>Assistencial Médico</t>
        </is>
      </c>
      <c r="G909" s="144" t="inlineStr">
        <is>
          <t>Realização de cirurgia por medico sem cadastro no Tasy</t>
        </is>
      </c>
      <c r="H909" s="146" t="inlineStr">
        <is>
          <t>Concluído</t>
        </is>
      </c>
      <c r="I909" s="144" t="inlineStr">
        <is>
          <t>Não informado</t>
        </is>
      </c>
    </row>
    <row r="910" ht="38.1" customHeight="1">
      <c r="A910" s="193" t="n">
        <v>45826</v>
      </c>
      <c r="B910" s="145" t="inlineStr">
        <is>
          <t>Junho</t>
        </is>
      </c>
      <c r="C910" s="150" t="n">
        <v>2025</v>
      </c>
      <c r="D910" s="201" t="inlineStr">
        <is>
          <t>HVC</t>
        </is>
      </c>
      <c r="E910" s="144" t="inlineStr">
        <is>
          <t>Recepção</t>
        </is>
      </c>
      <c r="F910" s="147" t="inlineStr">
        <is>
          <t>Fluxo do Paciente</t>
        </is>
      </c>
      <c r="G910" s="144" t="inlineStr">
        <is>
          <t>425 paciente pediatrica, demora para processo de internação</t>
        </is>
      </c>
      <c r="H910" s="146" t="inlineStr">
        <is>
          <t>Concluído</t>
        </is>
      </c>
      <c r="I910" s="144" t="inlineStr">
        <is>
          <t>Não informado</t>
        </is>
      </c>
    </row>
    <row r="911" ht="50.45" customHeight="1">
      <c r="A911" s="193" t="n">
        <v>45826</v>
      </c>
      <c r="B911" s="145" t="inlineStr">
        <is>
          <t>Junho</t>
        </is>
      </c>
      <c r="C911" s="150" t="n">
        <v>2025</v>
      </c>
      <c r="D911" s="201" t="inlineStr">
        <is>
          <t>HVC</t>
        </is>
      </c>
      <c r="E911" s="144" t="inlineStr">
        <is>
          <t>Agendamento Cirúrgico</t>
        </is>
      </c>
      <c r="F911" s="147" t="inlineStr">
        <is>
          <t>Fluxo do Paciente</t>
        </is>
      </c>
      <c r="G911" s="144" t="inlineStr">
        <is>
          <t>Falha na comunicação de alteração de agenda cirurgica com os médicos, onde apenas uma equipe médica foi avisada</t>
        </is>
      </c>
      <c r="H911" s="146" t="inlineStr">
        <is>
          <t>Concluído</t>
        </is>
      </c>
      <c r="I911" s="144" t="inlineStr">
        <is>
          <t>Não informado</t>
        </is>
      </c>
    </row>
    <row r="912" ht="25.5" customHeight="1">
      <c r="A912" s="193" t="n">
        <v>45828</v>
      </c>
      <c r="B912" s="145" t="inlineStr">
        <is>
          <t>Junho</t>
        </is>
      </c>
      <c r="C912" s="150" t="n">
        <v>2025</v>
      </c>
      <c r="D912" s="201" t="inlineStr">
        <is>
          <t>Castelo</t>
        </is>
      </c>
      <c r="E912" s="144" t="inlineStr">
        <is>
          <t>Engenharia Clínica</t>
        </is>
      </c>
      <c r="F912" s="141" t="inlineStr">
        <is>
          <t>Infra e Hotelaria</t>
        </is>
      </c>
      <c r="G912" s="144" t="inlineStr">
        <is>
          <t>Ressonancia castelo parada por uma hora, porem resolvido</t>
        </is>
      </c>
      <c r="H912" s="146" t="inlineStr">
        <is>
          <t>Concluído</t>
        </is>
      </c>
      <c r="I912" s="144" t="inlineStr">
        <is>
          <t>Não informado</t>
        </is>
      </c>
    </row>
    <row r="913" ht="25.5" customHeight="1">
      <c r="A913" s="193" t="n">
        <v>45828</v>
      </c>
      <c r="B913" s="145" t="inlineStr">
        <is>
          <t>Junho</t>
        </is>
      </c>
      <c r="C913" s="150" t="n">
        <v>2025</v>
      </c>
      <c r="D913" s="201" t="inlineStr">
        <is>
          <t>HVC</t>
        </is>
      </c>
      <c r="E913" s="144" t="inlineStr">
        <is>
          <t>Farmácia</t>
        </is>
      </c>
      <c r="F913" s="139" t="inlineStr">
        <is>
          <t>Assistencial</t>
        </is>
      </c>
      <c r="G913" s="144" t="inlineStr">
        <is>
          <t>Fluxo de reposição de dispensario na UTI</t>
        </is>
      </c>
      <c r="H913" s="146" t="inlineStr">
        <is>
          <t>Concluído</t>
        </is>
      </c>
      <c r="I913" s="144" t="inlineStr">
        <is>
          <t>Não informado</t>
        </is>
      </c>
    </row>
    <row r="914" ht="38.1" customHeight="1">
      <c r="A914" s="193" t="n">
        <v>45828</v>
      </c>
      <c r="B914" s="145" t="inlineStr">
        <is>
          <t>Junho</t>
        </is>
      </c>
      <c r="C914" s="150" t="n">
        <v>2025</v>
      </c>
      <c r="D914" s="201" t="inlineStr">
        <is>
          <t>HVC</t>
        </is>
      </c>
      <c r="E914" s="144" t="inlineStr">
        <is>
          <t>Banco de Sangue</t>
        </is>
      </c>
      <c r="F914" s="139" t="inlineStr">
        <is>
          <t>Assistencial</t>
        </is>
      </c>
      <c r="G914" s="144" t="inlineStr">
        <is>
          <t>Fluxo de assinatura de termo de consentimento reposição de sangue com fragilidade</t>
        </is>
      </c>
      <c r="H914" s="146" t="inlineStr">
        <is>
          <t>Concluído</t>
        </is>
      </c>
      <c r="I914" s="144" t="inlineStr">
        <is>
          <t>Não informado</t>
        </is>
      </c>
    </row>
    <row r="915" ht="14.1" customHeight="1">
      <c r="A915" s="193" t="n">
        <v>45828</v>
      </c>
      <c r="B915" s="145" t="inlineStr">
        <is>
          <t>Junho</t>
        </is>
      </c>
      <c r="C915" s="150" t="n">
        <v>2025</v>
      </c>
      <c r="D915" s="201" t="inlineStr">
        <is>
          <t>HVC</t>
        </is>
      </c>
      <c r="E915" s="144" t="inlineStr">
        <is>
          <t>Farmácia</t>
        </is>
      </c>
      <c r="F915" s="139" t="inlineStr">
        <is>
          <t>Assistencial</t>
        </is>
      </c>
      <c r="G915" s="144" t="inlineStr">
        <is>
          <t>Material vencido no CAF</t>
        </is>
      </c>
      <c r="H915" s="146" t="inlineStr">
        <is>
          <t>Concluído</t>
        </is>
      </c>
      <c r="I915" s="144" t="inlineStr">
        <is>
          <t>Não informado</t>
        </is>
      </c>
    </row>
    <row r="916" ht="25.5" customHeight="1">
      <c r="A916" s="193" t="n">
        <v>45831</v>
      </c>
      <c r="B916" s="145" t="inlineStr">
        <is>
          <t>Junho</t>
        </is>
      </c>
      <c r="C916" s="150" t="n">
        <v>2025</v>
      </c>
      <c r="D916" s="201" t="inlineStr">
        <is>
          <t>HVC</t>
        </is>
      </c>
      <c r="E916" s="144" t="inlineStr">
        <is>
          <t>Enfermagem</t>
        </is>
      </c>
      <c r="F916" s="139" t="inlineStr">
        <is>
          <t>Assistencial</t>
        </is>
      </c>
      <c r="G916" s="144" t="inlineStr">
        <is>
          <t>Bolsa coletora furada, subiu para internação ainda furada</t>
        </is>
      </c>
      <c r="H916" s="146" t="inlineStr">
        <is>
          <t>Concluído</t>
        </is>
      </c>
      <c r="I916" s="144" t="inlineStr">
        <is>
          <t>Não informado</t>
        </is>
      </c>
    </row>
    <row r="917" ht="25.5" customHeight="1">
      <c r="A917" s="193" t="n">
        <v>45831</v>
      </c>
      <c r="B917" s="145" t="inlineStr">
        <is>
          <t>Junho</t>
        </is>
      </c>
      <c r="C917" s="150" t="n">
        <v>2025</v>
      </c>
      <c r="D917" s="201" t="inlineStr">
        <is>
          <t>HVC</t>
        </is>
      </c>
      <c r="E917" s="144" t="inlineStr">
        <is>
          <t>Não informado</t>
        </is>
      </c>
      <c r="F917" s="147" t="inlineStr">
        <is>
          <t>Fluxo do Paciente</t>
        </is>
      </c>
      <c r="G917" s="144" t="inlineStr">
        <is>
          <t>Demora na reposição dispensário na UTI</t>
        </is>
      </c>
      <c r="H917" s="146" t="inlineStr">
        <is>
          <t>Concluído</t>
        </is>
      </c>
      <c r="I917" s="144" t="inlineStr">
        <is>
          <t>Não informado</t>
        </is>
      </c>
    </row>
    <row r="918" ht="14.1" customHeight="1">
      <c r="A918" s="193" t="n">
        <v>45831</v>
      </c>
      <c r="B918" s="145" t="inlineStr">
        <is>
          <t>Junho</t>
        </is>
      </c>
      <c r="C918" s="150" t="n">
        <v>2025</v>
      </c>
      <c r="D918" s="201" t="inlineStr">
        <is>
          <t>HVC</t>
        </is>
      </c>
      <c r="E918" s="144" t="inlineStr">
        <is>
          <t>Não informado</t>
        </is>
      </c>
      <c r="F918" s="139" t="inlineStr">
        <is>
          <t>Assistencial</t>
        </is>
      </c>
      <c r="G918" s="144" t="inlineStr">
        <is>
          <t>Paciente 417, apontado rounds</t>
        </is>
      </c>
      <c r="H918" s="146" t="inlineStr">
        <is>
          <t>Concluído</t>
        </is>
      </c>
      <c r="I918" s="144" t="inlineStr">
        <is>
          <t>Não informado</t>
        </is>
      </c>
    </row>
    <row r="919" ht="38.1" customHeight="1">
      <c r="A919" s="193" t="n">
        <v>45831</v>
      </c>
      <c r="B919" s="145" t="inlineStr">
        <is>
          <t>Junho</t>
        </is>
      </c>
      <c r="C919" s="150" t="n">
        <v>2025</v>
      </c>
      <c r="D919" s="201" t="inlineStr">
        <is>
          <t>HVC</t>
        </is>
      </c>
      <c r="E919" s="144" t="inlineStr">
        <is>
          <t>Não informado</t>
        </is>
      </c>
      <c r="F919" s="147" t="inlineStr">
        <is>
          <t>Fluxo do Paciente</t>
        </is>
      </c>
      <c r="G919" s="144" t="inlineStr">
        <is>
          <t>223 com questões sociais e alimentação para acompanhantes</t>
        </is>
      </c>
      <c r="H919" s="146" t="inlineStr">
        <is>
          <t>Concluído</t>
        </is>
      </c>
      <c r="I919" s="144" t="inlineStr">
        <is>
          <t>Não informado</t>
        </is>
      </c>
    </row>
    <row r="920" ht="38.1" customHeight="1">
      <c r="A920" s="193" t="n">
        <v>45831</v>
      </c>
      <c r="B920" s="145" t="inlineStr">
        <is>
          <t>Junho</t>
        </is>
      </c>
      <c r="C920" s="150" t="n">
        <v>2025</v>
      </c>
      <c r="D920" s="201" t="inlineStr">
        <is>
          <t>HVC</t>
        </is>
      </c>
      <c r="E920" s="144" t="inlineStr">
        <is>
          <t>Não informado</t>
        </is>
      </c>
      <c r="F920" s="147" t="inlineStr">
        <is>
          <t>Fluxo do Paciente</t>
        </is>
      </c>
      <c r="G920" s="144" t="inlineStr">
        <is>
          <t>808 Paciente está internado no particular para realizar coleta de medula</t>
        </is>
      </c>
      <c r="H920" s="146" t="inlineStr">
        <is>
          <t>Concluído</t>
        </is>
      </c>
      <c r="I920" s="144" t="inlineStr">
        <is>
          <t>Não informado</t>
        </is>
      </c>
    </row>
    <row r="921" ht="38.1" customHeight="1">
      <c r="A921" s="193" t="n">
        <v>45831</v>
      </c>
      <c r="B921" s="145" t="inlineStr">
        <is>
          <t>Junho</t>
        </is>
      </c>
      <c r="C921" s="150" t="n">
        <v>2025</v>
      </c>
      <c r="D921" s="201" t="inlineStr">
        <is>
          <t>HVC</t>
        </is>
      </c>
      <c r="E921" s="144" t="inlineStr">
        <is>
          <t>Manutenção</t>
        </is>
      </c>
      <c r="F921" s="141" t="inlineStr">
        <is>
          <t>Infra e Hotelaria</t>
        </is>
      </c>
      <c r="G921" s="144" t="inlineStr">
        <is>
          <t>Manutenção ar condicionado centro cirugico com empresa especializada</t>
        </is>
      </c>
      <c r="H921" s="146" t="inlineStr">
        <is>
          <t>Concluído</t>
        </is>
      </c>
      <c r="I921" s="144" t="inlineStr">
        <is>
          <t>Não informado</t>
        </is>
      </c>
    </row>
    <row r="922" ht="25.5" customHeight="1">
      <c r="A922" s="193" t="n">
        <v>45834</v>
      </c>
      <c r="B922" s="145" t="inlineStr">
        <is>
          <t>Junho</t>
        </is>
      </c>
      <c r="C922" s="150" t="n">
        <v>2025</v>
      </c>
      <c r="D922" s="201" t="inlineStr">
        <is>
          <t>HVC</t>
        </is>
      </c>
      <c r="E922" s="144" t="inlineStr">
        <is>
          <t>Manutenção</t>
        </is>
      </c>
      <c r="F922" s="141" t="inlineStr">
        <is>
          <t>Infra e Hotelaria</t>
        </is>
      </c>
      <c r="G922" s="144" t="inlineStr">
        <is>
          <t>Limpeza luminarias centro cirurgico</t>
        </is>
      </c>
      <c r="H922" s="146" t="inlineStr">
        <is>
          <t>Concluído</t>
        </is>
      </c>
      <c r="I922" s="144" t="inlineStr">
        <is>
          <t>Não informado</t>
        </is>
      </c>
    </row>
    <row r="923" ht="25.5" customHeight="1">
      <c r="A923" s="193" t="n">
        <v>45834</v>
      </c>
      <c r="B923" s="145" t="inlineStr">
        <is>
          <t>Junho</t>
        </is>
      </c>
      <c r="C923" s="150" t="n">
        <v>2025</v>
      </c>
      <c r="D923" s="201" t="inlineStr">
        <is>
          <t>HVC</t>
        </is>
      </c>
      <c r="E923" s="144" t="inlineStr">
        <is>
          <t>Ouvidoria</t>
        </is>
      </c>
      <c r="F923" s="147" t="inlineStr">
        <is>
          <t>Fluxo do Paciente</t>
        </is>
      </c>
      <c r="G923" s="144" t="inlineStr">
        <is>
          <t>330 filha Jussara - fazer visita Ouvidoria</t>
        </is>
      </c>
      <c r="H923" s="146" t="inlineStr">
        <is>
          <t>Concluído</t>
        </is>
      </c>
      <c r="I923" s="144" t="inlineStr">
        <is>
          <t>Não informado</t>
        </is>
      </c>
    </row>
    <row r="924" ht="14.1" customHeight="1">
      <c r="A924" s="193" t="n">
        <v>45834</v>
      </c>
      <c r="B924" s="145" t="inlineStr">
        <is>
          <t>Junho</t>
        </is>
      </c>
      <c r="C924" s="150" t="n">
        <v>2025</v>
      </c>
      <c r="D924" s="201" t="inlineStr">
        <is>
          <t>HVC</t>
        </is>
      </c>
      <c r="E924" s="144" t="inlineStr">
        <is>
          <t>Pronto Socorro</t>
        </is>
      </c>
      <c r="F924" s="147" t="inlineStr">
        <is>
          <t>Fluxo do Paciente</t>
        </is>
      </c>
      <c r="G924" s="144" t="inlineStr">
        <is>
          <t>Fluxo retirada de acesso</t>
        </is>
      </c>
      <c r="H924" s="146" t="inlineStr">
        <is>
          <t>Concluído</t>
        </is>
      </c>
      <c r="I924" s="144" t="inlineStr">
        <is>
          <t>Não informado</t>
        </is>
      </c>
    </row>
    <row r="925" ht="14.1" customHeight="1">
      <c r="A925" s="193" t="n">
        <v>45834</v>
      </c>
      <c r="B925" s="145" t="inlineStr">
        <is>
          <t>Junho</t>
        </is>
      </c>
      <c r="C925" s="150" t="n">
        <v>2025</v>
      </c>
      <c r="D925" s="201" t="inlineStr">
        <is>
          <t>HVC</t>
        </is>
      </c>
      <c r="E925" s="144" t="inlineStr">
        <is>
          <t>Imagem / Radiologia</t>
        </is>
      </c>
      <c r="F925" s="139" t="inlineStr">
        <is>
          <t>Assistencial</t>
        </is>
      </c>
      <c r="G925" s="144" t="inlineStr">
        <is>
          <t>Privacidade Radiologia</t>
        </is>
      </c>
      <c r="H925" s="146" t="inlineStr">
        <is>
          <t>Concluído</t>
        </is>
      </c>
      <c r="I925" s="144" t="inlineStr">
        <is>
          <t>Não informado</t>
        </is>
      </c>
    </row>
    <row r="926" ht="14.1" customHeight="1">
      <c r="A926" s="193" t="n">
        <v>45834</v>
      </c>
      <c r="B926" s="145" t="inlineStr">
        <is>
          <t>Junho</t>
        </is>
      </c>
      <c r="C926" s="150" t="n">
        <v>2025</v>
      </c>
      <c r="D926" s="201" t="inlineStr">
        <is>
          <t>HVC</t>
        </is>
      </c>
      <c r="E926" s="144" t="inlineStr">
        <is>
          <t>Engenharia Clínica</t>
        </is>
      </c>
      <c r="F926" s="141" t="inlineStr">
        <is>
          <t>Infra e Hotelaria</t>
        </is>
      </c>
      <c r="G926" s="144" t="inlineStr">
        <is>
          <t>HD equipamento parado</t>
        </is>
      </c>
      <c r="H926" s="146" t="inlineStr">
        <is>
          <t>Concluído</t>
        </is>
      </c>
      <c r="I926" s="144" t="inlineStr">
        <is>
          <t>Não informado</t>
        </is>
      </c>
    </row>
    <row r="927" ht="25.5" customHeight="1">
      <c r="A927" s="193" t="n">
        <v>45834</v>
      </c>
      <c r="B927" s="145" t="inlineStr">
        <is>
          <t>Junho</t>
        </is>
      </c>
      <c r="C927" s="150" t="n">
        <v>2025</v>
      </c>
      <c r="D927" s="201" t="inlineStr">
        <is>
          <t>HVC</t>
        </is>
      </c>
      <c r="E927" s="144" t="inlineStr">
        <is>
          <t>Manutenção</t>
        </is>
      </c>
      <c r="F927" s="141" t="inlineStr">
        <is>
          <t>Infra e Hotelaria</t>
        </is>
      </c>
      <c r="G927" s="144" t="inlineStr">
        <is>
          <t>Vazamento area de residuos com manutençao atuando</t>
        </is>
      </c>
      <c r="H927" s="146" t="inlineStr">
        <is>
          <t>Concluído</t>
        </is>
      </c>
      <c r="I927" s="144" t="inlineStr">
        <is>
          <t>Não informado</t>
        </is>
      </c>
    </row>
    <row r="928" ht="14.1" customHeight="1">
      <c r="A928" s="193" t="n">
        <v>45834</v>
      </c>
      <c r="B928" s="145" t="inlineStr">
        <is>
          <t>Junho</t>
        </is>
      </c>
      <c r="C928" s="150" t="n">
        <v>2025</v>
      </c>
      <c r="D928" s="201" t="inlineStr">
        <is>
          <t>HVC</t>
        </is>
      </c>
      <c r="E928" s="144" t="inlineStr">
        <is>
          <t>Manutenção</t>
        </is>
      </c>
      <c r="F928" s="141" t="inlineStr">
        <is>
          <t>Infra e Hotelaria</t>
        </is>
      </c>
      <c r="G928" s="144" t="inlineStr">
        <is>
          <t>porta armário neuro 4c</t>
        </is>
      </c>
      <c r="H928" s="146" t="inlineStr">
        <is>
          <t>Concluído</t>
        </is>
      </c>
      <c r="I928" s="144" t="inlineStr">
        <is>
          <t>Não informado</t>
        </is>
      </c>
    </row>
    <row r="929" ht="14.1" customHeight="1">
      <c r="A929" s="193" t="n">
        <v>45834</v>
      </c>
      <c r="B929" s="145" t="inlineStr">
        <is>
          <t>Junho</t>
        </is>
      </c>
      <c r="C929" s="150" t="n">
        <v>2025</v>
      </c>
      <c r="D929" s="201" t="inlineStr">
        <is>
          <t>HVC</t>
        </is>
      </c>
      <c r="E929" s="144" t="inlineStr">
        <is>
          <t>Não informado</t>
        </is>
      </c>
      <c r="F929" s="139" t="inlineStr">
        <is>
          <t>Assistencial</t>
        </is>
      </c>
      <c r="G929" s="144" t="inlineStr">
        <is>
          <t>prontuários trocados?</t>
        </is>
      </c>
      <c r="H929" s="146" t="inlineStr">
        <is>
          <t>Concluído</t>
        </is>
      </c>
      <c r="I929" s="144" t="inlineStr">
        <is>
          <t>Não informado</t>
        </is>
      </c>
    </row>
    <row r="930" ht="25.5" customHeight="1">
      <c r="A930" s="193" t="n">
        <v>45835</v>
      </c>
      <c r="B930" s="145" t="inlineStr">
        <is>
          <t>Junho</t>
        </is>
      </c>
      <c r="C930" s="150" t="n">
        <v>2025</v>
      </c>
      <c r="D930" s="201" t="inlineStr">
        <is>
          <t>HVC</t>
        </is>
      </c>
      <c r="E930" s="144" t="inlineStr">
        <is>
          <t>Operações</t>
        </is>
      </c>
      <c r="F930" s="141" t="inlineStr">
        <is>
          <t>Infra e Hotelaria</t>
        </is>
      </c>
      <c r="G930" s="144" t="inlineStr">
        <is>
          <t>Furto estacionamento HVC estapar</t>
        </is>
      </c>
      <c r="H930" s="146" t="inlineStr">
        <is>
          <t>Concluído</t>
        </is>
      </c>
      <c r="I930" s="144" t="inlineStr">
        <is>
          <t>Não informado</t>
        </is>
      </c>
    </row>
    <row r="931" ht="25.5" customHeight="1">
      <c r="A931" s="193" t="n">
        <v>45835</v>
      </c>
      <c r="B931" s="145" t="inlineStr">
        <is>
          <t>Junho</t>
        </is>
      </c>
      <c r="C931" s="150" t="n">
        <v>2025</v>
      </c>
      <c r="D931" s="201" t="inlineStr">
        <is>
          <t>HVC</t>
        </is>
      </c>
      <c r="E931" s="144" t="inlineStr">
        <is>
          <t>Engenharia Clínica</t>
        </is>
      </c>
      <c r="F931" s="141" t="inlineStr">
        <is>
          <t>Infra e Hotelaria</t>
        </is>
      </c>
      <c r="G931" s="144" t="inlineStr">
        <is>
          <t>Ressonancia parada para instalação da bobina</t>
        </is>
      </c>
      <c r="H931" s="146" t="inlineStr">
        <is>
          <t>Concluído</t>
        </is>
      </c>
      <c r="I931" s="144" t="inlineStr">
        <is>
          <t>Não informado</t>
        </is>
      </c>
    </row>
    <row r="932" ht="50.45" customHeight="1">
      <c r="A932" s="193" t="n">
        <v>45835</v>
      </c>
      <c r="B932" s="145" t="inlineStr">
        <is>
          <t>Junho</t>
        </is>
      </c>
      <c r="C932" s="150" t="n">
        <v>2025</v>
      </c>
      <c r="D932" s="201" t="inlineStr">
        <is>
          <t>HVC</t>
        </is>
      </c>
      <c r="E932" s="144" t="inlineStr">
        <is>
          <t>Enfermagem</t>
        </is>
      </c>
      <c r="F932" s="139" t="inlineStr">
        <is>
          <t>Assistencial</t>
        </is>
      </c>
      <c r="G932" s="144" t="inlineStr">
        <is>
          <t>Alinhamento de liberação de paciente da RPA com blqueio, disseminar para equipe sobre notificações</t>
        </is>
      </c>
      <c r="H932" s="146" t="inlineStr">
        <is>
          <t>Concluído</t>
        </is>
      </c>
      <c r="I932" s="144" t="inlineStr">
        <is>
          <t>Não informado</t>
        </is>
      </c>
    </row>
    <row r="933" ht="50.45" customHeight="1">
      <c r="A933" s="193" t="n">
        <v>45835</v>
      </c>
      <c r="B933" s="145" t="inlineStr">
        <is>
          <t>Junho</t>
        </is>
      </c>
      <c r="C933" s="150" t="n">
        <v>2025</v>
      </c>
      <c r="D933" s="201" t="inlineStr">
        <is>
          <t>HVC</t>
        </is>
      </c>
      <c r="E933" s="144" t="inlineStr">
        <is>
          <t>Enfermagem</t>
        </is>
      </c>
      <c r="F933" s="139" t="inlineStr">
        <is>
          <t>Assistencial</t>
        </is>
      </c>
      <c r="G933" s="144" t="inlineStr">
        <is>
          <t>Apenas um tec de enfermagem acompanhou criança que engoliu brinco para o centro cirurgico</t>
        </is>
      </c>
      <c r="H933" s="146" t="inlineStr">
        <is>
          <t>Concluído</t>
        </is>
      </c>
      <c r="I933" s="144" t="inlineStr">
        <is>
          <t>Não informado</t>
        </is>
      </c>
    </row>
    <row r="934" ht="14.1" customHeight="1">
      <c r="A934" s="193" t="n">
        <v>45835</v>
      </c>
      <c r="B934" s="145" t="inlineStr">
        <is>
          <t>Junho</t>
        </is>
      </c>
      <c r="C934" s="150" t="n">
        <v>2025</v>
      </c>
      <c r="D934" s="201" t="inlineStr">
        <is>
          <t>HVC</t>
        </is>
      </c>
      <c r="E934" s="144" t="inlineStr">
        <is>
          <t>Engenharia Clínica</t>
        </is>
      </c>
      <c r="F934" s="141" t="inlineStr">
        <is>
          <t>Infra e Hotelaria</t>
        </is>
      </c>
      <c r="G934" s="144" t="inlineStr">
        <is>
          <t>Maquina criostato</t>
        </is>
      </c>
      <c r="H934" s="146" t="inlineStr">
        <is>
          <t>Concluído</t>
        </is>
      </c>
      <c r="I934" s="144" t="inlineStr">
        <is>
          <t>Não informado</t>
        </is>
      </c>
    </row>
    <row r="935" ht="38.1" customHeight="1">
      <c r="A935" s="193" t="n">
        <v>45838</v>
      </c>
      <c r="B935" s="145" t="inlineStr">
        <is>
          <t>Junho</t>
        </is>
      </c>
      <c r="C935" s="150" t="n">
        <v>2025</v>
      </c>
      <c r="D935" s="201" t="inlineStr">
        <is>
          <t>HVC</t>
        </is>
      </c>
      <c r="E935" s="144" t="inlineStr">
        <is>
          <t>Ouvidoria</t>
        </is>
      </c>
      <c r="F935" s="141" t="inlineStr">
        <is>
          <t>Infra e Hotelaria</t>
        </is>
      </c>
      <c r="G935" s="144" t="inlineStr">
        <is>
          <t>tinta da pintura da fachada caiu em cima do carro que estava estacionado na rua (Ouvidoria)</t>
        </is>
      </c>
      <c r="H935" s="146" t="inlineStr">
        <is>
          <t>Concluído</t>
        </is>
      </c>
      <c r="I935" s="144" t="inlineStr">
        <is>
          <t>Não informado</t>
        </is>
      </c>
    </row>
    <row r="936" ht="38.1" customHeight="1">
      <c r="A936" s="193" t="n">
        <v>45838</v>
      </c>
      <c r="B936" s="145" t="inlineStr">
        <is>
          <t>Junho</t>
        </is>
      </c>
      <c r="C936" s="150" t="n">
        <v>2025</v>
      </c>
      <c r="D936" s="201" t="inlineStr">
        <is>
          <t>HVC</t>
        </is>
      </c>
      <c r="E936" s="144" t="inlineStr">
        <is>
          <t>Laboratório</t>
        </is>
      </c>
      <c r="F936" s="139" t="inlineStr">
        <is>
          <t>Assistencial</t>
        </is>
      </c>
      <c r="G936" s="144" t="inlineStr">
        <is>
          <t>Erro no resultado de exames do laboratório com resultados iguais, mistura de amostas</t>
        </is>
      </c>
      <c r="H936" s="146" t="inlineStr">
        <is>
          <t>Concluído</t>
        </is>
      </c>
      <c r="I936" s="144" t="inlineStr">
        <is>
          <t>Não informado</t>
        </is>
      </c>
    </row>
    <row r="937" ht="14.1" customHeight="1">
      <c r="A937" s="193" t="n">
        <v>45838</v>
      </c>
      <c r="B937" s="145" t="inlineStr">
        <is>
          <t>Junho</t>
        </is>
      </c>
      <c r="C937" s="150" t="n">
        <v>2025</v>
      </c>
      <c r="D937" s="201" t="inlineStr">
        <is>
          <t>HVC</t>
        </is>
      </c>
      <c r="E937" s="144" t="inlineStr">
        <is>
          <t>Suprimentos</t>
        </is>
      </c>
      <c r="F937" s="139" t="inlineStr">
        <is>
          <t>Assistencial</t>
        </is>
      </c>
      <c r="G937" s="144" t="inlineStr">
        <is>
          <t>Hospital sem insulina Reg.</t>
        </is>
      </c>
      <c r="H937" s="146" t="inlineStr">
        <is>
          <t>Concluído</t>
        </is>
      </c>
      <c r="I937" s="144" t="inlineStr">
        <is>
          <t>Não informado</t>
        </is>
      </c>
    </row>
    <row r="938" ht="25.5" customHeight="1">
      <c r="A938" s="193" t="n">
        <v>45838</v>
      </c>
      <c r="B938" s="145" t="inlineStr">
        <is>
          <t>Junho</t>
        </is>
      </c>
      <c r="C938" s="150" t="n">
        <v>2025</v>
      </c>
      <c r="D938" s="201" t="inlineStr">
        <is>
          <t>HVC</t>
        </is>
      </c>
      <c r="E938" s="144" t="inlineStr">
        <is>
          <t>Manutenção</t>
        </is>
      </c>
      <c r="F938" s="141" t="inlineStr">
        <is>
          <t>Infra e Hotelaria</t>
        </is>
      </c>
      <c r="G938" s="144" t="inlineStr">
        <is>
          <t>Reforma 410 com previsao de entrega para o dia seguinte</t>
        </is>
      </c>
      <c r="H938" s="146" t="inlineStr">
        <is>
          <t>Concluído</t>
        </is>
      </c>
      <c r="I938" s="144" t="inlineStr">
        <is>
          <t>Não informado</t>
        </is>
      </c>
    </row>
    <row r="939" ht="25.5" customHeight="1">
      <c r="A939" s="193" t="n">
        <v>45838</v>
      </c>
      <c r="B939" s="145" t="inlineStr">
        <is>
          <t>Junho</t>
        </is>
      </c>
      <c r="C939" s="150" t="n">
        <v>2025</v>
      </c>
      <c r="D939" s="201" t="inlineStr">
        <is>
          <t>HVC</t>
        </is>
      </c>
      <c r="E939" s="144" t="inlineStr">
        <is>
          <t>Enfermagem</t>
        </is>
      </c>
      <c r="F939" s="139" t="inlineStr">
        <is>
          <t>Assistencial</t>
        </is>
      </c>
      <c r="G939" s="144" t="inlineStr">
        <is>
          <t>Transporte paciente ps para UTI sem passagem de plantao</t>
        </is>
      </c>
      <c r="H939" s="146" t="inlineStr">
        <is>
          <t>Concluído</t>
        </is>
      </c>
      <c r="I939" s="144" t="inlineStr">
        <is>
          <t>Não informado</t>
        </is>
      </c>
    </row>
    <row r="940" ht="14.1" customHeight="1">
      <c r="A940" s="193" t="n">
        <v>45839</v>
      </c>
      <c r="B940" s="145" t="inlineStr">
        <is>
          <t>Junho</t>
        </is>
      </c>
      <c r="C940" s="150" t="n">
        <v>2025</v>
      </c>
      <c r="D940" s="201" t="inlineStr">
        <is>
          <t>HVC</t>
        </is>
      </c>
      <c r="E940" s="144" t="inlineStr">
        <is>
          <t>Engenharia Clínica</t>
        </is>
      </c>
      <c r="F940" s="141" t="inlineStr">
        <is>
          <t>Infra e Hotelaria</t>
        </is>
      </c>
      <c r="G940" s="144" t="inlineStr">
        <is>
          <t>1 Poligrafo parado</t>
        </is>
      </c>
      <c r="H940" s="146" t="inlineStr">
        <is>
          <t>Concluído</t>
        </is>
      </c>
      <c r="I940" s="144" t="inlineStr">
        <is>
          <t>Não informado</t>
        </is>
      </c>
    </row>
    <row r="941" ht="25.5" customHeight="1">
      <c r="A941" s="193" t="n">
        <v>45839</v>
      </c>
      <c r="B941" s="145" t="inlineStr">
        <is>
          <t>Junho</t>
        </is>
      </c>
      <c r="C941" s="150" t="n">
        <v>2025</v>
      </c>
      <c r="D941" s="201" t="inlineStr">
        <is>
          <t>HVC</t>
        </is>
      </c>
      <c r="E941" s="144" t="inlineStr">
        <is>
          <t>Engenharia Clínica</t>
        </is>
      </c>
      <c r="F941" s="141" t="inlineStr">
        <is>
          <t>Infra e Hotelaria</t>
        </is>
      </c>
      <c r="G941" s="144" t="inlineStr">
        <is>
          <t>Mesa de Estereo do Casarão parada</t>
        </is>
      </c>
      <c r="H941" s="146" t="inlineStr">
        <is>
          <t>Concluído</t>
        </is>
      </c>
      <c r="I941" s="144" t="inlineStr">
        <is>
          <t>Não informado</t>
        </is>
      </c>
    </row>
    <row r="942" ht="25.5" customHeight="1">
      <c r="A942" s="193" t="n">
        <v>45839</v>
      </c>
      <c r="B942" s="145" t="inlineStr">
        <is>
          <t>Junho</t>
        </is>
      </c>
      <c r="C942" s="150" t="n">
        <v>2025</v>
      </c>
      <c r="D942" s="201" t="inlineStr">
        <is>
          <t>HVC</t>
        </is>
      </c>
      <c r="E942" s="144" t="inlineStr">
        <is>
          <t>Manutenção</t>
        </is>
      </c>
      <c r="F942" s="141" t="inlineStr">
        <is>
          <t>Infra e Hotelaria</t>
        </is>
      </c>
      <c r="G942" s="144" t="inlineStr">
        <is>
          <t>Ruido no Subsolo por manutenção</t>
        </is>
      </c>
      <c r="H942" s="146" t="inlineStr">
        <is>
          <t>Concluído</t>
        </is>
      </c>
      <c r="I942" s="144" t="inlineStr">
        <is>
          <t>Não informado</t>
        </is>
      </c>
    </row>
    <row r="943" ht="38.1" customHeight="1">
      <c r="A943" s="193" t="n">
        <v>45840</v>
      </c>
      <c r="B943" s="145" t="inlineStr">
        <is>
          <t>Junho</t>
        </is>
      </c>
      <c r="C943" s="150" t="n">
        <v>2025</v>
      </c>
      <c r="D943" s="201" t="inlineStr">
        <is>
          <t>HVC</t>
        </is>
      </c>
      <c r="E943" s="144" t="inlineStr">
        <is>
          <t>Desospitalização</t>
        </is>
      </c>
      <c r="F943" s="147" t="inlineStr">
        <is>
          <t>Fluxo do Paciente</t>
        </is>
      </c>
      <c r="G943" s="144" t="inlineStr">
        <is>
          <t>309 vai fazer um novo PIC e acionamento da desospitalização</t>
        </is>
      </c>
      <c r="H943" s="146" t="inlineStr">
        <is>
          <t>Concluído</t>
        </is>
      </c>
      <c r="I943" s="144" t="inlineStr">
        <is>
          <t>Não informado</t>
        </is>
      </c>
    </row>
    <row r="944" ht="25.5" customHeight="1">
      <c r="A944" s="193" t="n">
        <v>45840</v>
      </c>
      <c r="B944" s="145" t="inlineStr">
        <is>
          <t>Junho</t>
        </is>
      </c>
      <c r="C944" s="150" t="n">
        <v>2025</v>
      </c>
      <c r="D944" s="201" t="inlineStr">
        <is>
          <t>HVC</t>
        </is>
      </c>
      <c r="E944" s="144" t="inlineStr">
        <is>
          <t>Centro Cirúrgico</t>
        </is>
      </c>
      <c r="F944" s="139" t="inlineStr">
        <is>
          <t>Assistencial</t>
        </is>
      </c>
      <c r="G944" s="144" t="inlineStr">
        <is>
          <t>CC com 8 chamados e 12,5% de adesão</t>
        </is>
      </c>
      <c r="H944" s="146" t="inlineStr">
        <is>
          <t>Concluído</t>
        </is>
      </c>
      <c r="I944" s="144" t="inlineStr">
        <is>
          <t>Não informado</t>
        </is>
      </c>
    </row>
    <row r="945" ht="25.5" customHeight="1">
      <c r="A945" s="193" t="n">
        <v>45840</v>
      </c>
      <c r="B945" s="145" t="inlineStr">
        <is>
          <t>Junho</t>
        </is>
      </c>
      <c r="C945" s="150" t="n">
        <v>2025</v>
      </c>
      <c r="D945" s="201" t="inlineStr">
        <is>
          <t>HVC</t>
        </is>
      </c>
      <c r="E945" s="144" t="inlineStr">
        <is>
          <t>Farmácia</t>
        </is>
      </c>
      <c r="F945" s="139" t="inlineStr">
        <is>
          <t>Assistencial</t>
        </is>
      </c>
      <c r="G945" s="144" t="inlineStr">
        <is>
          <t>Alinhamento de fluxo de medicação via PS</t>
        </is>
      </c>
      <c r="H945" s="146" t="inlineStr">
        <is>
          <t>Concluído</t>
        </is>
      </c>
      <c r="I945" s="144" t="inlineStr">
        <is>
          <t>Não informado</t>
        </is>
      </c>
    </row>
    <row r="946" ht="25.5" customHeight="1">
      <c r="A946" s="193" t="n">
        <v>45840</v>
      </c>
      <c r="B946" s="145" t="inlineStr">
        <is>
          <t>Junho</t>
        </is>
      </c>
      <c r="C946" s="150" t="n">
        <v>2025</v>
      </c>
      <c r="D946" s="201" t="inlineStr">
        <is>
          <t>HVC</t>
        </is>
      </c>
      <c r="E946" s="144" t="inlineStr">
        <is>
          <t>Farmácia</t>
        </is>
      </c>
      <c r="F946" s="139" t="inlineStr">
        <is>
          <t>Assistencial</t>
        </is>
      </c>
      <c r="G946" s="144" t="inlineStr">
        <is>
          <t>Medicamento Guardado errado no dispesário na UTI adulto</t>
        </is>
      </c>
      <c r="H946" s="146" t="inlineStr">
        <is>
          <t>Concluído</t>
        </is>
      </c>
      <c r="I946" s="144" t="inlineStr">
        <is>
          <t>Não informado</t>
        </is>
      </c>
    </row>
    <row r="947" ht="25.5" customHeight="1">
      <c r="A947" s="193" t="n">
        <v>45840</v>
      </c>
      <c r="B947" s="145" t="inlineStr">
        <is>
          <t>Junho</t>
        </is>
      </c>
      <c r="C947" s="150" t="n">
        <v>2025</v>
      </c>
      <c r="D947" s="201" t="inlineStr">
        <is>
          <t>HVC</t>
        </is>
      </c>
      <c r="E947" s="144" t="inlineStr">
        <is>
          <t>Engenharia Clínica</t>
        </is>
      </c>
      <c r="F947" s="141" t="inlineStr">
        <is>
          <t>Infra e Hotelaria</t>
        </is>
      </c>
      <c r="G947" s="144" t="inlineStr">
        <is>
          <t>Carro de anesestesia da sala 4 parado</t>
        </is>
      </c>
      <c r="H947" s="146" t="inlineStr">
        <is>
          <t>Concluído</t>
        </is>
      </c>
      <c r="I947" s="144" t="inlineStr">
        <is>
          <t>Não informado</t>
        </is>
      </c>
    </row>
    <row r="948" ht="25.5" customHeight="1">
      <c r="A948" s="193" t="n">
        <v>45840</v>
      </c>
      <c r="B948" s="145" t="inlineStr">
        <is>
          <t>Junho</t>
        </is>
      </c>
      <c r="C948" s="150" t="n">
        <v>2025</v>
      </c>
      <c r="D948" s="201" t="inlineStr">
        <is>
          <t>HVC</t>
        </is>
      </c>
      <c r="E948" s="144" t="inlineStr">
        <is>
          <t>Manutenção</t>
        </is>
      </c>
      <c r="F948" s="141" t="inlineStr">
        <is>
          <t>Infra e Hotelaria</t>
        </is>
      </c>
      <c r="G948" s="144" t="inlineStr">
        <is>
          <t>Ruído no PS até o final final da semana</t>
        </is>
      </c>
      <c r="H948" s="146" t="inlineStr">
        <is>
          <t>Concluído</t>
        </is>
      </c>
      <c r="I948" s="144" t="inlineStr">
        <is>
          <t>Não informado</t>
        </is>
      </c>
    </row>
    <row r="949" ht="25.5" customHeight="1">
      <c r="A949" s="193" t="n">
        <v>45840</v>
      </c>
      <c r="B949" s="145" t="inlineStr">
        <is>
          <t>Junho</t>
        </is>
      </c>
      <c r="C949" s="150" t="n">
        <v>2025</v>
      </c>
      <c r="D949" s="201" t="inlineStr">
        <is>
          <t>HVC</t>
        </is>
      </c>
      <c r="E949" s="144" t="inlineStr">
        <is>
          <t>Farmácia</t>
        </is>
      </c>
      <c r="F949" s="139" t="inlineStr">
        <is>
          <t>Assistencial</t>
        </is>
      </c>
      <c r="G949" s="144" t="inlineStr">
        <is>
          <t>Falta de Medicação no dispesário UTI adulto</t>
        </is>
      </c>
      <c r="H949" s="146" t="inlineStr">
        <is>
          <t>Concluído</t>
        </is>
      </c>
      <c r="I949" s="144" t="inlineStr">
        <is>
          <t>Não informado</t>
        </is>
      </c>
    </row>
    <row r="950" ht="38.1" customHeight="1">
      <c r="A950" s="193" t="n">
        <v>45840</v>
      </c>
      <c r="B950" s="145" t="inlineStr">
        <is>
          <t>Junho</t>
        </is>
      </c>
      <c r="C950" s="150" t="n">
        <v>2025</v>
      </c>
      <c r="D950" s="201" t="inlineStr">
        <is>
          <t>HVC</t>
        </is>
      </c>
      <c r="E950" s="144" t="inlineStr">
        <is>
          <t>Recepção</t>
        </is>
      </c>
      <c r="F950" s="147" t="inlineStr">
        <is>
          <t>Fluxo do Paciente</t>
        </is>
      </c>
      <c r="G950" s="144" t="inlineStr">
        <is>
          <t>MedSenior não autorizando internação de paciente via PS (Casa de Saúde)</t>
        </is>
      </c>
      <c r="H950" s="146" t="inlineStr">
        <is>
          <t>Concluído</t>
        </is>
      </c>
      <c r="I950" s="144" t="inlineStr">
        <is>
          <t>Não informado</t>
        </is>
      </c>
    </row>
    <row r="951" ht="25.5" customHeight="1">
      <c r="A951" s="193" t="n">
        <v>45840</v>
      </c>
      <c r="B951" s="145" t="inlineStr">
        <is>
          <t>Junho</t>
        </is>
      </c>
      <c r="C951" s="150" t="n">
        <v>2025</v>
      </c>
      <c r="D951" s="201" t="inlineStr">
        <is>
          <t>HVC</t>
        </is>
      </c>
      <c r="E951" s="144" t="inlineStr">
        <is>
          <t>Farmácia</t>
        </is>
      </c>
      <c r="F951" s="139" t="inlineStr">
        <is>
          <t>Assistencial</t>
        </is>
      </c>
      <c r="G951" s="144" t="inlineStr">
        <is>
          <t>Atraso de materiais na casa de saúde</t>
        </is>
      </c>
      <c r="H951" s="146" t="inlineStr">
        <is>
          <t>Concluído</t>
        </is>
      </c>
      <c r="I951" s="144" t="inlineStr">
        <is>
          <t>Não informado</t>
        </is>
      </c>
    </row>
    <row r="952" ht="38.1" customHeight="1">
      <c r="A952" s="193" t="n">
        <v>45838</v>
      </c>
      <c r="B952" s="145" t="inlineStr">
        <is>
          <t>Julho</t>
        </is>
      </c>
      <c r="C952" s="150" t="n">
        <v>2025</v>
      </c>
      <c r="D952" s="201" t="inlineStr">
        <is>
          <t>HVC</t>
        </is>
      </c>
      <c r="E952" s="144" t="inlineStr">
        <is>
          <t>Manutenção</t>
        </is>
      </c>
      <c r="F952" s="141" t="inlineStr">
        <is>
          <t>Infra e Hotelaria</t>
        </is>
      </c>
      <c r="G952" s="144" t="inlineStr">
        <is>
          <t>tinta da pintura da fachada caiu em cima do carro que estava estacionado na rua (Ouvidoria)</t>
        </is>
      </c>
      <c r="H952" s="146" t="inlineStr">
        <is>
          <t>Concluído</t>
        </is>
      </c>
      <c r="I952" s="144" t="inlineStr">
        <is>
          <t>Não informado</t>
        </is>
      </c>
    </row>
    <row r="953" ht="38.1" customHeight="1">
      <c r="A953" s="193" t="n">
        <v>45838</v>
      </c>
      <c r="B953" s="145" t="inlineStr">
        <is>
          <t>Julho</t>
        </is>
      </c>
      <c r="C953" s="150" t="n">
        <v>2025</v>
      </c>
      <c r="D953" s="201" t="inlineStr">
        <is>
          <t>HVC</t>
        </is>
      </c>
      <c r="E953" s="144" t="inlineStr">
        <is>
          <t>Laboratório</t>
        </is>
      </c>
      <c r="F953" s="139" t="inlineStr">
        <is>
          <t>Assistencial</t>
        </is>
      </c>
      <c r="G953" s="144" t="inlineStr">
        <is>
          <t>Erro no resultado de exames do laboratório com resultados iguais, mistura de amostas</t>
        </is>
      </c>
      <c r="H953" s="146" t="inlineStr">
        <is>
          <t>Concluído</t>
        </is>
      </c>
      <c r="I953" s="144" t="inlineStr">
        <is>
          <t>Não informado</t>
        </is>
      </c>
    </row>
    <row r="954" ht="14.1" customHeight="1">
      <c r="A954" s="193" t="n">
        <v>45838</v>
      </c>
      <c r="B954" s="145" t="inlineStr">
        <is>
          <t>Julho</t>
        </is>
      </c>
      <c r="C954" s="150" t="n">
        <v>2025</v>
      </c>
      <c r="D954" s="201" t="inlineStr">
        <is>
          <t>HVC</t>
        </is>
      </c>
      <c r="E954" s="144" t="inlineStr">
        <is>
          <t>Suprimentos</t>
        </is>
      </c>
      <c r="F954" s="139" t="inlineStr">
        <is>
          <t>Assistencial</t>
        </is>
      </c>
      <c r="G954" s="144" t="inlineStr">
        <is>
          <t>Hospital sem insulina Reg.</t>
        </is>
      </c>
      <c r="H954" s="146" t="inlineStr">
        <is>
          <t>Concluído</t>
        </is>
      </c>
      <c r="I954" s="144" t="inlineStr">
        <is>
          <t>Não informado</t>
        </is>
      </c>
    </row>
    <row r="955" ht="25.5" customHeight="1">
      <c r="A955" s="193" t="n">
        <v>45838</v>
      </c>
      <c r="B955" s="145" t="inlineStr">
        <is>
          <t>Julho</t>
        </is>
      </c>
      <c r="C955" s="150" t="n">
        <v>2025</v>
      </c>
      <c r="D955" s="201" t="inlineStr">
        <is>
          <t>HVC</t>
        </is>
      </c>
      <c r="E955" s="144" t="inlineStr">
        <is>
          <t>Manutenção</t>
        </is>
      </c>
      <c r="F955" s="141" t="inlineStr">
        <is>
          <t>Infra e Hotelaria</t>
        </is>
      </c>
      <c r="G955" s="144" t="inlineStr">
        <is>
          <t>Reforma 410 com previsao de entrega para o dia seguinte</t>
        </is>
      </c>
      <c r="H955" s="146" t="inlineStr">
        <is>
          <t>Concluído</t>
        </is>
      </c>
      <c r="I955" s="144" t="inlineStr">
        <is>
          <t>Não informado</t>
        </is>
      </c>
    </row>
    <row r="956" ht="25.5" customHeight="1">
      <c r="A956" s="193" t="n">
        <v>45838</v>
      </c>
      <c r="B956" s="145" t="inlineStr">
        <is>
          <t>Julho</t>
        </is>
      </c>
      <c r="C956" s="150" t="n">
        <v>2025</v>
      </c>
      <c r="D956" s="201" t="inlineStr">
        <is>
          <t>HVC</t>
        </is>
      </c>
      <c r="E956" s="144" t="inlineStr">
        <is>
          <t>Enfermagem</t>
        </is>
      </c>
      <c r="F956" s="139" t="inlineStr">
        <is>
          <t>Assistencial</t>
        </is>
      </c>
      <c r="G956" s="144" t="inlineStr">
        <is>
          <t>Transporte paciente ps para UTI sem passagem de plantao</t>
        </is>
      </c>
      <c r="H956" s="146" t="inlineStr">
        <is>
          <t>Concluído</t>
        </is>
      </c>
      <c r="I956" s="144" t="inlineStr">
        <is>
          <t>Não informado</t>
        </is>
      </c>
    </row>
    <row r="957" ht="14.1" customHeight="1">
      <c r="A957" s="193" t="n">
        <v>45839</v>
      </c>
      <c r="B957" s="145" t="inlineStr">
        <is>
          <t>Julho</t>
        </is>
      </c>
      <c r="C957" s="150" t="n">
        <v>2025</v>
      </c>
      <c r="D957" s="201" t="inlineStr">
        <is>
          <t>HVC</t>
        </is>
      </c>
      <c r="E957" s="144" t="inlineStr">
        <is>
          <t>Engenharia Clínica</t>
        </is>
      </c>
      <c r="F957" s="141" t="inlineStr">
        <is>
          <t>Infra e Hotelaria</t>
        </is>
      </c>
      <c r="G957" s="144" t="inlineStr">
        <is>
          <t>1 Poligrafo parado</t>
        </is>
      </c>
      <c r="H957" s="146" t="inlineStr">
        <is>
          <t>Concluído</t>
        </is>
      </c>
      <c r="I957" s="144" t="inlineStr">
        <is>
          <t>Não informado</t>
        </is>
      </c>
    </row>
    <row r="958" ht="25.5" customHeight="1">
      <c r="A958" s="193" t="n">
        <v>45839</v>
      </c>
      <c r="B958" s="145" t="inlineStr">
        <is>
          <t>Julho</t>
        </is>
      </c>
      <c r="C958" s="150" t="n">
        <v>2025</v>
      </c>
      <c r="D958" s="201" t="inlineStr">
        <is>
          <t>HVC</t>
        </is>
      </c>
      <c r="E958" s="144" t="inlineStr">
        <is>
          <t>Engenharia Clínica</t>
        </is>
      </c>
      <c r="F958" s="141" t="inlineStr">
        <is>
          <t>Infra e Hotelaria</t>
        </is>
      </c>
      <c r="G958" s="144" t="inlineStr">
        <is>
          <t>Mesa de Estereo do Casarão parada</t>
        </is>
      </c>
      <c r="H958" s="146" t="inlineStr">
        <is>
          <t>Concluído</t>
        </is>
      </c>
      <c r="I958" s="144" t="inlineStr">
        <is>
          <t>Não informado</t>
        </is>
      </c>
    </row>
    <row r="959" ht="25.5" customHeight="1">
      <c r="A959" s="193" t="n">
        <v>45839</v>
      </c>
      <c r="B959" s="145" t="inlineStr">
        <is>
          <t>Julho</t>
        </is>
      </c>
      <c r="C959" s="150" t="n">
        <v>2025</v>
      </c>
      <c r="D959" s="201" t="inlineStr">
        <is>
          <t>HVC</t>
        </is>
      </c>
      <c r="E959" s="144" t="inlineStr">
        <is>
          <t>Manutenção</t>
        </is>
      </c>
      <c r="F959" s="141" t="inlineStr">
        <is>
          <t>Infra e Hotelaria</t>
        </is>
      </c>
      <c r="G959" s="144" t="inlineStr">
        <is>
          <t>Ruido no Subsolo por manutenção</t>
        </is>
      </c>
      <c r="H959" s="146" t="inlineStr">
        <is>
          <t>Concluído</t>
        </is>
      </c>
      <c r="I959" s="144" t="inlineStr">
        <is>
          <t>Não informado</t>
        </is>
      </c>
    </row>
    <row r="960" ht="38.1" customHeight="1">
      <c r="A960" s="193" t="n">
        <v>45840</v>
      </c>
      <c r="B960" s="145" t="inlineStr">
        <is>
          <t>Julho</t>
        </is>
      </c>
      <c r="C960" s="150" t="n">
        <v>2025</v>
      </c>
      <c r="D960" s="201" t="inlineStr">
        <is>
          <t>HVC</t>
        </is>
      </c>
      <c r="E960" s="144" t="inlineStr">
        <is>
          <t>Desospitalização</t>
        </is>
      </c>
      <c r="F960" s="147" t="inlineStr">
        <is>
          <t>Fluxo do Paciente</t>
        </is>
      </c>
      <c r="G960" s="144" t="inlineStr">
        <is>
          <t>309 vai fazer um novo PIC e acionamento da desospitalização</t>
        </is>
      </c>
      <c r="H960" s="146" t="inlineStr">
        <is>
          <t>Concluído</t>
        </is>
      </c>
      <c r="I960" s="144" t="inlineStr">
        <is>
          <t>Não informado</t>
        </is>
      </c>
    </row>
    <row r="961" ht="25.5" customHeight="1">
      <c r="A961" s="193" t="n">
        <v>45840</v>
      </c>
      <c r="B961" s="145" t="inlineStr">
        <is>
          <t>Julho</t>
        </is>
      </c>
      <c r="C961" s="150" t="n">
        <v>2025</v>
      </c>
      <c r="D961" s="201" t="inlineStr">
        <is>
          <t>HVC</t>
        </is>
      </c>
      <c r="E961" s="144" t="inlineStr">
        <is>
          <t>Centro Cirúrgico</t>
        </is>
      </c>
      <c r="F961" s="139" t="inlineStr">
        <is>
          <t>Assistencial</t>
        </is>
      </c>
      <c r="G961" s="144" t="inlineStr">
        <is>
          <t>CC com 8 chamados e 12,5% de adesão</t>
        </is>
      </c>
      <c r="H961" s="146" t="inlineStr">
        <is>
          <t>Concluído</t>
        </is>
      </c>
      <c r="I961" s="144" t="inlineStr">
        <is>
          <t>Não informado</t>
        </is>
      </c>
    </row>
    <row r="962" ht="25.5" customHeight="1">
      <c r="A962" s="193" t="n">
        <v>45840</v>
      </c>
      <c r="B962" s="145" t="inlineStr">
        <is>
          <t>Julho</t>
        </is>
      </c>
      <c r="C962" s="150" t="n">
        <v>2025</v>
      </c>
      <c r="D962" s="201" t="inlineStr">
        <is>
          <t>HVC</t>
        </is>
      </c>
      <c r="E962" s="144" t="inlineStr">
        <is>
          <t>Farmácia</t>
        </is>
      </c>
      <c r="F962" s="139" t="inlineStr">
        <is>
          <t>Assistencial</t>
        </is>
      </c>
      <c r="G962" s="144" t="inlineStr">
        <is>
          <t>Alinhamento de fluxo de medicação via PS</t>
        </is>
      </c>
      <c r="H962" s="146" t="inlineStr">
        <is>
          <t>Concluído</t>
        </is>
      </c>
      <c r="I962" s="144" t="inlineStr">
        <is>
          <t>Não informado</t>
        </is>
      </c>
    </row>
    <row r="963" ht="25.5" customHeight="1">
      <c r="A963" s="193" t="n">
        <v>45840</v>
      </c>
      <c r="B963" s="145" t="inlineStr">
        <is>
          <t>Julho</t>
        </is>
      </c>
      <c r="C963" s="150" t="n">
        <v>2025</v>
      </c>
      <c r="D963" s="201" t="inlineStr">
        <is>
          <t>HVC</t>
        </is>
      </c>
      <c r="E963" s="144" t="inlineStr">
        <is>
          <t>Farmácia</t>
        </is>
      </c>
      <c r="F963" s="139" t="inlineStr">
        <is>
          <t>Assistencial</t>
        </is>
      </c>
      <c r="G963" s="144" t="inlineStr">
        <is>
          <t>Medicamento Guardado errado no dispesário na UTI adulto</t>
        </is>
      </c>
      <c r="H963" s="146" t="inlineStr">
        <is>
          <t>Concluído</t>
        </is>
      </c>
      <c r="I963" s="144" t="inlineStr">
        <is>
          <t>Não informado</t>
        </is>
      </c>
    </row>
    <row r="964" ht="25.5" customHeight="1">
      <c r="A964" s="193" t="n">
        <v>45840</v>
      </c>
      <c r="B964" s="145" t="inlineStr">
        <is>
          <t>Julho</t>
        </is>
      </c>
      <c r="C964" s="150" t="n">
        <v>2025</v>
      </c>
      <c r="D964" s="201" t="inlineStr">
        <is>
          <t>HVC</t>
        </is>
      </c>
      <c r="E964" s="144" t="inlineStr">
        <is>
          <t>Engenharia Clínica</t>
        </is>
      </c>
      <c r="F964" s="141" t="inlineStr">
        <is>
          <t>Infra e Hotelaria</t>
        </is>
      </c>
      <c r="G964" s="144" t="inlineStr">
        <is>
          <t>Carro de anesestesia da sala 4 parado</t>
        </is>
      </c>
      <c r="H964" s="146" t="inlineStr">
        <is>
          <t>Concluído</t>
        </is>
      </c>
      <c r="I964" s="144" t="inlineStr">
        <is>
          <t>Não informado</t>
        </is>
      </c>
    </row>
    <row r="965" ht="25.5" customHeight="1">
      <c r="A965" s="193" t="n">
        <v>45840</v>
      </c>
      <c r="B965" s="145" t="inlineStr">
        <is>
          <t>Julho</t>
        </is>
      </c>
      <c r="C965" s="150" t="n">
        <v>2025</v>
      </c>
      <c r="D965" s="201" t="inlineStr">
        <is>
          <t>HVC</t>
        </is>
      </c>
      <c r="E965" s="144" t="inlineStr">
        <is>
          <t>Manutenção</t>
        </is>
      </c>
      <c r="F965" s="141" t="inlineStr">
        <is>
          <t>Infra e Hotelaria</t>
        </is>
      </c>
      <c r="G965" s="144" t="inlineStr">
        <is>
          <t>Ruído no PS até o final final da semana</t>
        </is>
      </c>
      <c r="H965" s="146" t="inlineStr">
        <is>
          <t>Concluído</t>
        </is>
      </c>
      <c r="I965" s="144" t="inlineStr">
        <is>
          <t>Não informado</t>
        </is>
      </c>
    </row>
    <row r="966" ht="25.5" customHeight="1">
      <c r="A966" s="193" t="n">
        <v>45840</v>
      </c>
      <c r="B966" s="145" t="inlineStr">
        <is>
          <t>Julho</t>
        </is>
      </c>
      <c r="C966" s="150" t="n">
        <v>2025</v>
      </c>
      <c r="D966" s="201" t="inlineStr">
        <is>
          <t>HVC</t>
        </is>
      </c>
      <c r="E966" s="144" t="inlineStr">
        <is>
          <t>Farmácia</t>
        </is>
      </c>
      <c r="F966" s="139" t="inlineStr">
        <is>
          <t>Assistencial</t>
        </is>
      </c>
      <c r="G966" s="144" t="inlineStr">
        <is>
          <t>Falta de Medicação no dispesário UTI adulto</t>
        </is>
      </c>
      <c r="H966" s="146" t="inlineStr">
        <is>
          <t>Concluído</t>
        </is>
      </c>
      <c r="I966" s="144" t="inlineStr">
        <is>
          <t>Não informado</t>
        </is>
      </c>
    </row>
    <row r="967" ht="38.1" customHeight="1">
      <c r="A967" s="193" t="n">
        <v>45840</v>
      </c>
      <c r="B967" s="145" t="inlineStr">
        <is>
          <t>Julho</t>
        </is>
      </c>
      <c r="C967" s="150" t="n">
        <v>2025</v>
      </c>
      <c r="D967" s="201" t="inlineStr">
        <is>
          <t>HVC</t>
        </is>
      </c>
      <c r="E967" s="144" t="inlineStr">
        <is>
          <t>Recepção</t>
        </is>
      </c>
      <c r="F967" s="147" t="inlineStr">
        <is>
          <t>Fluxo do Paciente</t>
        </is>
      </c>
      <c r="G967" s="144" t="inlineStr">
        <is>
          <t>MedSenior não autorizando internação de paciente via PS (Casa de Saúde)</t>
        </is>
      </c>
      <c r="H967" s="146" t="inlineStr">
        <is>
          <t>Concluído</t>
        </is>
      </c>
      <c r="I967" s="144" t="inlineStr">
        <is>
          <t>Não informado</t>
        </is>
      </c>
    </row>
    <row r="968" ht="25.5" customHeight="1">
      <c r="A968" s="193" t="n">
        <v>45840</v>
      </c>
      <c r="B968" s="145" t="inlineStr">
        <is>
          <t>Julho</t>
        </is>
      </c>
      <c r="C968" s="150" t="n">
        <v>2025</v>
      </c>
      <c r="D968" s="201" t="inlineStr">
        <is>
          <t>HVC</t>
        </is>
      </c>
      <c r="E968" s="144" t="inlineStr">
        <is>
          <t>Farmácia</t>
        </is>
      </c>
      <c r="F968" s="139" t="inlineStr">
        <is>
          <t>Assistencial</t>
        </is>
      </c>
      <c r="G968" s="144" t="inlineStr">
        <is>
          <t>Atraso de materiais na casa de saúde</t>
        </is>
      </c>
      <c r="H968" s="146" t="inlineStr">
        <is>
          <t>Concluído</t>
        </is>
      </c>
      <c r="I968" s="144" t="inlineStr">
        <is>
          <t>Não informado</t>
        </is>
      </c>
    </row>
    <row r="969" ht="25.5" customHeight="1">
      <c r="A969" s="193" t="n">
        <v>45840</v>
      </c>
      <c r="B969" s="145" t="inlineStr">
        <is>
          <t>Julho</t>
        </is>
      </c>
      <c r="C969" s="150" t="n">
        <v>2025</v>
      </c>
      <c r="D969" s="201" t="inlineStr">
        <is>
          <t>HVC</t>
        </is>
      </c>
      <c r="E969" s="144" t="inlineStr">
        <is>
          <t>Farmácia</t>
        </is>
      </c>
      <c r="F969" s="139" t="inlineStr">
        <is>
          <t>Assistencial</t>
        </is>
      </c>
      <c r="G969" s="144" t="inlineStr">
        <is>
          <t>Casa de Saúde ainda sem Insulina</t>
        </is>
      </c>
      <c r="H969" s="146" t="inlineStr">
        <is>
          <t>Concluído</t>
        </is>
      </c>
      <c r="I969" s="144" t="inlineStr">
        <is>
          <t>Não informado</t>
        </is>
      </c>
    </row>
    <row r="970" ht="25.5" customHeight="1">
      <c r="A970" s="193" t="n">
        <v>45841</v>
      </c>
      <c r="B970" s="145" t="inlineStr">
        <is>
          <t>Julho</t>
        </is>
      </c>
      <c r="C970" s="150" t="n">
        <v>2025</v>
      </c>
      <c r="D970" s="201" t="inlineStr">
        <is>
          <t>HVC</t>
        </is>
      </c>
      <c r="E970" s="144" t="inlineStr">
        <is>
          <t>Recepção</t>
        </is>
      </c>
      <c r="F970" s="147" t="inlineStr">
        <is>
          <t>Fluxo do Paciente</t>
        </is>
      </c>
      <c r="G970" s="144" t="inlineStr">
        <is>
          <t>Crachás para acompanhantes da UTIS</t>
        </is>
      </c>
      <c r="H970" s="146" t="inlineStr">
        <is>
          <t>Concluído</t>
        </is>
      </c>
      <c r="I970" s="144" t="inlineStr">
        <is>
          <t>Não informado</t>
        </is>
      </c>
    </row>
    <row r="971" ht="25.5" customHeight="1">
      <c r="A971" s="193" t="n">
        <v>45841</v>
      </c>
      <c r="B971" s="145" t="inlineStr">
        <is>
          <t>Julho</t>
        </is>
      </c>
      <c r="C971" s="150" t="n">
        <v>2025</v>
      </c>
      <c r="D971" s="201" t="inlineStr">
        <is>
          <t>Castelo</t>
        </is>
      </c>
      <c r="E971" s="144" t="inlineStr">
        <is>
          <t>Engenharia Clínica</t>
        </is>
      </c>
      <c r="F971" s="141" t="inlineStr">
        <is>
          <t>Infra e Hotelaria</t>
        </is>
      </c>
      <c r="G971" s="144" t="inlineStr">
        <is>
          <t>RM castelo manutenção preventiva</t>
        </is>
      </c>
      <c r="H971" s="146" t="inlineStr">
        <is>
          <t>Concluído</t>
        </is>
      </c>
      <c r="I971" s="144" t="inlineStr">
        <is>
          <t>Não informado</t>
        </is>
      </c>
    </row>
    <row r="972" ht="14.1" customHeight="1">
      <c r="A972" s="193" t="n">
        <v>45841</v>
      </c>
      <c r="B972" s="145" t="inlineStr">
        <is>
          <t>Julho</t>
        </is>
      </c>
      <c r="C972" s="150" t="n">
        <v>2025</v>
      </c>
      <c r="D972" s="201" t="inlineStr">
        <is>
          <t>HVC</t>
        </is>
      </c>
      <c r="E972" s="144" t="inlineStr">
        <is>
          <t>Engenharia Clínica</t>
        </is>
      </c>
      <c r="F972" s="141" t="inlineStr">
        <is>
          <t>Infra e Hotelaria</t>
        </is>
      </c>
      <c r="G972" s="144" t="inlineStr">
        <is>
          <t>Manutenção corretiva robo CC</t>
        </is>
      </c>
      <c r="H972" s="146" t="inlineStr">
        <is>
          <t>Concluído</t>
        </is>
      </c>
      <c r="I972" s="144" t="inlineStr">
        <is>
          <t>Não informado</t>
        </is>
      </c>
    </row>
    <row r="973" ht="25.5" customHeight="1">
      <c r="A973" s="193" t="n">
        <v>45841</v>
      </c>
      <c r="B973" s="145" t="inlineStr">
        <is>
          <t>Julho</t>
        </is>
      </c>
      <c r="C973" s="150" t="n">
        <v>2025</v>
      </c>
      <c r="D973" s="201" t="inlineStr">
        <is>
          <t>HVC</t>
        </is>
      </c>
      <c r="E973" s="144" t="inlineStr">
        <is>
          <t>Manutenção</t>
        </is>
      </c>
      <c r="F973" s="141" t="inlineStr">
        <is>
          <t>Infra e Hotelaria</t>
        </is>
      </c>
      <c r="G973" s="144" t="inlineStr">
        <is>
          <t>Demolição banheiro no PS por vazamento</t>
        </is>
      </c>
      <c r="H973" s="146" t="inlineStr">
        <is>
          <t>Concluído</t>
        </is>
      </c>
      <c r="I973" s="144" t="inlineStr">
        <is>
          <t>Não informado</t>
        </is>
      </c>
    </row>
    <row r="974" ht="25.5" customHeight="1">
      <c r="A974" s="193" t="n">
        <v>45841</v>
      </c>
      <c r="B974" s="145" t="inlineStr">
        <is>
          <t>Julho</t>
        </is>
      </c>
      <c r="C974" s="150" t="n">
        <v>2025</v>
      </c>
      <c r="D974" s="201" t="inlineStr">
        <is>
          <t>HVC</t>
        </is>
      </c>
      <c r="E974" s="144" t="inlineStr">
        <is>
          <t>Manutenção</t>
        </is>
      </c>
      <c r="F974" s="141" t="inlineStr">
        <is>
          <t>Infra e Hotelaria</t>
        </is>
      </c>
      <c r="G974" s="144" t="inlineStr">
        <is>
          <t>332B leito bloqueado para manutenção</t>
        </is>
      </c>
      <c r="H974" s="146" t="inlineStr">
        <is>
          <t>Concluído</t>
        </is>
      </c>
      <c r="I974" s="144" t="inlineStr">
        <is>
          <t>Não informado</t>
        </is>
      </c>
    </row>
    <row r="975" ht="38.1" customHeight="1">
      <c r="A975" s="193" t="n">
        <v>45841</v>
      </c>
      <c r="B975" s="145" t="inlineStr">
        <is>
          <t>Julho</t>
        </is>
      </c>
      <c r="C975" s="150" t="n">
        <v>2025</v>
      </c>
      <c r="D975" s="201" t="inlineStr">
        <is>
          <t>HVC</t>
        </is>
      </c>
      <c r="E975" s="144" t="inlineStr">
        <is>
          <t>Casa de Saúde</t>
        </is>
      </c>
      <c r="F975" s="147" t="inlineStr">
        <is>
          <t>Fluxo do Paciente</t>
        </is>
      </c>
      <c r="G975" s="144" t="inlineStr">
        <is>
          <t>Fornecedor smith com atraso de entrega de instrumental para cirúrgia</t>
        </is>
      </c>
      <c r="H975" s="146" t="inlineStr">
        <is>
          <t>Concluído</t>
        </is>
      </c>
      <c r="I975" s="144" t="inlineStr">
        <is>
          <t>Não informado</t>
        </is>
      </c>
    </row>
    <row r="976" ht="38.1" customHeight="1">
      <c r="A976" s="193" t="n">
        <v>45842</v>
      </c>
      <c r="B976" s="145" t="inlineStr">
        <is>
          <t>Julho</t>
        </is>
      </c>
      <c r="C976" s="150" t="n">
        <v>2025</v>
      </c>
      <c r="D976" s="201" t="inlineStr">
        <is>
          <t>HVC</t>
        </is>
      </c>
      <c r="E976" s="144" t="inlineStr">
        <is>
          <t>Enfermagem</t>
        </is>
      </c>
      <c r="F976" s="139" t="inlineStr">
        <is>
          <t>Assistencial</t>
        </is>
      </c>
      <c r="G976" s="144" t="inlineStr">
        <is>
          <t>Falha administração de medicamento no paciente que possuia alergia mencionada</t>
        </is>
      </c>
      <c r="H976" s="146" t="inlineStr">
        <is>
          <t>Concluído</t>
        </is>
      </c>
      <c r="I976" s="144" t="inlineStr">
        <is>
          <t>Não informado</t>
        </is>
      </c>
    </row>
    <row r="977" ht="38.1" customHeight="1">
      <c r="A977" s="193" t="n">
        <v>45845</v>
      </c>
      <c r="B977" s="145" t="inlineStr">
        <is>
          <t>Julho</t>
        </is>
      </c>
      <c r="C977" s="150" t="n">
        <v>2025</v>
      </c>
      <c r="D977" s="201" t="inlineStr">
        <is>
          <t>HVC</t>
        </is>
      </c>
      <c r="E977" s="144" t="inlineStr">
        <is>
          <t>Controle de Acesso / Segurança</t>
        </is>
      </c>
      <c r="F977" s="141" t="inlineStr">
        <is>
          <t>Infra e Hotelaria</t>
        </is>
      </c>
      <c r="G977" s="144" t="inlineStr">
        <is>
          <t>Quarto 336 UCO problemas no controle de acesso, mais visitantes que o permitido</t>
        </is>
      </c>
      <c r="H977" s="146" t="inlineStr">
        <is>
          <t>Concluído</t>
        </is>
      </c>
      <c r="I977" s="144" t="inlineStr">
        <is>
          <t>Não informado</t>
        </is>
      </c>
    </row>
    <row r="978" ht="25.5" customHeight="1">
      <c r="A978" s="193" t="n">
        <v>45845</v>
      </c>
      <c r="B978" s="145" t="inlineStr">
        <is>
          <t>Julho</t>
        </is>
      </c>
      <c r="C978" s="150" t="n">
        <v>2025</v>
      </c>
      <c r="D978" s="201" t="inlineStr">
        <is>
          <t>HVC</t>
        </is>
      </c>
      <c r="E978" s="144" t="inlineStr">
        <is>
          <t>Centro Cirúrgico</t>
        </is>
      </c>
      <c r="F978" s="139" t="inlineStr">
        <is>
          <t>Assistencial</t>
        </is>
      </c>
      <c r="G978" s="144" t="inlineStr">
        <is>
          <t>Não entrega de materiais por fornecedor (Centro cirurgico)</t>
        </is>
      </c>
      <c r="H978" s="146" t="inlineStr">
        <is>
          <t>Concluído</t>
        </is>
      </c>
      <c r="I978" s="144" t="inlineStr">
        <is>
          <t>Não informado</t>
        </is>
      </c>
    </row>
    <row r="979" ht="50.45" customHeight="1">
      <c r="A979" s="193" t="n">
        <v>45845</v>
      </c>
      <c r="B979" s="145" t="inlineStr">
        <is>
          <t>Julho</t>
        </is>
      </c>
      <c r="C979" s="150" t="n">
        <v>2025</v>
      </c>
      <c r="D979" s="201" t="inlineStr">
        <is>
          <t>HVC</t>
        </is>
      </c>
      <c r="E979" s="144" t="inlineStr">
        <is>
          <t>Nutrição</t>
        </is>
      </c>
      <c r="F979" s="139" t="inlineStr">
        <is>
          <t>Assistencial</t>
        </is>
      </c>
      <c r="G979" s="144" t="inlineStr">
        <is>
          <t>Dieta de paciente e acompanhante chegando na mesma bandeja em alguns leitos</t>
        </is>
      </c>
      <c r="H979" s="146" t="inlineStr">
        <is>
          <t>Concluído</t>
        </is>
      </c>
      <c r="I979" s="144" t="inlineStr">
        <is>
          <t>Não informado</t>
        </is>
      </c>
    </row>
    <row r="980" ht="38.1" customHeight="1">
      <c r="A980" s="193" t="n">
        <v>45846</v>
      </c>
      <c r="B980" s="145" t="inlineStr">
        <is>
          <t>Julho</t>
        </is>
      </c>
      <c r="C980" s="150" t="n">
        <v>2025</v>
      </c>
      <c r="D980" s="201" t="inlineStr">
        <is>
          <t>HVC</t>
        </is>
      </c>
      <c r="E980" s="144" t="inlineStr">
        <is>
          <t>Higiene</t>
        </is>
      </c>
      <c r="F980" s="141" t="inlineStr">
        <is>
          <t>Infra e Hotelaria</t>
        </is>
      </c>
      <c r="G980" s="144" t="inlineStr">
        <is>
          <t>Falta de produto de limpeza na UTI adulto, a higiene foi feita com água</t>
        </is>
      </c>
      <c r="H980" s="146" t="inlineStr">
        <is>
          <t>Concluído</t>
        </is>
      </c>
      <c r="I980" s="144" t="inlineStr">
        <is>
          <t>Não informado</t>
        </is>
      </c>
    </row>
    <row r="981" ht="38.1" customHeight="1">
      <c r="A981" s="193" t="n">
        <v>45846</v>
      </c>
      <c r="B981" s="145" t="inlineStr">
        <is>
          <t>Julho</t>
        </is>
      </c>
      <c r="C981" s="150" t="n">
        <v>2025</v>
      </c>
      <c r="D981" s="201" t="inlineStr">
        <is>
          <t>HVC</t>
        </is>
      </c>
      <c r="E981" s="144" t="inlineStr">
        <is>
          <t>Nutrição</t>
        </is>
      </c>
      <c r="F981" s="139" t="inlineStr">
        <is>
          <t>Assistencial</t>
        </is>
      </c>
      <c r="G981" s="144" t="inlineStr">
        <is>
          <t>Muitas solicitações sem o nome do paciente via Q24 para a nutrição</t>
        </is>
      </c>
      <c r="H981" s="146" t="inlineStr">
        <is>
          <t>Concluído</t>
        </is>
      </c>
      <c r="I981" s="144" t="inlineStr">
        <is>
          <t>Não informado</t>
        </is>
      </c>
    </row>
    <row r="982" ht="25.5" customHeight="1">
      <c r="A982" s="193" t="n">
        <v>45846</v>
      </c>
      <c r="B982" s="145" t="inlineStr">
        <is>
          <t>Julho</t>
        </is>
      </c>
      <c r="C982" s="150" t="n">
        <v>2025</v>
      </c>
      <c r="D982" s="201" t="inlineStr">
        <is>
          <t>HVC</t>
        </is>
      </c>
      <c r="E982" s="144" t="inlineStr">
        <is>
          <t>Manutenção</t>
        </is>
      </c>
      <c r="F982" s="141" t="inlineStr">
        <is>
          <t>Infra e Hotelaria</t>
        </is>
      </c>
      <c r="G982" s="144" t="inlineStr">
        <is>
          <t>311 Bloqueado para manutenção</t>
        </is>
      </c>
      <c r="H982" s="146" t="inlineStr">
        <is>
          <t>Concluído</t>
        </is>
      </c>
      <c r="I982" s="144" t="inlineStr">
        <is>
          <t>Não informado</t>
        </is>
      </c>
    </row>
    <row r="983" ht="14.1" customHeight="1">
      <c r="A983" s="193" t="n">
        <v>45846</v>
      </c>
      <c r="B983" s="145" t="inlineStr">
        <is>
          <t>Julho</t>
        </is>
      </c>
      <c r="C983" s="150" t="n">
        <v>2025</v>
      </c>
      <c r="D983" s="201" t="inlineStr">
        <is>
          <t>HVC</t>
        </is>
      </c>
      <c r="E983" s="144" t="inlineStr">
        <is>
          <t>Manutenção</t>
        </is>
      </c>
      <c r="F983" s="141" t="inlineStr">
        <is>
          <t>Infra e Hotelaria</t>
        </is>
      </c>
      <c r="G983" s="144" t="inlineStr">
        <is>
          <t>Ruidos setor tomografia</t>
        </is>
      </c>
      <c r="H983" s="146" t="inlineStr">
        <is>
          <t>Concluído</t>
        </is>
      </c>
      <c r="I983" s="144" t="inlineStr">
        <is>
          <t>Não informado</t>
        </is>
      </c>
    </row>
    <row r="984" ht="14.1" customHeight="1">
      <c r="A984" s="193" t="n">
        <v>45846</v>
      </c>
      <c r="B984" s="145" t="inlineStr">
        <is>
          <t>Julho</t>
        </is>
      </c>
      <c r="C984" s="150" t="n">
        <v>2025</v>
      </c>
      <c r="D984" s="201" t="inlineStr">
        <is>
          <t>HVC</t>
        </is>
      </c>
      <c r="E984" s="144" t="inlineStr">
        <is>
          <t>Manutenção</t>
        </is>
      </c>
      <c r="F984" s="141" t="inlineStr">
        <is>
          <t>Infra e Hotelaria</t>
        </is>
      </c>
      <c r="G984" s="144" t="inlineStr">
        <is>
          <t>Pintura no banheiro do PS GO</t>
        </is>
      </c>
      <c r="H984" s="146" t="inlineStr">
        <is>
          <t>Concluído</t>
        </is>
      </c>
      <c r="I984" s="144" t="inlineStr">
        <is>
          <t>Não informado</t>
        </is>
      </c>
    </row>
    <row r="985" ht="25.5" customHeight="1">
      <c r="A985" s="193" t="n">
        <v>45846</v>
      </c>
      <c r="B985" s="145" t="inlineStr">
        <is>
          <t>Julho</t>
        </is>
      </c>
      <c r="C985" s="150" t="n">
        <v>2025</v>
      </c>
      <c r="D985" s="201" t="inlineStr">
        <is>
          <t>HVC</t>
        </is>
      </c>
      <c r="E985" s="144" t="inlineStr">
        <is>
          <t>TI</t>
        </is>
      </c>
      <c r="F985" s="140" t="inlineStr">
        <is>
          <t>Sistemas de Informações</t>
        </is>
      </c>
      <c r="G985" s="144" t="inlineStr">
        <is>
          <t>Notificação por falta de indentificação de paciente Q24</t>
        </is>
      </c>
      <c r="H985" s="146" t="inlineStr">
        <is>
          <t>Concluído</t>
        </is>
      </c>
      <c r="I985" s="144" t="inlineStr">
        <is>
          <t>Não informado</t>
        </is>
      </c>
    </row>
    <row r="986" ht="25.5" customHeight="1">
      <c r="A986" s="193" t="n">
        <v>45846</v>
      </c>
      <c r="B986" s="145" t="inlineStr">
        <is>
          <t>Julho</t>
        </is>
      </c>
      <c r="C986" s="150" t="n">
        <v>2025</v>
      </c>
      <c r="D986" s="201" t="inlineStr">
        <is>
          <t>HVC</t>
        </is>
      </c>
      <c r="E986" s="144" t="inlineStr">
        <is>
          <t>Engenharia Clínica</t>
        </is>
      </c>
      <c r="F986" s="141" t="inlineStr">
        <is>
          <t>Infra e Hotelaria</t>
        </is>
      </c>
      <c r="G986" s="144" t="inlineStr">
        <is>
          <t>Um dos arcos cirúrgicos parados (casa de saúde)</t>
        </is>
      </c>
      <c r="H986" s="146" t="inlineStr">
        <is>
          <t>Concluído</t>
        </is>
      </c>
      <c r="I986" s="144" t="inlineStr">
        <is>
          <t>Não informado</t>
        </is>
      </c>
    </row>
    <row r="987" ht="25.5" customHeight="1">
      <c r="A987" s="193" t="n">
        <v>45847</v>
      </c>
      <c r="B987" s="145" t="inlineStr">
        <is>
          <t>Julho</t>
        </is>
      </c>
      <c r="C987" s="150" t="n">
        <v>2025</v>
      </c>
      <c r="D987" s="201" t="inlineStr">
        <is>
          <t>HVC</t>
        </is>
      </c>
      <c r="E987" s="144" t="inlineStr">
        <is>
          <t>Engenharia Clínica</t>
        </is>
      </c>
      <c r="F987" s="141" t="inlineStr">
        <is>
          <t>Infra e Hotelaria</t>
        </is>
      </c>
      <c r="G987" s="144" t="inlineStr">
        <is>
          <t>Polimeros da hemondinamiica permanece parado</t>
        </is>
      </c>
      <c r="H987" s="146" t="inlineStr">
        <is>
          <t>Concluído</t>
        </is>
      </c>
      <c r="I987" s="144" t="inlineStr">
        <is>
          <t>Não informado</t>
        </is>
      </c>
    </row>
    <row r="988" ht="14.1" customHeight="1">
      <c r="A988" s="193" t="n">
        <v>45847</v>
      </c>
      <c r="B988" s="145" t="inlineStr">
        <is>
          <t>Julho</t>
        </is>
      </c>
      <c r="C988" s="150" t="n">
        <v>2025</v>
      </c>
      <c r="D988" s="201" t="inlineStr">
        <is>
          <t>Castelo</t>
        </is>
      </c>
      <c r="E988" s="144" t="inlineStr">
        <is>
          <t>Engenharia Clínica</t>
        </is>
      </c>
      <c r="F988" s="141" t="inlineStr">
        <is>
          <t>Infra e Hotelaria</t>
        </is>
      </c>
      <c r="G988" s="144" t="inlineStr">
        <is>
          <t>Manutenção RM castelo</t>
        </is>
      </c>
      <c r="H988" s="146" t="inlineStr">
        <is>
          <t>Concluído</t>
        </is>
      </c>
      <c r="I988" s="144" t="inlineStr">
        <is>
          <t>Não informado</t>
        </is>
      </c>
    </row>
    <row r="989" ht="25.5" customHeight="1">
      <c r="A989" s="193" t="n">
        <v>45849</v>
      </c>
      <c r="B989" s="145" t="inlineStr">
        <is>
          <t>Julho</t>
        </is>
      </c>
      <c r="C989" s="150" t="n">
        <v>2025</v>
      </c>
      <c r="D989" s="201" t="inlineStr">
        <is>
          <t>HVC</t>
        </is>
      </c>
      <c r="E989" s="144" t="inlineStr">
        <is>
          <t>Farmácia</t>
        </is>
      </c>
      <c r="F989" s="139" t="inlineStr">
        <is>
          <t>Assistencial</t>
        </is>
      </c>
      <c r="G989" s="144" t="inlineStr">
        <is>
          <t>Falta de preenchumento de reconciliação medicamentosa</t>
        </is>
      </c>
      <c r="H989" s="146" t="inlineStr">
        <is>
          <t>Concluído</t>
        </is>
      </c>
      <c r="I989" s="144" t="inlineStr">
        <is>
          <t>Não informado</t>
        </is>
      </c>
    </row>
    <row r="990" ht="38.1" customHeight="1">
      <c r="A990" s="193" t="n">
        <v>45849</v>
      </c>
      <c r="B990" s="145" t="inlineStr">
        <is>
          <t>Julho</t>
        </is>
      </c>
      <c r="C990" s="150" t="n">
        <v>2025</v>
      </c>
      <c r="D990" s="201" t="inlineStr">
        <is>
          <t>HVC</t>
        </is>
      </c>
      <c r="E990" s="144" t="inlineStr">
        <is>
          <t>Farmácia</t>
        </is>
      </c>
      <c r="F990" s="139" t="inlineStr">
        <is>
          <t>Assistencial</t>
        </is>
      </c>
      <c r="G990" s="144" t="inlineStr">
        <is>
          <t>Medicamento armazenado em local indevido (Notificação de risco Vivia)</t>
        </is>
      </c>
      <c r="H990" s="146" t="inlineStr">
        <is>
          <t>Concluído</t>
        </is>
      </c>
      <c r="I990" s="144" t="inlineStr">
        <is>
          <t>Não informado</t>
        </is>
      </c>
    </row>
    <row r="991" ht="25.5" customHeight="1">
      <c r="A991" s="193" t="n">
        <v>45850</v>
      </c>
      <c r="B991" s="145" t="inlineStr">
        <is>
          <t>Julho</t>
        </is>
      </c>
      <c r="C991" s="150" t="n">
        <v>2025</v>
      </c>
      <c r="D991" s="201" t="inlineStr">
        <is>
          <t>HVC</t>
        </is>
      </c>
      <c r="E991" s="144" t="inlineStr">
        <is>
          <t>Farmácia</t>
        </is>
      </c>
      <c r="F991" s="139" t="inlineStr">
        <is>
          <t>Assistencial</t>
        </is>
      </c>
      <c r="G991" s="144" t="inlineStr">
        <is>
          <t>iniciado a troca da clorexidina alcoolica transparente pela azul</t>
        </is>
      </c>
      <c r="H991" s="146" t="inlineStr">
        <is>
          <t>Concluído</t>
        </is>
      </c>
      <c r="I991" s="144" t="inlineStr">
        <is>
          <t>Não informado</t>
        </is>
      </c>
    </row>
    <row r="992" ht="25.5" customHeight="1">
      <c r="A992" s="193" t="n">
        <v>45850</v>
      </c>
      <c r="B992" s="145" t="inlineStr">
        <is>
          <t>Julho</t>
        </is>
      </c>
      <c r="C992" s="150" t="n">
        <v>2025</v>
      </c>
      <c r="D992" s="201" t="inlineStr">
        <is>
          <t>Castelo</t>
        </is>
      </c>
      <c r="E992" s="144" t="inlineStr">
        <is>
          <t>Engenharia Clínica</t>
        </is>
      </c>
      <c r="F992" s="141" t="inlineStr">
        <is>
          <t>Infra e Hotelaria</t>
        </is>
      </c>
      <c r="G992" s="144" t="inlineStr">
        <is>
          <t>Defeito na RM unidade castelo, chiller</t>
        </is>
      </c>
      <c r="H992" s="146" t="inlineStr">
        <is>
          <t>Concluído</t>
        </is>
      </c>
      <c r="I992" s="144" t="inlineStr">
        <is>
          <t>Não informado</t>
        </is>
      </c>
    </row>
    <row r="993" ht="25.5" customHeight="1">
      <c r="A993" s="193" t="n">
        <v>45853</v>
      </c>
      <c r="B993" s="145" t="inlineStr">
        <is>
          <t>Julho</t>
        </is>
      </c>
      <c r="C993" s="150" t="n">
        <v>2025</v>
      </c>
      <c r="D993" s="201" t="inlineStr">
        <is>
          <t>HVC</t>
        </is>
      </c>
      <c r="E993" s="144" t="inlineStr">
        <is>
          <t>TI</t>
        </is>
      </c>
      <c r="F993" s="140" t="inlineStr">
        <is>
          <t>Sistemas de Informações</t>
        </is>
      </c>
      <c r="G993" s="144" t="inlineStr">
        <is>
          <t>Problema no wifi da farmacia, paralisando o uso dos palms</t>
        </is>
      </c>
      <c r="H993" s="146" t="inlineStr">
        <is>
          <t>Concluído</t>
        </is>
      </c>
      <c r="I993" s="144" t="inlineStr">
        <is>
          <t>Não informado</t>
        </is>
      </c>
    </row>
    <row r="994" ht="38.1" customHeight="1">
      <c r="A994" s="193" t="n">
        <v>45853</v>
      </c>
      <c r="B994" s="145" t="inlineStr">
        <is>
          <t>Julho</t>
        </is>
      </c>
      <c r="C994" s="150" t="n">
        <v>2025</v>
      </c>
      <c r="D994" s="201" t="inlineStr">
        <is>
          <t>HVC</t>
        </is>
      </c>
      <c r="E994" s="144" t="inlineStr">
        <is>
          <t>Manutenção</t>
        </is>
      </c>
      <c r="F994" s="141" t="inlineStr">
        <is>
          <t>Infra e Hotelaria</t>
        </is>
      </c>
      <c r="G994" s="144" t="inlineStr">
        <is>
          <t>Empresa esteve presente para avaliar o cabeamento dos televisores (Antena)</t>
        </is>
      </c>
      <c r="H994" s="146" t="inlineStr">
        <is>
          <t>Concluído</t>
        </is>
      </c>
      <c r="I994" s="144" t="inlineStr">
        <is>
          <t>Não informado</t>
        </is>
      </c>
    </row>
    <row r="995" ht="38.1" customHeight="1">
      <c r="A995" s="193" t="n">
        <v>45853</v>
      </c>
      <c r="B995" s="145" t="inlineStr">
        <is>
          <t>Julho</t>
        </is>
      </c>
      <c r="C995" s="150" t="n">
        <v>2025</v>
      </c>
      <c r="D995" s="201" t="inlineStr">
        <is>
          <t>HVC</t>
        </is>
      </c>
      <c r="E995" s="144" t="inlineStr">
        <is>
          <t>Recepção</t>
        </is>
      </c>
      <c r="F995" s="147" t="inlineStr">
        <is>
          <t>Fluxo do Paciente</t>
        </is>
      </c>
      <c r="G995" s="144" t="inlineStr">
        <is>
          <t>Paciente sem pulseira de identificação foi para leito de internação (Notificado)</t>
        </is>
      </c>
      <c r="H995" s="146" t="inlineStr">
        <is>
          <t>Concluído</t>
        </is>
      </c>
      <c r="I995" s="144" t="inlineStr">
        <is>
          <t>Não informado</t>
        </is>
      </c>
    </row>
    <row r="996" ht="50.45" customHeight="1">
      <c r="A996" s="193" t="n">
        <v>45853</v>
      </c>
      <c r="B996" s="145" t="inlineStr">
        <is>
          <t>Julho</t>
        </is>
      </c>
      <c r="C996" s="150" t="n">
        <v>2025</v>
      </c>
      <c r="D996" s="201" t="inlineStr">
        <is>
          <t>HVC</t>
        </is>
      </c>
      <c r="E996" s="144" t="inlineStr">
        <is>
          <t>Qualidade</t>
        </is>
      </c>
      <c r="F996" s="147" t="inlineStr">
        <is>
          <t>Fluxo do Paciente</t>
        </is>
      </c>
      <c r="G996" s="144" t="inlineStr">
        <is>
          <t>Códigos institucionais, necessidade de revisão dos fluxos, treinamento e reforço de orientação com equipes</t>
        </is>
      </c>
      <c r="H996" s="146" t="inlineStr">
        <is>
          <t>Concluído</t>
        </is>
      </c>
      <c r="I996" s="144" t="inlineStr">
        <is>
          <t>Não informado</t>
        </is>
      </c>
    </row>
    <row r="997" ht="38.1" customHeight="1">
      <c r="A997" s="193" t="n">
        <v>45853</v>
      </c>
      <c r="B997" s="145" t="inlineStr">
        <is>
          <t>Julho</t>
        </is>
      </c>
      <c r="C997" s="150" t="n">
        <v>2025</v>
      </c>
      <c r="D997" s="201" t="inlineStr">
        <is>
          <t>HVC</t>
        </is>
      </c>
      <c r="E997" s="144" t="inlineStr">
        <is>
          <t>Recepção</t>
        </is>
      </c>
      <c r="F997" s="147" t="inlineStr">
        <is>
          <t>Fluxo do Paciente</t>
        </is>
      </c>
      <c r="G997" s="144" t="inlineStr">
        <is>
          <t>Falta da pulseira de identificação (insumo) na casa de saude</t>
        </is>
      </c>
      <c r="H997" s="146" t="inlineStr">
        <is>
          <t>Concluído</t>
        </is>
      </c>
      <c r="I997" s="144" t="inlineStr">
        <is>
          <t>Não informado</t>
        </is>
      </c>
    </row>
    <row r="998" ht="38.1" customHeight="1">
      <c r="A998" s="193" t="n">
        <v>45854</v>
      </c>
      <c r="B998" s="145" t="inlineStr">
        <is>
          <t>Julho</t>
        </is>
      </c>
      <c r="C998" s="150" t="n">
        <v>2025</v>
      </c>
      <c r="D998" s="201" t="inlineStr">
        <is>
          <t>HVC</t>
        </is>
      </c>
      <c r="E998" s="144" t="inlineStr">
        <is>
          <t>Centro Cirúrgico</t>
        </is>
      </c>
      <c r="F998" s="139" t="inlineStr">
        <is>
          <t>Assistencial</t>
        </is>
      </c>
      <c r="G998" s="144" t="inlineStr">
        <is>
          <t>Paciente do PS Codigo roxo sem aviso prévio enviado para o CC</t>
        </is>
      </c>
      <c r="H998" s="146" t="inlineStr">
        <is>
          <t>Concluído</t>
        </is>
      </c>
      <c r="I998" s="144" t="inlineStr">
        <is>
          <t>Não informado</t>
        </is>
      </c>
    </row>
    <row r="999" ht="25.5" customHeight="1">
      <c r="A999" s="193" t="n">
        <v>45854</v>
      </c>
      <c r="B999" s="145" t="inlineStr">
        <is>
          <t>Julho</t>
        </is>
      </c>
      <c r="C999" s="150" t="n">
        <v>2025</v>
      </c>
      <c r="D999" s="201" t="inlineStr">
        <is>
          <t>HVC</t>
        </is>
      </c>
      <c r="E999" s="144" t="inlineStr">
        <is>
          <t>Manutenção</t>
        </is>
      </c>
      <c r="F999" s="141" t="inlineStr">
        <is>
          <t>Infra e Hotelaria</t>
        </is>
      </c>
      <c r="G999" s="144" t="inlineStr">
        <is>
          <t>329 e 332A Ar condicionado com mal funcionamento</t>
        </is>
      </c>
      <c r="H999" s="146" t="inlineStr">
        <is>
          <t>Concluído</t>
        </is>
      </c>
      <c r="I999" s="144" t="inlineStr">
        <is>
          <t>Não informado</t>
        </is>
      </c>
    </row>
    <row r="1000" ht="14.1" customHeight="1">
      <c r="A1000" s="193" t="n">
        <v>45854</v>
      </c>
      <c r="B1000" s="145" t="inlineStr">
        <is>
          <t>Julho</t>
        </is>
      </c>
      <c r="C1000" s="150" t="n">
        <v>2025</v>
      </c>
      <c r="D1000" s="201" t="inlineStr">
        <is>
          <t>HVC</t>
        </is>
      </c>
      <c r="E1000" s="144" t="inlineStr">
        <is>
          <t>Manutenção</t>
        </is>
      </c>
      <c r="F1000" s="141" t="inlineStr">
        <is>
          <t>Infra e Hotelaria</t>
        </is>
      </c>
      <c r="G1000" s="144" t="inlineStr">
        <is>
          <t>705 Em reforma</t>
        </is>
      </c>
      <c r="H1000" s="146" t="inlineStr">
        <is>
          <t>Concluído</t>
        </is>
      </c>
      <c r="I1000" s="144" t="inlineStr">
        <is>
          <t>Não informado</t>
        </is>
      </c>
    </row>
    <row r="1001" ht="38.1" customHeight="1">
      <c r="A1001" s="193" t="n">
        <v>45854</v>
      </c>
      <c r="B1001" s="145" t="inlineStr">
        <is>
          <t>Julho</t>
        </is>
      </c>
      <c r="C1001" s="150" t="n">
        <v>2025</v>
      </c>
      <c r="D1001" s="201" t="inlineStr">
        <is>
          <t>HVC</t>
        </is>
      </c>
      <c r="E1001" s="144" t="inlineStr">
        <is>
          <t>Recepção</t>
        </is>
      </c>
      <c r="F1001" s="147" t="inlineStr">
        <is>
          <t>Fluxo do Paciente</t>
        </is>
      </c>
      <c r="G1001" s="144" t="inlineStr">
        <is>
          <t>Preparo de Colono (informações passadas ao paciente)</t>
        </is>
      </c>
      <c r="H1001" s="146" t="inlineStr">
        <is>
          <t>Concluído</t>
        </is>
      </c>
      <c r="I1001" s="144" t="inlineStr">
        <is>
          <t>Não informado</t>
        </is>
      </c>
    </row>
    <row r="1002" ht="25.5" customHeight="1">
      <c r="A1002" s="193" t="n">
        <v>45854</v>
      </c>
      <c r="B1002" s="145" t="inlineStr">
        <is>
          <t>Julho</t>
        </is>
      </c>
      <c r="C1002" s="150" t="n">
        <v>2025</v>
      </c>
      <c r="D1002" s="201" t="inlineStr">
        <is>
          <t>HVC</t>
        </is>
      </c>
      <c r="E1002" s="144" t="inlineStr">
        <is>
          <t>TI</t>
        </is>
      </c>
      <c r="F1002" s="140" t="inlineStr">
        <is>
          <t>Sistemas de Informações</t>
        </is>
      </c>
      <c r="G1002" s="144" t="inlineStr">
        <is>
          <t>Dificuldade de contato no Telefone do Hospital (Ramal)</t>
        </is>
      </c>
      <c r="H1002" s="146" t="inlineStr">
        <is>
          <t>Concluído</t>
        </is>
      </c>
      <c r="I1002" s="144" t="inlineStr">
        <is>
          <t>Não informado</t>
        </is>
      </c>
    </row>
    <row r="1003" ht="38.1" customHeight="1">
      <c r="A1003" s="193" t="n">
        <v>45854</v>
      </c>
      <c r="B1003" s="145" t="inlineStr">
        <is>
          <t>Julho</t>
        </is>
      </c>
      <c r="C1003" s="150" t="n">
        <v>2025</v>
      </c>
      <c r="D1003" s="201" t="inlineStr">
        <is>
          <t>HVC</t>
        </is>
      </c>
      <c r="E1003" s="144" t="inlineStr">
        <is>
          <t>Farmácia</t>
        </is>
      </c>
      <c r="F1003" s="139" t="inlineStr">
        <is>
          <t>Assistencial</t>
        </is>
      </c>
      <c r="G1003" s="144" t="inlineStr">
        <is>
          <t>Caneta Eletrocirurgica Problema no abastecimento (notificar Holding)</t>
        </is>
      </c>
      <c r="H1003" s="146" t="inlineStr">
        <is>
          <t>Concluído</t>
        </is>
      </c>
      <c r="I1003" s="144" t="inlineStr">
        <is>
          <t>Não informado</t>
        </is>
      </c>
    </row>
    <row r="1004" ht="25.5" customHeight="1">
      <c r="A1004" s="193" t="n">
        <v>45854</v>
      </c>
      <c r="B1004" s="145" t="inlineStr">
        <is>
          <t>Julho</t>
        </is>
      </c>
      <c r="C1004" s="150" t="n">
        <v>2025</v>
      </c>
      <c r="D1004" s="201" t="inlineStr">
        <is>
          <t>HVC</t>
        </is>
      </c>
      <c r="E1004" s="144" t="inlineStr">
        <is>
          <t>Engenharia Clínica</t>
        </is>
      </c>
      <c r="F1004" s="141" t="inlineStr">
        <is>
          <t>Infra e Hotelaria</t>
        </is>
      </c>
      <c r="G1004" s="144" t="inlineStr">
        <is>
          <t>RM parada, empresa vai realizar manuteção hoje</t>
        </is>
      </c>
      <c r="H1004" s="146" t="inlineStr">
        <is>
          <t>Concluído</t>
        </is>
      </c>
      <c r="I1004" s="144" t="inlineStr">
        <is>
          <t>Não informado</t>
        </is>
      </c>
    </row>
    <row r="1005" ht="14.1" customHeight="1">
      <c r="A1005" s="193" t="n">
        <v>45854</v>
      </c>
      <c r="B1005" s="145" t="inlineStr">
        <is>
          <t>Julho</t>
        </is>
      </c>
      <c r="C1005" s="150" t="n">
        <v>2025</v>
      </c>
      <c r="D1005" s="201" t="inlineStr">
        <is>
          <t>HVC</t>
        </is>
      </c>
      <c r="E1005" s="144" t="inlineStr">
        <is>
          <t>Manutenção</t>
        </is>
      </c>
      <c r="F1005" s="141" t="inlineStr">
        <is>
          <t>Infra e Hotelaria</t>
        </is>
      </c>
      <c r="G1005" s="144" t="inlineStr">
        <is>
          <t>Ruídos</t>
        </is>
      </c>
      <c r="H1005" s="146" t="inlineStr">
        <is>
          <t>Concluído</t>
        </is>
      </c>
      <c r="I1005" s="144" t="inlineStr">
        <is>
          <t>Não informado</t>
        </is>
      </c>
    </row>
    <row r="1006" ht="25.5" customHeight="1">
      <c r="A1006" s="193" t="n">
        <v>45855</v>
      </c>
      <c r="B1006" s="145" t="inlineStr">
        <is>
          <t>Julho</t>
        </is>
      </c>
      <c r="C1006" s="150" t="n">
        <v>2025</v>
      </c>
      <c r="D1006" s="201" t="inlineStr">
        <is>
          <t>HVC</t>
        </is>
      </c>
      <c r="E1006" s="144" t="inlineStr">
        <is>
          <t>TI</t>
        </is>
      </c>
      <c r="F1006" s="140" t="inlineStr">
        <is>
          <t>Sistemas de Informações</t>
        </is>
      </c>
      <c r="G1006" s="144" t="inlineStr">
        <is>
          <t>Problema na assinatura eletronica em todos os setores</t>
        </is>
      </c>
      <c r="H1006" s="146" t="inlineStr">
        <is>
          <t>Concluído</t>
        </is>
      </c>
      <c r="I1006" s="144" t="inlineStr">
        <is>
          <t>Arnaldo</t>
        </is>
      </c>
    </row>
    <row r="1007" ht="14.1" customHeight="1">
      <c r="A1007" s="193" t="n">
        <v>45856</v>
      </c>
      <c r="B1007" s="145" t="inlineStr">
        <is>
          <t>Julho</t>
        </is>
      </c>
      <c r="C1007" s="150" t="n">
        <v>2025</v>
      </c>
      <c r="D1007" s="201" t="inlineStr">
        <is>
          <t>HVC</t>
        </is>
      </c>
      <c r="E1007" s="144" t="inlineStr">
        <is>
          <t>Manutenção</t>
        </is>
      </c>
      <c r="F1007" s="141" t="inlineStr">
        <is>
          <t>Infra e Hotelaria</t>
        </is>
      </c>
      <c r="G1007" s="144" t="inlineStr">
        <is>
          <t>Leito 416 em manutenção</t>
        </is>
      </c>
      <c r="H1007" s="146" t="inlineStr">
        <is>
          <t>Concluído</t>
        </is>
      </c>
      <c r="I1007" s="144" t="inlineStr">
        <is>
          <t>Não informado</t>
        </is>
      </c>
    </row>
    <row r="1008" ht="25.5" customHeight="1">
      <c r="A1008" s="193" t="n">
        <v>45859</v>
      </c>
      <c r="B1008" s="145" t="inlineStr">
        <is>
          <t>Julho</t>
        </is>
      </c>
      <c r="C1008" s="150" t="n">
        <v>2025</v>
      </c>
      <c r="D1008" s="201" t="inlineStr">
        <is>
          <t>HVC</t>
        </is>
      </c>
      <c r="E1008" s="144" t="inlineStr">
        <is>
          <t>Manutenção</t>
        </is>
      </c>
      <c r="F1008" s="141" t="inlineStr">
        <is>
          <t>Infra e Hotelaria</t>
        </is>
      </c>
      <c r="G1008" s="144" t="inlineStr">
        <is>
          <t>Erro tecnico na integração entre quality e effort</t>
        </is>
      </c>
      <c r="H1008" s="146" t="inlineStr">
        <is>
          <t>Concluído</t>
        </is>
      </c>
      <c r="I1008" s="144" t="inlineStr">
        <is>
          <t>Não informado</t>
        </is>
      </c>
    </row>
    <row r="1009" ht="38.1" customHeight="1">
      <c r="A1009" s="193" t="n">
        <v>45860</v>
      </c>
      <c r="B1009" s="145" t="inlineStr">
        <is>
          <t>Julho</t>
        </is>
      </c>
      <c r="C1009" s="150" t="n">
        <v>2025</v>
      </c>
      <c r="D1009" s="201" t="inlineStr">
        <is>
          <t>HVC</t>
        </is>
      </c>
      <c r="E1009" s="144" t="inlineStr">
        <is>
          <t>Enfermagem</t>
        </is>
      </c>
      <c r="F1009" s="139" t="inlineStr">
        <is>
          <t>Assistencial</t>
        </is>
      </c>
      <c r="G1009" s="144" t="inlineStr">
        <is>
          <t>Erro na medida de medicação, aumentaram a dose administrada</t>
        </is>
      </c>
      <c r="H1009" s="146" t="inlineStr">
        <is>
          <t>Concluído</t>
        </is>
      </c>
      <c r="I1009" s="144" t="inlineStr">
        <is>
          <t>Não informado</t>
        </is>
      </c>
    </row>
    <row r="1010" ht="38.1" customHeight="1">
      <c r="A1010" s="193" t="n">
        <v>45860</v>
      </c>
      <c r="B1010" s="145" t="inlineStr">
        <is>
          <t>Julho</t>
        </is>
      </c>
      <c r="C1010" s="150" t="n">
        <v>2025</v>
      </c>
      <c r="D1010" s="201" t="inlineStr">
        <is>
          <t>HVC</t>
        </is>
      </c>
      <c r="E1010" s="144" t="inlineStr">
        <is>
          <t>Enfermagem</t>
        </is>
      </c>
      <c r="F1010" s="139" t="inlineStr">
        <is>
          <t>Assistencial</t>
        </is>
      </c>
      <c r="G1010" s="144" t="inlineStr">
        <is>
          <t>Questão de acompanhante no PS, Sobre legislação de acompanhante de mulheres</t>
        </is>
      </c>
      <c r="H1010" s="146" t="inlineStr">
        <is>
          <t>Concluído</t>
        </is>
      </c>
      <c r="I1010" s="144" t="inlineStr">
        <is>
          <t>Não informado</t>
        </is>
      </c>
    </row>
    <row r="1011" ht="38.1" customHeight="1">
      <c r="A1011" s="193" t="n">
        <v>45860</v>
      </c>
      <c r="B1011" s="145" t="inlineStr">
        <is>
          <t>Julho</t>
        </is>
      </c>
      <c r="C1011" s="150" t="n">
        <v>2025</v>
      </c>
      <c r="D1011" s="201" t="inlineStr">
        <is>
          <t>HVC</t>
        </is>
      </c>
      <c r="E1011" s="144" t="inlineStr">
        <is>
          <t>Laboratório</t>
        </is>
      </c>
      <c r="F1011" s="139" t="inlineStr">
        <is>
          <t>Assistencial</t>
        </is>
      </c>
      <c r="G1011" s="144" t="inlineStr">
        <is>
          <t>Recoleta de exame no laboratório, mesmo o paciente alegando que já foi coletado</t>
        </is>
      </c>
      <c r="H1011" s="146" t="inlineStr">
        <is>
          <t>Concluído</t>
        </is>
      </c>
      <c r="I1011" s="144" t="inlineStr">
        <is>
          <t>Não informado</t>
        </is>
      </c>
    </row>
    <row r="1012" ht="14.1" customHeight="1">
      <c r="A1012" s="193" t="n">
        <v>45861</v>
      </c>
      <c r="B1012" s="145" t="inlineStr">
        <is>
          <t>Julho</t>
        </is>
      </c>
      <c r="C1012" s="150" t="n">
        <v>2025</v>
      </c>
      <c r="D1012" s="201" t="inlineStr">
        <is>
          <t>CSC</t>
        </is>
      </c>
      <c r="E1012" s="144" t="inlineStr">
        <is>
          <t>Manutenção</t>
        </is>
      </c>
      <c r="F1012" s="141" t="inlineStr">
        <is>
          <t>Infra e Hotelaria</t>
        </is>
      </c>
      <c r="G1012" s="144" t="inlineStr">
        <is>
          <t>Reparo no telhado CSC</t>
        </is>
      </c>
      <c r="H1012" s="146" t="inlineStr">
        <is>
          <t>Concluído</t>
        </is>
      </c>
      <c r="I1012" s="144" t="inlineStr">
        <is>
          <t>Não informado</t>
        </is>
      </c>
    </row>
    <row r="1013" ht="38.1" customHeight="1">
      <c r="A1013" s="193" t="n">
        <v>45862</v>
      </c>
      <c r="B1013" s="145" t="inlineStr">
        <is>
          <t>Julho</t>
        </is>
      </c>
      <c r="C1013" s="150" t="n">
        <v>2025</v>
      </c>
      <c r="D1013" s="201" t="inlineStr">
        <is>
          <t>HVC</t>
        </is>
      </c>
      <c r="E1013" s="144" t="inlineStr">
        <is>
          <t>Hotelaria / Engenharia Clínica</t>
        </is>
      </c>
      <c r="F1013" s="141" t="inlineStr">
        <is>
          <t>Infra e Hotelaria</t>
        </is>
      </c>
      <c r="G1013" s="144" t="inlineStr">
        <is>
          <t>428 Leito Uti ped não esta adaptado sem cortina e sem monitor</t>
        </is>
      </c>
      <c r="H1013" s="146" t="inlineStr">
        <is>
          <t>Concluído</t>
        </is>
      </c>
      <c r="I1013" s="144" t="inlineStr">
        <is>
          <t>Não informado</t>
        </is>
      </c>
    </row>
    <row r="1014" ht="38.1" customHeight="1">
      <c r="A1014" s="193" t="n">
        <v>45862</v>
      </c>
      <c r="B1014" s="145" t="inlineStr">
        <is>
          <t>Julho</t>
        </is>
      </c>
      <c r="C1014" s="150" t="n">
        <v>2025</v>
      </c>
      <c r="D1014" s="201" t="inlineStr">
        <is>
          <t>HVC</t>
        </is>
      </c>
      <c r="E1014" s="144" t="inlineStr">
        <is>
          <t>Gestão de Leitos</t>
        </is>
      </c>
      <c r="F1014" s="147" t="inlineStr">
        <is>
          <t>Fluxo do Paciente</t>
        </is>
      </c>
      <c r="G1014" s="144" t="inlineStr">
        <is>
          <t>404 Paciente ped está em ala adulta, e precisa de um leito pediatrico</t>
        </is>
      </c>
      <c r="H1014" s="146" t="inlineStr">
        <is>
          <t>Concluído</t>
        </is>
      </c>
      <c r="I1014" s="144" t="inlineStr">
        <is>
          <t>Não informado</t>
        </is>
      </c>
    </row>
    <row r="1015" ht="38.1" customHeight="1">
      <c r="A1015" s="193" t="n">
        <v>45862</v>
      </c>
      <c r="B1015" s="145" t="inlineStr">
        <is>
          <t>Julho</t>
        </is>
      </c>
      <c r="C1015" s="150" t="n">
        <v>2025</v>
      </c>
      <c r="D1015" s="201" t="inlineStr">
        <is>
          <t>HVC</t>
        </is>
      </c>
      <c r="E1015" s="144" t="inlineStr">
        <is>
          <t>Nutrição</t>
        </is>
      </c>
      <c r="F1015" s="139" t="inlineStr">
        <is>
          <t>Assistencial</t>
        </is>
      </c>
      <c r="G1015" s="144" t="inlineStr">
        <is>
          <t>340 paciente particular com queixas sobre cobranças da nutrição</t>
        </is>
      </c>
      <c r="H1015" s="146" t="inlineStr">
        <is>
          <t>Concluído</t>
        </is>
      </c>
      <c r="I1015" s="144" t="inlineStr">
        <is>
          <t>Não informado</t>
        </is>
      </c>
    </row>
    <row r="1016" ht="14.1" customHeight="1">
      <c r="A1016" s="193" t="n">
        <v>45862</v>
      </c>
      <c r="B1016" s="145" t="inlineStr">
        <is>
          <t>Julho</t>
        </is>
      </c>
      <c r="C1016" s="150" t="n">
        <v>2025</v>
      </c>
      <c r="D1016" s="201" t="inlineStr">
        <is>
          <t>HVC</t>
        </is>
      </c>
      <c r="E1016" s="144" t="inlineStr">
        <is>
          <t>Manutenção</t>
        </is>
      </c>
      <c r="F1016" s="141" t="inlineStr">
        <is>
          <t>Infra e Hotelaria</t>
        </is>
      </c>
      <c r="G1016" s="144" t="inlineStr">
        <is>
          <t>341 porta quebrada</t>
        </is>
      </c>
      <c r="H1016" s="146" t="inlineStr">
        <is>
          <t>Concluído</t>
        </is>
      </c>
      <c r="I1016" s="144" t="inlineStr">
        <is>
          <t>Não informado</t>
        </is>
      </c>
    </row>
    <row r="1017" ht="25.5" customHeight="1">
      <c r="A1017" s="193" t="n">
        <v>45862</v>
      </c>
      <c r="B1017" s="145" t="inlineStr">
        <is>
          <t>Julho</t>
        </is>
      </c>
      <c r="C1017" s="150" t="n">
        <v>2025</v>
      </c>
      <c r="D1017" s="201" t="inlineStr">
        <is>
          <t>HVC</t>
        </is>
      </c>
      <c r="E1017" s="144" t="inlineStr">
        <is>
          <t>Nutrição</t>
        </is>
      </c>
      <c r="F1017" s="139" t="inlineStr">
        <is>
          <t>Assistencial</t>
        </is>
      </c>
      <c r="G1017" s="144" t="inlineStr">
        <is>
          <t>414 paciente com queixas sobre nutricionista e dieta</t>
        </is>
      </c>
      <c r="H1017" s="146" t="inlineStr">
        <is>
          <t>Concluído</t>
        </is>
      </c>
      <c r="I1017" s="144" t="inlineStr">
        <is>
          <t>Não informado</t>
        </is>
      </c>
    </row>
    <row r="1018" ht="38.1" customHeight="1">
      <c r="A1018" s="193" t="n">
        <v>45862</v>
      </c>
      <c r="B1018" s="145" t="inlineStr">
        <is>
          <t>Julho</t>
        </is>
      </c>
      <c r="C1018" s="150" t="n">
        <v>2025</v>
      </c>
      <c r="D1018" s="201" t="inlineStr">
        <is>
          <t>HVC</t>
        </is>
      </c>
      <c r="E1018" s="144" t="inlineStr">
        <is>
          <t>Recepção</t>
        </is>
      </c>
      <c r="F1018" s="147" t="inlineStr">
        <is>
          <t>Fluxo do Paciente</t>
        </is>
      </c>
      <c r="G1018" s="144" t="inlineStr">
        <is>
          <t>Comunicação com os familiares na sala da familia pela alta demanda de cirúrgia</t>
        </is>
      </c>
      <c r="H1018" s="146" t="inlineStr">
        <is>
          <t>Concluído</t>
        </is>
      </c>
      <c r="I1018" s="144" t="inlineStr">
        <is>
          <t>Não informado</t>
        </is>
      </c>
    </row>
    <row r="1019" ht="38.1" customHeight="1">
      <c r="A1019" s="193" t="n">
        <v>45862</v>
      </c>
      <c r="B1019" s="145" t="inlineStr">
        <is>
          <t>Julho</t>
        </is>
      </c>
      <c r="C1019" s="150" t="n">
        <v>2025</v>
      </c>
      <c r="D1019" s="201" t="inlineStr">
        <is>
          <t>HVC</t>
        </is>
      </c>
      <c r="E1019" s="144" t="inlineStr">
        <is>
          <t>Quality 24</t>
        </is>
      </c>
      <c r="F1019" s="140" t="inlineStr">
        <is>
          <t>Sistemas de Informações</t>
        </is>
      </c>
      <c r="G1019" s="144" t="inlineStr">
        <is>
          <t>Solicitações para a nutrição via quality sem nome e sem número de leito</t>
        </is>
      </c>
      <c r="H1019" s="146" t="inlineStr">
        <is>
          <t>Concluído</t>
        </is>
      </c>
      <c r="I1019" s="144" t="inlineStr">
        <is>
          <t>Não informado</t>
        </is>
      </c>
    </row>
    <row r="1020" ht="38.1" customHeight="1">
      <c r="A1020" s="193" t="n">
        <v>45862</v>
      </c>
      <c r="B1020" s="145" t="inlineStr">
        <is>
          <t>Julho</t>
        </is>
      </c>
      <c r="C1020" s="150" t="n">
        <v>2025</v>
      </c>
      <c r="D1020" s="201" t="inlineStr">
        <is>
          <t>CSC</t>
        </is>
      </c>
      <c r="E1020" s="144" t="inlineStr">
        <is>
          <t>Engenharia Clínica</t>
        </is>
      </c>
      <c r="F1020" s="141" t="inlineStr">
        <is>
          <t>Infra e Hotelaria</t>
        </is>
      </c>
      <c r="G1020" s="144" t="inlineStr">
        <is>
          <t>Focos cirúrgicos a troca entre os da CSC e do Centro Obstétrico</t>
        </is>
      </c>
      <c r="H1020" s="146" t="inlineStr">
        <is>
          <t>Em andamento</t>
        </is>
      </c>
      <c r="I1020" s="144" t="inlineStr">
        <is>
          <t>Não informado</t>
        </is>
      </c>
    </row>
    <row r="1021" ht="25.5" customHeight="1">
      <c r="A1021" s="193" t="n">
        <v>45862</v>
      </c>
      <c r="B1021" s="145" t="inlineStr">
        <is>
          <t>Julho</t>
        </is>
      </c>
      <c r="C1021" s="150" t="n">
        <v>2025</v>
      </c>
      <c r="D1021" s="201" t="inlineStr">
        <is>
          <t>HVC</t>
        </is>
      </c>
      <c r="E1021" s="144" t="inlineStr">
        <is>
          <t>Engenharia Clínica</t>
        </is>
      </c>
      <c r="F1021" s="141" t="inlineStr">
        <is>
          <t>Infra e Hotelaria</t>
        </is>
      </c>
      <c r="G1021" s="144" t="inlineStr">
        <is>
          <t>GE1 Parada sem previsão de concerto</t>
        </is>
      </c>
      <c r="H1021" s="146" t="inlineStr">
        <is>
          <t>Concluído</t>
        </is>
      </c>
      <c r="I1021" s="144" t="inlineStr">
        <is>
          <t>Não informado</t>
        </is>
      </c>
    </row>
    <row r="1022" ht="38.1" customHeight="1">
      <c r="A1022" s="193" t="n">
        <v>45863</v>
      </c>
      <c r="B1022" s="145" t="inlineStr">
        <is>
          <t>Julho</t>
        </is>
      </c>
      <c r="C1022" s="150" t="n">
        <v>2025</v>
      </c>
      <c r="D1022" s="201" t="inlineStr">
        <is>
          <t>HVC</t>
        </is>
      </c>
      <c r="E1022" s="144" t="inlineStr">
        <is>
          <t>Controle de Acesso / Segurança</t>
        </is>
      </c>
      <c r="F1022" s="141" t="inlineStr">
        <is>
          <t>Infra e Hotelaria</t>
        </is>
      </c>
      <c r="G1022" s="144" t="inlineStr">
        <is>
          <t>Facial de liberaçao de porta com problema no centro cirurgico (Apontado pela luiza)</t>
        </is>
      </c>
      <c r="H1022" s="146" t="inlineStr">
        <is>
          <t>Concluído</t>
        </is>
      </c>
      <c r="I1022" s="144" t="inlineStr">
        <is>
          <t>Simone</t>
        </is>
      </c>
    </row>
    <row r="1023" ht="50.45" customHeight="1">
      <c r="A1023" s="193" t="n">
        <v>45863</v>
      </c>
      <c r="B1023" s="145" t="inlineStr">
        <is>
          <t>Julho</t>
        </is>
      </c>
      <c r="C1023" s="150" t="n">
        <v>2025</v>
      </c>
      <c r="D1023" s="201" t="inlineStr">
        <is>
          <t>HVC</t>
        </is>
      </c>
      <c r="E1023" s="144" t="inlineStr">
        <is>
          <t>Enfermagem Imagem / Radiologia</t>
        </is>
      </c>
      <c r="F1023" s="139" t="inlineStr">
        <is>
          <t>Assistencial</t>
        </is>
      </c>
      <c r="G1023" s="144" t="inlineStr">
        <is>
          <t>Paciente precisou trocar de roupa para colocar avental proximo ao médico (Endoscopia)</t>
        </is>
      </c>
      <c r="H1023" s="146" t="inlineStr">
        <is>
          <t>Concluído</t>
        </is>
      </c>
      <c r="I1023" s="144" t="inlineStr">
        <is>
          <t>Não informado</t>
        </is>
      </c>
    </row>
    <row r="1024" ht="38.1" customHeight="1">
      <c r="A1024" s="193" t="n">
        <v>45863</v>
      </c>
      <c r="B1024" s="145" t="inlineStr">
        <is>
          <t>Julho</t>
        </is>
      </c>
      <c r="C1024" s="150" t="n">
        <v>2025</v>
      </c>
      <c r="D1024" s="201" t="inlineStr">
        <is>
          <t>HVC</t>
        </is>
      </c>
      <c r="E1024" s="144" t="inlineStr">
        <is>
          <t>Nutrição</t>
        </is>
      </c>
      <c r="F1024" s="139" t="inlineStr">
        <is>
          <t>Assistencial</t>
        </is>
      </c>
      <c r="G1024" s="144" t="inlineStr">
        <is>
          <t>Casa do pao de queijo ouvidoria relacionada a higiene, produtos e serviços</t>
        </is>
      </c>
      <c r="H1024" s="146" t="inlineStr">
        <is>
          <t>Concluído</t>
        </is>
      </c>
      <c r="I1024" s="144" t="inlineStr">
        <is>
          <t>Juliana</t>
        </is>
      </c>
    </row>
    <row r="1025" ht="25.5" customHeight="1">
      <c r="A1025" s="193" t="n">
        <v>45863</v>
      </c>
      <c r="B1025" s="145" t="inlineStr">
        <is>
          <t>Julho</t>
        </is>
      </c>
      <c r="C1025" s="150" t="n">
        <v>2025</v>
      </c>
      <c r="D1025" s="201" t="inlineStr">
        <is>
          <t>HVC</t>
        </is>
      </c>
      <c r="E1025" s="144" t="inlineStr">
        <is>
          <t>Manutenção</t>
        </is>
      </c>
      <c r="F1025" s="141" t="inlineStr">
        <is>
          <t>Infra e Hotelaria</t>
        </is>
      </c>
      <c r="G1025" s="144" t="inlineStr">
        <is>
          <t>Tv neuro realizada a manutenção</t>
        </is>
      </c>
      <c r="H1025" s="146" t="inlineStr">
        <is>
          <t>Concluído</t>
        </is>
      </c>
      <c r="I1025" s="144" t="inlineStr">
        <is>
          <t>Não informado</t>
        </is>
      </c>
    </row>
    <row r="1026" ht="38.1" customHeight="1">
      <c r="A1026" s="193" t="n">
        <v>45863</v>
      </c>
      <c r="B1026" s="145" t="inlineStr">
        <is>
          <t>Julho</t>
        </is>
      </c>
      <c r="C1026" s="150" t="n">
        <v>2025</v>
      </c>
      <c r="D1026" s="201" t="inlineStr">
        <is>
          <t>HVC</t>
        </is>
      </c>
      <c r="E1026" s="144" t="inlineStr">
        <is>
          <t>Manutenção</t>
        </is>
      </c>
      <c r="F1026" s="141" t="inlineStr">
        <is>
          <t>Infra e Hotelaria</t>
        </is>
      </c>
      <c r="G1026" s="144" t="inlineStr">
        <is>
          <t>Armario Neuro caindo e gerando risco para o colaborador</t>
        </is>
      </c>
      <c r="H1026" s="146" t="inlineStr">
        <is>
          <t>Em andamento</t>
        </is>
      </c>
      <c r="I1026" s="144" t="inlineStr">
        <is>
          <t>Simone</t>
        </is>
      </c>
    </row>
    <row r="1027" ht="38.1" customHeight="1">
      <c r="A1027" s="193" t="n">
        <v>45863</v>
      </c>
      <c r="B1027" s="145" t="inlineStr">
        <is>
          <t>Julho</t>
        </is>
      </c>
      <c r="C1027" s="150" t="n">
        <v>2025</v>
      </c>
      <c r="D1027" s="201" t="inlineStr">
        <is>
          <t>HVC</t>
        </is>
      </c>
      <c r="E1027" s="144" t="inlineStr">
        <is>
          <t>Recepção</t>
        </is>
      </c>
      <c r="F1027" s="147" t="inlineStr">
        <is>
          <t>Fluxo do Paciente</t>
        </is>
      </c>
      <c r="G1027" s="144" t="inlineStr">
        <is>
          <t>Probema com declaração de óbito para fornecimento na casa de saude. (resolvido)</t>
        </is>
      </c>
      <c r="H1027" s="146" t="inlineStr">
        <is>
          <t>Concluído</t>
        </is>
      </c>
      <c r="I1027" s="144" t="inlineStr">
        <is>
          <t>Bonilha</t>
        </is>
      </c>
    </row>
    <row r="1028" ht="25.5" customHeight="1">
      <c r="A1028" s="193" t="n">
        <v>45866</v>
      </c>
      <c r="B1028" s="145" t="inlineStr">
        <is>
          <t>Julho</t>
        </is>
      </c>
      <c r="C1028" s="150" t="n">
        <v>2025</v>
      </c>
      <c r="D1028" s="201" t="inlineStr">
        <is>
          <t>HVC</t>
        </is>
      </c>
      <c r="E1028" s="144" t="inlineStr">
        <is>
          <t>Manutenção</t>
        </is>
      </c>
      <c r="F1028" s="141" t="inlineStr">
        <is>
          <t>Infra e Hotelaria</t>
        </is>
      </c>
      <c r="G1028" s="144" t="inlineStr">
        <is>
          <t>Sem controle da temperatura do ar do CC 1, 2 e 5</t>
        </is>
      </c>
      <c r="H1028" s="146" t="inlineStr">
        <is>
          <t>Concluído</t>
        </is>
      </c>
      <c r="I1028" s="144" t="inlineStr">
        <is>
          <t>Não informado</t>
        </is>
      </c>
    </row>
    <row r="1029" ht="25.5" customHeight="1">
      <c r="A1029" s="193" t="n">
        <v>45866</v>
      </c>
      <c r="B1029" s="145" t="inlineStr">
        <is>
          <t>Julho</t>
        </is>
      </c>
      <c r="C1029" s="150" t="n">
        <v>2025</v>
      </c>
      <c r="D1029" s="201" t="inlineStr">
        <is>
          <t>HVC</t>
        </is>
      </c>
      <c r="E1029" s="144" t="inlineStr">
        <is>
          <t>Não informado</t>
        </is>
      </c>
      <c r="F1029" s="147" t="inlineStr">
        <is>
          <t>Fluxo do Paciente</t>
        </is>
      </c>
      <c r="G1029" s="144" t="inlineStr">
        <is>
          <t>4 queixas sobre dificuldade de contato Call Center</t>
        </is>
      </c>
      <c r="H1029" s="146" t="inlineStr">
        <is>
          <t>Concluído</t>
        </is>
      </c>
      <c r="I1029" s="144" t="inlineStr">
        <is>
          <t>Não informado</t>
        </is>
      </c>
    </row>
    <row r="1030" ht="25.5" customHeight="1">
      <c r="A1030" s="193" t="n">
        <v>45866</v>
      </c>
      <c r="B1030" s="145" t="inlineStr">
        <is>
          <t>Julho</t>
        </is>
      </c>
      <c r="C1030" s="150" t="n">
        <v>2025</v>
      </c>
      <c r="D1030" s="201" t="inlineStr">
        <is>
          <t>HVC</t>
        </is>
      </c>
      <c r="E1030" s="144" t="inlineStr">
        <is>
          <t>TI</t>
        </is>
      </c>
      <c r="F1030" s="140" t="inlineStr">
        <is>
          <t>Sistemas de Informações</t>
        </is>
      </c>
      <c r="G1030" s="144" t="inlineStr">
        <is>
          <t>Q24 Não voltou após a queda de energia</t>
        </is>
      </c>
      <c r="H1030" s="146" t="inlineStr">
        <is>
          <t>Concluído</t>
        </is>
      </c>
      <c r="I1030" s="144" t="inlineStr">
        <is>
          <t>Não informado</t>
        </is>
      </c>
    </row>
    <row r="1031" ht="38.1" customHeight="1">
      <c r="A1031" s="193" t="n">
        <v>45866</v>
      </c>
      <c r="B1031" s="145" t="inlineStr">
        <is>
          <t>Julho</t>
        </is>
      </c>
      <c r="C1031" s="150" t="n">
        <v>2025</v>
      </c>
      <c r="D1031" s="201" t="inlineStr">
        <is>
          <t>HVC</t>
        </is>
      </c>
      <c r="E1031" s="144" t="inlineStr">
        <is>
          <t>Enfermagem</t>
        </is>
      </c>
      <c r="F1031" s="139" t="inlineStr">
        <is>
          <t>Assistencial</t>
        </is>
      </c>
      <c r="G1031" s="144" t="inlineStr">
        <is>
          <t>Paciente transferido para outro quarto sem comunicação durante a noite</t>
        </is>
      </c>
      <c r="H1031" s="146" t="inlineStr">
        <is>
          <t>Concluído</t>
        </is>
      </c>
      <c r="I1031" s="144" t="inlineStr">
        <is>
          <t>Não informado</t>
        </is>
      </c>
    </row>
    <row r="1032" ht="25.5" customHeight="1">
      <c r="A1032" s="193" t="n">
        <v>45866</v>
      </c>
      <c r="B1032" s="145" t="inlineStr">
        <is>
          <t>Julho</t>
        </is>
      </c>
      <c r="C1032" s="150" t="n">
        <v>2025</v>
      </c>
      <c r="D1032" s="201" t="inlineStr">
        <is>
          <t>HVC</t>
        </is>
      </c>
      <c r="E1032" s="144" t="inlineStr">
        <is>
          <t>Enfermagem Pediatria</t>
        </is>
      </c>
      <c r="F1032" s="139" t="inlineStr">
        <is>
          <t>Assistencial</t>
        </is>
      </c>
      <c r="G1032" s="144" t="inlineStr">
        <is>
          <t>Caixa de transporte sem cadeado</t>
        </is>
      </c>
      <c r="H1032" s="146" t="inlineStr">
        <is>
          <t>Concluído</t>
        </is>
      </c>
      <c r="I1032" s="144" t="inlineStr">
        <is>
          <t>Não informado</t>
        </is>
      </c>
    </row>
    <row r="1033" ht="14.1" customHeight="1">
      <c r="A1033" s="193" t="n">
        <v>45866</v>
      </c>
      <c r="B1033" s="145" t="inlineStr">
        <is>
          <t>Julho</t>
        </is>
      </c>
      <c r="C1033" s="150" t="n">
        <v>2025</v>
      </c>
      <c r="D1033" s="201" t="inlineStr">
        <is>
          <t>HVC</t>
        </is>
      </c>
      <c r="E1033" s="144" t="inlineStr">
        <is>
          <t>TI</t>
        </is>
      </c>
      <c r="F1033" s="140" t="inlineStr">
        <is>
          <t>Sistemas de Informações</t>
        </is>
      </c>
      <c r="G1033" s="144" t="inlineStr">
        <is>
          <t>Q24 CC</t>
        </is>
      </c>
      <c r="H1033" s="146" t="inlineStr">
        <is>
          <t>Concluído</t>
        </is>
      </c>
      <c r="I1033" s="144" t="inlineStr">
        <is>
          <t>Não informado</t>
        </is>
      </c>
    </row>
    <row r="1034" ht="25.5" customHeight="1">
      <c r="A1034" s="193" t="n">
        <v>45866</v>
      </c>
      <c r="B1034" s="145" t="inlineStr">
        <is>
          <t>Julho</t>
        </is>
      </c>
      <c r="C1034" s="150" t="n">
        <v>2025</v>
      </c>
      <c r="D1034" s="201" t="inlineStr">
        <is>
          <t>HVC</t>
        </is>
      </c>
      <c r="E1034" s="144" t="inlineStr">
        <is>
          <t>Engenharia Clínica</t>
        </is>
      </c>
      <c r="F1034" s="141" t="inlineStr">
        <is>
          <t>Infra e Hotelaria</t>
        </is>
      </c>
      <c r="G1034" s="144" t="inlineStr">
        <is>
          <t>Foco Cirúrgico centro obstetrico</t>
        </is>
      </c>
      <c r="H1034" s="146" t="inlineStr">
        <is>
          <t>Concluído</t>
        </is>
      </c>
      <c r="I1034" s="144" t="inlineStr">
        <is>
          <t>Não informado</t>
        </is>
      </c>
    </row>
    <row r="1035" ht="25.5" customHeight="1">
      <c r="A1035" s="193" t="n">
        <v>45866</v>
      </c>
      <c r="B1035" s="145" t="inlineStr">
        <is>
          <t>Julho</t>
        </is>
      </c>
      <c r="C1035" s="150" t="n">
        <v>2025</v>
      </c>
      <c r="D1035" s="201" t="inlineStr">
        <is>
          <t>HVC</t>
        </is>
      </c>
      <c r="E1035" s="144" t="inlineStr">
        <is>
          <t>Engenharia Clínica</t>
        </is>
      </c>
      <c r="F1035" s="141" t="inlineStr">
        <is>
          <t>Infra e Hotelaria</t>
        </is>
      </c>
      <c r="G1035" s="144" t="inlineStr">
        <is>
          <t>RM GE1 Parada e resolvido, e troca de peça</t>
        </is>
      </c>
      <c r="H1035" s="146" t="inlineStr">
        <is>
          <t>Concluído</t>
        </is>
      </c>
      <c r="I1035" s="144" t="inlineStr">
        <is>
          <t>Não informado</t>
        </is>
      </c>
    </row>
    <row r="1036" ht="25.5" customHeight="1">
      <c r="A1036" s="193" t="n">
        <v>45866</v>
      </c>
      <c r="B1036" s="145" t="inlineStr">
        <is>
          <t>Julho</t>
        </is>
      </c>
      <c r="C1036" s="150" t="n">
        <v>2025</v>
      </c>
      <c r="D1036" s="201" t="inlineStr">
        <is>
          <t>HVC</t>
        </is>
      </c>
      <c r="E1036" s="144" t="inlineStr">
        <is>
          <t>OPME</t>
        </is>
      </c>
      <c r="F1036" s="139" t="inlineStr">
        <is>
          <t>Assistencial</t>
        </is>
      </c>
      <c r="G1036" s="144" t="inlineStr">
        <is>
          <t>Faltou OPME de Emergência da vascular para o CC</t>
        </is>
      </c>
      <c r="H1036" s="146" t="inlineStr">
        <is>
          <t>Concluído</t>
        </is>
      </c>
      <c r="I1036" s="144" t="inlineStr">
        <is>
          <t>Não informado</t>
        </is>
      </c>
    </row>
    <row r="1037" ht="38.1" customHeight="1">
      <c r="A1037" s="193" t="n">
        <v>45866</v>
      </c>
      <c r="B1037" s="145" t="inlineStr">
        <is>
          <t>Julho</t>
        </is>
      </c>
      <c r="C1037" s="150" t="n">
        <v>2025</v>
      </c>
      <c r="D1037" s="201" t="inlineStr">
        <is>
          <t>HVC</t>
        </is>
      </c>
      <c r="E1037" s="144" t="inlineStr">
        <is>
          <t>Engenharia Clínica</t>
        </is>
      </c>
      <c r="F1037" s="141" t="inlineStr">
        <is>
          <t>Infra e Hotelaria</t>
        </is>
      </c>
      <c r="G1037" s="144" t="inlineStr">
        <is>
          <t>Monitor de anestesia não está funcionando após queda de energia</t>
        </is>
      </c>
      <c r="H1037" s="146" t="inlineStr">
        <is>
          <t>Concluído</t>
        </is>
      </c>
      <c r="I1037" s="144" t="inlineStr">
        <is>
          <t>Não informado</t>
        </is>
      </c>
    </row>
    <row r="1038" ht="38.1" customHeight="1">
      <c r="A1038" s="193" t="n">
        <v>45867</v>
      </c>
      <c r="B1038" s="145" t="inlineStr">
        <is>
          <t>Julho</t>
        </is>
      </c>
      <c r="C1038" s="150" t="n">
        <v>2025</v>
      </c>
      <c r="D1038" s="201" t="inlineStr">
        <is>
          <t>HVC</t>
        </is>
      </c>
      <c r="E1038" s="144" t="inlineStr">
        <is>
          <t>Engenharia Clínica</t>
        </is>
      </c>
      <c r="F1038" s="141" t="inlineStr">
        <is>
          <t>Infra e Hotelaria</t>
        </is>
      </c>
      <c r="G1038" s="144" t="inlineStr">
        <is>
          <t>Vazando água destilada no reservatório do laser no Centro Cirúrgico</t>
        </is>
      </c>
      <c r="H1038" s="146" t="inlineStr">
        <is>
          <t>Concluído</t>
        </is>
      </c>
      <c r="I1038" s="144" t="inlineStr">
        <is>
          <t>Não informado</t>
        </is>
      </c>
    </row>
    <row r="1039" ht="14.1" customHeight="1">
      <c r="A1039" s="193" t="n">
        <v>45867</v>
      </c>
      <c r="B1039" s="145" t="inlineStr">
        <is>
          <t>Julho</t>
        </is>
      </c>
      <c r="C1039" s="150" t="n">
        <v>2025</v>
      </c>
      <c r="D1039" s="201" t="inlineStr">
        <is>
          <t>HVC</t>
        </is>
      </c>
      <c r="E1039" s="144" t="inlineStr">
        <is>
          <t>Manutenção</t>
        </is>
      </c>
      <c r="F1039" s="141" t="inlineStr">
        <is>
          <t>Infra e Hotelaria</t>
        </is>
      </c>
      <c r="G1039" s="144" t="inlineStr">
        <is>
          <t>206 bloqueado para reforma</t>
        </is>
      </c>
      <c r="H1039" s="146" t="inlineStr">
        <is>
          <t>Concluído</t>
        </is>
      </c>
      <c r="I1039" s="144" t="inlineStr">
        <is>
          <t>Não informado</t>
        </is>
      </c>
    </row>
    <row r="1040" ht="25.5" customHeight="1">
      <c r="A1040" s="193" t="n">
        <v>45867</v>
      </c>
      <c r="B1040" s="145" t="inlineStr">
        <is>
          <t>Julho</t>
        </is>
      </c>
      <c r="C1040" s="150" t="n">
        <v>2025</v>
      </c>
      <c r="D1040" s="201" t="inlineStr">
        <is>
          <t>HVC</t>
        </is>
      </c>
      <c r="E1040" s="144" t="inlineStr">
        <is>
          <t>Especialistas</t>
        </is>
      </c>
      <c r="F1040" s="147" t="inlineStr">
        <is>
          <t>Fluxo do Paciente</t>
        </is>
      </c>
      <c r="G1040" s="144" t="inlineStr">
        <is>
          <t>As altas da Mater saíram sem alta da fono, por ser terceira</t>
        </is>
      </c>
      <c r="H1040" s="146" t="inlineStr">
        <is>
          <t>Concluído</t>
        </is>
      </c>
      <c r="I1040" s="144" t="inlineStr">
        <is>
          <t>Não informado</t>
        </is>
      </c>
    </row>
    <row r="1041" ht="25.5" customHeight="1">
      <c r="A1041" s="193" t="n">
        <v>45867</v>
      </c>
      <c r="B1041" s="145" t="inlineStr">
        <is>
          <t>Julho</t>
        </is>
      </c>
      <c r="C1041" s="150" t="n">
        <v>2025</v>
      </c>
      <c r="D1041" s="201" t="inlineStr">
        <is>
          <t>HVC</t>
        </is>
      </c>
      <c r="E1041" s="144" t="inlineStr">
        <is>
          <t>Terceiros</t>
        </is>
      </c>
      <c r="F1041" s="140" t="inlineStr">
        <is>
          <t>Sistemas de Informações</t>
        </is>
      </c>
      <c r="G1041" s="144" t="inlineStr">
        <is>
          <t>Cartório está com as atividades suspensas por falta de sistema</t>
        </is>
      </c>
      <c r="H1041" s="146" t="inlineStr">
        <is>
          <t>Concluído</t>
        </is>
      </c>
      <c r="I1041" s="144" t="inlineStr">
        <is>
          <t>Não informado</t>
        </is>
      </c>
    </row>
    <row r="1042" ht="50.45" customHeight="1">
      <c r="A1042" s="193" t="n">
        <v>45867</v>
      </c>
      <c r="B1042" s="145" t="inlineStr">
        <is>
          <t>Julho</t>
        </is>
      </c>
      <c r="C1042" s="150" t="n">
        <v>2025</v>
      </c>
      <c r="D1042" s="201" t="inlineStr">
        <is>
          <t>HVC</t>
        </is>
      </c>
      <c r="E1042" s="144" t="inlineStr">
        <is>
          <t>Manutenção</t>
        </is>
      </c>
      <c r="F1042" s="141" t="inlineStr">
        <is>
          <t>Infra e Hotelaria</t>
        </is>
      </c>
      <c r="G1042" s="144" t="inlineStr">
        <is>
          <t>Sobrecarga de energia das salas do cc, equipamento que detecta se está tendo sobrecarga</t>
        </is>
      </c>
      <c r="H1042" s="146" t="inlineStr">
        <is>
          <t>Concluído</t>
        </is>
      </c>
      <c r="I1042" s="144" t="inlineStr">
        <is>
          <t>Não informado</t>
        </is>
      </c>
    </row>
    <row r="1043" ht="25.5" customHeight="1">
      <c r="A1043" s="193" t="n">
        <v>45867</v>
      </c>
      <c r="B1043" s="145" t="inlineStr">
        <is>
          <t>Julho</t>
        </is>
      </c>
      <c r="C1043" s="150" t="n">
        <v>2025</v>
      </c>
      <c r="D1043" s="201" t="inlineStr">
        <is>
          <t>HVC</t>
        </is>
      </c>
      <c r="E1043" s="144" t="inlineStr">
        <is>
          <t>Enfermagem</t>
        </is>
      </c>
      <c r="F1043" s="139" t="inlineStr">
        <is>
          <t>Assistencial</t>
        </is>
      </c>
      <c r="G1043" s="144" t="inlineStr">
        <is>
          <t>Transferência de cuidado, reunião sexta para alinhamento</t>
        </is>
      </c>
      <c r="H1043" s="146" t="inlineStr">
        <is>
          <t>Concluído</t>
        </is>
      </c>
      <c r="I1043" s="144" t="inlineStr">
        <is>
          <t>Não informado</t>
        </is>
      </c>
    </row>
    <row r="1044" ht="38.1" customHeight="1">
      <c r="A1044" s="193" t="n">
        <v>45867</v>
      </c>
      <c r="B1044" s="145" t="inlineStr">
        <is>
          <t>Julho</t>
        </is>
      </c>
      <c r="C1044" s="150" t="n">
        <v>2025</v>
      </c>
      <c r="D1044" s="201" t="inlineStr">
        <is>
          <t>CSC</t>
        </is>
      </c>
      <c r="E1044" s="144" t="inlineStr">
        <is>
          <t>Manutenção</t>
        </is>
      </c>
      <c r="F1044" s="141" t="inlineStr">
        <is>
          <t>Infra e Hotelaria</t>
        </is>
      </c>
      <c r="G1044" s="144" t="inlineStr">
        <is>
          <t>Telhado CSC para manutenção, que casou alagamento</t>
        </is>
      </c>
      <c r="H1044" s="146" t="inlineStr">
        <is>
          <t>Concluído</t>
        </is>
      </c>
      <c r="I1044" s="144" t="inlineStr">
        <is>
          <t>Não informado</t>
        </is>
      </c>
    </row>
    <row r="1045" ht="14.1" customHeight="1">
      <c r="A1045" s="193" t="n">
        <v>45868</v>
      </c>
      <c r="B1045" s="145" t="inlineStr">
        <is>
          <t>Julho</t>
        </is>
      </c>
      <c r="C1045" s="150" t="n">
        <v>2025</v>
      </c>
      <c r="D1045" s="201" t="inlineStr">
        <is>
          <t>HVC</t>
        </is>
      </c>
      <c r="E1045" s="144" t="inlineStr">
        <is>
          <t>Não informado</t>
        </is>
      </c>
      <c r="F1045" s="140" t="inlineStr">
        <is>
          <t>Sistemas de Informações</t>
        </is>
      </c>
      <c r="G1045" s="144" t="inlineStr">
        <is>
          <t>Baixa adesão concierge</t>
        </is>
      </c>
      <c r="H1045" s="146" t="inlineStr">
        <is>
          <t>Concluído</t>
        </is>
      </c>
      <c r="I1045" s="144" t="inlineStr">
        <is>
          <t>Não informado</t>
        </is>
      </c>
    </row>
    <row r="1046" ht="38.1" customHeight="1">
      <c r="A1046" s="193" t="n">
        <v>45868</v>
      </c>
      <c r="B1046" s="145" t="inlineStr">
        <is>
          <t>Julho</t>
        </is>
      </c>
      <c r="C1046" s="150" t="n">
        <v>2025</v>
      </c>
      <c r="D1046" s="201" t="inlineStr">
        <is>
          <t>HVC</t>
        </is>
      </c>
      <c r="E1046" s="144" t="inlineStr">
        <is>
          <t>Engenharia Clínica</t>
        </is>
      </c>
      <c r="F1046" s="141" t="inlineStr">
        <is>
          <t>Infra e Hotelaria</t>
        </is>
      </c>
      <c r="G1046" s="144" t="inlineStr">
        <is>
          <t>GreenLight Laser parado para manutenção sem previsão de volta</t>
        </is>
      </c>
      <c r="H1046" s="146" t="inlineStr">
        <is>
          <t>Concluído</t>
        </is>
      </c>
      <c r="I1046" s="144" t="inlineStr">
        <is>
          <t>Não informado</t>
        </is>
      </c>
    </row>
    <row r="1047" ht="14.1" customHeight="1">
      <c r="A1047" s="193" t="n">
        <v>45868</v>
      </c>
      <c r="B1047" s="145" t="inlineStr">
        <is>
          <t>Julho</t>
        </is>
      </c>
      <c r="C1047" s="150" t="n">
        <v>2025</v>
      </c>
      <c r="D1047" s="201" t="inlineStr">
        <is>
          <t>HVC</t>
        </is>
      </c>
      <c r="E1047" s="144" t="inlineStr">
        <is>
          <t>Manutenção</t>
        </is>
      </c>
      <c r="F1047" s="141" t="inlineStr">
        <is>
          <t>Infra e Hotelaria</t>
        </is>
      </c>
      <c r="G1047" s="144" t="inlineStr">
        <is>
          <t>Limpeza da fachada do bloco B</t>
        </is>
      </c>
      <c r="H1047" s="146" t="inlineStr">
        <is>
          <t>Concluído</t>
        </is>
      </c>
      <c r="I1047" s="144" t="inlineStr">
        <is>
          <t>Não informado</t>
        </is>
      </c>
    </row>
    <row r="1048" ht="63" customHeight="1">
      <c r="A1048" s="193" t="n">
        <v>45869</v>
      </c>
      <c r="B1048" s="145" t="inlineStr">
        <is>
          <t>Julho</t>
        </is>
      </c>
      <c r="C1048" s="150" t="n">
        <v>2025</v>
      </c>
      <c r="D1048" s="201" t="inlineStr">
        <is>
          <t>HVC</t>
        </is>
      </c>
      <c r="E1048" s="144" t="inlineStr">
        <is>
          <t>Enfermagem</t>
        </is>
      </c>
      <c r="F1048" s="139" t="inlineStr">
        <is>
          <t>Assistencial</t>
        </is>
      </c>
      <c r="G1048" s="144" t="inlineStr">
        <is>
          <t>Abulancia parada na porta do hospital dia de forma erronia, aguardando alguem abrir a porta, o2 acabando e se conseguir contato com UTI.</t>
        </is>
      </c>
      <c r="H1048" s="146" t="inlineStr">
        <is>
          <t>Concluído</t>
        </is>
      </c>
      <c r="I1048" s="144" t="inlineStr">
        <is>
          <t>Não informado</t>
        </is>
      </c>
    </row>
    <row r="1049" ht="75.59999999999999" customHeight="1">
      <c r="A1049" s="193" t="n">
        <v>45869</v>
      </c>
      <c r="B1049" s="145" t="inlineStr">
        <is>
          <t>Julho</t>
        </is>
      </c>
      <c r="C1049" s="150" t="n">
        <v>2025</v>
      </c>
      <c r="D1049" s="201" t="inlineStr">
        <is>
          <t>HVC</t>
        </is>
      </c>
      <c r="E1049" s="144" t="inlineStr">
        <is>
          <t>Especialistas</t>
        </is>
      </c>
      <c r="F1049" s="147" t="inlineStr">
        <is>
          <t>Fluxo do Paciente</t>
        </is>
      </c>
      <c r="G1049" s="144" t="inlineStr">
        <is>
          <t>Paciente que foi encaminhada para casa de saude e ao chegar la foi solicitada transferencia para o HVC novamente devido HD de forma errada.</t>
        </is>
      </c>
      <c r="H1049" s="146" t="inlineStr">
        <is>
          <t>Concluído</t>
        </is>
      </c>
      <c r="I1049" s="144" t="inlineStr">
        <is>
          <t>Não informado</t>
        </is>
      </c>
    </row>
    <row r="1050" ht="25.5" customHeight="1">
      <c r="A1050" s="193" t="n">
        <v>45869</v>
      </c>
      <c r="B1050" s="145" t="inlineStr">
        <is>
          <t>Julho</t>
        </is>
      </c>
      <c r="C1050" s="150" t="n">
        <v>2025</v>
      </c>
      <c r="D1050" s="201" t="inlineStr">
        <is>
          <t>HVC</t>
        </is>
      </c>
      <c r="E1050" s="144" t="inlineStr">
        <is>
          <t>Farmácia</t>
        </is>
      </c>
      <c r="F1050" s="139" t="inlineStr">
        <is>
          <t>Assistencial</t>
        </is>
      </c>
      <c r="G1050" s="144" t="inlineStr">
        <is>
          <t>Duplicação de fita de paciente na semi</t>
        </is>
      </c>
      <c r="H1050" s="146" t="inlineStr">
        <is>
          <t>Concluído</t>
        </is>
      </c>
      <c r="I1050" s="144" t="inlineStr">
        <is>
          <t>Não informado</t>
        </is>
      </c>
    </row>
    <row r="1051" ht="25.5" customHeight="1">
      <c r="A1051" s="193" t="n">
        <v>45869</v>
      </c>
      <c r="B1051" s="145" t="inlineStr">
        <is>
          <t>Julho</t>
        </is>
      </c>
      <c r="C1051" s="150" t="n">
        <v>2025</v>
      </c>
      <c r="D1051" s="201" t="inlineStr">
        <is>
          <t>HVC</t>
        </is>
      </c>
      <c r="E1051" s="144" t="inlineStr">
        <is>
          <t>Manutenção</t>
        </is>
      </c>
      <c r="F1051" s="141" t="inlineStr">
        <is>
          <t>Infra e Hotelaria</t>
        </is>
      </c>
      <c r="G1051" s="144" t="inlineStr">
        <is>
          <t>Leito 701 parado na manutenção</t>
        </is>
      </c>
      <c r="H1051" s="146" t="inlineStr">
        <is>
          <t>Concluído</t>
        </is>
      </c>
      <c r="I1051" s="144" t="inlineStr">
        <is>
          <t>Não informado</t>
        </is>
      </c>
    </row>
    <row r="1052" ht="25.5" customHeight="1">
      <c r="A1052" s="193" t="n">
        <v>45869</v>
      </c>
      <c r="B1052" s="145" t="inlineStr">
        <is>
          <t>Julho</t>
        </is>
      </c>
      <c r="C1052" s="150" t="n">
        <v>2025</v>
      </c>
      <c r="D1052" s="201" t="inlineStr">
        <is>
          <t>HVC</t>
        </is>
      </c>
      <c r="E1052" s="144" t="inlineStr">
        <is>
          <t>Manutenção</t>
        </is>
      </c>
      <c r="F1052" s="141" t="inlineStr">
        <is>
          <t>Infra e Hotelaria</t>
        </is>
      </c>
      <c r="G1052" s="144" t="inlineStr">
        <is>
          <t>Ruídos no casarão e na sala de espera da Rm</t>
        </is>
      </c>
      <c r="H1052" s="146" t="inlineStr">
        <is>
          <t>Concluído</t>
        </is>
      </c>
      <c r="I1052" s="144" t="inlineStr">
        <is>
          <t>Não informado</t>
        </is>
      </c>
    </row>
    <row r="1053" ht="38.1" customHeight="1">
      <c r="A1053" s="193" t="n">
        <v>45869</v>
      </c>
      <c r="B1053" s="145" t="inlineStr">
        <is>
          <t>Julho</t>
        </is>
      </c>
      <c r="C1053" s="150" t="n">
        <v>2025</v>
      </c>
      <c r="D1053" s="201" t="inlineStr">
        <is>
          <t>HVC</t>
        </is>
      </c>
      <c r="E1053" s="144" t="inlineStr">
        <is>
          <t>Engenharia Clínica</t>
        </is>
      </c>
      <c r="F1053" s="141" t="inlineStr">
        <is>
          <t>Infra e Hotelaria</t>
        </is>
      </c>
      <c r="G1053" s="144" t="inlineStr">
        <is>
          <t>Monitor de anestesia da Rm sem funcionamento, previsão apenas pra segunda</t>
        </is>
      </c>
      <c r="H1053" s="146" t="inlineStr">
        <is>
          <t>Concluído</t>
        </is>
      </c>
      <c r="I1053" s="144" t="inlineStr">
        <is>
          <t>Victório</t>
        </is>
      </c>
    </row>
    <row r="1054" ht="25.5" customHeight="1">
      <c r="A1054" s="193" t="n">
        <v>45839</v>
      </c>
      <c r="B1054" s="145" t="inlineStr">
        <is>
          <t>Julho</t>
        </is>
      </c>
      <c r="C1054" s="150" t="n">
        <v>2025</v>
      </c>
      <c r="D1054" s="201" t="inlineStr">
        <is>
          <t>CSC</t>
        </is>
      </c>
      <c r="E1054" s="144" t="inlineStr">
        <is>
          <t>Serviço Social</t>
        </is>
      </c>
      <c r="F1054" s="147" t="inlineStr">
        <is>
          <t>Fluxo do Paciente</t>
        </is>
      </c>
      <c r="G1054" s="144" t="inlineStr">
        <is>
          <t>Caso social grave leito R11 CSC, paciente</t>
        </is>
      </c>
      <c r="H1054" s="146" t="inlineStr">
        <is>
          <t>Concluído</t>
        </is>
      </c>
      <c r="I1054" s="144" t="inlineStr">
        <is>
          <t>Não informado</t>
        </is>
      </c>
    </row>
    <row r="1055" ht="38.1" customHeight="1">
      <c r="A1055" s="193" t="n">
        <v>45839</v>
      </c>
      <c r="B1055" s="145" t="inlineStr">
        <is>
          <t>Julho</t>
        </is>
      </c>
      <c r="C1055" s="150" t="n">
        <v>2025</v>
      </c>
      <c r="D1055" s="201" t="inlineStr">
        <is>
          <t>CSC</t>
        </is>
      </c>
      <c r="E1055" s="144" t="inlineStr">
        <is>
          <t>Engenharia Clínica</t>
        </is>
      </c>
      <c r="F1055" s="141" t="inlineStr">
        <is>
          <t>Infra e Hotelaria</t>
        </is>
      </c>
      <c r="G1055" s="144" t="inlineStr">
        <is>
          <t>Arco cirúrgico entrou em manutenção na data de hoje e já liberado CSC</t>
        </is>
      </c>
      <c r="H1055" s="146" t="inlineStr">
        <is>
          <t>Concluído</t>
        </is>
      </c>
      <c r="I1055" s="144" t="inlineStr">
        <is>
          <t>Não informado</t>
        </is>
      </c>
    </row>
    <row r="1056" ht="25.5" customHeight="1">
      <c r="A1056" s="193" t="n">
        <v>45870</v>
      </c>
      <c r="B1056" s="145" t="inlineStr">
        <is>
          <t>Agosto</t>
        </is>
      </c>
      <c r="C1056" s="150" t="n">
        <v>2025</v>
      </c>
      <c r="D1056" s="201" t="inlineStr">
        <is>
          <t>HVC</t>
        </is>
      </c>
      <c r="E1056" s="144" t="inlineStr">
        <is>
          <t>Manutenção</t>
        </is>
      </c>
      <c r="F1056" s="141" t="inlineStr">
        <is>
          <t>Infra e Hotelaria</t>
        </is>
      </c>
      <c r="G1056" s="144" t="inlineStr">
        <is>
          <t>341 UCO bloqueado para reforma e pintura do quarto</t>
        </is>
      </c>
      <c r="H1056" s="146" t="inlineStr">
        <is>
          <t>Concluído</t>
        </is>
      </c>
      <c r="I1056" s="144" t="inlineStr">
        <is>
          <t>Januário</t>
        </is>
      </c>
    </row>
    <row r="1057" ht="38.1" customHeight="1">
      <c r="A1057" s="193" t="n">
        <v>45870</v>
      </c>
      <c r="B1057" s="145" t="inlineStr">
        <is>
          <t>Agosto</t>
        </is>
      </c>
      <c r="C1057" s="150" t="n">
        <v>2025</v>
      </c>
      <c r="D1057" s="201" t="inlineStr">
        <is>
          <t>HVC</t>
        </is>
      </c>
      <c r="E1057" s="144" t="inlineStr">
        <is>
          <t>Farmácia</t>
        </is>
      </c>
      <c r="F1057" s="139" t="inlineStr">
        <is>
          <t>Assistencial</t>
        </is>
      </c>
      <c r="G1057" s="144" t="inlineStr">
        <is>
          <t>Prontuários não estão sendo preenchidos com a prescrição de medicamentos</t>
        </is>
      </c>
      <c r="H1057" s="146" t="inlineStr">
        <is>
          <t>Concluído</t>
        </is>
      </c>
      <c r="I1057" s="144" t="inlineStr">
        <is>
          <t>Equipe de Enfermagem</t>
        </is>
      </c>
    </row>
    <row r="1058" ht="50.45" customHeight="1">
      <c r="A1058" s="193" t="n">
        <v>45870</v>
      </c>
      <c r="B1058" s="145" t="inlineStr">
        <is>
          <t>Agosto</t>
        </is>
      </c>
      <c r="C1058" s="150" t="n">
        <v>2025</v>
      </c>
      <c r="D1058" s="201" t="inlineStr">
        <is>
          <t>HVC</t>
        </is>
      </c>
      <c r="E1058" s="144" t="inlineStr">
        <is>
          <t>Enfermagem</t>
        </is>
      </c>
      <c r="F1058" s="139" t="inlineStr">
        <is>
          <t>Assistencial</t>
        </is>
      </c>
      <c r="G1058" s="144" t="inlineStr">
        <is>
          <t>pacientes saindo da RPA não trocam de setores no sistema e que dificulta a copa a encontrar o paciente</t>
        </is>
      </c>
      <c r="H1058" s="146" t="inlineStr">
        <is>
          <t>Concluído</t>
        </is>
      </c>
      <c r="I1058" s="144" t="inlineStr">
        <is>
          <t>Equipe de Enfermagem</t>
        </is>
      </c>
    </row>
    <row r="1059" ht="14.1" customHeight="1">
      <c r="A1059" s="193" t="n">
        <v>45870</v>
      </c>
      <c r="B1059" s="145" t="inlineStr">
        <is>
          <t>Agosto</t>
        </is>
      </c>
      <c r="C1059" s="150" t="n">
        <v>2025</v>
      </c>
      <c r="D1059" s="201" t="inlineStr">
        <is>
          <t>HVC</t>
        </is>
      </c>
      <c r="E1059" s="144" t="inlineStr">
        <is>
          <t>Experiência do Paciente</t>
        </is>
      </c>
      <c r="F1059" s="141" t="inlineStr">
        <is>
          <t>Infra e Hotelaria</t>
        </is>
      </c>
      <c r="G1059" s="144" t="inlineStr">
        <is>
          <t>Barulho (NEP)</t>
        </is>
      </c>
      <c r="H1059" s="146" t="inlineStr">
        <is>
          <t>Concluído</t>
        </is>
      </c>
      <c r="I1059" s="144" t="inlineStr">
        <is>
          <t>Claudia Matias</t>
        </is>
      </c>
    </row>
    <row r="1060" ht="25.5" customHeight="1">
      <c r="A1060" s="193" t="n">
        <v>45870</v>
      </c>
      <c r="B1060" s="145" t="inlineStr">
        <is>
          <t>Agosto</t>
        </is>
      </c>
      <c r="C1060" s="150" t="n">
        <v>2025</v>
      </c>
      <c r="D1060" s="201" t="inlineStr">
        <is>
          <t>HVC</t>
        </is>
      </c>
      <c r="E1060" s="144" t="inlineStr">
        <is>
          <t>Manutenção</t>
        </is>
      </c>
      <c r="F1060" s="141" t="inlineStr">
        <is>
          <t>Infra e Hotelaria</t>
        </is>
      </c>
      <c r="G1060" s="144" t="inlineStr">
        <is>
          <t>Pintura do teto do Centro Obstetrico (Sala 2)</t>
        </is>
      </c>
      <c r="H1060" s="146" t="inlineStr">
        <is>
          <t>Concluído</t>
        </is>
      </c>
      <c r="I1060" s="144" t="inlineStr">
        <is>
          <t>Januário</t>
        </is>
      </c>
    </row>
    <row r="1061" ht="25.5" customHeight="1">
      <c r="A1061" s="193" t="n">
        <v>45870</v>
      </c>
      <c r="B1061" s="145" t="inlineStr">
        <is>
          <t>Agosto</t>
        </is>
      </c>
      <c r="C1061" s="150" t="n">
        <v>2025</v>
      </c>
      <c r="D1061" s="201" t="inlineStr">
        <is>
          <t>HVC</t>
        </is>
      </c>
      <c r="E1061" s="144" t="inlineStr">
        <is>
          <t>Manutenção</t>
        </is>
      </c>
      <c r="F1061" s="141" t="inlineStr">
        <is>
          <t>Infra e Hotelaria</t>
        </is>
      </c>
      <c r="G1061" s="144" t="inlineStr">
        <is>
          <t>Cobrar na segunda feira controle do Ar do CC</t>
        </is>
      </c>
      <c r="H1061" s="146" t="inlineStr">
        <is>
          <t>Concluído</t>
        </is>
      </c>
      <c r="I1061" s="144" t="inlineStr">
        <is>
          <t>Januário</t>
        </is>
      </c>
    </row>
    <row r="1062" ht="38.1" customHeight="1">
      <c r="A1062" s="193" t="n">
        <v>45870</v>
      </c>
      <c r="B1062" s="145" t="inlineStr">
        <is>
          <t>Agosto</t>
        </is>
      </c>
      <c r="C1062" s="150" t="n">
        <v>2025</v>
      </c>
      <c r="D1062" s="201" t="inlineStr">
        <is>
          <t>CSC</t>
        </is>
      </c>
      <c r="E1062" s="144" t="inlineStr">
        <is>
          <t>Serviço Social</t>
        </is>
      </c>
      <c r="F1062" s="147" t="inlineStr">
        <is>
          <t>Fluxo do Paciente</t>
        </is>
      </c>
      <c r="G1062" s="144" t="inlineStr">
        <is>
          <t>R11 feito reunião com a cuidadora para alinhamento CSC</t>
        </is>
      </c>
      <c r="H1062" s="146" t="inlineStr">
        <is>
          <t>Concluído</t>
        </is>
      </c>
      <c r="I1062" s="144" t="inlineStr">
        <is>
          <t>Stefany</t>
        </is>
      </c>
    </row>
    <row r="1063" ht="25.5" customHeight="1">
      <c r="A1063" s="193" t="n">
        <v>45870</v>
      </c>
      <c r="B1063" s="145" t="inlineStr">
        <is>
          <t>Agosto</t>
        </is>
      </c>
      <c r="C1063" s="150" t="n">
        <v>2025</v>
      </c>
      <c r="D1063" s="201" t="inlineStr">
        <is>
          <t>CSC</t>
        </is>
      </c>
      <c r="E1063" s="144" t="inlineStr">
        <is>
          <t>Manutenção</t>
        </is>
      </c>
      <c r="F1063" s="141" t="inlineStr">
        <is>
          <t>Infra e Hotelaria</t>
        </is>
      </c>
      <c r="G1063" s="144" t="inlineStr">
        <is>
          <t>Infiltração no Isolamento do PS na CSC</t>
        </is>
      </c>
      <c r="H1063" s="146" t="inlineStr">
        <is>
          <t>Concluído</t>
        </is>
      </c>
      <c r="I1063" s="144" t="inlineStr">
        <is>
          <t>Januário</t>
        </is>
      </c>
    </row>
    <row r="1064" ht="25.5" customHeight="1">
      <c r="A1064" s="193" t="n">
        <v>45870</v>
      </c>
      <c r="B1064" s="145" t="inlineStr">
        <is>
          <t>Agosto</t>
        </is>
      </c>
      <c r="C1064" s="150" t="n">
        <v>2025</v>
      </c>
      <c r="D1064" s="201" t="inlineStr">
        <is>
          <t>CSC</t>
        </is>
      </c>
      <c r="E1064" s="144" t="inlineStr">
        <is>
          <t>Manutenção</t>
        </is>
      </c>
      <c r="F1064" s="141" t="inlineStr">
        <is>
          <t>Infra e Hotelaria</t>
        </is>
      </c>
      <c r="G1064" s="144" t="inlineStr">
        <is>
          <t>Interruptor com problemas no ambulatório da CSC</t>
        </is>
      </c>
      <c r="H1064" s="146" t="inlineStr">
        <is>
          <t>Concluído</t>
        </is>
      </c>
      <c r="I1064" s="144" t="inlineStr">
        <is>
          <t>Januário</t>
        </is>
      </c>
    </row>
    <row r="1065" ht="38.1" customHeight="1">
      <c r="A1065" s="193" t="n">
        <v>45870</v>
      </c>
      <c r="B1065" s="145" t="inlineStr">
        <is>
          <t>Agosto</t>
        </is>
      </c>
      <c r="C1065" s="150" t="n">
        <v>2025</v>
      </c>
      <c r="D1065" s="201" t="inlineStr">
        <is>
          <t>HVC</t>
        </is>
      </c>
      <c r="E1065" s="144" t="inlineStr">
        <is>
          <t>Serviço Social</t>
        </is>
      </c>
      <c r="F1065" s="147" t="inlineStr">
        <is>
          <t>Fluxo do Paciente</t>
        </is>
      </c>
      <c r="G1065" s="144" t="inlineStr">
        <is>
          <t>432 Mãe recusou Sair de home care por questões juntos a operadora</t>
        </is>
      </c>
      <c r="H1065" s="146" t="inlineStr">
        <is>
          <t>Concluído</t>
        </is>
      </c>
      <c r="I1065" s="144" t="inlineStr">
        <is>
          <t>Rosana</t>
        </is>
      </c>
    </row>
    <row r="1066" ht="38.1" customHeight="1">
      <c r="A1066" s="193" t="n">
        <v>45873</v>
      </c>
      <c r="B1066" s="145" t="inlineStr">
        <is>
          <t>Agosto</t>
        </is>
      </c>
      <c r="C1066" s="150" t="n">
        <v>2025</v>
      </c>
      <c r="D1066" s="201" t="inlineStr">
        <is>
          <t>HVC</t>
        </is>
      </c>
      <c r="E1066" s="144" t="inlineStr">
        <is>
          <t>Manutenção</t>
        </is>
      </c>
      <c r="F1066" s="141" t="inlineStr">
        <is>
          <t>Infra e Hotelaria</t>
        </is>
      </c>
      <c r="G1066" s="144" t="inlineStr">
        <is>
          <t>Reforma no 429 cancelada devido a indisponibilidade de leito</t>
        </is>
      </c>
      <c r="H1066" s="146" t="inlineStr">
        <is>
          <t>Concluído</t>
        </is>
      </c>
      <c r="I1066" s="144" t="inlineStr">
        <is>
          <t>Januário</t>
        </is>
      </c>
    </row>
    <row r="1067" ht="38.1" customHeight="1">
      <c r="A1067" s="193" t="n">
        <v>45873</v>
      </c>
      <c r="B1067" s="145" t="inlineStr">
        <is>
          <t>Agosto</t>
        </is>
      </c>
      <c r="C1067" s="150" t="n">
        <v>2025</v>
      </c>
      <c r="D1067" s="201" t="inlineStr">
        <is>
          <t>HVC</t>
        </is>
      </c>
      <c r="E1067" s="144" t="inlineStr">
        <is>
          <t>Enfermagem Semi-intensiva</t>
        </is>
      </c>
      <c r="F1067" s="139" t="inlineStr">
        <is>
          <t>Assistencial</t>
        </is>
      </c>
      <c r="G1067" s="144" t="inlineStr">
        <is>
          <t>Paciente de 332B recusa internação de outro paciente ao seu lado</t>
        </is>
      </c>
      <c r="H1067" s="146" t="inlineStr">
        <is>
          <t>Concluído</t>
        </is>
      </c>
      <c r="I1067" s="144" t="inlineStr">
        <is>
          <t>Carol Pimentel</t>
        </is>
      </c>
    </row>
    <row r="1068" ht="25.5" customHeight="1">
      <c r="A1068" s="193" t="n">
        <v>45873</v>
      </c>
      <c r="B1068" s="145" t="inlineStr">
        <is>
          <t>Agosto</t>
        </is>
      </c>
      <c r="C1068" s="150" t="n">
        <v>2025</v>
      </c>
      <c r="D1068" s="201" t="inlineStr">
        <is>
          <t>HVC</t>
        </is>
      </c>
      <c r="E1068" s="144" t="inlineStr">
        <is>
          <t>Farmácia</t>
        </is>
      </c>
      <c r="F1068" s="139" t="inlineStr">
        <is>
          <t>Assistencial</t>
        </is>
      </c>
      <c r="G1068" s="144" t="inlineStr">
        <is>
          <t>Comprimido contaminado na UCO aberto notificação</t>
        </is>
      </c>
      <c r="H1068" s="146" t="inlineStr">
        <is>
          <t>Concluído</t>
        </is>
      </c>
      <c r="I1068" s="144" t="inlineStr">
        <is>
          <t>Thaís</t>
        </is>
      </c>
    </row>
    <row r="1069" ht="25.5" customHeight="1">
      <c r="A1069" s="193" t="n">
        <v>45873</v>
      </c>
      <c r="B1069" s="145" t="inlineStr">
        <is>
          <t>Agosto</t>
        </is>
      </c>
      <c r="C1069" s="150" t="n">
        <v>2025</v>
      </c>
      <c r="D1069" s="201" t="inlineStr">
        <is>
          <t>HVC</t>
        </is>
      </c>
      <c r="E1069" s="144" t="inlineStr">
        <is>
          <t>Farmácia</t>
        </is>
      </c>
      <c r="F1069" s="139" t="inlineStr">
        <is>
          <t>Assistencial</t>
        </is>
      </c>
      <c r="G1069" s="144" t="inlineStr">
        <is>
          <t>Pedido da enfermagem pedindo medicação sem preescrição</t>
        </is>
      </c>
      <c r="H1069" s="146" t="inlineStr">
        <is>
          <t>Concluído</t>
        </is>
      </c>
      <c r="I1069" s="144" t="inlineStr">
        <is>
          <t>Thaís</t>
        </is>
      </c>
    </row>
    <row r="1070" ht="38.1" customHeight="1">
      <c r="A1070" s="193" t="n">
        <v>45873</v>
      </c>
      <c r="B1070" s="145" t="inlineStr">
        <is>
          <t>Agosto</t>
        </is>
      </c>
      <c r="C1070" s="150" t="n">
        <v>2025</v>
      </c>
      <c r="D1070" s="201" t="inlineStr">
        <is>
          <t>HVC</t>
        </is>
      </c>
      <c r="E1070" s="144" t="inlineStr">
        <is>
          <t>Nutrição</t>
        </is>
      </c>
      <c r="F1070" s="139" t="inlineStr">
        <is>
          <t>Assistencial</t>
        </is>
      </c>
      <c r="G1070" s="144" t="inlineStr">
        <is>
          <t>Paciente do 329 está indo na casa do pão de queijo pegar água quente</t>
        </is>
      </c>
      <c r="H1070" s="146" t="inlineStr">
        <is>
          <t>Concluído</t>
        </is>
      </c>
      <c r="I1070" s="144" t="inlineStr">
        <is>
          <t>Juliana</t>
        </is>
      </c>
    </row>
    <row r="1071" ht="25.5" customHeight="1">
      <c r="A1071" s="193" t="n">
        <v>45873</v>
      </c>
      <c r="B1071" s="145" t="inlineStr">
        <is>
          <t>Agosto</t>
        </is>
      </c>
      <c r="C1071" s="150" t="n">
        <v>2025</v>
      </c>
      <c r="D1071" s="201" t="inlineStr">
        <is>
          <t>CSC</t>
        </is>
      </c>
      <c r="E1071" s="144" t="inlineStr">
        <is>
          <t>Manutenção</t>
        </is>
      </c>
      <c r="F1071" s="141" t="inlineStr">
        <is>
          <t>Infra e Hotelaria</t>
        </is>
      </c>
      <c r="G1071" s="144" t="inlineStr">
        <is>
          <t>Leito bloqueado vai ser rejunte na parede R06, R07a e R07b</t>
        </is>
      </c>
      <c r="H1071" s="146" t="inlineStr">
        <is>
          <t>Concluído</t>
        </is>
      </c>
      <c r="I1071" s="144" t="inlineStr">
        <is>
          <t>Januário</t>
        </is>
      </c>
    </row>
    <row r="1072" ht="25.5" customHeight="1">
      <c r="A1072" s="193" t="n">
        <v>45874</v>
      </c>
      <c r="B1072" s="145" t="inlineStr">
        <is>
          <t>Agosto</t>
        </is>
      </c>
      <c r="C1072" s="150" t="n">
        <v>2025</v>
      </c>
      <c r="D1072" s="201" t="inlineStr">
        <is>
          <t>HVC</t>
        </is>
      </c>
      <c r="E1072" s="144" t="inlineStr">
        <is>
          <t>Engenharia Clínica</t>
        </is>
      </c>
      <c r="F1072" s="141" t="inlineStr">
        <is>
          <t>Infra e Hotelaria</t>
        </is>
      </c>
      <c r="G1072" s="144" t="inlineStr">
        <is>
          <t>Manutenção preventiva TC e RM</t>
        </is>
      </c>
      <c r="H1072" s="146" t="inlineStr">
        <is>
          <t>Concluído</t>
        </is>
      </c>
      <c r="I1072" s="144" t="inlineStr">
        <is>
          <t>Victório</t>
        </is>
      </c>
    </row>
    <row r="1073" ht="25.5" customHeight="1">
      <c r="A1073" s="193" t="n">
        <v>45874</v>
      </c>
      <c r="B1073" s="145" t="inlineStr">
        <is>
          <t>Agosto</t>
        </is>
      </c>
      <c r="C1073" s="150" t="n">
        <v>2025</v>
      </c>
      <c r="D1073" s="201" t="inlineStr">
        <is>
          <t>HVC</t>
        </is>
      </c>
      <c r="E1073" s="144" t="inlineStr">
        <is>
          <t>Centro Cirúrgico</t>
        </is>
      </c>
      <c r="F1073" s="139" t="inlineStr">
        <is>
          <t>Assistencial</t>
        </is>
      </c>
      <c r="G1073" s="144" t="inlineStr">
        <is>
          <t>Médico se negou a usar mascara no centro cirurgico</t>
        </is>
      </c>
      <c r="H1073" s="146" t="inlineStr">
        <is>
          <t>Concluído</t>
        </is>
      </c>
      <c r="I1073" s="144" t="inlineStr">
        <is>
          <t>Dr. Gabriel</t>
        </is>
      </c>
    </row>
    <row r="1074" ht="38.1" customHeight="1">
      <c r="A1074" s="193" t="n">
        <v>45874</v>
      </c>
      <c r="B1074" s="145" t="inlineStr">
        <is>
          <t>Agosto</t>
        </is>
      </c>
      <c r="C1074" s="150" t="n">
        <v>2025</v>
      </c>
      <c r="D1074" s="201" t="inlineStr">
        <is>
          <t>CSC</t>
        </is>
      </c>
      <c r="E1074" s="144" t="inlineStr">
        <is>
          <t>Manutenção</t>
        </is>
      </c>
      <c r="F1074" s="141" t="inlineStr">
        <is>
          <t>Infra e Hotelaria</t>
        </is>
      </c>
      <c r="G1074" s="144" t="inlineStr">
        <is>
          <t>Quarto R7 em manutenção com previsão de liberação para dia 06 de agosto</t>
        </is>
      </c>
      <c r="H1074" s="146" t="inlineStr">
        <is>
          <t>Concluído</t>
        </is>
      </c>
      <c r="I1074" s="144" t="inlineStr">
        <is>
          <t>Januário</t>
        </is>
      </c>
    </row>
    <row r="1075" ht="14.1" customHeight="1">
      <c r="A1075" s="193" t="n">
        <v>45874</v>
      </c>
      <c r="B1075" s="145" t="inlineStr">
        <is>
          <t>Agosto</t>
        </is>
      </c>
      <c r="C1075" s="150" t="n">
        <v>2025</v>
      </c>
      <c r="D1075" s="201" t="inlineStr">
        <is>
          <t>HVC</t>
        </is>
      </c>
      <c r="E1075" s="144" t="inlineStr">
        <is>
          <t>Engenharia Clínica</t>
        </is>
      </c>
      <c r="F1075" s="141" t="inlineStr">
        <is>
          <t>Infra e Hotelaria</t>
        </is>
      </c>
      <c r="G1075" s="144" t="inlineStr">
        <is>
          <t>Instalação do foco cirurgico</t>
        </is>
      </c>
      <c r="H1075" s="146" t="inlineStr">
        <is>
          <t>Concluído</t>
        </is>
      </c>
      <c r="I1075" s="144" t="inlineStr">
        <is>
          <t>Victório</t>
        </is>
      </c>
    </row>
    <row r="1076" ht="14.1" customHeight="1">
      <c r="A1076" s="193" t="n">
        <v>45875</v>
      </c>
      <c r="B1076" s="145" t="inlineStr">
        <is>
          <t>Agosto</t>
        </is>
      </c>
      <c r="C1076" s="150" t="n">
        <v>2025</v>
      </c>
      <c r="D1076" s="201" t="inlineStr">
        <is>
          <t>HVC</t>
        </is>
      </c>
      <c r="E1076" s="144" t="inlineStr">
        <is>
          <t>Enfermagem Pronto Socorro</t>
        </is>
      </c>
      <c r="F1076" s="139" t="inlineStr">
        <is>
          <t>Assistencial</t>
        </is>
      </c>
      <c r="G1076" s="144" t="inlineStr">
        <is>
          <t>2 Afastamentos de enfermeiro</t>
        </is>
      </c>
      <c r="H1076" s="146" t="inlineStr">
        <is>
          <t>Concluído</t>
        </is>
      </c>
      <c r="I1076" s="144" t="inlineStr">
        <is>
          <t>Bianca</t>
        </is>
      </c>
    </row>
    <row r="1077" ht="38.1" customHeight="1">
      <c r="A1077" s="193" t="n">
        <v>45875</v>
      </c>
      <c r="B1077" s="145" t="inlineStr">
        <is>
          <t>Agosto</t>
        </is>
      </c>
      <c r="C1077" s="150" t="n">
        <v>2025</v>
      </c>
      <c r="D1077" s="201" t="inlineStr">
        <is>
          <t>HVC</t>
        </is>
      </c>
      <c r="E1077" s="144" t="inlineStr">
        <is>
          <t>Farmácia</t>
        </is>
      </c>
      <c r="F1077" s="139" t="inlineStr">
        <is>
          <t>Assistencial</t>
        </is>
      </c>
      <c r="G1077" s="144" t="inlineStr">
        <is>
          <t>Notificação sobre 2 prescrição de Antibiotico para a mesma paciente</t>
        </is>
      </c>
      <c r="H1077" s="146" t="inlineStr">
        <is>
          <t>Concluído</t>
        </is>
      </c>
      <c r="I1077" s="144" t="inlineStr">
        <is>
          <t>Thaís</t>
        </is>
      </c>
    </row>
    <row r="1078" ht="25.5" customHeight="1">
      <c r="A1078" s="193" t="n">
        <v>45875</v>
      </c>
      <c r="B1078" s="145" t="inlineStr">
        <is>
          <t>Agosto</t>
        </is>
      </c>
      <c r="C1078" s="150" t="n">
        <v>2025</v>
      </c>
      <c r="D1078" s="201" t="inlineStr">
        <is>
          <t>HVC</t>
        </is>
      </c>
      <c r="E1078" s="144" t="inlineStr">
        <is>
          <t>Engenharia Clínica</t>
        </is>
      </c>
      <c r="F1078" s="141" t="inlineStr">
        <is>
          <t>Infra e Hotelaria</t>
        </is>
      </c>
      <c r="G1078" s="144" t="inlineStr">
        <is>
          <t>RM GE1 Em manutenção preventiva</t>
        </is>
      </c>
      <c r="H1078" s="146" t="inlineStr">
        <is>
          <t>Concluído</t>
        </is>
      </c>
      <c r="I1078" s="144" t="inlineStr">
        <is>
          <t>Victório</t>
        </is>
      </c>
    </row>
    <row r="1079" ht="25.5" customHeight="1">
      <c r="A1079" s="193" t="n">
        <v>45875</v>
      </c>
      <c r="B1079" s="145" t="inlineStr">
        <is>
          <t>Agosto</t>
        </is>
      </c>
      <c r="C1079" s="150" t="n">
        <v>2025</v>
      </c>
      <c r="D1079" s="201" t="inlineStr">
        <is>
          <t>HVC</t>
        </is>
      </c>
      <c r="E1079" s="144" t="inlineStr">
        <is>
          <t>Enfermagem Pronto Socorro</t>
        </is>
      </c>
      <c r="F1079" s="139" t="inlineStr">
        <is>
          <t>Assistencial</t>
        </is>
      </c>
      <c r="G1079" s="144" t="inlineStr">
        <is>
          <t>Falha no Protocolo de Sepse no PS</t>
        </is>
      </c>
      <c r="H1079" s="146" t="inlineStr">
        <is>
          <t>Concluído</t>
        </is>
      </c>
      <c r="I1079" s="144" t="inlineStr">
        <is>
          <t>Bianca</t>
        </is>
      </c>
    </row>
    <row r="1080" ht="38.1" customHeight="1">
      <c r="A1080" s="193" t="n">
        <v>45875</v>
      </c>
      <c r="B1080" s="145" t="inlineStr">
        <is>
          <t>Agosto</t>
        </is>
      </c>
      <c r="C1080" s="150" t="n">
        <v>2025</v>
      </c>
      <c r="D1080" s="201" t="inlineStr">
        <is>
          <t>HVC</t>
        </is>
      </c>
      <c r="E1080" s="144" t="inlineStr">
        <is>
          <t>Especialistas</t>
        </is>
      </c>
      <c r="F1080" s="139" t="inlineStr">
        <is>
          <t>Assistencial</t>
        </is>
      </c>
      <c r="G1080" s="144" t="inlineStr">
        <is>
          <t>1 Lesão por pressão e 2 por falha em indentificação do paciente</t>
        </is>
      </c>
      <c r="H1080" s="146" t="inlineStr">
        <is>
          <t>Concluído</t>
        </is>
      </c>
      <c r="I1080" s="144" t="inlineStr">
        <is>
          <t>Déborah</t>
        </is>
      </c>
    </row>
    <row r="1081" ht="38.1" customHeight="1">
      <c r="A1081" s="193" t="n">
        <v>45875</v>
      </c>
      <c r="B1081" s="145" t="inlineStr">
        <is>
          <t>Agosto</t>
        </is>
      </c>
      <c r="C1081" s="150" t="n">
        <v>2025</v>
      </c>
      <c r="D1081" s="201" t="inlineStr">
        <is>
          <t>CSC</t>
        </is>
      </c>
      <c r="E1081" s="144" t="inlineStr">
        <is>
          <t>Enfermagem Qualidade</t>
        </is>
      </c>
      <c r="F1081" s="139" t="inlineStr">
        <is>
          <t>Assistencial</t>
        </is>
      </c>
      <c r="G1081" s="144" t="inlineStr">
        <is>
          <t>Falta de preparo para exame e falta de comunicação 2 notificações</t>
        </is>
      </c>
      <c r="H1081" s="146" t="inlineStr">
        <is>
          <t>Concluído</t>
        </is>
      </c>
      <c r="I1081" s="144" t="inlineStr">
        <is>
          <t>Thalita</t>
        </is>
      </c>
    </row>
    <row r="1082" ht="50.45" customHeight="1">
      <c r="A1082" s="193" t="n">
        <v>45875</v>
      </c>
      <c r="B1082" s="145" t="inlineStr">
        <is>
          <t>Agosto</t>
        </is>
      </c>
      <c r="C1082" s="150" t="n">
        <v>2025</v>
      </c>
      <c r="D1082" s="201" t="inlineStr">
        <is>
          <t>HVC</t>
        </is>
      </c>
      <c r="E1082" s="144" t="inlineStr">
        <is>
          <t>Pediatria</t>
        </is>
      </c>
      <c r="F1082" s="139" t="inlineStr">
        <is>
          <t>Assistencial</t>
        </is>
      </c>
      <c r="G1082" s="144" t="inlineStr">
        <is>
          <t>Mal funcionamento de Cânula Nasal de Alto Fluxo(CNAF) desvio de qualidade/Tecnovigilância</t>
        </is>
      </c>
      <c r="H1082" s="146" t="inlineStr">
        <is>
          <t>Concluído</t>
        </is>
      </c>
      <c r="I1082" s="144" t="inlineStr">
        <is>
          <t>Victório</t>
        </is>
      </c>
    </row>
    <row r="1083" ht="50.45" customHeight="1">
      <c r="A1083" s="193" t="n">
        <v>45876</v>
      </c>
      <c r="B1083" s="145" t="inlineStr">
        <is>
          <t>Agosto</t>
        </is>
      </c>
      <c r="C1083" s="150" t="n">
        <v>2025</v>
      </c>
      <c r="D1083" s="201" t="inlineStr">
        <is>
          <t>HVC</t>
        </is>
      </c>
      <c r="E1083" s="144" t="inlineStr">
        <is>
          <t>Enfermagem Centro Cirúrgico</t>
        </is>
      </c>
      <c r="F1083" s="139" t="inlineStr">
        <is>
          <t>Assistencial</t>
        </is>
      </c>
      <c r="G1083" s="144" t="inlineStr">
        <is>
          <t>Empresa de OPME entregou material de madrugada, adriana vai verificar com a empresa este ocorrido</t>
        </is>
      </c>
      <c r="H1083" s="146" t="inlineStr">
        <is>
          <t>Concluído</t>
        </is>
      </c>
      <c r="I1083" s="144" t="inlineStr">
        <is>
          <t>Adriana</t>
        </is>
      </c>
    </row>
    <row r="1084" ht="14.1" customHeight="1">
      <c r="A1084" s="193" t="n">
        <v>45876</v>
      </c>
      <c r="B1084" s="145" t="inlineStr">
        <is>
          <t>Agosto</t>
        </is>
      </c>
      <c r="C1084" s="150" t="n">
        <v>2025</v>
      </c>
      <c r="D1084" s="201" t="inlineStr">
        <is>
          <t>HVC</t>
        </is>
      </c>
      <c r="E1084" s="144" t="inlineStr">
        <is>
          <t>Enfermagem Centro Cirúrgico</t>
        </is>
      </c>
      <c r="F1084" s="139" t="inlineStr">
        <is>
          <t>Assistencial</t>
        </is>
      </c>
      <c r="G1084" s="144" t="inlineStr">
        <is>
          <t>Rack do CC com problemas</t>
        </is>
      </c>
      <c r="H1084" s="146" t="inlineStr">
        <is>
          <t>Concluído</t>
        </is>
      </c>
      <c r="I1084" s="144" t="inlineStr">
        <is>
          <t>Victório</t>
        </is>
      </c>
    </row>
    <row r="1085" ht="25.5" customHeight="1">
      <c r="A1085" s="193" t="n">
        <v>45876</v>
      </c>
      <c r="B1085" s="145" t="inlineStr">
        <is>
          <t>Agosto</t>
        </is>
      </c>
      <c r="C1085" s="150" t="n">
        <v>2025</v>
      </c>
      <c r="D1085" s="201" t="inlineStr">
        <is>
          <t>HVC</t>
        </is>
      </c>
      <c r="E1085" s="144" t="inlineStr">
        <is>
          <t>Gestão de Leitos</t>
        </is>
      </c>
      <c r="F1085" s="147" t="inlineStr">
        <is>
          <t>Fluxo do Paciente</t>
        </is>
      </c>
      <c r="G1085" s="144" t="inlineStr">
        <is>
          <t>11 Altas retidas na data de ontem</t>
        </is>
      </c>
      <c r="H1085" s="146" t="inlineStr">
        <is>
          <t>Concluído</t>
        </is>
      </c>
      <c r="I1085" s="144" t="inlineStr">
        <is>
          <t>Mariane</t>
        </is>
      </c>
    </row>
    <row r="1086" ht="14.1" customHeight="1">
      <c r="A1086" s="193" t="n">
        <v>45876</v>
      </c>
      <c r="B1086" s="145" t="inlineStr">
        <is>
          <t>Agosto</t>
        </is>
      </c>
      <c r="C1086" s="150" t="n">
        <v>2025</v>
      </c>
      <c r="D1086" s="201" t="inlineStr">
        <is>
          <t>HVC</t>
        </is>
      </c>
      <c r="E1086" s="144" t="inlineStr">
        <is>
          <t>Ouvidoria</t>
        </is>
      </c>
      <c r="F1086" s="140" t="inlineStr">
        <is>
          <t>Sistemas de Informações</t>
        </is>
      </c>
      <c r="G1086" s="144" t="inlineStr">
        <is>
          <t>Solicitações App</t>
        </is>
      </c>
      <c r="H1086" s="146" t="inlineStr">
        <is>
          <t>Concluído</t>
        </is>
      </c>
      <c r="I1086" s="144" t="inlineStr">
        <is>
          <t>Claudia</t>
        </is>
      </c>
    </row>
    <row r="1087" ht="38.1" customHeight="1">
      <c r="A1087" s="193" t="n">
        <v>45876</v>
      </c>
      <c r="B1087" s="145" t="inlineStr">
        <is>
          <t>Agosto</t>
        </is>
      </c>
      <c r="C1087" s="150" t="n">
        <v>2025</v>
      </c>
      <c r="D1087" s="201" t="inlineStr">
        <is>
          <t>HVC</t>
        </is>
      </c>
      <c r="E1087" s="144" t="inlineStr">
        <is>
          <t>Ouvidoria</t>
        </is>
      </c>
      <c r="F1087" s="147" t="inlineStr">
        <is>
          <t>Fluxo do Paciente</t>
        </is>
      </c>
      <c r="G1087" s="144" t="inlineStr">
        <is>
          <t>Queixas de confirmação de cirúrgia e comunicação antes do procedimento</t>
        </is>
      </c>
      <c r="H1087" s="146" t="inlineStr">
        <is>
          <t>Concluído</t>
        </is>
      </c>
      <c r="I1087" s="144" t="inlineStr">
        <is>
          <t>Luciana</t>
        </is>
      </c>
    </row>
    <row r="1088" ht="25.5" customHeight="1">
      <c r="A1088" s="193" t="n">
        <v>45876</v>
      </c>
      <c r="B1088" s="145" t="inlineStr">
        <is>
          <t>Agosto</t>
        </is>
      </c>
      <c r="C1088" s="150" t="n">
        <v>2025</v>
      </c>
      <c r="D1088" s="201" t="inlineStr">
        <is>
          <t>HVC</t>
        </is>
      </c>
      <c r="E1088" s="144" t="inlineStr">
        <is>
          <t>Ouvidoria</t>
        </is>
      </c>
      <c r="F1088" s="147" t="inlineStr">
        <is>
          <t>Fluxo do Paciente</t>
        </is>
      </c>
      <c r="G1088" s="144" t="inlineStr">
        <is>
          <t>Buco Maxilo, queixa de cobrança sem aviso prévio</t>
        </is>
      </c>
      <c r="H1088" s="146" t="inlineStr">
        <is>
          <t>Concluído</t>
        </is>
      </c>
      <c r="I1088" s="144" t="inlineStr">
        <is>
          <t>Dr. Átila</t>
        </is>
      </c>
    </row>
    <row r="1089" ht="38.1" customHeight="1">
      <c r="A1089" s="193" t="n">
        <v>45876</v>
      </c>
      <c r="B1089" s="145" t="inlineStr">
        <is>
          <t>Agosto</t>
        </is>
      </c>
      <c r="C1089" s="150" t="n">
        <v>2025</v>
      </c>
      <c r="D1089" s="201" t="inlineStr">
        <is>
          <t>HVC</t>
        </is>
      </c>
      <c r="E1089" s="144" t="inlineStr">
        <is>
          <t>Farmácia</t>
        </is>
      </c>
      <c r="F1089" s="139" t="inlineStr">
        <is>
          <t>Assistencial</t>
        </is>
      </c>
      <c r="G1089" s="144" t="inlineStr">
        <is>
          <t>1D perdeu o cadeado da maleta e a farmácia forneceu outro</t>
        </is>
      </c>
      <c r="H1089" s="146" t="inlineStr">
        <is>
          <t>Concluído</t>
        </is>
      </c>
      <c r="I1089" s="144" t="inlineStr">
        <is>
          <t>Thaís</t>
        </is>
      </c>
    </row>
    <row r="1090" ht="14.1" customHeight="1">
      <c r="A1090" s="193" t="n">
        <v>45876</v>
      </c>
      <c r="B1090" s="145" t="inlineStr">
        <is>
          <t>Agosto</t>
        </is>
      </c>
      <c r="C1090" s="150" t="n">
        <v>2025</v>
      </c>
      <c r="D1090" s="201" t="inlineStr">
        <is>
          <t>HVC</t>
        </is>
      </c>
      <c r="E1090" s="144" t="inlineStr">
        <is>
          <t>Engenharia Clínica</t>
        </is>
      </c>
      <c r="F1090" s="141" t="inlineStr">
        <is>
          <t>Infra e Hotelaria</t>
        </is>
      </c>
      <c r="G1090" s="144" t="inlineStr">
        <is>
          <t>Falha 1 das autoclave</t>
        </is>
      </c>
      <c r="H1090" s="146" t="inlineStr">
        <is>
          <t>Concluído</t>
        </is>
      </c>
      <c r="I1090" s="144" t="inlineStr">
        <is>
          <t>Victório</t>
        </is>
      </c>
    </row>
    <row r="1091" ht="25.5" customHeight="1">
      <c r="A1091" s="193" t="n">
        <v>45876</v>
      </c>
      <c r="B1091" s="145" t="inlineStr">
        <is>
          <t>Agosto</t>
        </is>
      </c>
      <c r="C1091" s="150" t="n">
        <v>2025</v>
      </c>
      <c r="D1091" s="201" t="inlineStr">
        <is>
          <t>HVC</t>
        </is>
      </c>
      <c r="E1091" s="144" t="inlineStr">
        <is>
          <t>Engenharia Clínica</t>
        </is>
      </c>
      <c r="F1091" s="141" t="inlineStr">
        <is>
          <t>Infra e Hotelaria</t>
        </is>
      </c>
      <c r="G1091" s="144" t="inlineStr">
        <is>
          <t>Manutenção corretiva do miscrocopio do CC</t>
        </is>
      </c>
      <c r="H1091" s="146" t="inlineStr">
        <is>
          <t>Concluído</t>
        </is>
      </c>
      <c r="I1091" s="144" t="inlineStr">
        <is>
          <t>Victório</t>
        </is>
      </c>
    </row>
    <row r="1092" ht="14.1" customHeight="1">
      <c r="A1092" s="193" t="n">
        <v>45876</v>
      </c>
      <c r="B1092" s="145" t="inlineStr">
        <is>
          <t>Agosto</t>
        </is>
      </c>
      <c r="C1092" s="150" t="n">
        <v>2025</v>
      </c>
      <c r="D1092" s="201" t="inlineStr">
        <is>
          <t>HVC</t>
        </is>
      </c>
      <c r="E1092" s="144" t="inlineStr">
        <is>
          <t>Engenharia Clínica</t>
        </is>
      </c>
      <c r="F1092" s="141" t="inlineStr">
        <is>
          <t>Infra e Hotelaria</t>
        </is>
      </c>
      <c r="G1092" s="144" t="inlineStr">
        <is>
          <t>1 Hack do CC em manutenção</t>
        </is>
      </c>
      <c r="H1092" s="146" t="inlineStr">
        <is>
          <t>Concluído</t>
        </is>
      </c>
      <c r="I1092" s="144" t="inlineStr">
        <is>
          <t>Victório</t>
        </is>
      </c>
    </row>
    <row r="1093" ht="25.5" customHeight="1">
      <c r="A1093" s="193" t="n">
        <v>45876</v>
      </c>
      <c r="B1093" s="145" t="inlineStr">
        <is>
          <t>Agosto</t>
        </is>
      </c>
      <c r="C1093" s="150" t="n">
        <v>2025</v>
      </c>
      <c r="D1093" s="201" t="inlineStr">
        <is>
          <t>HVC</t>
        </is>
      </c>
      <c r="E1093" s="144" t="inlineStr">
        <is>
          <t>Engenharia Clínica</t>
        </is>
      </c>
      <c r="F1093" s="141" t="inlineStr">
        <is>
          <t>Infra e Hotelaria</t>
        </is>
      </c>
      <c r="G1093" s="144" t="inlineStr">
        <is>
          <t>RM GE1 em Manutenção e ainda não foi realizada</t>
        </is>
      </c>
      <c r="H1093" s="146" t="inlineStr">
        <is>
          <t>Concluído</t>
        </is>
      </c>
      <c r="I1093" s="144" t="inlineStr">
        <is>
          <t>Victório</t>
        </is>
      </c>
    </row>
    <row r="1094" ht="25.5" customHeight="1">
      <c r="A1094" s="193" t="n">
        <v>45876</v>
      </c>
      <c r="B1094" s="145" t="inlineStr">
        <is>
          <t>Agosto</t>
        </is>
      </c>
      <c r="C1094" s="150" t="n">
        <v>2025</v>
      </c>
      <c r="D1094" s="201" t="inlineStr">
        <is>
          <t>HVC</t>
        </is>
      </c>
      <c r="E1094" s="144" t="inlineStr">
        <is>
          <t>Engenharia Clínica</t>
        </is>
      </c>
      <c r="F1094" s="141" t="inlineStr">
        <is>
          <t>Infra e Hotelaria</t>
        </is>
      </c>
      <c r="G1094" s="144" t="inlineStr">
        <is>
          <t>RM do Castelo parada para manutenção corretiva</t>
        </is>
      </c>
      <c r="H1094" s="146" t="inlineStr">
        <is>
          <t>Concluído</t>
        </is>
      </c>
      <c r="I1094" s="144" t="inlineStr">
        <is>
          <t>Victório</t>
        </is>
      </c>
    </row>
    <row r="1095" ht="25.5" customHeight="1">
      <c r="A1095" s="193" t="n">
        <v>45876</v>
      </c>
      <c r="B1095" s="145" t="inlineStr">
        <is>
          <t>Agosto</t>
        </is>
      </c>
      <c r="C1095" s="150" t="n">
        <v>2025</v>
      </c>
      <c r="D1095" s="201" t="inlineStr">
        <is>
          <t>HVC</t>
        </is>
      </c>
      <c r="E1095" s="144" t="inlineStr">
        <is>
          <t>Recepção</t>
        </is>
      </c>
      <c r="F1095" s="147" t="inlineStr">
        <is>
          <t>Fluxo do Paciente</t>
        </is>
      </c>
      <c r="G1095" s="144" t="inlineStr">
        <is>
          <t>1 Recusa de cadastro de acompanhante com mascara</t>
        </is>
      </c>
      <c r="H1095" s="146" t="inlineStr">
        <is>
          <t>Concluído</t>
        </is>
      </c>
      <c r="I1095" s="144" t="inlineStr">
        <is>
          <t>Rosicleide</t>
        </is>
      </c>
    </row>
    <row r="1096" ht="25.5" customHeight="1">
      <c r="A1096" s="193" t="n">
        <v>45876</v>
      </c>
      <c r="B1096" s="145" t="inlineStr">
        <is>
          <t>Agosto</t>
        </is>
      </c>
      <c r="C1096" s="150" t="n">
        <v>2025</v>
      </c>
      <c r="D1096" s="201" t="inlineStr">
        <is>
          <t>HVC</t>
        </is>
      </c>
      <c r="E1096" s="144" t="inlineStr">
        <is>
          <t>Enfermagem Qualidade</t>
        </is>
      </c>
      <c r="F1096" s="139" t="inlineStr">
        <is>
          <t>Assistencial</t>
        </is>
      </c>
      <c r="G1096" s="144" t="inlineStr">
        <is>
          <t>Falha envolvendo a protocolo de dor</t>
        </is>
      </c>
      <c r="H1096" s="146" t="inlineStr">
        <is>
          <t>Concluído</t>
        </is>
      </c>
      <c r="I1096" s="144" t="inlineStr">
        <is>
          <t>Thalita</t>
        </is>
      </c>
    </row>
    <row r="1097" ht="14.1" customHeight="1">
      <c r="A1097" s="193" t="n">
        <v>45876</v>
      </c>
      <c r="B1097" s="145" t="inlineStr">
        <is>
          <t>Agosto</t>
        </is>
      </c>
      <c r="C1097" s="150" t="n">
        <v>2025</v>
      </c>
      <c r="D1097" s="201" t="inlineStr">
        <is>
          <t>HVC</t>
        </is>
      </c>
      <c r="E1097" s="144" t="inlineStr">
        <is>
          <t>Enfermagem Qualidade</t>
        </is>
      </c>
      <c r="F1097" s="139" t="inlineStr">
        <is>
          <t>Assistencial</t>
        </is>
      </c>
      <c r="G1097" s="144" t="inlineStr">
        <is>
          <t>1 Notificação de adorno</t>
        </is>
      </c>
      <c r="H1097" s="146" t="inlineStr">
        <is>
          <t>Concluído</t>
        </is>
      </c>
      <c r="I1097" s="144" t="inlineStr">
        <is>
          <t>Thalita</t>
        </is>
      </c>
    </row>
    <row r="1098" ht="38.1" customHeight="1">
      <c r="A1098" s="193" t="n">
        <v>45876</v>
      </c>
      <c r="B1098" s="145" t="inlineStr">
        <is>
          <t>Agosto</t>
        </is>
      </c>
      <c r="C1098" s="150" t="n">
        <v>2025</v>
      </c>
      <c r="D1098" s="201" t="inlineStr">
        <is>
          <t>HVC</t>
        </is>
      </c>
      <c r="E1098" s="144" t="inlineStr">
        <is>
          <t>Enfermagem Qualidade</t>
        </is>
      </c>
      <c r="F1098" s="139" t="inlineStr">
        <is>
          <t>Assistencial</t>
        </is>
      </c>
      <c r="G1098" s="144" t="inlineStr">
        <is>
          <t>Notificações de falha envolvendo o protocolo de SEPSE no PS</t>
        </is>
      </c>
      <c r="H1098" s="146" t="inlineStr">
        <is>
          <t>Concluído</t>
        </is>
      </c>
      <c r="I1098" s="144" t="inlineStr">
        <is>
          <t>Thalita</t>
        </is>
      </c>
    </row>
    <row r="1099" ht="50.45" customHeight="1">
      <c r="A1099" s="193" t="n">
        <v>45876</v>
      </c>
      <c r="B1099" s="145" t="inlineStr">
        <is>
          <t>Agosto</t>
        </is>
      </c>
      <c r="C1099" s="150" t="n">
        <v>2025</v>
      </c>
      <c r="D1099" s="201" t="inlineStr">
        <is>
          <t>CSC</t>
        </is>
      </c>
      <c r="E1099" s="144" t="inlineStr">
        <is>
          <t>Enfermagem CSC</t>
        </is>
      </c>
      <c r="F1099" s="139" t="inlineStr">
        <is>
          <t>Assistencial</t>
        </is>
      </c>
      <c r="G1099" s="144" t="inlineStr">
        <is>
          <t>Paciente voltou por meios próprios a casa de saúde para buscar os próprios pertences após receber alta</t>
        </is>
      </c>
      <c r="H1099" s="146" t="inlineStr">
        <is>
          <t>Concluído</t>
        </is>
      </c>
      <c r="I1099" s="144" t="inlineStr">
        <is>
          <t>Stefany</t>
        </is>
      </c>
    </row>
    <row r="1100" ht="25.5" customHeight="1">
      <c r="A1100" s="193" t="n">
        <v>45876</v>
      </c>
      <c r="B1100" s="145" t="inlineStr">
        <is>
          <t>Agosto</t>
        </is>
      </c>
      <c r="C1100" s="150" t="n">
        <v>2025</v>
      </c>
      <c r="D1100" s="201" t="inlineStr">
        <is>
          <t>HVC</t>
        </is>
      </c>
      <c r="E1100" s="144" t="inlineStr">
        <is>
          <t>Não informado</t>
        </is>
      </c>
      <c r="F1100" s="142" t="inlineStr">
        <is>
          <t>Assistencial Médico</t>
        </is>
      </c>
      <c r="G1100" s="144" t="inlineStr">
        <is>
          <t>Recusa da equipe a realizar procedimento em paciente</t>
        </is>
      </c>
      <c r="H1100" s="146" t="inlineStr">
        <is>
          <t>Concluído</t>
        </is>
      </c>
      <c r="I1100" s="144" t="inlineStr">
        <is>
          <t>Dr. Gabriel</t>
        </is>
      </c>
    </row>
    <row r="1101" ht="25.5" customHeight="1">
      <c r="A1101" s="193" t="n">
        <v>45876</v>
      </c>
      <c r="B1101" s="145" t="inlineStr">
        <is>
          <t>Agosto</t>
        </is>
      </c>
      <c r="C1101" s="150" t="n">
        <v>2025</v>
      </c>
      <c r="D1101" s="201" t="inlineStr">
        <is>
          <t>CSC</t>
        </is>
      </c>
      <c r="E1101" s="144" t="inlineStr">
        <is>
          <t>Engenharia Clínica</t>
        </is>
      </c>
      <c r="F1101" s="141" t="inlineStr">
        <is>
          <t>Infra e Hotelaria</t>
        </is>
      </c>
      <c r="G1101" s="144" t="inlineStr">
        <is>
          <t>Problemas no Garrote pneumatico no CC</t>
        </is>
      </c>
      <c r="H1101" s="146" t="inlineStr">
        <is>
          <t>Concluído</t>
        </is>
      </c>
      <c r="I1101" s="144" t="inlineStr">
        <is>
          <t>Victório</t>
        </is>
      </c>
    </row>
    <row r="1102" ht="50.45" customHeight="1">
      <c r="A1102" s="193" t="n">
        <v>45876</v>
      </c>
      <c r="B1102" s="145" t="inlineStr">
        <is>
          <t>Agosto</t>
        </is>
      </c>
      <c r="C1102" s="150" t="n">
        <v>2025</v>
      </c>
      <c r="D1102" s="201" t="inlineStr">
        <is>
          <t>CSC</t>
        </is>
      </c>
      <c r="E1102" s="144" t="inlineStr">
        <is>
          <t>Enfermagem Qualidade</t>
        </is>
      </c>
      <c r="F1102" s="139" t="inlineStr">
        <is>
          <t>Assistencial</t>
        </is>
      </c>
      <c r="G1102" s="144" t="inlineStr">
        <is>
          <t>1 Notificação de evasão, paciente internou no roma as 22 horas e se evadiu do hospital</t>
        </is>
      </c>
      <c r="H1102" s="146" t="inlineStr">
        <is>
          <t>Concluído</t>
        </is>
      </c>
      <c r="I1102" s="144" t="inlineStr">
        <is>
          <t>Thalita</t>
        </is>
      </c>
    </row>
    <row r="1103" ht="14.1" customHeight="1">
      <c r="A1103" s="193" t="n">
        <v>45877</v>
      </c>
      <c r="B1103" s="145" t="inlineStr">
        <is>
          <t>Agosto</t>
        </is>
      </c>
      <c r="C1103" s="150" t="n">
        <v>2025</v>
      </c>
      <c r="D1103" s="201" t="inlineStr">
        <is>
          <t>HVC</t>
        </is>
      </c>
      <c r="E1103" s="144" t="inlineStr">
        <is>
          <t>Manutenção</t>
        </is>
      </c>
      <c r="F1103" s="141" t="inlineStr">
        <is>
          <t>Infra e Hotelaria</t>
        </is>
      </c>
      <c r="G1103" s="144" t="inlineStr">
        <is>
          <t>quarto 410 sem persiana</t>
        </is>
      </c>
      <c r="H1103" s="146" t="inlineStr">
        <is>
          <t>Concluído</t>
        </is>
      </c>
      <c r="I1103" s="144" t="inlineStr">
        <is>
          <t>Januário</t>
        </is>
      </c>
    </row>
    <row r="1104" ht="38.1" customHeight="1">
      <c r="A1104" s="193" t="n">
        <v>45877</v>
      </c>
      <c r="B1104" s="145" t="inlineStr">
        <is>
          <t>Agosto</t>
        </is>
      </c>
      <c r="C1104" s="150" t="n">
        <v>2025</v>
      </c>
      <c r="D1104" s="201" t="inlineStr">
        <is>
          <t>HVC</t>
        </is>
      </c>
      <c r="E1104" s="144" t="inlineStr">
        <is>
          <t>Recepção</t>
        </is>
      </c>
      <c r="F1104" s="147" t="inlineStr">
        <is>
          <t>Fluxo do Paciente</t>
        </is>
      </c>
      <c r="G1104" s="144" t="inlineStr">
        <is>
          <t>330A paciente se queixou sobre ficar em quarto compartilhado</t>
        </is>
      </c>
      <c r="H1104" s="146" t="inlineStr">
        <is>
          <t>Concluído</t>
        </is>
      </c>
      <c r="I1104" s="144" t="inlineStr">
        <is>
          <t>Rosicleide</t>
        </is>
      </c>
    </row>
    <row r="1105" ht="25.5" customHeight="1">
      <c r="A1105" s="193" t="n">
        <v>45877</v>
      </c>
      <c r="B1105" s="145" t="inlineStr">
        <is>
          <t>Agosto</t>
        </is>
      </c>
      <c r="C1105" s="150" t="n">
        <v>2025</v>
      </c>
      <c r="D1105" s="201" t="inlineStr">
        <is>
          <t>HVC</t>
        </is>
      </c>
      <c r="E1105" s="144" t="inlineStr">
        <is>
          <t>Enfermagem UTI / Semi-intensiva</t>
        </is>
      </c>
      <c r="F1105" s="140" t="inlineStr">
        <is>
          <t>Sistemas de Informações</t>
        </is>
      </c>
      <c r="G1105" s="144" t="inlineStr">
        <is>
          <t>1 Erro de indentificação do paciete e vai ser notificado</t>
        </is>
      </c>
      <c r="H1105" s="146" t="inlineStr">
        <is>
          <t>Concluído</t>
        </is>
      </c>
      <c r="I1105" s="144" t="inlineStr">
        <is>
          <t>Carol</t>
        </is>
      </c>
    </row>
    <row r="1106" ht="38.1" customHeight="1">
      <c r="A1106" s="193" t="n">
        <v>45877</v>
      </c>
      <c r="B1106" s="145" t="inlineStr">
        <is>
          <t>Agosto</t>
        </is>
      </c>
      <c r="C1106" s="150" t="n">
        <v>2025</v>
      </c>
      <c r="D1106" s="201" t="inlineStr">
        <is>
          <t>HVC</t>
        </is>
      </c>
      <c r="E1106" s="144" t="inlineStr">
        <is>
          <t>Enfermagem</t>
        </is>
      </c>
      <c r="F1106" s="139" t="inlineStr">
        <is>
          <t>Assistencial</t>
        </is>
      </c>
      <c r="G1106" s="144" t="inlineStr">
        <is>
          <t>Fluxo de autorizações e comunicação de enfermagem, sobre solicitação de homecare</t>
        </is>
      </c>
      <c r="H1106" s="146" t="inlineStr">
        <is>
          <t>Concluído</t>
        </is>
      </c>
      <c r="I1106" s="144" t="inlineStr">
        <is>
          <t>Claudia</t>
        </is>
      </c>
    </row>
    <row r="1107" ht="38.1" customHeight="1">
      <c r="A1107" s="193" t="n">
        <v>45877</v>
      </c>
      <c r="B1107" s="145" t="inlineStr">
        <is>
          <t>Agosto</t>
        </is>
      </c>
      <c r="C1107" s="150" t="n">
        <v>2025</v>
      </c>
      <c r="D1107" s="201" t="inlineStr">
        <is>
          <t>HVC</t>
        </is>
      </c>
      <c r="E1107" s="144" t="inlineStr">
        <is>
          <t>Farmácia</t>
        </is>
      </c>
      <c r="F1107" s="139" t="inlineStr">
        <is>
          <t>Assistencial</t>
        </is>
      </c>
      <c r="G1107" s="144" t="inlineStr">
        <is>
          <t>1 notificação de fluxo de medicamento de alta vigilância Enfermeira da Mater</t>
        </is>
      </c>
      <c r="H1107" s="146" t="inlineStr">
        <is>
          <t>Concluído</t>
        </is>
      </c>
      <c r="I1107" s="144" t="inlineStr">
        <is>
          <t>Milena</t>
        </is>
      </c>
    </row>
    <row r="1108" ht="38.1" customHeight="1">
      <c r="A1108" s="193" t="n">
        <v>45877</v>
      </c>
      <c r="B1108" s="145" t="inlineStr">
        <is>
          <t>Agosto</t>
        </is>
      </c>
      <c r="C1108" s="150" t="n">
        <v>2025</v>
      </c>
      <c r="D1108" s="201" t="inlineStr">
        <is>
          <t>HVC</t>
        </is>
      </c>
      <c r="E1108" s="144" t="inlineStr">
        <is>
          <t>Nutrição</t>
        </is>
      </c>
      <c r="F1108" s="139" t="inlineStr">
        <is>
          <t>Assistencial</t>
        </is>
      </c>
      <c r="G1108" s="144" t="inlineStr">
        <is>
          <t>Enfermagem está solicitando dietas via telefone e não pelo Q24</t>
        </is>
      </c>
      <c r="H1108" s="146" t="inlineStr">
        <is>
          <t>Concluído</t>
        </is>
      </c>
      <c r="I1108" s="144" t="inlineStr">
        <is>
          <t>Lilian</t>
        </is>
      </c>
    </row>
    <row r="1109" ht="25.5" customHeight="1">
      <c r="A1109" s="193" t="n">
        <v>45877</v>
      </c>
      <c r="B1109" s="145" t="inlineStr">
        <is>
          <t>Agosto</t>
        </is>
      </c>
      <c r="C1109" s="150" t="n">
        <v>2025</v>
      </c>
      <c r="D1109" s="201" t="inlineStr">
        <is>
          <t>HVC</t>
        </is>
      </c>
      <c r="E1109" s="144" t="inlineStr">
        <is>
          <t>Engenharia Clínica</t>
        </is>
      </c>
      <c r="F1109" s="141" t="inlineStr">
        <is>
          <t>Infra e Hotelaria</t>
        </is>
      </c>
      <c r="G1109" s="144" t="inlineStr">
        <is>
          <t>Ótica Cirúrgica do Robo trocada</t>
        </is>
      </c>
      <c r="H1109" s="146" t="inlineStr">
        <is>
          <t>Concluído</t>
        </is>
      </c>
      <c r="I1109" s="144" t="inlineStr">
        <is>
          <t>Victório</t>
        </is>
      </c>
    </row>
    <row r="1110" ht="25.5" customHeight="1">
      <c r="A1110" s="193" t="n">
        <v>45877</v>
      </c>
      <c r="B1110" s="145" t="inlineStr">
        <is>
          <t>Agosto</t>
        </is>
      </c>
      <c r="C1110" s="150" t="n">
        <v>2025</v>
      </c>
      <c r="D1110" s="201" t="inlineStr">
        <is>
          <t>HVC</t>
        </is>
      </c>
      <c r="E1110" s="144" t="inlineStr">
        <is>
          <t>Engenharia Clínica</t>
        </is>
      </c>
      <c r="F1110" s="141" t="inlineStr">
        <is>
          <t>Infra e Hotelaria</t>
        </is>
      </c>
      <c r="G1110" s="144" t="inlineStr">
        <is>
          <t>RM manutenção do Castelo mas ainda parada</t>
        </is>
      </c>
      <c r="H1110" s="146" t="inlineStr">
        <is>
          <t>Concluído</t>
        </is>
      </c>
      <c r="I1110" s="144" t="inlineStr">
        <is>
          <t>Victório</t>
        </is>
      </c>
    </row>
    <row r="1111" ht="50.45" customHeight="1">
      <c r="A1111" s="193" t="n">
        <v>45877</v>
      </c>
      <c r="B1111" s="145" t="inlineStr">
        <is>
          <t>Agosto</t>
        </is>
      </c>
      <c r="C1111" s="150" t="n">
        <v>2025</v>
      </c>
      <c r="D1111" s="201" t="inlineStr">
        <is>
          <t>HVC</t>
        </is>
      </c>
      <c r="E1111" s="144" t="inlineStr">
        <is>
          <t>Especialistas</t>
        </is>
      </c>
      <c r="F1111" s="139" t="inlineStr">
        <is>
          <t>Assistencial</t>
        </is>
      </c>
      <c r="G1111" s="144" t="inlineStr">
        <is>
          <t>Lesão de pele no CC, paciente teve uma lesão na palpebra após passar por procedimento cirúrgico</t>
        </is>
      </c>
      <c r="H1111" s="146" t="inlineStr">
        <is>
          <t>Concluído</t>
        </is>
      </c>
      <c r="I1111" s="144" t="inlineStr">
        <is>
          <t>Adilson</t>
        </is>
      </c>
    </row>
    <row r="1112" ht="25.5" customHeight="1">
      <c r="A1112" s="193" t="n">
        <v>45877</v>
      </c>
      <c r="B1112" s="145" t="inlineStr">
        <is>
          <t>Agosto</t>
        </is>
      </c>
      <c r="C1112" s="150" t="n">
        <v>2025</v>
      </c>
      <c r="D1112" s="201" t="inlineStr">
        <is>
          <t>HVC</t>
        </is>
      </c>
      <c r="E1112" s="144" t="inlineStr">
        <is>
          <t>Especialistas</t>
        </is>
      </c>
      <c r="F1112" s="139" t="inlineStr">
        <is>
          <t>Assistencial</t>
        </is>
      </c>
      <c r="G1112" s="144" t="inlineStr">
        <is>
          <t>Perca de cateter venoso Central</t>
        </is>
      </c>
      <c r="H1112" s="146" t="inlineStr">
        <is>
          <t>Concluído</t>
        </is>
      </c>
      <c r="I1112" s="144" t="inlineStr">
        <is>
          <t>Adilson</t>
        </is>
      </c>
    </row>
    <row r="1113" ht="25.5" customHeight="1">
      <c r="A1113" s="193" t="n">
        <v>45877</v>
      </c>
      <c r="B1113" s="145" t="inlineStr">
        <is>
          <t>Agosto</t>
        </is>
      </c>
      <c r="C1113" s="150" t="n">
        <v>2025</v>
      </c>
      <c r="D1113" s="201" t="inlineStr">
        <is>
          <t>HVC</t>
        </is>
      </c>
      <c r="E1113" s="144" t="inlineStr">
        <is>
          <t>Especialistas</t>
        </is>
      </c>
      <c r="F1113" s="139" t="inlineStr">
        <is>
          <t>Assistencial</t>
        </is>
      </c>
      <c r="G1113" s="144" t="inlineStr">
        <is>
          <t>Medicamento sem indentificação</t>
        </is>
      </c>
      <c r="H1113" s="146" t="inlineStr">
        <is>
          <t>Concluído</t>
        </is>
      </c>
      <c r="I1113" s="144" t="inlineStr">
        <is>
          <t>Adilson</t>
        </is>
      </c>
    </row>
    <row r="1114" ht="38.1" customHeight="1">
      <c r="A1114" s="193" t="n">
        <v>45877</v>
      </c>
      <c r="B1114" s="145" t="inlineStr">
        <is>
          <t>Agosto</t>
        </is>
      </c>
      <c r="C1114" s="150" t="n">
        <v>2025</v>
      </c>
      <c r="D1114" s="201" t="inlineStr">
        <is>
          <t>HVC</t>
        </is>
      </c>
      <c r="E1114" s="144" t="inlineStr">
        <is>
          <t>Especialistas</t>
        </is>
      </c>
      <c r="F1114" s="139" t="inlineStr">
        <is>
          <t>Assistencial</t>
        </is>
      </c>
      <c r="G1114" s="144" t="inlineStr">
        <is>
          <t>Falha de indentificação de dieta para paciente no CC, bandeja chegou sem indentificação</t>
        </is>
      </c>
      <c r="H1114" s="146" t="inlineStr">
        <is>
          <t>Concluído</t>
        </is>
      </c>
      <c r="I1114" s="144" t="inlineStr">
        <is>
          <t>Adilson</t>
        </is>
      </c>
    </row>
    <row r="1115" ht="14.1" customHeight="1">
      <c r="A1115" s="193" t="n">
        <v>45880</v>
      </c>
      <c r="B1115" s="145" t="inlineStr">
        <is>
          <t>Agosto</t>
        </is>
      </c>
      <c r="C1115" s="150" t="n">
        <v>2025</v>
      </c>
      <c r="D1115" s="201" t="inlineStr">
        <is>
          <t>HVC</t>
        </is>
      </c>
      <c r="E1115" s="144" t="inlineStr">
        <is>
          <t>Manutenção</t>
        </is>
      </c>
      <c r="F1115" s="141" t="inlineStr">
        <is>
          <t>Infra e Hotelaria</t>
        </is>
      </c>
      <c r="G1115" s="144" t="inlineStr">
        <is>
          <t>210 Manutenção</t>
        </is>
      </c>
      <c r="H1115" s="146" t="inlineStr">
        <is>
          <t>Concluído</t>
        </is>
      </c>
      <c r="I1115" s="144" t="inlineStr">
        <is>
          <t>Januário</t>
        </is>
      </c>
    </row>
    <row r="1116" ht="38.1" customHeight="1">
      <c r="A1116" s="193" t="n">
        <v>45880</v>
      </c>
      <c r="B1116" s="145" t="inlineStr">
        <is>
          <t>Agosto</t>
        </is>
      </c>
      <c r="C1116" s="150" t="n">
        <v>2025</v>
      </c>
      <c r="D1116" s="201" t="inlineStr">
        <is>
          <t>HVC</t>
        </is>
      </c>
      <c r="E1116" s="144" t="inlineStr">
        <is>
          <t>Farmácia</t>
        </is>
      </c>
      <c r="F1116" s="139" t="inlineStr">
        <is>
          <t>Assistencial</t>
        </is>
      </c>
      <c r="G1116" s="144" t="inlineStr">
        <is>
          <t>Devolução de seringa da endoscopia que deveria ter sido descartada</t>
        </is>
      </c>
      <c r="H1116" s="146" t="inlineStr">
        <is>
          <t>Concluído</t>
        </is>
      </c>
      <c r="I1116" s="144" t="inlineStr">
        <is>
          <t>Thaís</t>
        </is>
      </c>
    </row>
    <row r="1117" ht="25.5" customHeight="1">
      <c r="A1117" s="193" t="n">
        <v>45880</v>
      </c>
      <c r="B1117" s="145" t="inlineStr">
        <is>
          <t>Agosto</t>
        </is>
      </c>
      <c r="C1117" s="150" t="n">
        <v>2025</v>
      </c>
      <c r="D1117" s="201" t="inlineStr">
        <is>
          <t>HVC</t>
        </is>
      </c>
      <c r="E1117" s="144" t="inlineStr">
        <is>
          <t>Engenharia Clínica</t>
        </is>
      </c>
      <c r="F1117" s="141" t="inlineStr">
        <is>
          <t>Infra e Hotelaria</t>
        </is>
      </c>
      <c r="G1117" s="144" t="inlineStr">
        <is>
          <t>Monitor de anestesia parado deis de sexta</t>
        </is>
      </c>
      <c r="H1117" s="146" t="inlineStr">
        <is>
          <t>Concluído</t>
        </is>
      </c>
      <c r="I1117" s="144" t="inlineStr">
        <is>
          <t>Victório</t>
        </is>
      </c>
    </row>
    <row r="1118" ht="50.45" customHeight="1">
      <c r="A1118" s="193" t="n">
        <v>45880</v>
      </c>
      <c r="B1118" s="145" t="inlineStr">
        <is>
          <t>Agosto</t>
        </is>
      </c>
      <c r="C1118" s="150" t="n">
        <v>2025</v>
      </c>
      <c r="D1118" s="201" t="inlineStr">
        <is>
          <t>HVC</t>
        </is>
      </c>
      <c r="E1118" s="144" t="inlineStr">
        <is>
          <t>Enfermagem Qualidade</t>
        </is>
      </c>
      <c r="F1118" s="139" t="inlineStr">
        <is>
          <t>Assistencial</t>
        </is>
      </c>
      <c r="G1118" s="144" t="inlineStr">
        <is>
          <t>Notificação de transporte de codigo roxo sem acompanhamento da equipe da UTI</t>
        </is>
      </c>
      <c r="H1118" s="146" t="inlineStr">
        <is>
          <t>Concluído</t>
        </is>
      </c>
      <c r="I1118" s="144" t="inlineStr">
        <is>
          <t>Carol</t>
        </is>
      </c>
    </row>
    <row r="1119" ht="25.5" customHeight="1">
      <c r="A1119" s="193" t="n">
        <v>45880</v>
      </c>
      <c r="B1119" s="145" t="inlineStr">
        <is>
          <t>Agosto</t>
        </is>
      </c>
      <c r="C1119" s="150" t="n">
        <v>2025</v>
      </c>
      <c r="D1119" s="201" t="inlineStr">
        <is>
          <t>HVC</t>
        </is>
      </c>
      <c r="E1119" s="144" t="inlineStr">
        <is>
          <t>Enfermagem Qualidade</t>
        </is>
      </c>
      <c r="F1119" s="139" t="inlineStr">
        <is>
          <t>Assistencial</t>
        </is>
      </c>
      <c r="G1119" s="144" t="inlineStr">
        <is>
          <t>3 Notificação de falta de higiene na UTI</t>
        </is>
      </c>
      <c r="H1119" s="146" t="inlineStr">
        <is>
          <t>Concluído</t>
        </is>
      </c>
      <c r="I1119" s="144" t="inlineStr">
        <is>
          <t>Thalita</t>
        </is>
      </c>
    </row>
    <row r="1120" ht="25.5" customHeight="1">
      <c r="A1120" s="193" t="n">
        <v>45880</v>
      </c>
      <c r="B1120" s="145" t="inlineStr">
        <is>
          <t>Agosto</t>
        </is>
      </c>
      <c r="C1120" s="150" t="n">
        <v>2025</v>
      </c>
      <c r="D1120" s="201" t="inlineStr">
        <is>
          <t>HVC</t>
        </is>
      </c>
      <c r="E1120" s="144" t="inlineStr">
        <is>
          <t>Enfermagem Qualidade</t>
        </is>
      </c>
      <c r="F1120" s="139" t="inlineStr">
        <is>
          <t>Assistencial</t>
        </is>
      </c>
      <c r="G1120" s="144" t="inlineStr">
        <is>
          <t>Notificação de adorno nas unidades de UTI e Semi</t>
        </is>
      </c>
      <c r="H1120" s="146" t="inlineStr">
        <is>
          <t>Concluído</t>
        </is>
      </c>
      <c r="I1120" s="144" t="inlineStr">
        <is>
          <t>Thalita</t>
        </is>
      </c>
    </row>
    <row r="1121" ht="38.1" customHeight="1">
      <c r="A1121" s="193" t="n">
        <v>45880</v>
      </c>
      <c r="B1121" s="145" t="inlineStr">
        <is>
          <t>Agosto</t>
        </is>
      </c>
      <c r="C1121" s="150" t="n">
        <v>2025</v>
      </c>
      <c r="D1121" s="201" t="inlineStr">
        <is>
          <t>HVC</t>
        </is>
      </c>
      <c r="E1121" s="144" t="inlineStr">
        <is>
          <t>Enfermagem Qualidade</t>
        </is>
      </c>
      <c r="F1121" s="139" t="inlineStr">
        <is>
          <t>Assistencial</t>
        </is>
      </c>
      <c r="G1121" s="144" t="inlineStr">
        <is>
          <t>Não Colocaram paciente em isolamento que coletou Exames de covid</t>
        </is>
      </c>
      <c r="H1121" s="146" t="inlineStr">
        <is>
          <t>Concluído</t>
        </is>
      </c>
      <c r="I1121" s="144" t="inlineStr">
        <is>
          <t>Thalita</t>
        </is>
      </c>
    </row>
    <row r="1122" ht="14.1" customHeight="1">
      <c r="A1122" s="193" t="n">
        <v>45880</v>
      </c>
      <c r="B1122" s="145" t="inlineStr">
        <is>
          <t>Agosto</t>
        </is>
      </c>
      <c r="C1122" s="150" t="n">
        <v>2025</v>
      </c>
      <c r="D1122" s="201" t="inlineStr">
        <is>
          <t>HVC</t>
        </is>
      </c>
      <c r="E1122" s="144" t="inlineStr">
        <is>
          <t>Especialistas</t>
        </is>
      </c>
      <c r="F1122" s="139" t="inlineStr">
        <is>
          <t>Assistencial</t>
        </is>
      </c>
      <c r="G1122" s="144" t="inlineStr">
        <is>
          <t>Acesso perifico Vencido</t>
        </is>
      </c>
      <c r="H1122" s="146" t="inlineStr">
        <is>
          <t>Concluído</t>
        </is>
      </c>
      <c r="I1122" s="144" t="inlineStr">
        <is>
          <t>Ana Zubieta</t>
        </is>
      </c>
    </row>
    <row r="1123" ht="25.5" customHeight="1">
      <c r="A1123" s="193" t="n">
        <v>45880</v>
      </c>
      <c r="B1123" s="145" t="inlineStr">
        <is>
          <t>Agosto</t>
        </is>
      </c>
      <c r="C1123" s="150" t="n">
        <v>2025</v>
      </c>
      <c r="D1123" s="201" t="inlineStr">
        <is>
          <t>HVC</t>
        </is>
      </c>
      <c r="E1123" s="144" t="inlineStr">
        <is>
          <t>Especialistas</t>
        </is>
      </c>
      <c r="F1123" s="139" t="inlineStr">
        <is>
          <t>Assistencial</t>
        </is>
      </c>
      <c r="G1123" s="144" t="inlineStr">
        <is>
          <t>Extravazamento de contraste na imagem</t>
        </is>
      </c>
      <c r="H1123" s="146" t="inlineStr">
        <is>
          <t>Concluído</t>
        </is>
      </c>
      <c r="I1123" s="144" t="inlineStr">
        <is>
          <t>Ana Zubieta</t>
        </is>
      </c>
    </row>
    <row r="1124" ht="38.1" customHeight="1">
      <c r="A1124" s="193" t="n">
        <v>45880</v>
      </c>
      <c r="B1124" s="145" t="inlineStr">
        <is>
          <t>Agosto</t>
        </is>
      </c>
      <c r="C1124" s="150" t="n">
        <v>2025</v>
      </c>
      <c r="D1124" s="201" t="inlineStr">
        <is>
          <t>HVC</t>
        </is>
      </c>
      <c r="E1124" s="144" t="inlineStr">
        <is>
          <t>Enfermagem CSC</t>
        </is>
      </c>
      <c r="F1124" s="139" t="inlineStr">
        <is>
          <t>Assistencial</t>
        </is>
      </c>
      <c r="G1124" s="144" t="inlineStr">
        <is>
          <t>Paciente teve queda da própria altura e não foi solicitado exames de imagem</t>
        </is>
      </c>
      <c r="H1124" s="146" t="inlineStr">
        <is>
          <t>Concluído</t>
        </is>
      </c>
      <c r="I1124" s="144" t="inlineStr">
        <is>
          <t>Stefany</t>
        </is>
      </c>
    </row>
    <row r="1125" ht="38.1" customHeight="1">
      <c r="A1125" s="193" t="n">
        <v>45881</v>
      </c>
      <c r="B1125" s="145" t="inlineStr">
        <is>
          <t>Agosto</t>
        </is>
      </c>
      <c r="C1125" s="150" t="n">
        <v>2025</v>
      </c>
      <c r="D1125" s="201" t="inlineStr">
        <is>
          <t>HVC</t>
        </is>
      </c>
      <c r="E1125" s="144" t="inlineStr">
        <is>
          <t>Enfermagem Pronto Socorro</t>
        </is>
      </c>
      <c r="F1125" s="139" t="inlineStr">
        <is>
          <t>Assistencial</t>
        </is>
      </c>
      <c r="G1125" s="144" t="inlineStr">
        <is>
          <t>Na data de ontem tiveram 3 atestados e isso acarretou em demora no atendimento</t>
        </is>
      </c>
      <c r="H1125" s="146" t="inlineStr">
        <is>
          <t>Concluído</t>
        </is>
      </c>
      <c r="I1125" s="144" t="inlineStr">
        <is>
          <t>Bianca</t>
        </is>
      </c>
    </row>
    <row r="1126" ht="38.1" customHeight="1">
      <c r="A1126" s="193" t="n">
        <v>45881</v>
      </c>
      <c r="B1126" s="145" t="inlineStr">
        <is>
          <t>Agosto</t>
        </is>
      </c>
      <c r="C1126" s="150" t="n">
        <v>2025</v>
      </c>
      <c r="D1126" s="201" t="inlineStr">
        <is>
          <t>HVC</t>
        </is>
      </c>
      <c r="E1126" s="144" t="inlineStr">
        <is>
          <t>Centro Cirúrgico</t>
        </is>
      </c>
      <c r="F1126" s="139" t="inlineStr">
        <is>
          <t>Assistencial</t>
        </is>
      </c>
      <c r="G1126" s="144" t="inlineStr">
        <is>
          <t>Atraso de fornecedores de OPME que não estão cumprindo os prazos</t>
        </is>
      </c>
      <c r="H1126" s="146" t="inlineStr">
        <is>
          <t>Concluído</t>
        </is>
      </c>
      <c r="I1126" s="144" t="inlineStr">
        <is>
          <t>Adriana</t>
        </is>
      </c>
    </row>
    <row r="1127" ht="63" customHeight="1">
      <c r="A1127" s="193" t="n">
        <v>45881</v>
      </c>
      <c r="B1127" s="145" t="inlineStr">
        <is>
          <t>Agosto</t>
        </is>
      </c>
      <c r="C1127" s="150" t="n">
        <v>2025</v>
      </c>
      <c r="D1127" s="201" t="inlineStr">
        <is>
          <t>HVC</t>
        </is>
      </c>
      <c r="E1127" s="144" t="inlineStr">
        <is>
          <t>Semi-intensiva</t>
        </is>
      </c>
      <c r="F1127" s="141" t="inlineStr">
        <is>
          <t>Infra e Hotelaria</t>
        </is>
      </c>
      <c r="G1127" s="144" t="inlineStr">
        <is>
          <t>Paciente está insatisfeito pois aguarda RM deis de Segunda feira e ainda não foi feito pois Carrinho de Anestesia está parado</t>
        </is>
      </c>
      <c r="H1127" s="146" t="inlineStr">
        <is>
          <t>Concluído</t>
        </is>
      </c>
      <c r="I1127" s="144" t="inlineStr">
        <is>
          <t>Carol</t>
        </is>
      </c>
    </row>
    <row r="1128" ht="87.95" customHeight="1">
      <c r="A1128" s="193" t="n">
        <v>45881</v>
      </c>
      <c r="B1128" s="145" t="inlineStr">
        <is>
          <t>Agosto</t>
        </is>
      </c>
      <c r="C1128" s="150" t="n">
        <v>2025</v>
      </c>
      <c r="D1128" s="201" t="inlineStr">
        <is>
          <t>HVC</t>
        </is>
      </c>
      <c r="E1128" s="144" t="inlineStr">
        <is>
          <t>Pediatria</t>
        </is>
      </c>
      <c r="F1128" s="139" t="inlineStr">
        <is>
          <t>Assistencial</t>
        </is>
      </c>
      <c r="G1128" s="144" t="inlineStr">
        <is>
          <t>Paciente estava com 10 dias de internação e já se passaram os dias e pode começar a cobrar no particular, prefeitura da cidade e jurídico estão realizando os tramistes necessários</t>
        </is>
      </c>
      <c r="H1128" s="146" t="inlineStr">
        <is>
          <t>Concluído</t>
        </is>
      </c>
      <c r="I1128" s="144" t="inlineStr">
        <is>
          <t>Milena</t>
        </is>
      </c>
    </row>
    <row r="1129" ht="25.5" customHeight="1">
      <c r="A1129" s="193" t="n">
        <v>45881</v>
      </c>
      <c r="B1129" s="145" t="inlineStr">
        <is>
          <t>Agosto</t>
        </is>
      </c>
      <c r="C1129" s="150" t="n">
        <v>2025</v>
      </c>
      <c r="D1129" s="201" t="inlineStr">
        <is>
          <t>HVC</t>
        </is>
      </c>
      <c r="E1129" s="144" t="inlineStr">
        <is>
          <t>Ouvidoria</t>
        </is>
      </c>
      <c r="F1129" s="147" t="inlineStr">
        <is>
          <t>Fluxo do Paciente</t>
        </is>
      </c>
      <c r="G1129" s="144" t="inlineStr">
        <is>
          <t>Queixa sobre BucoMaxilo cobrança sem aviso previo</t>
        </is>
      </c>
      <c r="H1129" s="146" t="inlineStr">
        <is>
          <t>Concluído</t>
        </is>
      </c>
      <c r="I1129" s="144" t="inlineStr">
        <is>
          <t>Thaís</t>
        </is>
      </c>
    </row>
    <row r="1130" ht="25.5" customHeight="1">
      <c r="A1130" s="193" t="n">
        <v>45881</v>
      </c>
      <c r="B1130" s="145" t="inlineStr">
        <is>
          <t>Agosto</t>
        </is>
      </c>
      <c r="C1130" s="150" t="n">
        <v>2025</v>
      </c>
      <c r="D1130" s="201" t="inlineStr">
        <is>
          <t>HVC</t>
        </is>
      </c>
      <c r="E1130" s="144" t="inlineStr">
        <is>
          <t>Engenharia Clínica</t>
        </is>
      </c>
      <c r="F1130" s="141" t="inlineStr">
        <is>
          <t>Infra e Hotelaria</t>
        </is>
      </c>
      <c r="G1130" s="144" t="inlineStr">
        <is>
          <t>Problema do Hack com Instrumental da lavadora terme</t>
        </is>
      </c>
      <c r="H1130" s="146" t="inlineStr">
        <is>
          <t>Concluído</t>
        </is>
      </c>
      <c r="I1130" s="144" t="inlineStr">
        <is>
          <t>Victório</t>
        </is>
      </c>
    </row>
    <row r="1131" ht="25.5" customHeight="1">
      <c r="A1131" s="193" t="n">
        <v>45881</v>
      </c>
      <c r="B1131" s="145" t="inlineStr">
        <is>
          <t>Agosto</t>
        </is>
      </c>
      <c r="C1131" s="150" t="n">
        <v>2025</v>
      </c>
      <c r="D1131" s="201" t="inlineStr">
        <is>
          <t>HVC</t>
        </is>
      </c>
      <c r="E1131" s="144" t="inlineStr">
        <is>
          <t>Engenharia Clínica</t>
        </is>
      </c>
      <c r="F1131" s="141" t="inlineStr">
        <is>
          <t>Infra e Hotelaria</t>
        </is>
      </c>
      <c r="G1131" s="144" t="inlineStr">
        <is>
          <t>Manutenção Corretiva do mamografo (casarão do café)</t>
        </is>
      </c>
      <c r="H1131" s="146" t="inlineStr">
        <is>
          <t>Concluído</t>
        </is>
      </c>
      <c r="I1131" s="144" t="inlineStr">
        <is>
          <t>Victório</t>
        </is>
      </c>
    </row>
    <row r="1132" ht="25.5" customHeight="1">
      <c r="A1132" s="193" t="n">
        <v>45881</v>
      </c>
      <c r="B1132" s="145" t="inlineStr">
        <is>
          <t>Agosto</t>
        </is>
      </c>
      <c r="C1132" s="150" t="n">
        <v>2025</v>
      </c>
      <c r="D1132" s="201" t="inlineStr">
        <is>
          <t>HVC</t>
        </is>
      </c>
      <c r="E1132" s="144" t="inlineStr">
        <is>
          <t>Enfermagem Qualidade</t>
        </is>
      </c>
      <c r="F1132" s="147" t="inlineStr">
        <is>
          <t>Fluxo do Paciente</t>
        </is>
      </c>
      <c r="G1132" s="144" t="inlineStr">
        <is>
          <t>Falta de mensageiro no processo de alta</t>
        </is>
      </c>
      <c r="H1132" s="146" t="inlineStr">
        <is>
          <t>Concluído</t>
        </is>
      </c>
      <c r="I1132" s="144" t="inlineStr">
        <is>
          <t>Rosicleide</t>
        </is>
      </c>
    </row>
    <row r="1133" ht="25.5" customHeight="1">
      <c r="A1133" s="193" t="n">
        <v>45881</v>
      </c>
      <c r="B1133" s="145" t="inlineStr">
        <is>
          <t>Agosto</t>
        </is>
      </c>
      <c r="C1133" s="150" t="n">
        <v>2025</v>
      </c>
      <c r="D1133" s="201" t="inlineStr">
        <is>
          <t>HVC</t>
        </is>
      </c>
      <c r="E1133" s="144" t="inlineStr">
        <is>
          <t>Enfermagem Qualidade</t>
        </is>
      </c>
      <c r="F1133" s="139" t="inlineStr">
        <is>
          <t>Assistencial</t>
        </is>
      </c>
      <c r="G1133" s="144" t="inlineStr">
        <is>
          <t>Notificação de adorno nas UTI e UTI Neuro foram 2</t>
        </is>
      </c>
      <c r="H1133" s="146" t="inlineStr">
        <is>
          <t>Concluído</t>
        </is>
      </c>
      <c r="I1133" s="144" t="inlineStr">
        <is>
          <t>Thalita</t>
        </is>
      </c>
    </row>
    <row r="1134" ht="25.5" customHeight="1">
      <c r="A1134" s="193" t="n">
        <v>45881</v>
      </c>
      <c r="B1134" s="145" t="inlineStr">
        <is>
          <t>Agosto</t>
        </is>
      </c>
      <c r="C1134" s="150" t="n">
        <v>2025</v>
      </c>
      <c r="D1134" s="201" t="inlineStr">
        <is>
          <t>HVC</t>
        </is>
      </c>
      <c r="E1134" s="144" t="inlineStr">
        <is>
          <t>Especialistas</t>
        </is>
      </c>
      <c r="F1134" s="139" t="inlineStr">
        <is>
          <t>Assistencial</t>
        </is>
      </c>
      <c r="G1134" s="144" t="inlineStr">
        <is>
          <t>Notificação de anestesista que faz punsão sem utilizar EPI</t>
        </is>
      </c>
      <c r="H1134" s="146" t="inlineStr">
        <is>
          <t>Concluído</t>
        </is>
      </c>
      <c r="I1134" s="144" t="inlineStr">
        <is>
          <t>Déborah</t>
        </is>
      </c>
    </row>
    <row r="1135" ht="25.5" customHeight="1">
      <c r="A1135" s="193" t="n">
        <v>45881</v>
      </c>
      <c r="B1135" s="145" t="inlineStr">
        <is>
          <t>Agosto</t>
        </is>
      </c>
      <c r="C1135" s="150" t="n">
        <v>2025</v>
      </c>
      <c r="D1135" s="201" t="inlineStr">
        <is>
          <t>HVC</t>
        </is>
      </c>
      <c r="E1135" s="144" t="inlineStr">
        <is>
          <t>Manutenção</t>
        </is>
      </c>
      <c r="F1135" s="141" t="inlineStr">
        <is>
          <t>Infra e Hotelaria</t>
        </is>
      </c>
      <c r="G1135" s="144" t="inlineStr">
        <is>
          <t>Leito Da Semi em manutenção 331A e 331B</t>
        </is>
      </c>
      <c r="H1135" s="146" t="inlineStr">
        <is>
          <t>Concluído</t>
        </is>
      </c>
      <c r="I1135" s="144" t="inlineStr">
        <is>
          <t>Alan</t>
        </is>
      </c>
    </row>
    <row r="1136" ht="25.5" customHeight="1">
      <c r="A1136" s="193" t="n">
        <v>45881</v>
      </c>
      <c r="B1136" s="145" t="inlineStr">
        <is>
          <t>Agosto</t>
        </is>
      </c>
      <c r="C1136" s="150" t="n">
        <v>2025</v>
      </c>
      <c r="D1136" s="201" t="inlineStr">
        <is>
          <t>HVC</t>
        </is>
      </c>
      <c r="E1136" s="144" t="inlineStr">
        <is>
          <t>Enfermagem CSC</t>
        </is>
      </c>
      <c r="F1136" s="147" t="inlineStr">
        <is>
          <t>Fluxo do Paciente</t>
        </is>
      </c>
      <c r="G1136" s="144" t="inlineStr">
        <is>
          <t>Paciente R13 Vai para a semi intensiva do Vera</t>
        </is>
      </c>
      <c r="H1136" s="146" t="inlineStr">
        <is>
          <t>Concluído</t>
        </is>
      </c>
      <c r="I1136" s="144" t="inlineStr">
        <is>
          <t>Stefany</t>
        </is>
      </c>
    </row>
    <row r="1137" ht="63" customHeight="1">
      <c r="A1137" s="193" t="n">
        <v>45881</v>
      </c>
      <c r="B1137" s="145" t="inlineStr">
        <is>
          <t>Agosto</t>
        </is>
      </c>
      <c r="C1137" s="150" t="n">
        <v>2025</v>
      </c>
      <c r="D1137" s="201" t="inlineStr">
        <is>
          <t>HVC</t>
        </is>
      </c>
      <c r="E1137" s="144" t="inlineStr">
        <is>
          <t>Enfermagem Qualidade</t>
        </is>
      </c>
      <c r="F1137" s="147" t="inlineStr">
        <is>
          <t>Fluxo do Paciente</t>
        </is>
      </c>
      <c r="G1137" s="144" t="inlineStr">
        <is>
          <t>Transferência de paciente na UTI ped entre leitos, na madrugada, sem comunicação e autorização do Gerenciamento de leitos</t>
        </is>
      </c>
      <c r="H1137" s="146" t="inlineStr">
        <is>
          <t>Concluído</t>
        </is>
      </c>
      <c r="I1137" s="144" t="inlineStr">
        <is>
          <t>Thalita</t>
        </is>
      </c>
    </row>
    <row r="1138" ht="63" customHeight="1">
      <c r="A1138" s="193" t="n">
        <v>45881</v>
      </c>
      <c r="B1138" s="145" t="inlineStr">
        <is>
          <t>Agosto</t>
        </is>
      </c>
      <c r="C1138" s="150" t="n">
        <v>2025</v>
      </c>
      <c r="D1138" s="201" t="inlineStr">
        <is>
          <t>HVC</t>
        </is>
      </c>
      <c r="E1138" s="144" t="inlineStr">
        <is>
          <t>Enfermagem Qualidade</t>
        </is>
      </c>
      <c r="F1138" s="147" t="inlineStr">
        <is>
          <t>Fluxo do Paciente</t>
        </is>
      </c>
      <c r="G1138" s="144" t="inlineStr">
        <is>
          <t>paciente solicitou seus pertences na RPA, equipe solicitou por sistema, ligado na recepção, informado falta de funcionários</t>
        </is>
      </c>
      <c r="H1138" s="146" t="inlineStr">
        <is>
          <t>Concluído</t>
        </is>
      </c>
      <c r="I1138" s="144" t="inlineStr">
        <is>
          <t>Thalita</t>
        </is>
      </c>
    </row>
    <row r="1139" ht="38.1" customHeight="1">
      <c r="A1139" s="193" t="n">
        <v>45881</v>
      </c>
      <c r="B1139" s="145" t="inlineStr">
        <is>
          <t>Agosto</t>
        </is>
      </c>
      <c r="C1139" s="150" t="n">
        <v>2025</v>
      </c>
      <c r="D1139" s="201" t="inlineStr">
        <is>
          <t>HVC</t>
        </is>
      </c>
      <c r="E1139" s="144" t="inlineStr">
        <is>
          <t>Enfermagem Qualidade</t>
        </is>
      </c>
      <c r="F1139" s="139" t="inlineStr">
        <is>
          <t>Assistencial</t>
        </is>
      </c>
      <c r="G1139" s="144" t="inlineStr">
        <is>
          <t>solicitação de materiais na farmácia de manhã e não foi entregue no carrinho</t>
        </is>
      </c>
      <c r="H1139" s="146" t="inlineStr">
        <is>
          <t>Concluído</t>
        </is>
      </c>
      <c r="I1139" s="144" t="inlineStr">
        <is>
          <t>Thalita</t>
        </is>
      </c>
    </row>
    <row r="1140" ht="38.1" customHeight="1">
      <c r="A1140" s="193" t="n">
        <v>45882</v>
      </c>
      <c r="B1140" s="145" t="inlineStr">
        <is>
          <t>Agosto</t>
        </is>
      </c>
      <c r="C1140" s="150" t="n">
        <v>2025</v>
      </c>
      <c r="D1140" s="201" t="inlineStr">
        <is>
          <t>HVC</t>
        </is>
      </c>
      <c r="E1140" s="144" t="inlineStr">
        <is>
          <t>Engenharia Clínica</t>
        </is>
      </c>
      <c r="F1140" s="141" t="inlineStr">
        <is>
          <t>Infra e Hotelaria</t>
        </is>
      </c>
      <c r="G1140" s="144" t="inlineStr">
        <is>
          <t>termodesinfecção parada impactando os processos do setor</t>
        </is>
      </c>
      <c r="H1140" s="146" t="inlineStr">
        <is>
          <t>Concluído</t>
        </is>
      </c>
      <c r="I1140" s="144" t="inlineStr">
        <is>
          <t>Victório</t>
        </is>
      </c>
    </row>
    <row r="1141" ht="14.1" customHeight="1">
      <c r="A1141" s="193" t="n">
        <v>45882</v>
      </c>
      <c r="B1141" s="145" t="inlineStr">
        <is>
          <t>Agosto</t>
        </is>
      </c>
      <c r="C1141" s="150" t="n">
        <v>2025</v>
      </c>
      <c r="D1141" s="201" t="inlineStr">
        <is>
          <t>HVC</t>
        </is>
      </c>
      <c r="E1141" s="144" t="inlineStr">
        <is>
          <t>Engenharia Clínica</t>
        </is>
      </c>
      <c r="F1141" s="141" t="inlineStr">
        <is>
          <t>Infra e Hotelaria</t>
        </is>
      </c>
      <c r="G1141" s="144" t="inlineStr">
        <is>
          <t>foco na sala 3 CO</t>
        </is>
      </c>
      <c r="H1141" s="146" t="inlineStr">
        <is>
          <t>Concluído</t>
        </is>
      </c>
      <c r="I1141" s="144" t="inlineStr">
        <is>
          <t>Victório</t>
        </is>
      </c>
    </row>
    <row r="1142" ht="50.45" customHeight="1">
      <c r="A1142" s="193" t="n">
        <v>45882</v>
      </c>
      <c r="B1142" s="145" t="inlineStr">
        <is>
          <t>Agosto</t>
        </is>
      </c>
      <c r="C1142" s="150" t="n">
        <v>2025</v>
      </c>
      <c r="D1142" s="201" t="inlineStr">
        <is>
          <t>HVC</t>
        </is>
      </c>
      <c r="E1142" s="144" t="inlineStr">
        <is>
          <t>Enfermagem Qualidade</t>
        </is>
      </c>
      <c r="F1142" s="147" t="inlineStr">
        <is>
          <t>Fluxo do Paciente</t>
        </is>
      </c>
      <c r="G1142" s="144" t="inlineStr">
        <is>
          <t>2 notificações atraso no comparecimento das empresas Victtoria hospitalar e Somma nos procedimentos do CC</t>
        </is>
      </c>
      <c r="H1142" s="146" t="inlineStr">
        <is>
          <t>Concluído</t>
        </is>
      </c>
      <c r="I1142" s="144" t="inlineStr">
        <is>
          <t>Adriana</t>
        </is>
      </c>
    </row>
    <row r="1143" ht="25.5" customHeight="1">
      <c r="A1143" s="193" t="n">
        <v>45882</v>
      </c>
      <c r="B1143" s="145" t="inlineStr">
        <is>
          <t>Agosto</t>
        </is>
      </c>
      <c r="C1143" s="150" t="n">
        <v>2025</v>
      </c>
      <c r="D1143" s="201" t="inlineStr">
        <is>
          <t>HVC</t>
        </is>
      </c>
      <c r="E1143" s="144" t="inlineStr">
        <is>
          <t>Enfermagem Qualidade</t>
        </is>
      </c>
      <c r="F1143" s="147" t="inlineStr">
        <is>
          <t>Fluxo do Paciente</t>
        </is>
      </c>
      <c r="G1143" s="144" t="inlineStr">
        <is>
          <t>2 notificações de pertences (CC/ apoio</t>
        </is>
      </c>
      <c r="H1143" s="146" t="inlineStr">
        <is>
          <t>Concluído</t>
        </is>
      </c>
      <c r="I1143" s="144" t="inlineStr">
        <is>
          <t>Thalita</t>
        </is>
      </c>
    </row>
    <row r="1144" ht="38.1" customHeight="1">
      <c r="A1144" s="193" t="n">
        <v>45882</v>
      </c>
      <c r="B1144" s="145" t="inlineStr">
        <is>
          <t>Agosto</t>
        </is>
      </c>
      <c r="C1144" s="150" t="n">
        <v>2025</v>
      </c>
      <c r="D1144" s="201" t="inlineStr">
        <is>
          <t>HVC</t>
        </is>
      </c>
      <c r="E1144" s="144" t="inlineStr">
        <is>
          <t>Enfermagem Qualidade</t>
        </is>
      </c>
      <c r="F1144" s="139" t="inlineStr">
        <is>
          <t>Assistencial</t>
        </is>
      </c>
      <c r="G1144" s="144" t="inlineStr">
        <is>
          <t>1 notificação de atendimento código amarelo (paciente com desconforto respiratório)</t>
        </is>
      </c>
      <c r="H1144" s="146" t="inlineStr">
        <is>
          <t>Concluído</t>
        </is>
      </c>
      <c r="I1144" s="144" t="inlineStr">
        <is>
          <t>Thalita</t>
        </is>
      </c>
    </row>
    <row r="1145" ht="14.1" customHeight="1">
      <c r="A1145" s="193" t="n">
        <v>45883</v>
      </c>
      <c r="B1145" s="145" t="inlineStr">
        <is>
          <t>Agosto</t>
        </is>
      </c>
      <c r="C1145" s="150" t="n">
        <v>2025</v>
      </c>
      <c r="D1145" s="201" t="inlineStr">
        <is>
          <t>HVC</t>
        </is>
      </c>
      <c r="E1145" s="144" t="inlineStr">
        <is>
          <t>Especialistas</t>
        </is>
      </c>
      <c r="F1145" s="139" t="inlineStr">
        <is>
          <t>Assistencial</t>
        </is>
      </c>
      <c r="G1145" s="144" t="inlineStr">
        <is>
          <t>Flebite no 2 D</t>
        </is>
      </c>
      <c r="H1145" s="146" t="inlineStr">
        <is>
          <t>Concluído</t>
        </is>
      </c>
      <c r="I1145" s="144" t="inlineStr">
        <is>
          <t>Ana Zubieta</t>
        </is>
      </c>
    </row>
    <row r="1146" ht="14.1" customHeight="1">
      <c r="A1146" s="193" t="n">
        <v>45883</v>
      </c>
      <c r="B1146" s="145" t="inlineStr">
        <is>
          <t>Agosto</t>
        </is>
      </c>
      <c r="C1146" s="150" t="n">
        <v>2025</v>
      </c>
      <c r="D1146" s="201" t="inlineStr">
        <is>
          <t>HVC</t>
        </is>
      </c>
      <c r="E1146" s="144" t="inlineStr">
        <is>
          <t>Especialistas</t>
        </is>
      </c>
      <c r="F1146" s="139" t="inlineStr">
        <is>
          <t>Assistencial</t>
        </is>
      </c>
      <c r="G1146" s="144" t="inlineStr">
        <is>
          <t>Troca de etiqueta na dieta</t>
        </is>
      </c>
      <c r="H1146" s="146" t="inlineStr">
        <is>
          <t>Concluído</t>
        </is>
      </c>
      <c r="I1146" s="144" t="inlineStr">
        <is>
          <t>Ana Zubieta</t>
        </is>
      </c>
    </row>
    <row r="1147" ht="25.5" customHeight="1">
      <c r="A1147" s="193" t="n">
        <v>45883</v>
      </c>
      <c r="B1147" s="145" t="inlineStr">
        <is>
          <t>Agosto</t>
        </is>
      </c>
      <c r="C1147" s="150" t="n">
        <v>2025</v>
      </c>
      <c r="D1147" s="201" t="inlineStr">
        <is>
          <t>HVC</t>
        </is>
      </c>
      <c r="E1147" s="144" t="inlineStr">
        <is>
          <t>Especialistas</t>
        </is>
      </c>
      <c r="F1147" s="139" t="inlineStr">
        <is>
          <t>Assistencial</t>
        </is>
      </c>
      <c r="G1147" s="144" t="inlineStr">
        <is>
          <t>3 punsões feitas pelo mesmo profissional</t>
        </is>
      </c>
      <c r="H1147" s="146" t="inlineStr">
        <is>
          <t>Concluído</t>
        </is>
      </c>
      <c r="I1147" s="144" t="inlineStr">
        <is>
          <t>Ana Zubieta</t>
        </is>
      </c>
    </row>
    <row r="1148" ht="38.1" customHeight="1">
      <c r="A1148" s="193" t="n">
        <v>45883</v>
      </c>
      <c r="B1148" s="145" t="inlineStr">
        <is>
          <t>Agosto</t>
        </is>
      </c>
      <c r="C1148" s="150" t="n">
        <v>2025</v>
      </c>
      <c r="D1148" s="201" t="inlineStr">
        <is>
          <t>HVC</t>
        </is>
      </c>
      <c r="E1148" s="144" t="inlineStr">
        <is>
          <t>Engenharia Clínica</t>
        </is>
      </c>
      <c r="F1148" s="141" t="inlineStr">
        <is>
          <t>Infra e Hotelaria</t>
        </is>
      </c>
      <c r="G1148" s="144" t="inlineStr">
        <is>
          <t>GE3 Parou em exame e após reiniciar voltou a funcionar corretamente</t>
        </is>
      </c>
      <c r="H1148" s="146" t="inlineStr">
        <is>
          <t>Concluído</t>
        </is>
      </c>
      <c r="I1148" s="144" t="inlineStr">
        <is>
          <t>Victório</t>
        </is>
      </c>
    </row>
    <row r="1149" ht="38.1" customHeight="1">
      <c r="A1149" s="193" t="n">
        <v>45883</v>
      </c>
      <c r="B1149" s="145" t="inlineStr">
        <is>
          <t>Agosto</t>
        </is>
      </c>
      <c r="C1149" s="150" t="n">
        <v>2025</v>
      </c>
      <c r="D1149" s="201" t="inlineStr">
        <is>
          <t>HVC</t>
        </is>
      </c>
      <c r="E1149" s="144" t="inlineStr">
        <is>
          <t>Enfermagem Qualidade</t>
        </is>
      </c>
      <c r="F1149" s="139" t="inlineStr">
        <is>
          <t>Assistencial</t>
        </is>
      </c>
      <c r="G1149" s="144" t="inlineStr">
        <is>
          <t>paciente desceu pro exame sem comunicação prévia e era protocolo AVC</t>
        </is>
      </c>
      <c r="H1149" s="146" t="inlineStr">
        <is>
          <t>Concluído</t>
        </is>
      </c>
      <c r="I1149" s="144" t="inlineStr">
        <is>
          <t>Thalita</t>
        </is>
      </c>
    </row>
    <row r="1150" ht="50.45" customHeight="1">
      <c r="A1150" s="193" t="n">
        <v>45883</v>
      </c>
      <c r="B1150" s="145" t="inlineStr">
        <is>
          <t>Agosto</t>
        </is>
      </c>
      <c r="C1150" s="150" t="n">
        <v>2025</v>
      </c>
      <c r="D1150" s="201" t="inlineStr">
        <is>
          <t>HVC</t>
        </is>
      </c>
      <c r="E1150" s="144" t="inlineStr">
        <is>
          <t>Enfermagem Qualidade</t>
        </is>
      </c>
      <c r="F1150" s="139" t="inlineStr">
        <is>
          <t>Assistencial</t>
        </is>
      </c>
      <c r="G1150" s="144" t="inlineStr">
        <is>
          <t>2 falha no processo de reconciliação medicamentosa (preenchimento da folha e template) - 8o D e UTI adulto</t>
        </is>
      </c>
      <c r="H1150" s="146" t="inlineStr">
        <is>
          <t>Concluído</t>
        </is>
      </c>
      <c r="I1150" s="144" t="inlineStr">
        <is>
          <t>Thalita</t>
        </is>
      </c>
    </row>
    <row r="1151" ht="25.5" customHeight="1">
      <c r="A1151" s="193" t="n">
        <v>45884</v>
      </c>
      <c r="B1151" s="145" t="inlineStr">
        <is>
          <t>Agosto</t>
        </is>
      </c>
      <c r="C1151" s="150" t="n">
        <v>2025</v>
      </c>
      <c r="D1151" s="201" t="inlineStr">
        <is>
          <t>HVC</t>
        </is>
      </c>
      <c r="E1151" s="144" t="inlineStr">
        <is>
          <t>Enfermagem Centro Cirúrgico</t>
        </is>
      </c>
      <c r="F1151" s="139" t="inlineStr">
        <is>
          <t>Assistencial</t>
        </is>
      </c>
      <c r="G1151" s="144" t="inlineStr">
        <is>
          <t>Fluxo de paciente da recepção ao CC</t>
        </is>
      </c>
      <c r="H1151" s="146" t="inlineStr">
        <is>
          <t>Concluído</t>
        </is>
      </c>
      <c r="I1151" s="144" t="inlineStr">
        <is>
          <t>Adriana</t>
        </is>
      </c>
    </row>
    <row r="1152" ht="25.5" customHeight="1">
      <c r="A1152" s="193" t="n">
        <v>45884</v>
      </c>
      <c r="B1152" s="145" t="inlineStr">
        <is>
          <t>Agosto</t>
        </is>
      </c>
      <c r="C1152" s="150" t="n">
        <v>2025</v>
      </c>
      <c r="D1152" s="201" t="inlineStr">
        <is>
          <t>HVC</t>
        </is>
      </c>
      <c r="E1152" s="144" t="inlineStr">
        <is>
          <t>Manutenção</t>
        </is>
      </c>
      <c r="F1152" s="141" t="inlineStr">
        <is>
          <t>Infra e Hotelaria</t>
        </is>
      </c>
      <c r="G1152" s="144" t="inlineStr">
        <is>
          <t>343 UCO Bloqueado para manutenção</t>
        </is>
      </c>
      <c r="H1152" s="146" t="inlineStr">
        <is>
          <t>Concluído</t>
        </is>
      </c>
      <c r="I1152" s="144" t="inlineStr">
        <is>
          <t>Januário</t>
        </is>
      </c>
    </row>
    <row r="1153" ht="38.1" customHeight="1">
      <c r="A1153" s="193" t="n">
        <v>45884</v>
      </c>
      <c r="B1153" s="145" t="inlineStr">
        <is>
          <t>Agosto</t>
        </is>
      </c>
      <c r="C1153" s="150" t="n">
        <v>2025</v>
      </c>
      <c r="D1153" s="201" t="inlineStr">
        <is>
          <t>HVC</t>
        </is>
      </c>
      <c r="E1153" s="144" t="inlineStr">
        <is>
          <t>Recepção</t>
        </is>
      </c>
      <c r="F1153" s="147" t="inlineStr">
        <is>
          <t>Fluxo do Paciente</t>
        </is>
      </c>
      <c r="G1153" s="144" t="inlineStr">
        <is>
          <t>Novo Fluxo de entrega de exames está gerando muitas queixas</t>
        </is>
      </c>
      <c r="H1153" s="146" t="inlineStr">
        <is>
          <t>Concluído</t>
        </is>
      </c>
      <c r="I1153" s="144" t="inlineStr">
        <is>
          <t>Rosicleide</t>
        </is>
      </c>
    </row>
    <row r="1154" ht="25.5" customHeight="1">
      <c r="A1154" s="193" t="n">
        <v>45884</v>
      </c>
      <c r="B1154" s="145" t="inlineStr">
        <is>
          <t>Agosto</t>
        </is>
      </c>
      <c r="C1154" s="150" t="n">
        <v>2025</v>
      </c>
      <c r="D1154" s="201" t="inlineStr">
        <is>
          <t>HVC</t>
        </is>
      </c>
      <c r="E1154" s="144" t="inlineStr">
        <is>
          <t>Farmácia</t>
        </is>
      </c>
      <c r="F1154" s="139" t="inlineStr">
        <is>
          <t>Assistencial</t>
        </is>
      </c>
      <c r="G1154" s="144" t="inlineStr">
        <is>
          <t>2 Notificações de reconcialiação medicamentosa</t>
        </is>
      </c>
      <c r="H1154" s="146" t="inlineStr">
        <is>
          <t>Concluído</t>
        </is>
      </c>
      <c r="I1154" s="144" t="inlineStr">
        <is>
          <t>Thaís</t>
        </is>
      </c>
    </row>
    <row r="1155" ht="38.1" customHeight="1">
      <c r="A1155" s="193" t="n">
        <v>45884</v>
      </c>
      <c r="B1155" s="145" t="inlineStr">
        <is>
          <t>Agosto</t>
        </is>
      </c>
      <c r="C1155" s="150" t="n">
        <v>2025</v>
      </c>
      <c r="D1155" s="201" t="inlineStr">
        <is>
          <t>HVC</t>
        </is>
      </c>
      <c r="E1155" s="144" t="inlineStr">
        <is>
          <t>Engenharia Clínica</t>
        </is>
      </c>
      <c r="F1155" s="141" t="inlineStr">
        <is>
          <t>Infra e Hotelaria</t>
        </is>
      </c>
      <c r="G1155" s="144" t="inlineStr">
        <is>
          <t>Equipamento de eletrocardiograma no PS parado</t>
        </is>
      </c>
      <c r="H1155" s="146" t="inlineStr">
        <is>
          <t>Concluído</t>
        </is>
      </c>
      <c r="I1155" s="144" t="inlineStr">
        <is>
          <t>Victório</t>
        </is>
      </c>
    </row>
    <row r="1156" ht="25.5" customHeight="1">
      <c r="A1156" s="193" t="n">
        <v>45884</v>
      </c>
      <c r="B1156" s="145" t="inlineStr">
        <is>
          <t>Agosto</t>
        </is>
      </c>
      <c r="C1156" s="150" t="n">
        <v>2025</v>
      </c>
      <c r="D1156" s="201" t="inlineStr">
        <is>
          <t>HVC</t>
        </is>
      </c>
      <c r="E1156" s="144" t="inlineStr">
        <is>
          <t>Engenharia Clínica</t>
        </is>
      </c>
      <c r="F1156" s="141" t="inlineStr">
        <is>
          <t>Infra e Hotelaria</t>
        </is>
      </c>
      <c r="G1156" s="144" t="inlineStr">
        <is>
          <t>GE3 Parou novamente durante exame</t>
        </is>
      </c>
      <c r="H1156" s="146" t="inlineStr">
        <is>
          <t>Concluído</t>
        </is>
      </c>
      <c r="I1156" s="144" t="inlineStr">
        <is>
          <t>Victório</t>
        </is>
      </c>
    </row>
    <row r="1157" ht="14.1" customHeight="1">
      <c r="A1157" s="193" t="n">
        <v>45884</v>
      </c>
      <c r="B1157" s="145" t="inlineStr">
        <is>
          <t>Agosto</t>
        </is>
      </c>
      <c r="C1157" s="150" t="n">
        <v>2025</v>
      </c>
      <c r="D1157" s="201" t="inlineStr">
        <is>
          <t>HVC</t>
        </is>
      </c>
      <c r="E1157" s="144" t="inlineStr">
        <is>
          <t>Especialistas</t>
        </is>
      </c>
      <c r="F1157" s="139" t="inlineStr">
        <is>
          <t>Assistencial</t>
        </is>
      </c>
      <c r="G1157" s="144" t="inlineStr">
        <is>
          <t>1 Notificação de LP Alas</t>
        </is>
      </c>
      <c r="H1157" s="146" t="inlineStr">
        <is>
          <t>Concluído</t>
        </is>
      </c>
      <c r="I1157" s="144" t="inlineStr">
        <is>
          <t>Adilson</t>
        </is>
      </c>
    </row>
    <row r="1158" ht="38.1" customHeight="1">
      <c r="A1158" s="193" t="n">
        <v>45884</v>
      </c>
      <c r="B1158" s="145" t="inlineStr">
        <is>
          <t>Agosto</t>
        </is>
      </c>
      <c r="C1158" s="150" t="n">
        <v>2025</v>
      </c>
      <c r="D1158" s="201" t="inlineStr">
        <is>
          <t>HVC</t>
        </is>
      </c>
      <c r="E1158" s="144" t="inlineStr">
        <is>
          <t>Especialistas</t>
        </is>
      </c>
      <c r="F1158" s="139" t="inlineStr">
        <is>
          <t>Assistencial</t>
        </is>
      </c>
      <c r="G1158" s="144" t="inlineStr">
        <is>
          <t>1 Notificação muitas tentativas de punção no mesmo paciente na UTI Acesso Central</t>
        </is>
      </c>
      <c r="H1158" s="146" t="inlineStr">
        <is>
          <t>Concluído</t>
        </is>
      </c>
      <c r="I1158" s="144" t="inlineStr">
        <is>
          <t>Adilson</t>
        </is>
      </c>
    </row>
    <row r="1159" ht="38.1" customHeight="1">
      <c r="A1159" s="193" t="n">
        <v>45884</v>
      </c>
      <c r="B1159" s="145" t="inlineStr">
        <is>
          <t>Agosto</t>
        </is>
      </c>
      <c r="C1159" s="150" t="n">
        <v>2025</v>
      </c>
      <c r="D1159" s="201" t="inlineStr">
        <is>
          <t>HVC</t>
        </is>
      </c>
      <c r="E1159" s="144" t="inlineStr">
        <is>
          <t>Enfermagem UTI / Alas</t>
        </is>
      </c>
      <c r="F1159" s="140" t="inlineStr">
        <is>
          <t>Sistemas de Informações</t>
        </is>
      </c>
      <c r="G1159" s="144" t="inlineStr">
        <is>
          <t>Notificações de escrituraria sobre adorno e cabelo e vestimentas</t>
        </is>
      </c>
      <c r="H1159" s="146" t="inlineStr">
        <is>
          <t>Concluído</t>
        </is>
      </c>
      <c r="I1159" s="144" t="inlineStr">
        <is>
          <t>Lilian</t>
        </is>
      </c>
    </row>
    <row r="1160" ht="25.5" customHeight="1">
      <c r="A1160" s="193" t="n">
        <v>45887</v>
      </c>
      <c r="B1160" s="145" t="inlineStr">
        <is>
          <t>Agosto</t>
        </is>
      </c>
      <c r="C1160" s="150" t="n">
        <v>2025</v>
      </c>
      <c r="D1160" s="201" t="inlineStr">
        <is>
          <t>HVC</t>
        </is>
      </c>
      <c r="E1160" s="144" t="inlineStr">
        <is>
          <t>Manutenção</t>
        </is>
      </c>
      <c r="F1160" s="141" t="inlineStr">
        <is>
          <t>Infra e Hotelaria</t>
        </is>
      </c>
      <c r="G1160" s="144" t="inlineStr">
        <is>
          <t>410 Bloqueado para manutenção</t>
        </is>
      </c>
      <c r="H1160" s="146" t="inlineStr">
        <is>
          <t>Concluído</t>
        </is>
      </c>
      <c r="I1160" s="144" t="inlineStr">
        <is>
          <t>Januário</t>
        </is>
      </c>
    </row>
    <row r="1161" ht="25.5" customHeight="1">
      <c r="A1161" s="193" t="n">
        <v>45887</v>
      </c>
      <c r="B1161" s="145" t="inlineStr">
        <is>
          <t>Agosto</t>
        </is>
      </c>
      <c r="C1161" s="150" t="n">
        <v>2025</v>
      </c>
      <c r="D1161" s="201" t="inlineStr">
        <is>
          <t>HVC</t>
        </is>
      </c>
      <c r="E1161" s="144" t="inlineStr">
        <is>
          <t>Ouvidoria</t>
        </is>
      </c>
      <c r="F1161" s="147" t="inlineStr">
        <is>
          <t>Fluxo do Paciente</t>
        </is>
      </c>
      <c r="G1161" s="144" t="inlineStr">
        <is>
          <t>BucoMaxilo, ainda se mantém as queixas</t>
        </is>
      </c>
      <c r="H1161" s="146" t="inlineStr">
        <is>
          <t>Concluído</t>
        </is>
      </c>
      <c r="I1161" s="144" t="inlineStr">
        <is>
          <t>Dr. Átila</t>
        </is>
      </c>
    </row>
    <row r="1162" ht="38.1" customHeight="1">
      <c r="A1162" s="193" t="n">
        <v>45887</v>
      </c>
      <c r="B1162" s="145" t="inlineStr">
        <is>
          <t>Agosto</t>
        </is>
      </c>
      <c r="C1162" s="150" t="n">
        <v>2025</v>
      </c>
      <c r="D1162" s="201" t="inlineStr">
        <is>
          <t>HVC</t>
        </is>
      </c>
      <c r="E1162" s="144" t="inlineStr">
        <is>
          <t>Farmácia</t>
        </is>
      </c>
      <c r="F1162" s="139" t="inlineStr">
        <is>
          <t>Assistencial</t>
        </is>
      </c>
      <c r="G1162" s="144" t="inlineStr">
        <is>
          <t>Solicitação de NPP não atendida por operadora do dia 16 para o dia 17, Opisfarma</t>
        </is>
      </c>
      <c r="H1162" s="146" t="inlineStr">
        <is>
          <t>Concluído</t>
        </is>
      </c>
      <c r="I1162" s="144" t="inlineStr">
        <is>
          <t>Thaís</t>
        </is>
      </c>
    </row>
    <row r="1163" ht="38.1" customHeight="1">
      <c r="A1163" s="193" t="n">
        <v>45887</v>
      </c>
      <c r="B1163" s="145" t="inlineStr">
        <is>
          <t>Agosto</t>
        </is>
      </c>
      <c r="C1163" s="150" t="n">
        <v>2025</v>
      </c>
      <c r="D1163" s="201" t="inlineStr">
        <is>
          <t>HVC</t>
        </is>
      </c>
      <c r="E1163" s="144" t="inlineStr">
        <is>
          <t>Farmácia</t>
        </is>
      </c>
      <c r="F1163" s="139" t="inlineStr">
        <is>
          <t>Assistencial</t>
        </is>
      </c>
      <c r="G1163" s="144" t="inlineStr">
        <is>
          <t>Enfermagem com prescrição de medicamento escrita no papel</t>
        </is>
      </c>
      <c r="H1163" s="146" t="inlineStr">
        <is>
          <t>Concluído</t>
        </is>
      </c>
      <c r="I1163" s="144" t="inlineStr">
        <is>
          <t>Thaís</t>
        </is>
      </c>
    </row>
    <row r="1164" ht="25.5" customHeight="1">
      <c r="A1164" s="193" t="n">
        <v>45887</v>
      </c>
      <c r="B1164" s="145" t="inlineStr">
        <is>
          <t>Agosto</t>
        </is>
      </c>
      <c r="C1164" s="150" t="n">
        <v>2025</v>
      </c>
      <c r="D1164" s="201" t="inlineStr">
        <is>
          <t>HVC</t>
        </is>
      </c>
      <c r="E1164" s="144" t="inlineStr">
        <is>
          <t>Farmácia</t>
        </is>
      </c>
      <c r="F1164" s="139" t="inlineStr">
        <is>
          <t>Assistencial</t>
        </is>
      </c>
      <c r="G1164" s="144" t="inlineStr">
        <is>
          <t>Notificação de geladeira em temperatura ambiente</t>
        </is>
      </c>
      <c r="H1164" s="146" t="inlineStr">
        <is>
          <t>Concluído</t>
        </is>
      </c>
      <c r="I1164" s="144" t="inlineStr">
        <is>
          <t>Thaís</t>
        </is>
      </c>
    </row>
    <row r="1165" ht="50.45" customHeight="1">
      <c r="A1165" s="193" t="n">
        <v>45887</v>
      </c>
      <c r="B1165" s="145" t="inlineStr">
        <is>
          <t>Agosto</t>
        </is>
      </c>
      <c r="C1165" s="150" t="n">
        <v>2025</v>
      </c>
      <c r="D1165" s="201" t="inlineStr">
        <is>
          <t>HVC</t>
        </is>
      </c>
      <c r="E1165" s="144" t="inlineStr">
        <is>
          <t>Farmácia</t>
        </is>
      </c>
      <c r="F1165" s="139" t="inlineStr">
        <is>
          <t>Assistencial</t>
        </is>
      </c>
      <c r="G1165" s="144" t="inlineStr">
        <is>
          <t>Falta de preenchimento do formulário de reconciliação medicamentosa 5 reconciliação medicamentosa</t>
        </is>
      </c>
      <c r="H1165" s="146" t="inlineStr">
        <is>
          <t>Concluído</t>
        </is>
      </c>
      <c r="I1165" s="144" t="inlineStr">
        <is>
          <t>Thaís</t>
        </is>
      </c>
    </row>
    <row r="1166" ht="25.5" customHeight="1">
      <c r="A1166" s="193" t="n">
        <v>45887</v>
      </c>
      <c r="B1166" s="145" t="inlineStr">
        <is>
          <t>Agosto</t>
        </is>
      </c>
      <c r="C1166" s="150" t="n">
        <v>2025</v>
      </c>
      <c r="D1166" s="201" t="inlineStr">
        <is>
          <t>HVC</t>
        </is>
      </c>
      <c r="E1166" s="144" t="inlineStr">
        <is>
          <t>Engenharia Clínica</t>
        </is>
      </c>
      <c r="F1166" s="141" t="inlineStr">
        <is>
          <t>Infra e Hotelaria</t>
        </is>
      </c>
      <c r="G1166" s="144" t="inlineStr">
        <is>
          <t>Mamografo Do casarão sofreu parada durante o sabádo</t>
        </is>
      </c>
      <c r="H1166" s="146" t="inlineStr">
        <is>
          <t>Concluído</t>
        </is>
      </c>
      <c r="I1166" s="144" t="inlineStr">
        <is>
          <t>Victório</t>
        </is>
      </c>
    </row>
    <row r="1167" ht="25.5" customHeight="1">
      <c r="A1167" s="193" t="n">
        <v>45887</v>
      </c>
      <c r="B1167" s="145" t="inlineStr">
        <is>
          <t>Agosto</t>
        </is>
      </c>
      <c r="C1167" s="150" t="n">
        <v>2025</v>
      </c>
      <c r="D1167" s="201" t="inlineStr">
        <is>
          <t>HVC</t>
        </is>
      </c>
      <c r="E1167" s="144" t="inlineStr">
        <is>
          <t>Manutenção</t>
        </is>
      </c>
      <c r="F1167" s="141" t="inlineStr">
        <is>
          <t>Infra e Hotelaria</t>
        </is>
      </c>
      <c r="G1167" s="144" t="inlineStr">
        <is>
          <t>Sem Controle do Ar do bloco cirúrgico a mais de 60 dias</t>
        </is>
      </c>
      <c r="H1167" s="146" t="inlineStr">
        <is>
          <t>Concluído</t>
        </is>
      </c>
      <c r="I1167" s="144" t="inlineStr">
        <is>
          <t>Januário</t>
        </is>
      </c>
    </row>
    <row r="1168" ht="25.5" customHeight="1">
      <c r="A1168" s="193" t="n">
        <v>45887</v>
      </c>
      <c r="B1168" s="145" t="inlineStr">
        <is>
          <t>Agosto</t>
        </is>
      </c>
      <c r="C1168" s="150" t="n">
        <v>2025</v>
      </c>
      <c r="D1168" s="201" t="inlineStr">
        <is>
          <t>HVC</t>
        </is>
      </c>
      <c r="E1168" s="144" t="inlineStr">
        <is>
          <t>SCIH/CCIH</t>
        </is>
      </c>
      <c r="F1168" s="139" t="inlineStr">
        <is>
          <t>Assistencial</t>
        </is>
      </c>
      <c r="G1168" s="144" t="inlineStr">
        <is>
          <t>Infecção de sítio cirúrgico mas já saiu de alta</t>
        </is>
      </c>
      <c r="H1168" s="146" t="inlineStr">
        <is>
          <t>Concluído</t>
        </is>
      </c>
      <c r="I1168" s="144" t="inlineStr">
        <is>
          <t>Thaís C.</t>
        </is>
      </c>
    </row>
    <row r="1169" ht="38.1" customHeight="1">
      <c r="A1169" s="193" t="n">
        <v>45887</v>
      </c>
      <c r="B1169" s="145" t="inlineStr">
        <is>
          <t>Agosto</t>
        </is>
      </c>
      <c r="C1169" s="150" t="n">
        <v>2025</v>
      </c>
      <c r="D1169" s="201" t="inlineStr">
        <is>
          <t>HVC</t>
        </is>
      </c>
      <c r="E1169" s="144" t="inlineStr">
        <is>
          <t>Enfermagem Qualidade</t>
        </is>
      </c>
      <c r="F1169" s="147" t="inlineStr">
        <is>
          <t>Fluxo do Paciente</t>
        </is>
      </c>
      <c r="G1169" s="144" t="inlineStr">
        <is>
          <t>transferencia de paciente de outro hospital para o HVC, sem reserva de leito</t>
        </is>
      </c>
      <c r="H1169" s="146" t="inlineStr">
        <is>
          <t>Concluído</t>
        </is>
      </c>
      <c r="I1169" s="144" t="inlineStr">
        <is>
          <t>Thalita</t>
        </is>
      </c>
    </row>
    <row r="1170" ht="38.1" customHeight="1">
      <c r="A1170" s="193" t="n">
        <v>45887</v>
      </c>
      <c r="B1170" s="145" t="inlineStr">
        <is>
          <t>Agosto</t>
        </is>
      </c>
      <c r="C1170" s="150" t="n">
        <v>2025</v>
      </c>
      <c r="D1170" s="201" t="inlineStr">
        <is>
          <t>CSC</t>
        </is>
      </c>
      <c r="E1170" s="144" t="inlineStr">
        <is>
          <t>Manutenção</t>
        </is>
      </c>
      <c r="F1170" s="141" t="inlineStr">
        <is>
          <t>Infra e Hotelaria</t>
        </is>
      </c>
      <c r="G1170" s="144" t="inlineStr">
        <is>
          <t>Paciente ficou presa dentro do elevador por 10 minutos, noitificação aberta</t>
        </is>
      </c>
      <c r="H1170" s="146" t="inlineStr">
        <is>
          <t>Concluído</t>
        </is>
      </c>
      <c r="I1170" s="144" t="inlineStr">
        <is>
          <t>Alan</t>
        </is>
      </c>
    </row>
    <row r="1171" ht="50.45" customHeight="1">
      <c r="A1171" s="193" t="n">
        <v>45887</v>
      </c>
      <c r="B1171" s="145" t="inlineStr">
        <is>
          <t>Agosto</t>
        </is>
      </c>
      <c r="C1171" s="150" t="n">
        <v>2025</v>
      </c>
      <c r="D1171" s="201" t="inlineStr">
        <is>
          <t>CSC</t>
        </is>
      </c>
      <c r="E1171" s="144" t="inlineStr">
        <is>
          <t>Enfermagem Qualidade</t>
        </is>
      </c>
      <c r="F1171" s="139" t="inlineStr">
        <is>
          <t>Assistencial</t>
        </is>
      </c>
      <c r="G1171" s="144" t="inlineStr">
        <is>
          <t>Prestador de serviço teve acesso ao CC sem indentificação foi indentificado pela enfermagem dentro do CC</t>
        </is>
      </c>
      <c r="H1171" s="146" t="inlineStr">
        <is>
          <t>Concluído</t>
        </is>
      </c>
      <c r="I1171" s="144" t="inlineStr">
        <is>
          <t>Thalita</t>
        </is>
      </c>
    </row>
    <row r="1172" ht="50.45" customHeight="1">
      <c r="A1172" s="193" t="n">
        <v>45887</v>
      </c>
      <c r="B1172" s="145" t="inlineStr">
        <is>
          <t>Agosto</t>
        </is>
      </c>
      <c r="C1172" s="150" t="n">
        <v>2025</v>
      </c>
      <c r="D1172" s="201" t="inlineStr">
        <is>
          <t>HVC</t>
        </is>
      </c>
      <c r="E1172" s="144" t="inlineStr">
        <is>
          <t>Enfermagem Qualidade</t>
        </is>
      </c>
      <c r="F1172" s="147" t="inlineStr">
        <is>
          <t>Fluxo do Paciente</t>
        </is>
      </c>
      <c r="G1172" s="144" t="inlineStr">
        <is>
          <t>paciente sobe do CC para ala de internação sem prescrição médica/ tentativa de retirada de medicação na urgência</t>
        </is>
      </c>
      <c r="H1172" s="146" t="inlineStr">
        <is>
          <t>Concluído</t>
        </is>
      </c>
      <c r="I1172" s="144" t="inlineStr">
        <is>
          <t>Thalita</t>
        </is>
      </c>
    </row>
    <row r="1173" ht="25.5" customHeight="1">
      <c r="A1173" s="193" t="n">
        <v>45887</v>
      </c>
      <c r="B1173" s="145" t="inlineStr">
        <is>
          <t>Agosto</t>
        </is>
      </c>
      <c r="C1173" s="150" t="n">
        <v>2025</v>
      </c>
      <c r="D1173" s="201" t="inlineStr">
        <is>
          <t>HVC</t>
        </is>
      </c>
      <c r="E1173" s="144" t="inlineStr">
        <is>
          <t>Enfermagem Qualidade</t>
        </is>
      </c>
      <c r="F1173" s="147" t="inlineStr">
        <is>
          <t>Fluxo do Paciente</t>
        </is>
      </c>
      <c r="G1173" s="144" t="inlineStr">
        <is>
          <t>fluxo de alta (falta de mensageiro)</t>
        </is>
      </c>
      <c r="H1173" s="146" t="inlineStr">
        <is>
          <t>Concluído</t>
        </is>
      </c>
      <c r="I1173" s="144" t="inlineStr">
        <is>
          <t>Thalita</t>
        </is>
      </c>
    </row>
    <row r="1174" ht="14.1" customHeight="1">
      <c r="A1174" s="193" t="n">
        <v>45887</v>
      </c>
      <c r="B1174" s="145" t="inlineStr">
        <is>
          <t>Agosto</t>
        </is>
      </c>
      <c r="C1174" s="150" t="n">
        <v>2025</v>
      </c>
      <c r="D1174" s="201" t="inlineStr">
        <is>
          <t>HVC</t>
        </is>
      </c>
      <c r="E1174" s="144" t="inlineStr">
        <is>
          <t>Enfermagem Qualidade</t>
        </is>
      </c>
      <c r="F1174" s="141" t="inlineStr">
        <is>
          <t>Infra e Hotelaria</t>
        </is>
      </c>
      <c r="G1174" s="144" t="inlineStr">
        <is>
          <t>falta de higiene no CC</t>
        </is>
      </c>
      <c r="H1174" s="146" t="inlineStr">
        <is>
          <t>Concluído</t>
        </is>
      </c>
      <c r="I1174" s="144" t="inlineStr">
        <is>
          <t>Thalita</t>
        </is>
      </c>
    </row>
    <row r="1175" ht="38.1" customHeight="1">
      <c r="A1175" s="193" t="n">
        <v>45887</v>
      </c>
      <c r="B1175" s="145" t="inlineStr">
        <is>
          <t>Agosto</t>
        </is>
      </c>
      <c r="C1175" s="150" t="n">
        <v>2025</v>
      </c>
      <c r="D1175" s="201" t="inlineStr">
        <is>
          <t>HVC</t>
        </is>
      </c>
      <c r="E1175" s="144" t="inlineStr">
        <is>
          <t>Enfermagem Qualidade</t>
        </is>
      </c>
      <c r="F1175" s="139" t="inlineStr">
        <is>
          <t>Assistencial</t>
        </is>
      </c>
      <c r="G1175" s="144" t="inlineStr">
        <is>
          <t>vomito seguido por engasgo e perda de consciencia, - acionamento de internista</t>
        </is>
      </c>
      <c r="H1175" s="146" t="inlineStr">
        <is>
          <t>Concluído</t>
        </is>
      </c>
      <c r="I1175" s="144" t="inlineStr">
        <is>
          <t>Thalita</t>
        </is>
      </c>
    </row>
    <row r="1176" ht="14.1" customHeight="1">
      <c r="A1176" s="193" t="n">
        <v>45887</v>
      </c>
      <c r="B1176" s="145" t="inlineStr">
        <is>
          <t>Agosto</t>
        </is>
      </c>
      <c r="C1176" s="150" t="n">
        <v>2025</v>
      </c>
      <c r="D1176" s="201" t="inlineStr">
        <is>
          <t>HVC</t>
        </is>
      </c>
      <c r="E1176" s="144" t="inlineStr">
        <is>
          <t>Especialistas</t>
        </is>
      </c>
      <c r="F1176" s="139" t="inlineStr">
        <is>
          <t>Assistencial</t>
        </is>
      </c>
      <c r="G1176" s="144" t="inlineStr">
        <is>
          <t>Flebite G1 - 8°D</t>
        </is>
      </c>
      <c r="H1176" s="146" t="inlineStr">
        <is>
          <t>Concluído</t>
        </is>
      </c>
      <c r="I1176" s="144" t="inlineStr">
        <is>
          <t>Adilson</t>
        </is>
      </c>
    </row>
    <row r="1177" ht="38.1" customHeight="1">
      <c r="A1177" s="193" t="n">
        <v>45887</v>
      </c>
      <c r="B1177" s="145" t="inlineStr">
        <is>
          <t>Agosto</t>
        </is>
      </c>
      <c r="C1177" s="150" t="n">
        <v>2025</v>
      </c>
      <c r="D1177" s="201" t="inlineStr">
        <is>
          <t>HVC</t>
        </is>
      </c>
      <c r="E1177" s="144" t="inlineStr">
        <is>
          <t>Especialistas</t>
        </is>
      </c>
      <c r="F1177" s="139" t="inlineStr">
        <is>
          <t>Assistencial</t>
        </is>
      </c>
      <c r="G1177" s="144" t="inlineStr">
        <is>
          <t>Quase Falha Medicamentosa - 3°D (prescrição médica incorreta)</t>
        </is>
      </c>
      <c r="H1177" s="146" t="inlineStr">
        <is>
          <t>Concluído</t>
        </is>
      </c>
      <c r="I1177" s="144" t="inlineStr">
        <is>
          <t>Adilson</t>
        </is>
      </c>
    </row>
    <row r="1178" ht="25.5" customHeight="1">
      <c r="A1178" s="193" t="n">
        <v>45887</v>
      </c>
      <c r="B1178" s="145" t="inlineStr">
        <is>
          <t>Agosto</t>
        </is>
      </c>
      <c r="C1178" s="150" t="n">
        <v>2025</v>
      </c>
      <c r="D1178" s="201" t="inlineStr">
        <is>
          <t>HVC</t>
        </is>
      </c>
      <c r="E1178" s="144" t="inlineStr">
        <is>
          <t>Especialistas</t>
        </is>
      </c>
      <c r="F1178" s="139" t="inlineStr">
        <is>
          <t>Assistencial</t>
        </is>
      </c>
      <c r="G1178" s="144" t="inlineStr">
        <is>
          <t>Queda no Centro Clínico nova Campinas</t>
        </is>
      </c>
      <c r="H1178" s="146" t="inlineStr">
        <is>
          <t>Concluído</t>
        </is>
      </c>
      <c r="I1178" s="144" t="inlineStr">
        <is>
          <t>Adilson</t>
        </is>
      </c>
    </row>
    <row r="1179" ht="38.1" customHeight="1">
      <c r="A1179" s="193" t="n">
        <v>45888</v>
      </c>
      <c r="B1179" s="145" t="inlineStr">
        <is>
          <t>Agosto</t>
        </is>
      </c>
      <c r="C1179" s="150" t="n">
        <v>2025</v>
      </c>
      <c r="D1179" s="201" t="inlineStr">
        <is>
          <t>HVC</t>
        </is>
      </c>
      <c r="E1179" s="144" t="inlineStr">
        <is>
          <t>Enfermagem Alas</t>
        </is>
      </c>
      <c r="F1179" s="139" t="inlineStr">
        <is>
          <t>Assistencial</t>
        </is>
      </c>
      <c r="G1179" s="144" t="inlineStr">
        <is>
          <t>Enfermagem necessitou descer para farmácia para pegar medicamentos</t>
        </is>
      </c>
      <c r="H1179" s="146" t="inlineStr">
        <is>
          <t>Concluído</t>
        </is>
      </c>
      <c r="I1179" s="144" t="inlineStr">
        <is>
          <t>Letícia</t>
        </is>
      </c>
    </row>
    <row r="1180" ht="38.1" customHeight="1">
      <c r="A1180" s="193" t="n">
        <v>45888</v>
      </c>
      <c r="B1180" s="145" t="inlineStr">
        <is>
          <t>Agosto</t>
        </is>
      </c>
      <c r="C1180" s="150" t="n">
        <v>2025</v>
      </c>
      <c r="D1180" s="201" t="inlineStr">
        <is>
          <t>HVC</t>
        </is>
      </c>
      <c r="E1180" s="144" t="inlineStr">
        <is>
          <t>Engenharia Clínica</t>
        </is>
      </c>
      <c r="F1180" s="141" t="inlineStr">
        <is>
          <t>Infra e Hotelaria</t>
        </is>
      </c>
      <c r="G1180" s="144" t="inlineStr">
        <is>
          <t>Nefrocamp entra com equipamento no hospital sem validação da engenharia clínica</t>
        </is>
      </c>
      <c r="H1180" s="146" t="inlineStr">
        <is>
          <t>Concluído</t>
        </is>
      </c>
      <c r="I1180" s="144" t="inlineStr">
        <is>
          <t>Dr. Átila</t>
        </is>
      </c>
    </row>
    <row r="1181" ht="14.1" customHeight="1">
      <c r="A1181" s="193" t="n">
        <v>45888</v>
      </c>
      <c r="B1181" s="145" t="inlineStr">
        <is>
          <t>Agosto</t>
        </is>
      </c>
      <c r="C1181" s="150" t="n">
        <v>2025</v>
      </c>
      <c r="D1181" s="201" t="inlineStr">
        <is>
          <t>HVC</t>
        </is>
      </c>
      <c r="E1181" s="144" t="inlineStr">
        <is>
          <t>Especialistas</t>
        </is>
      </c>
      <c r="F1181" s="139" t="inlineStr">
        <is>
          <t>Assistencial</t>
        </is>
      </c>
      <c r="G1181" s="144" t="inlineStr">
        <is>
          <t>Lesão por pressão 3°D</t>
        </is>
      </c>
      <c r="H1181" s="146" t="inlineStr">
        <is>
          <t>Concluído</t>
        </is>
      </c>
      <c r="I1181" s="144" t="inlineStr">
        <is>
          <t>Déborah</t>
        </is>
      </c>
    </row>
    <row r="1182" ht="25.5" customHeight="1">
      <c r="A1182" s="193" t="n">
        <v>45888</v>
      </c>
      <c r="B1182" s="145" t="inlineStr">
        <is>
          <t>Agosto</t>
        </is>
      </c>
      <c r="C1182" s="150" t="n">
        <v>2025</v>
      </c>
      <c r="D1182" s="201" t="inlineStr">
        <is>
          <t>HVC</t>
        </is>
      </c>
      <c r="E1182" s="144" t="inlineStr">
        <is>
          <t>Especialistas</t>
        </is>
      </c>
      <c r="F1182" s="139" t="inlineStr">
        <is>
          <t>Assistencial</t>
        </is>
      </c>
      <c r="G1182" s="144" t="inlineStr">
        <is>
          <t>Falha cadeia medicamentosa PSA</t>
        </is>
      </c>
      <c r="H1182" s="146" t="inlineStr">
        <is>
          <t>Concluído</t>
        </is>
      </c>
      <c r="I1182" s="144" t="inlineStr">
        <is>
          <t>Déborah</t>
        </is>
      </c>
    </row>
    <row r="1183" ht="25.5" customHeight="1">
      <c r="A1183" s="193" t="n">
        <v>45888</v>
      </c>
      <c r="B1183" s="145" t="inlineStr">
        <is>
          <t>Agosto</t>
        </is>
      </c>
      <c r="C1183" s="150" t="n">
        <v>2025</v>
      </c>
      <c r="D1183" s="201" t="inlineStr">
        <is>
          <t>HVC</t>
        </is>
      </c>
      <c r="E1183" s="144" t="inlineStr">
        <is>
          <t>Quality 24</t>
        </is>
      </c>
      <c r="F1183" s="140" t="inlineStr">
        <is>
          <t>Sistemas de Informações</t>
        </is>
      </c>
      <c r="G1183" s="144" t="inlineStr">
        <is>
          <t>CC 9 Chamados e 33% de adesão</t>
        </is>
      </c>
      <c r="H1183" s="146" t="inlineStr">
        <is>
          <t>Concluído</t>
        </is>
      </c>
      <c r="I1183" s="144" t="inlineStr">
        <is>
          <t>Adriana Furlan</t>
        </is>
      </c>
    </row>
    <row r="1184" ht="14.1" customHeight="1">
      <c r="A1184" s="193" t="n">
        <v>45888</v>
      </c>
      <c r="B1184" s="145" t="inlineStr">
        <is>
          <t>Agosto</t>
        </is>
      </c>
      <c r="C1184" s="150" t="n">
        <v>2025</v>
      </c>
      <c r="D1184" s="201" t="inlineStr">
        <is>
          <t>HVC</t>
        </is>
      </c>
      <c r="E1184" s="144" t="inlineStr">
        <is>
          <t>Quality 24</t>
        </is>
      </c>
      <c r="F1184" s="140" t="inlineStr">
        <is>
          <t>Sistemas de Informações</t>
        </is>
      </c>
      <c r="G1184" s="144" t="inlineStr">
        <is>
          <t>Nutrição 81 58% de adesão</t>
        </is>
      </c>
      <c r="H1184" s="146" t="inlineStr">
        <is>
          <t>Concluído</t>
        </is>
      </c>
      <c r="I1184" s="144" t="inlineStr">
        <is>
          <t>Juliana</t>
        </is>
      </c>
    </row>
    <row r="1185" ht="25.5" customHeight="1">
      <c r="A1185" s="193" t="n">
        <v>45888</v>
      </c>
      <c r="B1185" s="145" t="inlineStr">
        <is>
          <t>Agosto</t>
        </is>
      </c>
      <c r="C1185" s="150" t="n">
        <v>2025</v>
      </c>
      <c r="D1185" s="201" t="inlineStr">
        <is>
          <t>HVC</t>
        </is>
      </c>
      <c r="E1185" s="144" t="inlineStr">
        <is>
          <t>Quality 24</t>
        </is>
      </c>
      <c r="F1185" s="140" t="inlineStr">
        <is>
          <t>Sistemas de Informações</t>
        </is>
      </c>
      <c r="G1185" s="144" t="inlineStr">
        <is>
          <t>Hotelaria 1 Chamado e 0% de adesão</t>
        </is>
      </c>
      <c r="H1185" s="146" t="inlineStr">
        <is>
          <t>Concluído</t>
        </is>
      </c>
      <c r="I1185" s="144" t="inlineStr">
        <is>
          <t>Marjorie</t>
        </is>
      </c>
    </row>
    <row r="1186" ht="25.5" customHeight="1">
      <c r="A1186" s="193" t="n">
        <v>45889</v>
      </c>
      <c r="B1186" s="145" t="inlineStr">
        <is>
          <t>Agosto</t>
        </is>
      </c>
      <c r="C1186" s="150" t="n">
        <v>2025</v>
      </c>
      <c r="D1186" s="201" t="inlineStr">
        <is>
          <t>HVC</t>
        </is>
      </c>
      <c r="E1186" s="144" t="inlineStr">
        <is>
          <t>Ouvidoria</t>
        </is>
      </c>
      <c r="F1186" s="147" t="inlineStr">
        <is>
          <t>Fluxo do Paciente</t>
        </is>
      </c>
      <c r="G1186" s="144" t="inlineStr">
        <is>
          <t>BucoMaxilo, ainda se mantém as queixas</t>
        </is>
      </c>
      <c r="H1186" s="146" t="inlineStr">
        <is>
          <t>Concluído</t>
        </is>
      </c>
      <c r="I1186" s="144" t="inlineStr">
        <is>
          <t>Dr. Átila</t>
        </is>
      </c>
    </row>
    <row r="1187" ht="38.1" customHeight="1">
      <c r="A1187" s="193" t="n">
        <v>45889</v>
      </c>
      <c r="B1187" s="145" t="inlineStr">
        <is>
          <t>Agosto</t>
        </is>
      </c>
      <c r="C1187" s="150" t="n">
        <v>2025</v>
      </c>
      <c r="D1187" s="201" t="inlineStr">
        <is>
          <t>HVC</t>
        </is>
      </c>
      <c r="E1187" s="144" t="inlineStr">
        <is>
          <t>Engenharia Clínica</t>
        </is>
      </c>
      <c r="F1187" s="141" t="inlineStr">
        <is>
          <t>Infra e Hotelaria</t>
        </is>
      </c>
      <c r="G1187" s="144" t="inlineStr">
        <is>
          <t>Mesa de estereo taxia do casarão em manutenção já solucionada</t>
        </is>
      </c>
      <c r="H1187" s="146" t="inlineStr">
        <is>
          <t>Concluído</t>
        </is>
      </c>
      <c r="I1187" s="144" t="inlineStr">
        <is>
          <t>Victório</t>
        </is>
      </c>
    </row>
    <row r="1188" ht="25.5" customHeight="1">
      <c r="A1188" s="193" t="n">
        <v>45889</v>
      </c>
      <c r="B1188" s="145" t="inlineStr">
        <is>
          <t>Agosto</t>
        </is>
      </c>
      <c r="C1188" s="150" t="n">
        <v>2025</v>
      </c>
      <c r="D1188" s="201" t="inlineStr">
        <is>
          <t>HVC</t>
        </is>
      </c>
      <c r="E1188" s="144" t="inlineStr">
        <is>
          <t>Manutenção</t>
        </is>
      </c>
      <c r="F1188" s="141" t="inlineStr">
        <is>
          <t>Infra e Hotelaria</t>
        </is>
      </c>
      <c r="G1188" s="144" t="inlineStr">
        <is>
          <t>Leito 338 Bloqueado piso vai ser trocado</t>
        </is>
      </c>
      <c r="H1188" s="146" t="inlineStr">
        <is>
          <t>Concluído</t>
        </is>
      </c>
      <c r="I1188" s="144" t="inlineStr">
        <is>
          <t>Alan</t>
        </is>
      </c>
    </row>
    <row r="1189" ht="38.1" customHeight="1">
      <c r="A1189" s="193" t="n">
        <v>45889</v>
      </c>
      <c r="B1189" s="145" t="inlineStr">
        <is>
          <t>Agosto</t>
        </is>
      </c>
      <c r="C1189" s="150" t="n">
        <v>2025</v>
      </c>
      <c r="D1189" s="201" t="inlineStr">
        <is>
          <t>HVC</t>
        </is>
      </c>
      <c r="E1189" s="144" t="inlineStr">
        <is>
          <t>Enfermagem Qualidade</t>
        </is>
      </c>
      <c r="F1189" s="139" t="inlineStr">
        <is>
          <t>Assistencial</t>
        </is>
      </c>
      <c r="G1189" s="144" t="inlineStr">
        <is>
          <t>familiar não atende às orientações de prevenção de BCP</t>
        </is>
      </c>
      <c r="H1189" s="146" t="inlineStr">
        <is>
          <t>Concluído</t>
        </is>
      </c>
      <c r="I1189" s="144" t="inlineStr">
        <is>
          <t>Thalita</t>
        </is>
      </c>
    </row>
    <row r="1190" ht="38.1" customHeight="1">
      <c r="A1190" s="193" t="n">
        <v>45889</v>
      </c>
      <c r="B1190" s="145" t="inlineStr">
        <is>
          <t>Agosto</t>
        </is>
      </c>
      <c r="C1190" s="150" t="n">
        <v>2025</v>
      </c>
      <c r="D1190" s="201" t="inlineStr">
        <is>
          <t>HVC</t>
        </is>
      </c>
      <c r="E1190" s="144" t="inlineStr">
        <is>
          <t>Enfermagem Qualidade</t>
        </is>
      </c>
      <c r="F1190" s="139" t="inlineStr">
        <is>
          <t>Assistencial</t>
        </is>
      </c>
      <c r="G1190" s="144" t="inlineStr">
        <is>
          <t>GTT tracionada acidentalmente, verificado balonet estourado</t>
        </is>
      </c>
      <c r="H1190" s="146" t="inlineStr">
        <is>
          <t>Concluído</t>
        </is>
      </c>
      <c r="I1190" s="144" t="inlineStr">
        <is>
          <t>Thalita</t>
        </is>
      </c>
    </row>
    <row r="1191" ht="38.1" customHeight="1">
      <c r="A1191" s="193" t="n">
        <v>45889</v>
      </c>
      <c r="B1191" s="145" t="inlineStr">
        <is>
          <t>Agosto</t>
        </is>
      </c>
      <c r="C1191" s="150" t="n">
        <v>2025</v>
      </c>
      <c r="D1191" s="201" t="inlineStr">
        <is>
          <t>HVC</t>
        </is>
      </c>
      <c r="E1191" s="144" t="inlineStr">
        <is>
          <t>Enfermagem Qualidade</t>
        </is>
      </c>
      <c r="F1191" s="140" t="inlineStr">
        <is>
          <t>Sistemas de Informações</t>
        </is>
      </c>
      <c r="G1191" s="144" t="inlineStr">
        <is>
          <t>Falta de orientações do Q24 para familiares feito notificação pela equipe</t>
        </is>
      </c>
      <c r="H1191" s="146" t="inlineStr">
        <is>
          <t>Concluído</t>
        </is>
      </c>
      <c r="I1191" s="144" t="inlineStr">
        <is>
          <t>Thalita</t>
        </is>
      </c>
    </row>
    <row r="1192" ht="25.5" customHeight="1">
      <c r="A1192" s="193" t="n">
        <v>45889</v>
      </c>
      <c r="B1192" s="145" t="inlineStr">
        <is>
          <t>Agosto</t>
        </is>
      </c>
      <c r="C1192" s="150" t="n">
        <v>2025</v>
      </c>
      <c r="D1192" s="201" t="inlineStr">
        <is>
          <t>HVC</t>
        </is>
      </c>
      <c r="E1192" s="144" t="inlineStr">
        <is>
          <t>Especialistas</t>
        </is>
      </c>
      <c r="F1192" s="139" t="inlineStr">
        <is>
          <t>Assistencial</t>
        </is>
      </c>
      <c r="G1192" s="144" t="inlineStr">
        <is>
          <t>2 LPP - 1°D (Estagio 1 e Estagio 2)</t>
        </is>
      </c>
      <c r="H1192" s="146" t="inlineStr">
        <is>
          <t>Concluído</t>
        </is>
      </c>
      <c r="I1192" s="144" t="inlineStr">
        <is>
          <t>Déborah</t>
        </is>
      </c>
    </row>
    <row r="1193" ht="38.1" customHeight="1">
      <c r="A1193" s="193" t="n">
        <v>45889</v>
      </c>
      <c r="B1193" s="145" t="inlineStr">
        <is>
          <t>Agosto</t>
        </is>
      </c>
      <c r="C1193" s="150" t="n">
        <v>2025</v>
      </c>
      <c r="D1193" s="201" t="inlineStr">
        <is>
          <t>HVC</t>
        </is>
      </c>
      <c r="E1193" s="144" t="inlineStr">
        <is>
          <t>Especialistas</t>
        </is>
      </c>
      <c r="F1193" s="139" t="inlineStr">
        <is>
          <t>Assistencial</t>
        </is>
      </c>
      <c r="G1193" s="144" t="inlineStr">
        <is>
          <t>Falha no preenchimento do rotulo de DVA dispositivos de terapia intravenosa - EDA</t>
        </is>
      </c>
      <c r="H1193" s="146" t="inlineStr">
        <is>
          <t>Concluído</t>
        </is>
      </c>
      <c r="I1193" s="144" t="inlineStr">
        <is>
          <t>Déborah</t>
        </is>
      </c>
    </row>
    <row r="1194" ht="14.1" customHeight="1">
      <c r="A1194" s="193" t="n">
        <v>45889</v>
      </c>
      <c r="B1194" s="145" t="inlineStr">
        <is>
          <t>Agosto</t>
        </is>
      </c>
      <c r="C1194" s="150" t="n">
        <v>2025</v>
      </c>
      <c r="D1194" s="201" t="inlineStr">
        <is>
          <t>HVC</t>
        </is>
      </c>
      <c r="E1194" s="144" t="inlineStr">
        <is>
          <t>Especialistas</t>
        </is>
      </c>
      <c r="F1194" s="139" t="inlineStr">
        <is>
          <t>Assistencial</t>
        </is>
      </c>
      <c r="G1194" s="144" t="inlineStr">
        <is>
          <t>Multiplas Punções - UTI PED</t>
        </is>
      </c>
      <c r="H1194" s="146" t="inlineStr">
        <is>
          <t>Concluído</t>
        </is>
      </c>
      <c r="I1194" s="144" t="inlineStr">
        <is>
          <t>Déborah</t>
        </is>
      </c>
    </row>
    <row r="1195" ht="25.5" customHeight="1">
      <c r="A1195" s="193" t="n">
        <v>45889</v>
      </c>
      <c r="B1195" s="145" t="inlineStr">
        <is>
          <t>Agosto</t>
        </is>
      </c>
      <c r="C1195" s="150" t="n">
        <v>2025</v>
      </c>
      <c r="D1195" s="201" t="inlineStr">
        <is>
          <t>HVC</t>
        </is>
      </c>
      <c r="E1195" s="144" t="inlineStr">
        <is>
          <t>Especialistas</t>
        </is>
      </c>
      <c r="F1195" s="139" t="inlineStr">
        <is>
          <t>Assistencial</t>
        </is>
      </c>
      <c r="G1195" s="144" t="inlineStr">
        <is>
          <t>Ausencia de Pulseira de Identific - EDA</t>
        </is>
      </c>
      <c r="H1195" s="146" t="inlineStr">
        <is>
          <t>Concluído</t>
        </is>
      </c>
      <c r="I1195" s="144" t="inlineStr">
        <is>
          <t>Déborah</t>
        </is>
      </c>
    </row>
    <row r="1196" ht="25.5" customHeight="1">
      <c r="A1196" s="193" t="n">
        <v>45890</v>
      </c>
      <c r="B1196" s="145" t="inlineStr">
        <is>
          <t>Agosto</t>
        </is>
      </c>
      <c r="C1196" s="150" t="n">
        <v>2025</v>
      </c>
      <c r="D1196" s="201" t="inlineStr">
        <is>
          <t>HVC</t>
        </is>
      </c>
      <c r="E1196" s="144" t="inlineStr">
        <is>
          <t>Manutenção</t>
        </is>
      </c>
      <c r="F1196" s="141" t="inlineStr">
        <is>
          <t>Infra e Hotelaria</t>
        </is>
      </c>
      <c r="G1196" s="144" t="inlineStr">
        <is>
          <t>415 Bloqueado para manutenção</t>
        </is>
      </c>
      <c r="H1196" s="146" t="inlineStr">
        <is>
          <t>Concluído</t>
        </is>
      </c>
      <c r="I1196" s="144" t="inlineStr">
        <is>
          <t>Januário</t>
        </is>
      </c>
    </row>
    <row r="1197" ht="25.5" customHeight="1">
      <c r="A1197" s="193" t="n">
        <v>45890</v>
      </c>
      <c r="B1197" s="145" t="inlineStr">
        <is>
          <t>Agosto</t>
        </is>
      </c>
      <c r="C1197" s="150" t="n">
        <v>2025</v>
      </c>
      <c r="D1197" s="201" t="inlineStr">
        <is>
          <t>HVC</t>
        </is>
      </c>
      <c r="E1197" s="144" t="inlineStr">
        <is>
          <t>Quality 24</t>
        </is>
      </c>
      <c r="F1197" s="140" t="inlineStr">
        <is>
          <t>Sistemas de Informações</t>
        </is>
      </c>
      <c r="G1197" s="144" t="inlineStr">
        <is>
          <t>Baixa adesão no SLA mensageiro</t>
        </is>
      </c>
      <c r="H1197" s="146" t="inlineStr">
        <is>
          <t>Concluído</t>
        </is>
      </c>
      <c r="I1197" s="144" t="inlineStr">
        <is>
          <t>Regiane</t>
        </is>
      </c>
    </row>
    <row r="1198" ht="25.5" customHeight="1">
      <c r="A1198" s="193" t="n">
        <v>45890</v>
      </c>
      <c r="B1198" s="145" t="inlineStr">
        <is>
          <t>Agosto</t>
        </is>
      </c>
      <c r="C1198" s="150" t="n">
        <v>2025</v>
      </c>
      <c r="D1198" s="201" t="inlineStr">
        <is>
          <t>HVC</t>
        </is>
      </c>
      <c r="E1198" s="144" t="inlineStr">
        <is>
          <t>Engenharia Clínica</t>
        </is>
      </c>
      <c r="F1198" s="141" t="inlineStr">
        <is>
          <t>Infra e Hotelaria</t>
        </is>
      </c>
      <c r="G1198" s="144" t="inlineStr">
        <is>
          <t>RM GE2 Parada Bobina de corpo</t>
        </is>
      </c>
      <c r="H1198" s="146" t="inlineStr">
        <is>
          <t>Concluído</t>
        </is>
      </c>
      <c r="I1198" s="144" t="inlineStr">
        <is>
          <t>Victório</t>
        </is>
      </c>
    </row>
    <row r="1199" ht="25.5" customHeight="1">
      <c r="A1199" s="193" t="n">
        <v>45890</v>
      </c>
      <c r="B1199" s="145" t="inlineStr">
        <is>
          <t>Agosto</t>
        </is>
      </c>
      <c r="C1199" s="150" t="n">
        <v>2025</v>
      </c>
      <c r="D1199" s="201" t="inlineStr">
        <is>
          <t>HVC</t>
        </is>
      </c>
      <c r="E1199" s="144" t="inlineStr">
        <is>
          <t>Engenharia Clínica</t>
        </is>
      </c>
      <c r="F1199" s="141" t="inlineStr">
        <is>
          <t>Infra e Hotelaria</t>
        </is>
      </c>
      <c r="G1199" s="144" t="inlineStr">
        <is>
          <t>Sem protetor do Foco cirúrgico no centro obstétrico</t>
        </is>
      </c>
      <c r="H1199" s="146" t="inlineStr">
        <is>
          <t>Concluído</t>
        </is>
      </c>
      <c r="I1199" s="144" t="inlineStr">
        <is>
          <t>Victório</t>
        </is>
      </c>
    </row>
    <row r="1200" ht="25.5" customHeight="1">
      <c r="A1200" s="193" t="n">
        <v>45890</v>
      </c>
      <c r="B1200" s="145" t="inlineStr">
        <is>
          <t>Agosto</t>
        </is>
      </c>
      <c r="C1200" s="150" t="n">
        <v>2025</v>
      </c>
      <c r="D1200" s="201" t="inlineStr">
        <is>
          <t>HVC</t>
        </is>
      </c>
      <c r="E1200" s="144" t="inlineStr">
        <is>
          <t>Manutenção</t>
        </is>
      </c>
      <c r="F1200" s="141" t="inlineStr">
        <is>
          <t>Infra e Hotelaria</t>
        </is>
      </c>
      <c r="G1200" s="144" t="inlineStr">
        <is>
          <t>Caiu um pedaço de gesso do teto dentro do CO</t>
        </is>
      </c>
      <c r="H1200" s="146" t="inlineStr">
        <is>
          <t>Concluído</t>
        </is>
      </c>
      <c r="I1200" s="144" t="inlineStr">
        <is>
          <t>Alan</t>
        </is>
      </c>
    </row>
    <row r="1201" ht="38.1" customHeight="1">
      <c r="A1201" s="193" t="n">
        <v>45890</v>
      </c>
      <c r="B1201" s="145" t="inlineStr">
        <is>
          <t>Agosto</t>
        </is>
      </c>
      <c r="C1201" s="150" t="n">
        <v>2025</v>
      </c>
      <c r="D1201" s="201" t="inlineStr">
        <is>
          <t>HVC</t>
        </is>
      </c>
      <c r="E1201" s="144" t="inlineStr">
        <is>
          <t>Manutenção</t>
        </is>
      </c>
      <c r="F1201" s="141" t="inlineStr">
        <is>
          <t>Infra e Hotelaria</t>
        </is>
      </c>
      <c r="G1201" s="144" t="inlineStr">
        <is>
          <t>Sala 2 e Sala 6 Ar condicionado sem funcionamento</t>
        </is>
      </c>
      <c r="H1201" s="146" t="inlineStr">
        <is>
          <t>Concluído</t>
        </is>
      </c>
      <c r="I1201" s="144" t="inlineStr">
        <is>
          <t>Januário</t>
        </is>
      </c>
    </row>
    <row r="1202" ht="38.1" customHeight="1">
      <c r="A1202" s="193" t="n">
        <v>45890</v>
      </c>
      <c r="B1202" s="145" t="inlineStr">
        <is>
          <t>Agosto</t>
        </is>
      </c>
      <c r="C1202" s="150" t="n">
        <v>2025</v>
      </c>
      <c r="D1202" s="201" t="inlineStr">
        <is>
          <t>HVC</t>
        </is>
      </c>
      <c r="E1202" s="144" t="inlineStr">
        <is>
          <t>Especialistas</t>
        </is>
      </c>
      <c r="F1202" s="139" t="inlineStr">
        <is>
          <t>Assistencial</t>
        </is>
      </c>
      <c r="G1202" s="144" t="inlineStr">
        <is>
          <t>(Near Miss 404) foi ministrar uma medicação de outro paciente e o paciente barrou</t>
        </is>
      </c>
      <c r="H1202" s="146" t="inlineStr">
        <is>
          <t>Concluído</t>
        </is>
      </c>
      <c r="I1202" s="144" t="inlineStr">
        <is>
          <t>Déborah</t>
        </is>
      </c>
    </row>
    <row r="1203" ht="25.5" customHeight="1">
      <c r="A1203" s="193" t="n">
        <v>45890</v>
      </c>
      <c r="B1203" s="145" t="inlineStr">
        <is>
          <t>Agosto</t>
        </is>
      </c>
      <c r="C1203" s="150" t="n">
        <v>2025</v>
      </c>
      <c r="D1203" s="201" t="inlineStr">
        <is>
          <t>HVC</t>
        </is>
      </c>
      <c r="E1203" s="144" t="inlineStr">
        <is>
          <t>Recepção</t>
        </is>
      </c>
      <c r="F1203" s="147" t="inlineStr">
        <is>
          <t>Fluxo do Paciente</t>
        </is>
      </c>
      <c r="G1203" s="144" t="inlineStr">
        <is>
          <t>Problema de conexão com a Vivest</t>
        </is>
      </c>
      <c r="H1203" s="146" t="inlineStr">
        <is>
          <t>Concluído</t>
        </is>
      </c>
      <c r="I1203" s="144" t="inlineStr">
        <is>
          <t>Rosicleide</t>
        </is>
      </c>
    </row>
    <row r="1204" ht="38.1" customHeight="1">
      <c r="A1204" s="193" t="n">
        <v>45890</v>
      </c>
      <c r="B1204" s="145" t="inlineStr">
        <is>
          <t>Agosto</t>
        </is>
      </c>
      <c r="C1204" s="150" t="n">
        <v>2025</v>
      </c>
      <c r="D1204" s="201" t="inlineStr">
        <is>
          <t>HVC</t>
        </is>
      </c>
      <c r="E1204" s="144" t="inlineStr">
        <is>
          <t>Recepção</t>
        </is>
      </c>
      <c r="F1204" s="147" t="inlineStr">
        <is>
          <t>Fluxo do Paciente</t>
        </is>
      </c>
      <c r="G1204" s="144" t="inlineStr">
        <is>
          <t>Acompanhante do paciente do 317 com atitudes agressiva aos colaboradores</t>
        </is>
      </c>
      <c r="H1204" s="146" t="inlineStr">
        <is>
          <t>Concluído</t>
        </is>
      </c>
      <c r="I1204" s="144" t="inlineStr">
        <is>
          <t>Rosicleide</t>
        </is>
      </c>
    </row>
    <row r="1205" ht="50.45" customHeight="1">
      <c r="A1205" s="193" t="n">
        <v>45890</v>
      </c>
      <c r="B1205" s="145" t="inlineStr">
        <is>
          <t>Agosto</t>
        </is>
      </c>
      <c r="C1205" s="150" t="n">
        <v>2025</v>
      </c>
      <c r="D1205" s="201" t="inlineStr">
        <is>
          <t>CSC</t>
        </is>
      </c>
      <c r="E1205" s="144" t="inlineStr">
        <is>
          <t>Manutenção</t>
        </is>
      </c>
      <c r="F1205" s="141" t="inlineStr">
        <is>
          <t>Infra e Hotelaria</t>
        </is>
      </c>
      <c r="G1205" s="144" t="inlineStr">
        <is>
          <t>Empresa terceira tirou detectores de dentro do CC e agora está com buracos dentro do CC</t>
        </is>
      </c>
      <c r="H1205" s="146" t="inlineStr">
        <is>
          <t>Concluído</t>
        </is>
      </c>
      <c r="I1205" s="144" t="inlineStr">
        <is>
          <t>Januário</t>
        </is>
      </c>
    </row>
    <row r="1206" ht="25.5" customHeight="1">
      <c r="A1206" s="193" t="n">
        <v>45890</v>
      </c>
      <c r="B1206" s="145" t="inlineStr">
        <is>
          <t>Agosto</t>
        </is>
      </c>
      <c r="C1206" s="150" t="n">
        <v>2025</v>
      </c>
      <c r="D1206" s="201" t="inlineStr">
        <is>
          <t>HVC</t>
        </is>
      </c>
      <c r="E1206" s="144" t="inlineStr">
        <is>
          <t>Enfermagem Qualidade</t>
        </is>
      </c>
      <c r="F1206" s="139" t="inlineStr">
        <is>
          <t>Assistencial</t>
        </is>
      </c>
      <c r="G1206" s="144" t="inlineStr">
        <is>
          <t>caixa cirúrgica sobe para o CME faltando ítens</t>
        </is>
      </c>
      <c r="H1206" s="146" t="inlineStr">
        <is>
          <t>Concluído</t>
        </is>
      </c>
      <c r="I1206" s="144" t="inlineStr">
        <is>
          <t>Thalita</t>
        </is>
      </c>
    </row>
    <row r="1207" ht="25.5" customHeight="1">
      <c r="A1207" s="193" t="n">
        <v>45890</v>
      </c>
      <c r="B1207" s="145" t="inlineStr">
        <is>
          <t>Agosto</t>
        </is>
      </c>
      <c r="C1207" s="150" t="n">
        <v>2025</v>
      </c>
      <c r="D1207" s="201" t="inlineStr">
        <is>
          <t>CSC</t>
        </is>
      </c>
      <c r="E1207" s="144" t="inlineStr">
        <is>
          <t>Enfermagem Qualidade</t>
        </is>
      </c>
      <c r="F1207" s="141" t="inlineStr">
        <is>
          <t>Infra e Hotelaria</t>
        </is>
      </c>
      <c r="G1207" s="144" t="inlineStr">
        <is>
          <t>Caixa termica com termometro quebrada no PS</t>
        </is>
      </c>
      <c r="H1207" s="146" t="inlineStr">
        <is>
          <t>Concluído</t>
        </is>
      </c>
      <c r="I1207" s="144" t="inlineStr">
        <is>
          <t>Thalita</t>
        </is>
      </c>
    </row>
    <row r="1208" ht="14.1" customHeight="1">
      <c r="A1208" s="193" t="n">
        <v>45891</v>
      </c>
      <c r="B1208" s="145" t="inlineStr">
        <is>
          <t>Agosto</t>
        </is>
      </c>
      <c r="C1208" s="150" t="n">
        <v>2025</v>
      </c>
      <c r="D1208" s="201" t="inlineStr">
        <is>
          <t>HVC</t>
        </is>
      </c>
      <c r="E1208" s="144" t="inlineStr">
        <is>
          <t>Quality 24</t>
        </is>
      </c>
      <c r="F1208" s="140" t="inlineStr">
        <is>
          <t>Sistemas de Informações</t>
        </is>
      </c>
      <c r="G1208" s="144" t="inlineStr">
        <is>
          <t>Mensageiro com baixa adesão</t>
        </is>
      </c>
      <c r="H1208" s="146" t="inlineStr">
        <is>
          <t>Concluído</t>
        </is>
      </c>
      <c r="I1208" s="144" t="inlineStr">
        <is>
          <t>Regiane</t>
        </is>
      </c>
    </row>
    <row r="1209" ht="25.5" customHeight="1">
      <c r="A1209" s="193" t="n">
        <v>45891</v>
      </c>
      <c r="B1209" s="145" t="inlineStr">
        <is>
          <t>Agosto</t>
        </is>
      </c>
      <c r="C1209" s="150" t="n">
        <v>2025</v>
      </c>
      <c r="D1209" s="201" t="inlineStr">
        <is>
          <t>HVC</t>
        </is>
      </c>
      <c r="E1209" s="144" t="inlineStr">
        <is>
          <t>Farmácia</t>
        </is>
      </c>
      <c r="F1209" s="139" t="inlineStr">
        <is>
          <t>Assistencial</t>
        </is>
      </c>
      <c r="G1209" s="144" t="inlineStr">
        <is>
          <t>1 Notificação por conta de recebimento de tiras</t>
        </is>
      </c>
      <c r="H1209" s="146" t="inlineStr">
        <is>
          <t>Concluído</t>
        </is>
      </c>
      <c r="I1209" s="144" t="inlineStr">
        <is>
          <t>Thaís</t>
        </is>
      </c>
    </row>
    <row r="1210" ht="38.1" customHeight="1">
      <c r="A1210" s="193" t="n">
        <v>45891</v>
      </c>
      <c r="B1210" s="145" t="inlineStr">
        <is>
          <t>Agosto</t>
        </is>
      </c>
      <c r="C1210" s="150" t="n">
        <v>2025</v>
      </c>
      <c r="D1210" s="201" t="inlineStr">
        <is>
          <t>HVC</t>
        </is>
      </c>
      <c r="E1210" s="144" t="inlineStr">
        <is>
          <t>Farmácia</t>
        </is>
      </c>
      <c r="F1210" s="139" t="inlineStr">
        <is>
          <t>Assistencial</t>
        </is>
      </c>
      <c r="G1210" s="144" t="inlineStr">
        <is>
          <t>1 Notificação sobre falta de material no carrinho de anestesia</t>
        </is>
      </c>
      <c r="H1210" s="146" t="inlineStr">
        <is>
          <t>Concluído</t>
        </is>
      </c>
      <c r="I1210" s="144" t="inlineStr">
        <is>
          <t>Thaís</t>
        </is>
      </c>
    </row>
    <row r="1211" ht="25.5" customHeight="1">
      <c r="A1211" s="193" t="n">
        <v>45891</v>
      </c>
      <c r="B1211" s="145" t="inlineStr">
        <is>
          <t>Agosto</t>
        </is>
      </c>
      <c r="C1211" s="150" t="n">
        <v>2025</v>
      </c>
      <c r="D1211" s="201" t="inlineStr">
        <is>
          <t>HVC</t>
        </is>
      </c>
      <c r="E1211" s="144" t="inlineStr">
        <is>
          <t>Especialistas</t>
        </is>
      </c>
      <c r="F1211" s="139" t="inlineStr">
        <is>
          <t>Assistencial</t>
        </is>
      </c>
      <c r="G1211" s="144" t="inlineStr">
        <is>
          <t>1 Reação alergica a contraste na Imagem</t>
        </is>
      </c>
      <c r="H1211" s="146" t="inlineStr">
        <is>
          <t>Concluído</t>
        </is>
      </c>
      <c r="I1211" s="144" t="inlineStr">
        <is>
          <t>Adilson</t>
        </is>
      </c>
    </row>
    <row r="1212" ht="25.5" customHeight="1">
      <c r="A1212" s="193" t="n">
        <v>45891</v>
      </c>
      <c r="B1212" s="145" t="inlineStr">
        <is>
          <t>Agosto</t>
        </is>
      </c>
      <c r="C1212" s="150" t="n">
        <v>2025</v>
      </c>
      <c r="D1212" s="201" t="inlineStr">
        <is>
          <t>CSC</t>
        </is>
      </c>
      <c r="E1212" s="144" t="inlineStr">
        <is>
          <t>Enfermagem CSC</t>
        </is>
      </c>
      <c r="F1212" s="139" t="inlineStr">
        <is>
          <t>Assistencial</t>
        </is>
      </c>
      <c r="G1212" s="144" t="inlineStr">
        <is>
          <t>Paciente com Abnstinencia de Nicotina</t>
        </is>
      </c>
      <c r="H1212" s="146" t="inlineStr">
        <is>
          <t>Concluído</t>
        </is>
      </c>
      <c r="I1212" s="144" t="inlineStr">
        <is>
          <t>Stefany</t>
        </is>
      </c>
    </row>
    <row r="1213" ht="25.5" customHeight="1">
      <c r="A1213" s="193" t="n">
        <v>45891</v>
      </c>
      <c r="B1213" s="145" t="inlineStr">
        <is>
          <t>Agosto</t>
        </is>
      </c>
      <c r="C1213" s="150" t="n">
        <v>2025</v>
      </c>
      <c r="D1213" s="201" t="inlineStr">
        <is>
          <t>CSC</t>
        </is>
      </c>
      <c r="E1213" s="144" t="inlineStr">
        <is>
          <t>Manutenção</t>
        </is>
      </c>
      <c r="F1213" s="141" t="inlineStr">
        <is>
          <t>Infra e Hotelaria</t>
        </is>
      </c>
      <c r="G1213" s="144" t="inlineStr">
        <is>
          <t>R13 Bloqueado no Sistema por vaso entupido</t>
        </is>
      </c>
      <c r="H1213" s="146" t="inlineStr">
        <is>
          <t>Concluído</t>
        </is>
      </c>
      <c r="I1213" s="144" t="inlineStr">
        <is>
          <t>Alan</t>
        </is>
      </c>
    </row>
    <row r="1214" ht="38.1" customHeight="1">
      <c r="A1214" s="193" t="n">
        <v>45891</v>
      </c>
      <c r="B1214" s="145" t="inlineStr">
        <is>
          <t>Agosto</t>
        </is>
      </c>
      <c r="C1214" s="150" t="n">
        <v>2025</v>
      </c>
      <c r="D1214" s="201" t="inlineStr">
        <is>
          <t>CSC</t>
        </is>
      </c>
      <c r="E1214" s="144" t="inlineStr">
        <is>
          <t>Almoxarifado</t>
        </is>
      </c>
      <c r="F1214" s="147" t="inlineStr">
        <is>
          <t>Fluxo do Paciente</t>
        </is>
      </c>
      <c r="G1214" s="144" t="inlineStr">
        <is>
          <t>Falta de Colaborador no Almoxarifado da Casa de Saúde</t>
        </is>
      </c>
      <c r="H1214" s="146" t="inlineStr">
        <is>
          <t>Concluído</t>
        </is>
      </c>
      <c r="I1214" s="144" t="inlineStr">
        <is>
          <t>Dr. Bonilha</t>
        </is>
      </c>
    </row>
    <row r="1215" ht="25.5" customHeight="1">
      <c r="A1215" s="193" t="n">
        <v>45891</v>
      </c>
      <c r="B1215" s="145" t="inlineStr">
        <is>
          <t>Agosto</t>
        </is>
      </c>
      <c r="C1215" s="150" t="n">
        <v>2025</v>
      </c>
      <c r="D1215" s="201" t="inlineStr">
        <is>
          <t>HVC</t>
        </is>
      </c>
      <c r="E1215" s="144" t="inlineStr">
        <is>
          <t>Especialistas</t>
        </is>
      </c>
      <c r="F1215" s="139" t="inlineStr">
        <is>
          <t>Assistencial</t>
        </is>
      </c>
      <c r="G1215" s="144" t="inlineStr">
        <is>
          <t>1 Falha de comunicação ( UTI A/PS)</t>
        </is>
      </c>
      <c r="H1215" s="146" t="inlineStr">
        <is>
          <t>Concluído</t>
        </is>
      </c>
      <c r="I1215" s="144" t="inlineStr">
        <is>
          <t>Adilson</t>
        </is>
      </c>
    </row>
    <row r="1216" ht="25.5" customHeight="1">
      <c r="A1216" s="193" t="n">
        <v>45891</v>
      </c>
      <c r="B1216" s="145" t="inlineStr">
        <is>
          <t>Agosto</t>
        </is>
      </c>
      <c r="C1216" s="150" t="n">
        <v>2025</v>
      </c>
      <c r="D1216" s="201" t="inlineStr">
        <is>
          <t>HVC</t>
        </is>
      </c>
      <c r="E1216" s="144" t="inlineStr">
        <is>
          <t>Especialistas</t>
        </is>
      </c>
      <c r="F1216" s="139" t="inlineStr">
        <is>
          <t>Assistencial</t>
        </is>
      </c>
      <c r="G1216" s="144" t="inlineStr">
        <is>
          <t>1 Falha de identificação de dieta 1º D</t>
        </is>
      </c>
      <c r="H1216" s="146" t="inlineStr">
        <is>
          <t>Concluído</t>
        </is>
      </c>
      <c r="I1216" s="144" t="inlineStr">
        <is>
          <t>Adilson</t>
        </is>
      </c>
    </row>
    <row r="1217" ht="75.59999999999999" customHeight="1">
      <c r="A1217" s="193" t="n">
        <v>45891</v>
      </c>
      <c r="B1217" s="145" t="inlineStr">
        <is>
          <t>Agosto</t>
        </is>
      </c>
      <c r="C1217" s="150" t="n">
        <v>2025</v>
      </c>
      <c r="D1217" s="201" t="inlineStr">
        <is>
          <t>HVC</t>
        </is>
      </c>
      <c r="E1217" s="144" t="inlineStr">
        <is>
          <t>Enfermagem Qualidade</t>
        </is>
      </c>
      <c r="F1217" s="141" t="inlineStr">
        <is>
          <t>Infra e Hotelaria</t>
        </is>
      </c>
      <c r="G1217" s="144" t="inlineStr">
        <is>
          <t>Paciente desceu para realizar RM crânio, durante o procedimento ventilador mecanico desligou, sendo necessário ventilar manualmente.</t>
        </is>
      </c>
      <c r="H1217" s="146" t="inlineStr">
        <is>
          <t>Concluído</t>
        </is>
      </c>
      <c r="I1217" s="144" t="inlineStr">
        <is>
          <t>Vivia</t>
        </is>
      </c>
    </row>
    <row r="1218" ht="14.1" customHeight="1">
      <c r="A1218" s="193" t="n">
        <v>45891</v>
      </c>
      <c r="B1218" s="145" t="inlineStr">
        <is>
          <t>Agosto</t>
        </is>
      </c>
      <c r="C1218" s="150" t="n">
        <v>2025</v>
      </c>
      <c r="D1218" s="201" t="inlineStr">
        <is>
          <t>HVC</t>
        </is>
      </c>
      <c r="E1218" s="144" t="inlineStr">
        <is>
          <t>Enfermagem Qualidade</t>
        </is>
      </c>
      <c r="F1218" s="139" t="inlineStr">
        <is>
          <t>Assistencial</t>
        </is>
      </c>
      <c r="G1218" s="144" t="inlineStr">
        <is>
          <t>Uso adornos ( Unid Neur /Semi)</t>
        </is>
      </c>
      <c r="H1218" s="146" t="inlineStr">
        <is>
          <t>Concluído</t>
        </is>
      </c>
      <c r="I1218" s="144" t="inlineStr">
        <is>
          <t>Vivia</t>
        </is>
      </c>
    </row>
    <row r="1219" ht="38.1" customHeight="1">
      <c r="A1219" s="193" t="n">
        <v>45894</v>
      </c>
      <c r="B1219" s="145" t="inlineStr">
        <is>
          <t>Agosto</t>
        </is>
      </c>
      <c r="C1219" s="150" t="n">
        <v>2025</v>
      </c>
      <c r="D1219" s="201" t="inlineStr">
        <is>
          <t>HVC</t>
        </is>
      </c>
      <c r="E1219" s="144" t="inlineStr">
        <is>
          <t>Farmácia</t>
        </is>
      </c>
      <c r="F1219" s="139" t="inlineStr">
        <is>
          <t>Assistencial</t>
        </is>
      </c>
      <c r="G1219" s="144" t="inlineStr">
        <is>
          <t>1 Notificação devolução com papel cambriado e não dava para ler</t>
        </is>
      </c>
      <c r="H1219" s="146" t="inlineStr">
        <is>
          <t>Concluído</t>
        </is>
      </c>
      <c r="I1219" s="144" t="inlineStr">
        <is>
          <t>Thaís</t>
        </is>
      </c>
    </row>
    <row r="1220" ht="14.1" customHeight="1">
      <c r="A1220" s="193" t="n">
        <v>45894</v>
      </c>
      <c r="B1220" s="145" t="inlineStr">
        <is>
          <t>Agosto</t>
        </is>
      </c>
      <c r="C1220" s="150" t="n">
        <v>2025</v>
      </c>
      <c r="D1220" s="201" t="inlineStr">
        <is>
          <t>HVC</t>
        </is>
      </c>
      <c r="E1220" s="144" t="inlineStr">
        <is>
          <t>Engenharia Clínica</t>
        </is>
      </c>
      <c r="F1220" s="141" t="inlineStr">
        <is>
          <t>Infra e Hotelaria</t>
        </is>
      </c>
      <c r="G1220" s="144" t="inlineStr">
        <is>
          <t>RM do Castelo parada</t>
        </is>
      </c>
      <c r="H1220" s="146" t="inlineStr">
        <is>
          <t>Concluído</t>
        </is>
      </c>
      <c r="I1220" s="144" t="inlineStr">
        <is>
          <t>Victório</t>
        </is>
      </c>
    </row>
    <row r="1221" ht="14.1" customHeight="1">
      <c r="A1221" s="193" t="n">
        <v>45894</v>
      </c>
      <c r="B1221" s="145" t="inlineStr">
        <is>
          <t>Agosto</t>
        </is>
      </c>
      <c r="C1221" s="150" t="n">
        <v>2025</v>
      </c>
      <c r="D1221" s="201" t="inlineStr">
        <is>
          <t>HVC</t>
        </is>
      </c>
      <c r="E1221" s="144" t="inlineStr">
        <is>
          <t>Engenharia Clínica</t>
        </is>
      </c>
      <c r="F1221" s="141" t="inlineStr">
        <is>
          <t>Infra e Hotelaria</t>
        </is>
      </c>
      <c r="G1221" s="144" t="inlineStr">
        <is>
          <t>Poligrafo parado do casarão</t>
        </is>
      </c>
      <c r="H1221" s="146" t="inlineStr">
        <is>
          <t>Concluído</t>
        </is>
      </c>
      <c r="I1221" s="144" t="inlineStr">
        <is>
          <t>Victório</t>
        </is>
      </c>
    </row>
    <row r="1222" ht="25.5" customHeight="1">
      <c r="A1222" s="193" t="n">
        <v>45894</v>
      </c>
      <c r="B1222" s="145" t="inlineStr">
        <is>
          <t>Agosto</t>
        </is>
      </c>
      <c r="C1222" s="150" t="n">
        <v>2025</v>
      </c>
      <c r="D1222" s="201" t="inlineStr">
        <is>
          <t>HVC</t>
        </is>
      </c>
      <c r="E1222" s="144" t="inlineStr">
        <is>
          <t>Manutenção</t>
        </is>
      </c>
      <c r="F1222" s="141" t="inlineStr">
        <is>
          <t>Infra e Hotelaria</t>
        </is>
      </c>
      <c r="G1222" s="144" t="inlineStr">
        <is>
          <t>Esvaziamento de dioxido nitroso</t>
        </is>
      </c>
      <c r="H1222" s="146" t="inlineStr">
        <is>
          <t>Concluído</t>
        </is>
      </c>
      <c r="I1222" s="144" t="inlineStr">
        <is>
          <t>Alan</t>
        </is>
      </c>
    </row>
    <row r="1223" ht="25.5" customHeight="1">
      <c r="A1223" s="193" t="n">
        <v>45894</v>
      </c>
      <c r="B1223" s="145" t="inlineStr">
        <is>
          <t>Agosto</t>
        </is>
      </c>
      <c r="C1223" s="150" t="n">
        <v>2025</v>
      </c>
      <c r="D1223" s="201" t="inlineStr">
        <is>
          <t>HVC</t>
        </is>
      </c>
      <c r="E1223" s="144" t="inlineStr">
        <is>
          <t>Enfermagem Qualidade</t>
        </is>
      </c>
      <c r="F1223" s="139" t="inlineStr">
        <is>
          <t>Assistencial</t>
        </is>
      </c>
      <c r="G1223" s="144" t="inlineStr">
        <is>
          <t>2 Notificações sobre troca de Leite Materno, mesmo caso</t>
        </is>
      </c>
      <c r="H1223" s="146" t="inlineStr">
        <is>
          <t>Concluído</t>
        </is>
      </c>
      <c r="I1223" s="144" t="inlineStr">
        <is>
          <t>Thalita</t>
        </is>
      </c>
    </row>
    <row r="1224" ht="38.1" customHeight="1">
      <c r="A1224" s="193" t="n">
        <v>45894</v>
      </c>
      <c r="B1224" s="145" t="inlineStr">
        <is>
          <t>Agosto</t>
        </is>
      </c>
      <c r="C1224" s="150" t="n">
        <v>2025</v>
      </c>
      <c r="D1224" s="201" t="inlineStr">
        <is>
          <t>HVC</t>
        </is>
      </c>
      <c r="E1224" s="144" t="inlineStr">
        <is>
          <t>Especialistas</t>
        </is>
      </c>
      <c r="F1224" s="139" t="inlineStr">
        <is>
          <t>Assistencial</t>
        </is>
      </c>
      <c r="G1224" s="144" t="inlineStr">
        <is>
          <t>1 Falha de passagem de plantão da hemodinamica entre turnos</t>
        </is>
      </c>
      <c r="H1224" s="146" t="inlineStr">
        <is>
          <t>Concluído</t>
        </is>
      </c>
      <c r="I1224" s="144" t="inlineStr">
        <is>
          <t>Adilson</t>
        </is>
      </c>
    </row>
    <row r="1225" ht="50.45" customHeight="1">
      <c r="A1225" s="193" t="n">
        <v>45894</v>
      </c>
      <c r="B1225" s="145" t="inlineStr">
        <is>
          <t>Agosto</t>
        </is>
      </c>
      <c r="C1225" s="150" t="n">
        <v>2025</v>
      </c>
      <c r="D1225" s="201" t="inlineStr">
        <is>
          <t>HVC</t>
        </is>
      </c>
      <c r="E1225" s="144" t="inlineStr">
        <is>
          <t>Especialistas</t>
        </is>
      </c>
      <c r="F1225" s="139" t="inlineStr">
        <is>
          <t>Assistencial</t>
        </is>
      </c>
      <c r="G1225" s="144" t="inlineStr">
        <is>
          <t>1 Lesão por pressão de campo cirúrgico ainda não foi aberta notificação mas Adilson vai avaliar paciente está na UTI</t>
        </is>
      </c>
      <c r="H1225" s="146" t="inlineStr">
        <is>
          <t>Concluído</t>
        </is>
      </c>
      <c r="I1225" s="144" t="inlineStr">
        <is>
          <t>Adilson</t>
        </is>
      </c>
    </row>
    <row r="1226" ht="50.45" customHeight="1">
      <c r="A1226" s="193" t="n">
        <v>45894</v>
      </c>
      <c r="B1226" s="145" t="inlineStr">
        <is>
          <t>Agosto</t>
        </is>
      </c>
      <c r="C1226" s="150" t="n">
        <v>2025</v>
      </c>
      <c r="D1226" s="201" t="inlineStr">
        <is>
          <t>HVC</t>
        </is>
      </c>
      <c r="E1226" s="144" t="inlineStr">
        <is>
          <t>Especialistas</t>
        </is>
      </c>
      <c r="F1226" s="139" t="inlineStr">
        <is>
          <t>Assistencial</t>
        </is>
      </c>
      <c r="G1226" s="144" t="inlineStr">
        <is>
          <t>1 queda 1º D ( paciente sentada no vaso sanitário pendeu de lado e bateu a cabeça).</t>
        </is>
      </c>
      <c r="H1226" s="146" t="inlineStr">
        <is>
          <t>Concluído</t>
        </is>
      </c>
      <c r="I1226" s="144" t="inlineStr">
        <is>
          <t>Adilson</t>
        </is>
      </c>
    </row>
    <row r="1227" ht="63" customHeight="1">
      <c r="A1227" s="193" t="n">
        <v>45894</v>
      </c>
      <c r="B1227" s="145" t="inlineStr">
        <is>
          <t>Agosto</t>
        </is>
      </c>
      <c r="C1227" s="150" t="n">
        <v>2025</v>
      </c>
      <c r="D1227" s="201" t="inlineStr">
        <is>
          <t>HVC</t>
        </is>
      </c>
      <c r="E1227" s="144" t="inlineStr">
        <is>
          <t>Especialistas</t>
        </is>
      </c>
      <c r="F1227" s="139" t="inlineStr">
        <is>
          <t>Assistencial</t>
        </is>
      </c>
      <c r="G1227" s="144" t="inlineStr">
        <is>
          <t>1 Reação alértgica após exame de RM com constraste primovist, paciente apresentou vermelhidão em corpo e náusea.</t>
        </is>
      </c>
      <c r="H1227" s="146" t="inlineStr">
        <is>
          <t>Concluído</t>
        </is>
      </c>
      <c r="I1227" s="144" t="inlineStr">
        <is>
          <t>Adilson</t>
        </is>
      </c>
    </row>
    <row r="1228" ht="50.45" customHeight="1">
      <c r="A1228" s="193" t="n">
        <v>45894</v>
      </c>
      <c r="B1228" s="145" t="inlineStr">
        <is>
          <t>Agosto</t>
        </is>
      </c>
      <c r="C1228" s="150" t="n">
        <v>2025</v>
      </c>
      <c r="D1228" s="201" t="inlineStr">
        <is>
          <t>HVC</t>
        </is>
      </c>
      <c r="E1228" s="144" t="inlineStr">
        <is>
          <t>Especialistas</t>
        </is>
      </c>
      <c r="F1228" s="139" t="inlineStr">
        <is>
          <t>Assistencial</t>
        </is>
      </c>
      <c r="G1228" s="144" t="inlineStr">
        <is>
          <t>1 falha de adminitração de medicação 8º andar ( medicamento prescrito não foi administrado)</t>
        </is>
      </c>
      <c r="H1228" s="146" t="inlineStr">
        <is>
          <t>Concluído</t>
        </is>
      </c>
      <c r="I1228" s="144" t="inlineStr">
        <is>
          <t>Adilson</t>
        </is>
      </c>
    </row>
    <row r="1229" ht="50.45" customHeight="1">
      <c r="A1229" s="193" t="n">
        <v>45894</v>
      </c>
      <c r="B1229" s="145" t="inlineStr">
        <is>
          <t>Agosto</t>
        </is>
      </c>
      <c r="C1229" s="150" t="n">
        <v>2025</v>
      </c>
      <c r="D1229" s="201" t="inlineStr">
        <is>
          <t>HVC</t>
        </is>
      </c>
      <c r="E1229" s="144" t="inlineStr">
        <is>
          <t>Especialistas</t>
        </is>
      </c>
      <c r="F1229" s="139" t="inlineStr">
        <is>
          <t>Assistencial</t>
        </is>
      </c>
      <c r="G1229" s="144" t="inlineStr">
        <is>
          <t>1 falha de administração de medicamento ( não administrado medicação das 19h)</t>
        </is>
      </c>
      <c r="H1229" s="146" t="inlineStr">
        <is>
          <t>Concluído</t>
        </is>
      </c>
      <c r="I1229" s="144" t="inlineStr">
        <is>
          <t>Adilson</t>
        </is>
      </c>
    </row>
    <row r="1230" ht="50.45" customHeight="1">
      <c r="A1230" s="193" t="n">
        <v>45894</v>
      </c>
      <c r="B1230" s="145" t="inlineStr">
        <is>
          <t>Agosto</t>
        </is>
      </c>
      <c r="C1230" s="150" t="n">
        <v>2025</v>
      </c>
      <c r="D1230" s="201" t="inlineStr">
        <is>
          <t>HVC</t>
        </is>
      </c>
      <c r="E1230" s="144" t="inlineStr">
        <is>
          <t>Especialistas</t>
        </is>
      </c>
      <c r="F1230" s="139" t="inlineStr">
        <is>
          <t>Assistencial</t>
        </is>
      </c>
      <c r="G1230" s="144" t="inlineStr">
        <is>
          <t>1 falha de prescrição e administração de dose do antibiótico ( ceftriaxona) pediatria</t>
        </is>
      </c>
      <c r="H1230" s="146" t="inlineStr">
        <is>
          <t>Concluído</t>
        </is>
      </c>
      <c r="I1230" s="144" t="inlineStr">
        <is>
          <t>Adilson</t>
        </is>
      </c>
    </row>
    <row r="1231" ht="38.1" customHeight="1">
      <c r="A1231" s="193" t="n">
        <v>45894</v>
      </c>
      <c r="B1231" s="145" t="inlineStr">
        <is>
          <t>Agosto</t>
        </is>
      </c>
      <c r="C1231" s="150" t="n">
        <v>2025</v>
      </c>
      <c r="D1231" s="201" t="inlineStr">
        <is>
          <t>HVC</t>
        </is>
      </c>
      <c r="E1231" s="144" t="inlineStr">
        <is>
          <t>Especialistas</t>
        </is>
      </c>
      <c r="F1231" s="139" t="inlineStr">
        <is>
          <t>Assistencial</t>
        </is>
      </c>
      <c r="G1231" s="144" t="inlineStr">
        <is>
          <t>1 flebite 8º D ( edema e infitração com fixação incorreta)</t>
        </is>
      </c>
      <c r="H1231" s="146" t="inlineStr">
        <is>
          <t>Concluído</t>
        </is>
      </c>
      <c r="I1231" s="144" t="inlineStr">
        <is>
          <t>Adilson</t>
        </is>
      </c>
    </row>
    <row r="1232" ht="50.45" customHeight="1">
      <c r="A1232" s="193" t="n">
        <v>45894</v>
      </c>
      <c r="B1232" s="145" t="inlineStr">
        <is>
          <t>Agosto</t>
        </is>
      </c>
      <c r="C1232" s="150" t="n">
        <v>2025</v>
      </c>
      <c r="D1232" s="201" t="inlineStr">
        <is>
          <t>HVC</t>
        </is>
      </c>
      <c r="E1232" s="144" t="inlineStr">
        <is>
          <t>Especialistas</t>
        </is>
      </c>
      <c r="F1232" s="139" t="inlineStr">
        <is>
          <t>Assistencial</t>
        </is>
      </c>
      <c r="G1232" s="144" t="inlineStr">
        <is>
          <t>1 - Falha de comunicação entre turnos na hemodinâmica ( material de urgencia da criança não estava separado)</t>
        </is>
      </c>
      <c r="H1232" s="146" t="inlineStr">
        <is>
          <t>Concluído</t>
        </is>
      </c>
      <c r="I1232" s="144" t="inlineStr">
        <is>
          <t>Adilson</t>
        </is>
      </c>
    </row>
    <row r="1233" ht="87.95" customHeight="1">
      <c r="A1233" s="193" t="n">
        <v>45894</v>
      </c>
      <c r="B1233" s="145" t="inlineStr">
        <is>
          <t>Agosto</t>
        </is>
      </c>
      <c r="C1233" s="150" t="n">
        <v>2025</v>
      </c>
      <c r="D1233" s="201" t="inlineStr">
        <is>
          <t>HVC</t>
        </is>
      </c>
      <c r="E1233" s="144" t="inlineStr">
        <is>
          <t>Especialistas</t>
        </is>
      </c>
      <c r="F1233" s="139" t="inlineStr">
        <is>
          <t>Assistencial</t>
        </is>
      </c>
      <c r="G1233" s="144" t="inlineStr">
        <is>
          <t>1 falha na transição de cuidado ( Colaborador do CC ao encaminhar puérpera para leito após procedimento, não utiliza passante preconizado conforme protocolo institucional ( risco de queda)</t>
        </is>
      </c>
      <c r="H1233" s="146" t="inlineStr">
        <is>
          <t>Concluído</t>
        </is>
      </c>
      <c r="I1233" s="144" t="inlineStr">
        <is>
          <t>Adilson</t>
        </is>
      </c>
    </row>
    <row r="1234" ht="25.5" customHeight="1">
      <c r="A1234" s="193" t="n">
        <v>45894</v>
      </c>
      <c r="B1234" s="145" t="inlineStr">
        <is>
          <t>Agosto</t>
        </is>
      </c>
      <c r="C1234" s="150" t="n">
        <v>2025</v>
      </c>
      <c r="D1234" s="201" t="inlineStr">
        <is>
          <t>HVC</t>
        </is>
      </c>
      <c r="E1234" s="144" t="inlineStr">
        <is>
          <t>Quality 24</t>
        </is>
      </c>
      <c r="F1234" s="140" t="inlineStr">
        <is>
          <t>Sistemas de Informações</t>
        </is>
      </c>
      <c r="G1234" s="144" t="inlineStr">
        <is>
          <t>Transporte CC: 11 chamados, 45% de adesão</t>
        </is>
      </c>
      <c r="H1234" s="146" t="inlineStr">
        <is>
          <t>Concluído</t>
        </is>
      </c>
      <c r="I1234" s="144" t="inlineStr">
        <is>
          <t>Adriana</t>
        </is>
      </c>
    </row>
    <row r="1235" ht="25.5" customHeight="1">
      <c r="A1235" s="193" t="n">
        <v>45894</v>
      </c>
      <c r="B1235" s="145" t="inlineStr">
        <is>
          <t>Agosto</t>
        </is>
      </c>
      <c r="C1235" s="150" t="n">
        <v>2025</v>
      </c>
      <c r="D1235" s="201" t="inlineStr">
        <is>
          <t>HVC</t>
        </is>
      </c>
      <c r="E1235" s="144" t="inlineStr">
        <is>
          <t>Quality 24</t>
        </is>
      </c>
      <c r="F1235" s="140" t="inlineStr">
        <is>
          <t>Sistemas de Informações</t>
        </is>
      </c>
      <c r="G1235" s="144" t="inlineStr">
        <is>
          <t>Recepção: 4 chamados, 50% de adesão.</t>
        </is>
      </c>
      <c r="H1235" s="146" t="inlineStr">
        <is>
          <t>Concluído</t>
        </is>
      </c>
      <c r="I1235" s="144" t="inlineStr">
        <is>
          <t>Rosicleide</t>
        </is>
      </c>
    </row>
    <row r="1236" ht="38.1" customHeight="1">
      <c r="A1236" s="193" t="n">
        <v>45894</v>
      </c>
      <c r="B1236" s="145" t="inlineStr">
        <is>
          <t>Agosto</t>
        </is>
      </c>
      <c r="C1236" s="150" t="n">
        <v>2025</v>
      </c>
      <c r="D1236" s="201" t="inlineStr">
        <is>
          <t>HVC</t>
        </is>
      </c>
      <c r="E1236" s="144" t="inlineStr">
        <is>
          <t>Especialistas</t>
        </is>
      </c>
      <c r="F1236" s="139" t="inlineStr">
        <is>
          <t>Assistencial</t>
        </is>
      </c>
      <c r="G1236" s="144" t="inlineStr">
        <is>
          <t>1 Falha de comunicação na transferência do 4º Andar para a Semi Intensiva</t>
        </is>
      </c>
      <c r="H1236" s="146" t="inlineStr">
        <is>
          <t>Concluído</t>
        </is>
      </c>
      <c r="I1236" s="144" t="inlineStr">
        <is>
          <t>Adilson</t>
        </is>
      </c>
    </row>
    <row r="1237" ht="25.5" customHeight="1">
      <c r="A1237" s="193" t="n">
        <v>45894</v>
      </c>
      <c r="B1237" s="145" t="inlineStr">
        <is>
          <t>Agosto</t>
        </is>
      </c>
      <c r="C1237" s="150" t="n">
        <v>2025</v>
      </c>
      <c r="D1237" s="201" t="inlineStr">
        <is>
          <t>HVC</t>
        </is>
      </c>
      <c r="E1237" s="144" t="inlineStr">
        <is>
          <t>Especialistas</t>
        </is>
      </c>
      <c r="F1237" s="139" t="inlineStr">
        <is>
          <t>Assistencial</t>
        </is>
      </c>
      <c r="G1237" s="144" t="inlineStr">
        <is>
          <t>1 falha de comunicação entre a maternidade e Nutrição./</t>
        </is>
      </c>
      <c r="H1237" s="146" t="inlineStr">
        <is>
          <t>Concluído</t>
        </is>
      </c>
      <c r="I1237" s="144" t="inlineStr">
        <is>
          <t>Adilson</t>
        </is>
      </c>
    </row>
    <row r="1238" ht="38.1" customHeight="1">
      <c r="A1238" s="193" t="n">
        <v>45894</v>
      </c>
      <c r="B1238" s="145" t="inlineStr">
        <is>
          <t>Agosto</t>
        </is>
      </c>
      <c r="C1238" s="150" t="n">
        <v>2025</v>
      </c>
      <c r="D1238" s="201" t="inlineStr">
        <is>
          <t>HVC</t>
        </is>
      </c>
      <c r="E1238" s="144" t="inlineStr">
        <is>
          <t>Especialistas</t>
        </is>
      </c>
      <c r="F1238" s="139" t="inlineStr">
        <is>
          <t>Assistencial</t>
        </is>
      </c>
      <c r="G1238" s="144" t="inlineStr">
        <is>
          <t>1 Falha de comunicação na transição de cuidado do PS para Semi Intensiva</t>
        </is>
      </c>
      <c r="H1238" s="146" t="inlineStr">
        <is>
          <t>Concluído</t>
        </is>
      </c>
      <c r="I1238" s="144" t="inlineStr">
        <is>
          <t>Adilson</t>
        </is>
      </c>
    </row>
    <row r="1239" ht="25.5" customHeight="1">
      <c r="A1239" s="193" t="n">
        <v>45894</v>
      </c>
      <c r="B1239" s="145" t="inlineStr">
        <is>
          <t>Agosto</t>
        </is>
      </c>
      <c r="C1239" s="150" t="n">
        <v>2025</v>
      </c>
      <c r="D1239" s="201" t="inlineStr">
        <is>
          <t>HVC</t>
        </is>
      </c>
      <c r="E1239" s="144" t="inlineStr">
        <is>
          <t>Enfermagem Qualidade</t>
        </is>
      </c>
      <c r="F1239" s="139" t="inlineStr">
        <is>
          <t>Assistencial</t>
        </is>
      </c>
      <c r="G1239" s="144" t="inlineStr">
        <is>
          <t>PICC sacado após quadro de agitação - 8ºD</t>
        </is>
      </c>
      <c r="H1239" s="146" t="inlineStr">
        <is>
          <t>Concluído</t>
        </is>
      </c>
      <c r="I1239" s="144" t="inlineStr">
        <is>
          <t>Thalita</t>
        </is>
      </c>
    </row>
    <row r="1240" ht="25.5" customHeight="1">
      <c r="A1240" s="193" t="n">
        <v>45894</v>
      </c>
      <c r="B1240" s="145" t="inlineStr">
        <is>
          <t>Agosto</t>
        </is>
      </c>
      <c r="C1240" s="150" t="n">
        <v>2025</v>
      </c>
      <c r="D1240" s="201" t="inlineStr">
        <is>
          <t>HVC</t>
        </is>
      </c>
      <c r="E1240" s="144" t="inlineStr">
        <is>
          <t>Enfermagem Qualidade</t>
        </is>
      </c>
      <c r="F1240" s="139" t="inlineStr">
        <is>
          <t>Assistencial</t>
        </is>
      </c>
      <c r="G1240" s="144" t="inlineStr">
        <is>
          <t>não comunicado paciente em precaução de contato para RM</t>
        </is>
      </c>
      <c r="H1240" s="146" t="inlineStr">
        <is>
          <t>Concluído</t>
        </is>
      </c>
      <c r="I1240" s="144" t="inlineStr">
        <is>
          <t>Thalita</t>
        </is>
      </c>
    </row>
    <row r="1241" ht="63" customHeight="1">
      <c r="A1241" s="193" t="n">
        <v>45894</v>
      </c>
      <c r="B1241" s="145" t="inlineStr">
        <is>
          <t>Agosto</t>
        </is>
      </c>
      <c r="C1241" s="150" t="n">
        <v>2025</v>
      </c>
      <c r="D1241" s="201" t="inlineStr">
        <is>
          <t>HVC</t>
        </is>
      </c>
      <c r="E1241" s="144" t="inlineStr">
        <is>
          <t>Enfermagem Qualidade</t>
        </is>
      </c>
      <c r="F1241" s="147" t="inlineStr">
        <is>
          <t>Fluxo do Paciente</t>
        </is>
      </c>
      <c r="G1241" s="144" t="inlineStr">
        <is>
          <t>dificuldade de contato com equipe da copa no sábado (paciente internada as 21 h para cirurgia intrauterina, JJ programado as 23h)</t>
        </is>
      </c>
      <c r="H1241" s="146" t="inlineStr">
        <is>
          <t>Concluído</t>
        </is>
      </c>
      <c r="I1241" s="144" t="inlineStr">
        <is>
          <t>Thalita</t>
        </is>
      </c>
    </row>
    <row r="1242" ht="25.5" customHeight="1">
      <c r="A1242" s="193" t="n">
        <v>45894</v>
      </c>
      <c r="B1242" s="145" t="inlineStr">
        <is>
          <t>Agosto</t>
        </is>
      </c>
      <c r="C1242" s="150" t="n">
        <v>2025</v>
      </c>
      <c r="D1242" s="201" t="inlineStr">
        <is>
          <t>HVC</t>
        </is>
      </c>
      <c r="E1242" s="144" t="inlineStr">
        <is>
          <t>Enfermagem Qualidade</t>
        </is>
      </c>
      <c r="F1242" s="139" t="inlineStr">
        <is>
          <t>Assistencial</t>
        </is>
      </c>
      <c r="G1242" s="144" t="inlineStr">
        <is>
          <t>reconciliação medicamentosa - folha arquivada em prontuário</t>
        </is>
      </c>
      <c r="H1242" s="146" t="inlineStr">
        <is>
          <t>Concluído</t>
        </is>
      </c>
      <c r="I1242" s="144" t="inlineStr">
        <is>
          <t>Thalita</t>
        </is>
      </c>
    </row>
    <row r="1243" ht="25.5" customHeight="1">
      <c r="A1243" s="193" t="n">
        <v>45894</v>
      </c>
      <c r="B1243" s="145" t="inlineStr">
        <is>
          <t>Agosto</t>
        </is>
      </c>
      <c r="C1243" s="150" t="n">
        <v>2025</v>
      </c>
      <c r="D1243" s="201" t="inlineStr">
        <is>
          <t>HVC</t>
        </is>
      </c>
      <c r="E1243" s="144" t="inlineStr">
        <is>
          <t>Enfermagem Qualidade</t>
        </is>
      </c>
      <c r="F1243" s="139" t="inlineStr">
        <is>
          <t>Assistencial</t>
        </is>
      </c>
      <c r="G1243" s="144" t="inlineStr">
        <is>
          <t>materiais com embalagem rasgada encaminhadas ao CC/</t>
        </is>
      </c>
      <c r="H1243" s="146" t="inlineStr">
        <is>
          <t>Concluído</t>
        </is>
      </c>
      <c r="I1243" s="144" t="inlineStr">
        <is>
          <t>Thalita</t>
        </is>
      </c>
    </row>
    <row r="1244" ht="38.1" customHeight="1">
      <c r="A1244" s="193" t="n">
        <v>45894</v>
      </c>
      <c r="B1244" s="145" t="inlineStr">
        <is>
          <t>Agosto</t>
        </is>
      </c>
      <c r="C1244" s="150" t="n">
        <v>2025</v>
      </c>
      <c r="D1244" s="201" t="inlineStr">
        <is>
          <t>HVC</t>
        </is>
      </c>
      <c r="E1244" s="144" t="inlineStr">
        <is>
          <t>Enfermagem Qualidade</t>
        </is>
      </c>
      <c r="F1244" s="139" t="inlineStr">
        <is>
          <t>Assistencial</t>
        </is>
      </c>
      <c r="G1244" s="144" t="inlineStr">
        <is>
          <t>recoletas na semi (coleta pelo PICC, amostras vindo contaminadas)</t>
        </is>
      </c>
      <c r="H1244" s="146" t="inlineStr">
        <is>
          <t>Concluído</t>
        </is>
      </c>
      <c r="I1244" s="144" t="inlineStr">
        <is>
          <t>Thalita</t>
        </is>
      </c>
    </row>
    <row r="1245" ht="38.1" customHeight="1">
      <c r="A1245" s="193" t="n">
        <v>45894</v>
      </c>
      <c r="B1245" s="145" t="inlineStr">
        <is>
          <t>Agosto</t>
        </is>
      </c>
      <c r="C1245" s="150" t="n">
        <v>2025</v>
      </c>
      <c r="D1245" s="201" t="inlineStr">
        <is>
          <t>HVC</t>
        </is>
      </c>
      <c r="E1245" s="144" t="inlineStr">
        <is>
          <t>Enfermagem Qualidade</t>
        </is>
      </c>
      <c r="F1245" s="139" t="inlineStr">
        <is>
          <t>Assistencial</t>
        </is>
      </c>
      <c r="G1245" s="144" t="inlineStr">
        <is>
          <t>recoleta amostra semi, com necessidade de estorno de laudo</t>
        </is>
      </c>
      <c r="H1245" s="146" t="inlineStr">
        <is>
          <t>Concluído</t>
        </is>
      </c>
      <c r="I1245" s="144" t="inlineStr">
        <is>
          <t>Thalita</t>
        </is>
      </c>
    </row>
    <row r="1246" ht="38.1" customHeight="1">
      <c r="A1246" s="193" t="n">
        <v>45894</v>
      </c>
      <c r="B1246" s="145" t="inlineStr">
        <is>
          <t>Agosto</t>
        </is>
      </c>
      <c r="C1246" s="150" t="n">
        <v>2025</v>
      </c>
      <c r="D1246" s="201" t="inlineStr">
        <is>
          <t>HVC</t>
        </is>
      </c>
      <c r="E1246" s="144" t="inlineStr">
        <is>
          <t>Enfermagem Qualidade</t>
        </is>
      </c>
      <c r="F1246" s="139" t="inlineStr">
        <is>
          <t>Assistencial</t>
        </is>
      </c>
      <c r="G1246" s="144" t="inlineStr">
        <is>
          <t>demora 1h12 min para retirada de medicação na farmácia central</t>
        </is>
      </c>
      <c r="H1246" s="146" t="inlineStr">
        <is>
          <t>Concluído</t>
        </is>
      </c>
      <c r="I1246" s="144" t="inlineStr">
        <is>
          <t>Thalita</t>
        </is>
      </c>
    </row>
    <row r="1247" ht="14.1" customHeight="1">
      <c r="A1247" s="193" t="n">
        <v>45895</v>
      </c>
      <c r="B1247" s="145" t="inlineStr">
        <is>
          <t>Agosto</t>
        </is>
      </c>
      <c r="C1247" s="150" t="n">
        <v>2025</v>
      </c>
      <c r="D1247" s="201" t="inlineStr">
        <is>
          <t>HVC</t>
        </is>
      </c>
      <c r="E1247" s="144" t="inlineStr">
        <is>
          <t>Engenharia Clínica</t>
        </is>
      </c>
      <c r="F1247" s="141" t="inlineStr">
        <is>
          <t>Infra e Hotelaria</t>
        </is>
      </c>
      <c r="G1247" s="144" t="inlineStr">
        <is>
          <t>bobina corpo GE2 parada</t>
        </is>
      </c>
      <c r="H1247" s="146" t="inlineStr">
        <is>
          <t>Concluído</t>
        </is>
      </c>
      <c r="I1247" s="144" t="inlineStr">
        <is>
          <t>Victório</t>
        </is>
      </c>
    </row>
    <row r="1248" ht="25.5" customHeight="1">
      <c r="A1248" s="193" t="n">
        <v>45895</v>
      </c>
      <c r="B1248" s="145" t="inlineStr">
        <is>
          <t>Agosto</t>
        </is>
      </c>
      <c r="C1248" s="150" t="n">
        <v>2025</v>
      </c>
      <c r="D1248" s="201" t="inlineStr">
        <is>
          <t>HVC</t>
        </is>
      </c>
      <c r="E1248" s="144" t="inlineStr">
        <is>
          <t>Engenharia Clínica</t>
        </is>
      </c>
      <c r="F1248" s="141" t="inlineStr">
        <is>
          <t>Infra e Hotelaria</t>
        </is>
      </c>
      <c r="G1248" s="144" t="inlineStr">
        <is>
          <t>Ge1 RM sem realizar exames de medicina interna.</t>
        </is>
      </c>
      <c r="H1248" s="146" t="inlineStr">
        <is>
          <t>Concluído</t>
        </is>
      </c>
      <c r="I1248" s="144" t="inlineStr">
        <is>
          <t>Victório</t>
        </is>
      </c>
    </row>
    <row r="1249" ht="38.1" customHeight="1">
      <c r="A1249" s="193" t="n">
        <v>45895</v>
      </c>
      <c r="B1249" s="145" t="inlineStr">
        <is>
          <t>Agosto</t>
        </is>
      </c>
      <c r="C1249" s="150" t="n">
        <v>2025</v>
      </c>
      <c r="D1249" s="201" t="inlineStr">
        <is>
          <t>HVC</t>
        </is>
      </c>
      <c r="E1249" s="144" t="inlineStr">
        <is>
          <t>Especialistas</t>
        </is>
      </c>
      <c r="F1249" s="139" t="inlineStr">
        <is>
          <t>Assistencial</t>
        </is>
      </c>
      <c r="G1249" s="144" t="inlineStr">
        <is>
          <t>Encaminhado paciente sem passagem de plantao - Pronto Socorro</t>
        </is>
      </c>
      <c r="H1249" s="146" t="inlineStr">
        <is>
          <t>Concluído</t>
        </is>
      </c>
      <c r="I1249" s="144" t="inlineStr">
        <is>
          <t>Déborah</t>
        </is>
      </c>
    </row>
    <row r="1250" ht="25.5" customHeight="1">
      <c r="A1250" s="193" t="n">
        <v>45895</v>
      </c>
      <c r="B1250" s="145" t="inlineStr">
        <is>
          <t>Agosto</t>
        </is>
      </c>
      <c r="C1250" s="150" t="n">
        <v>2025</v>
      </c>
      <c r="D1250" s="201" t="inlineStr">
        <is>
          <t>HVC</t>
        </is>
      </c>
      <c r="E1250" s="144" t="inlineStr">
        <is>
          <t>Especialistas</t>
        </is>
      </c>
      <c r="F1250" s="139" t="inlineStr">
        <is>
          <t>Assistencial</t>
        </is>
      </c>
      <c r="G1250" s="144" t="inlineStr">
        <is>
          <t>Paciente sem Pulseira de Identificação - 3°D</t>
        </is>
      </c>
      <c r="H1250" s="146" t="inlineStr">
        <is>
          <t>Concluído</t>
        </is>
      </c>
      <c r="I1250" s="144" t="inlineStr">
        <is>
          <t>Déborah</t>
        </is>
      </c>
    </row>
    <row r="1251" ht="14.1" customHeight="1">
      <c r="A1251" s="193" t="n">
        <v>45895</v>
      </c>
      <c r="B1251" s="145" t="inlineStr">
        <is>
          <t>Agosto</t>
        </is>
      </c>
      <c r="C1251" s="150" t="n">
        <v>2025</v>
      </c>
      <c r="D1251" s="201" t="inlineStr">
        <is>
          <t>HVC</t>
        </is>
      </c>
      <c r="E1251" s="144" t="inlineStr">
        <is>
          <t>Especialistas</t>
        </is>
      </c>
      <c r="F1251" s="139" t="inlineStr">
        <is>
          <t>Assistencial</t>
        </is>
      </c>
      <c r="G1251" s="144" t="inlineStr">
        <is>
          <t>Omissão de Medicação - 3°D</t>
        </is>
      </c>
      <c r="H1251" s="146" t="inlineStr">
        <is>
          <t>Concluído</t>
        </is>
      </c>
      <c r="I1251" s="144" t="inlineStr">
        <is>
          <t>Déborah</t>
        </is>
      </c>
    </row>
    <row r="1252" ht="63" customHeight="1">
      <c r="A1252" s="193" t="n">
        <v>45895</v>
      </c>
      <c r="B1252" s="145" t="inlineStr">
        <is>
          <t>Agosto</t>
        </is>
      </c>
      <c r="C1252" s="150" t="n">
        <v>2025</v>
      </c>
      <c r="D1252" s="201" t="inlineStr">
        <is>
          <t>HVC</t>
        </is>
      </c>
      <c r="E1252" s="144" t="inlineStr">
        <is>
          <t>Enfermagem Qualidade</t>
        </is>
      </c>
      <c r="F1252" s="147" t="inlineStr">
        <is>
          <t>Fluxo do Paciente</t>
        </is>
      </c>
      <c r="G1252" s="144" t="inlineStr">
        <is>
          <t>falta de entrega de documentos na alta (alta dia 21, contato via telefone dia 24 e vinda ao hospital dia 25 - familiar - para pegar o resumo de alta e PM)</t>
        </is>
      </c>
      <c r="H1252" s="146" t="inlineStr">
        <is>
          <t>Concluído</t>
        </is>
      </c>
      <c r="I1252" s="144" t="inlineStr">
        <is>
          <t>Thalita</t>
        </is>
      </c>
    </row>
    <row r="1253" ht="38.1" customHeight="1">
      <c r="A1253" s="193" t="n">
        <v>45895</v>
      </c>
      <c r="B1253" s="145" t="inlineStr">
        <is>
          <t>Agosto</t>
        </is>
      </c>
      <c r="C1253" s="150" t="n">
        <v>2025</v>
      </c>
      <c r="D1253" s="201" t="inlineStr">
        <is>
          <t>HVC</t>
        </is>
      </c>
      <c r="E1253" s="144" t="inlineStr">
        <is>
          <t>Enfermagem Qualidade</t>
        </is>
      </c>
      <c r="F1253" s="139" t="inlineStr">
        <is>
          <t>Assistencial</t>
        </is>
      </c>
      <c r="G1253" s="148" t="inlineStr">
        <is>
          <t>- 4ºD/ isolamento por aerossóis suspenso sem alinhamento com CCIH - 3ºD</t>
        </is>
      </c>
      <c r="H1253" s="146" t="inlineStr">
        <is>
          <t>Concluído</t>
        </is>
      </c>
      <c r="I1253" s="144" t="inlineStr">
        <is>
          <t>Thalita</t>
        </is>
      </c>
    </row>
    <row r="1254" ht="50.45" customHeight="1">
      <c r="A1254" s="193" t="n">
        <v>45895</v>
      </c>
      <c r="B1254" s="145" t="inlineStr">
        <is>
          <t>Agosto</t>
        </is>
      </c>
      <c r="C1254" s="150" t="n">
        <v>2025</v>
      </c>
      <c r="D1254" s="201" t="inlineStr">
        <is>
          <t>CSC</t>
        </is>
      </c>
      <c r="E1254" s="144" t="inlineStr">
        <is>
          <t>Enfermagem Qualidade</t>
        </is>
      </c>
      <c r="F1254" s="139" t="inlineStr">
        <is>
          <t>Assistencial</t>
        </is>
      </c>
      <c r="G1254" s="144" t="inlineStr">
        <is>
          <t>atraso na realização das PM dos pacientes internados, impactando na dispensação das medicações plea farmácia</t>
        </is>
      </c>
      <c r="H1254" s="146" t="inlineStr">
        <is>
          <t>Concluído</t>
        </is>
      </c>
      <c r="I1254" s="144" t="inlineStr">
        <is>
          <t>Thalita</t>
        </is>
      </c>
    </row>
    <row r="1255" ht="38.1" customHeight="1">
      <c r="A1255" s="193" t="n">
        <v>45895</v>
      </c>
      <c r="B1255" s="145" t="inlineStr">
        <is>
          <t>Agosto</t>
        </is>
      </c>
      <c r="C1255" s="150" t="n">
        <v>2025</v>
      </c>
      <c r="D1255" s="201" t="inlineStr">
        <is>
          <t>CSC</t>
        </is>
      </c>
      <c r="E1255" s="144" t="inlineStr">
        <is>
          <t>Especialistas</t>
        </is>
      </c>
      <c r="F1255" s="139" t="inlineStr">
        <is>
          <t>Assistencial</t>
        </is>
      </c>
      <c r="G1255" s="144" t="inlineStr">
        <is>
          <t>Prontuario encaminhado para paciente com exame de outro paciente - Roma</t>
        </is>
      </c>
      <c r="H1255" s="146" t="inlineStr">
        <is>
          <t>Concluído</t>
        </is>
      </c>
      <c r="I1255" s="144" t="inlineStr">
        <is>
          <t>Thalita</t>
        </is>
      </c>
    </row>
    <row r="1256" ht="14.1" customHeight="1">
      <c r="A1256" s="193" t="n">
        <v>45895</v>
      </c>
      <c r="B1256" s="145" t="inlineStr">
        <is>
          <t>Agosto</t>
        </is>
      </c>
      <c r="C1256" s="150" t="n">
        <v>2025</v>
      </c>
      <c r="D1256" s="201" t="inlineStr">
        <is>
          <t>HVC</t>
        </is>
      </c>
      <c r="E1256" s="144" t="inlineStr">
        <is>
          <t>Especialistas</t>
        </is>
      </c>
      <c r="F1256" s="139" t="inlineStr">
        <is>
          <t>Assistencial</t>
        </is>
      </c>
      <c r="G1256" s="144" t="inlineStr">
        <is>
          <t>DAI em região interglutea - 1°D</t>
        </is>
      </c>
      <c r="H1256" s="146" t="inlineStr">
        <is>
          <t>Concluído</t>
        </is>
      </c>
      <c r="I1256" s="144" t="inlineStr">
        <is>
          <t>Déborah</t>
        </is>
      </c>
    </row>
    <row r="1257" ht="14.1" customHeight="1">
      <c r="A1257" s="193" t="n">
        <v>45896</v>
      </c>
      <c r="B1257" s="145" t="inlineStr">
        <is>
          <t>Agosto</t>
        </is>
      </c>
      <c r="C1257" s="150" t="n">
        <v>2025</v>
      </c>
      <c r="D1257" s="201" t="inlineStr">
        <is>
          <t>HVC</t>
        </is>
      </c>
      <c r="E1257" s="144" t="inlineStr">
        <is>
          <t>Manutenção</t>
        </is>
      </c>
      <c r="F1257" s="141" t="inlineStr">
        <is>
          <t>Infra e Hotelaria</t>
        </is>
      </c>
      <c r="G1257" s="144" t="inlineStr">
        <is>
          <t>417 em reforma</t>
        </is>
      </c>
      <c r="H1257" s="146" t="inlineStr">
        <is>
          <t>Concluído</t>
        </is>
      </c>
      <c r="I1257" s="144" t="inlineStr">
        <is>
          <t>Januário</t>
        </is>
      </c>
    </row>
    <row r="1258" ht="14.1" customHeight="1">
      <c r="A1258" s="193" t="n">
        <v>45896</v>
      </c>
      <c r="B1258" s="145" t="inlineStr">
        <is>
          <t>Agosto</t>
        </is>
      </c>
      <c r="C1258" s="150" t="n">
        <v>2025</v>
      </c>
      <c r="D1258" s="201" t="inlineStr">
        <is>
          <t>HVC</t>
        </is>
      </c>
      <c r="E1258" s="144" t="inlineStr">
        <is>
          <t>Manutenção</t>
        </is>
      </c>
      <c r="F1258" s="141" t="inlineStr">
        <is>
          <t>Infra e Hotelaria</t>
        </is>
      </c>
      <c r="G1258" s="144" t="inlineStr">
        <is>
          <t>321 com a Pia quebrada</t>
        </is>
      </c>
      <c r="H1258" s="146" t="inlineStr">
        <is>
          <t>Concluído</t>
        </is>
      </c>
      <c r="I1258" s="144" t="inlineStr">
        <is>
          <t>Januário</t>
        </is>
      </c>
    </row>
    <row r="1259" ht="38.1" customHeight="1">
      <c r="A1259" s="193" t="n">
        <v>45896</v>
      </c>
      <c r="B1259" s="145" t="inlineStr">
        <is>
          <t>Agosto</t>
        </is>
      </c>
      <c r="C1259" s="150" t="n">
        <v>2025</v>
      </c>
      <c r="D1259" s="201" t="inlineStr">
        <is>
          <t>HVC</t>
        </is>
      </c>
      <c r="E1259" s="144" t="inlineStr">
        <is>
          <t>Imagem / Radiologia</t>
        </is>
      </c>
      <c r="F1259" s="139" t="inlineStr">
        <is>
          <t>Assistencial</t>
        </is>
      </c>
      <c r="G1259" s="144" t="inlineStr">
        <is>
          <t>Paciente teve queimadura de primeiro grau durante exame na RM</t>
        </is>
      </c>
      <c r="H1259" s="146" t="inlineStr">
        <is>
          <t>Concluído</t>
        </is>
      </c>
      <c r="I1259" s="144" t="inlineStr">
        <is>
          <t>Jéssica</t>
        </is>
      </c>
    </row>
    <row r="1260" ht="25.5" customHeight="1">
      <c r="A1260" s="193" t="n">
        <v>45896</v>
      </c>
      <c r="B1260" s="145" t="inlineStr">
        <is>
          <t>Agosto</t>
        </is>
      </c>
      <c r="C1260" s="150" t="n">
        <v>2025</v>
      </c>
      <c r="D1260" s="201" t="inlineStr">
        <is>
          <t>HVC</t>
        </is>
      </c>
      <c r="E1260" s="144" t="inlineStr">
        <is>
          <t>Manutenção</t>
        </is>
      </c>
      <c r="F1260" s="141" t="inlineStr">
        <is>
          <t>Infra e Hotelaria</t>
        </is>
      </c>
      <c r="G1260" s="144" t="inlineStr">
        <is>
          <t>Sistema de automação do CC para cobrir falhas do ar do cc</t>
        </is>
      </c>
      <c r="H1260" s="146" t="inlineStr">
        <is>
          <t>Concluído</t>
        </is>
      </c>
      <c r="I1260" s="144" t="inlineStr">
        <is>
          <t>Januário</t>
        </is>
      </c>
    </row>
    <row r="1261" ht="50.45" customHeight="1">
      <c r="A1261" s="193" t="n">
        <v>45896</v>
      </c>
      <c r="B1261" s="145" t="inlineStr">
        <is>
          <t>Agosto</t>
        </is>
      </c>
      <c r="C1261" s="150" t="n">
        <v>2025</v>
      </c>
      <c r="D1261" s="201" t="inlineStr">
        <is>
          <t>HVC</t>
        </is>
      </c>
      <c r="E1261" s="144" t="inlineStr">
        <is>
          <t>Enfermagem Qualidade</t>
        </is>
      </c>
      <c r="F1261" s="139" t="inlineStr">
        <is>
          <t>Assistencial</t>
        </is>
      </c>
      <c r="G1261" s="144" t="inlineStr">
        <is>
          <t>falha na orientação de preparo para exame de colonoscopia (orientaram preparo com lactilol)/</t>
        </is>
      </c>
      <c r="H1261" s="146" t="inlineStr">
        <is>
          <t>Concluído</t>
        </is>
      </c>
      <c r="I1261" s="144" t="inlineStr">
        <is>
          <t>Thalita</t>
        </is>
      </c>
    </row>
    <row r="1262" ht="25.5" customHeight="1">
      <c r="A1262" s="193" t="n">
        <v>45896</v>
      </c>
      <c r="B1262" s="145" t="inlineStr">
        <is>
          <t>Agosto</t>
        </is>
      </c>
      <c r="C1262" s="150" t="n">
        <v>2025</v>
      </c>
      <c r="D1262" s="201" t="inlineStr">
        <is>
          <t>HVC</t>
        </is>
      </c>
      <c r="E1262" s="144" t="inlineStr">
        <is>
          <t>Enfermagem Qualidade</t>
        </is>
      </c>
      <c r="F1262" s="147" t="inlineStr">
        <is>
          <t>Fluxo do Paciente</t>
        </is>
      </c>
      <c r="G1262" s="144" t="inlineStr">
        <is>
          <t>atraso no resultado de exame troponina (1h40 min)</t>
        </is>
      </c>
      <c r="H1262" s="146" t="inlineStr">
        <is>
          <t>Concluído</t>
        </is>
      </c>
      <c r="I1262" s="144" t="inlineStr">
        <is>
          <t>Thalita</t>
        </is>
      </c>
    </row>
    <row r="1263" ht="87.95" customHeight="1">
      <c r="A1263" s="193" t="n">
        <v>45896</v>
      </c>
      <c r="B1263" s="145" t="inlineStr">
        <is>
          <t>Agosto</t>
        </is>
      </c>
      <c r="C1263" s="150" t="n">
        <v>2025</v>
      </c>
      <c r="D1263" s="201" t="inlineStr">
        <is>
          <t>HVC</t>
        </is>
      </c>
      <c r="E1263" s="144" t="inlineStr">
        <is>
          <t>Especialistas</t>
        </is>
      </c>
      <c r="F1263" s="139" t="inlineStr">
        <is>
          <t>Assistencial</t>
        </is>
      </c>
      <c r="G1263" s="144" t="inlineStr">
        <is>
          <t>1 Lesão de pele relacionado ao adesivo médico ( Paciente alérgica ao esparadrapo), no momento da retirada do campo cirúrgico pela instrumentadora, paciente apresentou lesão de pele relacionado no abdomen</t>
        </is>
      </c>
      <c r="H1263" s="146" t="inlineStr">
        <is>
          <t>Concluído</t>
        </is>
      </c>
      <c r="I1263" s="144" t="inlineStr">
        <is>
          <t>Adilson / Déborah</t>
        </is>
      </c>
    </row>
    <row r="1264" ht="113.1" customHeight="1">
      <c r="A1264" s="193" t="n">
        <v>45896</v>
      </c>
      <c r="B1264" s="145" t="inlineStr">
        <is>
          <t>Agosto</t>
        </is>
      </c>
      <c r="C1264" s="150" t="n">
        <v>2025</v>
      </c>
      <c r="D1264" s="201" t="inlineStr">
        <is>
          <t>HVC</t>
        </is>
      </c>
      <c r="E1264" s="144" t="inlineStr">
        <is>
          <t>Especialistas</t>
        </is>
      </c>
      <c r="F1264" s="139" t="inlineStr">
        <is>
          <t>Assistencial</t>
        </is>
      </c>
      <c r="G1264" s="144" t="inlineStr">
        <is>
          <t>1 Lesão de pele ( Queimadura braço) , Pacientte realizou no dia 25/08 ressonância magnética de quadril, saiu da unidade se queixando de ardor no braço e ao chegar em sua residência relatou que tinha em seu braço uma queimadura de primeiro grau.</t>
        </is>
      </c>
      <c r="H1264" s="146" t="inlineStr">
        <is>
          <t>Concluído</t>
        </is>
      </c>
      <c r="I1264" s="144" t="inlineStr">
        <is>
          <t>Adilson / Déborah</t>
        </is>
      </c>
    </row>
    <row r="1265" ht="25.5" customHeight="1">
      <c r="A1265" s="193" t="n">
        <v>45896</v>
      </c>
      <c r="B1265" s="145" t="inlineStr">
        <is>
          <t>Agosto</t>
        </is>
      </c>
      <c r="C1265" s="150" t="n">
        <v>2025</v>
      </c>
      <c r="D1265" s="201" t="inlineStr">
        <is>
          <t>HVC</t>
        </is>
      </c>
      <c r="E1265" s="144" t="inlineStr">
        <is>
          <t>Especialistas</t>
        </is>
      </c>
      <c r="F1265" s="139" t="inlineStr">
        <is>
          <t>Assistencial</t>
        </is>
      </c>
      <c r="G1265" s="144" t="inlineStr">
        <is>
          <t>1 LP em musculo peitoral após procedimento cirúrgico</t>
        </is>
      </c>
      <c r="H1265" s="146" t="inlineStr">
        <is>
          <t>Concluído</t>
        </is>
      </c>
      <c r="I1265" s="144" t="inlineStr">
        <is>
          <t>Adilson / Déborah</t>
        </is>
      </c>
    </row>
    <row r="1266" ht="50.45" customHeight="1">
      <c r="A1266" s="193" t="n">
        <v>45896</v>
      </c>
      <c r="B1266" s="145" t="inlineStr">
        <is>
          <t>Agosto</t>
        </is>
      </c>
      <c r="C1266" s="150" t="n">
        <v>2025</v>
      </c>
      <c r="D1266" s="201" t="inlineStr">
        <is>
          <t>HVC</t>
        </is>
      </c>
      <c r="E1266" s="144" t="inlineStr">
        <is>
          <t>Especialistas</t>
        </is>
      </c>
      <c r="F1266" s="139" t="inlineStr">
        <is>
          <t>Assistencial</t>
        </is>
      </c>
      <c r="G1266" s="144" t="inlineStr">
        <is>
          <t>1 Falha de comunicação no preparo do paciente em IAM do PS para Hemodinâmica ( Risco de assistêncial)</t>
        </is>
      </c>
      <c r="H1266" s="146" t="inlineStr">
        <is>
          <t>Concluído</t>
        </is>
      </c>
      <c r="I1266" s="144" t="inlineStr">
        <is>
          <t>Adilson / Déborah</t>
        </is>
      </c>
    </row>
    <row r="1267" ht="38.1" customHeight="1">
      <c r="A1267" s="193" t="n">
        <v>45896</v>
      </c>
      <c r="B1267" s="145" t="inlineStr">
        <is>
          <t>Agosto</t>
        </is>
      </c>
      <c r="C1267" s="150" t="n">
        <v>2025</v>
      </c>
      <c r="D1267" s="201" t="inlineStr">
        <is>
          <t>HVC</t>
        </is>
      </c>
      <c r="E1267" s="144" t="inlineStr">
        <is>
          <t>Engenharia Clínica</t>
        </is>
      </c>
      <c r="F1267" s="141" t="inlineStr">
        <is>
          <t>Infra e Hotelaria</t>
        </is>
      </c>
      <c r="G1267" s="144" t="inlineStr">
        <is>
          <t>bobina corpo GE2 parada, Ge1 RM sem realizar exames de medicina interna.</t>
        </is>
      </c>
      <c r="H1267" s="146" t="inlineStr">
        <is>
          <t>Concluído</t>
        </is>
      </c>
      <c r="I1267" s="144" t="inlineStr">
        <is>
          <t>Victório</t>
        </is>
      </c>
    </row>
    <row r="1268" ht="25.5" customHeight="1">
      <c r="A1268" s="193" t="n">
        <v>45896</v>
      </c>
      <c r="B1268" s="145" t="inlineStr">
        <is>
          <t>Agosto</t>
        </is>
      </c>
      <c r="C1268" s="150" t="n">
        <v>2025</v>
      </c>
      <c r="D1268" s="201" t="inlineStr">
        <is>
          <t>HVC</t>
        </is>
      </c>
      <c r="E1268" s="144" t="inlineStr">
        <is>
          <t>Especialistas</t>
        </is>
      </c>
      <c r="F1268" s="139" t="inlineStr">
        <is>
          <t>Assistencial</t>
        </is>
      </c>
      <c r="G1268" s="144" t="inlineStr">
        <is>
          <t>1 Omissão de administraçãpo de medicação ( Pronto socorro)</t>
        </is>
      </c>
      <c r="H1268" s="146" t="inlineStr">
        <is>
          <t>Concluído</t>
        </is>
      </c>
      <c r="I1268" s="144" t="inlineStr">
        <is>
          <t>Adilson / Déborah</t>
        </is>
      </c>
    </row>
    <row r="1269" ht="25.5" customHeight="1">
      <c r="A1269" s="193" t="n">
        <v>45897</v>
      </c>
      <c r="B1269" s="145" t="inlineStr">
        <is>
          <t>Agosto</t>
        </is>
      </c>
      <c r="C1269" s="150" t="n">
        <v>2025</v>
      </c>
      <c r="D1269" s="201" t="inlineStr">
        <is>
          <t>HVC</t>
        </is>
      </c>
      <c r="E1269" s="144" t="inlineStr">
        <is>
          <t>Nutrição</t>
        </is>
      </c>
      <c r="F1269" s="139" t="inlineStr">
        <is>
          <t>Assistencial</t>
        </is>
      </c>
      <c r="G1269" s="144" t="inlineStr">
        <is>
          <t>acompanhante ingeriu danone e passou mal</t>
        </is>
      </c>
      <c r="H1269" s="146" t="inlineStr">
        <is>
          <t>Concluído</t>
        </is>
      </c>
      <c r="I1269" s="144" t="inlineStr">
        <is>
          <t>Juliana</t>
        </is>
      </c>
    </row>
    <row r="1270" ht="38.1" customHeight="1">
      <c r="A1270" s="193" t="n">
        <v>45897</v>
      </c>
      <c r="B1270" s="145" t="inlineStr">
        <is>
          <t>Agosto</t>
        </is>
      </c>
      <c r="C1270" s="150" t="n">
        <v>2025</v>
      </c>
      <c r="D1270" s="201" t="inlineStr">
        <is>
          <t>HVC</t>
        </is>
      </c>
      <c r="E1270" s="144" t="inlineStr">
        <is>
          <t>Farmácia</t>
        </is>
      </c>
      <c r="F1270" s="139" t="inlineStr">
        <is>
          <t>Assistencial</t>
        </is>
      </c>
      <c r="G1270" s="144" t="inlineStr">
        <is>
          <t>autorização pendente do rituximabe - aguardando retorno do convenio</t>
        </is>
      </c>
      <c r="H1270" s="146" t="inlineStr">
        <is>
          <t>Concluído</t>
        </is>
      </c>
      <c r="I1270" s="144" t="inlineStr">
        <is>
          <t>Thaís</t>
        </is>
      </c>
    </row>
    <row r="1271" ht="25.5" customHeight="1">
      <c r="A1271" s="193" t="n">
        <v>45897</v>
      </c>
      <c r="B1271" s="145" t="inlineStr">
        <is>
          <t>Agosto</t>
        </is>
      </c>
      <c r="C1271" s="150" t="n">
        <v>2025</v>
      </c>
      <c r="D1271" s="201" t="inlineStr">
        <is>
          <t>HVC</t>
        </is>
      </c>
      <c r="E1271" s="144" t="inlineStr">
        <is>
          <t>Engenharia Clínica</t>
        </is>
      </c>
      <c r="F1271" s="141" t="inlineStr">
        <is>
          <t>Infra e Hotelaria</t>
        </is>
      </c>
      <c r="G1271" s="144" t="inlineStr">
        <is>
          <t>RM G2 parada 10 as 13 hs manutenção bobina</t>
        </is>
      </c>
      <c r="H1271" s="146" t="inlineStr">
        <is>
          <t>Concluído</t>
        </is>
      </c>
      <c r="I1271" s="144" t="inlineStr">
        <is>
          <t>Victório</t>
        </is>
      </c>
    </row>
    <row r="1272" ht="14.1" customHeight="1">
      <c r="A1272" s="193" t="n">
        <v>45897</v>
      </c>
      <c r="B1272" s="145" t="inlineStr">
        <is>
          <t>Agosto</t>
        </is>
      </c>
      <c r="C1272" s="150" t="n">
        <v>2025</v>
      </c>
      <c r="D1272" s="201" t="inlineStr">
        <is>
          <t>HVC</t>
        </is>
      </c>
      <c r="E1272" s="144" t="inlineStr">
        <is>
          <t>Manutenção</t>
        </is>
      </c>
      <c r="F1272" s="141" t="inlineStr">
        <is>
          <t>Infra e Hotelaria</t>
        </is>
      </c>
      <c r="G1272" s="144" t="inlineStr">
        <is>
          <t>reforma 321</t>
        </is>
      </c>
      <c r="H1272" s="146" t="inlineStr">
        <is>
          <t>Concluído</t>
        </is>
      </c>
      <c r="I1272" s="144" t="inlineStr">
        <is>
          <t>Januário</t>
        </is>
      </c>
    </row>
    <row r="1273" ht="38.1" customHeight="1">
      <c r="A1273" s="193" t="n">
        <v>45897</v>
      </c>
      <c r="B1273" s="145" t="inlineStr">
        <is>
          <t>Agosto</t>
        </is>
      </c>
      <c r="C1273" s="150" t="n">
        <v>2025</v>
      </c>
      <c r="D1273" s="201" t="inlineStr">
        <is>
          <t>HVC</t>
        </is>
      </c>
      <c r="E1273" s="144" t="inlineStr">
        <is>
          <t>Manutenção</t>
        </is>
      </c>
      <c r="F1273" s="141" t="inlineStr">
        <is>
          <t>Infra e Hotelaria</t>
        </is>
      </c>
      <c r="G1273" s="144" t="inlineStr">
        <is>
          <t>controle IHM do ar condicionado 1, 2 e 3 de setembro</t>
        </is>
      </c>
      <c r="H1273" s="146" t="inlineStr">
        <is>
          <t>Concluído</t>
        </is>
      </c>
      <c r="I1273" s="144" t="inlineStr">
        <is>
          <t>Januário</t>
        </is>
      </c>
    </row>
    <row r="1274" ht="38.1" customHeight="1">
      <c r="A1274" s="193" t="n">
        <v>45897</v>
      </c>
      <c r="B1274" s="145" t="inlineStr">
        <is>
          <t>Agosto</t>
        </is>
      </c>
      <c r="C1274" s="150" t="n">
        <v>2025</v>
      </c>
      <c r="D1274" s="201" t="inlineStr">
        <is>
          <t>HVC</t>
        </is>
      </c>
      <c r="E1274" s="144" t="inlineStr">
        <is>
          <t>Especialistas</t>
        </is>
      </c>
      <c r="F1274" s="139" t="inlineStr">
        <is>
          <t>Assistencial</t>
        </is>
      </c>
      <c r="G1274" s="144" t="inlineStr">
        <is>
          <t>UTI Neuro: várias tentativas de punção pelo mesmo profissional</t>
        </is>
      </c>
      <c r="H1274" s="146" t="inlineStr">
        <is>
          <t>Concluído</t>
        </is>
      </c>
      <c r="I1274" s="144" t="inlineStr">
        <is>
          <t>Ana</t>
        </is>
      </c>
    </row>
    <row r="1275" ht="14.1" customHeight="1">
      <c r="A1275" s="193" t="n">
        <v>45897</v>
      </c>
      <c r="B1275" s="145" t="inlineStr">
        <is>
          <t>Agosto</t>
        </is>
      </c>
      <c r="C1275" s="150" t="n">
        <v>2025</v>
      </c>
      <c r="D1275" s="201" t="inlineStr">
        <is>
          <t>HVC</t>
        </is>
      </c>
      <c r="E1275" s="144" t="inlineStr">
        <is>
          <t>Especialistas</t>
        </is>
      </c>
      <c r="F1275" s="139" t="inlineStr">
        <is>
          <t>Assistencial</t>
        </is>
      </c>
      <c r="G1275" s="144" t="inlineStr">
        <is>
          <t>1D: sinais de flebite</t>
        </is>
      </c>
      <c r="H1275" s="146" t="inlineStr">
        <is>
          <t>Concluído</t>
        </is>
      </c>
      <c r="I1275" s="144" t="inlineStr">
        <is>
          <t>Ana</t>
        </is>
      </c>
    </row>
    <row r="1276" ht="25.5" customHeight="1">
      <c r="A1276" s="193" t="n">
        <v>45897</v>
      </c>
      <c r="B1276" s="145" t="inlineStr">
        <is>
          <t>Agosto</t>
        </is>
      </c>
      <c r="C1276" s="150" t="n">
        <v>2025</v>
      </c>
      <c r="D1276" s="201" t="inlineStr">
        <is>
          <t>HVC</t>
        </is>
      </c>
      <c r="E1276" s="144" t="inlineStr">
        <is>
          <t>Especialistas</t>
        </is>
      </c>
      <c r="F1276" s="139" t="inlineStr">
        <is>
          <t>Assistencial</t>
        </is>
      </c>
      <c r="G1276" s="144" t="inlineStr">
        <is>
          <t>2C: Lesão pré existente sacral (DAI)/</t>
        </is>
      </c>
      <c r="H1276" s="146" t="inlineStr">
        <is>
          <t>Concluído</t>
        </is>
      </c>
      <c r="I1276" s="144" t="inlineStr">
        <is>
          <t>Ana</t>
        </is>
      </c>
    </row>
    <row r="1277" ht="14.1" customHeight="1">
      <c r="A1277" s="193" t="n">
        <v>45897</v>
      </c>
      <c r="B1277" s="145" t="inlineStr">
        <is>
          <t>Agosto</t>
        </is>
      </c>
      <c r="C1277" s="150" t="n">
        <v>2025</v>
      </c>
      <c r="D1277" s="201" t="inlineStr">
        <is>
          <t>HVC</t>
        </is>
      </c>
      <c r="E1277" s="144" t="inlineStr">
        <is>
          <t>Especialistas</t>
        </is>
      </c>
      <c r="F1277" s="139" t="inlineStr">
        <is>
          <t>Assistencial</t>
        </is>
      </c>
      <c r="G1277" s="144" t="inlineStr">
        <is>
          <t>2D: lesão pré existente (DAI)</t>
        </is>
      </c>
      <c r="H1277" s="146" t="inlineStr">
        <is>
          <t>Concluído</t>
        </is>
      </c>
      <c r="I1277" s="144" t="inlineStr">
        <is>
          <t>Ana</t>
        </is>
      </c>
    </row>
    <row r="1278" ht="25.5" customHeight="1">
      <c r="A1278" s="193" t="n">
        <v>45897</v>
      </c>
      <c r="B1278" s="145" t="inlineStr">
        <is>
          <t>Agosto</t>
        </is>
      </c>
      <c r="C1278" s="150" t="n">
        <v>2025</v>
      </c>
      <c r="D1278" s="201" t="inlineStr">
        <is>
          <t>HVC</t>
        </is>
      </c>
      <c r="E1278" s="144" t="inlineStr">
        <is>
          <t>Especialistas</t>
        </is>
      </c>
      <c r="F1278" s="139" t="inlineStr">
        <is>
          <t>Assistencial</t>
        </is>
      </c>
      <c r="G1278" s="144" t="inlineStr">
        <is>
          <t>CC: lesão por fita transpore MSE</t>
        </is>
      </c>
      <c r="H1278" s="146" t="inlineStr">
        <is>
          <t>Concluído</t>
        </is>
      </c>
      <c r="I1278" s="144" t="inlineStr">
        <is>
          <t>Ana</t>
        </is>
      </c>
    </row>
    <row r="1279" ht="25.5" customHeight="1">
      <c r="A1279" s="193" t="n">
        <v>45897</v>
      </c>
      <c r="B1279" s="145" t="inlineStr">
        <is>
          <t>Agosto</t>
        </is>
      </c>
      <c r="C1279" s="150" t="n">
        <v>2025</v>
      </c>
      <c r="D1279" s="201" t="inlineStr">
        <is>
          <t>HVC</t>
        </is>
      </c>
      <c r="E1279" s="144" t="inlineStr">
        <is>
          <t>Enfermagem Qualidade</t>
        </is>
      </c>
      <c r="F1279" s="139" t="inlineStr">
        <is>
          <t>Assistencial</t>
        </is>
      </c>
      <c r="G1279" s="144" t="inlineStr">
        <is>
          <t>dispensação errada de medicamento</t>
        </is>
      </c>
      <c r="H1279" s="146" t="inlineStr">
        <is>
          <t>Concluído</t>
        </is>
      </c>
      <c r="I1279" s="144" t="inlineStr">
        <is>
          <t>Thalita</t>
        </is>
      </c>
    </row>
    <row r="1280" ht="87.95" customHeight="1">
      <c r="A1280" s="193" t="n">
        <v>45897</v>
      </c>
      <c r="B1280" s="145" t="inlineStr">
        <is>
          <t>Agosto</t>
        </is>
      </c>
      <c r="C1280" s="150" t="n">
        <v>2025</v>
      </c>
      <c r="D1280" s="201" t="inlineStr">
        <is>
          <t>HVC</t>
        </is>
      </c>
      <c r="E1280" s="144" t="inlineStr">
        <is>
          <t>Enfermagem Qualidade</t>
        </is>
      </c>
      <c r="F1280" s="139" t="inlineStr">
        <is>
          <t>Assistencial</t>
        </is>
      </c>
      <c r="G1280" s="144" t="inlineStr">
        <is>
          <t>paciente admitido via PS patra troca de TQT, sem identificação, prontuário e sem passagem de plantão - paciente era KPC +, sinalizado pela família após a equipe dar banho.</t>
        </is>
      </c>
      <c r="H1280" s="146" t="inlineStr">
        <is>
          <t>Concluído</t>
        </is>
      </c>
      <c r="I1280" s="144" t="inlineStr">
        <is>
          <t>Thalita</t>
        </is>
      </c>
    </row>
    <row r="1281" ht="50.45" customHeight="1">
      <c r="A1281" s="193" t="n">
        <v>45897</v>
      </c>
      <c r="B1281" s="145" t="inlineStr">
        <is>
          <t>Agosto</t>
        </is>
      </c>
      <c r="C1281" s="150" t="n">
        <v>2025</v>
      </c>
      <c r="D1281" s="201" t="inlineStr">
        <is>
          <t>HVC</t>
        </is>
      </c>
      <c r="E1281" s="144" t="inlineStr">
        <is>
          <t>Enfermagem Qualidade</t>
        </is>
      </c>
      <c r="F1281" s="147" t="inlineStr">
        <is>
          <t>Fluxo do Paciente</t>
        </is>
      </c>
      <c r="G1281" s="144" t="inlineStr">
        <is>
          <t>kit de pequeno procedimento com materiais sujos / 2 notificações de demora de entrega de pertences via quality</t>
        </is>
      </c>
      <c r="H1281" s="146" t="inlineStr">
        <is>
          <t>Concluído</t>
        </is>
      </c>
      <c r="I1281" s="144" t="inlineStr">
        <is>
          <t>Thalita</t>
        </is>
      </c>
    </row>
    <row r="1282" ht="25.5" customHeight="1">
      <c r="A1282" s="193" t="n">
        <v>45897</v>
      </c>
      <c r="B1282" s="145" t="inlineStr">
        <is>
          <t>Agosto</t>
        </is>
      </c>
      <c r="C1282" s="150" t="n">
        <v>2025</v>
      </c>
      <c r="D1282" s="201" t="inlineStr">
        <is>
          <t>HVC</t>
        </is>
      </c>
      <c r="E1282" s="144" t="inlineStr">
        <is>
          <t>Enfermagem Qualidade</t>
        </is>
      </c>
      <c r="F1282" s="139" t="inlineStr">
        <is>
          <t>Assistencial</t>
        </is>
      </c>
      <c r="G1282" s="144" t="inlineStr">
        <is>
          <t>crise convulsiva na TC, acionado código laranja</t>
        </is>
      </c>
      <c r="H1282" s="146" t="inlineStr">
        <is>
          <t>Concluído</t>
        </is>
      </c>
      <c r="I1282" s="144" t="inlineStr">
        <is>
          <t>Thalita</t>
        </is>
      </c>
    </row>
    <row r="1283" ht="25.5" customHeight="1">
      <c r="A1283" s="193" t="n">
        <v>45897</v>
      </c>
      <c r="B1283" s="145" t="inlineStr">
        <is>
          <t>Agosto</t>
        </is>
      </c>
      <c r="C1283" s="150" t="n">
        <v>2025</v>
      </c>
      <c r="D1283" s="201" t="inlineStr">
        <is>
          <t>HVC</t>
        </is>
      </c>
      <c r="E1283" s="144" t="inlineStr">
        <is>
          <t>Enfermagem Qualidade</t>
        </is>
      </c>
      <c r="F1283" s="147" t="inlineStr">
        <is>
          <t>Fluxo do Paciente</t>
        </is>
      </c>
      <c r="G1283" s="144" t="inlineStr">
        <is>
          <t>transporte de paciente com equipo desconectado</t>
        </is>
      </c>
      <c r="H1283" s="146" t="inlineStr">
        <is>
          <t>Concluído</t>
        </is>
      </c>
      <c r="I1283" s="144" t="inlineStr">
        <is>
          <t>Thalita</t>
        </is>
      </c>
    </row>
    <row r="1284" ht="38.1" customHeight="1">
      <c r="A1284" s="193" t="n">
        <v>45897</v>
      </c>
      <c r="B1284" s="145" t="inlineStr">
        <is>
          <t>Agosto</t>
        </is>
      </c>
      <c r="C1284" s="150" t="n">
        <v>2025</v>
      </c>
      <c r="D1284" s="201" t="inlineStr">
        <is>
          <t>HVC</t>
        </is>
      </c>
      <c r="E1284" s="144" t="inlineStr">
        <is>
          <t>Enfermagem Qualidade</t>
        </is>
      </c>
      <c r="F1284" s="147" t="inlineStr">
        <is>
          <t>Fluxo do Paciente</t>
        </is>
      </c>
      <c r="G1284" s="144" t="inlineStr">
        <is>
          <t>transporte de paciente com isolamento de contato (sem EPIs)/</t>
        </is>
      </c>
      <c r="H1284" s="146" t="inlineStr">
        <is>
          <t>Concluído</t>
        </is>
      </c>
      <c r="I1284" s="144" t="inlineStr">
        <is>
          <t>Thalita</t>
        </is>
      </c>
    </row>
    <row r="1285" ht="14.1" customHeight="1">
      <c r="A1285" s="193" t="n">
        <v>45897</v>
      </c>
      <c r="B1285" s="145" t="inlineStr">
        <is>
          <t>Agosto</t>
        </is>
      </c>
      <c r="C1285" s="150" t="n">
        <v>2025</v>
      </c>
      <c r="D1285" s="201" t="inlineStr">
        <is>
          <t>HVC</t>
        </is>
      </c>
      <c r="E1285" s="144" t="inlineStr">
        <is>
          <t>Quality 24</t>
        </is>
      </c>
      <c r="F1285" s="140" t="inlineStr">
        <is>
          <t>Sistemas de Informações</t>
        </is>
      </c>
      <c r="G1285" s="144" t="inlineStr">
        <is>
          <t>Higiene: 2 - 50%</t>
        </is>
      </c>
      <c r="H1285" s="146" t="inlineStr">
        <is>
          <t>Concluído</t>
        </is>
      </c>
      <c r="I1285" s="144" t="inlineStr">
        <is>
          <t>Regiane</t>
        </is>
      </c>
    </row>
    <row r="1286" ht="14.1" customHeight="1">
      <c r="A1286" s="193" t="n">
        <v>45897</v>
      </c>
      <c r="B1286" s="145" t="inlineStr">
        <is>
          <t>Agosto</t>
        </is>
      </c>
      <c r="C1286" s="150" t="n">
        <v>2025</v>
      </c>
      <c r="D1286" s="201" t="inlineStr">
        <is>
          <t>HVC</t>
        </is>
      </c>
      <c r="E1286" s="144" t="inlineStr">
        <is>
          <t>Quality 24</t>
        </is>
      </c>
      <c r="F1286" s="140" t="inlineStr">
        <is>
          <t>Sistemas de Informações</t>
        </is>
      </c>
      <c r="G1286" s="144" t="inlineStr">
        <is>
          <t>Mensageiro: 59 - 61%</t>
        </is>
      </c>
      <c r="H1286" s="146" t="inlineStr">
        <is>
          <t>Concluído</t>
        </is>
      </c>
      <c r="I1286" s="144" t="inlineStr">
        <is>
          <t>Regiane</t>
        </is>
      </c>
    </row>
    <row r="1287" ht="14.1" customHeight="1">
      <c r="A1287" s="193" t="n">
        <v>45898</v>
      </c>
      <c r="B1287" s="145" t="inlineStr">
        <is>
          <t>Agosto</t>
        </is>
      </c>
      <c r="C1287" s="150" t="n">
        <v>2025</v>
      </c>
      <c r="D1287" s="201" t="inlineStr">
        <is>
          <t>HVC</t>
        </is>
      </c>
      <c r="E1287" s="144" t="inlineStr">
        <is>
          <t>Farmácia</t>
        </is>
      </c>
      <c r="F1287" s="139" t="inlineStr">
        <is>
          <t>Assistencial</t>
        </is>
      </c>
      <c r="G1287" s="144" t="inlineStr">
        <is>
          <t>Reforma Na Farmácia do PS</t>
        </is>
      </c>
      <c r="H1287" s="146" t="inlineStr">
        <is>
          <t>Concluído</t>
        </is>
      </c>
      <c r="I1287" s="144" t="inlineStr">
        <is>
          <t>Bianca</t>
        </is>
      </c>
    </row>
    <row r="1288" ht="14.1" customHeight="1">
      <c r="A1288" s="193" t="n">
        <v>45898</v>
      </c>
      <c r="B1288" s="145" t="inlineStr">
        <is>
          <t>Agosto</t>
        </is>
      </c>
      <c r="C1288" s="150" t="n">
        <v>2025</v>
      </c>
      <c r="D1288" s="201" t="inlineStr">
        <is>
          <t>HVC</t>
        </is>
      </c>
      <c r="E1288" s="144" t="inlineStr">
        <is>
          <t>Enfermagem</t>
        </is>
      </c>
      <c r="F1288" s="139" t="inlineStr">
        <is>
          <t>Assistencial</t>
        </is>
      </c>
      <c r="G1288" s="144" t="inlineStr">
        <is>
          <t>338 Aguardando vaga Cross</t>
        </is>
      </c>
      <c r="H1288" s="146" t="inlineStr">
        <is>
          <t>Concluído</t>
        </is>
      </c>
      <c r="I1288" s="144" t="inlineStr">
        <is>
          <t>Cris</t>
        </is>
      </c>
    </row>
    <row r="1289" ht="25.5" customHeight="1">
      <c r="A1289" s="193" t="n">
        <v>45898</v>
      </c>
      <c r="B1289" s="145" t="inlineStr">
        <is>
          <t>Agosto</t>
        </is>
      </c>
      <c r="C1289" s="150" t="n">
        <v>2025</v>
      </c>
      <c r="D1289" s="201" t="inlineStr">
        <is>
          <t>HVC</t>
        </is>
      </c>
      <c r="E1289" s="144" t="inlineStr">
        <is>
          <t>Engenharia Clínica</t>
        </is>
      </c>
      <c r="F1289" s="141" t="inlineStr">
        <is>
          <t>Infra e Hotelaria</t>
        </is>
      </c>
      <c r="G1289" s="144" t="inlineStr">
        <is>
          <t>Tomo Parada para manutenção corretiva</t>
        </is>
      </c>
      <c r="H1289" s="146" t="inlineStr">
        <is>
          <t>Concluído</t>
        </is>
      </c>
      <c r="I1289" s="144" t="inlineStr">
        <is>
          <t>Victório</t>
        </is>
      </c>
    </row>
    <row r="1290" ht="38.1" customHeight="1">
      <c r="A1290" s="193" t="n">
        <v>45898</v>
      </c>
      <c r="B1290" s="145" t="inlineStr">
        <is>
          <t>Agosto</t>
        </is>
      </c>
      <c r="C1290" s="150" t="n">
        <v>2025</v>
      </c>
      <c r="D1290" s="201" t="inlineStr">
        <is>
          <t>HVC</t>
        </is>
      </c>
      <c r="E1290" s="144" t="inlineStr">
        <is>
          <t>Enfermagem Qualidade</t>
        </is>
      </c>
      <c r="F1290" s="147" t="inlineStr">
        <is>
          <t>Fluxo do Paciente</t>
        </is>
      </c>
      <c r="G1290" s="144" t="inlineStr">
        <is>
          <t>paciente da CSC ficou esperando 1h30 a ambulancia para transferência/</t>
        </is>
      </c>
      <c r="H1290" s="146" t="inlineStr">
        <is>
          <t>Concluído</t>
        </is>
      </c>
      <c r="I1290" s="144" t="inlineStr">
        <is>
          <t>Thalita</t>
        </is>
      </c>
    </row>
    <row r="1291" ht="38.1" customHeight="1">
      <c r="A1291" s="193" t="n">
        <v>45898</v>
      </c>
      <c r="B1291" s="145" t="inlineStr">
        <is>
          <t>Agosto</t>
        </is>
      </c>
      <c r="C1291" s="150" t="n">
        <v>2025</v>
      </c>
      <c r="D1291" s="201" t="inlineStr">
        <is>
          <t>HVC</t>
        </is>
      </c>
      <c r="E1291" s="144" t="inlineStr">
        <is>
          <t>Enfermagem Qualidade</t>
        </is>
      </c>
      <c r="F1291" s="147" t="inlineStr">
        <is>
          <t>Fluxo do Paciente</t>
        </is>
      </c>
      <c r="G1291" s="144" t="inlineStr">
        <is>
          <t>falta de coleta de PCR Covid (solciitado dia 25) e swab vigilância - 8ºD e 4ºD/</t>
        </is>
      </c>
      <c r="H1291" s="146" t="inlineStr">
        <is>
          <t>Concluído</t>
        </is>
      </c>
      <c r="I1291" s="144" t="inlineStr">
        <is>
          <t>Thalita</t>
        </is>
      </c>
    </row>
    <row r="1292" ht="25.5" customHeight="1">
      <c r="A1292" s="193" t="n">
        <v>45898</v>
      </c>
      <c r="B1292" s="145" t="inlineStr">
        <is>
          <t>Agosto</t>
        </is>
      </c>
      <c r="C1292" s="150" t="n">
        <v>2025</v>
      </c>
      <c r="D1292" s="201" t="inlineStr">
        <is>
          <t>HVC</t>
        </is>
      </c>
      <c r="E1292" s="144" t="inlineStr">
        <is>
          <t>Enfermagem Qualidade</t>
        </is>
      </c>
      <c r="F1292" s="139" t="inlineStr">
        <is>
          <t>Assistencial</t>
        </is>
      </c>
      <c r="G1292" s="144" t="inlineStr">
        <is>
          <t>paciente KPC sem isolamento de contato no setor</t>
        </is>
      </c>
      <c r="H1292" s="146" t="inlineStr">
        <is>
          <t>Concluído</t>
        </is>
      </c>
      <c r="I1292" s="144" t="inlineStr">
        <is>
          <t>Thalita</t>
        </is>
      </c>
    </row>
    <row r="1293" ht="63" customHeight="1">
      <c r="A1293" s="193" t="n">
        <v>45898</v>
      </c>
      <c r="B1293" s="145" t="inlineStr">
        <is>
          <t>Agosto</t>
        </is>
      </c>
      <c r="C1293" s="150" t="n">
        <v>2025</v>
      </c>
      <c r="D1293" s="201" t="inlineStr">
        <is>
          <t>HVC</t>
        </is>
      </c>
      <c r="E1293" s="144" t="inlineStr">
        <is>
          <t>Enfermagem Qualidade</t>
        </is>
      </c>
      <c r="F1293" s="147" t="inlineStr">
        <is>
          <t>Fluxo do Paciente</t>
        </is>
      </c>
      <c r="G1293" s="144" t="inlineStr">
        <is>
          <t>reagendamento do MAPA por falha no descarregamento do aparelho (2 pacientes) após instalação de programa da TI - reagendado para 15/10</t>
        </is>
      </c>
      <c r="H1293" s="146" t="inlineStr">
        <is>
          <t>Concluído</t>
        </is>
      </c>
      <c r="I1293" s="144" t="inlineStr">
        <is>
          <t>Thalita</t>
        </is>
      </c>
    </row>
    <row r="1294" ht="38.1" customHeight="1">
      <c r="A1294" s="193" t="n">
        <v>45901</v>
      </c>
      <c r="B1294" s="145" t="inlineStr">
        <is>
          <t>Setembro</t>
        </is>
      </c>
      <c r="C1294" s="150" t="n">
        <v>2025</v>
      </c>
      <c r="D1294" s="201" t="inlineStr">
        <is>
          <t>HVC</t>
        </is>
      </c>
      <c r="E1294" s="144" t="inlineStr">
        <is>
          <t>Farmácia</t>
        </is>
      </c>
      <c r="F1294" s="139" t="inlineStr">
        <is>
          <t>Assistencial</t>
        </is>
      </c>
      <c r="G1294" s="144" t="inlineStr">
        <is>
          <t>Organizadores par reconciliação sendo utilizado para outras coisas</t>
        </is>
      </c>
      <c r="H1294" s="146" t="inlineStr">
        <is>
          <t>Concluído</t>
        </is>
      </c>
      <c r="I1294" s="144" t="inlineStr">
        <is>
          <t>Thaís</t>
        </is>
      </c>
    </row>
    <row r="1295" ht="25.5" customHeight="1">
      <c r="A1295" s="193" t="n">
        <v>45901</v>
      </c>
      <c r="B1295" s="145" t="inlineStr">
        <is>
          <t>Setembro</t>
        </is>
      </c>
      <c r="C1295" s="150" t="n">
        <v>2025</v>
      </c>
      <c r="D1295" s="201" t="inlineStr">
        <is>
          <t>HVC</t>
        </is>
      </c>
      <c r="E1295" s="144" t="inlineStr">
        <is>
          <t>Farmácia</t>
        </is>
      </c>
      <c r="F1295" s="139" t="inlineStr">
        <is>
          <t>Assistencial</t>
        </is>
      </c>
      <c r="G1295" s="144" t="inlineStr">
        <is>
          <t>perda da chave da caixa acrilica da semi intensiva</t>
        </is>
      </c>
      <c r="H1295" s="146" t="inlineStr">
        <is>
          <t>Concluído</t>
        </is>
      </c>
      <c r="I1295" s="144" t="inlineStr">
        <is>
          <t>Thaís</t>
        </is>
      </c>
    </row>
    <row r="1296" ht="25.5" customHeight="1">
      <c r="A1296" s="193" t="n">
        <v>45901</v>
      </c>
      <c r="B1296" s="145" t="inlineStr">
        <is>
          <t>Setembro</t>
        </is>
      </c>
      <c r="C1296" s="150" t="n">
        <v>2025</v>
      </c>
      <c r="D1296" s="201" t="inlineStr">
        <is>
          <t>HVC</t>
        </is>
      </c>
      <c r="E1296" s="144" t="inlineStr">
        <is>
          <t>Engenharia Clínica</t>
        </is>
      </c>
      <c r="F1296" s="141" t="inlineStr">
        <is>
          <t>Infra e Hotelaria</t>
        </is>
      </c>
      <c r="G1296" s="144" t="inlineStr">
        <is>
          <t>Problema no Cheeler da RM castelo</t>
        </is>
      </c>
      <c r="H1296" s="146" t="inlineStr">
        <is>
          <t>Concluído</t>
        </is>
      </c>
      <c r="I1296" s="144" t="inlineStr">
        <is>
          <t>Victório</t>
        </is>
      </c>
    </row>
    <row r="1297" ht="25.5" customHeight="1">
      <c r="A1297" s="193" t="n">
        <v>45901</v>
      </c>
      <c r="B1297" s="145" t="inlineStr">
        <is>
          <t>Setembro</t>
        </is>
      </c>
      <c r="C1297" s="150" t="n">
        <v>2025</v>
      </c>
      <c r="D1297" s="201" t="inlineStr">
        <is>
          <t>HVC</t>
        </is>
      </c>
      <c r="E1297" s="144" t="inlineStr">
        <is>
          <t>Manutenção</t>
        </is>
      </c>
      <c r="F1297" s="141" t="inlineStr">
        <is>
          <t>Infra e Hotelaria</t>
        </is>
      </c>
      <c r="G1297" s="144" t="inlineStr">
        <is>
          <t>Bomba de Vacuo com problema no relé termico</t>
        </is>
      </c>
      <c r="H1297" s="146" t="inlineStr">
        <is>
          <t>Concluído</t>
        </is>
      </c>
      <c r="I1297" s="144" t="inlineStr">
        <is>
          <t>Januário</t>
        </is>
      </c>
    </row>
    <row r="1298" ht="63" customHeight="1">
      <c r="A1298" s="193" t="n">
        <v>45901</v>
      </c>
      <c r="B1298" s="145" t="inlineStr">
        <is>
          <t>Setembro</t>
        </is>
      </c>
      <c r="C1298" s="150" t="n">
        <v>2025</v>
      </c>
      <c r="D1298" s="201" t="inlineStr">
        <is>
          <t>HVC</t>
        </is>
      </c>
      <c r="E1298" s="144" t="inlineStr">
        <is>
          <t>Enfermagem Alas</t>
        </is>
      </c>
      <c r="F1298" s="139" t="inlineStr">
        <is>
          <t>Assistencial</t>
        </is>
      </c>
      <c r="G1298" s="144" t="inlineStr">
        <is>
          <t>Falha na identificação de pacientes, entrega em leito errado devido nao conferir indicadores de identificação de pacientes</t>
        </is>
      </c>
      <c r="H1298" s="146" t="inlineStr">
        <is>
          <t>Concluído</t>
        </is>
      </c>
      <c r="I1298" s="144" t="inlineStr">
        <is>
          <t>Adilson (IPSG)</t>
        </is>
      </c>
    </row>
    <row r="1299" ht="63" customHeight="1">
      <c r="A1299" s="193" t="n">
        <v>45901</v>
      </c>
      <c r="B1299" s="145" t="inlineStr">
        <is>
          <t>Setembro</t>
        </is>
      </c>
      <c r="C1299" s="150" t="n">
        <v>2025</v>
      </c>
      <c r="D1299" s="201" t="inlineStr">
        <is>
          <t>CSC</t>
        </is>
      </c>
      <c r="E1299" s="144" t="inlineStr">
        <is>
          <t>Centro Cirúrgico</t>
        </is>
      </c>
      <c r="F1299" s="139" t="inlineStr">
        <is>
          <t>Assistencial</t>
        </is>
      </c>
      <c r="G1299" s="144" t="inlineStr">
        <is>
          <t>Material que era pra ir do HVC para CSC não chegou a tempo, devido demora médico cancela cirurgia (procedimento ortopédico)</t>
        </is>
      </c>
      <c r="H1299" s="146" t="inlineStr">
        <is>
          <t>Concluído</t>
        </is>
      </c>
      <c r="I1299" s="144" t="inlineStr">
        <is>
          <t>Stefany</t>
        </is>
      </c>
    </row>
    <row r="1300" ht="25.5" customHeight="1">
      <c r="A1300" s="193" t="n">
        <v>45901</v>
      </c>
      <c r="B1300" s="145" t="inlineStr">
        <is>
          <t>Setembro</t>
        </is>
      </c>
      <c r="C1300" s="150" t="n">
        <v>2025</v>
      </c>
      <c r="D1300" s="201" t="inlineStr">
        <is>
          <t>CSC</t>
        </is>
      </c>
      <c r="E1300" s="144" t="inlineStr">
        <is>
          <t>Enfermagem Alas</t>
        </is>
      </c>
      <c r="F1300" s="139" t="inlineStr">
        <is>
          <t>Assistencial</t>
        </is>
      </c>
      <c r="G1300" s="144" t="inlineStr">
        <is>
          <t>Comportamento inadequado de paciente internado</t>
        </is>
      </c>
      <c r="H1300" s="146" t="inlineStr">
        <is>
          <t>Concluído</t>
        </is>
      </c>
      <c r="I1300" s="144" t="inlineStr">
        <is>
          <t>Dr. Bonilha</t>
        </is>
      </c>
    </row>
    <row r="1301" ht="38.1" customHeight="1">
      <c r="A1301" s="193" t="n">
        <v>45901</v>
      </c>
      <c r="B1301" s="145" t="inlineStr">
        <is>
          <t>Setembro</t>
        </is>
      </c>
      <c r="C1301" s="150" t="n">
        <v>2025</v>
      </c>
      <c r="D1301" s="201" t="inlineStr">
        <is>
          <t>HVC</t>
        </is>
      </c>
      <c r="E1301" s="144" t="inlineStr">
        <is>
          <t>Enfermagem Qualidade</t>
        </is>
      </c>
      <c r="F1301" s="139" t="inlineStr">
        <is>
          <t>Assistencial</t>
        </is>
      </c>
      <c r="G1301" s="144" t="inlineStr">
        <is>
          <t>Perda de amostra após retirada pelo motoboy do hospital</t>
        </is>
      </c>
      <c r="H1301" s="146" t="inlineStr">
        <is>
          <t>Concluído</t>
        </is>
      </c>
      <c r="I1301" s="144" t="inlineStr">
        <is>
          <t>Thalita</t>
        </is>
      </c>
    </row>
    <row r="1302" ht="38.1" customHeight="1">
      <c r="A1302" s="193" t="n">
        <v>45901</v>
      </c>
      <c r="B1302" s="145" t="inlineStr">
        <is>
          <t>Setembro</t>
        </is>
      </c>
      <c r="C1302" s="150" t="n">
        <v>2025</v>
      </c>
      <c r="D1302" s="201" t="inlineStr">
        <is>
          <t>HVC</t>
        </is>
      </c>
      <c r="E1302" s="144" t="inlineStr">
        <is>
          <t>Enfermagem Qualidade</t>
        </is>
      </c>
      <c r="F1302" s="139" t="inlineStr">
        <is>
          <t>Assistencial</t>
        </is>
      </c>
      <c r="G1302" s="144" t="inlineStr">
        <is>
          <t>3 notificações isolamento de contato (passagem de plantão, uso de EPIs)</t>
        </is>
      </c>
      <c r="H1302" s="146" t="inlineStr">
        <is>
          <t>Concluído</t>
        </is>
      </c>
      <c r="I1302" s="144" t="inlineStr">
        <is>
          <t>Thalita</t>
        </is>
      </c>
    </row>
    <row r="1303" ht="14.1" customHeight="1">
      <c r="A1303" s="193" t="n">
        <v>45901</v>
      </c>
      <c r="B1303" s="145" t="inlineStr">
        <is>
          <t>Setembro</t>
        </is>
      </c>
      <c r="C1303" s="150" t="n">
        <v>2025</v>
      </c>
      <c r="D1303" s="201" t="inlineStr">
        <is>
          <t>HVC</t>
        </is>
      </c>
      <c r="E1303" s="144" t="inlineStr">
        <is>
          <t>Enfermagem Qualidade</t>
        </is>
      </c>
      <c r="F1303" s="139" t="inlineStr">
        <is>
          <t>Assistencial</t>
        </is>
      </c>
      <c r="G1303" s="144" t="inlineStr">
        <is>
          <t>uso de adormo</t>
        </is>
      </c>
      <c r="H1303" s="146" t="inlineStr">
        <is>
          <t>Concluído</t>
        </is>
      </c>
      <c r="I1303" s="144" t="inlineStr">
        <is>
          <t>Thalita</t>
        </is>
      </c>
    </row>
    <row r="1304" ht="25.5" customHeight="1">
      <c r="A1304" s="193" t="n">
        <v>45901</v>
      </c>
      <c r="B1304" s="145" t="inlineStr">
        <is>
          <t>Setembro</t>
        </is>
      </c>
      <c r="C1304" s="150" t="n">
        <v>2025</v>
      </c>
      <c r="D1304" s="201" t="inlineStr">
        <is>
          <t>HVC</t>
        </is>
      </c>
      <c r="E1304" s="144" t="inlineStr">
        <is>
          <t>Enfermagem Qualidade</t>
        </is>
      </c>
      <c r="F1304" s="139" t="inlineStr">
        <is>
          <t>Assistencial</t>
        </is>
      </c>
      <c r="G1304" s="144" t="inlineStr">
        <is>
          <t>3 notificações de dreno - dreno thopaz desligado (ala)</t>
        </is>
      </c>
      <c r="H1304" s="146" t="inlineStr">
        <is>
          <t>Concluído</t>
        </is>
      </c>
      <c r="I1304" s="144" t="inlineStr">
        <is>
          <t>Thalita</t>
        </is>
      </c>
    </row>
    <row r="1305" ht="25.5" customHeight="1">
      <c r="A1305" s="193" t="n">
        <v>45901</v>
      </c>
      <c r="B1305" s="145" t="inlineStr">
        <is>
          <t>Setembro</t>
        </is>
      </c>
      <c r="C1305" s="150" t="n">
        <v>2025</v>
      </c>
      <c r="D1305" s="201" t="inlineStr">
        <is>
          <t>HVC</t>
        </is>
      </c>
      <c r="E1305" s="144" t="inlineStr">
        <is>
          <t>Enfermagem Qualidade</t>
        </is>
      </c>
      <c r="F1305" s="139" t="inlineStr">
        <is>
          <t>Assistencial</t>
        </is>
      </c>
      <c r="G1305" s="144" t="inlineStr">
        <is>
          <t>2 notificações de ausencia de controle de débito (ala)</t>
        </is>
      </c>
      <c r="H1305" s="146" t="inlineStr">
        <is>
          <t>Concluído</t>
        </is>
      </c>
      <c r="I1305" s="144" t="inlineStr">
        <is>
          <t>Thalita</t>
        </is>
      </c>
    </row>
    <row r="1306" ht="50.45" customHeight="1">
      <c r="A1306" s="193" t="n">
        <v>45901</v>
      </c>
      <c r="B1306" s="145" t="inlineStr">
        <is>
          <t>Setembro</t>
        </is>
      </c>
      <c r="C1306" s="150" t="n">
        <v>2025</v>
      </c>
      <c r="D1306" s="201" t="inlineStr">
        <is>
          <t>HVC</t>
        </is>
      </c>
      <c r="E1306" s="144" t="inlineStr">
        <is>
          <t>Enfermagem Qualidade</t>
        </is>
      </c>
      <c r="F1306" s="139" t="inlineStr">
        <is>
          <t>Assistencial</t>
        </is>
      </c>
      <c r="G1306" s="144" t="inlineStr">
        <is>
          <t>puérpera descorada e com mal estar, acionado médico de referência, que solicita por telefone coleta de exames</t>
        </is>
      </c>
      <c r="H1306" s="146" t="inlineStr">
        <is>
          <t>Concluído</t>
        </is>
      </c>
      <c r="I1306" s="144" t="inlineStr">
        <is>
          <t>Thalita</t>
        </is>
      </c>
    </row>
    <row r="1307" ht="50.45" customHeight="1">
      <c r="A1307" s="193" t="n">
        <v>45901</v>
      </c>
      <c r="B1307" s="145" t="inlineStr">
        <is>
          <t>Setembro</t>
        </is>
      </c>
      <c r="C1307" s="150" t="n">
        <v>2025</v>
      </c>
      <c r="D1307" s="201" t="inlineStr">
        <is>
          <t>HVC</t>
        </is>
      </c>
      <c r="E1307" s="144" t="inlineStr">
        <is>
          <t>Enfermagem Qualidade</t>
        </is>
      </c>
      <c r="F1307" s="139" t="inlineStr">
        <is>
          <t>Assistencial</t>
        </is>
      </c>
      <c r="G1307" s="144" t="inlineStr">
        <is>
          <t>transferência de cuidados São camilo/ HVC pediatria - demora de 1 hora para inclusão no Tasy</t>
        </is>
      </c>
      <c r="H1307" s="146" t="inlineStr">
        <is>
          <t>Concluído</t>
        </is>
      </c>
      <c r="I1307" s="144" t="inlineStr">
        <is>
          <t>Thalita</t>
        </is>
      </c>
    </row>
    <row r="1308" ht="63" customHeight="1">
      <c r="A1308" s="193" t="n">
        <v>45901</v>
      </c>
      <c r="B1308" s="145" t="inlineStr">
        <is>
          <t>Setembro</t>
        </is>
      </c>
      <c r="C1308" s="150" t="n">
        <v>2025</v>
      </c>
      <c r="D1308" s="201" t="inlineStr">
        <is>
          <t>HVC</t>
        </is>
      </c>
      <c r="E1308" s="144" t="inlineStr">
        <is>
          <t>Enfermagem Qualidade</t>
        </is>
      </c>
      <c r="F1308" s="139" t="inlineStr">
        <is>
          <t>Assistencial</t>
        </is>
      </c>
      <c r="G1308" s="144" t="inlineStr">
        <is>
          <t>3 notificações Cuidados de internação PS (paciente com dor e febre, sobe sem medicar/ paciente com exames pré op e ECG para realizar)</t>
        </is>
      </c>
      <c r="H1308" s="146" t="inlineStr">
        <is>
          <t>Concluído</t>
        </is>
      </c>
      <c r="I1308" s="144" t="inlineStr">
        <is>
          <t>Thalita</t>
        </is>
      </c>
    </row>
    <row r="1309" ht="50.45" customHeight="1">
      <c r="A1309" s="193" t="n">
        <v>45901</v>
      </c>
      <c r="B1309" s="145" t="inlineStr">
        <is>
          <t>Setembro</t>
        </is>
      </c>
      <c r="C1309" s="150" t="n">
        <v>2025</v>
      </c>
      <c r="D1309" s="201" t="inlineStr">
        <is>
          <t>HVC</t>
        </is>
      </c>
      <c r="E1309" s="144" t="inlineStr">
        <is>
          <t>Enfermagem Qualidade</t>
        </is>
      </c>
      <c r="F1309" s="139" t="inlineStr">
        <is>
          <t>Assistencial</t>
        </is>
      </c>
      <c r="G1309" s="144" t="inlineStr">
        <is>
          <t>6 notificações sobre reconciliação medicamentosa (preenchimento da enfermagem ou local de armazenamento)</t>
        </is>
      </c>
      <c r="H1309" s="146" t="inlineStr">
        <is>
          <t>Concluído</t>
        </is>
      </c>
      <c r="I1309" s="144" t="inlineStr">
        <is>
          <t>Thalita</t>
        </is>
      </c>
    </row>
    <row r="1310" ht="14.1" customHeight="1">
      <c r="A1310" s="193" t="n">
        <v>45901</v>
      </c>
      <c r="B1310" s="145" t="inlineStr">
        <is>
          <t>Setembro</t>
        </is>
      </c>
      <c r="C1310" s="150" t="n">
        <v>2025</v>
      </c>
      <c r="D1310" s="201" t="inlineStr">
        <is>
          <t>HVC</t>
        </is>
      </c>
      <c r="E1310" s="144" t="inlineStr">
        <is>
          <t>Especialistas</t>
        </is>
      </c>
      <c r="F1310" s="139" t="inlineStr">
        <is>
          <t>Assistencial</t>
        </is>
      </c>
      <c r="G1310" s="144" t="inlineStr">
        <is>
          <t>1 LP estágio 2 Neuro</t>
        </is>
      </c>
      <c r="H1310" s="146" t="inlineStr">
        <is>
          <t>Concluído</t>
        </is>
      </c>
      <c r="I1310" s="144" t="inlineStr">
        <is>
          <t>Adilson</t>
        </is>
      </c>
    </row>
    <row r="1311" ht="38.1" customHeight="1">
      <c r="A1311" s="193" t="n">
        <v>45901</v>
      </c>
      <c r="B1311" s="145" t="inlineStr">
        <is>
          <t>Setembro</t>
        </is>
      </c>
      <c r="C1311" s="150" t="n">
        <v>2025</v>
      </c>
      <c r="D1311" s="201" t="inlineStr">
        <is>
          <t>HVC</t>
        </is>
      </c>
      <c r="E1311" s="144" t="inlineStr">
        <is>
          <t>Especialistas</t>
        </is>
      </c>
      <c r="F1311" s="139" t="inlineStr">
        <is>
          <t>Assistencial</t>
        </is>
      </c>
      <c r="G1311" s="144" t="inlineStr">
        <is>
          <t>1 reação alérgica após infusão de contraste para exame de imagem</t>
        </is>
      </c>
      <c r="H1311" s="146" t="inlineStr">
        <is>
          <t>Concluído</t>
        </is>
      </c>
      <c r="I1311" s="144" t="inlineStr">
        <is>
          <t>Adilson</t>
        </is>
      </c>
    </row>
    <row r="1312" ht="14.1" customHeight="1">
      <c r="A1312" s="193" t="n">
        <v>45901</v>
      </c>
      <c r="B1312" s="145" t="inlineStr">
        <is>
          <t>Setembro</t>
        </is>
      </c>
      <c r="C1312" s="150" t="n">
        <v>2025</v>
      </c>
      <c r="D1312" s="201" t="inlineStr">
        <is>
          <t>HVC</t>
        </is>
      </c>
      <c r="E1312" s="144" t="inlineStr">
        <is>
          <t>Especialistas</t>
        </is>
      </c>
      <c r="F1312" s="139" t="inlineStr">
        <is>
          <t>Assistencial</t>
        </is>
      </c>
      <c r="G1312" s="144" t="inlineStr">
        <is>
          <t>1 flebite no 1º D</t>
        </is>
      </c>
      <c r="H1312" s="146" t="inlineStr">
        <is>
          <t>Concluído</t>
        </is>
      </c>
      <c r="I1312" s="144" t="inlineStr">
        <is>
          <t>Adilson</t>
        </is>
      </c>
    </row>
    <row r="1313" ht="25.5" customHeight="1">
      <c r="A1313" s="193" t="n">
        <v>45901</v>
      </c>
      <c r="B1313" s="145" t="inlineStr">
        <is>
          <t>Setembro</t>
        </is>
      </c>
      <c r="C1313" s="150" t="n">
        <v>2025</v>
      </c>
      <c r="D1313" s="201" t="inlineStr">
        <is>
          <t>HVC</t>
        </is>
      </c>
      <c r="E1313" s="144" t="inlineStr">
        <is>
          <t>Especialistas</t>
        </is>
      </c>
      <c r="F1313" s="139" t="inlineStr">
        <is>
          <t>Assistencial</t>
        </is>
      </c>
      <c r="G1313" s="144" t="inlineStr">
        <is>
          <t>1 Extravasamento de contraste em MSD ( LEITO 608 na UTI)</t>
        </is>
      </c>
      <c r="H1313" s="146" t="inlineStr">
        <is>
          <t>Concluído</t>
        </is>
      </c>
      <c r="I1313" s="144" t="inlineStr">
        <is>
          <t>Adilson</t>
        </is>
      </c>
    </row>
    <row r="1314" ht="87.95" customHeight="1">
      <c r="A1314" s="193" t="n">
        <v>45901</v>
      </c>
      <c r="B1314" s="145" t="inlineStr">
        <is>
          <t>Setembro</t>
        </is>
      </c>
      <c r="C1314" s="150" t="n">
        <v>2025</v>
      </c>
      <c r="D1314" s="201" t="inlineStr">
        <is>
          <t>HVC</t>
        </is>
      </c>
      <c r="E1314" s="144" t="inlineStr">
        <is>
          <t>Especialistas</t>
        </is>
      </c>
      <c r="F1314" s="139" t="inlineStr">
        <is>
          <t>Assistencial</t>
        </is>
      </c>
      <c r="G1314" s="144" t="inlineStr">
        <is>
          <t>1 falha de identificação da pulseira ( paciente encaminhado para o setor de imagem com pulseira de identificação, ao retornar do exame está sem pulseira de identificação)</t>
        </is>
      </c>
      <c r="H1314" s="146" t="inlineStr">
        <is>
          <t>Concluído</t>
        </is>
      </c>
      <c r="I1314" s="144" t="inlineStr">
        <is>
          <t>Adilson</t>
        </is>
      </c>
    </row>
    <row r="1315" ht="38.1" customHeight="1">
      <c r="A1315" s="193" t="n">
        <v>45901</v>
      </c>
      <c r="B1315" s="145" t="inlineStr">
        <is>
          <t>Setembro</t>
        </is>
      </c>
      <c r="C1315" s="150" t="n">
        <v>2025</v>
      </c>
      <c r="D1315" s="201" t="inlineStr">
        <is>
          <t>HVC</t>
        </is>
      </c>
      <c r="E1315" s="144" t="inlineStr">
        <is>
          <t>Especialistas</t>
        </is>
      </c>
      <c r="F1315" s="139" t="inlineStr">
        <is>
          <t>Assistencial</t>
        </is>
      </c>
      <c r="G1315" s="144" t="inlineStr">
        <is>
          <t>1 falha de comunicação na passagem de plantão ( Centro cirúrgico)</t>
        </is>
      </c>
      <c r="H1315" s="146" t="inlineStr">
        <is>
          <t>Concluído</t>
        </is>
      </c>
      <c r="I1315" s="144" t="inlineStr">
        <is>
          <t>Adilson</t>
        </is>
      </c>
    </row>
    <row r="1316" ht="25.5" customHeight="1">
      <c r="A1316" s="193" t="n">
        <v>45901</v>
      </c>
      <c r="B1316" s="145" t="inlineStr">
        <is>
          <t>Setembro</t>
        </is>
      </c>
      <c r="C1316" s="150" t="n">
        <v>2025</v>
      </c>
      <c r="D1316" s="201" t="inlineStr">
        <is>
          <t>HVC</t>
        </is>
      </c>
      <c r="E1316" s="144" t="inlineStr">
        <is>
          <t>Especialistas</t>
        </is>
      </c>
      <c r="F1316" s="139" t="inlineStr">
        <is>
          <t>Assistencial</t>
        </is>
      </c>
      <c r="G1316" s="144" t="inlineStr">
        <is>
          <t>1 falha de transição de cuidado ( Centro cirúrgico e 2º D)</t>
        </is>
      </c>
      <c r="H1316" s="146" t="inlineStr">
        <is>
          <t>Concluído</t>
        </is>
      </c>
      <c r="I1316" s="144" t="inlineStr">
        <is>
          <t>Adilson</t>
        </is>
      </c>
    </row>
    <row r="1317" ht="113.1" customHeight="1">
      <c r="A1317" s="193" t="n">
        <v>45901</v>
      </c>
      <c r="B1317" s="145" t="inlineStr">
        <is>
          <t>Setembro</t>
        </is>
      </c>
      <c r="C1317" s="150" t="n">
        <v>2025</v>
      </c>
      <c r="D1317" s="201" t="inlineStr">
        <is>
          <t>HVC</t>
        </is>
      </c>
      <c r="E1317" s="144" t="inlineStr">
        <is>
          <t>Especialistas</t>
        </is>
      </c>
      <c r="F1317" s="139" t="inlineStr">
        <is>
          <t>Assistencial</t>
        </is>
      </c>
      <c r="G1317" s="144" t="inlineStr">
        <is>
          <t>1 falha de comunicação na solicitação de dieta ( Foi solicitado no quality dieta para o quarto 203 e entregue para o 203 , que encontrava-se ainda no centro cirúrgico) 1 Falha de comunicação da passagem de plantão na transição de cuidado entre a UCO e enfermaria</t>
        </is>
      </c>
      <c r="H1317" s="146" t="inlineStr">
        <is>
          <t>Concluído</t>
        </is>
      </c>
      <c r="I1317" s="144" t="inlineStr">
        <is>
          <t>Adilson</t>
        </is>
      </c>
    </row>
    <row r="1318" ht="25.5" customHeight="1">
      <c r="A1318" s="193" t="n">
        <v>45902</v>
      </c>
      <c r="B1318" s="145" t="inlineStr">
        <is>
          <t>Setembro</t>
        </is>
      </c>
      <c r="C1318" s="150" t="n">
        <v>2025</v>
      </c>
      <c r="D1318" s="201" t="inlineStr">
        <is>
          <t>HVC</t>
        </is>
      </c>
      <c r="E1318" s="144" t="inlineStr">
        <is>
          <t>Manutenção</t>
        </is>
      </c>
      <c r="F1318" s="141" t="inlineStr">
        <is>
          <t>Infra e Hotelaria</t>
        </is>
      </c>
      <c r="G1318" s="144" t="inlineStr">
        <is>
          <t>221 e 222 Bloqueados para verificar vazamento</t>
        </is>
      </c>
      <c r="H1318" s="146" t="inlineStr">
        <is>
          <t>Concluído</t>
        </is>
      </c>
      <c r="I1318" s="144" t="inlineStr">
        <is>
          <t>Alan</t>
        </is>
      </c>
    </row>
    <row r="1319" ht="38.1" customHeight="1">
      <c r="A1319" s="193" t="n">
        <v>45902</v>
      </c>
      <c r="B1319" s="145" t="inlineStr">
        <is>
          <t>Setembro</t>
        </is>
      </c>
      <c r="C1319" s="150" t="n">
        <v>2025</v>
      </c>
      <c r="D1319" s="201" t="inlineStr">
        <is>
          <t>HVC</t>
        </is>
      </c>
      <c r="E1319" s="144" t="inlineStr">
        <is>
          <t>Ouvidoria</t>
        </is>
      </c>
      <c r="F1319" s="147" t="inlineStr">
        <is>
          <t>Fluxo do Paciente</t>
        </is>
      </c>
      <c r="G1319" s="144" t="inlineStr">
        <is>
          <t>1 Evasão de paciente e fez queixa a ouvidoria sobre o ocorrido</t>
        </is>
      </c>
      <c r="H1319" s="146" t="inlineStr">
        <is>
          <t>Concluído</t>
        </is>
      </c>
      <c r="I1319" s="144" t="inlineStr">
        <is>
          <t>Luciana</t>
        </is>
      </c>
    </row>
    <row r="1320" ht="38.1" customHeight="1">
      <c r="A1320" s="193" t="n">
        <v>45902</v>
      </c>
      <c r="B1320" s="145" t="inlineStr">
        <is>
          <t>Setembro</t>
        </is>
      </c>
      <c r="C1320" s="150" t="n">
        <v>2025</v>
      </c>
      <c r="D1320" s="201" t="inlineStr">
        <is>
          <t>HVC</t>
        </is>
      </c>
      <c r="E1320" s="144" t="inlineStr">
        <is>
          <t>Ouvidoria</t>
        </is>
      </c>
      <c r="F1320" s="139" t="inlineStr">
        <is>
          <t>Assistencial</t>
        </is>
      </c>
      <c r="G1320" s="144" t="inlineStr">
        <is>
          <t>Paciente 309 com diversas queixas paciente particular com conduta inadequada</t>
        </is>
      </c>
      <c r="H1320" s="146" t="inlineStr">
        <is>
          <t>Concluído</t>
        </is>
      </c>
      <c r="I1320" s="144" t="inlineStr">
        <is>
          <t>Luciana</t>
        </is>
      </c>
    </row>
    <row r="1321" ht="38.1" customHeight="1">
      <c r="A1321" s="193" t="n">
        <v>45902</v>
      </c>
      <c r="B1321" s="145" t="inlineStr">
        <is>
          <t>Setembro</t>
        </is>
      </c>
      <c r="C1321" s="150" t="n">
        <v>2025</v>
      </c>
      <c r="D1321" s="201" t="inlineStr">
        <is>
          <t>HVC</t>
        </is>
      </c>
      <c r="E1321" s="144" t="inlineStr">
        <is>
          <t>Manutenção</t>
        </is>
      </c>
      <c r="F1321" s="141" t="inlineStr">
        <is>
          <t>Infra e Hotelaria</t>
        </is>
      </c>
      <c r="G1321" s="144" t="inlineStr">
        <is>
          <t>Goteira dentro do arsenal do CME, molhou todo material da cardiaca</t>
        </is>
      </c>
      <c r="H1321" s="146" t="inlineStr">
        <is>
          <t>Concluído</t>
        </is>
      </c>
      <c r="I1321" s="144" t="inlineStr">
        <is>
          <t>Alan</t>
        </is>
      </c>
    </row>
    <row r="1322" ht="14.1" customHeight="1">
      <c r="A1322" s="193" t="n">
        <v>45902</v>
      </c>
      <c r="B1322" s="145" t="inlineStr">
        <is>
          <t>Setembro</t>
        </is>
      </c>
      <c r="C1322" s="150" t="n">
        <v>2025</v>
      </c>
      <c r="D1322" s="201" t="inlineStr">
        <is>
          <t>HVC</t>
        </is>
      </c>
      <c r="E1322" s="144" t="inlineStr">
        <is>
          <t>Engenharia Clínica</t>
        </is>
      </c>
      <c r="F1322" s="141" t="inlineStr">
        <is>
          <t>Infra e Hotelaria</t>
        </is>
      </c>
      <c r="G1322" s="144" t="inlineStr">
        <is>
          <t>Manutenção nos microscopios</t>
        </is>
      </c>
      <c r="H1322" s="146" t="inlineStr">
        <is>
          <t>Concluído</t>
        </is>
      </c>
      <c r="I1322" s="144" t="inlineStr">
        <is>
          <t>Victório</t>
        </is>
      </c>
    </row>
    <row r="1323" ht="25.5" customHeight="1">
      <c r="A1323" s="193" t="n">
        <v>45902</v>
      </c>
      <c r="B1323" s="145" t="inlineStr">
        <is>
          <t>Setembro</t>
        </is>
      </c>
      <c r="C1323" s="150" t="n">
        <v>2025</v>
      </c>
      <c r="D1323" s="201" t="inlineStr">
        <is>
          <t>HVC</t>
        </is>
      </c>
      <c r="E1323" s="144" t="inlineStr">
        <is>
          <t>Quality 24</t>
        </is>
      </c>
      <c r="F1323" s="140" t="inlineStr">
        <is>
          <t>Sistemas de Informações</t>
        </is>
      </c>
      <c r="G1323" s="144" t="inlineStr">
        <is>
          <t>Higiene: 3 chamados, 0% de adesão.</t>
        </is>
      </c>
      <c r="H1323" s="146" t="inlineStr">
        <is>
          <t>Concluído</t>
        </is>
      </c>
      <c r="I1323" s="144" t="inlineStr">
        <is>
          <t>Marjorie</t>
        </is>
      </c>
    </row>
    <row r="1324" ht="25.5" customHeight="1">
      <c r="A1324" s="193" t="n">
        <v>45902</v>
      </c>
      <c r="B1324" s="145" t="inlineStr">
        <is>
          <t>Setembro</t>
        </is>
      </c>
      <c r="C1324" s="150" t="n">
        <v>2025</v>
      </c>
      <c r="D1324" s="201" t="inlineStr">
        <is>
          <t>HVC</t>
        </is>
      </c>
      <c r="E1324" s="144" t="inlineStr">
        <is>
          <t>Enfermagem Qualidade</t>
        </is>
      </c>
      <c r="F1324" s="139" t="inlineStr">
        <is>
          <t>Assistencial</t>
        </is>
      </c>
      <c r="G1324" s="144" t="inlineStr">
        <is>
          <t>3 notificações de falta de terminal (HD e cardiologia)</t>
        </is>
      </c>
      <c r="H1324" s="146" t="inlineStr">
        <is>
          <t>Concluído</t>
        </is>
      </c>
      <c r="I1324" s="144" t="inlineStr">
        <is>
          <t>Thalita</t>
        </is>
      </c>
    </row>
    <row r="1325" ht="100.5" customHeight="1">
      <c r="A1325" s="193" t="n">
        <v>45902</v>
      </c>
      <c r="B1325" s="145" t="inlineStr">
        <is>
          <t>Setembro</t>
        </is>
      </c>
      <c r="C1325" s="150" t="n">
        <v>2025</v>
      </c>
      <c r="D1325" s="201" t="inlineStr">
        <is>
          <t>HVC</t>
        </is>
      </c>
      <c r="E1325" s="144" t="inlineStr">
        <is>
          <t>Enfermagem Qualidade</t>
        </is>
      </c>
      <c r="F1325" s="139" t="inlineStr">
        <is>
          <t>Assistencial</t>
        </is>
      </c>
      <c r="G1325" s="144" t="inlineStr">
        <is>
          <t>Paciente da Oncohemato com quadro de diarréia há 3 dias, desidratada, U1 e TC com sinais de pielonefrite sem coleta de culturas ou inicio de ATB - condutas inciadas pela equipe assistente 12 hs após a internação</t>
        </is>
      </c>
      <c r="H1325" s="146" t="inlineStr">
        <is>
          <t>Concluído</t>
        </is>
      </c>
      <c r="I1325" s="144" t="inlineStr">
        <is>
          <t>Thalita</t>
        </is>
      </c>
    </row>
    <row r="1326" ht="50.45" customHeight="1">
      <c r="A1326" s="193" t="n">
        <v>45902</v>
      </c>
      <c r="B1326" s="145" t="inlineStr">
        <is>
          <t>Setembro</t>
        </is>
      </c>
      <c r="C1326" s="150" t="n">
        <v>2025</v>
      </c>
      <c r="D1326" s="201" t="inlineStr">
        <is>
          <t>HVC</t>
        </is>
      </c>
      <c r="E1326" s="144" t="inlineStr">
        <is>
          <t>Enfermagem Qualidade</t>
        </is>
      </c>
      <c r="F1326" s="139" t="inlineStr">
        <is>
          <t>Assistencial</t>
        </is>
      </c>
      <c r="G1326" s="144" t="inlineStr">
        <is>
          <t>5 notificações de reconciliação medicamentosa (local de armazenamento da ficha) - Alas, UTI e Maternidade</t>
        </is>
      </c>
      <c r="H1326" s="146" t="inlineStr">
        <is>
          <t>Concluído</t>
        </is>
      </c>
      <c r="I1326" s="144" t="inlineStr">
        <is>
          <t>Thalita</t>
        </is>
      </c>
    </row>
    <row r="1327" ht="25.5" customHeight="1">
      <c r="A1327" s="193" t="n">
        <v>45902</v>
      </c>
      <c r="B1327" s="145" t="inlineStr">
        <is>
          <t>Setembro</t>
        </is>
      </c>
      <c r="C1327" s="150" t="n">
        <v>2025</v>
      </c>
      <c r="D1327" s="201" t="inlineStr">
        <is>
          <t>HVC</t>
        </is>
      </c>
      <c r="E1327" s="144" t="inlineStr">
        <is>
          <t>Enfermagem Qualidade</t>
        </is>
      </c>
      <c r="F1327" s="139" t="inlineStr">
        <is>
          <t>Assistencial</t>
        </is>
      </c>
      <c r="G1327" s="144" t="inlineStr">
        <is>
          <t>estorno de laudo exame de sangue (8ºD)</t>
        </is>
      </c>
      <c r="H1327" s="146" t="inlineStr">
        <is>
          <t>Concluído</t>
        </is>
      </c>
      <c r="I1327" s="144" t="inlineStr">
        <is>
          <t>Thalita</t>
        </is>
      </c>
    </row>
    <row r="1328" ht="14.1" customHeight="1">
      <c r="A1328" s="193" t="n">
        <v>45902</v>
      </c>
      <c r="B1328" s="145" t="inlineStr">
        <is>
          <t>Setembro</t>
        </is>
      </c>
      <c r="C1328" s="150" t="n">
        <v>2025</v>
      </c>
      <c r="D1328" s="201" t="inlineStr">
        <is>
          <t>HVC</t>
        </is>
      </c>
      <c r="E1328" s="144" t="inlineStr">
        <is>
          <t>Especialistas</t>
        </is>
      </c>
      <c r="F1328" s="139" t="inlineStr">
        <is>
          <t>Assistencial</t>
        </is>
      </c>
      <c r="G1328" s="144" t="inlineStr">
        <is>
          <t>Uti Adulto: LP</t>
        </is>
      </c>
      <c r="H1328" s="146" t="inlineStr">
        <is>
          <t>Concluído</t>
        </is>
      </c>
      <c r="I1328" s="144" t="inlineStr">
        <is>
          <t>Déborah</t>
        </is>
      </c>
    </row>
    <row r="1329" ht="14.1" customHeight="1">
      <c r="A1329" s="193" t="n">
        <v>45902</v>
      </c>
      <c r="B1329" s="145" t="inlineStr">
        <is>
          <t>Setembro</t>
        </is>
      </c>
      <c r="C1329" s="150" t="n">
        <v>2025</v>
      </c>
      <c r="D1329" s="201" t="inlineStr">
        <is>
          <t>HVC</t>
        </is>
      </c>
      <c r="E1329" s="144" t="inlineStr">
        <is>
          <t>Especialistas</t>
        </is>
      </c>
      <c r="F1329" s="139" t="inlineStr">
        <is>
          <t>Assistencial</t>
        </is>
      </c>
      <c r="G1329" s="144" t="inlineStr">
        <is>
          <t>1D: LPP estágio II</t>
        </is>
      </c>
      <c r="H1329" s="146" t="inlineStr">
        <is>
          <t>Concluído</t>
        </is>
      </c>
      <c r="I1329" s="144" t="inlineStr">
        <is>
          <t>Déborah</t>
        </is>
      </c>
    </row>
    <row r="1330" ht="14.1" customHeight="1">
      <c r="A1330" s="193" t="n">
        <v>45902</v>
      </c>
      <c r="B1330" s="145" t="inlineStr">
        <is>
          <t>Setembro</t>
        </is>
      </c>
      <c r="C1330" s="150" t="n">
        <v>2025</v>
      </c>
      <c r="D1330" s="201" t="inlineStr">
        <is>
          <t>HVC</t>
        </is>
      </c>
      <c r="E1330" s="144" t="inlineStr">
        <is>
          <t>Especialistas</t>
        </is>
      </c>
      <c r="F1330" s="139" t="inlineStr">
        <is>
          <t>Assistencial</t>
        </is>
      </c>
      <c r="G1330" s="144" t="inlineStr">
        <is>
          <t>3D: PICC obstruído</t>
        </is>
      </c>
      <c r="H1330" s="146" t="inlineStr">
        <is>
          <t>Concluído</t>
        </is>
      </c>
      <c r="I1330" s="144" t="inlineStr">
        <is>
          <t>Déborah</t>
        </is>
      </c>
    </row>
    <row r="1331" ht="38.1" customHeight="1">
      <c r="A1331" s="193" t="n">
        <v>45903</v>
      </c>
      <c r="B1331" s="145" t="inlineStr">
        <is>
          <t>Setembro</t>
        </is>
      </c>
      <c r="C1331" s="150" t="n">
        <v>2025</v>
      </c>
      <c r="D1331" s="201" t="inlineStr">
        <is>
          <t>HVC</t>
        </is>
      </c>
      <c r="E1331" s="144" t="inlineStr">
        <is>
          <t>Engenharia Clínica</t>
        </is>
      </c>
      <c r="F1331" s="141" t="inlineStr">
        <is>
          <t>Infra e Hotelaria</t>
        </is>
      </c>
      <c r="G1331" s="144" t="inlineStr">
        <is>
          <t>Manutenção corretiva da GE1 para corrigir problemas que temos tendo recentemente</t>
        </is>
      </c>
      <c r="H1331" s="146" t="inlineStr">
        <is>
          <t>Concluído</t>
        </is>
      </c>
      <c r="I1331" s="144" t="inlineStr">
        <is>
          <t>Victório</t>
        </is>
      </c>
    </row>
    <row r="1332" ht="14.1" customHeight="1">
      <c r="A1332" s="193" t="n">
        <v>45903</v>
      </c>
      <c r="B1332" s="145" t="inlineStr">
        <is>
          <t>Setembro</t>
        </is>
      </c>
      <c r="C1332" s="150" t="n">
        <v>2025</v>
      </c>
      <c r="D1332" s="201" t="inlineStr">
        <is>
          <t>HVC</t>
        </is>
      </c>
      <c r="E1332" s="144" t="inlineStr">
        <is>
          <t>Quality 24</t>
        </is>
      </c>
      <c r="F1332" s="140" t="inlineStr">
        <is>
          <t>Sistemas de Informações</t>
        </is>
      </c>
      <c r="G1332" s="144" t="inlineStr">
        <is>
          <t>2 chamados, 0% de adesão</t>
        </is>
      </c>
      <c r="H1332" s="146" t="inlineStr">
        <is>
          <t>Concluído</t>
        </is>
      </c>
      <c r="I1332" s="144" t="inlineStr">
        <is>
          <t>Marjorie</t>
        </is>
      </c>
    </row>
    <row r="1333" ht="38.1" customHeight="1">
      <c r="A1333" s="193" t="n">
        <v>45903</v>
      </c>
      <c r="B1333" s="145" t="inlineStr">
        <is>
          <t>Setembro</t>
        </is>
      </c>
      <c r="C1333" s="150" t="n">
        <v>2025</v>
      </c>
      <c r="D1333" s="201" t="inlineStr">
        <is>
          <t>HVC</t>
        </is>
      </c>
      <c r="E1333" s="144" t="inlineStr">
        <is>
          <t>Enfermagem Qualidade</t>
        </is>
      </c>
      <c r="F1333" s="139" t="inlineStr">
        <is>
          <t>Assistencial</t>
        </is>
      </c>
      <c r="G1333" s="144" t="inlineStr">
        <is>
          <t>CC: acidente de trabalho (descarte inadequado de perfuro cortante)</t>
        </is>
      </c>
      <c r="H1333" s="146" t="inlineStr">
        <is>
          <t>Concluído</t>
        </is>
      </c>
      <c r="I1333" s="144" t="inlineStr">
        <is>
          <t>Vivia</t>
        </is>
      </c>
    </row>
    <row r="1334" ht="38.1" customHeight="1">
      <c r="A1334" s="193" t="n">
        <v>45903</v>
      </c>
      <c r="B1334" s="145" t="inlineStr">
        <is>
          <t>Setembro</t>
        </is>
      </c>
      <c r="C1334" s="150" t="n">
        <v>2025</v>
      </c>
      <c r="D1334" s="201" t="inlineStr">
        <is>
          <t>HVC</t>
        </is>
      </c>
      <c r="E1334" s="144" t="inlineStr">
        <is>
          <t>Enfermagem Qualidade</t>
        </is>
      </c>
      <c r="F1334" s="139" t="inlineStr">
        <is>
          <t>Assistencial</t>
        </is>
      </c>
      <c r="G1334" s="144" t="inlineStr">
        <is>
          <t>Semi- intensiva/ 2° D/UCO: não conhecer a plataforma Quality (15 notificações)</t>
        </is>
      </c>
      <c r="H1334" s="146" t="inlineStr">
        <is>
          <t>Concluído</t>
        </is>
      </c>
      <c r="I1334" s="144" t="inlineStr">
        <is>
          <t>Vivia</t>
        </is>
      </c>
    </row>
    <row r="1335" ht="38.1" customHeight="1">
      <c r="A1335" s="193" t="n">
        <v>45903</v>
      </c>
      <c r="B1335" s="145" t="inlineStr">
        <is>
          <t>Setembro</t>
        </is>
      </c>
      <c r="C1335" s="150" t="n">
        <v>2025</v>
      </c>
      <c r="D1335" s="201" t="inlineStr">
        <is>
          <t>HVC</t>
        </is>
      </c>
      <c r="E1335" s="144" t="inlineStr">
        <is>
          <t>Enfermagem Qualidade</t>
        </is>
      </c>
      <c r="F1335" s="139" t="inlineStr">
        <is>
          <t>Assistencial</t>
        </is>
      </c>
      <c r="G1335" s="144" t="inlineStr">
        <is>
          <t>2° D: Descartado junto ao enxoval sujo, um aparelho de inalação (2 notificações)</t>
        </is>
      </c>
      <c r="H1335" s="146" t="inlineStr">
        <is>
          <t>Concluído</t>
        </is>
      </c>
      <c r="I1335" s="144" t="inlineStr">
        <is>
          <t>Vivia</t>
        </is>
      </c>
    </row>
    <row r="1336" ht="50.45" customHeight="1">
      <c r="A1336" s="193" t="n">
        <v>45903</v>
      </c>
      <c r="B1336" s="145" t="inlineStr">
        <is>
          <t>Setembro</t>
        </is>
      </c>
      <c r="C1336" s="150" t="n">
        <v>2025</v>
      </c>
      <c r="D1336" s="201" t="inlineStr">
        <is>
          <t>HVC</t>
        </is>
      </c>
      <c r="E1336" s="144" t="inlineStr">
        <is>
          <t>Enfermagem Qualidade</t>
        </is>
      </c>
      <c r="F1336" s="139" t="inlineStr">
        <is>
          <t>Assistencial</t>
        </is>
      </c>
      <c r="G1336" s="144" t="inlineStr">
        <is>
          <t>Maternidade/07°Andar: falha de comunicação sobre o preparo para realização de colonoscopia</t>
        </is>
      </c>
      <c r="H1336" s="146" t="inlineStr">
        <is>
          <t>Concluído</t>
        </is>
      </c>
      <c r="I1336" s="144" t="inlineStr">
        <is>
          <t>Vivia</t>
        </is>
      </c>
    </row>
    <row r="1337" ht="25.5" customHeight="1">
      <c r="A1337" s="193" t="n">
        <v>45903</v>
      </c>
      <c r="B1337" s="145" t="inlineStr">
        <is>
          <t>Setembro</t>
        </is>
      </c>
      <c r="C1337" s="150" t="n">
        <v>2025</v>
      </c>
      <c r="D1337" s="201" t="inlineStr">
        <is>
          <t>HVC</t>
        </is>
      </c>
      <c r="E1337" s="144" t="inlineStr">
        <is>
          <t>Enfermagem Qualidade</t>
        </is>
      </c>
      <c r="F1337" s="139" t="inlineStr">
        <is>
          <t>Assistencial</t>
        </is>
      </c>
      <c r="G1337" s="144" t="inlineStr">
        <is>
          <t>PS: falhas no protocolo de sepse (7 notificações)</t>
        </is>
      </c>
      <c r="H1337" s="146" t="inlineStr">
        <is>
          <t>Concluído</t>
        </is>
      </c>
      <c r="I1337" s="144" t="inlineStr">
        <is>
          <t>Vivia</t>
        </is>
      </c>
    </row>
    <row r="1338" ht="14.1" customHeight="1">
      <c r="A1338" s="193" t="n">
        <v>45903</v>
      </c>
      <c r="B1338" s="145" t="inlineStr">
        <is>
          <t>Setembro</t>
        </is>
      </c>
      <c r="C1338" s="150" t="n">
        <v>2025</v>
      </c>
      <c r="D1338" s="201" t="inlineStr">
        <is>
          <t>HVC</t>
        </is>
      </c>
      <c r="E1338" s="144" t="inlineStr">
        <is>
          <t>Especialistas</t>
        </is>
      </c>
      <c r="F1338" s="139" t="inlineStr">
        <is>
          <t>Assistencial</t>
        </is>
      </c>
      <c r="G1338" s="144" t="inlineStr">
        <is>
          <t>LPP Estagio 2 - UTI</t>
        </is>
      </c>
      <c r="H1338" s="146" t="inlineStr">
        <is>
          <t>Concluído</t>
        </is>
      </c>
      <c r="I1338" s="144" t="inlineStr">
        <is>
          <t>Déborah</t>
        </is>
      </c>
    </row>
    <row r="1339" ht="14.1" customHeight="1">
      <c r="A1339" s="193" t="n">
        <v>45903</v>
      </c>
      <c r="B1339" s="145" t="inlineStr">
        <is>
          <t>Setembro</t>
        </is>
      </c>
      <c r="C1339" s="150" t="n">
        <v>2025</v>
      </c>
      <c r="D1339" s="201" t="inlineStr">
        <is>
          <t>HVC</t>
        </is>
      </c>
      <c r="E1339" s="144" t="inlineStr">
        <is>
          <t>Especialistas</t>
        </is>
      </c>
      <c r="F1339" s="139" t="inlineStr">
        <is>
          <t>Assistencial</t>
        </is>
      </c>
      <c r="G1339" s="144" t="inlineStr">
        <is>
          <t>Queda - Ped</t>
        </is>
      </c>
      <c r="H1339" s="146" t="inlineStr">
        <is>
          <t>Concluído</t>
        </is>
      </c>
      <c r="I1339" s="144" t="inlineStr">
        <is>
          <t>Déborah</t>
        </is>
      </c>
    </row>
    <row r="1340" ht="25.5" customHeight="1">
      <c r="A1340" s="193" t="n">
        <v>45903</v>
      </c>
      <c r="B1340" s="145" t="inlineStr">
        <is>
          <t>Setembro</t>
        </is>
      </c>
      <c r="C1340" s="150" t="n">
        <v>2025</v>
      </c>
      <c r="D1340" s="201" t="inlineStr">
        <is>
          <t>HVC</t>
        </is>
      </c>
      <c r="E1340" s="144" t="inlineStr">
        <is>
          <t>Especialistas</t>
        </is>
      </c>
      <c r="F1340" s="139" t="inlineStr">
        <is>
          <t>Assistencial</t>
        </is>
      </c>
      <c r="G1340" s="144" t="inlineStr">
        <is>
          <t>Falha de Passagem de Plantao - UTI</t>
        </is>
      </c>
      <c r="H1340" s="146" t="inlineStr">
        <is>
          <t>Concluído</t>
        </is>
      </c>
      <c r="I1340" s="144" t="inlineStr">
        <is>
          <t>Déborah</t>
        </is>
      </c>
    </row>
    <row r="1341" ht="38.1" customHeight="1">
      <c r="A1341" s="193" t="n">
        <v>45904</v>
      </c>
      <c r="B1341" s="145" t="inlineStr">
        <is>
          <t>Setembro</t>
        </is>
      </c>
      <c r="C1341" s="150" t="n">
        <v>2025</v>
      </c>
      <c r="D1341" s="201" t="inlineStr">
        <is>
          <t>HVC</t>
        </is>
      </c>
      <c r="E1341" s="144" t="inlineStr">
        <is>
          <t>Gestão de Leitos</t>
        </is>
      </c>
      <c r="F1341" s="141" t="inlineStr">
        <is>
          <t>Infra e Hotelaria</t>
        </is>
      </c>
      <c r="G1341" s="144" t="inlineStr">
        <is>
          <t>421A e 421B Com queixa de leito duplo querendo trocar para o leito privativo</t>
        </is>
      </c>
      <c r="H1341" s="146" t="inlineStr">
        <is>
          <t>Concluído</t>
        </is>
      </c>
      <c r="I1341" s="144" t="inlineStr">
        <is>
          <t>Mariane</t>
        </is>
      </c>
    </row>
    <row r="1342" ht="25.5" customHeight="1">
      <c r="A1342" s="193" t="n">
        <v>45904</v>
      </c>
      <c r="B1342" s="145" t="inlineStr">
        <is>
          <t>Setembro</t>
        </is>
      </c>
      <c r="C1342" s="150" t="n">
        <v>2025</v>
      </c>
      <c r="D1342" s="201" t="inlineStr">
        <is>
          <t>HVC</t>
        </is>
      </c>
      <c r="E1342" s="144" t="inlineStr">
        <is>
          <t>Gestão de Leitos</t>
        </is>
      </c>
      <c r="F1342" s="139" t="inlineStr">
        <is>
          <t>Assistencial</t>
        </is>
      </c>
      <c r="G1342" s="144" t="inlineStr">
        <is>
          <t>3 Leitos Bloqueados na Semi 2 por isolamento</t>
        </is>
      </c>
      <c r="H1342" s="146" t="inlineStr">
        <is>
          <t>Concluído</t>
        </is>
      </c>
      <c r="I1342" s="144" t="inlineStr">
        <is>
          <t>Mariane</t>
        </is>
      </c>
    </row>
    <row r="1343" ht="25.5" customHeight="1">
      <c r="A1343" s="193" t="n">
        <v>45904</v>
      </c>
      <c r="B1343" s="145" t="inlineStr">
        <is>
          <t>Setembro</t>
        </is>
      </c>
      <c r="C1343" s="150" t="n">
        <v>2025</v>
      </c>
      <c r="D1343" s="201" t="inlineStr">
        <is>
          <t>HVC</t>
        </is>
      </c>
      <c r="E1343" s="144" t="inlineStr">
        <is>
          <t>Manutenção</t>
        </is>
      </c>
      <c r="F1343" s="141" t="inlineStr">
        <is>
          <t>Infra e Hotelaria</t>
        </is>
      </c>
      <c r="G1343" s="144" t="inlineStr">
        <is>
          <t>309 Bloqueado pois a porta do banheiro está quebrada</t>
        </is>
      </c>
      <c r="H1343" s="146" t="inlineStr">
        <is>
          <t>Concluído</t>
        </is>
      </c>
      <c r="I1343" s="144" t="inlineStr">
        <is>
          <t>Alan</t>
        </is>
      </c>
    </row>
    <row r="1344" ht="25.5" customHeight="1">
      <c r="A1344" s="193" t="n">
        <v>45904</v>
      </c>
      <c r="B1344" s="145" t="inlineStr">
        <is>
          <t>Setembro</t>
        </is>
      </c>
      <c r="C1344" s="150" t="n">
        <v>2025</v>
      </c>
      <c r="D1344" s="201" t="inlineStr">
        <is>
          <t>HVC</t>
        </is>
      </c>
      <c r="E1344" s="144" t="inlineStr">
        <is>
          <t>Manutenção</t>
        </is>
      </c>
      <c r="F1344" s="141" t="inlineStr">
        <is>
          <t>Infra e Hotelaria</t>
        </is>
      </c>
      <c r="G1344" s="144" t="inlineStr">
        <is>
          <t>Insento no Ar Condicionado no Leito 712</t>
        </is>
      </c>
      <c r="H1344" s="146" t="inlineStr">
        <is>
          <t>Concluído</t>
        </is>
      </c>
      <c r="I1344" s="144" t="inlineStr">
        <is>
          <t>Alan</t>
        </is>
      </c>
    </row>
    <row r="1345" ht="38.1" customHeight="1">
      <c r="A1345" s="193" t="n">
        <v>45904</v>
      </c>
      <c r="B1345" s="145" t="inlineStr">
        <is>
          <t>Setembro</t>
        </is>
      </c>
      <c r="C1345" s="150" t="n">
        <v>2025</v>
      </c>
      <c r="D1345" s="201" t="inlineStr">
        <is>
          <t>HVC</t>
        </is>
      </c>
      <c r="E1345" s="144" t="inlineStr">
        <is>
          <t>Engenharia Clínica</t>
        </is>
      </c>
      <c r="F1345" s="141" t="inlineStr">
        <is>
          <t>Infra e Hotelaria</t>
        </is>
      </c>
      <c r="G1345" s="144" t="inlineStr">
        <is>
          <t>Central de monitorização do 3C parada até as 10 horas para troca de peça</t>
        </is>
      </c>
      <c r="H1345" s="146" t="inlineStr">
        <is>
          <t>Concluído</t>
        </is>
      </c>
      <c r="I1345" s="144" t="inlineStr">
        <is>
          <t>Victório</t>
        </is>
      </c>
    </row>
    <row r="1346" ht="38.1" customHeight="1">
      <c r="A1346" s="193" t="n">
        <v>45904</v>
      </c>
      <c r="B1346" s="145" t="inlineStr">
        <is>
          <t>Setembro</t>
        </is>
      </c>
      <c r="C1346" s="150" t="n">
        <v>2025</v>
      </c>
      <c r="D1346" s="201" t="inlineStr">
        <is>
          <t>HVC</t>
        </is>
      </c>
      <c r="E1346" s="144" t="inlineStr">
        <is>
          <t>SCIH/CCIH</t>
        </is>
      </c>
      <c r="F1346" s="139" t="inlineStr">
        <is>
          <t>Assistencial</t>
        </is>
      </c>
      <c r="G1346" s="144" t="inlineStr">
        <is>
          <t>2 Suspeitas de Infecções de sitio cirúrgico e Infecção de corrente sanguinea</t>
        </is>
      </c>
      <c r="H1346" s="146" t="inlineStr">
        <is>
          <t>Concluído</t>
        </is>
      </c>
      <c r="I1346" s="144" t="inlineStr">
        <is>
          <t>Sara</t>
        </is>
      </c>
    </row>
    <row r="1347" ht="25.5" customHeight="1">
      <c r="A1347" s="193" t="n">
        <v>45904</v>
      </c>
      <c r="B1347" s="145" t="inlineStr">
        <is>
          <t>Setembro</t>
        </is>
      </c>
      <c r="C1347" s="150" t="n">
        <v>2025</v>
      </c>
      <c r="D1347" s="201" t="inlineStr">
        <is>
          <t>HVC</t>
        </is>
      </c>
      <c r="E1347" s="144" t="inlineStr">
        <is>
          <t>Especialistas</t>
        </is>
      </c>
      <c r="F1347" s="139" t="inlineStr">
        <is>
          <t>Assistencial</t>
        </is>
      </c>
      <c r="G1347" s="144" t="inlineStr">
        <is>
          <t>UCO: falha na identificação amostra laboratorial</t>
        </is>
      </c>
      <c r="H1347" s="146" t="inlineStr">
        <is>
          <t>Concluído</t>
        </is>
      </c>
      <c r="I1347" s="144" t="inlineStr">
        <is>
          <t>Ana Zubieta</t>
        </is>
      </c>
    </row>
    <row r="1348" ht="14.1" customHeight="1">
      <c r="A1348" s="193" t="n">
        <v>45904</v>
      </c>
      <c r="B1348" s="145" t="inlineStr">
        <is>
          <t>Setembro</t>
        </is>
      </c>
      <c r="C1348" s="150" t="n">
        <v>2025</v>
      </c>
      <c r="D1348" s="201" t="inlineStr">
        <is>
          <t>HVC</t>
        </is>
      </c>
      <c r="E1348" s="144" t="inlineStr">
        <is>
          <t>Especialistas</t>
        </is>
      </c>
      <c r="F1348" s="139" t="inlineStr">
        <is>
          <t>Assistencial</t>
        </is>
      </c>
      <c r="G1348" s="144" t="inlineStr">
        <is>
          <t>UCO: queda dano leve</t>
        </is>
      </c>
      <c r="H1348" s="146" t="inlineStr">
        <is>
          <t>Concluído</t>
        </is>
      </c>
      <c r="I1348" s="144" t="inlineStr">
        <is>
          <t>Ana Zubieta</t>
        </is>
      </c>
    </row>
    <row r="1349" ht="14.1" customHeight="1">
      <c r="A1349" s="193" t="n">
        <v>45904</v>
      </c>
      <c r="B1349" s="145" t="inlineStr">
        <is>
          <t>Setembro</t>
        </is>
      </c>
      <c r="C1349" s="150" t="n">
        <v>2025</v>
      </c>
      <c r="D1349" s="201" t="inlineStr">
        <is>
          <t>HVC</t>
        </is>
      </c>
      <c r="E1349" s="144" t="inlineStr">
        <is>
          <t>Especialistas</t>
        </is>
      </c>
      <c r="F1349" s="139" t="inlineStr">
        <is>
          <t>Assistencial</t>
        </is>
      </c>
      <c r="G1349" s="144" t="inlineStr">
        <is>
          <t>CC- lesão por adesivo médico</t>
        </is>
      </c>
      <c r="H1349" s="146" t="inlineStr">
        <is>
          <t>Concluído</t>
        </is>
      </c>
      <c r="I1349" s="144" t="inlineStr">
        <is>
          <t>Ana Zubieta</t>
        </is>
      </c>
    </row>
    <row r="1350" ht="38.1" customHeight="1">
      <c r="A1350" s="193" t="n">
        <v>45904</v>
      </c>
      <c r="B1350" s="145" t="inlineStr">
        <is>
          <t>Setembro</t>
        </is>
      </c>
      <c r="C1350" s="150" t="n">
        <v>2025</v>
      </c>
      <c r="D1350" s="201" t="inlineStr">
        <is>
          <t>HVC</t>
        </is>
      </c>
      <c r="E1350" s="144" t="inlineStr">
        <is>
          <t>Enfermagem Qualidade</t>
        </is>
      </c>
      <c r="F1350" s="139" t="inlineStr">
        <is>
          <t>Assistencial</t>
        </is>
      </c>
      <c r="G1350" s="144" t="inlineStr">
        <is>
          <t>1°D: não anotado sinais vitais, paciente com DM2 de difícil controle;</t>
        </is>
      </c>
      <c r="H1350" s="146" t="inlineStr">
        <is>
          <t>Concluído</t>
        </is>
      </c>
      <c r="I1350" s="144" t="inlineStr">
        <is>
          <t>Vivia</t>
        </is>
      </c>
    </row>
    <row r="1351" ht="25.5" customHeight="1">
      <c r="A1351" s="193" t="n">
        <v>45904</v>
      </c>
      <c r="B1351" s="145" t="inlineStr">
        <is>
          <t>Setembro</t>
        </is>
      </c>
      <c r="C1351" s="150" t="n">
        <v>2025</v>
      </c>
      <c r="D1351" s="201" t="inlineStr">
        <is>
          <t>HVC</t>
        </is>
      </c>
      <c r="E1351" s="144" t="inlineStr">
        <is>
          <t>Enfermagem Qualidade</t>
        </is>
      </c>
      <c r="F1351" s="139" t="inlineStr">
        <is>
          <t>Assistencial</t>
        </is>
      </c>
      <c r="G1351" s="144" t="inlineStr">
        <is>
          <t>2°C: paciente em isolamento, não coletado swab vigilância;</t>
        </is>
      </c>
      <c r="H1351" s="146" t="inlineStr">
        <is>
          <t>Concluído</t>
        </is>
      </c>
      <c r="I1351" s="144" t="inlineStr">
        <is>
          <t>Vivia</t>
        </is>
      </c>
    </row>
    <row r="1352" ht="38.1" customHeight="1">
      <c r="A1352" s="193" t="n">
        <v>45904</v>
      </c>
      <c r="B1352" s="145" t="inlineStr">
        <is>
          <t>Setembro</t>
        </is>
      </c>
      <c r="C1352" s="150" t="n">
        <v>2025</v>
      </c>
      <c r="D1352" s="201" t="inlineStr">
        <is>
          <t>HVC</t>
        </is>
      </c>
      <c r="E1352" s="144" t="inlineStr">
        <is>
          <t>Enfermagem Qualidade</t>
        </is>
      </c>
      <c r="F1352" s="139" t="inlineStr">
        <is>
          <t>Assistencial</t>
        </is>
      </c>
      <c r="G1352" s="144" t="inlineStr">
        <is>
          <t>8°D: Paciente foi identificado com Pneumonia por broncoaspiração;</t>
        </is>
      </c>
      <c r="H1352" s="146" t="inlineStr">
        <is>
          <t>Concluído</t>
        </is>
      </c>
      <c r="I1352" s="144" t="inlineStr">
        <is>
          <t>Vivia</t>
        </is>
      </c>
    </row>
    <row r="1353" ht="63" customHeight="1">
      <c r="A1353" s="193" t="n">
        <v>45904</v>
      </c>
      <c r="B1353" s="145" t="inlineStr">
        <is>
          <t>Setembro</t>
        </is>
      </c>
      <c r="C1353" s="150" t="n">
        <v>2025</v>
      </c>
      <c r="D1353" s="201" t="inlineStr">
        <is>
          <t>HVC</t>
        </is>
      </c>
      <c r="E1353" s="144" t="inlineStr">
        <is>
          <t>Quality 24</t>
        </is>
      </c>
      <c r="F1353" s="140" t="inlineStr">
        <is>
          <t>Sistemas de Informações</t>
        </is>
      </c>
      <c r="G1353" s="144" t="inlineStr">
        <is>
          <t>2 Chamados para hotelaria com 0% de Adesão, vai ser aberto chamado pois chamados estão caindo fora do horário</t>
        </is>
      </c>
      <c r="H1353" s="146" t="inlineStr">
        <is>
          <t>Concluído</t>
        </is>
      </c>
      <c r="I1353" s="144" t="inlineStr">
        <is>
          <t>Mariane</t>
        </is>
      </c>
    </row>
    <row r="1354" ht="25.5" customHeight="1">
      <c r="A1354" s="193" t="n">
        <v>45904</v>
      </c>
      <c r="B1354" s="145" t="inlineStr">
        <is>
          <t>Setembro</t>
        </is>
      </c>
      <c r="C1354" s="150" t="n">
        <v>2025</v>
      </c>
      <c r="D1354" s="201" t="inlineStr">
        <is>
          <t>HVC</t>
        </is>
      </c>
      <c r="E1354" s="144" t="inlineStr">
        <is>
          <t>Especialistas</t>
        </is>
      </c>
      <c r="F1354" s="139" t="inlineStr">
        <is>
          <t>Assistencial</t>
        </is>
      </c>
      <c r="G1354" s="144" t="inlineStr">
        <is>
          <t>CC/2D: falha de comunicação na transferência de cuidados</t>
        </is>
      </c>
      <c r="H1354" s="146" t="inlineStr">
        <is>
          <t>Concluído</t>
        </is>
      </c>
      <c r="I1354" s="144" t="inlineStr">
        <is>
          <t>Ana Zubieta</t>
        </is>
      </c>
    </row>
    <row r="1355" ht="50.45" customHeight="1">
      <c r="A1355" s="193" t="n">
        <v>45905</v>
      </c>
      <c r="B1355" s="145" t="inlineStr">
        <is>
          <t>Setembro</t>
        </is>
      </c>
      <c r="C1355" s="150" t="n">
        <v>2025</v>
      </c>
      <c r="D1355" s="201" t="inlineStr">
        <is>
          <t>HVC</t>
        </is>
      </c>
      <c r="E1355" s="144" t="inlineStr">
        <is>
          <t>Nutrição</t>
        </is>
      </c>
      <c r="F1355" s="139" t="inlineStr">
        <is>
          <t>Assistencial</t>
        </is>
      </c>
      <c r="G1355" s="144" t="inlineStr">
        <is>
          <t>Paciente do 413 esta recusando visita da nutrição devido opradora não cobrir nutricionista e não querer pagar</t>
        </is>
      </c>
      <c r="H1355" s="146" t="inlineStr">
        <is>
          <t>Concluído</t>
        </is>
      </c>
      <c r="I1355" s="144" t="inlineStr">
        <is>
          <t>Juliana</t>
        </is>
      </c>
    </row>
    <row r="1356" ht="50.45" customHeight="1">
      <c r="A1356" s="193" t="n">
        <v>45905</v>
      </c>
      <c r="B1356" s="145" t="inlineStr">
        <is>
          <t>Setembro</t>
        </is>
      </c>
      <c r="C1356" s="150" t="n">
        <v>2025</v>
      </c>
      <c r="D1356" s="201" t="inlineStr">
        <is>
          <t>HVC</t>
        </is>
      </c>
      <c r="E1356" s="144" t="inlineStr">
        <is>
          <t>Imagem / Radiologia</t>
        </is>
      </c>
      <c r="F1356" s="141" t="inlineStr">
        <is>
          <t>Infra e Hotelaria</t>
        </is>
      </c>
      <c r="G1356" s="144" t="inlineStr">
        <is>
          <t>Manutenção preventiva na rede eletrica, afetando de forma controlada e esperada a radiologia e hemodinamica</t>
        </is>
      </c>
      <c r="H1356" s="146" t="inlineStr">
        <is>
          <t>Concluído</t>
        </is>
      </c>
      <c r="I1356" s="144" t="inlineStr">
        <is>
          <t>Januário / Diogo</t>
        </is>
      </c>
    </row>
    <row r="1357" ht="25.5" customHeight="1">
      <c r="A1357" s="193" t="n">
        <v>45905</v>
      </c>
      <c r="B1357" s="145" t="inlineStr">
        <is>
          <t>Setembro</t>
        </is>
      </c>
      <c r="C1357" s="150" t="n">
        <v>2025</v>
      </c>
      <c r="D1357" s="201" t="inlineStr">
        <is>
          <t>HVC</t>
        </is>
      </c>
      <c r="E1357" s="144" t="inlineStr">
        <is>
          <t>Quality 24</t>
        </is>
      </c>
      <c r="F1357" s="140" t="inlineStr">
        <is>
          <t>Sistemas de Informações</t>
        </is>
      </c>
      <c r="G1357" s="144" t="inlineStr">
        <is>
          <t>Higiene: 6 chamados, 33% de adesão.</t>
        </is>
      </c>
      <c r="H1357" s="146" t="inlineStr">
        <is>
          <t>Concluído</t>
        </is>
      </c>
      <c r="I1357" s="144" t="inlineStr">
        <is>
          <t>Marjorie</t>
        </is>
      </c>
    </row>
    <row r="1358" ht="25.5" customHeight="1">
      <c r="A1358" s="193" t="n">
        <v>45905</v>
      </c>
      <c r="B1358" s="145" t="inlineStr">
        <is>
          <t>Setembro</t>
        </is>
      </c>
      <c r="C1358" s="150" t="n">
        <v>2025</v>
      </c>
      <c r="D1358" s="201" t="inlineStr">
        <is>
          <t>HVC</t>
        </is>
      </c>
      <c r="E1358" s="144" t="inlineStr">
        <is>
          <t>Quality 24</t>
        </is>
      </c>
      <c r="F1358" s="140" t="inlineStr">
        <is>
          <t>Sistemas de Informações</t>
        </is>
      </c>
      <c r="G1358" s="144" t="inlineStr">
        <is>
          <t>Hotelaria: 1 chamado, 0% de adesão.</t>
        </is>
      </c>
      <c r="H1358" s="146" t="inlineStr">
        <is>
          <t>Concluído</t>
        </is>
      </c>
      <c r="I1358" s="144" t="inlineStr">
        <is>
          <t>Marjorie</t>
        </is>
      </c>
    </row>
    <row r="1359" ht="14.1" customHeight="1">
      <c r="A1359" s="193" t="n">
        <v>45905</v>
      </c>
      <c r="B1359" s="145" t="inlineStr">
        <is>
          <t>Setembro</t>
        </is>
      </c>
      <c r="C1359" s="150" t="n">
        <v>2025</v>
      </c>
      <c r="D1359" s="201" t="inlineStr">
        <is>
          <t>HVC</t>
        </is>
      </c>
      <c r="E1359" s="144" t="inlineStr">
        <is>
          <t>Enfermagem Qualidade</t>
        </is>
      </c>
      <c r="F1359" s="139" t="inlineStr">
        <is>
          <t>Assistencial</t>
        </is>
      </c>
      <c r="G1359" s="144" t="inlineStr">
        <is>
          <t>atraso no inicio de dieta enteral</t>
        </is>
      </c>
      <c r="H1359" s="146" t="inlineStr">
        <is>
          <t>Concluído</t>
        </is>
      </c>
      <c r="I1359" s="144" t="inlineStr">
        <is>
          <t>Thalita</t>
        </is>
      </c>
    </row>
    <row r="1360" ht="14.1" customHeight="1">
      <c r="A1360" s="193" t="n">
        <v>45905</v>
      </c>
      <c r="B1360" s="145" t="inlineStr">
        <is>
          <t>Setembro</t>
        </is>
      </c>
      <c r="C1360" s="150" t="n">
        <v>2025</v>
      </c>
      <c r="D1360" s="201" t="inlineStr">
        <is>
          <t>HVC</t>
        </is>
      </c>
      <c r="E1360" s="144" t="inlineStr">
        <is>
          <t>Enfermagem Qualidade</t>
        </is>
      </c>
      <c r="F1360" s="139" t="inlineStr">
        <is>
          <t>Assistencial</t>
        </is>
      </c>
      <c r="G1360" s="144" t="inlineStr">
        <is>
          <t>manejo da dor 2ºD</t>
        </is>
      </c>
      <c r="H1360" s="146" t="inlineStr">
        <is>
          <t>Concluído</t>
        </is>
      </c>
      <c r="I1360" s="144" t="inlineStr">
        <is>
          <t>Thalita</t>
        </is>
      </c>
    </row>
    <row r="1361" ht="38.1" customHeight="1">
      <c r="A1361" s="193" t="n">
        <v>45905</v>
      </c>
      <c r="B1361" s="145" t="inlineStr">
        <is>
          <t>Setembro</t>
        </is>
      </c>
      <c r="C1361" s="150" t="n">
        <v>2025</v>
      </c>
      <c r="D1361" s="201" t="inlineStr">
        <is>
          <t>HVC</t>
        </is>
      </c>
      <c r="E1361" s="144" t="inlineStr">
        <is>
          <t>Especialistas</t>
        </is>
      </c>
      <c r="F1361" s="139" t="inlineStr">
        <is>
          <t>Assistencial</t>
        </is>
      </c>
      <c r="G1361" s="144" t="inlineStr">
        <is>
          <t>Falha de identificação de envelope de prontuario - 4°D e 2°C</t>
        </is>
      </c>
      <c r="H1361" s="146" t="inlineStr">
        <is>
          <t>Concluído</t>
        </is>
      </c>
      <c r="I1361" s="144" t="inlineStr">
        <is>
          <t>Déborah</t>
        </is>
      </c>
    </row>
    <row r="1362" ht="14.1" customHeight="1">
      <c r="A1362" s="193" t="n">
        <v>45905</v>
      </c>
      <c r="B1362" s="145" t="inlineStr">
        <is>
          <t>Setembro</t>
        </is>
      </c>
      <c r="C1362" s="150" t="n">
        <v>2025</v>
      </c>
      <c r="D1362" s="201" t="inlineStr">
        <is>
          <t>HVC</t>
        </is>
      </c>
      <c r="E1362" s="144" t="inlineStr">
        <is>
          <t>Imagem / Radiologia</t>
        </is>
      </c>
      <c r="F1362" s="147" t="inlineStr">
        <is>
          <t>Fluxo do Paciente</t>
        </is>
      </c>
      <c r="G1362" s="144" t="inlineStr">
        <is>
          <t>atraso de 45 minutos a tarde</t>
        </is>
      </c>
      <c r="H1362" s="146" t="inlineStr">
        <is>
          <t>Concluído</t>
        </is>
      </c>
      <c r="I1362" s="144" t="inlineStr">
        <is>
          <t>Jéssica</t>
        </is>
      </c>
    </row>
    <row r="1363" ht="38.1" customHeight="1">
      <c r="A1363" s="193" t="n">
        <v>45908</v>
      </c>
      <c r="B1363" s="145" t="inlineStr">
        <is>
          <t>Setembro</t>
        </is>
      </c>
      <c r="C1363" s="150" t="n">
        <v>2025</v>
      </c>
      <c r="D1363" s="201" t="inlineStr">
        <is>
          <t>HVC</t>
        </is>
      </c>
      <c r="E1363" s="144" t="inlineStr">
        <is>
          <t>Logística</t>
        </is>
      </c>
      <c r="F1363" s="147" t="inlineStr">
        <is>
          <t>Fluxo do Paciente</t>
        </is>
      </c>
      <c r="G1363" s="144" t="inlineStr">
        <is>
          <t>Chegaram resultados Sujos e danificados na entrega a domicilio</t>
        </is>
      </c>
      <c r="H1363" s="146" t="inlineStr">
        <is>
          <t>Concluído</t>
        </is>
      </c>
      <c r="I1363" s="144" t="inlineStr">
        <is>
          <t>Não informado</t>
        </is>
      </c>
    </row>
    <row r="1364" ht="25.5" customHeight="1">
      <c r="A1364" s="193" t="n">
        <v>45908</v>
      </c>
      <c r="B1364" s="145" t="inlineStr">
        <is>
          <t>Setembro</t>
        </is>
      </c>
      <c r="C1364" s="150" t="n">
        <v>2025</v>
      </c>
      <c r="D1364" s="201" t="inlineStr">
        <is>
          <t>HVC</t>
        </is>
      </c>
      <c r="E1364" s="144" t="inlineStr">
        <is>
          <t>Quality 24</t>
        </is>
      </c>
      <c r="F1364" s="140" t="inlineStr">
        <is>
          <t>Sistemas de Informações</t>
        </is>
      </c>
      <c r="G1364" s="144" t="inlineStr">
        <is>
          <t>Baixa adesão na Manutenção com 6 chamados e 42%</t>
        </is>
      </c>
      <c r="H1364" s="146" t="inlineStr">
        <is>
          <t>Concluído</t>
        </is>
      </c>
      <c r="I1364" s="144" t="inlineStr">
        <is>
          <t>Alan</t>
        </is>
      </c>
    </row>
    <row r="1365" ht="38.1" customHeight="1">
      <c r="A1365" s="193" t="n">
        <v>45908</v>
      </c>
      <c r="B1365" s="145" t="inlineStr">
        <is>
          <t>Setembro</t>
        </is>
      </c>
      <c r="C1365" s="150" t="n">
        <v>2025</v>
      </c>
      <c r="D1365" s="201" t="inlineStr">
        <is>
          <t>HVC</t>
        </is>
      </c>
      <c r="E1365" s="144" t="inlineStr">
        <is>
          <t>Farmácia</t>
        </is>
      </c>
      <c r="F1365" s="139" t="inlineStr">
        <is>
          <t>Assistencial</t>
        </is>
      </c>
      <c r="G1365" s="144" t="inlineStr">
        <is>
          <t>2 Notificações de armazenamento de medicação no Posto de enfermagem</t>
        </is>
      </c>
      <c r="H1365" s="146" t="inlineStr">
        <is>
          <t>Concluído</t>
        </is>
      </c>
      <c r="I1365" s="144" t="inlineStr">
        <is>
          <t>Thaís</t>
        </is>
      </c>
    </row>
    <row r="1366" ht="25.5" customHeight="1">
      <c r="A1366" s="193" t="n">
        <v>45908</v>
      </c>
      <c r="B1366" s="145" t="inlineStr">
        <is>
          <t>Setembro</t>
        </is>
      </c>
      <c r="C1366" s="150" t="n">
        <v>2025</v>
      </c>
      <c r="D1366" s="201" t="inlineStr">
        <is>
          <t>HVC</t>
        </is>
      </c>
      <c r="E1366" s="144" t="inlineStr">
        <is>
          <t>Engenharia Clínica</t>
        </is>
      </c>
      <c r="F1366" s="141" t="inlineStr">
        <is>
          <t>Infra e Hotelaria</t>
        </is>
      </c>
      <c r="G1366" s="144" t="inlineStr">
        <is>
          <t>Criostato parado no CC deis de sexta</t>
        </is>
      </c>
      <c r="H1366" s="146" t="inlineStr">
        <is>
          <t>Concluído</t>
        </is>
      </c>
      <c r="I1366" s="144" t="inlineStr">
        <is>
          <t>Victório</t>
        </is>
      </c>
    </row>
    <row r="1367" ht="38.1" customHeight="1">
      <c r="A1367" s="193" t="n">
        <v>45908</v>
      </c>
      <c r="B1367" s="145" t="inlineStr">
        <is>
          <t>Setembro</t>
        </is>
      </c>
      <c r="C1367" s="150" t="n">
        <v>2025</v>
      </c>
      <c r="D1367" s="201" t="inlineStr">
        <is>
          <t>HVC</t>
        </is>
      </c>
      <c r="E1367" s="144" t="inlineStr">
        <is>
          <t>Engenharia Clínica</t>
        </is>
      </c>
      <c r="F1367" s="141" t="inlineStr">
        <is>
          <t>Infra e Hotelaria</t>
        </is>
      </c>
      <c r="G1367" s="144" t="inlineStr">
        <is>
          <t>Uma das bombas da hemodinamica, para manutenção corretiva</t>
        </is>
      </c>
      <c r="H1367" s="146" t="inlineStr">
        <is>
          <t>Concluído</t>
        </is>
      </c>
      <c r="I1367" s="144" t="inlineStr">
        <is>
          <t>Victório</t>
        </is>
      </c>
    </row>
    <row r="1368" ht="38.1" customHeight="1">
      <c r="A1368" s="193" t="n">
        <v>45908</v>
      </c>
      <c r="B1368" s="145" t="inlineStr">
        <is>
          <t>Setembro</t>
        </is>
      </c>
      <c r="C1368" s="150" t="n">
        <v>2025</v>
      </c>
      <c r="D1368" s="201" t="inlineStr">
        <is>
          <t>HVC</t>
        </is>
      </c>
      <c r="E1368" s="144" t="inlineStr">
        <is>
          <t>Engenharia Clínica</t>
        </is>
      </c>
      <c r="F1368" s="141" t="inlineStr">
        <is>
          <t>Infra e Hotelaria</t>
        </is>
      </c>
      <c r="G1368" s="144" t="inlineStr">
        <is>
          <t>GE2 Parada por ar condicionado da sala não estar funcionando</t>
        </is>
      </c>
      <c r="H1368" s="146" t="inlineStr">
        <is>
          <t>Concluído</t>
        </is>
      </c>
      <c r="I1368" s="144" t="inlineStr">
        <is>
          <t>Victório</t>
        </is>
      </c>
    </row>
    <row r="1369" ht="14.1" customHeight="1">
      <c r="A1369" s="193" t="n">
        <v>45908</v>
      </c>
      <c r="B1369" s="145" t="inlineStr">
        <is>
          <t>Setembro</t>
        </is>
      </c>
      <c r="C1369" s="150" t="n">
        <v>2025</v>
      </c>
      <c r="D1369" s="201" t="inlineStr">
        <is>
          <t>HVC</t>
        </is>
      </c>
      <c r="E1369" s="144" t="inlineStr">
        <is>
          <t>Manutenção</t>
        </is>
      </c>
      <c r="F1369" s="141" t="inlineStr">
        <is>
          <t>Infra e Hotelaria</t>
        </is>
      </c>
      <c r="G1369" s="144" t="inlineStr">
        <is>
          <t>408 em reformas</t>
        </is>
      </c>
      <c r="H1369" s="146" t="inlineStr">
        <is>
          <t>Concluído</t>
        </is>
      </c>
      <c r="I1369" s="144" t="inlineStr">
        <is>
          <t>Alan</t>
        </is>
      </c>
    </row>
    <row r="1370" ht="38.1" customHeight="1">
      <c r="A1370" s="193" t="n">
        <v>45908</v>
      </c>
      <c r="B1370" s="145" t="inlineStr">
        <is>
          <t>Setembro</t>
        </is>
      </c>
      <c r="C1370" s="150" t="n">
        <v>2025</v>
      </c>
      <c r="D1370" s="201" t="inlineStr">
        <is>
          <t>HVC</t>
        </is>
      </c>
      <c r="E1370" s="144" t="inlineStr">
        <is>
          <t>Imagem / Radiologia</t>
        </is>
      </c>
      <c r="F1370" s="147" t="inlineStr">
        <is>
          <t>Fluxo do Paciente</t>
        </is>
      </c>
      <c r="G1370" s="144" t="inlineStr">
        <is>
          <t>Demora na abertura da Unidade do castelo foi aberta com atraso</t>
        </is>
      </c>
      <c r="H1370" s="146" t="inlineStr">
        <is>
          <t>Concluído</t>
        </is>
      </c>
      <c r="I1370" s="144" t="inlineStr">
        <is>
          <t>Jéssica</t>
        </is>
      </c>
    </row>
    <row r="1371" ht="38.1" customHeight="1">
      <c r="A1371" s="193" t="n">
        <v>45908</v>
      </c>
      <c r="B1371" s="145" t="inlineStr">
        <is>
          <t>Setembro</t>
        </is>
      </c>
      <c r="C1371" s="150" t="n">
        <v>2025</v>
      </c>
      <c r="D1371" s="201" t="inlineStr">
        <is>
          <t>HVC</t>
        </is>
      </c>
      <c r="E1371" s="144" t="inlineStr">
        <is>
          <t>Enfermagem Qualidade</t>
        </is>
      </c>
      <c r="F1371" s="139" t="inlineStr">
        <is>
          <t>Assistencial</t>
        </is>
      </c>
      <c r="G1371" s="144" t="inlineStr">
        <is>
          <t>calices e papagaios com etiquetas de pacientes colados - semi intensiva</t>
        </is>
      </c>
      <c r="H1371" s="146" t="inlineStr">
        <is>
          <t>Concluído</t>
        </is>
      </c>
      <c r="I1371" s="144" t="inlineStr">
        <is>
          <t>Thalita</t>
        </is>
      </c>
    </row>
    <row r="1372" ht="25.5" customHeight="1">
      <c r="A1372" s="193" t="n">
        <v>45908</v>
      </c>
      <c r="B1372" s="145" t="inlineStr">
        <is>
          <t>Setembro</t>
        </is>
      </c>
      <c r="C1372" s="150" t="n">
        <v>2025</v>
      </c>
      <c r="D1372" s="201" t="inlineStr">
        <is>
          <t>HVC</t>
        </is>
      </c>
      <c r="E1372" s="144" t="inlineStr">
        <is>
          <t>Enfermagem Qualidade</t>
        </is>
      </c>
      <c r="F1372" s="139" t="inlineStr">
        <is>
          <t>Assistencial</t>
        </is>
      </c>
      <c r="G1372" s="144" t="inlineStr">
        <is>
          <t>4 notificações de falha na abertura protocolo sepse - PS</t>
        </is>
      </c>
      <c r="H1372" s="146" t="inlineStr">
        <is>
          <t>Concluído</t>
        </is>
      </c>
      <c r="I1372" s="144" t="inlineStr">
        <is>
          <t>Thalita</t>
        </is>
      </c>
    </row>
    <row r="1373" ht="38.1" customHeight="1">
      <c r="A1373" s="193" t="n">
        <v>45908</v>
      </c>
      <c r="B1373" s="145" t="inlineStr">
        <is>
          <t>Setembro</t>
        </is>
      </c>
      <c r="C1373" s="150" t="n">
        <v>2025</v>
      </c>
      <c r="D1373" s="201" t="inlineStr">
        <is>
          <t>HVC</t>
        </is>
      </c>
      <c r="E1373" s="144" t="inlineStr">
        <is>
          <t>Enfermagem Qualidade</t>
        </is>
      </c>
      <c r="F1373" s="139" t="inlineStr">
        <is>
          <t>Assistencial</t>
        </is>
      </c>
      <c r="G1373" s="144" t="inlineStr">
        <is>
          <t>Colaboradora da higiene remanejada para outro setor, deixando a semi 2</t>
        </is>
      </c>
      <c r="H1373" s="146" t="inlineStr">
        <is>
          <t>Concluído</t>
        </is>
      </c>
      <c r="I1373" s="144" t="inlineStr">
        <is>
          <t>Thalita</t>
        </is>
      </c>
    </row>
    <row r="1374" ht="14.1" customHeight="1">
      <c r="A1374" s="193" t="n">
        <v>45908</v>
      </c>
      <c r="B1374" s="145" t="inlineStr">
        <is>
          <t>Setembro</t>
        </is>
      </c>
      <c r="C1374" s="150" t="n">
        <v>2025</v>
      </c>
      <c r="D1374" s="201" t="inlineStr">
        <is>
          <t>HVC</t>
        </is>
      </c>
      <c r="E1374" s="144" t="inlineStr">
        <is>
          <t>Especialistas</t>
        </is>
      </c>
      <c r="F1374" s="139" t="inlineStr">
        <is>
          <t>Assistencial</t>
        </is>
      </c>
      <c r="G1374" s="144" t="inlineStr">
        <is>
          <t>LLP proveniente CS</t>
        </is>
      </c>
      <c r="H1374" s="146" t="inlineStr">
        <is>
          <t>Concluído</t>
        </is>
      </c>
      <c r="I1374" s="144" t="inlineStr">
        <is>
          <t>Adilson</t>
        </is>
      </c>
    </row>
    <row r="1375" ht="14.1" customHeight="1">
      <c r="A1375" s="193" t="n">
        <v>45908</v>
      </c>
      <c r="B1375" s="145" t="inlineStr">
        <is>
          <t>Setembro</t>
        </is>
      </c>
      <c r="C1375" s="150" t="n">
        <v>2025</v>
      </c>
      <c r="D1375" s="201" t="inlineStr">
        <is>
          <t>HVC</t>
        </is>
      </c>
      <c r="E1375" s="144" t="inlineStr">
        <is>
          <t>Especialistas</t>
        </is>
      </c>
      <c r="F1375" s="139" t="inlineStr">
        <is>
          <t>Assistencial</t>
        </is>
      </c>
      <c r="G1375" s="144" t="inlineStr">
        <is>
          <t>8D: LPP pré existente</t>
        </is>
      </c>
      <c r="H1375" s="146" t="inlineStr">
        <is>
          <t>Concluído</t>
        </is>
      </c>
      <c r="I1375" s="144" t="inlineStr">
        <is>
          <t>Adilson</t>
        </is>
      </c>
    </row>
    <row r="1376" ht="14.1" customHeight="1">
      <c r="A1376" s="193" t="n">
        <v>45908</v>
      </c>
      <c r="B1376" s="145" t="inlineStr">
        <is>
          <t>Setembro</t>
        </is>
      </c>
      <c r="C1376" s="150" t="n">
        <v>2025</v>
      </c>
      <c r="D1376" s="201" t="inlineStr">
        <is>
          <t>HVC</t>
        </is>
      </c>
      <c r="E1376" s="144" t="inlineStr">
        <is>
          <t>Especialistas</t>
        </is>
      </c>
      <c r="F1376" s="139" t="inlineStr">
        <is>
          <t>Assistencial</t>
        </is>
      </c>
      <c r="G1376" s="144" t="inlineStr">
        <is>
          <t>1D: Skin tears</t>
        </is>
      </c>
      <c r="H1376" s="146" t="inlineStr">
        <is>
          <t>Concluído</t>
        </is>
      </c>
      <c r="I1376" s="144" t="inlineStr">
        <is>
          <t>Adilson</t>
        </is>
      </c>
    </row>
    <row r="1377" ht="14.1" customHeight="1">
      <c r="A1377" s="193" t="n">
        <v>45908</v>
      </c>
      <c r="B1377" s="145" t="inlineStr">
        <is>
          <t>Setembro</t>
        </is>
      </c>
      <c r="C1377" s="150" t="n">
        <v>2025</v>
      </c>
      <c r="D1377" s="201" t="inlineStr">
        <is>
          <t>HVC</t>
        </is>
      </c>
      <c r="E1377" s="144" t="inlineStr">
        <is>
          <t>Especialistas</t>
        </is>
      </c>
      <c r="F1377" s="139" t="inlineStr">
        <is>
          <t>Assistencial</t>
        </is>
      </c>
      <c r="G1377" s="144" t="inlineStr">
        <is>
          <t>UTI A: DAI</t>
        </is>
      </c>
      <c r="H1377" s="146" t="inlineStr">
        <is>
          <t>Concluído</t>
        </is>
      </c>
      <c r="I1377" s="144" t="inlineStr">
        <is>
          <t>Adilson</t>
        </is>
      </c>
    </row>
    <row r="1378" ht="14.1" customHeight="1">
      <c r="A1378" s="193" t="n">
        <v>45908</v>
      </c>
      <c r="B1378" s="145" t="inlineStr">
        <is>
          <t>Setembro</t>
        </is>
      </c>
      <c r="C1378" s="150" t="n">
        <v>2025</v>
      </c>
      <c r="D1378" s="201" t="inlineStr">
        <is>
          <t>HVC</t>
        </is>
      </c>
      <c r="E1378" s="144" t="inlineStr">
        <is>
          <t>Especialistas</t>
        </is>
      </c>
      <c r="F1378" s="139" t="inlineStr">
        <is>
          <t>Assistencial</t>
        </is>
      </c>
      <c r="G1378" s="144" t="inlineStr">
        <is>
          <t>PS: flebite grau I</t>
        </is>
      </c>
      <c r="H1378" s="146" t="inlineStr">
        <is>
          <t>Concluído</t>
        </is>
      </c>
      <c r="I1378" s="144" t="inlineStr">
        <is>
          <t>Adilson</t>
        </is>
      </c>
    </row>
    <row r="1379" ht="25.5" customHeight="1">
      <c r="A1379" s="193" t="n">
        <v>45908</v>
      </c>
      <c r="B1379" s="145" t="inlineStr">
        <is>
          <t>Setembro</t>
        </is>
      </c>
      <c r="C1379" s="150" t="n">
        <v>2025</v>
      </c>
      <c r="D1379" s="201" t="inlineStr">
        <is>
          <t>HVC</t>
        </is>
      </c>
      <c r="E1379" s="144" t="inlineStr">
        <is>
          <t>Especialistas</t>
        </is>
      </c>
      <c r="F1379" s="139" t="inlineStr">
        <is>
          <t>Assistencial</t>
        </is>
      </c>
      <c r="G1379" s="144" t="inlineStr">
        <is>
          <t>CC para 2D: falha passagem de plantão</t>
        </is>
      </c>
      <c r="H1379" s="146" t="inlineStr">
        <is>
          <t>Concluído</t>
        </is>
      </c>
      <c r="I1379" s="144" t="inlineStr">
        <is>
          <t>Adilson</t>
        </is>
      </c>
    </row>
    <row r="1380" ht="25.5" customHeight="1">
      <c r="A1380" s="193" t="n">
        <v>45909</v>
      </c>
      <c r="B1380" s="145" t="inlineStr">
        <is>
          <t>Setembro</t>
        </is>
      </c>
      <c r="C1380" s="150" t="n">
        <v>2025</v>
      </c>
      <c r="D1380" s="201" t="inlineStr">
        <is>
          <t>HVC</t>
        </is>
      </c>
      <c r="E1380" s="144" t="inlineStr">
        <is>
          <t>Engenharia Clínica</t>
        </is>
      </c>
      <c r="F1380" s="141" t="inlineStr">
        <is>
          <t>Infra e Hotelaria</t>
        </is>
      </c>
      <c r="G1380" s="144" t="inlineStr">
        <is>
          <t>Parada de um Hack no Centro Cirúrgico</t>
        </is>
      </c>
      <c r="H1380" s="146" t="inlineStr">
        <is>
          <t>Concluído</t>
        </is>
      </c>
      <c r="I1380" s="144" t="inlineStr">
        <is>
          <t>Victório</t>
        </is>
      </c>
    </row>
    <row r="1381" ht="50.45" customHeight="1">
      <c r="A1381" s="193" t="n">
        <v>45909</v>
      </c>
      <c r="B1381" s="145" t="inlineStr">
        <is>
          <t>Setembro</t>
        </is>
      </c>
      <c r="C1381" s="150" t="n">
        <v>2025</v>
      </c>
      <c r="D1381" s="201" t="inlineStr">
        <is>
          <t>HVC</t>
        </is>
      </c>
      <c r="E1381" s="144" t="inlineStr">
        <is>
          <t>OPME</t>
        </is>
      </c>
      <c r="F1381" s="139" t="inlineStr">
        <is>
          <t>Assistencial</t>
        </is>
      </c>
      <c r="G1381" s="144" t="inlineStr">
        <is>
          <t>Problemas com empresa de OPME que não compareceu com os materiais para procedimento, empresa Seven</t>
        </is>
      </c>
      <c r="H1381" s="146" t="inlineStr">
        <is>
          <t>Concluído</t>
        </is>
      </c>
      <c r="I1381" s="144" t="inlineStr">
        <is>
          <t>Adriana Furlan</t>
        </is>
      </c>
    </row>
    <row r="1382" ht="14.1" customHeight="1">
      <c r="A1382" s="193" t="n">
        <v>45909</v>
      </c>
      <c r="B1382" s="145" t="inlineStr">
        <is>
          <t>Setembro</t>
        </is>
      </c>
      <c r="C1382" s="150" t="n">
        <v>2025</v>
      </c>
      <c r="D1382" s="201" t="inlineStr">
        <is>
          <t>HVC</t>
        </is>
      </c>
      <c r="E1382" s="144" t="inlineStr">
        <is>
          <t>Manutenção</t>
        </is>
      </c>
      <c r="F1382" s="141" t="inlineStr">
        <is>
          <t>Infra e Hotelaria</t>
        </is>
      </c>
      <c r="G1382" s="144" t="inlineStr">
        <is>
          <t>401 Bloqueado para reforma</t>
        </is>
      </c>
      <c r="H1382" s="146" t="inlineStr">
        <is>
          <t>Concluído</t>
        </is>
      </c>
      <c r="I1382" s="144" t="inlineStr">
        <is>
          <t>Alan</t>
        </is>
      </c>
    </row>
    <row r="1383" ht="25.5" customHeight="1">
      <c r="A1383" s="193" t="n">
        <v>45909</v>
      </c>
      <c r="B1383" s="145" t="inlineStr">
        <is>
          <t>Setembro</t>
        </is>
      </c>
      <c r="C1383" s="150" t="n">
        <v>2025</v>
      </c>
      <c r="D1383" s="201" t="inlineStr">
        <is>
          <t>HVC</t>
        </is>
      </c>
      <c r="E1383" s="144" t="inlineStr">
        <is>
          <t>Ouvidoria</t>
        </is>
      </c>
      <c r="F1383" s="147" t="inlineStr">
        <is>
          <t>Fluxo do Paciente</t>
        </is>
      </c>
      <c r="G1383" s="144" t="inlineStr">
        <is>
          <t>402 Paciente com queixas na ouvidoria</t>
        </is>
      </c>
      <c r="H1383" s="146" t="inlineStr">
        <is>
          <t>Concluído</t>
        </is>
      </c>
      <c r="I1383" s="144" t="inlineStr">
        <is>
          <t>Luciana</t>
        </is>
      </c>
    </row>
    <row r="1384" ht="38.1" customHeight="1">
      <c r="A1384" s="193" t="n">
        <v>45909</v>
      </c>
      <c r="B1384" s="145" t="inlineStr">
        <is>
          <t>Setembro</t>
        </is>
      </c>
      <c r="C1384" s="150" t="n">
        <v>2025</v>
      </c>
      <c r="D1384" s="201" t="inlineStr">
        <is>
          <t>HVC</t>
        </is>
      </c>
      <c r="E1384" s="144" t="inlineStr">
        <is>
          <t>OPME</t>
        </is>
      </c>
      <c r="F1384" s="139" t="inlineStr">
        <is>
          <t>Assistencial</t>
        </is>
      </c>
      <c r="G1384" s="144" t="inlineStr">
        <is>
          <t>Empresa vindo buscar material da Casa De Saúde sem conteiner</t>
        </is>
      </c>
      <c r="H1384" s="146" t="inlineStr">
        <is>
          <t>Concluído</t>
        </is>
      </c>
      <c r="I1384" s="144" t="inlineStr">
        <is>
          <t>Marjorie</t>
        </is>
      </c>
    </row>
    <row r="1385" ht="25.5" customHeight="1">
      <c r="A1385" s="193" t="n">
        <v>45909</v>
      </c>
      <c r="B1385" s="145" t="inlineStr">
        <is>
          <t>Setembro</t>
        </is>
      </c>
      <c r="C1385" s="150" t="n">
        <v>2025</v>
      </c>
      <c r="D1385" s="201" t="inlineStr">
        <is>
          <t>HVC</t>
        </is>
      </c>
      <c r="E1385" s="144" t="inlineStr">
        <is>
          <t>Manutenção</t>
        </is>
      </c>
      <c r="F1385" s="141" t="inlineStr">
        <is>
          <t>Infra e Hotelaria</t>
        </is>
      </c>
      <c r="G1385" s="144" t="inlineStr">
        <is>
          <t>Barulho perto do ultrassom e do raio X</t>
        </is>
      </c>
      <c r="H1385" s="146" t="inlineStr">
        <is>
          <t>Concluído</t>
        </is>
      </c>
      <c r="I1385" s="144" t="inlineStr">
        <is>
          <t>Alan</t>
        </is>
      </c>
    </row>
    <row r="1386" ht="25.5" customHeight="1">
      <c r="A1386" s="193" t="n">
        <v>45909</v>
      </c>
      <c r="B1386" s="145" t="inlineStr">
        <is>
          <t>Setembro</t>
        </is>
      </c>
      <c r="C1386" s="150" t="n">
        <v>2025</v>
      </c>
      <c r="D1386" s="201" t="inlineStr">
        <is>
          <t>HVC</t>
        </is>
      </c>
      <c r="E1386" s="144" t="inlineStr">
        <is>
          <t>Enfermagem Qualidade</t>
        </is>
      </c>
      <c r="F1386" s="139" t="inlineStr">
        <is>
          <t>Assistencial</t>
        </is>
      </c>
      <c r="G1386" s="144" t="inlineStr">
        <is>
          <t>Melhora de transferência de paciente em isolamento</t>
        </is>
      </c>
      <c r="H1386" s="146" t="inlineStr">
        <is>
          <t>Concluído</t>
        </is>
      </c>
      <c r="I1386" s="144" t="inlineStr">
        <is>
          <t>Claudia</t>
        </is>
      </c>
    </row>
    <row r="1387" ht="25.5" customHeight="1">
      <c r="A1387" s="193" t="n">
        <v>45909</v>
      </c>
      <c r="B1387" s="145" t="inlineStr">
        <is>
          <t>Setembro</t>
        </is>
      </c>
      <c r="C1387" s="150" t="n">
        <v>2025</v>
      </c>
      <c r="D1387" s="201" t="inlineStr">
        <is>
          <t>CSC</t>
        </is>
      </c>
      <c r="E1387" s="144" t="inlineStr">
        <is>
          <t>Casa de Saúde</t>
        </is>
      </c>
      <c r="F1387" s="141" t="inlineStr">
        <is>
          <t>Infra e Hotelaria</t>
        </is>
      </c>
      <c r="G1387" s="144" t="inlineStr">
        <is>
          <t>Paciente que ultrapassa limite de peso da Maquina de RM</t>
        </is>
      </c>
      <c r="H1387" s="146" t="inlineStr">
        <is>
          <t>Concluído</t>
        </is>
      </c>
      <c r="I1387" s="144" t="inlineStr">
        <is>
          <t>Dr. Bonilha</t>
        </is>
      </c>
    </row>
    <row r="1388" ht="14.1" customHeight="1">
      <c r="A1388" s="193" t="n">
        <v>45909</v>
      </c>
      <c r="B1388" s="145" t="inlineStr">
        <is>
          <t>Setembro</t>
        </is>
      </c>
      <c r="C1388" s="150" t="n">
        <v>2025</v>
      </c>
      <c r="D1388" s="201" t="inlineStr">
        <is>
          <t>HVC</t>
        </is>
      </c>
      <c r="E1388" s="144" t="inlineStr">
        <is>
          <t>Especialistas</t>
        </is>
      </c>
      <c r="F1388" s="139" t="inlineStr">
        <is>
          <t>Assistencial</t>
        </is>
      </c>
      <c r="G1388" s="144" t="inlineStr">
        <is>
          <t>3D - queda sem dano</t>
        </is>
      </c>
      <c r="H1388" s="146" t="inlineStr">
        <is>
          <t>Concluído</t>
        </is>
      </c>
      <c r="I1388" s="144" t="inlineStr">
        <is>
          <t>Ana</t>
        </is>
      </c>
    </row>
    <row r="1389" ht="25.5" customHeight="1">
      <c r="A1389" s="193" t="n">
        <v>45909</v>
      </c>
      <c r="B1389" s="145" t="inlineStr">
        <is>
          <t>Setembro</t>
        </is>
      </c>
      <c r="C1389" s="150" t="n">
        <v>2025</v>
      </c>
      <c r="D1389" s="201" t="inlineStr">
        <is>
          <t>HVC</t>
        </is>
      </c>
      <c r="E1389" s="144" t="inlineStr">
        <is>
          <t>Enfermagem Qualidade</t>
        </is>
      </c>
      <c r="F1389" s="139" t="inlineStr">
        <is>
          <t>Assistencial</t>
        </is>
      </c>
      <c r="G1389" s="144" t="inlineStr">
        <is>
          <t>falha na comunicação de isolamento de contato</t>
        </is>
      </c>
      <c r="H1389" s="146" t="inlineStr">
        <is>
          <t>Concluído</t>
        </is>
      </c>
      <c r="I1389" s="144" t="inlineStr">
        <is>
          <t>Thalita</t>
        </is>
      </c>
    </row>
    <row r="1390" ht="25.5" customHeight="1">
      <c r="A1390" s="193" t="n">
        <v>45909</v>
      </c>
      <c r="B1390" s="145" t="inlineStr">
        <is>
          <t>Setembro</t>
        </is>
      </c>
      <c r="C1390" s="150" t="n">
        <v>2025</v>
      </c>
      <c r="D1390" s="201" t="inlineStr">
        <is>
          <t>HVC</t>
        </is>
      </c>
      <c r="E1390" s="144" t="inlineStr">
        <is>
          <t>Enfermagem Qualidade</t>
        </is>
      </c>
      <c r="F1390" s="139" t="inlineStr">
        <is>
          <t>Assistencial</t>
        </is>
      </c>
      <c r="G1390" s="144" t="inlineStr">
        <is>
          <t>atraso na entrega de materiais da empresa Seven</t>
        </is>
      </c>
      <c r="H1390" s="146" t="inlineStr">
        <is>
          <t>Concluído</t>
        </is>
      </c>
      <c r="I1390" s="144" t="inlineStr">
        <is>
          <t>Thalita</t>
        </is>
      </c>
    </row>
    <row r="1391" ht="38.1" customHeight="1">
      <c r="A1391" s="193" t="n">
        <v>45910</v>
      </c>
      <c r="B1391" s="145" t="inlineStr">
        <is>
          <t>Setembro</t>
        </is>
      </c>
      <c r="C1391" s="150" t="n">
        <v>2025</v>
      </c>
      <c r="D1391" s="201" t="inlineStr">
        <is>
          <t>HVC</t>
        </is>
      </c>
      <c r="E1391" s="144" t="inlineStr">
        <is>
          <t>Enfermagem Qualidade</t>
        </is>
      </c>
      <c r="F1391" s="139" t="inlineStr">
        <is>
          <t>Assistencial</t>
        </is>
      </c>
      <c r="G1391" s="144" t="inlineStr">
        <is>
          <t>atraso na entrega de materiais cirurgicos por parte da empresa T1</t>
        </is>
      </c>
      <c r="H1391" s="146" t="inlineStr">
        <is>
          <t>Concluído</t>
        </is>
      </c>
      <c r="I1391" s="144" t="inlineStr">
        <is>
          <t>Thalita</t>
        </is>
      </c>
    </row>
    <row r="1392" ht="14.1" customHeight="1">
      <c r="A1392" s="193" t="n">
        <v>45910</v>
      </c>
      <c r="B1392" s="145" t="inlineStr">
        <is>
          <t>Setembro</t>
        </is>
      </c>
      <c r="C1392" s="150" t="n">
        <v>2025</v>
      </c>
      <c r="D1392" s="201" t="inlineStr">
        <is>
          <t>HVC</t>
        </is>
      </c>
      <c r="E1392" s="144" t="inlineStr">
        <is>
          <t>Enfermagem Qualidade</t>
        </is>
      </c>
      <c r="F1392" s="139" t="inlineStr">
        <is>
          <t>Assistencial</t>
        </is>
      </c>
      <c r="G1392" s="144" t="inlineStr">
        <is>
          <t>extubação UTI ped</t>
        </is>
      </c>
      <c r="H1392" s="146" t="inlineStr">
        <is>
          <t>Concluído</t>
        </is>
      </c>
      <c r="I1392" s="144" t="inlineStr">
        <is>
          <t>Thalita</t>
        </is>
      </c>
    </row>
    <row r="1393" ht="25.5" customHeight="1">
      <c r="A1393" s="193" t="n">
        <v>45910</v>
      </c>
      <c r="B1393" s="145" t="inlineStr">
        <is>
          <t>Setembro</t>
        </is>
      </c>
      <c r="C1393" s="150" t="n">
        <v>2025</v>
      </c>
      <c r="D1393" s="201" t="inlineStr">
        <is>
          <t>HVC</t>
        </is>
      </c>
      <c r="E1393" s="144" t="inlineStr">
        <is>
          <t>Especialistas</t>
        </is>
      </c>
      <c r="F1393" s="139" t="inlineStr">
        <is>
          <t>Assistencial</t>
        </is>
      </c>
      <c r="G1393" s="144" t="inlineStr">
        <is>
          <t>1 LP estágio 1 em região sacral - Alas de internação 2C</t>
        </is>
      </c>
      <c r="H1393" s="146" t="inlineStr">
        <is>
          <t>Concluído</t>
        </is>
      </c>
      <c r="I1393" s="144" t="inlineStr">
        <is>
          <t>Adilson</t>
        </is>
      </c>
    </row>
    <row r="1394" ht="14.1" customHeight="1">
      <c r="A1394" s="193" t="n">
        <v>45910</v>
      </c>
      <c r="B1394" s="145" t="inlineStr">
        <is>
          <t>Setembro</t>
        </is>
      </c>
      <c r="C1394" s="150" t="n">
        <v>2025</v>
      </c>
      <c r="D1394" s="201" t="inlineStr">
        <is>
          <t>HVC</t>
        </is>
      </c>
      <c r="E1394" s="144" t="inlineStr">
        <is>
          <t>Especialistas</t>
        </is>
      </c>
      <c r="F1394" s="139" t="inlineStr">
        <is>
          <t>Assistencial</t>
        </is>
      </c>
      <c r="G1394" s="144" t="inlineStr">
        <is>
          <t>1 flebite Alas de Internação 2 C</t>
        </is>
      </c>
      <c r="H1394" s="146" t="inlineStr">
        <is>
          <t>Concluído</t>
        </is>
      </c>
      <c r="I1394" s="144" t="inlineStr">
        <is>
          <t>Adilson</t>
        </is>
      </c>
    </row>
    <row r="1395" ht="50.45" customHeight="1">
      <c r="A1395" s="193" t="n">
        <v>45910</v>
      </c>
      <c r="B1395" s="145" t="inlineStr">
        <is>
          <t>Setembro</t>
        </is>
      </c>
      <c r="C1395" s="150" t="n">
        <v>2025</v>
      </c>
      <c r="D1395" s="201" t="inlineStr">
        <is>
          <t>HVC</t>
        </is>
      </c>
      <c r="E1395" s="144" t="inlineStr">
        <is>
          <t>Especialistas</t>
        </is>
      </c>
      <c r="F1395" s="139" t="inlineStr">
        <is>
          <t>Assistencial</t>
        </is>
      </c>
      <c r="G1395" s="144" t="inlineStr">
        <is>
          <t>1 atraso na administração de medicamento cortisonal - alas de internação 2 C ( Processo de transição do cuidado)</t>
        </is>
      </c>
      <c r="H1395" s="146" t="inlineStr">
        <is>
          <t>Concluído</t>
        </is>
      </c>
      <c r="I1395" s="144" t="inlineStr">
        <is>
          <t>Adilson</t>
        </is>
      </c>
    </row>
    <row r="1396" ht="25.5" customHeight="1">
      <c r="A1396" s="193" t="n">
        <v>45910</v>
      </c>
      <c r="B1396" s="145" t="inlineStr">
        <is>
          <t>Setembro</t>
        </is>
      </c>
      <c r="C1396" s="150" t="n">
        <v>2025</v>
      </c>
      <c r="D1396" s="201" t="inlineStr">
        <is>
          <t>HVC</t>
        </is>
      </c>
      <c r="E1396" s="144" t="inlineStr">
        <is>
          <t>Especialistas</t>
        </is>
      </c>
      <c r="F1396" s="139" t="inlineStr">
        <is>
          <t>Assistencial</t>
        </is>
      </c>
      <c r="G1396" s="144" t="inlineStr">
        <is>
          <t>1 extravasamento de contraste ( Exame de prostata)</t>
        </is>
      </c>
      <c r="H1396" s="146" t="inlineStr">
        <is>
          <t>Concluído</t>
        </is>
      </c>
      <c r="I1396" s="144" t="inlineStr">
        <is>
          <t>Adilson</t>
        </is>
      </c>
    </row>
    <row r="1397" ht="25.5" customHeight="1">
      <c r="A1397" s="193" t="n">
        <v>45910</v>
      </c>
      <c r="B1397" s="145" t="inlineStr">
        <is>
          <t>Setembro</t>
        </is>
      </c>
      <c r="C1397" s="150" t="n">
        <v>2025</v>
      </c>
      <c r="D1397" s="201" t="inlineStr">
        <is>
          <t>HVC</t>
        </is>
      </c>
      <c r="E1397" s="144" t="inlineStr">
        <is>
          <t>Engenharia Clínica</t>
        </is>
      </c>
      <c r="F1397" s="141" t="inlineStr">
        <is>
          <t>Infra e Hotelaria</t>
        </is>
      </c>
      <c r="G1397" s="144" t="inlineStr">
        <is>
          <t>Armário de vídeo do CC parado</t>
        </is>
      </c>
      <c r="H1397" s="146" t="inlineStr">
        <is>
          <t>Concluído</t>
        </is>
      </c>
      <c r="I1397" s="144" t="inlineStr">
        <is>
          <t>Victório</t>
        </is>
      </c>
    </row>
    <row r="1398" ht="14.1" customHeight="1">
      <c r="A1398" s="193" t="n">
        <v>45910</v>
      </c>
      <c r="B1398" s="145" t="inlineStr">
        <is>
          <t>Setembro</t>
        </is>
      </c>
      <c r="C1398" s="150" t="n">
        <v>2025</v>
      </c>
      <c r="D1398" s="201" t="inlineStr">
        <is>
          <t>HVC</t>
        </is>
      </c>
      <c r="E1398" s="144" t="inlineStr">
        <is>
          <t>Manutenção</t>
        </is>
      </c>
      <c r="F1398" s="141" t="inlineStr">
        <is>
          <t>Infra e Hotelaria</t>
        </is>
      </c>
      <c r="G1398" s="144" t="inlineStr">
        <is>
          <t>Barulho perto do antigo raio X</t>
        </is>
      </c>
      <c r="H1398" s="146" t="inlineStr">
        <is>
          <t>Concluído</t>
        </is>
      </c>
      <c r="I1398" s="144" t="inlineStr">
        <is>
          <t>Alan</t>
        </is>
      </c>
    </row>
    <row r="1399" ht="75.59999999999999" customHeight="1">
      <c r="A1399" s="193" t="n">
        <v>45911</v>
      </c>
      <c r="B1399" s="145" t="inlineStr">
        <is>
          <t>Setembro</t>
        </is>
      </c>
      <c r="C1399" s="150" t="n">
        <v>2025</v>
      </c>
      <c r="D1399" s="201" t="inlineStr">
        <is>
          <t>HVC</t>
        </is>
      </c>
      <c r="E1399" s="144" t="inlineStr">
        <is>
          <t>Enfermagem Qualidade</t>
        </is>
      </c>
      <c r="F1399" s="139" t="inlineStr">
        <is>
          <t>Assistencial</t>
        </is>
      </c>
      <c r="G1399" s="144" t="inlineStr">
        <is>
          <t>Paciente obeso, relata que ao chegar no HVC para realizar RNM de Pelve foi colocado num equipamento pequeno, causando desconforto, ansiedade e mal estar,</t>
        </is>
      </c>
      <c r="H1399" s="146" t="inlineStr">
        <is>
          <t>Concluído</t>
        </is>
      </c>
      <c r="I1399" s="144" t="inlineStr">
        <is>
          <t>Thalita</t>
        </is>
      </c>
    </row>
    <row r="1400" ht="25.5" customHeight="1">
      <c r="A1400" s="193" t="n">
        <v>45911</v>
      </c>
      <c r="B1400" s="145" t="inlineStr">
        <is>
          <t>Setembro</t>
        </is>
      </c>
      <c r="C1400" s="150" t="n">
        <v>2025</v>
      </c>
      <c r="D1400" s="201" t="inlineStr">
        <is>
          <t>HVC</t>
        </is>
      </c>
      <c r="E1400" s="144" t="inlineStr">
        <is>
          <t>Enfermagem Qualidade</t>
        </is>
      </c>
      <c r="F1400" s="139" t="inlineStr">
        <is>
          <t>Assistencial</t>
        </is>
      </c>
      <c r="G1400" s="144" t="inlineStr">
        <is>
          <t>Devolução de medicamento fora da refrigeração ( Trimbow)</t>
        </is>
      </c>
      <c r="H1400" s="146" t="inlineStr">
        <is>
          <t>Concluído</t>
        </is>
      </c>
      <c r="I1400" s="144" t="inlineStr">
        <is>
          <t>Thalita</t>
        </is>
      </c>
    </row>
    <row r="1401" ht="87.95" customHeight="1">
      <c r="A1401" s="193" t="n">
        <v>45911</v>
      </c>
      <c r="B1401" s="145" t="inlineStr">
        <is>
          <t>Setembro</t>
        </is>
      </c>
      <c r="C1401" s="150" t="n">
        <v>2025</v>
      </c>
      <c r="D1401" s="201" t="inlineStr">
        <is>
          <t>HVC</t>
        </is>
      </c>
      <c r="E1401" s="144" t="inlineStr">
        <is>
          <t>Enfermagem Qualidade</t>
        </is>
      </c>
      <c r="F1401" s="139" t="inlineStr">
        <is>
          <t>Assistencial</t>
        </is>
      </c>
      <c r="G1401" s="144" t="inlineStr">
        <is>
          <t>2 notificações atendimento PS ( paciente aguardando reavaliação mas no sistema estava como finalizado reavaliação - colocado ambas novamente na fila pra reavaliação)</t>
        </is>
      </c>
      <c r="H1401" s="146" t="inlineStr">
        <is>
          <t>Concluído</t>
        </is>
      </c>
      <c r="I1401" s="144" t="inlineStr">
        <is>
          <t>Thalita</t>
        </is>
      </c>
    </row>
    <row r="1402" ht="50.45" customHeight="1">
      <c r="A1402" s="193" t="n">
        <v>45911</v>
      </c>
      <c r="B1402" s="145" t="inlineStr">
        <is>
          <t>Setembro</t>
        </is>
      </c>
      <c r="C1402" s="150" t="n">
        <v>2025</v>
      </c>
      <c r="D1402" s="201" t="inlineStr">
        <is>
          <t>HVC</t>
        </is>
      </c>
      <c r="E1402" s="144" t="inlineStr">
        <is>
          <t>Enfermagem Qualidade</t>
        </is>
      </c>
      <c r="F1402" s="139" t="inlineStr">
        <is>
          <t>Assistencial</t>
        </is>
      </c>
      <c r="G1402" s="144" t="inlineStr">
        <is>
          <t>Liberação de tipagem do BS (paciente com conhecimento de ser B- mas foi liberado como B+) - sem dano</t>
        </is>
      </c>
      <c r="H1402" s="146" t="inlineStr">
        <is>
          <t>Concluído</t>
        </is>
      </c>
      <c r="I1402" s="144" t="inlineStr">
        <is>
          <t>Thalita</t>
        </is>
      </c>
    </row>
    <row r="1403" ht="25.5" customHeight="1">
      <c r="A1403" s="193" t="n">
        <v>45911</v>
      </c>
      <c r="B1403" s="145" t="inlineStr">
        <is>
          <t>Setembro</t>
        </is>
      </c>
      <c r="C1403" s="150" t="n">
        <v>2025</v>
      </c>
      <c r="D1403" s="201" t="inlineStr">
        <is>
          <t>HVC</t>
        </is>
      </c>
      <c r="E1403" s="144" t="inlineStr">
        <is>
          <t>Manutenção</t>
        </is>
      </c>
      <c r="F1403" s="141" t="inlineStr">
        <is>
          <t>Infra e Hotelaria</t>
        </is>
      </c>
      <c r="G1403" s="144" t="inlineStr">
        <is>
          <t>Falta de abertura de chamado para manutenção</t>
        </is>
      </c>
      <c r="H1403" s="146" t="inlineStr">
        <is>
          <t>Concluído</t>
        </is>
      </c>
      <c r="I1403" s="144" t="inlineStr">
        <is>
          <t>Alan</t>
        </is>
      </c>
    </row>
    <row r="1404" ht="25.5" customHeight="1">
      <c r="A1404" s="193" t="n">
        <v>45911</v>
      </c>
      <c r="B1404" s="145" t="inlineStr">
        <is>
          <t>Setembro</t>
        </is>
      </c>
      <c r="C1404" s="150" t="n">
        <v>2025</v>
      </c>
      <c r="D1404" s="201" t="inlineStr">
        <is>
          <t>HVC</t>
        </is>
      </c>
      <c r="E1404" s="144" t="inlineStr">
        <is>
          <t>Engenharia Clínica</t>
        </is>
      </c>
      <c r="F1404" s="141" t="inlineStr">
        <is>
          <t>Infra e Hotelaria</t>
        </is>
      </c>
      <c r="G1404" s="144" t="inlineStr">
        <is>
          <t>Mesa de histereo Taxia parada no casarão</t>
        </is>
      </c>
      <c r="H1404" s="146" t="inlineStr">
        <is>
          <t>Concluído</t>
        </is>
      </c>
      <c r="I1404" s="144" t="inlineStr">
        <is>
          <t>Victório</t>
        </is>
      </c>
    </row>
    <row r="1405" ht="14.1" customHeight="1">
      <c r="A1405" s="193" t="n">
        <v>45911</v>
      </c>
      <c r="B1405" s="145" t="inlineStr">
        <is>
          <t>Setembro</t>
        </is>
      </c>
      <c r="C1405" s="150" t="n">
        <v>2025</v>
      </c>
      <c r="D1405" s="201" t="inlineStr">
        <is>
          <t>HVC</t>
        </is>
      </c>
      <c r="E1405" s="144" t="inlineStr">
        <is>
          <t>Especialistas</t>
        </is>
      </c>
      <c r="F1405" s="139" t="inlineStr">
        <is>
          <t>Assistencial</t>
        </is>
      </c>
      <c r="G1405" s="144" t="inlineStr">
        <is>
          <t>1 queda sem dano - 1°D</t>
        </is>
      </c>
      <c r="H1405" s="146" t="inlineStr">
        <is>
          <t>Concluído</t>
        </is>
      </c>
      <c r="I1405" s="144" t="inlineStr">
        <is>
          <t>Déborah</t>
        </is>
      </c>
    </row>
    <row r="1406" ht="25.5" customHeight="1">
      <c r="A1406" s="193" t="n">
        <v>45911</v>
      </c>
      <c r="B1406" s="145" t="inlineStr">
        <is>
          <t>Setembro</t>
        </is>
      </c>
      <c r="C1406" s="150" t="n">
        <v>2025</v>
      </c>
      <c r="D1406" s="201" t="inlineStr">
        <is>
          <t>HVC</t>
        </is>
      </c>
      <c r="E1406" s="144" t="inlineStr">
        <is>
          <t>Especialistas</t>
        </is>
      </c>
      <c r="F1406" s="139" t="inlineStr">
        <is>
          <t>Assistencial</t>
        </is>
      </c>
      <c r="G1406" s="144" t="inlineStr">
        <is>
          <t>1 extravasamento de contraste - Tomografia</t>
        </is>
      </c>
      <c r="H1406" s="146" t="inlineStr">
        <is>
          <t>Concluído</t>
        </is>
      </c>
      <c r="I1406" s="144" t="inlineStr">
        <is>
          <t>Déborah</t>
        </is>
      </c>
    </row>
    <row r="1407" ht="63" customHeight="1">
      <c r="A1407" s="193" t="n">
        <v>45912</v>
      </c>
      <c r="B1407" s="145" t="inlineStr">
        <is>
          <t>Setembro</t>
        </is>
      </c>
      <c r="C1407" s="150" t="n">
        <v>2025</v>
      </c>
      <c r="D1407" s="201" t="inlineStr">
        <is>
          <t>HVC</t>
        </is>
      </c>
      <c r="E1407" s="144" t="inlineStr">
        <is>
          <t>Gestão de Leitos</t>
        </is>
      </c>
      <c r="F1407" s="147" t="inlineStr">
        <is>
          <t>Fluxo do Paciente</t>
        </is>
      </c>
      <c r="G1407" s="144" t="inlineStr">
        <is>
          <t>Muitas crianças de contigência na maternidade e muitas gestantes que estão em outros leitos e ponto de atenção e possível queixas</t>
        </is>
      </c>
      <c r="H1407" s="146" t="inlineStr">
        <is>
          <t>Concluído</t>
        </is>
      </c>
      <c r="I1407" s="144" t="inlineStr">
        <is>
          <t>Vanessa</t>
        </is>
      </c>
    </row>
    <row r="1408" ht="14.1" customHeight="1">
      <c r="A1408" s="193" t="n">
        <v>45912</v>
      </c>
      <c r="B1408" s="145" t="inlineStr">
        <is>
          <t>Setembro</t>
        </is>
      </c>
      <c r="C1408" s="150" t="n">
        <v>2025</v>
      </c>
      <c r="D1408" s="201" t="inlineStr">
        <is>
          <t>HVC</t>
        </is>
      </c>
      <c r="E1408" s="144" t="inlineStr">
        <is>
          <t>Enfermagem Qualidade</t>
        </is>
      </c>
      <c r="F1408" s="139" t="inlineStr">
        <is>
          <t>Assistencial</t>
        </is>
      </c>
      <c r="G1408" s="144" t="inlineStr">
        <is>
          <t>comunicação laboratório - ala</t>
        </is>
      </c>
      <c r="H1408" s="146" t="inlineStr">
        <is>
          <t>Concluído</t>
        </is>
      </c>
      <c r="I1408" s="144" t="inlineStr">
        <is>
          <t>Thalita</t>
        </is>
      </c>
    </row>
    <row r="1409" ht="25.5" customHeight="1">
      <c r="A1409" s="193" t="n">
        <v>45912</v>
      </c>
      <c r="B1409" s="145" t="inlineStr">
        <is>
          <t>Setembro</t>
        </is>
      </c>
      <c r="C1409" s="150" t="n">
        <v>2025</v>
      </c>
      <c r="D1409" s="201" t="inlineStr">
        <is>
          <t>HVC</t>
        </is>
      </c>
      <c r="E1409" s="144" t="inlineStr">
        <is>
          <t>Enfermagem Qualidade</t>
        </is>
      </c>
      <c r="F1409" s="139" t="inlineStr">
        <is>
          <t>Assistencial</t>
        </is>
      </c>
      <c r="G1409" s="144" t="inlineStr">
        <is>
          <t>medicação checada no sistema mas não realizada - PS</t>
        </is>
      </c>
      <c r="H1409" s="146" t="inlineStr">
        <is>
          <t>Concluído</t>
        </is>
      </c>
      <c r="I1409" s="144" t="inlineStr">
        <is>
          <t>Thalita</t>
        </is>
      </c>
    </row>
    <row r="1410" ht="14.1" customHeight="1">
      <c r="A1410" s="193" t="n">
        <v>45912</v>
      </c>
      <c r="B1410" s="145" t="inlineStr">
        <is>
          <t>Setembro</t>
        </is>
      </c>
      <c r="C1410" s="150" t="n">
        <v>2025</v>
      </c>
      <c r="D1410" s="201" t="inlineStr">
        <is>
          <t>HVC</t>
        </is>
      </c>
      <c r="E1410" s="144" t="inlineStr">
        <is>
          <t>Enfermagem Qualidade</t>
        </is>
      </c>
      <c r="F1410" s="139" t="inlineStr">
        <is>
          <t>Assistencial</t>
        </is>
      </c>
      <c r="G1410" s="144" t="inlineStr">
        <is>
          <t>falta de calibração de dextro</t>
        </is>
      </c>
      <c r="H1410" s="146" t="inlineStr">
        <is>
          <t>Concluído</t>
        </is>
      </c>
      <c r="I1410" s="144" t="inlineStr">
        <is>
          <t>Thalita</t>
        </is>
      </c>
    </row>
    <row r="1411" ht="25.5" customHeight="1">
      <c r="A1411" s="193" t="n">
        <v>45912</v>
      </c>
      <c r="B1411" s="145" t="inlineStr">
        <is>
          <t>Setembro</t>
        </is>
      </c>
      <c r="C1411" s="150" t="n">
        <v>2025</v>
      </c>
      <c r="D1411" s="201" t="inlineStr">
        <is>
          <t>HVC</t>
        </is>
      </c>
      <c r="E1411" s="144" t="inlineStr">
        <is>
          <t>Enfermagem Qualidade</t>
        </is>
      </c>
      <c r="F1411" s="139" t="inlineStr">
        <is>
          <t>Assistencial</t>
        </is>
      </c>
      <c r="G1411" s="144" t="inlineStr">
        <is>
          <t>4 notificações de demora de liberação de leito RPA</t>
        </is>
      </c>
      <c r="H1411" s="146" t="inlineStr">
        <is>
          <t>Concluído</t>
        </is>
      </c>
      <c r="I1411" s="144" t="inlineStr">
        <is>
          <t>Thalita</t>
        </is>
      </c>
    </row>
    <row r="1412" ht="25.5" customHeight="1">
      <c r="A1412" s="193" t="n">
        <v>45912</v>
      </c>
      <c r="B1412" s="145" t="inlineStr">
        <is>
          <t>Setembro</t>
        </is>
      </c>
      <c r="C1412" s="150" t="n">
        <v>2025</v>
      </c>
      <c r="D1412" s="201" t="inlineStr">
        <is>
          <t>HVC</t>
        </is>
      </c>
      <c r="E1412" s="144" t="inlineStr">
        <is>
          <t>Enfermagem Qualidade</t>
        </is>
      </c>
      <c r="F1412" s="139" t="inlineStr">
        <is>
          <t>Assistencial</t>
        </is>
      </c>
      <c r="G1412" s="144" t="inlineStr">
        <is>
          <t>protocolo de vancocinemia - alas</t>
        </is>
      </c>
      <c r="H1412" s="146" t="inlineStr">
        <is>
          <t>Concluído</t>
        </is>
      </c>
      <c r="I1412" s="144" t="inlineStr">
        <is>
          <t>Thalita</t>
        </is>
      </c>
    </row>
    <row r="1413" ht="25.5" customHeight="1">
      <c r="A1413" s="193" t="n">
        <v>45912</v>
      </c>
      <c r="B1413" s="145" t="inlineStr">
        <is>
          <t>Setembro</t>
        </is>
      </c>
      <c r="C1413" s="150" t="n">
        <v>2025</v>
      </c>
      <c r="D1413" s="201" t="inlineStr">
        <is>
          <t>HVC</t>
        </is>
      </c>
      <c r="E1413" s="144" t="inlineStr">
        <is>
          <t>Farmácia</t>
        </is>
      </c>
      <c r="F1413" s="139" t="inlineStr">
        <is>
          <t>Assistencial</t>
        </is>
      </c>
      <c r="G1413" s="144" t="inlineStr">
        <is>
          <t>As Tiras atrasaram devido a atestado podendo afetar fluxo</t>
        </is>
      </c>
      <c r="H1413" s="146" t="inlineStr">
        <is>
          <t>Concluído</t>
        </is>
      </c>
      <c r="I1413" s="144" t="inlineStr">
        <is>
          <t>Thaís</t>
        </is>
      </c>
    </row>
    <row r="1414" ht="25.5" customHeight="1">
      <c r="A1414" s="193" t="n">
        <v>45912</v>
      </c>
      <c r="B1414" s="145" t="inlineStr">
        <is>
          <t>Setembro</t>
        </is>
      </c>
      <c r="C1414" s="150" t="n">
        <v>2025</v>
      </c>
      <c r="D1414" s="201" t="inlineStr">
        <is>
          <t>HVC</t>
        </is>
      </c>
      <c r="E1414" s="144" t="inlineStr">
        <is>
          <t>Farmácia</t>
        </is>
      </c>
      <c r="F1414" s="139" t="inlineStr">
        <is>
          <t>Assistencial</t>
        </is>
      </c>
      <c r="G1414" s="144" t="inlineStr">
        <is>
          <t>Problema de coleta no exame na ped</t>
        </is>
      </c>
      <c r="H1414" s="146" t="inlineStr">
        <is>
          <t>Concluído</t>
        </is>
      </c>
      <c r="I1414" s="144" t="inlineStr">
        <is>
          <t>Thaís</t>
        </is>
      </c>
    </row>
    <row r="1415" ht="25.5" customHeight="1">
      <c r="A1415" s="193" t="n">
        <v>45912</v>
      </c>
      <c r="B1415" s="145" t="inlineStr">
        <is>
          <t>Setembro</t>
        </is>
      </c>
      <c r="C1415" s="150" t="n">
        <v>2025</v>
      </c>
      <c r="D1415" s="201" t="inlineStr">
        <is>
          <t>HVC</t>
        </is>
      </c>
      <c r="E1415" s="144" t="inlineStr">
        <is>
          <t>Farmácia</t>
        </is>
      </c>
      <c r="F1415" s="139" t="inlineStr">
        <is>
          <t>Assistencial</t>
        </is>
      </c>
      <c r="G1415" s="144" t="inlineStr">
        <is>
          <t>Enfermagem não fez coleta no horáario afetando resultado</t>
        </is>
      </c>
      <c r="H1415" s="146" t="inlineStr">
        <is>
          <t>Concluído</t>
        </is>
      </c>
      <c r="I1415" s="144" t="inlineStr">
        <is>
          <t>Thaís</t>
        </is>
      </c>
    </row>
    <row r="1416" ht="25.5" customHeight="1">
      <c r="A1416" s="193" t="n">
        <v>45912</v>
      </c>
      <c r="B1416" s="145" t="inlineStr">
        <is>
          <t>Setembro</t>
        </is>
      </c>
      <c r="C1416" s="150" t="n">
        <v>2025</v>
      </c>
      <c r="D1416" s="201" t="inlineStr">
        <is>
          <t>HVC</t>
        </is>
      </c>
      <c r="E1416" s="144" t="inlineStr">
        <is>
          <t>Farmácia</t>
        </is>
      </c>
      <c r="F1416" s="139" t="inlineStr">
        <is>
          <t>Assistencial</t>
        </is>
      </c>
      <c r="G1416" s="144" t="inlineStr">
        <is>
          <t>Enfermagem devolve bandeja de medicamento com sangue</t>
        </is>
      </c>
      <c r="H1416" s="146" t="inlineStr">
        <is>
          <t>Concluído</t>
        </is>
      </c>
      <c r="I1416" s="144" t="inlineStr">
        <is>
          <t>Thaís</t>
        </is>
      </c>
    </row>
    <row r="1417" ht="14.1" customHeight="1">
      <c r="A1417" s="193" t="n">
        <v>45912</v>
      </c>
      <c r="B1417" s="145" t="inlineStr">
        <is>
          <t>Setembro</t>
        </is>
      </c>
      <c r="C1417" s="150" t="n">
        <v>2025</v>
      </c>
      <c r="D1417" s="201" t="inlineStr">
        <is>
          <t>HVC</t>
        </is>
      </c>
      <c r="E1417" s="144" t="inlineStr">
        <is>
          <t>Especialistas</t>
        </is>
      </c>
      <c r="F1417" s="139" t="inlineStr">
        <is>
          <t>Assistencial</t>
        </is>
      </c>
      <c r="G1417" s="144" t="inlineStr">
        <is>
          <t>LPP Previa - Semi1</t>
        </is>
      </c>
      <c r="H1417" s="146" t="inlineStr">
        <is>
          <t>Concluído</t>
        </is>
      </c>
      <c r="I1417" s="144" t="inlineStr">
        <is>
          <t>Déborah</t>
        </is>
      </c>
    </row>
    <row r="1418" ht="14.1" customHeight="1">
      <c r="A1418" s="193" t="n">
        <v>45912</v>
      </c>
      <c r="B1418" s="145" t="inlineStr">
        <is>
          <t>Setembro</t>
        </is>
      </c>
      <c r="C1418" s="150" t="n">
        <v>2025</v>
      </c>
      <c r="D1418" s="201" t="inlineStr">
        <is>
          <t>HVC</t>
        </is>
      </c>
      <c r="E1418" s="144" t="inlineStr">
        <is>
          <t>Especialistas</t>
        </is>
      </c>
      <c r="F1418" s="139" t="inlineStr">
        <is>
          <t>Assistencial</t>
        </is>
      </c>
      <c r="G1418" s="144" t="inlineStr">
        <is>
          <t>LP Previa - PS</t>
        </is>
      </c>
      <c r="H1418" s="146" t="inlineStr">
        <is>
          <t>Concluído</t>
        </is>
      </c>
      <c r="I1418" s="144" t="inlineStr">
        <is>
          <t>Déborah</t>
        </is>
      </c>
    </row>
    <row r="1419" ht="25.5" customHeight="1">
      <c r="A1419" s="193" t="n">
        <v>45912</v>
      </c>
      <c r="B1419" s="145" t="inlineStr">
        <is>
          <t>Setembro</t>
        </is>
      </c>
      <c r="C1419" s="150" t="n">
        <v>2025</v>
      </c>
      <c r="D1419" s="201" t="inlineStr">
        <is>
          <t>HVC</t>
        </is>
      </c>
      <c r="E1419" s="144" t="inlineStr">
        <is>
          <t>Especialistas</t>
        </is>
      </c>
      <c r="F1419" s="139" t="inlineStr">
        <is>
          <t>Assistencial</t>
        </is>
      </c>
      <c r="G1419" s="144" t="inlineStr">
        <is>
          <t>AVP sem data de punção (3) - PS.</t>
        </is>
      </c>
      <c r="H1419" s="146" t="inlineStr">
        <is>
          <t>Concluído</t>
        </is>
      </c>
      <c r="I1419" s="144" t="inlineStr">
        <is>
          <t>Déborah</t>
        </is>
      </c>
    </row>
    <row r="1420" ht="25.5" customHeight="1">
      <c r="A1420" s="193" t="n">
        <v>45915</v>
      </c>
      <c r="B1420" s="145" t="inlineStr">
        <is>
          <t>Setembro</t>
        </is>
      </c>
      <c r="C1420" s="150" t="n">
        <v>2025</v>
      </c>
      <c r="D1420" s="201" t="inlineStr">
        <is>
          <t>HVC</t>
        </is>
      </c>
      <c r="E1420" s="144" t="inlineStr">
        <is>
          <t>Ouvidoria</t>
        </is>
      </c>
      <c r="F1420" s="147" t="inlineStr">
        <is>
          <t>Fluxo do Paciente</t>
        </is>
      </c>
      <c r="G1420" s="144" t="inlineStr">
        <is>
          <t>Cobrança BucoMaxilo sem aviso prévio</t>
        </is>
      </c>
      <c r="H1420" s="146" t="inlineStr">
        <is>
          <t>Concluído</t>
        </is>
      </c>
      <c r="I1420" s="144" t="inlineStr">
        <is>
          <t>Luciana</t>
        </is>
      </c>
    </row>
    <row r="1421" ht="38.1" customHeight="1">
      <c r="A1421" s="193" t="n">
        <v>45915</v>
      </c>
      <c r="B1421" s="145" t="inlineStr">
        <is>
          <t>Setembro</t>
        </is>
      </c>
      <c r="C1421" s="150" t="n">
        <v>2025</v>
      </c>
      <c r="D1421" s="201" t="inlineStr">
        <is>
          <t>HVC</t>
        </is>
      </c>
      <c r="E1421" s="144" t="inlineStr">
        <is>
          <t>Farmácia</t>
        </is>
      </c>
      <c r="F1421" s="139" t="inlineStr">
        <is>
          <t>Assistencial</t>
        </is>
      </c>
      <c r="G1421" s="144" t="inlineStr">
        <is>
          <t>Paciente aguardando liberação de medicação do convênio para iniciar tratamento</t>
        </is>
      </c>
      <c r="H1421" s="146" t="inlineStr">
        <is>
          <t>Concluído</t>
        </is>
      </c>
      <c r="I1421" s="144" t="inlineStr">
        <is>
          <t>Thaís</t>
        </is>
      </c>
    </row>
    <row r="1422" ht="25.5" customHeight="1">
      <c r="A1422" s="193" t="n">
        <v>45915</v>
      </c>
      <c r="B1422" s="145" t="inlineStr">
        <is>
          <t>Setembro</t>
        </is>
      </c>
      <c r="C1422" s="150" t="n">
        <v>2025</v>
      </c>
      <c r="D1422" s="201" t="inlineStr">
        <is>
          <t>HVC</t>
        </is>
      </c>
      <c r="E1422" s="144" t="inlineStr">
        <is>
          <t>SCIH/CCIH</t>
        </is>
      </c>
      <c r="F1422" s="139" t="inlineStr">
        <is>
          <t>Assistencial</t>
        </is>
      </c>
      <c r="G1422" s="144" t="inlineStr">
        <is>
          <t>Muitos pacientes com bactérias de alta ressistência de assineto</t>
        </is>
      </c>
      <c r="H1422" s="146" t="inlineStr">
        <is>
          <t>Concluído</t>
        </is>
      </c>
      <c r="I1422" s="144" t="inlineStr">
        <is>
          <t>Dilleny</t>
        </is>
      </c>
    </row>
    <row r="1423" ht="25.5" customHeight="1">
      <c r="A1423" s="193" t="n">
        <v>45915</v>
      </c>
      <c r="B1423" s="145" t="inlineStr">
        <is>
          <t>Setembro</t>
        </is>
      </c>
      <c r="C1423" s="150" t="n">
        <v>2025</v>
      </c>
      <c r="D1423" s="201" t="inlineStr">
        <is>
          <t>HVC</t>
        </is>
      </c>
      <c r="E1423" s="144" t="inlineStr">
        <is>
          <t>Imagem / Radiologia</t>
        </is>
      </c>
      <c r="F1423" s="139" t="inlineStr">
        <is>
          <t>Assistencial</t>
        </is>
      </c>
      <c r="G1423" s="144" t="inlineStr">
        <is>
          <t>1 Queda no casarão do Café notificado pela Imagem</t>
        </is>
      </c>
      <c r="H1423" s="146" t="inlineStr">
        <is>
          <t>Concluído</t>
        </is>
      </c>
      <c r="I1423" s="144" t="inlineStr">
        <is>
          <t>Jéssica</t>
        </is>
      </c>
    </row>
    <row r="1424" ht="87.95" customHeight="1">
      <c r="A1424" s="193" t="n">
        <v>45915</v>
      </c>
      <c r="B1424" s="145" t="inlineStr">
        <is>
          <t>Setembro</t>
        </is>
      </c>
      <c r="C1424" s="150" t="n">
        <v>2025</v>
      </c>
      <c r="D1424" s="201" t="inlineStr">
        <is>
          <t>HVC</t>
        </is>
      </c>
      <c r="E1424" s="144" t="inlineStr">
        <is>
          <t>Enfermagem Qualidade</t>
        </is>
      </c>
      <c r="F1424" s="139" t="inlineStr">
        <is>
          <t>Assistencial</t>
        </is>
      </c>
      <c r="G1424" s="144" t="inlineStr">
        <is>
          <t>Paciente TQT + O2 chega ao setor da recepção ambulatorial no primeiro andar, para procedimento de troca de canula traqueal, paciente deveria ser encaminhada para o leito pré reservado</t>
        </is>
      </c>
      <c r="H1424" s="146" t="inlineStr">
        <is>
          <t>Concluído</t>
        </is>
      </c>
      <c r="I1424" s="144" t="inlineStr">
        <is>
          <t>Thalita</t>
        </is>
      </c>
    </row>
    <row r="1425" ht="38.1" customHeight="1">
      <c r="A1425" s="193" t="n">
        <v>45915</v>
      </c>
      <c r="B1425" s="145" t="inlineStr">
        <is>
          <t>Setembro</t>
        </is>
      </c>
      <c r="C1425" s="150" t="n">
        <v>2025</v>
      </c>
      <c r="D1425" s="201" t="inlineStr">
        <is>
          <t>HVC</t>
        </is>
      </c>
      <c r="E1425" s="144" t="inlineStr">
        <is>
          <t>Enfermagem Qualidade</t>
        </is>
      </c>
      <c r="F1425" s="139" t="inlineStr">
        <is>
          <t>Assistencial</t>
        </is>
      </c>
      <c r="G1425" s="144" t="inlineStr">
        <is>
          <t>dificuldade de contato com equipe fisioterapia semi 2 a noite</t>
        </is>
      </c>
      <c r="H1425" s="146" t="inlineStr">
        <is>
          <t>Concluído</t>
        </is>
      </c>
      <c r="I1425" s="144" t="inlineStr">
        <is>
          <t>Thalita</t>
        </is>
      </c>
    </row>
    <row r="1426" ht="38.1" customHeight="1">
      <c r="A1426" s="193" t="n">
        <v>45915</v>
      </c>
      <c r="B1426" s="145" t="inlineStr">
        <is>
          <t>Setembro</t>
        </is>
      </c>
      <c r="C1426" s="150" t="n">
        <v>2025</v>
      </c>
      <c r="D1426" s="201" t="inlineStr">
        <is>
          <t>HVC</t>
        </is>
      </c>
      <c r="E1426" s="144" t="inlineStr">
        <is>
          <t>Especialistas</t>
        </is>
      </c>
      <c r="F1426" s="139" t="inlineStr">
        <is>
          <t>Assistencial</t>
        </is>
      </c>
      <c r="G1426" s="144" t="inlineStr">
        <is>
          <t>1 LP Estágio 1 em região sacral Pré existente ( Vinda do PS)</t>
        </is>
      </c>
      <c r="H1426" s="146" t="inlineStr">
        <is>
          <t>Concluído</t>
        </is>
      </c>
      <c r="I1426" s="144" t="inlineStr">
        <is>
          <t>Adilson</t>
        </is>
      </c>
    </row>
    <row r="1427" ht="75.59999999999999" customHeight="1">
      <c r="A1427" s="193" t="n">
        <v>45915</v>
      </c>
      <c r="B1427" s="145" t="inlineStr">
        <is>
          <t>Setembro</t>
        </is>
      </c>
      <c r="C1427" s="150" t="n">
        <v>2025</v>
      </c>
      <c r="D1427" s="201" t="inlineStr">
        <is>
          <t>HVC</t>
        </is>
      </c>
      <c r="E1427" s="144" t="inlineStr">
        <is>
          <t>Especialistas</t>
        </is>
      </c>
      <c r="F1427" s="139" t="inlineStr">
        <is>
          <t>Assistencial</t>
        </is>
      </c>
      <c r="G1427" s="144" t="inlineStr">
        <is>
          <t>1 atraso na administração de medicamento para dor ( Farmacia demorou para dispensar o medicamento, foi entregue as 08:10, atrsando a adminstração) 2 D/</t>
        </is>
      </c>
      <c r="H1427" s="146" t="inlineStr">
        <is>
          <t>Concluído</t>
        </is>
      </c>
      <c r="I1427" s="144" t="inlineStr">
        <is>
          <t>Adilson</t>
        </is>
      </c>
    </row>
    <row r="1428" ht="38.1" customHeight="1">
      <c r="A1428" s="193" t="n">
        <v>45915</v>
      </c>
      <c r="B1428" s="145" t="inlineStr">
        <is>
          <t>Setembro</t>
        </is>
      </c>
      <c r="C1428" s="150" t="n">
        <v>2025</v>
      </c>
      <c r="D1428" s="201" t="inlineStr">
        <is>
          <t>HVC</t>
        </is>
      </c>
      <c r="E1428" s="144" t="inlineStr">
        <is>
          <t>Especialistas</t>
        </is>
      </c>
      <c r="F1428" s="139" t="inlineStr">
        <is>
          <t>Assistencial</t>
        </is>
      </c>
      <c r="G1428" s="144" t="inlineStr">
        <is>
          <t>1 falha de comunicação na passagem de plantão PS/Unidades de Internação.</t>
        </is>
      </c>
      <c r="H1428" s="146" t="inlineStr">
        <is>
          <t>Concluído</t>
        </is>
      </c>
      <c r="I1428" s="144" t="inlineStr">
        <is>
          <t>Adilson</t>
        </is>
      </c>
    </row>
    <row r="1429" ht="87.95" customHeight="1">
      <c r="A1429" s="193" t="n">
        <v>45915</v>
      </c>
      <c r="B1429" s="145" t="inlineStr">
        <is>
          <t>Setembro</t>
        </is>
      </c>
      <c r="C1429" s="150" t="n">
        <v>2025</v>
      </c>
      <c r="D1429" s="201" t="inlineStr">
        <is>
          <t>HVC</t>
        </is>
      </c>
      <c r="E1429" s="144" t="inlineStr">
        <is>
          <t>Especialistas</t>
        </is>
      </c>
      <c r="F1429" s="139" t="inlineStr">
        <is>
          <t>Assistencial</t>
        </is>
      </c>
      <c r="G1429" s="144" t="inlineStr">
        <is>
          <t>1 Falha de comunicação de dieta, paciente classificado como Onco care, aguradou mais de 4 horas a chegada da dieta ( foi solicitado no quality 3 vezes), paciente estava em jejum.</t>
        </is>
      </c>
      <c r="H1429" s="146" t="inlineStr">
        <is>
          <t>Concluído</t>
        </is>
      </c>
      <c r="I1429" s="144" t="inlineStr">
        <is>
          <t>Adilson</t>
        </is>
      </c>
    </row>
    <row r="1430" ht="25.5" customHeight="1">
      <c r="A1430" s="193" t="n">
        <v>45915</v>
      </c>
      <c r="B1430" s="145" t="inlineStr">
        <is>
          <t>Setembro</t>
        </is>
      </c>
      <c r="C1430" s="150" t="n">
        <v>2025</v>
      </c>
      <c r="D1430" s="201" t="inlineStr">
        <is>
          <t>CSC</t>
        </is>
      </c>
      <c r="E1430" s="144" t="inlineStr">
        <is>
          <t>Enfermagem</t>
        </is>
      </c>
      <c r="F1430" s="139" t="inlineStr">
        <is>
          <t>Assistencial</t>
        </is>
      </c>
      <c r="G1430" s="144" t="inlineStr">
        <is>
          <t>Evasão de paciente na Casa de Saúde com acesso periferico</t>
        </is>
      </c>
      <c r="H1430" s="146" t="inlineStr">
        <is>
          <t>Concluído</t>
        </is>
      </c>
      <c r="I1430" s="144" t="inlineStr">
        <is>
          <t>Stefany</t>
        </is>
      </c>
    </row>
    <row r="1431" ht="14.1" customHeight="1">
      <c r="A1431" s="193" t="n">
        <v>45916</v>
      </c>
      <c r="B1431" s="145" t="inlineStr">
        <is>
          <t>Setembro</t>
        </is>
      </c>
      <c r="C1431" s="150" t="n">
        <v>2025</v>
      </c>
      <c r="D1431" s="201" t="inlineStr">
        <is>
          <t>HVC</t>
        </is>
      </c>
      <c r="E1431" s="144" t="inlineStr">
        <is>
          <t>Engenharia Clínica</t>
        </is>
      </c>
      <c r="F1431" s="141" t="inlineStr">
        <is>
          <t>Infra e Hotelaria</t>
        </is>
      </c>
      <c r="G1431" s="144" t="inlineStr">
        <is>
          <t>Manutenção corretiva GE3</t>
        </is>
      </c>
      <c r="H1431" s="146" t="inlineStr">
        <is>
          <t>Concluído</t>
        </is>
      </c>
      <c r="I1431" s="144" t="inlineStr">
        <is>
          <t>Alison</t>
        </is>
      </c>
    </row>
    <row r="1432" ht="14.1" customHeight="1">
      <c r="A1432" s="193" t="n">
        <v>45916</v>
      </c>
      <c r="B1432" s="145" t="inlineStr">
        <is>
          <t>Setembro</t>
        </is>
      </c>
      <c r="C1432" s="150" t="n">
        <v>2025</v>
      </c>
      <c r="D1432" s="201" t="inlineStr">
        <is>
          <t>HVC</t>
        </is>
      </c>
      <c r="E1432" s="144" t="inlineStr">
        <is>
          <t>Manutenção</t>
        </is>
      </c>
      <c r="F1432" s="141" t="inlineStr">
        <is>
          <t>Infra e Hotelaria</t>
        </is>
      </c>
      <c r="G1432" s="144" t="inlineStr">
        <is>
          <t>428 Em Reforma</t>
        </is>
      </c>
      <c r="H1432" s="146" t="inlineStr">
        <is>
          <t>Concluído</t>
        </is>
      </c>
      <c r="I1432" s="144" t="inlineStr">
        <is>
          <t>Alan</t>
        </is>
      </c>
    </row>
    <row r="1433" ht="38.1" customHeight="1">
      <c r="A1433" s="193" t="n">
        <v>45916</v>
      </c>
      <c r="B1433" s="145" t="inlineStr">
        <is>
          <t>Setembro</t>
        </is>
      </c>
      <c r="C1433" s="150" t="n">
        <v>2025</v>
      </c>
      <c r="D1433" s="201" t="inlineStr">
        <is>
          <t>HVC</t>
        </is>
      </c>
      <c r="E1433" s="144" t="inlineStr">
        <is>
          <t>Enfermagem Qualidade</t>
        </is>
      </c>
      <c r="F1433" s="139" t="inlineStr">
        <is>
          <t>Assistencial</t>
        </is>
      </c>
      <c r="G1433" s="144" t="inlineStr">
        <is>
          <t>*preenhimento de prontuário (evolução em nome de outro profissional) - 4ºD</t>
        </is>
      </c>
      <c r="H1433" s="146" t="inlineStr">
        <is>
          <t>Concluído</t>
        </is>
      </c>
      <c r="I1433" s="144" t="inlineStr">
        <is>
          <t>Thalita</t>
        </is>
      </c>
    </row>
    <row r="1434" ht="38.1" customHeight="1">
      <c r="A1434" s="193" t="n">
        <v>45916</v>
      </c>
      <c r="B1434" s="145" t="inlineStr">
        <is>
          <t>Setembro</t>
        </is>
      </c>
      <c r="C1434" s="150" t="n">
        <v>2025</v>
      </c>
      <c r="D1434" s="201" t="inlineStr">
        <is>
          <t>HVC</t>
        </is>
      </c>
      <c r="E1434" s="144" t="inlineStr">
        <is>
          <t>Enfermagem Qualidade</t>
        </is>
      </c>
      <c r="F1434" s="139" t="inlineStr">
        <is>
          <t>Assistencial</t>
        </is>
      </c>
      <c r="G1434" s="144" t="inlineStr">
        <is>
          <t>prescrição de dieta errada (branda sem residuos/ leve sem residuos) - UCO</t>
        </is>
      </c>
      <c r="H1434" s="146" t="inlineStr">
        <is>
          <t>Concluído</t>
        </is>
      </c>
      <c r="I1434" s="144" t="inlineStr">
        <is>
          <t>Thalita</t>
        </is>
      </c>
    </row>
    <row r="1435" ht="14.1" customHeight="1">
      <c r="A1435" s="193" t="n">
        <v>45916</v>
      </c>
      <c r="B1435" s="145" t="inlineStr">
        <is>
          <t>Setembro</t>
        </is>
      </c>
      <c r="C1435" s="150" t="n">
        <v>2025</v>
      </c>
      <c r="D1435" s="201" t="inlineStr">
        <is>
          <t>HVC</t>
        </is>
      </c>
      <c r="E1435" s="144" t="inlineStr">
        <is>
          <t>Especialistas</t>
        </is>
      </c>
      <c r="F1435" s="139" t="inlineStr">
        <is>
          <t>Assistencial</t>
        </is>
      </c>
      <c r="G1435" s="144" t="inlineStr">
        <is>
          <t>1D: LPP pré existente</t>
        </is>
      </c>
      <c r="H1435" s="146" t="inlineStr">
        <is>
          <t>Concluído</t>
        </is>
      </c>
      <c r="I1435" s="144" t="inlineStr">
        <is>
          <t>Ana</t>
        </is>
      </c>
    </row>
    <row r="1436" ht="25.5" customHeight="1">
      <c r="A1436" s="193" t="n">
        <v>45916</v>
      </c>
      <c r="B1436" s="145" t="inlineStr">
        <is>
          <t>Setembro</t>
        </is>
      </c>
      <c r="C1436" s="150" t="n">
        <v>2025</v>
      </c>
      <c r="D1436" s="201" t="inlineStr">
        <is>
          <t>HVC</t>
        </is>
      </c>
      <c r="E1436" s="144" t="inlineStr">
        <is>
          <t>Especialistas</t>
        </is>
      </c>
      <c r="F1436" s="139" t="inlineStr">
        <is>
          <t>Assistencial</t>
        </is>
      </c>
      <c r="G1436" s="144" t="inlineStr">
        <is>
          <t>UTIA: paciente vindo do 4D com LPP grau II</t>
        </is>
      </c>
      <c r="H1436" s="146" t="inlineStr">
        <is>
          <t>Concluído</t>
        </is>
      </c>
      <c r="I1436" s="144" t="inlineStr">
        <is>
          <t>Ana</t>
        </is>
      </c>
    </row>
    <row r="1437" ht="25.5" customHeight="1">
      <c r="A1437" s="193" t="n">
        <v>45917</v>
      </c>
      <c r="B1437" s="145" t="inlineStr">
        <is>
          <t>Setembro</t>
        </is>
      </c>
      <c r="C1437" s="150" t="n">
        <v>2025</v>
      </c>
      <c r="D1437" s="201" t="inlineStr">
        <is>
          <t>HVC</t>
        </is>
      </c>
      <c r="E1437" s="144" t="inlineStr">
        <is>
          <t>Farmácia</t>
        </is>
      </c>
      <c r="F1437" s="139" t="inlineStr">
        <is>
          <t>Assistencial</t>
        </is>
      </c>
      <c r="G1437" s="144" t="inlineStr">
        <is>
          <t>1 notificação de fracionamento de medicação na PED</t>
        </is>
      </c>
      <c r="H1437" s="146" t="inlineStr">
        <is>
          <t>Concluído</t>
        </is>
      </c>
      <c r="I1437" s="144" t="inlineStr">
        <is>
          <t>Thaís</t>
        </is>
      </c>
    </row>
    <row r="1438" ht="25.5" customHeight="1">
      <c r="A1438" s="193" t="n">
        <v>45917</v>
      </c>
      <c r="B1438" s="145" t="inlineStr">
        <is>
          <t>Setembro</t>
        </is>
      </c>
      <c r="C1438" s="150" t="n">
        <v>2025</v>
      </c>
      <c r="D1438" s="201" t="inlineStr">
        <is>
          <t>HVC</t>
        </is>
      </c>
      <c r="E1438" s="144" t="inlineStr">
        <is>
          <t>Farmácia</t>
        </is>
      </c>
      <c r="F1438" s="139" t="inlineStr">
        <is>
          <t>Assistencial</t>
        </is>
      </c>
      <c r="G1438" s="144" t="inlineStr">
        <is>
          <t>1 Notificação sobre entrega de Tiras a Meia noite</t>
        </is>
      </c>
      <c r="H1438" s="146" t="inlineStr">
        <is>
          <t>Concluído</t>
        </is>
      </c>
      <c r="I1438" s="144" t="inlineStr">
        <is>
          <t>Thaís</t>
        </is>
      </c>
    </row>
    <row r="1439" ht="14.1" customHeight="1">
      <c r="A1439" s="193" t="n">
        <v>45917</v>
      </c>
      <c r="B1439" s="145" t="inlineStr">
        <is>
          <t>Setembro</t>
        </is>
      </c>
      <c r="C1439" s="150" t="n">
        <v>2025</v>
      </c>
      <c r="D1439" s="201" t="inlineStr">
        <is>
          <t>HVC</t>
        </is>
      </c>
      <c r="E1439" s="144" t="inlineStr">
        <is>
          <t>Engenharia Clínica</t>
        </is>
      </c>
      <c r="F1439" s="141" t="inlineStr">
        <is>
          <t>Infra e Hotelaria</t>
        </is>
      </c>
      <c r="G1439" s="144" t="inlineStr">
        <is>
          <t>Microscópio Knevo parado CC</t>
        </is>
      </c>
      <c r="H1439" s="146" t="inlineStr">
        <is>
          <t>Concluído</t>
        </is>
      </c>
      <c r="I1439" s="144" t="inlineStr">
        <is>
          <t>Victório</t>
        </is>
      </c>
    </row>
    <row r="1440" ht="25.5" customHeight="1">
      <c r="A1440" s="193" t="n">
        <v>45917</v>
      </c>
      <c r="B1440" s="145" t="inlineStr">
        <is>
          <t>Setembro</t>
        </is>
      </c>
      <c r="C1440" s="150" t="n">
        <v>2025</v>
      </c>
      <c r="D1440" s="201" t="inlineStr">
        <is>
          <t>HVC</t>
        </is>
      </c>
      <c r="E1440" s="144" t="inlineStr">
        <is>
          <t>Enfermagem Qualidade</t>
        </is>
      </c>
      <c r="F1440" s="139" t="inlineStr">
        <is>
          <t>Assistencial</t>
        </is>
      </c>
      <c r="G1440" s="144" t="inlineStr">
        <is>
          <t>material com perfuro cortante enviado para CME</t>
        </is>
      </c>
      <c r="H1440" s="146" t="inlineStr">
        <is>
          <t>Concluído</t>
        </is>
      </c>
      <c r="I1440" s="144" t="inlineStr">
        <is>
          <t>Thalita</t>
        </is>
      </c>
    </row>
    <row r="1441" ht="25.5" customHeight="1">
      <c r="A1441" s="193" t="n">
        <v>45917</v>
      </c>
      <c r="B1441" s="145" t="inlineStr">
        <is>
          <t>Setembro</t>
        </is>
      </c>
      <c r="C1441" s="150" t="n">
        <v>2025</v>
      </c>
      <c r="D1441" s="201" t="inlineStr">
        <is>
          <t>HVC</t>
        </is>
      </c>
      <c r="E1441" s="144" t="inlineStr">
        <is>
          <t>Enfermagem Qualidade</t>
        </is>
      </c>
      <c r="F1441" s="139" t="inlineStr">
        <is>
          <t>Assistencial</t>
        </is>
      </c>
      <c r="G1441" s="148" t="inlineStr">
        <is>
          <t>- protocolo de dor - 11 notificações</t>
        </is>
      </c>
      <c r="H1441" s="146" t="inlineStr">
        <is>
          <t>Concluído</t>
        </is>
      </c>
      <c r="I1441" s="144" t="inlineStr">
        <is>
          <t>Thalita</t>
        </is>
      </c>
    </row>
    <row r="1442" ht="38.1" customHeight="1">
      <c r="A1442" s="193" t="n">
        <v>45917</v>
      </c>
      <c r="B1442" s="145" t="inlineStr">
        <is>
          <t>Setembro</t>
        </is>
      </c>
      <c r="C1442" s="150" t="n">
        <v>2025</v>
      </c>
      <c r="D1442" s="201" t="inlineStr">
        <is>
          <t>HVC</t>
        </is>
      </c>
      <c r="E1442" s="144" t="inlineStr">
        <is>
          <t>Enfermagem Qualidade</t>
        </is>
      </c>
      <c r="F1442" s="139" t="inlineStr">
        <is>
          <t>Assistencial</t>
        </is>
      </c>
      <c r="G1442" s="148" t="inlineStr">
        <is>
          <t>- atraso na dispensação de medicamentos do noturno (entregue meia noite)</t>
        </is>
      </c>
      <c r="H1442" s="146" t="inlineStr">
        <is>
          <t>Concluído</t>
        </is>
      </c>
      <c r="I1442" s="144" t="inlineStr">
        <is>
          <t>Thalita</t>
        </is>
      </c>
    </row>
    <row r="1443" ht="25.5" customHeight="1">
      <c r="A1443" s="193" t="n">
        <v>45917</v>
      </c>
      <c r="B1443" s="145" t="inlineStr">
        <is>
          <t>Setembro</t>
        </is>
      </c>
      <c r="C1443" s="150" t="n">
        <v>2025</v>
      </c>
      <c r="D1443" s="201" t="inlineStr">
        <is>
          <t>HVC</t>
        </is>
      </c>
      <c r="E1443" s="144" t="inlineStr">
        <is>
          <t>Enfermagem Qualidade</t>
        </is>
      </c>
      <c r="F1443" s="139" t="inlineStr">
        <is>
          <t>Assistencial</t>
        </is>
      </c>
      <c r="G1443" s="144" t="inlineStr">
        <is>
          <t>dispensação de dose incorreta simeticona - near miss</t>
        </is>
      </c>
      <c r="H1443" s="146" t="inlineStr">
        <is>
          <t>Concluído</t>
        </is>
      </c>
      <c r="I1443" s="144" t="inlineStr">
        <is>
          <t>Thalita</t>
        </is>
      </c>
    </row>
    <row r="1444" ht="14.1" customHeight="1">
      <c r="A1444" s="193" t="n">
        <v>45917</v>
      </c>
      <c r="B1444" s="145" t="inlineStr">
        <is>
          <t>Setembro</t>
        </is>
      </c>
      <c r="C1444" s="150" t="n">
        <v>2025</v>
      </c>
      <c r="D1444" s="201" t="inlineStr">
        <is>
          <t>HVC</t>
        </is>
      </c>
      <c r="E1444" s="144" t="inlineStr">
        <is>
          <t>Especialistas</t>
        </is>
      </c>
      <c r="F1444" s="139" t="inlineStr">
        <is>
          <t>Assistencial</t>
        </is>
      </c>
      <c r="G1444" s="144" t="inlineStr">
        <is>
          <t>1 dermatite na UCO</t>
        </is>
      </c>
      <c r="H1444" s="146" t="inlineStr">
        <is>
          <t>Concluído</t>
        </is>
      </c>
      <c r="I1444" s="144" t="inlineStr">
        <is>
          <t>Adilson</t>
        </is>
      </c>
    </row>
    <row r="1445" ht="38.1" customHeight="1">
      <c r="A1445" s="193" t="n">
        <v>45917</v>
      </c>
      <c r="B1445" s="145" t="inlineStr">
        <is>
          <t>Setembro</t>
        </is>
      </c>
      <c r="C1445" s="150" t="n">
        <v>2025</v>
      </c>
      <c r="D1445" s="201" t="inlineStr">
        <is>
          <t>HVC</t>
        </is>
      </c>
      <c r="E1445" s="144" t="inlineStr">
        <is>
          <t>Especialistas</t>
        </is>
      </c>
      <c r="F1445" s="139" t="inlineStr">
        <is>
          <t>Assistencial</t>
        </is>
      </c>
      <c r="G1445" s="144" t="inlineStr">
        <is>
          <t>1 atraso na dispensão de medicamento pela farmacia , atraso na administração</t>
        </is>
      </c>
      <c r="H1445" s="146" t="inlineStr">
        <is>
          <t>Concluído</t>
        </is>
      </c>
      <c r="I1445" s="144" t="inlineStr">
        <is>
          <t>Adilson</t>
        </is>
      </c>
    </row>
    <row r="1446" ht="38.1" customHeight="1">
      <c r="A1446" s="193" t="n">
        <v>45917</v>
      </c>
      <c r="B1446" s="145" t="inlineStr">
        <is>
          <t>Setembro</t>
        </is>
      </c>
      <c r="C1446" s="150" t="n">
        <v>2025</v>
      </c>
      <c r="D1446" s="201" t="inlineStr">
        <is>
          <t>HVC</t>
        </is>
      </c>
      <c r="E1446" s="144" t="inlineStr">
        <is>
          <t>Especialistas</t>
        </is>
      </c>
      <c r="F1446" s="139" t="inlineStr">
        <is>
          <t>Assistencial</t>
        </is>
      </c>
      <c r="G1446" s="144" t="inlineStr">
        <is>
          <t>1 falha de omissão de administração de medicamento( breztri ás 18h</t>
        </is>
      </c>
      <c r="H1446" s="146" t="inlineStr">
        <is>
          <t>Concluído</t>
        </is>
      </c>
      <c r="I1446" s="144" t="inlineStr">
        <is>
          <t>Adilson</t>
        </is>
      </c>
    </row>
    <row r="1447" ht="25.5" customHeight="1">
      <c r="A1447" s="193" t="n">
        <v>45917</v>
      </c>
      <c r="B1447" s="145" t="inlineStr">
        <is>
          <t>Setembro</t>
        </is>
      </c>
      <c r="C1447" s="150" t="n">
        <v>2025</v>
      </c>
      <c r="D1447" s="201" t="inlineStr">
        <is>
          <t>HVC</t>
        </is>
      </c>
      <c r="E1447" s="144" t="inlineStr">
        <is>
          <t>Especialistas</t>
        </is>
      </c>
      <c r="F1447" s="139" t="inlineStr">
        <is>
          <t>Assistencial</t>
        </is>
      </c>
      <c r="G1447" s="144" t="inlineStr">
        <is>
          <t>1 falha de admnistração do medicamento inalatório 2</t>
        </is>
      </c>
      <c r="H1447" s="146" t="inlineStr">
        <is>
          <t>Concluído</t>
        </is>
      </c>
      <c r="I1447" s="144" t="inlineStr">
        <is>
          <t>Adilson</t>
        </is>
      </c>
    </row>
    <row r="1448" ht="38.1" customHeight="1">
      <c r="A1448" s="193" t="n">
        <v>45917</v>
      </c>
      <c r="B1448" s="145" t="inlineStr">
        <is>
          <t>Setembro</t>
        </is>
      </c>
      <c r="C1448" s="150" t="n">
        <v>2025</v>
      </c>
      <c r="D1448" s="201" t="inlineStr">
        <is>
          <t>HVC</t>
        </is>
      </c>
      <c r="E1448" s="144" t="inlineStr">
        <is>
          <t>Especialistas</t>
        </is>
      </c>
      <c r="F1448" s="139" t="inlineStr">
        <is>
          <t>Assistencial</t>
        </is>
      </c>
      <c r="G1448" s="144" t="inlineStr">
        <is>
          <t>1 falha de dose incorreta de medicação , dose prescrita 45mg, dose preparada 22,5g</t>
        </is>
      </c>
      <c r="H1448" s="146" t="inlineStr">
        <is>
          <t>Concluído</t>
        </is>
      </c>
      <c r="I1448" s="144" t="inlineStr">
        <is>
          <t>Adilson</t>
        </is>
      </c>
    </row>
    <row r="1449" ht="14.1" customHeight="1">
      <c r="A1449" s="193" t="n">
        <v>45918</v>
      </c>
      <c r="B1449" s="145" t="inlineStr">
        <is>
          <t>Setembro</t>
        </is>
      </c>
      <c r="C1449" s="150" t="n">
        <v>2025</v>
      </c>
      <c r="D1449" s="201" t="inlineStr">
        <is>
          <t>HVC</t>
        </is>
      </c>
      <c r="E1449" s="144" t="inlineStr">
        <is>
          <t>Enfermagem Qualidade</t>
        </is>
      </c>
      <c r="F1449" s="139" t="inlineStr">
        <is>
          <t>Assistencial</t>
        </is>
      </c>
      <c r="G1449" s="144" t="inlineStr">
        <is>
          <t>Perda de Sonda no 3D</t>
        </is>
      </c>
      <c r="H1449" s="146" t="inlineStr">
        <is>
          <t>Concluído</t>
        </is>
      </c>
      <c r="I1449" s="144" t="inlineStr">
        <is>
          <t>Thalita</t>
        </is>
      </c>
    </row>
    <row r="1450" ht="50.45" customHeight="1">
      <c r="A1450" s="193" t="n">
        <v>45918</v>
      </c>
      <c r="B1450" s="145" t="inlineStr">
        <is>
          <t>Setembro</t>
        </is>
      </c>
      <c r="C1450" s="150" t="n">
        <v>2025</v>
      </c>
      <c r="D1450" s="201" t="inlineStr">
        <is>
          <t>HVC</t>
        </is>
      </c>
      <c r="E1450" s="144" t="inlineStr">
        <is>
          <t>Enfermagem Qualidade</t>
        </is>
      </c>
      <c r="F1450" s="139" t="inlineStr">
        <is>
          <t>Assistencial</t>
        </is>
      </c>
      <c r="G1450" s="144" t="inlineStr">
        <is>
          <t>Equipe notificou filho de paciente que tirou foto da fisioterapia durante atendimento</t>
        </is>
      </c>
      <c r="H1450" s="146" t="inlineStr">
        <is>
          <t>Concluído</t>
        </is>
      </c>
      <c r="I1450" s="144" t="inlineStr">
        <is>
          <t>Thalita</t>
        </is>
      </c>
    </row>
    <row r="1451" ht="50.45" customHeight="1">
      <c r="A1451" s="193" t="n">
        <v>45918</v>
      </c>
      <c r="B1451" s="145" t="inlineStr">
        <is>
          <t>Setembro</t>
        </is>
      </c>
      <c r="C1451" s="150" t="n">
        <v>2025</v>
      </c>
      <c r="D1451" s="201" t="inlineStr">
        <is>
          <t>HVC</t>
        </is>
      </c>
      <c r="E1451" s="144" t="inlineStr">
        <is>
          <t>Enfermagem Qualidade</t>
        </is>
      </c>
      <c r="F1451" s="139" t="inlineStr">
        <is>
          <t>Assistencial</t>
        </is>
      </c>
      <c r="G1451" s="144" t="inlineStr">
        <is>
          <t>Paciente aguardando liberação do convênio para exame e fizeram o mesmo sem a liberação</t>
        </is>
      </c>
      <c r="H1451" s="146" t="inlineStr">
        <is>
          <t>Concluído</t>
        </is>
      </c>
      <c r="I1451" s="144" t="inlineStr">
        <is>
          <t>Thalita</t>
        </is>
      </c>
    </row>
    <row r="1452" ht="38.1" customHeight="1">
      <c r="A1452" s="193" t="n">
        <v>45918</v>
      </c>
      <c r="B1452" s="145" t="inlineStr">
        <is>
          <t>Setembro</t>
        </is>
      </c>
      <c r="C1452" s="150" t="n">
        <v>2025</v>
      </c>
      <c r="D1452" s="201" t="inlineStr">
        <is>
          <t>HVC</t>
        </is>
      </c>
      <c r="E1452" s="144" t="inlineStr">
        <is>
          <t>Enfermagem Qualidade</t>
        </is>
      </c>
      <c r="F1452" s="139" t="inlineStr">
        <is>
          <t>Assistencial</t>
        </is>
      </c>
      <c r="G1452" s="144" t="inlineStr">
        <is>
          <t>Equipe notificou paciente de assédio, encaminhado para equipe</t>
        </is>
      </c>
      <c r="H1452" s="146" t="inlineStr">
        <is>
          <t>Concluído</t>
        </is>
      </c>
      <c r="I1452" s="144" t="inlineStr">
        <is>
          <t>Thalita</t>
        </is>
      </c>
    </row>
    <row r="1453" ht="63" customHeight="1">
      <c r="A1453" s="193" t="n">
        <v>45919</v>
      </c>
      <c r="B1453" s="145" t="inlineStr">
        <is>
          <t>Setembro</t>
        </is>
      </c>
      <c r="C1453" s="150" t="n">
        <v>2025</v>
      </c>
      <c r="D1453" s="201" t="inlineStr">
        <is>
          <t>HVC</t>
        </is>
      </c>
      <c r="E1453" s="144" t="inlineStr">
        <is>
          <t>Especialistas</t>
        </is>
      </c>
      <c r="F1453" s="139" t="inlineStr">
        <is>
          <t>Assistencial</t>
        </is>
      </c>
      <c r="G1453" s="144" t="inlineStr">
        <is>
          <t>Evento de Crise Convulsiva, para não cair acompanhante acomoda paciente no chao. Avaliada pela equipe médica - 3°D</t>
        </is>
      </c>
      <c r="H1453" s="146" t="inlineStr">
        <is>
          <t>Concluído</t>
        </is>
      </c>
      <c r="I1453" s="144" t="inlineStr">
        <is>
          <t>Déborah</t>
        </is>
      </c>
    </row>
    <row r="1454" ht="50.45" customHeight="1">
      <c r="A1454" s="193" t="n">
        <v>45919</v>
      </c>
      <c r="B1454" s="145" t="inlineStr">
        <is>
          <t>Setembro</t>
        </is>
      </c>
      <c r="C1454" s="150" t="n">
        <v>2025</v>
      </c>
      <c r="D1454" s="201" t="inlineStr">
        <is>
          <t>HVC</t>
        </is>
      </c>
      <c r="E1454" s="144" t="inlineStr">
        <is>
          <t>Farmácia</t>
        </is>
      </c>
      <c r="F1454" s="139" t="inlineStr">
        <is>
          <t>Assistencial</t>
        </is>
      </c>
      <c r="G1454" s="144" t="inlineStr">
        <is>
          <t>Falta de Soro Glicosado no mercado, empresa fornecedora do hospital vai descontinuar o produto</t>
        </is>
      </c>
      <c r="H1454" s="146" t="inlineStr">
        <is>
          <t>Concluído</t>
        </is>
      </c>
      <c r="I1454" s="144" t="inlineStr">
        <is>
          <t>Equipe de Farmácia</t>
        </is>
      </c>
    </row>
    <row r="1455" ht="14.1" customHeight="1">
      <c r="A1455" s="193" t="n">
        <v>45919</v>
      </c>
      <c r="B1455" s="145" t="inlineStr">
        <is>
          <t>Setembro</t>
        </is>
      </c>
      <c r="C1455" s="150" t="n">
        <v>2025</v>
      </c>
      <c r="D1455" s="201" t="inlineStr">
        <is>
          <t>HVC</t>
        </is>
      </c>
      <c r="E1455" s="144" t="inlineStr">
        <is>
          <t>Manutenção</t>
        </is>
      </c>
      <c r="F1455" s="141" t="inlineStr">
        <is>
          <t>Infra e Hotelaria</t>
        </is>
      </c>
      <c r="G1455" s="144" t="inlineStr">
        <is>
          <t>404 em manutenção</t>
        </is>
      </c>
      <c r="H1455" s="146" t="inlineStr">
        <is>
          <t>Concluído</t>
        </is>
      </c>
      <c r="I1455" s="144" t="inlineStr">
        <is>
          <t>Alan</t>
        </is>
      </c>
    </row>
    <row r="1456" ht="25.5" customHeight="1">
      <c r="A1456" s="193" t="n">
        <v>45919</v>
      </c>
      <c r="B1456" s="145" t="inlineStr">
        <is>
          <t>Setembro</t>
        </is>
      </c>
      <c r="C1456" s="150" t="n">
        <v>2025</v>
      </c>
      <c r="D1456" s="201" t="inlineStr">
        <is>
          <t>CSC</t>
        </is>
      </c>
      <c r="E1456" s="144" t="inlineStr">
        <is>
          <t>Manutenção</t>
        </is>
      </c>
      <c r="F1456" s="141" t="inlineStr">
        <is>
          <t>Infra e Hotelaria</t>
        </is>
      </c>
      <c r="G1456" s="144" t="inlineStr">
        <is>
          <t>Foco cirúrgico vão ser instalado a partir da semana quivem</t>
        </is>
      </c>
      <c r="H1456" s="146" t="inlineStr">
        <is>
          <t>Concluído</t>
        </is>
      </c>
      <c r="I1456" s="144" t="inlineStr">
        <is>
          <t>Alan</t>
        </is>
      </c>
    </row>
    <row r="1457" ht="38.1" customHeight="1">
      <c r="A1457" s="193" t="n">
        <v>45919</v>
      </c>
      <c r="B1457" s="145" t="inlineStr">
        <is>
          <t>Setembro</t>
        </is>
      </c>
      <c r="C1457" s="150" t="n">
        <v>2025</v>
      </c>
      <c r="D1457" s="201" t="inlineStr">
        <is>
          <t>HVC</t>
        </is>
      </c>
      <c r="E1457" s="144" t="inlineStr">
        <is>
          <t>Enfermagem Qualidade</t>
        </is>
      </c>
      <c r="F1457" s="139" t="inlineStr">
        <is>
          <t>Assistencial</t>
        </is>
      </c>
      <c r="G1457" s="144" t="inlineStr">
        <is>
          <t>3 Notifcações para higiene por não retirar os lixos após solicitação</t>
        </is>
      </c>
      <c r="H1457" s="146" t="inlineStr">
        <is>
          <t>Concluído</t>
        </is>
      </c>
      <c r="I1457" s="144" t="inlineStr">
        <is>
          <t>Thalita</t>
        </is>
      </c>
    </row>
    <row r="1458" ht="25.5" customHeight="1">
      <c r="A1458" s="193" t="n">
        <v>45919</v>
      </c>
      <c r="B1458" s="145" t="inlineStr">
        <is>
          <t>Setembro</t>
        </is>
      </c>
      <c r="C1458" s="150" t="n">
        <v>2025</v>
      </c>
      <c r="D1458" s="201" t="inlineStr">
        <is>
          <t>CSC</t>
        </is>
      </c>
      <c r="E1458" s="144" t="inlineStr">
        <is>
          <t>Enfermagem Qualidade</t>
        </is>
      </c>
      <c r="F1458" s="139" t="inlineStr">
        <is>
          <t>Assistencial</t>
        </is>
      </c>
      <c r="G1458" s="144" t="inlineStr">
        <is>
          <t>Motoboy atrasou na entrega e foi notificado com a equipe</t>
        </is>
      </c>
      <c r="H1458" s="146" t="inlineStr">
        <is>
          <t>Concluído</t>
        </is>
      </c>
      <c r="I1458" s="144" t="inlineStr">
        <is>
          <t>Thalita</t>
        </is>
      </c>
    </row>
    <row r="1459" ht="25.5" customHeight="1">
      <c r="A1459" s="193" t="n">
        <v>45919</v>
      </c>
      <c r="B1459" s="145" t="inlineStr">
        <is>
          <t>Setembro</t>
        </is>
      </c>
      <c r="C1459" s="150" t="n">
        <v>2025</v>
      </c>
      <c r="D1459" s="201" t="inlineStr">
        <is>
          <t>HVC</t>
        </is>
      </c>
      <c r="E1459" s="144" t="inlineStr">
        <is>
          <t>Especialistas</t>
        </is>
      </c>
      <c r="F1459" s="139" t="inlineStr">
        <is>
          <t>Assistencial</t>
        </is>
      </c>
      <c r="G1459" s="144" t="inlineStr">
        <is>
          <t>Extravasamento de Contraste - IMAGEM</t>
        </is>
      </c>
      <c r="H1459" s="146" t="inlineStr">
        <is>
          <t>Concluído</t>
        </is>
      </c>
      <c r="I1459" s="144" t="inlineStr">
        <is>
          <t>Déborah</t>
        </is>
      </c>
    </row>
    <row r="1460" ht="25.5" customHeight="1">
      <c r="A1460" s="193" t="n">
        <v>45922</v>
      </c>
      <c r="B1460" s="145" t="inlineStr">
        <is>
          <t>Setembro</t>
        </is>
      </c>
      <c r="C1460" s="150" t="n">
        <v>2025</v>
      </c>
      <c r="D1460" s="201" t="inlineStr">
        <is>
          <t>HVC</t>
        </is>
      </c>
      <c r="E1460" s="144" t="inlineStr">
        <is>
          <t>Centro Cirúrgico</t>
        </is>
      </c>
      <c r="F1460" s="139" t="inlineStr">
        <is>
          <t>Assistencial</t>
        </is>
      </c>
      <c r="G1460" s="144" t="inlineStr">
        <is>
          <t>vaso sanitário do banheiro feminino hemodinâmica</t>
        </is>
      </c>
      <c r="H1460" s="146" t="inlineStr">
        <is>
          <t>Concluído</t>
        </is>
      </c>
      <c r="I1460" s="144" t="inlineStr">
        <is>
          <t>Allan</t>
        </is>
      </c>
    </row>
    <row r="1461" ht="25.5" customHeight="1">
      <c r="A1461" s="193" t="n">
        <v>45922</v>
      </c>
      <c r="B1461" s="145" t="inlineStr">
        <is>
          <t>Setembro</t>
        </is>
      </c>
      <c r="C1461" s="150" t="n">
        <v>2025</v>
      </c>
      <c r="D1461" s="201" t="inlineStr">
        <is>
          <t>HVC</t>
        </is>
      </c>
      <c r="E1461" s="144" t="inlineStr">
        <is>
          <t>Manutenção</t>
        </is>
      </c>
      <c r="F1461" s="141" t="inlineStr">
        <is>
          <t>Infra e Hotelaria</t>
        </is>
      </c>
      <c r="G1461" s="144" t="inlineStr">
        <is>
          <t>avaliação dos pontos de infiltração no hospital</t>
        </is>
      </c>
      <c r="H1461" s="146" t="inlineStr">
        <is>
          <t>Concluído</t>
        </is>
      </c>
      <c r="I1461" s="144" t="inlineStr">
        <is>
          <t>Allan</t>
        </is>
      </c>
    </row>
    <row r="1462" ht="25.5" customHeight="1">
      <c r="A1462" s="193" t="n">
        <v>45922</v>
      </c>
      <c r="B1462" s="145" t="inlineStr">
        <is>
          <t>Setembro</t>
        </is>
      </c>
      <c r="C1462" s="150" t="n">
        <v>2025</v>
      </c>
      <c r="D1462" s="201" t="inlineStr">
        <is>
          <t>HVC</t>
        </is>
      </c>
      <c r="E1462" s="144" t="inlineStr">
        <is>
          <t>Manutenção</t>
        </is>
      </c>
      <c r="F1462" s="141" t="inlineStr">
        <is>
          <t>Infra e Hotelaria</t>
        </is>
      </c>
      <c r="G1462" s="144" t="inlineStr">
        <is>
          <t>vazamento no call center da neuro</t>
        </is>
      </c>
      <c r="H1462" s="146" t="inlineStr">
        <is>
          <t>Concluído</t>
        </is>
      </c>
      <c r="I1462" s="144" t="inlineStr">
        <is>
          <t>Allan</t>
        </is>
      </c>
    </row>
    <row r="1463" ht="50.45" customHeight="1">
      <c r="A1463" s="193" t="n">
        <v>45922</v>
      </c>
      <c r="B1463" s="145" t="inlineStr">
        <is>
          <t>Setembro</t>
        </is>
      </c>
      <c r="C1463" s="150" t="n">
        <v>2025</v>
      </c>
      <c r="D1463" s="201" t="inlineStr">
        <is>
          <t>HVC</t>
        </is>
      </c>
      <c r="E1463" s="144" t="inlineStr">
        <is>
          <t>Enfermagem Qualidade</t>
        </is>
      </c>
      <c r="F1463" s="139" t="inlineStr">
        <is>
          <t>Assistencial</t>
        </is>
      </c>
      <c r="G1463" s="144" t="inlineStr">
        <is>
          <t>funcionário da HD entra em contato com paciente e não se paramenta (paciente isolamento VRE)</t>
        </is>
      </c>
      <c r="H1463" s="146" t="inlineStr">
        <is>
          <t>Concluído</t>
        </is>
      </c>
      <c r="I1463" s="144" t="inlineStr">
        <is>
          <t>Thalita</t>
        </is>
      </c>
    </row>
    <row r="1464" ht="63" customHeight="1">
      <c r="A1464" s="193" t="n">
        <v>45922</v>
      </c>
      <c r="B1464" s="145" t="inlineStr">
        <is>
          <t>Setembro</t>
        </is>
      </c>
      <c r="C1464" s="150" t="n">
        <v>2025</v>
      </c>
      <c r="D1464" s="201" t="inlineStr">
        <is>
          <t>HVC</t>
        </is>
      </c>
      <c r="E1464" s="144" t="inlineStr">
        <is>
          <t>Enfermagem Qualidade</t>
        </is>
      </c>
      <c r="F1464" s="139" t="inlineStr">
        <is>
          <t>Assistencial</t>
        </is>
      </c>
      <c r="G1464" s="148" t="inlineStr">
        <is>
          <t>- colaboradora brasanitas sem MOP suficiente para higienização da unidade (4 pacientes em isolamento de 10 leitos) - UTI semi</t>
        </is>
      </c>
      <c r="H1464" s="146" t="inlineStr">
        <is>
          <t>Concluído</t>
        </is>
      </c>
      <c r="I1464" s="144" t="inlineStr">
        <is>
          <t>Thalita</t>
        </is>
      </c>
    </row>
    <row r="1465" ht="25.5" customHeight="1">
      <c r="A1465" s="193" t="n">
        <v>45922</v>
      </c>
      <c r="B1465" s="145" t="inlineStr">
        <is>
          <t>Setembro</t>
        </is>
      </c>
      <c r="C1465" s="150" t="n">
        <v>2025</v>
      </c>
      <c r="D1465" s="201" t="inlineStr">
        <is>
          <t>HVC</t>
        </is>
      </c>
      <c r="E1465" s="144" t="inlineStr">
        <is>
          <t>Enfermagem Qualidade</t>
        </is>
      </c>
      <c r="F1465" s="139" t="inlineStr">
        <is>
          <t>Assistencial</t>
        </is>
      </c>
      <c r="G1465" s="148" t="inlineStr">
        <is>
          <t>- comportamento agressivo paciente -8ºD</t>
        </is>
      </c>
      <c r="H1465" s="146" t="inlineStr">
        <is>
          <t>Concluído</t>
        </is>
      </c>
      <c r="I1465" s="144" t="inlineStr">
        <is>
          <t>Thalita</t>
        </is>
      </c>
    </row>
    <row r="1466" ht="38.1" customHeight="1">
      <c r="A1466" s="193" t="n">
        <v>45922</v>
      </c>
      <c r="B1466" s="145" t="inlineStr">
        <is>
          <t>Setembro</t>
        </is>
      </c>
      <c r="C1466" s="150" t="n">
        <v>2025</v>
      </c>
      <c r="D1466" s="201" t="inlineStr">
        <is>
          <t>HVC</t>
        </is>
      </c>
      <c r="E1466" s="144" t="inlineStr">
        <is>
          <t>Enfermagem Qualidade</t>
        </is>
      </c>
      <c r="F1466" s="139" t="inlineStr">
        <is>
          <t>Assistencial</t>
        </is>
      </c>
      <c r="G1466" s="148" t="inlineStr">
        <is>
          <t>- médico se queixa à equipe do odor presente no corredor entre a sala da familia e o 4ºD</t>
        </is>
      </c>
      <c r="H1466" s="146" t="inlineStr">
        <is>
          <t>Concluído</t>
        </is>
      </c>
      <c r="I1466" s="144" t="inlineStr">
        <is>
          <t>Thalita</t>
        </is>
      </c>
    </row>
    <row r="1467" ht="38.1" customHeight="1">
      <c r="A1467" s="193" t="n">
        <v>45922</v>
      </c>
      <c r="B1467" s="145" t="inlineStr">
        <is>
          <t>Setembro</t>
        </is>
      </c>
      <c r="C1467" s="150" t="n">
        <v>2025</v>
      </c>
      <c r="D1467" s="201" t="inlineStr">
        <is>
          <t>HVC</t>
        </is>
      </c>
      <c r="E1467" s="144" t="inlineStr">
        <is>
          <t>Enfermagem Qualidade</t>
        </is>
      </c>
      <c r="F1467" s="139" t="inlineStr">
        <is>
          <t>Assistencial</t>
        </is>
      </c>
      <c r="G1467" s="148" t="inlineStr">
        <is>
          <t>- atraso na liberação da prescrição para farmácia -UTI ped</t>
        </is>
      </c>
      <c r="H1467" s="146" t="inlineStr">
        <is>
          <t>Concluído</t>
        </is>
      </c>
      <c r="I1467" s="144" t="inlineStr">
        <is>
          <t>Thalita</t>
        </is>
      </c>
    </row>
    <row r="1468" ht="38.1" customHeight="1">
      <c r="A1468" s="193" t="n">
        <v>45922</v>
      </c>
      <c r="B1468" s="145" t="inlineStr">
        <is>
          <t>Setembro</t>
        </is>
      </c>
      <c r="C1468" s="150" t="n">
        <v>2025</v>
      </c>
      <c r="D1468" s="201" t="inlineStr">
        <is>
          <t>HVC</t>
        </is>
      </c>
      <c r="E1468" s="144" t="inlineStr">
        <is>
          <t>Enfermagem Qualidade</t>
        </is>
      </c>
      <c r="F1468" s="139" t="inlineStr">
        <is>
          <t>Assistencial</t>
        </is>
      </c>
      <c r="G1468" s="148" t="inlineStr">
        <is>
          <t>- liberação de exames (incluindo troponina) 1h30 após a coleta - PSA</t>
        </is>
      </c>
      <c r="H1468" s="146" t="inlineStr">
        <is>
          <t>Concluído</t>
        </is>
      </c>
      <c r="I1468" s="144" t="inlineStr">
        <is>
          <t>Thalita</t>
        </is>
      </c>
    </row>
    <row r="1469" ht="25.5" customHeight="1">
      <c r="A1469" s="193" t="n">
        <v>45922</v>
      </c>
      <c r="B1469" s="145" t="inlineStr">
        <is>
          <t>Setembro</t>
        </is>
      </c>
      <c r="C1469" s="150" t="n">
        <v>2025</v>
      </c>
      <c r="D1469" s="201" t="inlineStr">
        <is>
          <t>HVC</t>
        </is>
      </c>
      <c r="E1469" s="144" t="inlineStr">
        <is>
          <t>Enfermagem Qualidade</t>
        </is>
      </c>
      <c r="F1469" s="139" t="inlineStr">
        <is>
          <t>Assistencial</t>
        </is>
      </c>
      <c r="G1469" s="148" t="inlineStr">
        <is>
          <t>- AVP sem data de punção - alas de internação</t>
        </is>
      </c>
      <c r="H1469" s="146" t="inlineStr">
        <is>
          <t>Concluído</t>
        </is>
      </c>
      <c r="I1469" s="144" t="inlineStr">
        <is>
          <t>Thalita</t>
        </is>
      </c>
    </row>
    <row r="1470" ht="25.5" customHeight="1">
      <c r="A1470" s="193" t="n">
        <v>45922</v>
      </c>
      <c r="B1470" s="145" t="inlineStr">
        <is>
          <t>Setembro</t>
        </is>
      </c>
      <c r="C1470" s="150" t="n">
        <v>2025</v>
      </c>
      <c r="D1470" s="201" t="inlineStr">
        <is>
          <t>HVC</t>
        </is>
      </c>
      <c r="E1470" s="144" t="inlineStr">
        <is>
          <t>Especialistas</t>
        </is>
      </c>
      <c r="F1470" s="139" t="inlineStr">
        <is>
          <t>Assistencial</t>
        </is>
      </c>
      <c r="G1470" s="144" t="inlineStr">
        <is>
          <t>1 LP estágio 2 nas alas de internação 8 Andar</t>
        </is>
      </c>
      <c r="H1470" s="146" t="inlineStr">
        <is>
          <t>Concluído</t>
        </is>
      </c>
      <c r="I1470" s="144" t="inlineStr">
        <is>
          <t>Adilson</t>
        </is>
      </c>
    </row>
    <row r="1471" ht="75.59999999999999" customHeight="1">
      <c r="A1471" s="193" t="n">
        <v>45922</v>
      </c>
      <c r="B1471" s="145" t="inlineStr">
        <is>
          <t>Setembro</t>
        </is>
      </c>
      <c r="C1471" s="150" t="n">
        <v>2025</v>
      </c>
      <c r="D1471" s="201" t="inlineStr">
        <is>
          <t>HVC</t>
        </is>
      </c>
      <c r="E1471" s="144" t="inlineStr">
        <is>
          <t>Especialistas</t>
        </is>
      </c>
      <c r="F1471" s="139" t="inlineStr">
        <is>
          <t>Assistencial</t>
        </is>
      </c>
      <c r="G1471" s="144" t="inlineStr">
        <is>
          <t>Prescrito medicação que a paciente relata alérgia ( Familia percebeu e não chegou a administrar) Falha na .identificação do protocolo de laergia. - Alas de iternação 2 C</t>
        </is>
      </c>
      <c r="H1471" s="146" t="inlineStr">
        <is>
          <t>Concluído</t>
        </is>
      </c>
      <c r="I1471" s="144" t="inlineStr">
        <is>
          <t>Adilson</t>
        </is>
      </c>
    </row>
    <row r="1472" ht="38.1" customHeight="1">
      <c r="A1472" s="193" t="n">
        <v>45922</v>
      </c>
      <c r="B1472" s="145" t="inlineStr">
        <is>
          <t>Setembro</t>
        </is>
      </c>
      <c r="C1472" s="150" t="n">
        <v>2025</v>
      </c>
      <c r="D1472" s="201" t="inlineStr">
        <is>
          <t>HVC</t>
        </is>
      </c>
      <c r="E1472" s="144" t="inlineStr">
        <is>
          <t>Especialistas</t>
        </is>
      </c>
      <c r="F1472" s="139" t="inlineStr">
        <is>
          <t>Assistencial</t>
        </is>
      </c>
      <c r="G1472" s="144" t="inlineStr">
        <is>
          <t>1 falha de identificação ( Exame com o nome de outro paciente)</t>
        </is>
      </c>
      <c r="H1472" s="146" t="inlineStr">
        <is>
          <t>Concluído</t>
        </is>
      </c>
      <c r="I1472" s="144" t="inlineStr">
        <is>
          <t>Adilson</t>
        </is>
      </c>
    </row>
    <row r="1473" ht="63" customHeight="1">
      <c r="A1473" s="193" t="n">
        <v>45922</v>
      </c>
      <c r="B1473" s="145" t="inlineStr">
        <is>
          <t>Setembro</t>
        </is>
      </c>
      <c r="C1473" s="150" t="n">
        <v>2025</v>
      </c>
      <c r="D1473" s="201" t="inlineStr">
        <is>
          <t>HVC</t>
        </is>
      </c>
      <c r="E1473" s="144" t="inlineStr">
        <is>
          <t>Especialistas</t>
        </is>
      </c>
      <c r="F1473" s="139" t="inlineStr">
        <is>
          <t>Assistencial</t>
        </is>
      </c>
      <c r="G1473" s="144" t="inlineStr">
        <is>
          <t>1 falha de identificação de exame laboratório na UTI P ( Foi trocado os nomes das crianças) sendo necessário nova coleta.</t>
        </is>
      </c>
      <c r="H1473" s="146" t="inlineStr">
        <is>
          <t>Concluído</t>
        </is>
      </c>
      <c r="I1473" s="144" t="inlineStr">
        <is>
          <t>Adilson</t>
        </is>
      </c>
    </row>
    <row r="1474" ht="75.59999999999999" customHeight="1">
      <c r="A1474" s="193" t="n">
        <v>45922</v>
      </c>
      <c r="B1474" s="145" t="inlineStr">
        <is>
          <t>Setembro</t>
        </is>
      </c>
      <c r="C1474" s="150" t="n">
        <v>2025</v>
      </c>
      <c r="D1474" s="201" t="inlineStr">
        <is>
          <t>HVC</t>
        </is>
      </c>
      <c r="E1474" s="144" t="inlineStr">
        <is>
          <t>Especialistas</t>
        </is>
      </c>
      <c r="F1474" s="139" t="inlineStr">
        <is>
          <t>Assistencial</t>
        </is>
      </c>
      <c r="G1474" s="144" t="inlineStr">
        <is>
          <t>1 falha de comunicação de solicitação de vaga das alas de internação 2 C para UTI Neuro ( Médico não comunicou a equipe) enfermagem ficou sabendo pelo GL.</t>
        </is>
      </c>
      <c r="H1474" s="146" t="inlineStr">
        <is>
          <t>Concluído</t>
        </is>
      </c>
      <c r="I1474" s="144" t="inlineStr">
        <is>
          <t>Déborah</t>
        </is>
      </c>
    </row>
    <row r="1475" ht="25.5" customHeight="1">
      <c r="A1475" s="193" t="n">
        <v>45922</v>
      </c>
      <c r="B1475" s="145" t="inlineStr">
        <is>
          <t>Setembro</t>
        </is>
      </c>
      <c r="C1475" s="150" t="n">
        <v>2025</v>
      </c>
      <c r="D1475" s="201" t="inlineStr">
        <is>
          <t>HVC</t>
        </is>
      </c>
      <c r="E1475" s="144" t="inlineStr">
        <is>
          <t>Manutenção</t>
        </is>
      </c>
      <c r="F1475" s="141" t="inlineStr">
        <is>
          <t>Infra e Hotelaria</t>
        </is>
      </c>
      <c r="G1475" s="144" t="inlineStr">
        <is>
          <t>Goteira em frente a engenharia Clínica</t>
        </is>
      </c>
      <c r="H1475" s="146" t="inlineStr">
        <is>
          <t>Concluído</t>
        </is>
      </c>
      <c r="I1475" s="144" t="inlineStr">
        <is>
          <t>Alan</t>
        </is>
      </c>
    </row>
    <row r="1476" ht="25.5" customHeight="1">
      <c r="A1476" s="193" t="n">
        <v>45922</v>
      </c>
      <c r="B1476" s="145" t="inlineStr">
        <is>
          <t>Setembro</t>
        </is>
      </c>
      <c r="C1476" s="150" t="n">
        <v>2025</v>
      </c>
      <c r="D1476" s="201" t="inlineStr">
        <is>
          <t>HVC</t>
        </is>
      </c>
      <c r="E1476" s="144" t="inlineStr">
        <is>
          <t>Engenharia Clínica</t>
        </is>
      </c>
      <c r="F1476" s="141" t="inlineStr">
        <is>
          <t>Infra e Hotelaria</t>
        </is>
      </c>
      <c r="G1476" s="144" t="inlineStr">
        <is>
          <t>Parada do equipe da GE1 durante 5 horas</t>
        </is>
      </c>
      <c r="H1476" s="146" t="inlineStr">
        <is>
          <t>Concluído</t>
        </is>
      </c>
      <c r="I1476" s="144" t="inlineStr">
        <is>
          <t>Victório</t>
        </is>
      </c>
    </row>
    <row r="1477" ht="25.5" customHeight="1">
      <c r="A1477" s="193" t="n">
        <v>45923</v>
      </c>
      <c r="B1477" s="145" t="inlineStr">
        <is>
          <t>Setembro</t>
        </is>
      </c>
      <c r="C1477" s="150" t="n">
        <v>2025</v>
      </c>
      <c r="D1477" s="201" t="inlineStr">
        <is>
          <t>HVC</t>
        </is>
      </c>
      <c r="E1477" s="144" t="inlineStr">
        <is>
          <t>Manutenção</t>
        </is>
      </c>
      <c r="F1477" s="141" t="inlineStr">
        <is>
          <t>Infra e Hotelaria</t>
        </is>
      </c>
      <c r="G1477" s="144" t="inlineStr">
        <is>
          <t>801 teve infiltração devido a chuva</t>
        </is>
      </c>
      <c r="H1477" s="146" t="inlineStr">
        <is>
          <t>Concluído</t>
        </is>
      </c>
      <c r="I1477" s="144" t="inlineStr">
        <is>
          <t>Alan</t>
        </is>
      </c>
    </row>
    <row r="1478" ht="25.5" customHeight="1">
      <c r="A1478" s="193" t="n">
        <v>45923</v>
      </c>
      <c r="B1478" s="145" t="inlineStr">
        <is>
          <t>Setembro</t>
        </is>
      </c>
      <c r="C1478" s="150" t="n">
        <v>2025</v>
      </c>
      <c r="D1478" s="201" t="inlineStr">
        <is>
          <t>HVC</t>
        </is>
      </c>
      <c r="E1478" s="144" t="inlineStr">
        <is>
          <t>Command Center</t>
        </is>
      </c>
      <c r="F1478" s="147" t="inlineStr">
        <is>
          <t>Fluxo do Paciente</t>
        </is>
      </c>
      <c r="G1478" s="144" t="inlineStr">
        <is>
          <t>707 Rn foi a óbito e a mãe solicita sair da maternidade</t>
        </is>
      </c>
      <c r="H1478" s="146" t="inlineStr">
        <is>
          <t>Concluído</t>
        </is>
      </c>
      <c r="I1478" s="144" t="inlineStr">
        <is>
          <t>Mariane</t>
        </is>
      </c>
    </row>
    <row r="1479" ht="25.5" customHeight="1">
      <c r="A1479" s="193" t="n">
        <v>45923</v>
      </c>
      <c r="B1479" s="145" t="inlineStr">
        <is>
          <t>Setembro</t>
        </is>
      </c>
      <c r="C1479" s="150" t="n">
        <v>2025</v>
      </c>
      <c r="D1479" s="201" t="inlineStr">
        <is>
          <t>HVC</t>
        </is>
      </c>
      <c r="E1479" s="144" t="inlineStr">
        <is>
          <t>Engenharia Clínica</t>
        </is>
      </c>
      <c r="F1479" s="141" t="inlineStr">
        <is>
          <t>Infra e Hotelaria</t>
        </is>
      </c>
      <c r="G1479" s="144" t="inlineStr">
        <is>
          <t>Robo Skywalker Com problemas em uma das laminas</t>
        </is>
      </c>
      <c r="H1479" s="146" t="inlineStr">
        <is>
          <t>Concluído</t>
        </is>
      </c>
      <c r="I1479" s="144" t="inlineStr">
        <is>
          <t>Victório</t>
        </is>
      </c>
    </row>
    <row r="1480" ht="25.5" customHeight="1">
      <c r="A1480" s="193" t="n">
        <v>45923</v>
      </c>
      <c r="B1480" s="145" t="inlineStr">
        <is>
          <t>Setembro</t>
        </is>
      </c>
      <c r="C1480" s="150" t="n">
        <v>2025</v>
      </c>
      <c r="D1480" s="201" t="inlineStr">
        <is>
          <t>HVC</t>
        </is>
      </c>
      <c r="E1480" s="144" t="inlineStr">
        <is>
          <t>Enfermagem Qualidade</t>
        </is>
      </c>
      <c r="F1480" s="139" t="inlineStr">
        <is>
          <t>Assistencial</t>
        </is>
      </c>
      <c r="G1480" s="144" t="inlineStr">
        <is>
          <t>meia compressiva no prontuário - CC</t>
        </is>
      </c>
      <c r="H1480" s="146" t="inlineStr">
        <is>
          <t>Concluído</t>
        </is>
      </c>
      <c r="I1480" s="144" t="inlineStr">
        <is>
          <t>Thalita</t>
        </is>
      </c>
    </row>
    <row r="1481" ht="25.5" customHeight="1">
      <c r="A1481" s="193" t="n">
        <v>45923</v>
      </c>
      <c r="B1481" s="145" t="inlineStr">
        <is>
          <t>Setembro</t>
        </is>
      </c>
      <c r="C1481" s="150" t="n">
        <v>2025</v>
      </c>
      <c r="D1481" s="201" t="inlineStr">
        <is>
          <t>HVC</t>
        </is>
      </c>
      <c r="E1481" s="144" t="inlineStr">
        <is>
          <t>Enfermagem Qualidade</t>
        </is>
      </c>
      <c r="F1481" s="139" t="inlineStr">
        <is>
          <t>Assistencial</t>
        </is>
      </c>
      <c r="G1481" s="144" t="inlineStr">
        <is>
          <t>exame checado no sistema porém nao foi realizado -</t>
        </is>
      </c>
      <c r="H1481" s="146" t="inlineStr">
        <is>
          <t>Concluído</t>
        </is>
      </c>
      <c r="I1481" s="144" t="inlineStr">
        <is>
          <t>Thalita</t>
        </is>
      </c>
    </row>
    <row r="1482" ht="25.5" customHeight="1">
      <c r="A1482" s="193" t="n">
        <v>45923</v>
      </c>
      <c r="B1482" s="145" t="inlineStr">
        <is>
          <t>Setembro</t>
        </is>
      </c>
      <c r="C1482" s="150" t="n">
        <v>2025</v>
      </c>
      <c r="D1482" s="201" t="inlineStr">
        <is>
          <t>HVC</t>
        </is>
      </c>
      <c r="E1482" s="144" t="inlineStr">
        <is>
          <t>Enfermagem Qualidade</t>
        </is>
      </c>
      <c r="F1482" s="139" t="inlineStr">
        <is>
          <t>Assistencial</t>
        </is>
      </c>
      <c r="G1482" s="144" t="inlineStr">
        <is>
          <t>aumento do tempo de permanência do paciente no PS</t>
        </is>
      </c>
      <c r="H1482" s="146" t="inlineStr">
        <is>
          <t>Concluído</t>
        </is>
      </c>
      <c r="I1482" s="144" t="inlineStr">
        <is>
          <t>Thalita</t>
        </is>
      </c>
    </row>
    <row r="1483" ht="14.1" customHeight="1">
      <c r="A1483" s="193" t="n">
        <v>45923</v>
      </c>
      <c r="B1483" s="145" t="inlineStr">
        <is>
          <t>Setembro</t>
        </is>
      </c>
      <c r="C1483" s="150" t="n">
        <v>2025</v>
      </c>
      <c r="D1483" s="201" t="inlineStr">
        <is>
          <t>HVC</t>
        </is>
      </c>
      <c r="E1483" s="144" t="inlineStr">
        <is>
          <t>Especialistas</t>
        </is>
      </c>
      <c r="F1483" s="139" t="inlineStr">
        <is>
          <t>Assistencial</t>
        </is>
      </c>
      <c r="G1483" s="144" t="inlineStr">
        <is>
          <t>LPP Previa - 4°D</t>
        </is>
      </c>
      <c r="H1483" s="146" t="inlineStr">
        <is>
          <t>Concluído</t>
        </is>
      </c>
      <c r="I1483" s="144" t="inlineStr">
        <is>
          <t>Déborah</t>
        </is>
      </c>
    </row>
    <row r="1484" ht="38.1" customHeight="1">
      <c r="A1484" s="193" t="n">
        <v>45923</v>
      </c>
      <c r="B1484" s="145" t="inlineStr">
        <is>
          <t>Setembro</t>
        </is>
      </c>
      <c r="C1484" s="150" t="n">
        <v>2025</v>
      </c>
      <c r="D1484" s="201" t="inlineStr">
        <is>
          <t>HVC</t>
        </is>
      </c>
      <c r="E1484" s="144" t="inlineStr">
        <is>
          <t>Especialistas</t>
        </is>
      </c>
      <c r="F1484" s="139" t="inlineStr">
        <is>
          <t>Assistencial</t>
        </is>
      </c>
      <c r="G1484" s="144" t="inlineStr">
        <is>
          <t>Falha no protocolo de Alergia: Prescrição e Administração do medicamento - Semi 1</t>
        </is>
      </c>
      <c r="H1484" s="146" t="inlineStr">
        <is>
          <t>Concluído</t>
        </is>
      </c>
      <c r="I1484" s="144" t="inlineStr">
        <is>
          <t>Déborah</t>
        </is>
      </c>
    </row>
    <row r="1485" ht="25.5" customHeight="1">
      <c r="A1485" s="193" t="n">
        <v>45923</v>
      </c>
      <c r="B1485" s="145" t="inlineStr">
        <is>
          <t>Setembro</t>
        </is>
      </c>
      <c r="C1485" s="150" t="n">
        <v>2025</v>
      </c>
      <c r="D1485" s="201" t="inlineStr">
        <is>
          <t>HVC</t>
        </is>
      </c>
      <c r="E1485" s="144" t="inlineStr">
        <is>
          <t>Manutenção</t>
        </is>
      </c>
      <c r="F1485" s="141" t="inlineStr">
        <is>
          <t>Infra e Hotelaria</t>
        </is>
      </c>
      <c r="G1485" s="144" t="inlineStr">
        <is>
          <t>Teto do expurgo no PS cedeu durante a chuva</t>
        </is>
      </c>
      <c r="H1485" s="146" t="inlineStr">
        <is>
          <t>Concluído</t>
        </is>
      </c>
      <c r="I1485" s="144" t="inlineStr">
        <is>
          <t>Alan</t>
        </is>
      </c>
    </row>
    <row r="1486" ht="25.5" customHeight="1">
      <c r="A1486" s="193" t="n">
        <v>45923</v>
      </c>
      <c r="B1486" s="145" t="inlineStr">
        <is>
          <t>Setembro</t>
        </is>
      </c>
      <c r="C1486" s="150" t="n">
        <v>2025</v>
      </c>
      <c r="D1486" s="201" t="inlineStr">
        <is>
          <t>HVC</t>
        </is>
      </c>
      <c r="E1486" s="144" t="inlineStr">
        <is>
          <t>Especialistas</t>
        </is>
      </c>
      <c r="F1486" s="139" t="inlineStr">
        <is>
          <t>Assistencial</t>
        </is>
      </c>
      <c r="G1486" s="144" t="inlineStr">
        <is>
          <t>Falha de ministração de remédios Psicotropicos no PS</t>
        </is>
      </c>
      <c r="H1486" s="146" t="inlineStr">
        <is>
          <t>Concluído</t>
        </is>
      </c>
      <c r="I1486" s="144" t="inlineStr">
        <is>
          <t>Déborah</t>
        </is>
      </c>
    </row>
    <row r="1487" ht="38.1" customHeight="1">
      <c r="A1487" s="193" t="n">
        <v>45924</v>
      </c>
      <c r="B1487" s="145" t="inlineStr">
        <is>
          <t>Setembro</t>
        </is>
      </c>
      <c r="C1487" s="150" t="n">
        <v>2025</v>
      </c>
      <c r="D1487" s="201" t="inlineStr">
        <is>
          <t>HVC</t>
        </is>
      </c>
      <c r="E1487" s="144" t="inlineStr">
        <is>
          <t>Ouvidoria</t>
        </is>
      </c>
      <c r="F1487" s="147" t="inlineStr">
        <is>
          <t>Fluxo do Paciente</t>
        </is>
      </c>
      <c r="G1487" s="144" t="inlineStr">
        <is>
          <t>Leito 330B paciente está com dúvidas se vai para o quarto ou se vai de alta para casa</t>
        </is>
      </c>
      <c r="H1487" s="146" t="inlineStr">
        <is>
          <t>Concluído</t>
        </is>
      </c>
      <c r="I1487" s="144" t="inlineStr">
        <is>
          <t>Carol Pimentel</t>
        </is>
      </c>
    </row>
    <row r="1488" ht="25.5" customHeight="1">
      <c r="A1488" s="193" t="n">
        <v>45924</v>
      </c>
      <c r="B1488" s="145" t="inlineStr">
        <is>
          <t>Setembro</t>
        </is>
      </c>
      <c r="C1488" s="150" t="n">
        <v>2025</v>
      </c>
      <c r="D1488" s="201" t="inlineStr">
        <is>
          <t>HVC</t>
        </is>
      </c>
      <c r="E1488" s="144" t="inlineStr">
        <is>
          <t>Farmácia</t>
        </is>
      </c>
      <c r="F1488" s="139" t="inlineStr">
        <is>
          <t>Assistencial</t>
        </is>
      </c>
      <c r="G1488" s="144" t="inlineStr">
        <is>
          <t>1 notificação sobre uma reação de uma medicação</t>
        </is>
      </c>
      <c r="H1488" s="146" t="inlineStr">
        <is>
          <t>Concluído</t>
        </is>
      </c>
      <c r="I1488" s="144" t="inlineStr">
        <is>
          <t>Thaís</t>
        </is>
      </c>
    </row>
    <row r="1489" ht="25.5" customHeight="1">
      <c r="A1489" s="193" t="n">
        <v>45924</v>
      </c>
      <c r="B1489" s="145" t="inlineStr">
        <is>
          <t>Setembro</t>
        </is>
      </c>
      <c r="C1489" s="150" t="n">
        <v>2025</v>
      </c>
      <c r="D1489" s="201" t="inlineStr">
        <is>
          <t>HVC</t>
        </is>
      </c>
      <c r="E1489" s="144" t="inlineStr">
        <is>
          <t>Engenharia Clínica</t>
        </is>
      </c>
      <c r="F1489" s="141" t="inlineStr">
        <is>
          <t>Infra e Hotelaria</t>
        </is>
      </c>
      <c r="G1489" s="144" t="inlineStr">
        <is>
          <t>Mesa de EstereoTaxia parada no casarão</t>
        </is>
      </c>
      <c r="H1489" s="146" t="inlineStr">
        <is>
          <t>Concluído</t>
        </is>
      </c>
      <c r="I1489" s="144" t="inlineStr">
        <is>
          <t>Victório</t>
        </is>
      </c>
    </row>
    <row r="1490" ht="25.5" customHeight="1">
      <c r="A1490" s="193" t="n">
        <v>45924</v>
      </c>
      <c r="B1490" s="145" t="inlineStr">
        <is>
          <t>Setembro</t>
        </is>
      </c>
      <c r="C1490" s="150" t="n">
        <v>2025</v>
      </c>
      <c r="D1490" s="201" t="inlineStr">
        <is>
          <t>HVC</t>
        </is>
      </c>
      <c r="E1490" s="144" t="inlineStr">
        <is>
          <t>Manutenção</t>
        </is>
      </c>
      <c r="F1490" s="141" t="inlineStr">
        <is>
          <t>Infra e Hotelaria</t>
        </is>
      </c>
      <c r="G1490" s="144" t="inlineStr">
        <is>
          <t>Mal Cheiro na entrada do vestiario do CC</t>
        </is>
      </c>
      <c r="H1490" s="146" t="inlineStr">
        <is>
          <t>Concluído</t>
        </is>
      </c>
      <c r="I1490" s="144" t="inlineStr">
        <is>
          <t>Alan</t>
        </is>
      </c>
    </row>
    <row r="1491" ht="25.5" customHeight="1">
      <c r="A1491" s="193" t="n">
        <v>45924</v>
      </c>
      <c r="B1491" s="145" t="inlineStr">
        <is>
          <t>Setembro</t>
        </is>
      </c>
      <c r="C1491" s="150" t="n">
        <v>2025</v>
      </c>
      <c r="D1491" s="201" t="inlineStr">
        <is>
          <t>HVC</t>
        </is>
      </c>
      <c r="E1491" s="144" t="inlineStr">
        <is>
          <t>SCIH/CCIH</t>
        </is>
      </c>
      <c r="F1491" s="139" t="inlineStr">
        <is>
          <t>Assistencial</t>
        </is>
      </c>
      <c r="G1491" s="144" t="inlineStr">
        <is>
          <t>Suspeita de infecção de corrente sanguínea em um RN</t>
        </is>
      </c>
      <c r="H1491" s="146" t="inlineStr">
        <is>
          <t>Em andamento</t>
        </is>
      </c>
      <c r="I1491" s="144" t="inlineStr">
        <is>
          <t>Dilleny</t>
        </is>
      </c>
    </row>
    <row r="1492" ht="14.1" customHeight="1">
      <c r="A1492" s="193" t="n">
        <v>45924</v>
      </c>
      <c r="B1492" s="145" t="inlineStr">
        <is>
          <t>Setembro</t>
        </is>
      </c>
      <c r="C1492" s="150" t="n">
        <v>2025</v>
      </c>
      <c r="D1492" s="201" t="inlineStr">
        <is>
          <t>HVC</t>
        </is>
      </c>
      <c r="E1492" s="144" t="inlineStr">
        <is>
          <t>Especialistas</t>
        </is>
      </c>
      <c r="F1492" s="139" t="inlineStr">
        <is>
          <t>Assistencial</t>
        </is>
      </c>
      <c r="G1492" s="144" t="inlineStr">
        <is>
          <t>LPP pre existente - Semi 2</t>
        </is>
      </c>
      <c r="H1492" s="146" t="inlineStr">
        <is>
          <t>Concluído</t>
        </is>
      </c>
      <c r="I1492" s="144" t="inlineStr">
        <is>
          <t>Adilson / Déborah</t>
        </is>
      </c>
    </row>
    <row r="1493" ht="14.1" customHeight="1">
      <c r="A1493" s="193" t="n">
        <v>45924</v>
      </c>
      <c r="B1493" s="145" t="inlineStr">
        <is>
          <t>Setembro</t>
        </is>
      </c>
      <c r="C1493" s="150" t="n">
        <v>2025</v>
      </c>
      <c r="D1493" s="201" t="inlineStr">
        <is>
          <t>HVC</t>
        </is>
      </c>
      <c r="E1493" s="144" t="inlineStr">
        <is>
          <t>Especialistas</t>
        </is>
      </c>
      <c r="F1493" s="139" t="inlineStr">
        <is>
          <t>Assistencial</t>
        </is>
      </c>
      <c r="G1493" s="144" t="inlineStr">
        <is>
          <t>LP estagio 2- 3°D</t>
        </is>
      </c>
      <c r="H1493" s="146" t="inlineStr">
        <is>
          <t>Concluído</t>
        </is>
      </c>
      <c r="I1493" s="144" t="inlineStr">
        <is>
          <t>Adilson / Déborah</t>
        </is>
      </c>
    </row>
    <row r="1494" ht="38.1" customHeight="1">
      <c r="A1494" s="193" t="n">
        <v>45924</v>
      </c>
      <c r="B1494" s="145" t="inlineStr">
        <is>
          <t>Setembro</t>
        </is>
      </c>
      <c r="C1494" s="150" t="n">
        <v>2025</v>
      </c>
      <c r="D1494" s="201" t="inlineStr">
        <is>
          <t>HVC</t>
        </is>
      </c>
      <c r="E1494" s="144" t="inlineStr">
        <is>
          <t>Especialistas</t>
        </is>
      </c>
      <c r="F1494" s="139" t="inlineStr">
        <is>
          <t>Assistencial</t>
        </is>
      </c>
      <c r="G1494" s="144" t="inlineStr">
        <is>
          <t>Queda de profissional por tropeçar em fio - CC - Sem dano</t>
        </is>
      </c>
      <c r="H1494" s="146" t="inlineStr">
        <is>
          <t>Concluído</t>
        </is>
      </c>
      <c r="I1494" s="144" t="inlineStr">
        <is>
          <t>Adilson / Déborah</t>
        </is>
      </c>
    </row>
    <row r="1495" ht="14.1" customHeight="1">
      <c r="A1495" s="193" t="n">
        <v>45924</v>
      </c>
      <c r="B1495" s="145" t="inlineStr">
        <is>
          <t>Setembro</t>
        </is>
      </c>
      <c r="C1495" s="150" t="n">
        <v>2025</v>
      </c>
      <c r="D1495" s="201" t="inlineStr">
        <is>
          <t>HVC</t>
        </is>
      </c>
      <c r="E1495" s="144" t="inlineStr">
        <is>
          <t>Especialistas</t>
        </is>
      </c>
      <c r="F1495" s="139" t="inlineStr">
        <is>
          <t>Assistencial</t>
        </is>
      </c>
      <c r="G1495" s="144" t="inlineStr">
        <is>
          <t>Infiltração - 4°D</t>
        </is>
      </c>
      <c r="H1495" s="146" t="inlineStr">
        <is>
          <t>Concluído</t>
        </is>
      </c>
      <c r="I1495" s="144" t="inlineStr">
        <is>
          <t>Adilson / Déborah</t>
        </is>
      </c>
    </row>
    <row r="1496" ht="25.5" customHeight="1">
      <c r="A1496" s="193" t="n">
        <v>45924</v>
      </c>
      <c r="B1496" s="145" t="inlineStr">
        <is>
          <t>Setembro</t>
        </is>
      </c>
      <c r="C1496" s="150" t="n">
        <v>2025</v>
      </c>
      <c r="D1496" s="201" t="inlineStr">
        <is>
          <t>HVC</t>
        </is>
      </c>
      <c r="E1496" s="144" t="inlineStr">
        <is>
          <t>Especialistas</t>
        </is>
      </c>
      <c r="F1496" s="139" t="inlineStr">
        <is>
          <t>Assistencial</t>
        </is>
      </c>
      <c r="G1496" s="144" t="inlineStr">
        <is>
          <t>Falha de Identificação Med - 2°C</t>
        </is>
      </c>
      <c r="H1496" s="146" t="inlineStr">
        <is>
          <t>Concluído</t>
        </is>
      </c>
      <c r="I1496" s="144" t="inlineStr">
        <is>
          <t>Adilson / Déborah</t>
        </is>
      </c>
    </row>
    <row r="1497" ht="25.5" customHeight="1">
      <c r="A1497" s="193" t="n">
        <v>45924</v>
      </c>
      <c r="B1497" s="145" t="inlineStr">
        <is>
          <t>Setembro</t>
        </is>
      </c>
      <c r="C1497" s="150" t="n">
        <v>2025</v>
      </c>
      <c r="D1497" s="201" t="inlineStr">
        <is>
          <t>HVC</t>
        </is>
      </c>
      <c r="E1497" s="144" t="inlineStr">
        <is>
          <t>Especialistas</t>
        </is>
      </c>
      <c r="F1497" s="139" t="inlineStr">
        <is>
          <t>Assistencial</t>
        </is>
      </c>
      <c r="G1497" s="144" t="inlineStr">
        <is>
          <t>Passagem de CVC sem USG - Semi 1</t>
        </is>
      </c>
      <c r="H1497" s="146" t="inlineStr">
        <is>
          <t>Concluído</t>
        </is>
      </c>
      <c r="I1497" s="144" t="inlineStr">
        <is>
          <t>Adilson / Déborah</t>
        </is>
      </c>
    </row>
    <row r="1498" ht="25.5" customHeight="1">
      <c r="A1498" s="193" t="n">
        <v>45924</v>
      </c>
      <c r="B1498" s="145" t="inlineStr">
        <is>
          <t>Setembro</t>
        </is>
      </c>
      <c r="C1498" s="150" t="n">
        <v>2025</v>
      </c>
      <c r="D1498" s="201" t="inlineStr">
        <is>
          <t>HVC</t>
        </is>
      </c>
      <c r="E1498" s="144" t="inlineStr">
        <is>
          <t>Especialistas</t>
        </is>
      </c>
      <c r="F1498" s="139" t="inlineStr">
        <is>
          <t>Assistencial</t>
        </is>
      </c>
      <c r="G1498" s="144" t="inlineStr">
        <is>
          <t>Falha de Identificação Med - 2°C</t>
        </is>
      </c>
      <c r="H1498" s="146" t="inlineStr">
        <is>
          <t>Concluído</t>
        </is>
      </c>
      <c r="I1498" s="144" t="inlineStr">
        <is>
          <t>Adilson / Déborah</t>
        </is>
      </c>
    </row>
    <row r="1499" ht="25.5" customHeight="1">
      <c r="A1499" s="193" t="n">
        <v>45924</v>
      </c>
      <c r="B1499" s="145" t="inlineStr">
        <is>
          <t>Setembro</t>
        </is>
      </c>
      <c r="C1499" s="150" t="n">
        <v>2025</v>
      </c>
      <c r="D1499" s="201" t="inlineStr">
        <is>
          <t>CSC</t>
        </is>
      </c>
      <c r="E1499" s="144" t="inlineStr">
        <is>
          <t>Engenharia Clínica</t>
        </is>
      </c>
      <c r="F1499" s="141" t="inlineStr">
        <is>
          <t>Infra e Hotelaria</t>
        </is>
      </c>
      <c r="G1499" s="144" t="inlineStr">
        <is>
          <t>Gate vai readequar o projeto dos focos do cc</t>
        </is>
      </c>
      <c r="H1499" s="146" t="inlineStr">
        <is>
          <t>Concluído</t>
        </is>
      </c>
      <c r="I1499" s="144" t="inlineStr">
        <is>
          <t>Victório</t>
        </is>
      </c>
    </row>
    <row r="1500" ht="14.1" customHeight="1">
      <c r="A1500" s="193" t="n">
        <v>45924</v>
      </c>
      <c r="B1500" s="145" t="inlineStr">
        <is>
          <t>Setembro</t>
        </is>
      </c>
      <c r="C1500" s="150" t="n">
        <v>2025</v>
      </c>
      <c r="D1500" s="201" t="inlineStr">
        <is>
          <t>CSC</t>
        </is>
      </c>
      <c r="E1500" s="144" t="inlineStr">
        <is>
          <t>Manutenção</t>
        </is>
      </c>
      <c r="F1500" s="141" t="inlineStr">
        <is>
          <t>Infra e Hotelaria</t>
        </is>
      </c>
      <c r="G1500" s="144" t="inlineStr">
        <is>
          <t>Antena Danificada</t>
        </is>
      </c>
      <c r="H1500" s="146" t="inlineStr">
        <is>
          <t>Concluído</t>
        </is>
      </c>
      <c r="I1500" s="144" t="inlineStr">
        <is>
          <t>Alan</t>
        </is>
      </c>
    </row>
    <row r="1501" ht="63" customHeight="1">
      <c r="A1501" s="193" t="n">
        <v>45924</v>
      </c>
      <c r="B1501" s="145" t="inlineStr">
        <is>
          <t>Setembro</t>
        </is>
      </c>
      <c r="C1501" s="150" t="n">
        <v>2025</v>
      </c>
      <c r="D1501" s="201" t="inlineStr">
        <is>
          <t>CSC</t>
        </is>
      </c>
      <c r="E1501" s="144" t="inlineStr">
        <is>
          <t>Manutenção</t>
        </is>
      </c>
      <c r="F1501" s="141" t="inlineStr">
        <is>
          <t>Infra e Hotelaria</t>
        </is>
      </c>
      <c r="G1501" s="144" t="inlineStr">
        <is>
          <t>Questões sobre o teto que cedeu no PS da Casa vai ser realizado reunião com Dr. João e Simone para alinhamento da condução</t>
        </is>
      </c>
      <c r="H1501" s="146" t="inlineStr">
        <is>
          <t>Em andamento</t>
        </is>
      </c>
      <c r="I1501" s="144" t="inlineStr">
        <is>
          <t>Januário</t>
        </is>
      </c>
    </row>
    <row r="1502" ht="25.5" customHeight="1">
      <c r="A1502" s="193" t="n">
        <v>45925</v>
      </c>
      <c r="B1502" s="145" t="inlineStr">
        <is>
          <t>Setembro</t>
        </is>
      </c>
      <c r="C1502" s="150" t="n">
        <v>2025</v>
      </c>
      <c r="D1502" s="201" t="inlineStr">
        <is>
          <t>HVC</t>
        </is>
      </c>
      <c r="E1502" s="144" t="inlineStr">
        <is>
          <t>Enfermagem Qualidade</t>
        </is>
      </c>
      <c r="F1502" s="139" t="inlineStr">
        <is>
          <t>Assistencial</t>
        </is>
      </c>
      <c r="G1502" s="144" t="inlineStr">
        <is>
          <t>falta de materiais no dispensário 4º andar</t>
        </is>
      </c>
      <c r="H1502" s="146" t="inlineStr">
        <is>
          <t>Concluído</t>
        </is>
      </c>
      <c r="I1502" s="144" t="inlineStr">
        <is>
          <t>Thalita</t>
        </is>
      </c>
    </row>
    <row r="1503" ht="25.5" customHeight="1">
      <c r="A1503" s="193" t="n">
        <v>45925</v>
      </c>
      <c r="B1503" s="145" t="inlineStr">
        <is>
          <t>Setembro</t>
        </is>
      </c>
      <c r="C1503" s="150" t="n">
        <v>2025</v>
      </c>
      <c r="D1503" s="201" t="inlineStr">
        <is>
          <t>HVC</t>
        </is>
      </c>
      <c r="E1503" s="144" t="inlineStr">
        <is>
          <t>Enfermagem Qualidade</t>
        </is>
      </c>
      <c r="F1503" s="139" t="inlineStr">
        <is>
          <t>Assistencial</t>
        </is>
      </c>
      <c r="G1503" s="148" t="inlineStr">
        <is>
          <t>- 5 notificações de reconciliação medicamentosa</t>
        </is>
      </c>
      <c r="H1503" s="146" t="inlineStr">
        <is>
          <t>Concluído</t>
        </is>
      </c>
      <c r="I1503" s="144" t="inlineStr">
        <is>
          <t>Thalita</t>
        </is>
      </c>
    </row>
    <row r="1504" ht="25.5" customHeight="1">
      <c r="A1504" s="193" t="n">
        <v>45925</v>
      </c>
      <c r="B1504" s="145" t="inlineStr">
        <is>
          <t>Setembro</t>
        </is>
      </c>
      <c r="C1504" s="150" t="n">
        <v>2025</v>
      </c>
      <c r="D1504" s="201" t="inlineStr">
        <is>
          <t>HVC</t>
        </is>
      </c>
      <c r="E1504" s="144" t="inlineStr">
        <is>
          <t>Enfermagem Qualidade</t>
        </is>
      </c>
      <c r="F1504" s="139" t="inlineStr">
        <is>
          <t>Assistencial</t>
        </is>
      </c>
      <c r="G1504" s="148" t="inlineStr">
        <is>
          <t>- controle de vancocinemia não realizado antes da HD</t>
        </is>
      </c>
      <c r="H1504" s="146" t="inlineStr">
        <is>
          <t>Concluído</t>
        </is>
      </c>
      <c r="I1504" s="144" t="inlineStr">
        <is>
          <t>Thalita</t>
        </is>
      </c>
    </row>
    <row r="1505" ht="25.5" customHeight="1">
      <c r="A1505" s="193" t="n">
        <v>45925</v>
      </c>
      <c r="B1505" s="145" t="inlineStr">
        <is>
          <t>Setembro</t>
        </is>
      </c>
      <c r="C1505" s="150" t="n">
        <v>2025</v>
      </c>
      <c r="D1505" s="201" t="inlineStr">
        <is>
          <t>HVC</t>
        </is>
      </c>
      <c r="E1505" s="144" t="inlineStr">
        <is>
          <t>Enfermagem Qualidade</t>
        </is>
      </c>
      <c r="F1505" s="139" t="inlineStr">
        <is>
          <t>Assistencial</t>
        </is>
      </c>
      <c r="G1505" s="148" t="inlineStr">
        <is>
          <t>- problema no aparelho ultrassonico robotica</t>
        </is>
      </c>
      <c r="H1505" s="146" t="inlineStr">
        <is>
          <t>Concluído</t>
        </is>
      </c>
      <c r="I1505" s="144" t="inlineStr">
        <is>
          <t>Thalita</t>
        </is>
      </c>
    </row>
    <row r="1506" ht="25.5" customHeight="1">
      <c r="A1506" s="193" t="n">
        <v>45925</v>
      </c>
      <c r="B1506" s="145" t="inlineStr">
        <is>
          <t>Setembro</t>
        </is>
      </c>
      <c r="C1506" s="150" t="n">
        <v>2025</v>
      </c>
      <c r="D1506" s="201" t="inlineStr">
        <is>
          <t>HVC</t>
        </is>
      </c>
      <c r="E1506" s="144" t="inlineStr">
        <is>
          <t>Enfermagem Qualidade</t>
        </is>
      </c>
      <c r="F1506" s="139" t="inlineStr">
        <is>
          <t>Assistencial</t>
        </is>
      </c>
      <c r="G1506" s="148" t="inlineStr">
        <is>
          <t>- representante Handel não compareceu à cirurgia</t>
        </is>
      </c>
      <c r="H1506" s="146" t="inlineStr">
        <is>
          <t>Concluído</t>
        </is>
      </c>
      <c r="I1506" s="144" t="inlineStr">
        <is>
          <t>Thalita</t>
        </is>
      </c>
    </row>
    <row r="1507" ht="25.5" customHeight="1">
      <c r="A1507" s="193" t="n">
        <v>45925</v>
      </c>
      <c r="B1507" s="145" t="inlineStr">
        <is>
          <t>Setembro</t>
        </is>
      </c>
      <c r="C1507" s="150" t="n">
        <v>2025</v>
      </c>
      <c r="D1507" s="201" t="inlineStr">
        <is>
          <t>HVC</t>
        </is>
      </c>
      <c r="E1507" s="144" t="inlineStr">
        <is>
          <t>Enfermagem Qualidade</t>
        </is>
      </c>
      <c r="F1507" s="139" t="inlineStr">
        <is>
          <t>Assistencial</t>
        </is>
      </c>
      <c r="G1507" s="148" t="inlineStr">
        <is>
          <t>- atraso na entrega de tiras medicamentos</t>
        </is>
      </c>
      <c r="H1507" s="146" t="inlineStr">
        <is>
          <t>Concluído</t>
        </is>
      </c>
      <c r="I1507" s="144" t="inlineStr">
        <is>
          <t>Thalita</t>
        </is>
      </c>
    </row>
    <row r="1508" ht="25.5" customHeight="1">
      <c r="A1508" s="193" t="n">
        <v>45925</v>
      </c>
      <c r="B1508" s="145" t="inlineStr">
        <is>
          <t>Setembro</t>
        </is>
      </c>
      <c r="C1508" s="150" t="n">
        <v>2025</v>
      </c>
      <c r="D1508" s="201" t="inlineStr">
        <is>
          <t>HVC</t>
        </is>
      </c>
      <c r="E1508" s="144" t="inlineStr">
        <is>
          <t>Enfermagem Qualidade</t>
        </is>
      </c>
      <c r="F1508" s="139" t="inlineStr">
        <is>
          <t>Assistencial</t>
        </is>
      </c>
      <c r="G1508" s="148" t="inlineStr">
        <is>
          <t>- 2ºD sem cobertores e travesseiro plantão noturno</t>
        </is>
      </c>
      <c r="H1508" s="146" t="inlineStr">
        <is>
          <t>Concluído</t>
        </is>
      </c>
      <c r="I1508" s="144" t="inlineStr">
        <is>
          <t>Thalita</t>
        </is>
      </c>
    </row>
    <row r="1509" ht="25.5" customHeight="1">
      <c r="A1509" s="193" t="n">
        <v>45925</v>
      </c>
      <c r="B1509" s="145" t="inlineStr">
        <is>
          <t>Setembro</t>
        </is>
      </c>
      <c r="C1509" s="150" t="n">
        <v>2025</v>
      </c>
      <c r="D1509" s="201" t="inlineStr">
        <is>
          <t>HVC</t>
        </is>
      </c>
      <c r="E1509" s="144" t="inlineStr">
        <is>
          <t>Enfermagem Qualidade</t>
        </is>
      </c>
      <c r="F1509" s="139" t="inlineStr">
        <is>
          <t>Assistencial</t>
        </is>
      </c>
      <c r="G1509" s="148" t="inlineStr">
        <is>
          <t>- falha abertura protocolo sepse</t>
        </is>
      </c>
      <c r="H1509" s="146" t="inlineStr">
        <is>
          <t>Concluído</t>
        </is>
      </c>
      <c r="I1509" s="144" t="inlineStr">
        <is>
          <t>Thalita</t>
        </is>
      </c>
    </row>
    <row r="1510" ht="25.5" customHeight="1">
      <c r="A1510" s="193" t="n">
        <v>45925</v>
      </c>
      <c r="B1510" s="145" t="inlineStr">
        <is>
          <t>Setembro</t>
        </is>
      </c>
      <c r="C1510" s="150" t="n">
        <v>2025</v>
      </c>
      <c r="D1510" s="201" t="inlineStr">
        <is>
          <t>HVC</t>
        </is>
      </c>
      <c r="E1510" s="144" t="inlineStr">
        <is>
          <t>Especialistas</t>
        </is>
      </c>
      <c r="F1510" s="139" t="inlineStr">
        <is>
          <t>Assistencial</t>
        </is>
      </c>
      <c r="G1510" s="144" t="inlineStr">
        <is>
          <t>Lesao por adesivo médico - U.Neurolog</t>
        </is>
      </c>
      <c r="H1510" s="146" t="inlineStr">
        <is>
          <t>Concluído</t>
        </is>
      </c>
      <c r="I1510" s="144" t="inlineStr">
        <is>
          <t>Thalita</t>
        </is>
      </c>
    </row>
    <row r="1511" ht="25.5" customHeight="1">
      <c r="A1511" s="193" t="n">
        <v>45926</v>
      </c>
      <c r="B1511" s="145" t="inlineStr">
        <is>
          <t>Setembro</t>
        </is>
      </c>
      <c r="C1511" s="150" t="n">
        <v>2025</v>
      </c>
      <c r="D1511" s="201" t="inlineStr">
        <is>
          <t>HVC</t>
        </is>
      </c>
      <c r="E1511" s="144" t="inlineStr">
        <is>
          <t>Command Center</t>
        </is>
      </c>
      <c r="F1511" s="147" t="inlineStr">
        <is>
          <t>Fluxo do Paciente</t>
        </is>
      </c>
      <c r="G1511" s="144" t="inlineStr">
        <is>
          <t>Paciente declara que trocou de roupa na RPA</t>
        </is>
      </c>
      <c r="H1511" s="146" t="inlineStr">
        <is>
          <t>Em andamento</t>
        </is>
      </c>
      <c r="I1511" s="144" t="inlineStr">
        <is>
          <t>Thaís</t>
        </is>
      </c>
    </row>
    <row r="1512" ht="25.5" customHeight="1">
      <c r="A1512" s="193" t="n">
        <v>45926</v>
      </c>
      <c r="B1512" s="145" t="inlineStr">
        <is>
          <t>Setembro</t>
        </is>
      </c>
      <c r="C1512" s="150" t="n">
        <v>2025</v>
      </c>
      <c r="D1512" s="201" t="inlineStr">
        <is>
          <t>HVC</t>
        </is>
      </c>
      <c r="E1512" s="144" t="inlineStr">
        <is>
          <t>Engenharia Clínica</t>
        </is>
      </c>
      <c r="F1512" s="141" t="inlineStr">
        <is>
          <t>Infra e Hotelaria</t>
        </is>
      </c>
      <c r="G1512" s="144" t="inlineStr">
        <is>
          <t>Robo Skywalker ainda está parado</t>
        </is>
      </c>
      <c r="H1512" s="146" t="inlineStr">
        <is>
          <t>Pendente</t>
        </is>
      </c>
      <c r="I1512" s="144" t="inlineStr">
        <is>
          <t>Victório</t>
        </is>
      </c>
    </row>
    <row r="1513" ht="25.5" customHeight="1">
      <c r="A1513" s="193" t="n">
        <v>45926</v>
      </c>
      <c r="B1513" s="145" t="inlineStr">
        <is>
          <t>Setembro</t>
        </is>
      </c>
      <c r="C1513" s="150" t="n">
        <v>2025</v>
      </c>
      <c r="D1513" s="201" t="inlineStr">
        <is>
          <t>HVC</t>
        </is>
      </c>
      <c r="E1513" s="144" t="inlineStr">
        <is>
          <t>Engenharia Clínica</t>
        </is>
      </c>
      <c r="F1513" s="141" t="inlineStr">
        <is>
          <t>Infra e Hotelaria</t>
        </is>
      </c>
      <c r="G1513" s="144" t="inlineStr">
        <is>
          <t>Manutenção preventiva do mamografo do casarão</t>
        </is>
      </c>
      <c r="H1513" s="146" t="inlineStr">
        <is>
          <t>Concluído</t>
        </is>
      </c>
      <c r="I1513" s="144" t="inlineStr">
        <is>
          <t>Victório</t>
        </is>
      </c>
    </row>
    <row r="1514" ht="75.59999999999999" customHeight="1">
      <c r="A1514" s="193" t="n">
        <v>45926</v>
      </c>
      <c r="B1514" s="145" t="inlineStr">
        <is>
          <t>Setembro</t>
        </is>
      </c>
      <c r="C1514" s="150" t="n">
        <v>2025</v>
      </c>
      <c r="D1514" s="201" t="inlineStr">
        <is>
          <t>HVC</t>
        </is>
      </c>
      <c r="E1514" s="144" t="inlineStr">
        <is>
          <t>Enfermagem Qualidade</t>
        </is>
      </c>
      <c r="F1514" s="139" t="inlineStr">
        <is>
          <t>Assistencial</t>
        </is>
      </c>
      <c r="G1514" s="144" t="inlineStr">
        <is>
          <t>paciente cirurgia correção de deformidade de membros, sedacao geral, veio sem acompanhamento- orientação medica- mas nao foi visto pela equipe do hospital</t>
        </is>
      </c>
      <c r="H1514" s="146" t="inlineStr">
        <is>
          <t>Concluído</t>
        </is>
      </c>
      <c r="I1514" s="144" t="inlineStr">
        <is>
          <t>Thalita</t>
        </is>
      </c>
    </row>
    <row r="1515" ht="125.45" customHeight="1">
      <c r="A1515" s="193" t="n">
        <v>45926</v>
      </c>
      <c r="B1515" s="145" t="inlineStr">
        <is>
          <t>Setembro</t>
        </is>
      </c>
      <c r="C1515" s="150" t="n">
        <v>2025</v>
      </c>
      <c r="D1515" s="201" t="inlineStr">
        <is>
          <t>HVC</t>
        </is>
      </c>
      <c r="E1515" s="144" t="inlineStr">
        <is>
          <t>Enfermagem Qualidade</t>
        </is>
      </c>
      <c r="F1515" s="139" t="inlineStr">
        <is>
          <t>Assistencial</t>
        </is>
      </c>
      <c r="G1515" s="148" t="inlineStr">
        <is>
          <t>- Paciente compareceu a setor de cardiologia para realização de exame Ecocardiograma Transesoifagico em jejum, porém ao ser questionado sobre uso de medicações o mesmo refere uso de MANJARO. Paciente refere que não foi orientado a suspender o uso.</t>
        </is>
      </c>
      <c r="H1515" s="146" t="inlineStr">
        <is>
          <t>Concluído</t>
        </is>
      </c>
      <c r="I1515" s="144" t="inlineStr">
        <is>
          <t>Thalita</t>
        </is>
      </c>
    </row>
    <row r="1516" ht="75.59999999999999" customHeight="1">
      <c r="A1516" s="193" t="n">
        <v>45926</v>
      </c>
      <c r="B1516" s="145" t="inlineStr">
        <is>
          <t>Setembro</t>
        </is>
      </c>
      <c r="C1516" s="150" t="n">
        <v>2025</v>
      </c>
      <c r="D1516" s="201" t="inlineStr">
        <is>
          <t>HVC</t>
        </is>
      </c>
      <c r="E1516" s="144" t="inlineStr">
        <is>
          <t>Enfermagem Qualidade</t>
        </is>
      </c>
      <c r="F1516" s="139" t="inlineStr">
        <is>
          <t>Assistencial</t>
        </is>
      </c>
      <c r="G1516" s="148" t="inlineStr">
        <is>
          <t>- processo de alta solicitado no quality, colaborador chegou em 10 min para pegar a paciente, mas paciente nao estava pronta - marido refere que tinha 1 h pra desocupar o leito</t>
        </is>
      </c>
      <c r="H1516" s="146" t="inlineStr">
        <is>
          <t>Concluído</t>
        </is>
      </c>
      <c r="I1516" s="144" t="inlineStr">
        <is>
          <t>Thalita</t>
        </is>
      </c>
    </row>
    <row r="1517" ht="75.59999999999999" customHeight="1">
      <c r="A1517" s="193" t="n">
        <v>45926</v>
      </c>
      <c r="B1517" s="145" t="inlineStr">
        <is>
          <t>Setembro</t>
        </is>
      </c>
      <c r="C1517" s="150" t="n">
        <v>2025</v>
      </c>
      <c r="D1517" s="201" t="inlineStr">
        <is>
          <t>HVC</t>
        </is>
      </c>
      <c r="E1517" s="144" t="inlineStr">
        <is>
          <t>Enfermagem Qualidade</t>
        </is>
      </c>
      <c r="F1517" s="139" t="inlineStr">
        <is>
          <t>Assistencial</t>
        </is>
      </c>
      <c r="G1517" s="148" t="inlineStr">
        <is>
          <t>- paciente interna pra correção de fratura transtrocanterica, alta dia 21. reinterna 22 com suboclusao intestinal, paciente sem evacuar 5 dias, precisou de medidas laxativas e sng</t>
        </is>
      </c>
      <c r="H1517" s="146" t="inlineStr">
        <is>
          <t>Concluído</t>
        </is>
      </c>
      <c r="I1517" s="144" t="inlineStr">
        <is>
          <t>Thalita</t>
        </is>
      </c>
    </row>
    <row r="1518" ht="38.1" customHeight="1">
      <c r="A1518" s="193" t="n">
        <v>45926</v>
      </c>
      <c r="B1518" s="145" t="inlineStr">
        <is>
          <t>Setembro</t>
        </is>
      </c>
      <c r="C1518" s="150" t="n">
        <v>2025</v>
      </c>
      <c r="D1518" s="201" t="inlineStr">
        <is>
          <t>CSC</t>
        </is>
      </c>
      <c r="E1518" s="144" t="inlineStr">
        <is>
          <t>Command Center</t>
        </is>
      </c>
      <c r="F1518" s="147" t="inlineStr">
        <is>
          <t>Fluxo do Paciente</t>
        </is>
      </c>
      <c r="G1518" s="144" t="inlineStr">
        <is>
          <t>1 paciente aguardando transferência para UTI de cosmopolis</t>
        </is>
      </c>
      <c r="H1518" s="146" t="inlineStr">
        <is>
          <t>Concluído</t>
        </is>
      </c>
      <c r="I1518" s="144" t="inlineStr">
        <is>
          <t>Stefany</t>
        </is>
      </c>
    </row>
    <row r="1519" ht="25.5" customHeight="1">
      <c r="A1519" s="193" t="n">
        <v>45926</v>
      </c>
      <c r="B1519" s="145" t="inlineStr">
        <is>
          <t>Setembro</t>
        </is>
      </c>
      <c r="C1519" s="150" t="n">
        <v>2025</v>
      </c>
      <c r="D1519" s="201" t="inlineStr">
        <is>
          <t>CSC</t>
        </is>
      </c>
      <c r="E1519" s="144" t="inlineStr">
        <is>
          <t>OPME</t>
        </is>
      </c>
      <c r="F1519" s="139" t="inlineStr">
        <is>
          <t>Assistencial</t>
        </is>
      </c>
      <c r="G1519" s="144" t="inlineStr">
        <is>
          <t>Empresa Seven atrasou na entrega do manual de OPME</t>
        </is>
      </c>
      <c r="H1519" s="146" t="inlineStr">
        <is>
          <t>Concluído</t>
        </is>
      </c>
      <c r="I1519" s="144" t="inlineStr">
        <is>
          <t>Stefany</t>
        </is>
      </c>
    </row>
    <row r="1520" ht="25.5" customHeight="1">
      <c r="A1520" s="193" t="n">
        <v>45926</v>
      </c>
      <c r="B1520" s="145" t="inlineStr">
        <is>
          <t>Setembro</t>
        </is>
      </c>
      <c r="C1520" s="150" t="n">
        <v>2025</v>
      </c>
      <c r="D1520" s="201" t="inlineStr">
        <is>
          <t>CSC</t>
        </is>
      </c>
      <c r="E1520" s="144" t="inlineStr">
        <is>
          <t>Enfermagem Qualidade</t>
        </is>
      </c>
      <c r="F1520" s="139" t="inlineStr">
        <is>
          <t>Assistencial</t>
        </is>
      </c>
      <c r="G1520" s="144" t="inlineStr">
        <is>
          <t>Controle de fluxo de acesso no PS adulto</t>
        </is>
      </c>
      <c r="H1520" s="146" t="inlineStr">
        <is>
          <t>Concluído</t>
        </is>
      </c>
      <c r="I1520" s="144" t="inlineStr">
        <is>
          <t>Thalita</t>
        </is>
      </c>
    </row>
    <row r="1521" ht="25.5" customHeight="1">
      <c r="A1521" s="193" t="n">
        <v>45929</v>
      </c>
      <c r="B1521" s="145" t="inlineStr">
        <is>
          <t>Setembro</t>
        </is>
      </c>
      <c r="C1521" s="150" t="n">
        <v>2025</v>
      </c>
      <c r="D1521" s="201" t="inlineStr">
        <is>
          <t>HVC</t>
        </is>
      </c>
      <c r="E1521" s="144" t="inlineStr">
        <is>
          <t>Command Center</t>
        </is>
      </c>
      <c r="F1521" s="147" t="inlineStr">
        <is>
          <t>Fluxo do Paciente</t>
        </is>
      </c>
      <c r="G1521" s="144" t="inlineStr">
        <is>
          <t>2 Crianças fora da Unidade da pediatria</t>
        </is>
      </c>
      <c r="H1521" s="146" t="inlineStr">
        <is>
          <t>Em andamento</t>
        </is>
      </c>
      <c r="I1521" s="144" t="inlineStr">
        <is>
          <t>Mariane</t>
        </is>
      </c>
    </row>
    <row r="1522" ht="14.1" customHeight="1">
      <c r="A1522" s="193" t="n">
        <v>45929</v>
      </c>
      <c r="B1522" s="145" t="inlineStr">
        <is>
          <t>Setembro</t>
        </is>
      </c>
      <c r="C1522" s="150" t="n">
        <v>2025</v>
      </c>
      <c r="D1522" s="201" t="inlineStr">
        <is>
          <t>HVC</t>
        </is>
      </c>
      <c r="E1522" s="144" t="inlineStr">
        <is>
          <t>Farmácia</t>
        </is>
      </c>
      <c r="F1522" s="139" t="inlineStr">
        <is>
          <t>Assistencial</t>
        </is>
      </c>
      <c r="G1522" s="144" t="inlineStr">
        <is>
          <t>3 Atestados noturno</t>
        </is>
      </c>
      <c r="H1522" s="146" t="inlineStr">
        <is>
          <t>Em andamento</t>
        </is>
      </c>
      <c r="I1522" s="144" t="inlineStr">
        <is>
          <t>Thaís</t>
        </is>
      </c>
    </row>
    <row r="1523" ht="25.5" customHeight="1">
      <c r="A1523" s="193" t="n">
        <v>45929</v>
      </c>
      <c r="B1523" s="145" t="inlineStr">
        <is>
          <t>Setembro</t>
        </is>
      </c>
      <c r="C1523" s="150" t="n">
        <v>2025</v>
      </c>
      <c r="D1523" s="201" t="inlineStr">
        <is>
          <t>HVC</t>
        </is>
      </c>
      <c r="E1523" s="144" t="inlineStr">
        <is>
          <t>Farmácia</t>
        </is>
      </c>
      <c r="F1523" s="139" t="inlineStr">
        <is>
          <t>Assistencial</t>
        </is>
      </c>
      <c r="G1523" s="144" t="inlineStr">
        <is>
          <t>1 notificação de fracionamento de conta gostas</t>
        </is>
      </c>
      <c r="H1523" s="146" t="inlineStr">
        <is>
          <t>Concluído</t>
        </is>
      </c>
      <c r="I1523" s="144" t="inlineStr">
        <is>
          <t>Thaís</t>
        </is>
      </c>
    </row>
    <row r="1524" ht="25.5" customHeight="1">
      <c r="A1524" s="193" t="n">
        <v>45929</v>
      </c>
      <c r="B1524" s="145" t="inlineStr">
        <is>
          <t>Setembro</t>
        </is>
      </c>
      <c r="C1524" s="150" t="n">
        <v>2025</v>
      </c>
      <c r="D1524" s="201" t="inlineStr">
        <is>
          <t>HVC</t>
        </is>
      </c>
      <c r="E1524" s="144" t="inlineStr">
        <is>
          <t>Farmácia</t>
        </is>
      </c>
      <c r="F1524" s="139" t="inlineStr">
        <is>
          <t>Assistencial</t>
        </is>
      </c>
      <c r="G1524" s="144" t="inlineStr">
        <is>
          <t>1 notificação de rencociliação medicamentosa</t>
        </is>
      </c>
      <c r="H1524" s="146" t="inlineStr">
        <is>
          <t>Concluído</t>
        </is>
      </c>
      <c r="I1524" s="144" t="inlineStr">
        <is>
          <t>Thaís</t>
        </is>
      </c>
    </row>
    <row r="1525" ht="25.5" customHeight="1">
      <c r="A1525" s="193" t="n">
        <v>45929</v>
      </c>
      <c r="B1525" s="145" t="inlineStr">
        <is>
          <t>Setembro</t>
        </is>
      </c>
      <c r="C1525" s="150" t="n">
        <v>2025</v>
      </c>
      <c r="D1525" s="201" t="inlineStr">
        <is>
          <t>HVC</t>
        </is>
      </c>
      <c r="E1525" s="144" t="inlineStr">
        <is>
          <t>Farmácia</t>
        </is>
      </c>
      <c r="F1525" s="139" t="inlineStr">
        <is>
          <t>Assistencial</t>
        </is>
      </c>
      <c r="G1525" s="144" t="inlineStr">
        <is>
          <t>1 falta de medicação de psicotropico</t>
        </is>
      </c>
      <c r="H1525" s="146" t="inlineStr">
        <is>
          <t>Concluído</t>
        </is>
      </c>
      <c r="I1525" s="144" t="inlineStr">
        <is>
          <t>Thaís</t>
        </is>
      </c>
    </row>
    <row r="1526" ht="25.5" customHeight="1">
      <c r="A1526" s="193" t="n">
        <v>45929</v>
      </c>
      <c r="B1526" s="145" t="inlineStr">
        <is>
          <t>Setembro</t>
        </is>
      </c>
      <c r="C1526" s="150" t="n">
        <v>2025</v>
      </c>
      <c r="D1526" s="201" t="inlineStr">
        <is>
          <t>HVC</t>
        </is>
      </c>
      <c r="E1526" s="144" t="inlineStr">
        <is>
          <t>Engenharia Clínica</t>
        </is>
      </c>
      <c r="F1526" s="141" t="inlineStr">
        <is>
          <t>Infra e Hotelaria</t>
        </is>
      </c>
      <c r="G1526" s="144" t="inlineStr">
        <is>
          <t>Rm GE1 manutenção preventiva</t>
        </is>
      </c>
      <c r="H1526" s="146" t="inlineStr">
        <is>
          <t>Concluído</t>
        </is>
      </c>
      <c r="I1526" s="144" t="inlineStr">
        <is>
          <t>Victório</t>
        </is>
      </c>
    </row>
    <row r="1527" ht="14.1" customHeight="1">
      <c r="A1527" s="193" t="n">
        <v>45929</v>
      </c>
      <c r="B1527" s="145" t="inlineStr">
        <is>
          <t>Setembro</t>
        </is>
      </c>
      <c r="C1527" s="150" t="n">
        <v>2025</v>
      </c>
      <c r="D1527" s="201" t="inlineStr">
        <is>
          <t>HVC</t>
        </is>
      </c>
      <c r="E1527" s="144" t="inlineStr">
        <is>
          <t>Manutenção</t>
        </is>
      </c>
      <c r="F1527" s="141" t="inlineStr">
        <is>
          <t>Infra e Hotelaria</t>
        </is>
      </c>
      <c r="G1527" s="144" t="inlineStr">
        <is>
          <t>Quarto 107 bloqueado</t>
        </is>
      </c>
      <c r="H1527" s="146" t="inlineStr">
        <is>
          <t>Concluído</t>
        </is>
      </c>
      <c r="I1527" s="144" t="inlineStr">
        <is>
          <t>Alan</t>
        </is>
      </c>
    </row>
    <row r="1528" ht="25.5" customHeight="1">
      <c r="A1528" s="193" t="n">
        <v>45929</v>
      </c>
      <c r="B1528" s="145" t="inlineStr">
        <is>
          <t>Setembro</t>
        </is>
      </c>
      <c r="C1528" s="150" t="n">
        <v>2025</v>
      </c>
      <c r="D1528" s="201" t="inlineStr">
        <is>
          <t>HVC</t>
        </is>
      </c>
      <c r="E1528" s="144" t="inlineStr">
        <is>
          <t>Enfermagem Qualidade</t>
        </is>
      </c>
      <c r="F1528" s="139" t="inlineStr">
        <is>
          <t>Assistencial</t>
        </is>
      </c>
      <c r="G1528" s="144" t="inlineStr">
        <is>
          <t>dispensação de 0,4 ml simeticona (prescrito 4 gts)</t>
        </is>
      </c>
      <c r="H1528" s="146" t="inlineStr">
        <is>
          <t>Concluído</t>
        </is>
      </c>
      <c r="I1528" s="144" t="inlineStr">
        <is>
          <t>Thalita</t>
        </is>
      </c>
    </row>
    <row r="1529" ht="25.5" customHeight="1">
      <c r="A1529" s="193" t="n">
        <v>45929</v>
      </c>
      <c r="B1529" s="145" t="inlineStr">
        <is>
          <t>Setembro</t>
        </is>
      </c>
      <c r="C1529" s="150" t="n">
        <v>2025</v>
      </c>
      <c r="D1529" s="201" t="inlineStr">
        <is>
          <t>HVC</t>
        </is>
      </c>
      <c r="E1529" s="144" t="inlineStr">
        <is>
          <t>Enfermagem Qualidade</t>
        </is>
      </c>
      <c r="F1529" s="139" t="inlineStr">
        <is>
          <t>Assistencial</t>
        </is>
      </c>
      <c r="G1529" s="144" t="inlineStr">
        <is>
          <t>atraso na dispensação de medicação farmácia (sábado)</t>
        </is>
      </c>
      <c r="H1529" s="146" t="inlineStr">
        <is>
          <t>Concluído</t>
        </is>
      </c>
      <c r="I1529" s="144" t="inlineStr">
        <is>
          <t>Thalita</t>
        </is>
      </c>
    </row>
    <row r="1530" ht="200.45" customHeight="1">
      <c r="A1530" s="193" t="n">
        <v>45929</v>
      </c>
      <c r="B1530" s="145" t="inlineStr">
        <is>
          <t>Setembro</t>
        </is>
      </c>
      <c r="C1530" s="150" t="n">
        <v>2025</v>
      </c>
      <c r="D1530" s="201" t="inlineStr">
        <is>
          <t>HVC</t>
        </is>
      </c>
      <c r="E1530" s="144" t="inlineStr">
        <is>
          <t>Enfermagem Qualidade</t>
        </is>
      </c>
      <c r="F1530" s="139" t="inlineStr">
        <is>
          <t>Assistencial</t>
        </is>
      </c>
      <c r="G1530" s="144" t="inlineStr">
        <is>
          <t>O paciente estava realizando hiperbárica em unidade externa. A clínica ligou 30 min. antes de terminar o procedimento, solicitando a remoção para a Medicar, e deram previsão de 45 min. Após esse tempo, a clínica ligou novamente para a Medicar questionando se já estavam chegando, e responderam que não haviam aberto chamado de solicitação do retorno do paciente, e deram uma nova previsão de 90 minutos.</t>
        </is>
      </c>
      <c r="H1530" s="146" t="inlineStr">
        <is>
          <t>Concluído</t>
        </is>
      </c>
      <c r="I1530" s="144" t="inlineStr">
        <is>
          <t>Thalita</t>
        </is>
      </c>
    </row>
    <row r="1531" ht="14.1" customHeight="1">
      <c r="A1531" s="193" t="n">
        <v>45929</v>
      </c>
      <c r="B1531" s="145" t="inlineStr">
        <is>
          <t>Setembro</t>
        </is>
      </c>
      <c r="C1531" s="150" t="n">
        <v>2025</v>
      </c>
      <c r="D1531" s="201" t="inlineStr">
        <is>
          <t>HVC</t>
        </is>
      </c>
      <c r="E1531" s="144" t="inlineStr">
        <is>
          <t>Enfermagem Qualidade</t>
        </is>
      </c>
      <c r="F1531" s="139" t="inlineStr">
        <is>
          <t>Assistencial</t>
        </is>
      </c>
      <c r="G1531" s="144" t="inlineStr">
        <is>
          <t>sinais vitais reavaliação dor</t>
        </is>
      </c>
      <c r="H1531" s="146" t="inlineStr">
        <is>
          <t>Concluído</t>
        </is>
      </c>
      <c r="I1531" s="144" t="inlineStr">
        <is>
          <t>Thalita</t>
        </is>
      </c>
    </row>
    <row r="1532" ht="38.1" customHeight="1">
      <c r="A1532" s="193" t="n">
        <v>45929</v>
      </c>
      <c r="B1532" s="145" t="inlineStr">
        <is>
          <t>Setembro</t>
        </is>
      </c>
      <c r="C1532" s="150" t="n">
        <v>2025</v>
      </c>
      <c r="D1532" s="201" t="inlineStr">
        <is>
          <t>HVC</t>
        </is>
      </c>
      <c r="E1532" s="144" t="inlineStr">
        <is>
          <t>Enfermagem Qualidade</t>
        </is>
      </c>
      <c r="F1532" s="139" t="inlineStr">
        <is>
          <t>Assistencial</t>
        </is>
      </c>
      <c r="G1532" s="144" t="inlineStr">
        <is>
          <t>rack de video Orthosystem no CC caiu durante movimentação do equipamento</t>
        </is>
      </c>
      <c r="H1532" s="146" t="inlineStr">
        <is>
          <t>Concluído</t>
        </is>
      </c>
      <c r="I1532" s="144" t="inlineStr">
        <is>
          <t>Thalita</t>
        </is>
      </c>
    </row>
    <row r="1533" ht="38.1" customHeight="1">
      <c r="A1533" s="193" t="n">
        <v>45929</v>
      </c>
      <c r="B1533" s="145" t="inlineStr">
        <is>
          <t>Setembro</t>
        </is>
      </c>
      <c r="C1533" s="150" t="n">
        <v>2025</v>
      </c>
      <c r="D1533" s="201" t="inlineStr">
        <is>
          <t>HVC</t>
        </is>
      </c>
      <c r="E1533" s="144" t="inlineStr">
        <is>
          <t>Enfermagem Qualidade</t>
        </is>
      </c>
      <c r="F1533" s="139" t="inlineStr">
        <is>
          <t>Assistencial</t>
        </is>
      </c>
      <c r="G1533" s="144" t="inlineStr">
        <is>
          <t>equipe do transporte chegou na unidade sem o check list de transporte preenchido - PS</t>
        </is>
      </c>
      <c r="H1533" s="146" t="inlineStr">
        <is>
          <t>Concluído</t>
        </is>
      </c>
      <c r="I1533" s="144" t="inlineStr">
        <is>
          <t>Thalita</t>
        </is>
      </c>
    </row>
    <row r="1534" ht="25.5" customHeight="1">
      <c r="A1534" s="193" t="n">
        <v>45929</v>
      </c>
      <c r="B1534" s="145" t="inlineStr">
        <is>
          <t>Setembro</t>
        </is>
      </c>
      <c r="C1534" s="150" t="n">
        <v>2025</v>
      </c>
      <c r="D1534" s="201" t="inlineStr">
        <is>
          <t>HVC</t>
        </is>
      </c>
      <c r="E1534" s="144" t="inlineStr">
        <is>
          <t>Especialistas</t>
        </is>
      </c>
      <c r="F1534" s="139" t="inlineStr">
        <is>
          <t>Assistencial</t>
        </is>
      </c>
      <c r="G1534" s="144" t="inlineStr">
        <is>
          <t>1 Queda sem dano na UTI Pediatrica</t>
        </is>
      </c>
      <c r="H1534" s="146" t="inlineStr">
        <is>
          <t>Concluído</t>
        </is>
      </c>
      <c r="I1534" s="144" t="inlineStr">
        <is>
          <t>Adilson</t>
        </is>
      </c>
    </row>
    <row r="1535" ht="14.1" customHeight="1">
      <c r="A1535" s="193" t="n">
        <v>45929</v>
      </c>
      <c r="B1535" s="145" t="inlineStr">
        <is>
          <t>Setembro</t>
        </is>
      </c>
      <c r="C1535" s="150" t="n">
        <v>2025</v>
      </c>
      <c r="D1535" s="201" t="inlineStr">
        <is>
          <t>HVC</t>
        </is>
      </c>
      <c r="E1535" s="144" t="inlineStr">
        <is>
          <t>Especialistas</t>
        </is>
      </c>
      <c r="F1535" s="139" t="inlineStr">
        <is>
          <t>Assistencial</t>
        </is>
      </c>
      <c r="G1535" s="144" t="inlineStr">
        <is>
          <t>1 Queda na Semi Intensivo</t>
        </is>
      </c>
      <c r="H1535" s="146" t="inlineStr">
        <is>
          <t>Concluído</t>
        </is>
      </c>
      <c r="I1535" s="144" t="inlineStr">
        <is>
          <t>Adilson</t>
        </is>
      </c>
    </row>
    <row r="1536" ht="138" customHeight="1">
      <c r="A1536" s="193" t="n">
        <v>45929</v>
      </c>
      <c r="B1536" s="145" t="inlineStr">
        <is>
          <t>Setembro</t>
        </is>
      </c>
      <c r="C1536" s="150" t="n">
        <v>2025</v>
      </c>
      <c r="D1536" s="201" t="inlineStr">
        <is>
          <t>HVC</t>
        </is>
      </c>
      <c r="E1536" s="144" t="inlineStr">
        <is>
          <t>Especialistas</t>
        </is>
      </c>
      <c r="F1536" s="139" t="inlineStr">
        <is>
          <t>Assistencial</t>
        </is>
      </c>
      <c r="G1536" s="144" t="inlineStr">
        <is>
          <t>1 falha de medicação UTI P ( Médica intensivista orienta adiantar a medicação BACOFLENO das 10h devido procedimento cirúrgico ás 9h, não administrado devido fluxo de dispensação do medicamento entre farmacia e setor UTI P ( Carrinho de medicação já havia saido da farmácia)</t>
        </is>
      </c>
      <c r="H1536" s="146" t="inlineStr">
        <is>
          <t>Concluído</t>
        </is>
      </c>
      <c r="I1536" s="144" t="inlineStr">
        <is>
          <t>Adilson</t>
        </is>
      </c>
    </row>
    <row r="1537" ht="75.59999999999999" customHeight="1">
      <c r="A1537" s="193" t="n">
        <v>45929</v>
      </c>
      <c r="B1537" s="145" t="inlineStr">
        <is>
          <t>Setembro</t>
        </is>
      </c>
      <c r="C1537" s="150" t="n">
        <v>2025</v>
      </c>
      <c r="D1537" s="201" t="inlineStr">
        <is>
          <t>HVC</t>
        </is>
      </c>
      <c r="E1537" s="144" t="inlineStr">
        <is>
          <t>Especialistas</t>
        </is>
      </c>
      <c r="F1537" s="139" t="inlineStr">
        <is>
          <t>Assistencial</t>
        </is>
      </c>
      <c r="G1537" s="144" t="inlineStr">
        <is>
          <t>1 flebite em MSD 2 C/ 1 erro de preparo e dispensação do medicamento Simeticona ( Prescrito 4 gotas e preparo e entregue pela farmacia 0,4 ml) Não foi administrado.</t>
        </is>
      </c>
      <c r="H1537" s="146" t="inlineStr">
        <is>
          <t>Concluído</t>
        </is>
      </c>
      <c r="I1537" s="144" t="inlineStr">
        <is>
          <t>Adilson</t>
        </is>
      </c>
    </row>
    <row r="1538" ht="50.45" customHeight="1">
      <c r="A1538" s="193" t="n">
        <v>45929</v>
      </c>
      <c r="B1538" s="145" t="inlineStr">
        <is>
          <t>Setembro</t>
        </is>
      </c>
      <c r="C1538" s="150" t="n">
        <v>2025</v>
      </c>
      <c r="D1538" s="201" t="inlineStr">
        <is>
          <t>HVC</t>
        </is>
      </c>
      <c r="E1538" s="144" t="inlineStr">
        <is>
          <t>Especialistas</t>
        </is>
      </c>
      <c r="F1538" s="139" t="inlineStr">
        <is>
          <t>Assistencial</t>
        </is>
      </c>
      <c r="G1538" s="144" t="inlineStr">
        <is>
          <t>1 falha de idenfificação pulseira na Maternidade ( Mãe nota pulseira da sua RN notificado com a pulseira de outro RN).</t>
        </is>
      </c>
      <c r="H1538" s="146" t="inlineStr">
        <is>
          <t>Concluído</t>
        </is>
      </c>
      <c r="I1538" s="144" t="inlineStr">
        <is>
          <t>Adilson</t>
        </is>
      </c>
    </row>
    <row r="1539" ht="125.45" customHeight="1">
      <c r="A1539" s="193" t="n">
        <v>45929</v>
      </c>
      <c r="B1539" s="145" t="inlineStr">
        <is>
          <t>Setembro</t>
        </is>
      </c>
      <c r="C1539" s="150" t="n">
        <v>2025</v>
      </c>
      <c r="D1539" s="201" t="inlineStr">
        <is>
          <t>HVC</t>
        </is>
      </c>
      <c r="E1539" s="144" t="inlineStr">
        <is>
          <t>Especialistas</t>
        </is>
      </c>
      <c r="F1539" s="139" t="inlineStr">
        <is>
          <t>Assistencial</t>
        </is>
      </c>
      <c r="G1539" s="144" t="inlineStr">
        <is>
          <t>1 falha de comunicação ( META 2) Paciente diabética descompensada, agendado cesareana dia 27/09 ás 9h, ocorreu atraso justificado, reagendou para 09:30h, falha de comunicação ( Paciente não foi trazida da enfermaria para o CO, paciente chegou ao CO ás 11:12h ( longo tempo de jejum.</t>
        </is>
      </c>
      <c r="H1539" s="146" t="inlineStr">
        <is>
          <t>Concluído</t>
        </is>
      </c>
      <c r="I1539" s="144" t="inlineStr">
        <is>
          <t>Adilson</t>
        </is>
      </c>
    </row>
    <row r="1540" ht="25.5" customHeight="1">
      <c r="A1540" s="193" t="n">
        <v>45929</v>
      </c>
      <c r="B1540" s="145" t="inlineStr">
        <is>
          <t>Setembro</t>
        </is>
      </c>
      <c r="C1540" s="150" t="n">
        <v>2025</v>
      </c>
      <c r="D1540" s="201" t="inlineStr">
        <is>
          <t>HVC</t>
        </is>
      </c>
      <c r="E1540" s="144" t="inlineStr">
        <is>
          <t>Quality 24</t>
        </is>
      </c>
      <c r="F1540" s="140" t="inlineStr">
        <is>
          <t>Sistemas de Informações</t>
        </is>
      </c>
      <c r="G1540" s="144" t="inlineStr">
        <is>
          <t>Higiene: 2 chamados, 50% de adesão.</t>
        </is>
      </c>
      <c r="H1540" s="146" t="inlineStr">
        <is>
          <t>Concluído</t>
        </is>
      </c>
      <c r="I1540" s="144" t="inlineStr">
        <is>
          <t>Regiane</t>
        </is>
      </c>
    </row>
    <row r="1541" ht="25.5" customHeight="1">
      <c r="A1541" s="193" t="n">
        <v>45929</v>
      </c>
      <c r="B1541" s="145" t="inlineStr">
        <is>
          <t>Setembro</t>
        </is>
      </c>
      <c r="C1541" s="150" t="n">
        <v>2025</v>
      </c>
      <c r="D1541" s="201" t="inlineStr">
        <is>
          <t>HVC</t>
        </is>
      </c>
      <c r="E1541" s="144" t="inlineStr">
        <is>
          <t>Quality 24</t>
        </is>
      </c>
      <c r="F1541" s="140" t="inlineStr">
        <is>
          <t>Sistemas de Informações</t>
        </is>
      </c>
      <c r="G1541" s="144" t="inlineStr">
        <is>
          <t>Serviço Social: 2 chamados, 0% de adesão.</t>
        </is>
      </c>
      <c r="H1541" s="146" t="inlineStr">
        <is>
          <t>Concluído</t>
        </is>
      </c>
      <c r="I1541" s="144" t="inlineStr">
        <is>
          <t>Regiane</t>
        </is>
      </c>
    </row>
    <row r="1542" ht="25.5" customHeight="1">
      <c r="A1542" s="193" t="n">
        <v>45929</v>
      </c>
      <c r="B1542" s="145" t="inlineStr">
        <is>
          <t>Setembro</t>
        </is>
      </c>
      <c r="C1542" s="150" t="n">
        <v>2025</v>
      </c>
      <c r="D1542" s="201" t="inlineStr">
        <is>
          <t>HVC</t>
        </is>
      </c>
      <c r="E1542" s="144" t="inlineStr">
        <is>
          <t>Quality 24</t>
        </is>
      </c>
      <c r="F1542" s="140" t="inlineStr">
        <is>
          <t>Sistemas de Informações</t>
        </is>
      </c>
      <c r="G1542" s="144" t="inlineStr">
        <is>
          <t>Transporte CC: 34 chamados, 50% de adesão.</t>
        </is>
      </c>
      <c r="H1542" s="146" t="inlineStr">
        <is>
          <t>Concluído</t>
        </is>
      </c>
      <c r="I1542" s="144" t="inlineStr">
        <is>
          <t>Regiane</t>
        </is>
      </c>
    </row>
    <row r="1543" ht="25.5" customHeight="1">
      <c r="A1543" s="193" t="n">
        <v>45929</v>
      </c>
      <c r="B1543" s="145" t="inlineStr">
        <is>
          <t>Setembro</t>
        </is>
      </c>
      <c r="C1543" s="150" t="n">
        <v>2025</v>
      </c>
      <c r="D1543" s="201" t="inlineStr">
        <is>
          <t>CSC</t>
        </is>
      </c>
      <c r="E1543" s="144" t="inlineStr">
        <is>
          <t>Especialistas</t>
        </is>
      </c>
      <c r="F1543" s="139" t="inlineStr">
        <is>
          <t>Assistencial</t>
        </is>
      </c>
      <c r="G1543" s="144" t="inlineStr">
        <is>
          <t>Paciente internou com 3 lesões de pele vindo de casa</t>
        </is>
      </c>
      <c r="H1543" s="146" t="inlineStr">
        <is>
          <t>Concluído</t>
        </is>
      </c>
      <c r="I1543" s="144" t="inlineStr">
        <is>
          <t>Adilson</t>
        </is>
      </c>
    </row>
    <row r="1544" ht="25.5" customHeight="1">
      <c r="A1544" s="193" t="n">
        <v>45930</v>
      </c>
      <c r="B1544" s="145" t="inlineStr">
        <is>
          <t>Setembro</t>
        </is>
      </c>
      <c r="C1544" s="150" t="n">
        <v>2025</v>
      </c>
      <c r="D1544" s="201" t="inlineStr">
        <is>
          <t>HVC</t>
        </is>
      </c>
      <c r="E1544" s="144" t="inlineStr">
        <is>
          <t>Jurídico</t>
        </is>
      </c>
      <c r="F1544" s="147" t="inlineStr">
        <is>
          <t>Fluxo do Paciente</t>
        </is>
      </c>
      <c r="G1544" s="144" t="inlineStr">
        <is>
          <t>109 está em processo com o Hospital</t>
        </is>
      </c>
      <c r="H1544" s="146" t="inlineStr">
        <is>
          <t>Em andamento</t>
        </is>
      </c>
      <c r="I1544" s="144" t="inlineStr">
        <is>
          <t>Dra. Isa</t>
        </is>
      </c>
    </row>
    <row r="1545" ht="14.1" customHeight="1">
      <c r="A1545" s="193" t="n">
        <v>45930</v>
      </c>
      <c r="B1545" s="145" t="inlineStr">
        <is>
          <t>Setembro</t>
        </is>
      </c>
      <c r="C1545" s="150" t="n">
        <v>2025</v>
      </c>
      <c r="D1545" s="201" t="inlineStr">
        <is>
          <t>HVC</t>
        </is>
      </c>
      <c r="E1545" s="144" t="inlineStr">
        <is>
          <t>Enfermagem Qualidade</t>
        </is>
      </c>
      <c r="F1545" s="139" t="inlineStr">
        <is>
          <t>Assistencial</t>
        </is>
      </c>
      <c r="G1545" s="144" t="inlineStr">
        <is>
          <t>38 notificações</t>
        </is>
      </c>
      <c r="H1545" s="146" t="inlineStr">
        <is>
          <t>Concluído</t>
        </is>
      </c>
      <c r="I1545" s="144" t="inlineStr">
        <is>
          <t>Thalita</t>
        </is>
      </c>
    </row>
    <row r="1546" ht="38.1" customHeight="1">
      <c r="A1546" s="193" t="n">
        <v>45930</v>
      </c>
      <c r="B1546" s="145" t="inlineStr">
        <is>
          <t>Setembro</t>
        </is>
      </c>
      <c r="C1546" s="150" t="n">
        <v>2025</v>
      </c>
      <c r="D1546" s="201" t="inlineStr">
        <is>
          <t>HVC</t>
        </is>
      </c>
      <c r="E1546" s="144" t="inlineStr">
        <is>
          <t>Enfermagem Qualidade</t>
        </is>
      </c>
      <c r="F1546" s="139" t="inlineStr">
        <is>
          <t>Assistencial</t>
        </is>
      </c>
      <c r="G1546" s="148" t="inlineStr">
        <is>
          <t>- Paciente admitido no 2C com dor score 8, paciente referiu ter comunicado na rpa</t>
        </is>
      </c>
      <c r="H1546" s="146" t="inlineStr">
        <is>
          <t>Concluído</t>
        </is>
      </c>
      <c r="I1546" s="144" t="inlineStr">
        <is>
          <t>Thalita</t>
        </is>
      </c>
    </row>
    <row r="1547" ht="100.5" customHeight="1">
      <c r="A1547" s="193" t="n">
        <v>45930</v>
      </c>
      <c r="B1547" s="145" t="inlineStr">
        <is>
          <t>Setembro</t>
        </is>
      </c>
      <c r="C1547" s="150" t="n">
        <v>2025</v>
      </c>
      <c r="D1547" s="201" t="inlineStr">
        <is>
          <t>HVC</t>
        </is>
      </c>
      <c r="E1547" s="144" t="inlineStr">
        <is>
          <t>Enfermagem Qualidade</t>
        </is>
      </c>
      <c r="F1547" s="139" t="inlineStr">
        <is>
          <t>Assistencial</t>
        </is>
      </c>
      <c r="G1547" s="148" t="inlineStr">
        <is>
          <t>- paciente interna na semi intensiva 2, proveniente do PS com quadro se melena e ao ser acomodada no leito, foi observado pela equipe, perda de movimento do lado E feito tomografia de crânio protocolo AVC</t>
        </is>
      </c>
      <c r="H1547" s="146" t="inlineStr">
        <is>
          <t>Concluído</t>
        </is>
      </c>
      <c r="I1547" s="144" t="inlineStr">
        <is>
          <t>Thalita</t>
        </is>
      </c>
    </row>
    <row r="1548" ht="63" customHeight="1">
      <c r="A1548" s="193" t="n">
        <v>45930</v>
      </c>
      <c r="B1548" s="145" t="inlineStr">
        <is>
          <t>Setembro</t>
        </is>
      </c>
      <c r="C1548" s="150" t="n">
        <v>2025</v>
      </c>
      <c r="D1548" s="201" t="inlineStr">
        <is>
          <t>HVC</t>
        </is>
      </c>
      <c r="E1548" s="144" t="inlineStr">
        <is>
          <t>Enfermagem Qualidade</t>
        </is>
      </c>
      <c r="F1548" s="139" t="inlineStr">
        <is>
          <t>Assistencial</t>
        </is>
      </c>
      <c r="G1548" s="148" t="inlineStr">
        <is>
          <t>- paciente proveniente do PS, chega na unidade semi intensiva sem monitorização cardíaca e acesso venoso sem identificação.</t>
        </is>
      </c>
      <c r="H1548" s="146" t="inlineStr">
        <is>
          <t>Concluído</t>
        </is>
      </c>
      <c r="I1548" s="144" t="inlineStr">
        <is>
          <t>Thalita</t>
        </is>
      </c>
    </row>
    <row r="1549" ht="14.1" customHeight="1">
      <c r="A1549" s="193" t="n">
        <v>45930</v>
      </c>
      <c r="B1549" s="145" t="inlineStr">
        <is>
          <t>Setembro</t>
        </is>
      </c>
      <c r="C1549" s="150" t="n">
        <v>2025</v>
      </c>
      <c r="D1549" s="201" t="inlineStr">
        <is>
          <t>HVC</t>
        </is>
      </c>
      <c r="E1549" s="144" t="inlineStr">
        <is>
          <t>Especialistas</t>
        </is>
      </c>
      <c r="F1549" s="139" t="inlineStr">
        <is>
          <t>Assistencial</t>
        </is>
      </c>
      <c r="G1549" s="144" t="inlineStr">
        <is>
          <t>Unid Neurol - LPP previa</t>
        </is>
      </c>
      <c r="H1549" s="146" t="inlineStr">
        <is>
          <t>Concluído</t>
        </is>
      </c>
      <c r="I1549" s="144" t="inlineStr">
        <is>
          <t>Déborah</t>
        </is>
      </c>
    </row>
    <row r="1550" ht="25.5" customHeight="1">
      <c r="A1550" s="193" t="n">
        <v>45930</v>
      </c>
      <c r="B1550" s="145" t="inlineStr">
        <is>
          <t>Setembro</t>
        </is>
      </c>
      <c r="C1550" s="150" t="n">
        <v>2025</v>
      </c>
      <c r="D1550" s="201" t="inlineStr">
        <is>
          <t>HVC</t>
        </is>
      </c>
      <c r="E1550" s="144" t="inlineStr">
        <is>
          <t>Especialistas</t>
        </is>
      </c>
      <c r="F1550" s="139" t="inlineStr">
        <is>
          <t>Assistencial</t>
        </is>
      </c>
      <c r="G1550" s="144" t="inlineStr">
        <is>
          <t>CC - LP (tipo queimadura) em coxa E</t>
        </is>
      </c>
      <c r="H1550" s="146" t="inlineStr">
        <is>
          <t>Concluído</t>
        </is>
      </c>
      <c r="I1550" s="144" t="inlineStr">
        <is>
          <t>Déborah</t>
        </is>
      </c>
    </row>
    <row r="1551" ht="14.1" customHeight="1">
      <c r="A1551" s="193" t="n">
        <v>45930</v>
      </c>
      <c r="B1551" s="145" t="inlineStr">
        <is>
          <t>Setembro</t>
        </is>
      </c>
      <c r="C1551" s="150" t="n">
        <v>2025</v>
      </c>
      <c r="D1551" s="201" t="inlineStr">
        <is>
          <t>HVC</t>
        </is>
      </c>
      <c r="E1551" s="144" t="inlineStr">
        <is>
          <t>Especialistas</t>
        </is>
      </c>
      <c r="F1551" s="139" t="inlineStr">
        <is>
          <t>Assistencial</t>
        </is>
      </c>
      <c r="G1551" s="144" t="inlineStr">
        <is>
          <t>3°D - LPP sacral</t>
        </is>
      </c>
      <c r="H1551" s="146" t="inlineStr">
        <is>
          <t>Concluído</t>
        </is>
      </c>
      <c r="I1551" s="144" t="inlineStr">
        <is>
          <t>Déborah</t>
        </is>
      </c>
    </row>
    <row r="1552" ht="14.1" customHeight="1">
      <c r="A1552" s="193" t="n">
        <v>45930</v>
      </c>
      <c r="B1552" s="145" t="inlineStr">
        <is>
          <t>Setembro</t>
        </is>
      </c>
      <c r="C1552" s="150" t="n">
        <v>2025</v>
      </c>
      <c r="D1552" s="201" t="inlineStr">
        <is>
          <t>HVC</t>
        </is>
      </c>
      <c r="E1552" s="144" t="inlineStr">
        <is>
          <t>Especialistas</t>
        </is>
      </c>
      <c r="F1552" s="139" t="inlineStr">
        <is>
          <t>Assistencial</t>
        </is>
      </c>
      <c r="G1552" s="144" t="inlineStr">
        <is>
          <t>2°D - Skin Tears</t>
        </is>
      </c>
      <c r="H1552" s="146" t="inlineStr">
        <is>
          <t>Concluído</t>
        </is>
      </c>
      <c r="I1552" s="144" t="inlineStr">
        <is>
          <t>Déborah</t>
        </is>
      </c>
    </row>
    <row r="1553" ht="14.1" customHeight="1">
      <c r="A1553" s="193" t="n">
        <v>45930</v>
      </c>
      <c r="B1553" s="145" t="inlineStr">
        <is>
          <t>Setembro</t>
        </is>
      </c>
      <c r="C1553" s="150" t="n">
        <v>2025</v>
      </c>
      <c r="D1553" s="201" t="inlineStr">
        <is>
          <t>HVC</t>
        </is>
      </c>
      <c r="E1553" s="144" t="inlineStr">
        <is>
          <t>Especialistas</t>
        </is>
      </c>
      <c r="F1553" s="139" t="inlineStr">
        <is>
          <t>Assistencial</t>
        </is>
      </c>
      <c r="G1553" s="144" t="inlineStr">
        <is>
          <t>PS - AVP sem identificação</t>
        </is>
      </c>
      <c r="H1553" s="146" t="inlineStr">
        <is>
          <t>Concluído</t>
        </is>
      </c>
      <c r="I1553" s="144" t="inlineStr">
        <is>
          <t>Déborah</t>
        </is>
      </c>
    </row>
    <row r="1554" ht="14.1" customHeight="1">
      <c r="A1554" s="193" t="n">
        <v>45931</v>
      </c>
      <c r="B1554" s="145" t="inlineStr">
        <is>
          <t>Outubro</t>
        </is>
      </c>
      <c r="C1554" s="150" t="n">
        <v>2025</v>
      </c>
      <c r="D1554" s="201" t="inlineStr">
        <is>
          <t>HVC</t>
        </is>
      </c>
      <c r="E1554" s="144" t="inlineStr">
        <is>
          <t>Engenharia Clínica</t>
        </is>
      </c>
      <c r="F1554" s="141" t="inlineStr">
        <is>
          <t>Infra e Hotelaria</t>
        </is>
      </c>
      <c r="G1554" s="144" t="inlineStr">
        <is>
          <t>Falha do Robo Skywalker</t>
        </is>
      </c>
      <c r="H1554" s="146" t="inlineStr">
        <is>
          <t>Concluído</t>
        </is>
      </c>
      <c r="I1554" s="144" t="inlineStr">
        <is>
          <t>Victório</t>
        </is>
      </c>
    </row>
    <row r="1555" ht="14.1" customHeight="1">
      <c r="A1555" s="193" t="n">
        <v>45931</v>
      </c>
      <c r="B1555" s="145" t="inlineStr">
        <is>
          <t>Outubro</t>
        </is>
      </c>
      <c r="C1555" s="150" t="n">
        <v>2025</v>
      </c>
      <c r="D1555" s="201" t="inlineStr">
        <is>
          <t>HVC</t>
        </is>
      </c>
      <c r="E1555" s="144" t="inlineStr">
        <is>
          <t>Command Center</t>
        </is>
      </c>
      <c r="F1555" s="147" t="inlineStr">
        <is>
          <t>Fluxo do Paciente</t>
        </is>
      </c>
      <c r="G1555" s="144" t="inlineStr">
        <is>
          <t>332 Solicitou troca de leito</t>
        </is>
      </c>
      <c r="H1555" s="146" t="inlineStr">
        <is>
          <t>Concluído</t>
        </is>
      </c>
      <c r="I1555" s="144" t="inlineStr">
        <is>
          <t>Mariane</t>
        </is>
      </c>
    </row>
    <row r="1556" ht="38.1" customHeight="1">
      <c r="A1556" s="193" t="n">
        <v>45931</v>
      </c>
      <c r="B1556" s="145" t="inlineStr">
        <is>
          <t>Outubro</t>
        </is>
      </c>
      <c r="C1556" s="150" t="n">
        <v>2025</v>
      </c>
      <c r="D1556" s="201" t="inlineStr">
        <is>
          <t>HVC</t>
        </is>
      </c>
      <c r="E1556" s="144" t="inlineStr">
        <is>
          <t>Farmácia</t>
        </is>
      </c>
      <c r="F1556" s="139" t="inlineStr">
        <is>
          <t>Assistencial</t>
        </is>
      </c>
      <c r="G1556" s="144" t="inlineStr">
        <is>
          <t>1 Notificação sobre fracionamento incorreto de medicamento</t>
        </is>
      </c>
      <c r="H1556" s="146" t="inlineStr">
        <is>
          <t>Concluído</t>
        </is>
      </c>
      <c r="I1556" s="144" t="inlineStr">
        <is>
          <t>Thaís</t>
        </is>
      </c>
    </row>
    <row r="1557" ht="25.5" customHeight="1">
      <c r="A1557" s="193" t="n">
        <v>45931</v>
      </c>
      <c r="B1557" s="145" t="inlineStr">
        <is>
          <t>Outubro</t>
        </is>
      </c>
      <c r="C1557" s="150" t="n">
        <v>2025</v>
      </c>
      <c r="D1557" s="201" t="inlineStr">
        <is>
          <t>HVC</t>
        </is>
      </c>
      <c r="E1557" s="144" t="inlineStr">
        <is>
          <t>Farmácia</t>
        </is>
      </c>
      <c r="F1557" s="139" t="inlineStr">
        <is>
          <t>Assistencial</t>
        </is>
      </c>
      <c r="G1557" s="144" t="inlineStr">
        <is>
          <t>1 notificação sobre reconcialição medicamentosa</t>
        </is>
      </c>
      <c r="H1557" s="146" t="inlineStr">
        <is>
          <t>Concluído</t>
        </is>
      </c>
      <c r="I1557" s="144" t="inlineStr">
        <is>
          <t>Thaís</t>
        </is>
      </c>
    </row>
    <row r="1558" ht="25.5" customHeight="1">
      <c r="A1558" s="193" t="n">
        <v>45931</v>
      </c>
      <c r="B1558" s="145" t="inlineStr">
        <is>
          <t>Outubro</t>
        </is>
      </c>
      <c r="C1558" s="150" t="n">
        <v>2025</v>
      </c>
      <c r="D1558" s="201" t="inlineStr">
        <is>
          <t>HVC</t>
        </is>
      </c>
      <c r="E1558" s="144" t="inlineStr">
        <is>
          <t>Farmácia</t>
        </is>
      </c>
      <c r="F1558" s="139" t="inlineStr">
        <is>
          <t>Assistencial</t>
        </is>
      </c>
      <c r="G1558" s="144" t="inlineStr">
        <is>
          <t>1 notificação sobre entrega de medicação</t>
        </is>
      </c>
      <c r="H1558" s="146" t="inlineStr">
        <is>
          <t>Concluído</t>
        </is>
      </c>
      <c r="I1558" s="144" t="inlineStr">
        <is>
          <t>Thaís</t>
        </is>
      </c>
    </row>
    <row r="1559" ht="38.1" customHeight="1">
      <c r="A1559" s="193" t="n">
        <v>45931</v>
      </c>
      <c r="B1559" s="145" t="inlineStr">
        <is>
          <t>Outubro</t>
        </is>
      </c>
      <c r="C1559" s="150" t="n">
        <v>2025</v>
      </c>
      <c r="D1559" s="201" t="inlineStr">
        <is>
          <t>HVC</t>
        </is>
      </c>
      <c r="E1559" s="144" t="inlineStr">
        <is>
          <t>Farmácia</t>
        </is>
      </c>
      <c r="F1559" s="139" t="inlineStr">
        <is>
          <t>Assistencial</t>
        </is>
      </c>
      <c r="G1559" s="144" t="inlineStr">
        <is>
          <t>1 Notificação de fracionamento errado de medicação na PED cimeticona</t>
        </is>
      </c>
      <c r="H1559" s="146" t="inlineStr">
        <is>
          <t>Concluído</t>
        </is>
      </c>
      <c r="I1559" s="144" t="inlineStr">
        <is>
          <t>Thaís</t>
        </is>
      </c>
    </row>
    <row r="1560" ht="25.5" customHeight="1">
      <c r="A1560" s="193" t="n">
        <v>45931</v>
      </c>
      <c r="B1560" s="145" t="inlineStr">
        <is>
          <t>Outubro</t>
        </is>
      </c>
      <c r="C1560" s="150" t="n">
        <v>2025</v>
      </c>
      <c r="D1560" s="201" t="inlineStr">
        <is>
          <t>HVC</t>
        </is>
      </c>
      <c r="E1560" s="144" t="inlineStr">
        <is>
          <t>Manutenção</t>
        </is>
      </c>
      <c r="F1560" s="141" t="inlineStr">
        <is>
          <t>Infra e Hotelaria</t>
        </is>
      </c>
      <c r="G1560" s="144" t="inlineStr">
        <is>
          <t>Sala 3 do CC bloqueada por rompimento da sempertina</t>
        </is>
      </c>
      <c r="H1560" s="146" t="inlineStr">
        <is>
          <t>Concluído</t>
        </is>
      </c>
      <c r="I1560" s="144" t="inlineStr">
        <is>
          <t>Alan</t>
        </is>
      </c>
    </row>
    <row r="1561" ht="14.1" customHeight="1">
      <c r="A1561" s="193" t="n">
        <v>45931</v>
      </c>
      <c r="B1561" s="145" t="inlineStr">
        <is>
          <t>Outubro</t>
        </is>
      </c>
      <c r="C1561" s="150" t="n">
        <v>2025</v>
      </c>
      <c r="D1561" s="201" t="inlineStr">
        <is>
          <t>HVC</t>
        </is>
      </c>
      <c r="E1561" s="144" t="inlineStr">
        <is>
          <t>Manutenção</t>
        </is>
      </c>
      <c r="F1561" s="141" t="inlineStr">
        <is>
          <t>Infra e Hotelaria</t>
        </is>
      </c>
      <c r="G1561" s="144" t="inlineStr">
        <is>
          <t>806 Bloqueado</t>
        </is>
      </c>
      <c r="H1561" s="146" t="inlineStr">
        <is>
          <t>Concluído</t>
        </is>
      </c>
      <c r="I1561" s="144" t="inlineStr">
        <is>
          <t>Alan</t>
        </is>
      </c>
    </row>
    <row r="1562" ht="63" customHeight="1">
      <c r="A1562" s="193" t="n">
        <v>45931</v>
      </c>
      <c r="B1562" s="145" t="inlineStr">
        <is>
          <t>Outubro</t>
        </is>
      </c>
      <c r="C1562" s="150" t="n">
        <v>2025</v>
      </c>
      <c r="D1562" s="201" t="inlineStr">
        <is>
          <t>HVC</t>
        </is>
      </c>
      <c r="E1562" s="144" t="inlineStr">
        <is>
          <t>Enfermagem Qualidade</t>
        </is>
      </c>
      <c r="F1562" s="139" t="inlineStr">
        <is>
          <t>Assistencial</t>
        </is>
      </c>
      <c r="G1562" s="148" t="inlineStr">
        <is>
          <t>- liberado leito no 8ºD mas a acomodação estava bloqueada para manutenção. Disponibilizado leito no 2ºD mas não comunicaram para o setor</t>
        </is>
      </c>
      <c r="H1562" s="146" t="inlineStr">
        <is>
          <t>Concluído</t>
        </is>
      </c>
      <c r="I1562" s="144" t="inlineStr">
        <is>
          <t>Thalita</t>
        </is>
      </c>
    </row>
    <row r="1563" ht="63" customHeight="1">
      <c r="A1563" s="193" t="n">
        <v>45931</v>
      </c>
      <c r="B1563" s="145" t="inlineStr">
        <is>
          <t>Outubro</t>
        </is>
      </c>
      <c r="C1563" s="150" t="n">
        <v>2025</v>
      </c>
      <c r="D1563" s="201" t="inlineStr">
        <is>
          <t>HVC</t>
        </is>
      </c>
      <c r="E1563" s="144" t="inlineStr">
        <is>
          <t>Enfermagem Qualidade</t>
        </is>
      </c>
      <c r="F1563" s="139" t="inlineStr">
        <is>
          <t>Assistencial</t>
        </is>
      </c>
      <c r="G1563" s="148" t="inlineStr">
        <is>
          <t>- solicitado alta para o paciente mas quando o mensageiro chegaram ao setor o paciente ainda estava de AVP - pediatria e 2ºD</t>
        </is>
      </c>
      <c r="H1563" s="146" t="inlineStr">
        <is>
          <t>Concluído</t>
        </is>
      </c>
      <c r="I1563" s="144" t="inlineStr">
        <is>
          <t>Thalita</t>
        </is>
      </c>
    </row>
    <row r="1564" ht="25.5" customHeight="1">
      <c r="A1564" s="193" t="n">
        <v>45931</v>
      </c>
      <c r="B1564" s="145" t="inlineStr">
        <is>
          <t>Outubro</t>
        </is>
      </c>
      <c r="C1564" s="150" t="n">
        <v>2025</v>
      </c>
      <c r="D1564" s="201" t="inlineStr">
        <is>
          <t>HVC</t>
        </is>
      </c>
      <c r="E1564" s="144" t="inlineStr">
        <is>
          <t>Enfermagem Qualidade</t>
        </is>
      </c>
      <c r="F1564" s="139" t="inlineStr">
        <is>
          <t>Assistencial</t>
        </is>
      </c>
      <c r="G1564" s="148" t="inlineStr">
        <is>
          <t>- falha na entrega de materiais e medicamentos</t>
        </is>
      </c>
      <c r="H1564" s="146" t="inlineStr">
        <is>
          <t>Concluído</t>
        </is>
      </c>
      <c r="I1564" s="144" t="inlineStr">
        <is>
          <t>Thalita</t>
        </is>
      </c>
    </row>
    <row r="1565" ht="25.5" customHeight="1">
      <c r="A1565" s="193" t="n">
        <v>45931</v>
      </c>
      <c r="B1565" s="145" t="inlineStr">
        <is>
          <t>Outubro</t>
        </is>
      </c>
      <c r="C1565" s="150" t="n">
        <v>2025</v>
      </c>
      <c r="D1565" s="201" t="inlineStr">
        <is>
          <t>HVC</t>
        </is>
      </c>
      <c r="E1565" s="144" t="inlineStr">
        <is>
          <t>Enfermagem Qualidade</t>
        </is>
      </c>
      <c r="F1565" s="139" t="inlineStr">
        <is>
          <t>Assistencial</t>
        </is>
      </c>
      <c r="G1565" s="148" t="inlineStr">
        <is>
          <t>- reconciliação medicamentosa - semi, UTI A e ala</t>
        </is>
      </c>
      <c r="H1565" s="146" t="inlineStr">
        <is>
          <t>Concluído</t>
        </is>
      </c>
      <c r="I1565" s="144" t="inlineStr">
        <is>
          <t>Thalita</t>
        </is>
      </c>
    </row>
    <row r="1566" ht="38.1" customHeight="1">
      <c r="A1566" s="193" t="n">
        <v>45931</v>
      </c>
      <c r="B1566" s="145" t="inlineStr">
        <is>
          <t>Outubro</t>
        </is>
      </c>
      <c r="C1566" s="150" t="n">
        <v>2025</v>
      </c>
      <c r="D1566" s="201" t="inlineStr">
        <is>
          <t>HVC</t>
        </is>
      </c>
      <c r="E1566" s="144" t="inlineStr">
        <is>
          <t>Enfermagem Qualidade</t>
        </is>
      </c>
      <c r="F1566" s="139" t="inlineStr">
        <is>
          <t>Assistencial</t>
        </is>
      </c>
      <c r="G1566" s="148" t="inlineStr">
        <is>
          <t>- exame não coletado no intraoperatorio (PTH) - coletado na ala</t>
        </is>
      </c>
      <c r="H1566" s="146" t="inlineStr">
        <is>
          <t>Concluído</t>
        </is>
      </c>
      <c r="I1566" s="144" t="inlineStr">
        <is>
          <t>Thalita</t>
        </is>
      </c>
    </row>
    <row r="1567" ht="25.5" customHeight="1">
      <c r="A1567" s="193" t="n">
        <v>45931</v>
      </c>
      <c r="B1567" s="145" t="inlineStr">
        <is>
          <t>Outubro</t>
        </is>
      </c>
      <c r="C1567" s="150" t="n">
        <v>2025</v>
      </c>
      <c r="D1567" s="201" t="inlineStr">
        <is>
          <t>HVC</t>
        </is>
      </c>
      <c r="E1567" s="144" t="inlineStr">
        <is>
          <t>Enfermagem Qualidade</t>
        </is>
      </c>
      <c r="F1567" s="139" t="inlineStr">
        <is>
          <t>Assistencial</t>
        </is>
      </c>
      <c r="G1567" s="148" t="inlineStr">
        <is>
          <t>- dispensação de simeticona em dose errada para UTI ped</t>
        </is>
      </c>
      <c r="H1567" s="146" t="inlineStr">
        <is>
          <t>Concluído</t>
        </is>
      </c>
      <c r="I1567" s="144" t="inlineStr">
        <is>
          <t>Thalita</t>
        </is>
      </c>
    </row>
    <row r="1568" ht="25.5" customHeight="1">
      <c r="A1568" s="193" t="n">
        <v>45932</v>
      </c>
      <c r="B1568" s="145" t="inlineStr">
        <is>
          <t>Outubro</t>
        </is>
      </c>
      <c r="C1568" s="150" t="n">
        <v>2025</v>
      </c>
      <c r="D1568" s="201" t="inlineStr">
        <is>
          <t>HVC</t>
        </is>
      </c>
      <c r="E1568" s="144" t="inlineStr">
        <is>
          <t>Farmácia</t>
        </is>
      </c>
      <c r="F1568" s="139" t="inlineStr">
        <is>
          <t>Assistencial</t>
        </is>
      </c>
      <c r="G1568" s="144" t="inlineStr">
        <is>
          <t>Notificações duplicidade de prescrições de medicações</t>
        </is>
      </c>
      <c r="H1568" s="146" t="inlineStr">
        <is>
          <t>Concluído</t>
        </is>
      </c>
      <c r="I1568" s="144" t="inlineStr">
        <is>
          <t>Thaís</t>
        </is>
      </c>
    </row>
    <row r="1569" ht="38.1" customHeight="1">
      <c r="A1569" s="193" t="n">
        <v>45932</v>
      </c>
      <c r="B1569" s="145" t="inlineStr">
        <is>
          <t>Outubro</t>
        </is>
      </c>
      <c r="C1569" s="150" t="n">
        <v>2025</v>
      </c>
      <c r="D1569" s="201" t="inlineStr">
        <is>
          <t>HVC</t>
        </is>
      </c>
      <c r="E1569" s="144" t="inlineStr">
        <is>
          <t>Farmácia</t>
        </is>
      </c>
      <c r="F1569" s="139" t="inlineStr">
        <is>
          <t>Assistencial</t>
        </is>
      </c>
      <c r="G1569" s="144" t="inlineStr">
        <is>
          <t>Foi pontuado sobre Medicamentos nos Quartos dos pacientes</t>
        </is>
      </c>
      <c r="H1569" s="146" t="inlineStr">
        <is>
          <t>Concluído</t>
        </is>
      </c>
      <c r="I1569" s="144" t="inlineStr">
        <is>
          <t>Thaís</t>
        </is>
      </c>
    </row>
    <row r="1570" ht="25.5" customHeight="1">
      <c r="A1570" s="193" t="n">
        <v>45932</v>
      </c>
      <c r="B1570" s="145" t="inlineStr">
        <is>
          <t>Outubro</t>
        </is>
      </c>
      <c r="C1570" s="150" t="n">
        <v>2025</v>
      </c>
      <c r="D1570" s="201" t="inlineStr">
        <is>
          <t>HVC</t>
        </is>
      </c>
      <c r="E1570" s="144" t="inlineStr">
        <is>
          <t>Engenharia Clínica</t>
        </is>
      </c>
      <c r="F1570" s="141" t="inlineStr">
        <is>
          <t>Infra e Hotelaria</t>
        </is>
      </c>
      <c r="G1570" s="144" t="inlineStr">
        <is>
          <t>SkyWalker novamente deu problema no funcionamento</t>
        </is>
      </c>
      <c r="H1570" s="146" t="inlineStr">
        <is>
          <t>Concluído</t>
        </is>
      </c>
      <c r="I1570" s="144" t="inlineStr">
        <is>
          <t>Victório</t>
        </is>
      </c>
    </row>
    <row r="1571" ht="25.5" customHeight="1">
      <c r="A1571" s="193" t="n">
        <v>45932</v>
      </c>
      <c r="B1571" s="145" t="inlineStr">
        <is>
          <t>Outubro</t>
        </is>
      </c>
      <c r="C1571" s="150" t="n">
        <v>2025</v>
      </c>
      <c r="D1571" s="201" t="inlineStr">
        <is>
          <t>HVC</t>
        </is>
      </c>
      <c r="E1571" s="144" t="inlineStr">
        <is>
          <t>Engenharia Clínica</t>
        </is>
      </c>
      <c r="F1571" s="141" t="inlineStr">
        <is>
          <t>Infra e Hotelaria</t>
        </is>
      </c>
      <c r="G1571" s="144" t="inlineStr">
        <is>
          <t>Monitor de anestesia está com problemas</t>
        </is>
      </c>
      <c r="H1571" s="146" t="inlineStr">
        <is>
          <t>Concluído</t>
        </is>
      </c>
      <c r="I1571" s="144" t="inlineStr">
        <is>
          <t>Victório</t>
        </is>
      </c>
    </row>
    <row r="1572" ht="25.5" customHeight="1">
      <c r="A1572" s="193" t="n">
        <v>45932</v>
      </c>
      <c r="B1572" s="145" t="inlineStr">
        <is>
          <t>Outubro</t>
        </is>
      </c>
      <c r="C1572" s="150" t="n">
        <v>2025</v>
      </c>
      <c r="D1572" s="201" t="inlineStr">
        <is>
          <t>HVC</t>
        </is>
      </c>
      <c r="E1572" s="144" t="inlineStr">
        <is>
          <t>Enfermagem Qualidade</t>
        </is>
      </c>
      <c r="F1572" s="139" t="inlineStr">
        <is>
          <t>Assistencial</t>
        </is>
      </c>
      <c r="G1572" s="144" t="inlineStr">
        <is>
          <t>Falta de preenchimento check de transferência segura</t>
        </is>
      </c>
      <c r="H1572" s="146" t="inlineStr">
        <is>
          <t>Concluído</t>
        </is>
      </c>
      <c r="I1572" s="144" t="inlineStr">
        <is>
          <t>Thalita</t>
        </is>
      </c>
    </row>
    <row r="1573" ht="25.5" customHeight="1">
      <c r="A1573" s="193" t="n">
        <v>45932</v>
      </c>
      <c r="B1573" s="145" t="inlineStr">
        <is>
          <t>Outubro</t>
        </is>
      </c>
      <c r="C1573" s="150" t="n">
        <v>2025</v>
      </c>
      <c r="D1573" s="201" t="inlineStr">
        <is>
          <t>HVC</t>
        </is>
      </c>
      <c r="E1573" s="144" t="inlineStr">
        <is>
          <t>Enfermagem Pronto Socorro</t>
        </is>
      </c>
      <c r="F1573" s="139" t="inlineStr">
        <is>
          <t>Assistencial</t>
        </is>
      </c>
      <c r="G1573" s="144" t="inlineStr">
        <is>
          <t>Melhorias do Codigo Rosa e Alto falante no Casarão</t>
        </is>
      </c>
      <c r="H1573" s="146" t="inlineStr">
        <is>
          <t>Concluído</t>
        </is>
      </c>
      <c r="I1573" s="144" t="inlineStr">
        <is>
          <t>Bianca</t>
        </is>
      </c>
    </row>
    <row r="1574" ht="50.45" customHeight="1">
      <c r="A1574" s="193" t="n">
        <v>45932</v>
      </c>
      <c r="B1574" s="145" t="inlineStr">
        <is>
          <t>Outubro</t>
        </is>
      </c>
      <c r="C1574" s="150" t="n">
        <v>2025</v>
      </c>
      <c r="D1574" s="201" t="inlineStr">
        <is>
          <t>CSC</t>
        </is>
      </c>
      <c r="E1574" s="144" t="inlineStr">
        <is>
          <t>Command Center</t>
        </is>
      </c>
      <c r="F1574" s="147" t="inlineStr">
        <is>
          <t>Fluxo do Paciente</t>
        </is>
      </c>
      <c r="G1574" s="144" t="inlineStr">
        <is>
          <t>Paciente transferida do Vera para Casa pontuou sobre insatisfação no processo e dados da paciente</t>
        </is>
      </c>
      <c r="H1574" s="146" t="inlineStr">
        <is>
          <t>Concluído</t>
        </is>
      </c>
      <c r="I1574" s="144" t="inlineStr">
        <is>
          <t>Mariane</t>
        </is>
      </c>
    </row>
    <row r="1575" ht="25.5" customHeight="1">
      <c r="A1575" s="193" t="n">
        <v>45932</v>
      </c>
      <c r="B1575" s="145" t="inlineStr">
        <is>
          <t>Outubro</t>
        </is>
      </c>
      <c r="C1575" s="150" t="n">
        <v>2025</v>
      </c>
      <c r="D1575" s="201" t="inlineStr">
        <is>
          <t>CSC</t>
        </is>
      </c>
      <c r="E1575" s="144" t="inlineStr">
        <is>
          <t>Operações</t>
        </is>
      </c>
      <c r="F1575" s="141" t="inlineStr">
        <is>
          <t>Infra e Hotelaria</t>
        </is>
      </c>
      <c r="G1575" s="144" t="inlineStr">
        <is>
          <t>3 Notificações de entrada de moradores de Rua</t>
        </is>
      </c>
      <c r="H1575" s="146" t="inlineStr">
        <is>
          <t>Concluído</t>
        </is>
      </c>
      <c r="I1575" s="144" t="inlineStr">
        <is>
          <t>Rosicleide</t>
        </is>
      </c>
    </row>
    <row r="1576" ht="14.1" customHeight="1">
      <c r="A1576" s="193" t="n">
        <v>45932</v>
      </c>
      <c r="B1576" s="145" t="inlineStr">
        <is>
          <t>Outubro</t>
        </is>
      </c>
      <c r="C1576" s="150" t="n">
        <v>2025</v>
      </c>
      <c r="D1576" s="201" t="inlineStr">
        <is>
          <t>HVC</t>
        </is>
      </c>
      <c r="E1576" s="144" t="inlineStr">
        <is>
          <t>Enfermagem Qualidade</t>
        </is>
      </c>
      <c r="F1576" s="139" t="inlineStr">
        <is>
          <t>Assistencial</t>
        </is>
      </c>
      <c r="G1576" s="144" t="inlineStr">
        <is>
          <t>dose de simeticona UTI ped</t>
        </is>
      </c>
      <c r="H1576" s="146" t="inlineStr">
        <is>
          <t>Concluído</t>
        </is>
      </c>
      <c r="I1576" s="144" t="inlineStr">
        <is>
          <t>Thalita</t>
        </is>
      </c>
    </row>
    <row r="1577" ht="50.45" customHeight="1">
      <c r="A1577" s="193" t="n">
        <v>45932</v>
      </c>
      <c r="B1577" s="145" t="inlineStr">
        <is>
          <t>Outubro</t>
        </is>
      </c>
      <c r="C1577" s="150" t="n">
        <v>2025</v>
      </c>
      <c r="D1577" s="201" t="inlineStr">
        <is>
          <t>HVC</t>
        </is>
      </c>
      <c r="E1577" s="144" t="inlineStr">
        <is>
          <t>Enfermagem Qualidade</t>
        </is>
      </c>
      <c r="F1577" s="139" t="inlineStr">
        <is>
          <t>Assistencial</t>
        </is>
      </c>
      <c r="G1577" s="144" t="inlineStr">
        <is>
          <t>medicações complementares no quarto, sem seguir o processo institucionar de guarda - semi e 3ºD</t>
        </is>
      </c>
      <c r="H1577" s="146" t="inlineStr">
        <is>
          <t>Concluído</t>
        </is>
      </c>
      <c r="I1577" s="144" t="inlineStr">
        <is>
          <t>Thalita</t>
        </is>
      </c>
    </row>
    <row r="1578" ht="14.1" customHeight="1">
      <c r="A1578" s="193" t="n">
        <v>45932</v>
      </c>
      <c r="B1578" s="145" t="inlineStr">
        <is>
          <t>Outubro</t>
        </is>
      </c>
      <c r="C1578" s="150" t="n">
        <v>2025</v>
      </c>
      <c r="D1578" s="201" t="inlineStr">
        <is>
          <t>HVC</t>
        </is>
      </c>
      <c r="E1578" s="144" t="inlineStr">
        <is>
          <t>Enfermagem Qualidade</t>
        </is>
      </c>
      <c r="F1578" s="139" t="inlineStr">
        <is>
          <t>Assistencial</t>
        </is>
      </c>
      <c r="G1578" s="144" t="inlineStr">
        <is>
          <t>presença de vetores 429 e 202</t>
        </is>
      </c>
      <c r="H1578" s="146" t="inlineStr">
        <is>
          <t>Concluído</t>
        </is>
      </c>
      <c r="I1578" s="144" t="inlineStr">
        <is>
          <t>Thalita</t>
        </is>
      </c>
    </row>
    <row r="1579" ht="38.1" customHeight="1">
      <c r="A1579" s="193" t="n">
        <v>45932</v>
      </c>
      <c r="B1579" s="145" t="inlineStr">
        <is>
          <t>Outubro</t>
        </is>
      </c>
      <c r="C1579" s="150" t="n">
        <v>2025</v>
      </c>
      <c r="D1579" s="201" t="inlineStr">
        <is>
          <t>HVC</t>
        </is>
      </c>
      <c r="E1579" s="144" t="inlineStr">
        <is>
          <t>Enfermagem Qualidade</t>
        </is>
      </c>
      <c r="F1579" s="139" t="inlineStr">
        <is>
          <t>Assistencial</t>
        </is>
      </c>
      <c r="G1579" s="144" t="inlineStr">
        <is>
          <t>paciente encontrou um AVP com maxzero grudado no lençol limpo - 4ºD</t>
        </is>
      </c>
      <c r="H1579" s="146" t="inlineStr">
        <is>
          <t>Concluído</t>
        </is>
      </c>
      <c r="I1579" s="144" t="inlineStr">
        <is>
          <t>Thalita</t>
        </is>
      </c>
    </row>
    <row r="1580" ht="38.1" customHeight="1">
      <c r="A1580" s="193" t="n">
        <v>45932</v>
      </c>
      <c r="B1580" s="145" t="inlineStr">
        <is>
          <t>Outubro</t>
        </is>
      </c>
      <c r="C1580" s="150" t="n">
        <v>2025</v>
      </c>
      <c r="D1580" s="201" t="inlineStr">
        <is>
          <t>HVC</t>
        </is>
      </c>
      <c r="E1580" s="144" t="inlineStr">
        <is>
          <t>Enfermagem Qualidade</t>
        </is>
      </c>
      <c r="F1580" s="139" t="inlineStr">
        <is>
          <t>Assistencial</t>
        </is>
      </c>
      <c r="G1580" s="144" t="inlineStr">
        <is>
          <t>falta do preenchimento do check list de remoção segura - PS</t>
        </is>
      </c>
      <c r="H1580" s="146" t="inlineStr">
        <is>
          <t>Concluído</t>
        </is>
      </c>
      <c r="I1580" s="144" t="inlineStr">
        <is>
          <t>Thalita</t>
        </is>
      </c>
    </row>
    <row r="1581" ht="14.1" customHeight="1">
      <c r="A1581" s="193" t="n">
        <v>45932</v>
      </c>
      <c r="B1581" s="145" t="inlineStr">
        <is>
          <t>Outubro</t>
        </is>
      </c>
      <c r="C1581" s="150" t="n">
        <v>2025</v>
      </c>
      <c r="D1581" s="201" t="inlineStr">
        <is>
          <t>HVC</t>
        </is>
      </c>
      <c r="E1581" s="144" t="inlineStr">
        <is>
          <t>Enfermagem Qualidade</t>
        </is>
      </c>
      <c r="F1581" s="139" t="inlineStr">
        <is>
          <t>Assistencial</t>
        </is>
      </c>
      <c r="G1581" s="144" t="inlineStr">
        <is>
          <t>identificação de prontuario</t>
        </is>
      </c>
      <c r="H1581" s="146" t="inlineStr">
        <is>
          <t>Concluído</t>
        </is>
      </c>
      <c r="I1581" s="144" t="inlineStr">
        <is>
          <t>Thalita</t>
        </is>
      </c>
    </row>
    <row r="1582" ht="38.1" customHeight="1">
      <c r="A1582" s="193" t="n">
        <v>45932</v>
      </c>
      <c r="B1582" s="145" t="inlineStr">
        <is>
          <t>Outubro</t>
        </is>
      </c>
      <c r="C1582" s="150" t="n">
        <v>2025</v>
      </c>
      <c r="D1582" s="201" t="inlineStr">
        <is>
          <t>HVC</t>
        </is>
      </c>
      <c r="E1582" s="144" t="inlineStr">
        <is>
          <t>Especialistas</t>
        </is>
      </c>
      <c r="F1582" s="139" t="inlineStr">
        <is>
          <t>Assistencial</t>
        </is>
      </c>
      <c r="G1582" s="144" t="inlineStr">
        <is>
          <t>UTI Ped - mais de 5 tentativas de AVP/ Imagem- Extravazamento de contraste</t>
        </is>
      </c>
      <c r="H1582" s="146" t="inlineStr">
        <is>
          <t>Concluído</t>
        </is>
      </c>
      <c r="I1582" s="144" t="inlineStr">
        <is>
          <t>Ana Zubieta</t>
        </is>
      </c>
    </row>
    <row r="1583" ht="25.5" customHeight="1">
      <c r="A1583" s="193" t="n">
        <v>45933</v>
      </c>
      <c r="B1583" s="145" t="inlineStr">
        <is>
          <t>Outubro</t>
        </is>
      </c>
      <c r="C1583" s="150" t="n">
        <v>2025</v>
      </c>
      <c r="D1583" s="201" t="inlineStr">
        <is>
          <t>HVC</t>
        </is>
      </c>
      <c r="E1583" s="144" t="inlineStr">
        <is>
          <t>Farmácia</t>
        </is>
      </c>
      <c r="F1583" s="139" t="inlineStr">
        <is>
          <t>Assistencial</t>
        </is>
      </c>
      <c r="G1583" s="144" t="inlineStr">
        <is>
          <t>1 notificação de falta de simeticona</t>
        </is>
      </c>
      <c r="H1583" s="146" t="inlineStr">
        <is>
          <t>Concluído</t>
        </is>
      </c>
      <c r="I1583" s="144" t="inlineStr">
        <is>
          <t>Thaís</t>
        </is>
      </c>
    </row>
    <row r="1584" ht="25.5" customHeight="1">
      <c r="A1584" s="193" t="n">
        <v>45933</v>
      </c>
      <c r="B1584" s="145" t="inlineStr">
        <is>
          <t>Outubro</t>
        </is>
      </c>
      <c r="C1584" s="150" t="n">
        <v>2025</v>
      </c>
      <c r="D1584" s="201" t="inlineStr">
        <is>
          <t>HVC</t>
        </is>
      </c>
      <c r="E1584" s="144" t="inlineStr">
        <is>
          <t>Farmácia</t>
        </is>
      </c>
      <c r="F1584" s="139" t="inlineStr">
        <is>
          <t>Assistencial</t>
        </is>
      </c>
      <c r="G1584" s="144" t="inlineStr">
        <is>
          <t>Rever reconcialiação medicamentosa 4 notificações</t>
        </is>
      </c>
      <c r="H1584" s="146" t="inlineStr">
        <is>
          <t>Concluído</t>
        </is>
      </c>
      <c r="I1584" s="144" t="inlineStr">
        <is>
          <t>Thaís</t>
        </is>
      </c>
    </row>
    <row r="1585" ht="25.5" customHeight="1">
      <c r="A1585" s="193" t="n">
        <v>45933</v>
      </c>
      <c r="B1585" s="145" t="inlineStr">
        <is>
          <t>Outubro</t>
        </is>
      </c>
      <c r="C1585" s="150" t="n">
        <v>2025</v>
      </c>
      <c r="D1585" s="201" t="inlineStr">
        <is>
          <t>HVC</t>
        </is>
      </c>
      <c r="E1585" s="144" t="inlineStr">
        <is>
          <t>Engenharia Clínica</t>
        </is>
      </c>
      <c r="F1585" s="141" t="inlineStr">
        <is>
          <t>Infra e Hotelaria</t>
        </is>
      </c>
      <c r="G1585" s="144" t="inlineStr">
        <is>
          <t>Monitor de anestesia continua parado</t>
        </is>
      </c>
      <c r="H1585" s="146" t="inlineStr">
        <is>
          <t>Concluído</t>
        </is>
      </c>
      <c r="I1585" s="144" t="inlineStr">
        <is>
          <t>Victório</t>
        </is>
      </c>
    </row>
    <row r="1586" ht="25.5" customHeight="1">
      <c r="A1586" s="193" t="n">
        <v>45936</v>
      </c>
      <c r="B1586" s="145" t="inlineStr">
        <is>
          <t>Outubro</t>
        </is>
      </c>
      <c r="C1586" s="150" t="n">
        <v>2025</v>
      </c>
      <c r="D1586" s="201" t="inlineStr">
        <is>
          <t>HVC</t>
        </is>
      </c>
      <c r="E1586" s="144" t="inlineStr">
        <is>
          <t>OPME</t>
        </is>
      </c>
      <c r="F1586" s="139" t="inlineStr">
        <is>
          <t>Assistencial</t>
        </is>
      </c>
      <c r="G1586" s="144" t="inlineStr">
        <is>
          <t>Falta de Material de OPME durante final de semana</t>
        </is>
      </c>
      <c r="H1586" s="146" t="inlineStr">
        <is>
          <t>Concluído</t>
        </is>
      </c>
      <c r="I1586" s="144" t="inlineStr">
        <is>
          <t>Adriana</t>
        </is>
      </c>
    </row>
    <row r="1587" ht="50.45" customHeight="1">
      <c r="A1587" s="193" t="n">
        <v>45936</v>
      </c>
      <c r="B1587" s="145" t="inlineStr">
        <is>
          <t>Outubro</t>
        </is>
      </c>
      <c r="C1587" s="150" t="n">
        <v>2025</v>
      </c>
      <c r="D1587" s="201" t="inlineStr">
        <is>
          <t>HVC</t>
        </is>
      </c>
      <c r="E1587" s="144" t="inlineStr">
        <is>
          <t>Farmácia</t>
        </is>
      </c>
      <c r="F1587" s="139" t="inlineStr">
        <is>
          <t>Assistencial</t>
        </is>
      </c>
      <c r="G1587" s="144" t="inlineStr">
        <is>
          <t>Impacto na entrega de de tiras perante a pedidos de desligamentos e pacientes afastados por atestado</t>
        </is>
      </c>
      <c r="H1587" s="146" t="inlineStr">
        <is>
          <t>Concluído</t>
        </is>
      </c>
      <c r="I1587" s="144" t="inlineStr">
        <is>
          <t>Thaís</t>
        </is>
      </c>
    </row>
    <row r="1588" ht="50.45" customHeight="1">
      <c r="A1588" s="193" t="n">
        <v>45936</v>
      </c>
      <c r="B1588" s="145" t="inlineStr">
        <is>
          <t>Outubro</t>
        </is>
      </c>
      <c r="C1588" s="150" t="n">
        <v>2025</v>
      </c>
      <c r="D1588" s="201" t="inlineStr">
        <is>
          <t>HVC</t>
        </is>
      </c>
      <c r="E1588" s="144" t="inlineStr">
        <is>
          <t>Farmácia</t>
        </is>
      </c>
      <c r="F1588" s="139" t="inlineStr">
        <is>
          <t>Assistencial</t>
        </is>
      </c>
      <c r="G1588" s="144" t="inlineStr">
        <is>
          <t>1 Notificação sobre conduta da equipe de enfermagem solicitando medicamentos na farmácia</t>
        </is>
      </c>
      <c r="H1588" s="146" t="inlineStr">
        <is>
          <t>Concluído</t>
        </is>
      </c>
      <c r="I1588" s="144" t="inlineStr">
        <is>
          <t>Thaís</t>
        </is>
      </c>
    </row>
    <row r="1589" ht="14.1" customHeight="1">
      <c r="A1589" s="193" t="n">
        <v>45936</v>
      </c>
      <c r="B1589" s="145" t="inlineStr">
        <is>
          <t>Outubro</t>
        </is>
      </c>
      <c r="C1589" s="150" t="n">
        <v>2025</v>
      </c>
      <c r="D1589" s="201" t="inlineStr">
        <is>
          <t>HVC</t>
        </is>
      </c>
      <c r="E1589" s="144" t="inlineStr">
        <is>
          <t>Engenharia Clínica</t>
        </is>
      </c>
      <c r="F1589" s="141" t="inlineStr">
        <is>
          <t>Infra e Hotelaria</t>
        </is>
      </c>
      <c r="G1589" s="144" t="inlineStr">
        <is>
          <t>RM Parada GE2</t>
        </is>
      </c>
      <c r="H1589" s="146" t="inlineStr">
        <is>
          <t>Concluído</t>
        </is>
      </c>
      <c r="I1589" s="144" t="inlineStr">
        <is>
          <t>Victório</t>
        </is>
      </c>
    </row>
    <row r="1590" ht="38.1" customHeight="1">
      <c r="A1590" s="193" t="n">
        <v>45936</v>
      </c>
      <c r="B1590" s="145" t="inlineStr">
        <is>
          <t>Outubro</t>
        </is>
      </c>
      <c r="C1590" s="150" t="n">
        <v>2025</v>
      </c>
      <c r="D1590" s="201" t="inlineStr">
        <is>
          <t>CSC</t>
        </is>
      </c>
      <c r="E1590" s="144" t="inlineStr">
        <is>
          <t>Recepção</t>
        </is>
      </c>
      <c r="F1590" s="147" t="inlineStr">
        <is>
          <t>Fluxo do Paciente</t>
        </is>
      </c>
      <c r="G1590" s="144" t="inlineStr">
        <is>
          <t>Processo de Pronto socorro Gerando queixas, e falta de comunicação no processo novo</t>
        </is>
      </c>
      <c r="H1590" s="146" t="inlineStr">
        <is>
          <t>Concluído</t>
        </is>
      </c>
      <c r="I1590" s="144" t="inlineStr">
        <is>
          <t>Rosicleide</t>
        </is>
      </c>
    </row>
    <row r="1591" ht="25.5" customHeight="1">
      <c r="A1591" s="193" t="n">
        <v>45936</v>
      </c>
      <c r="B1591" s="145" t="inlineStr">
        <is>
          <t>Outubro</t>
        </is>
      </c>
      <c r="C1591" s="150" t="n">
        <v>2025</v>
      </c>
      <c r="D1591" s="201" t="inlineStr">
        <is>
          <t>HVC</t>
        </is>
      </c>
      <c r="E1591" s="144" t="inlineStr">
        <is>
          <t>Enfermagem Qualidade</t>
        </is>
      </c>
      <c r="F1591" s="139" t="inlineStr">
        <is>
          <t>Assistencial</t>
        </is>
      </c>
      <c r="G1591" s="148" t="inlineStr">
        <is>
          <t>- dispensário com falta de materiais e medicamentos</t>
        </is>
      </c>
      <c r="H1591" s="146" t="inlineStr">
        <is>
          <t>Concluído</t>
        </is>
      </c>
      <c r="I1591" s="144" t="inlineStr">
        <is>
          <t>Thalita</t>
        </is>
      </c>
    </row>
    <row r="1592" ht="25.5" customHeight="1">
      <c r="A1592" s="193" t="n">
        <v>45936</v>
      </c>
      <c r="B1592" s="145" t="inlineStr">
        <is>
          <t>Outubro</t>
        </is>
      </c>
      <c r="C1592" s="150" t="n">
        <v>2025</v>
      </c>
      <c r="D1592" s="201" t="inlineStr">
        <is>
          <t>HVC</t>
        </is>
      </c>
      <c r="E1592" s="144" t="inlineStr">
        <is>
          <t>Enfermagem Qualidade</t>
        </is>
      </c>
      <c r="F1592" s="139" t="inlineStr">
        <is>
          <t>Assistencial</t>
        </is>
      </c>
      <c r="G1592" s="148" t="inlineStr">
        <is>
          <t>- CO - inicio do procedimento sem médico auxiliar em sala</t>
        </is>
      </c>
      <c r="H1592" s="146" t="inlineStr">
        <is>
          <t>Concluído</t>
        </is>
      </c>
      <c r="I1592" s="144" t="inlineStr">
        <is>
          <t>Thalita</t>
        </is>
      </c>
    </row>
    <row r="1593" ht="25.5" customHeight="1">
      <c r="A1593" s="193" t="n">
        <v>45936</v>
      </c>
      <c r="B1593" s="145" t="inlineStr">
        <is>
          <t>Outubro</t>
        </is>
      </c>
      <c r="C1593" s="150" t="n">
        <v>2025</v>
      </c>
      <c r="D1593" s="201" t="inlineStr">
        <is>
          <t>HVC</t>
        </is>
      </c>
      <c r="E1593" s="144" t="inlineStr">
        <is>
          <t>Enfermagem Qualidade</t>
        </is>
      </c>
      <c r="F1593" s="139" t="inlineStr">
        <is>
          <t>Assistencial</t>
        </is>
      </c>
      <c r="G1593" s="148" t="inlineStr">
        <is>
          <t>- falha na coleta de vancocinemia - UTI adulto</t>
        </is>
      </c>
      <c r="H1593" s="146" t="inlineStr">
        <is>
          <t>Concluído</t>
        </is>
      </c>
      <c r="I1593" s="144" t="inlineStr">
        <is>
          <t>Thalita</t>
        </is>
      </c>
    </row>
    <row r="1594" ht="25.5" customHeight="1">
      <c r="A1594" s="193" t="n">
        <v>45936</v>
      </c>
      <c r="B1594" s="145" t="inlineStr">
        <is>
          <t>Outubro</t>
        </is>
      </c>
      <c r="C1594" s="150" t="n">
        <v>2025</v>
      </c>
      <c r="D1594" s="201" t="inlineStr">
        <is>
          <t>HVC</t>
        </is>
      </c>
      <c r="E1594" s="144" t="inlineStr">
        <is>
          <t>Especialistas</t>
        </is>
      </c>
      <c r="F1594" s="139" t="inlineStr">
        <is>
          <t>Assistencial</t>
        </is>
      </c>
      <c r="G1594" s="144" t="inlineStr">
        <is>
          <t>Extravasamento de contraste na imagem</t>
        </is>
      </c>
      <c r="H1594" s="146" t="inlineStr">
        <is>
          <t>Concluído</t>
        </is>
      </c>
      <c r="I1594" s="144" t="inlineStr">
        <is>
          <t>Adilson / Déborah</t>
        </is>
      </c>
    </row>
    <row r="1595" ht="25.5" customHeight="1">
      <c r="A1595" s="193" t="n">
        <v>45937</v>
      </c>
      <c r="B1595" s="145" t="inlineStr">
        <is>
          <t>Outubro</t>
        </is>
      </c>
      <c r="C1595" s="150" t="n">
        <v>2025</v>
      </c>
      <c r="D1595" s="201" t="inlineStr">
        <is>
          <t>HVC</t>
        </is>
      </c>
      <c r="E1595" s="144" t="inlineStr">
        <is>
          <t>CME</t>
        </is>
      </c>
      <c r="F1595" s="139" t="inlineStr">
        <is>
          <t>Assistencial</t>
        </is>
      </c>
      <c r="G1595" s="144" t="inlineStr">
        <is>
          <t>Mancha nos instrumentais da CME</t>
        </is>
      </c>
      <c r="H1595" s="146" t="inlineStr">
        <is>
          <t>Concluído</t>
        </is>
      </c>
      <c r="I1595" s="144" t="inlineStr">
        <is>
          <t>Adriana</t>
        </is>
      </c>
    </row>
    <row r="1596" ht="14.1" customHeight="1">
      <c r="A1596" s="193" t="n">
        <v>45937</v>
      </c>
      <c r="B1596" s="145" t="inlineStr">
        <is>
          <t>Outubro</t>
        </is>
      </c>
      <c r="C1596" s="150" t="n">
        <v>2025</v>
      </c>
      <c r="D1596" s="201" t="inlineStr">
        <is>
          <t>HVC</t>
        </is>
      </c>
      <c r="E1596" s="144" t="inlineStr">
        <is>
          <t>Manutenção</t>
        </is>
      </c>
      <c r="F1596" s="141" t="inlineStr">
        <is>
          <t>Infra e Hotelaria</t>
        </is>
      </c>
      <c r="G1596" s="144" t="inlineStr">
        <is>
          <t>Osilação de energia no PS</t>
        </is>
      </c>
      <c r="H1596" s="146" t="inlineStr">
        <is>
          <t>Concluído</t>
        </is>
      </c>
      <c r="I1596" s="144" t="inlineStr">
        <is>
          <t>Alan</t>
        </is>
      </c>
    </row>
    <row r="1597" ht="38.1" customHeight="1">
      <c r="A1597" s="193" t="n">
        <v>45937</v>
      </c>
      <c r="B1597" s="145" t="inlineStr">
        <is>
          <t>Outubro</t>
        </is>
      </c>
      <c r="C1597" s="150" t="n">
        <v>2025</v>
      </c>
      <c r="D1597" s="201" t="inlineStr">
        <is>
          <t>HVC</t>
        </is>
      </c>
      <c r="E1597" s="144" t="inlineStr">
        <is>
          <t>Especialistas</t>
        </is>
      </c>
      <c r="F1597" s="139" t="inlineStr">
        <is>
          <t>Assistencial</t>
        </is>
      </c>
      <c r="G1597" s="144" t="inlineStr">
        <is>
          <t>Queda De Placa no banheiro encima do paciente que estava tomando banho</t>
        </is>
      </c>
      <c r="H1597" s="146" t="inlineStr">
        <is>
          <t>Concluído</t>
        </is>
      </c>
      <c r="I1597" s="144" t="inlineStr">
        <is>
          <t>Déborah</t>
        </is>
      </c>
    </row>
    <row r="1598" ht="38.1" customHeight="1">
      <c r="A1598" s="193" t="n">
        <v>45937</v>
      </c>
      <c r="B1598" s="145" t="inlineStr">
        <is>
          <t>Outubro</t>
        </is>
      </c>
      <c r="C1598" s="150" t="n">
        <v>2025</v>
      </c>
      <c r="D1598" s="201" t="inlineStr">
        <is>
          <t>HVC</t>
        </is>
      </c>
      <c r="E1598" s="144" t="inlineStr">
        <is>
          <t>Especialistas</t>
        </is>
      </c>
      <c r="F1598" s="139" t="inlineStr">
        <is>
          <t>Assistencial</t>
        </is>
      </c>
      <c r="G1598" s="144" t="inlineStr">
        <is>
          <t>2 Tiras com medicmantos Duplicados encaminhados para a Neurol</t>
        </is>
      </c>
      <c r="H1598" s="146" t="inlineStr">
        <is>
          <t>Concluído</t>
        </is>
      </c>
      <c r="I1598" s="144" t="inlineStr">
        <is>
          <t>Déborah</t>
        </is>
      </c>
    </row>
    <row r="1599" ht="25.5" customHeight="1">
      <c r="A1599" s="193" t="n">
        <v>45937</v>
      </c>
      <c r="B1599" s="145" t="inlineStr">
        <is>
          <t>Outubro</t>
        </is>
      </c>
      <c r="C1599" s="150" t="n">
        <v>2025</v>
      </c>
      <c r="D1599" s="201" t="inlineStr">
        <is>
          <t>HVC</t>
        </is>
      </c>
      <c r="E1599" s="144" t="inlineStr">
        <is>
          <t>Especialistas</t>
        </is>
      </c>
      <c r="F1599" s="139" t="inlineStr">
        <is>
          <t>Assistencial</t>
        </is>
      </c>
      <c r="G1599" s="144" t="inlineStr">
        <is>
          <t>1 Falha medicamentosa - dose - UTI Ped</t>
        </is>
      </c>
      <c r="H1599" s="146" t="inlineStr">
        <is>
          <t>Concluído</t>
        </is>
      </c>
      <c r="I1599" s="144" t="inlineStr">
        <is>
          <t>Déborah</t>
        </is>
      </c>
    </row>
    <row r="1600" ht="14.1" customHeight="1">
      <c r="A1600" s="193" t="n">
        <v>45937</v>
      </c>
      <c r="B1600" s="145" t="inlineStr">
        <is>
          <t>Outubro</t>
        </is>
      </c>
      <c r="C1600" s="150" t="n">
        <v>2025</v>
      </c>
      <c r="D1600" s="201" t="inlineStr">
        <is>
          <t>HVC</t>
        </is>
      </c>
      <c r="E1600" s="144" t="inlineStr">
        <is>
          <t>Especialistas</t>
        </is>
      </c>
      <c r="F1600" s="139" t="inlineStr">
        <is>
          <t>Assistencial</t>
        </is>
      </c>
      <c r="G1600" s="144" t="inlineStr">
        <is>
          <t>1 DAI - 3°D</t>
        </is>
      </c>
      <c r="H1600" s="146" t="inlineStr">
        <is>
          <t>Concluído</t>
        </is>
      </c>
      <c r="I1600" s="144" t="inlineStr">
        <is>
          <t>Déborah</t>
        </is>
      </c>
    </row>
    <row r="1601" ht="14.1" customHeight="1">
      <c r="A1601" s="193" t="n">
        <v>45937</v>
      </c>
      <c r="B1601" s="145" t="inlineStr">
        <is>
          <t>Outubro</t>
        </is>
      </c>
      <c r="C1601" s="150" t="n">
        <v>2025</v>
      </c>
      <c r="D1601" s="201" t="inlineStr">
        <is>
          <t>HVC</t>
        </is>
      </c>
      <c r="E1601" s="144" t="inlineStr">
        <is>
          <t>Especialistas</t>
        </is>
      </c>
      <c r="F1601" s="139" t="inlineStr">
        <is>
          <t>Assistencial</t>
        </is>
      </c>
      <c r="G1601" s="144" t="inlineStr">
        <is>
          <t>3 LP - 8°D</t>
        </is>
      </c>
      <c r="H1601" s="146" t="inlineStr">
        <is>
          <t>Concluído</t>
        </is>
      </c>
      <c r="I1601" s="144" t="inlineStr">
        <is>
          <t>Déborah</t>
        </is>
      </c>
    </row>
    <row r="1602" ht="63" customHeight="1">
      <c r="A1602" s="193" t="n">
        <v>45937</v>
      </c>
      <c r="B1602" s="145" t="inlineStr">
        <is>
          <t>Outubro</t>
        </is>
      </c>
      <c r="C1602" s="150" t="n">
        <v>2025</v>
      </c>
      <c r="D1602" s="201" t="inlineStr">
        <is>
          <t>HVC</t>
        </is>
      </c>
      <c r="E1602" s="144" t="inlineStr">
        <is>
          <t>Enfermagem Qualidade</t>
        </is>
      </c>
      <c r="F1602" s="139" t="inlineStr">
        <is>
          <t>Assistencial</t>
        </is>
      </c>
      <c r="G1602" s="144" t="inlineStr">
        <is>
          <t>pacientes solicitam agendamento de exames de EDA para dra ana carina, porém agendados para dra Marina</t>
        </is>
      </c>
      <c r="H1602" s="146" t="inlineStr">
        <is>
          <t>Concluído</t>
        </is>
      </c>
      <c r="I1602" s="144" t="inlineStr">
        <is>
          <t>Thalita</t>
        </is>
      </c>
    </row>
    <row r="1603" ht="50.45" customHeight="1">
      <c r="A1603" s="193" t="n">
        <v>45937</v>
      </c>
      <c r="B1603" s="145" t="inlineStr">
        <is>
          <t>Outubro</t>
        </is>
      </c>
      <c r="C1603" s="150" t="n">
        <v>2025</v>
      </c>
      <c r="D1603" s="201" t="inlineStr">
        <is>
          <t>HVC</t>
        </is>
      </c>
      <c r="E1603" s="144" t="inlineStr">
        <is>
          <t>Enfermagem Qualidade</t>
        </is>
      </c>
      <c r="F1603" s="139" t="inlineStr">
        <is>
          <t>Assistencial</t>
        </is>
      </c>
      <c r="G1603" s="148" t="inlineStr">
        <is>
          <t>- lactario com Aptamil 2 aberto, mas a prescrição dos RNS é de Adaptamil 1 - retirado todas as mamadeiras</t>
        </is>
      </c>
      <c r="H1603" s="146" t="inlineStr">
        <is>
          <t>Concluído</t>
        </is>
      </c>
      <c r="I1603" s="144" t="inlineStr">
        <is>
          <t>Thalita</t>
        </is>
      </c>
    </row>
    <row r="1604" ht="14.1" customHeight="1">
      <c r="A1604" s="193" t="n">
        <v>45938</v>
      </c>
      <c r="B1604" s="145" t="inlineStr">
        <is>
          <t>Outubro</t>
        </is>
      </c>
      <c r="C1604" s="150" t="n">
        <v>2025</v>
      </c>
      <c r="D1604" s="201" t="inlineStr">
        <is>
          <t>HVC</t>
        </is>
      </c>
      <c r="E1604" s="144" t="inlineStr">
        <is>
          <t>Recepção</t>
        </is>
      </c>
      <c r="F1604" s="147" t="inlineStr">
        <is>
          <t>Fluxo do Paciente</t>
        </is>
      </c>
      <c r="G1604" s="144" t="inlineStr">
        <is>
          <t>Fluxo da Sala da Família</t>
        </is>
      </c>
      <c r="H1604" s="146" t="inlineStr">
        <is>
          <t>Concluído</t>
        </is>
      </c>
      <c r="I1604" s="144" t="inlineStr">
        <is>
          <t>Rosicleide</t>
        </is>
      </c>
    </row>
    <row r="1605" ht="25.5" customHeight="1">
      <c r="A1605" s="193" t="n">
        <v>45938</v>
      </c>
      <c r="B1605" s="145" t="inlineStr">
        <is>
          <t>Outubro</t>
        </is>
      </c>
      <c r="C1605" s="150" t="n">
        <v>2025</v>
      </c>
      <c r="D1605" s="201" t="inlineStr">
        <is>
          <t>HVC</t>
        </is>
      </c>
      <c r="E1605" s="144" t="inlineStr">
        <is>
          <t>Manutenção</t>
        </is>
      </c>
      <c r="F1605" s="141" t="inlineStr">
        <is>
          <t>Infra e Hotelaria</t>
        </is>
      </c>
      <c r="G1605" s="144" t="inlineStr">
        <is>
          <t>Registro do Quarto 421 Estoro com paciente no quarto</t>
        </is>
      </c>
      <c r="H1605" s="146" t="inlineStr">
        <is>
          <t>Concluído</t>
        </is>
      </c>
      <c r="I1605" s="144" t="inlineStr">
        <is>
          <t>Alan</t>
        </is>
      </c>
    </row>
    <row r="1606" ht="25.5" customHeight="1">
      <c r="A1606" s="193" t="n">
        <v>45938</v>
      </c>
      <c r="B1606" s="145" t="inlineStr">
        <is>
          <t>Outubro</t>
        </is>
      </c>
      <c r="C1606" s="150" t="n">
        <v>2025</v>
      </c>
      <c r="D1606" s="201" t="inlineStr">
        <is>
          <t>HVC</t>
        </is>
      </c>
      <c r="E1606" s="144" t="inlineStr">
        <is>
          <t>Farmácia</t>
        </is>
      </c>
      <c r="F1606" s="139" t="inlineStr">
        <is>
          <t>Assistencial</t>
        </is>
      </c>
      <c r="G1606" s="144" t="inlineStr">
        <is>
          <t>Tiras das 8 e meia sairam atrasadas da farmácia</t>
        </is>
      </c>
      <c r="H1606" s="146" t="inlineStr">
        <is>
          <t>Concluído</t>
        </is>
      </c>
      <c r="I1606" s="144" t="inlineStr">
        <is>
          <t>Thaís</t>
        </is>
      </c>
    </row>
    <row r="1607" ht="38.1" customHeight="1">
      <c r="A1607" s="193" t="n">
        <v>45938</v>
      </c>
      <c r="B1607" s="145" t="inlineStr">
        <is>
          <t>Outubro</t>
        </is>
      </c>
      <c r="C1607" s="150" t="n">
        <v>2025</v>
      </c>
      <c r="D1607" s="201" t="inlineStr">
        <is>
          <t>HVC</t>
        </is>
      </c>
      <c r="E1607" s="144" t="inlineStr">
        <is>
          <t>Farmácia</t>
        </is>
      </c>
      <c r="F1607" s="139" t="inlineStr">
        <is>
          <t>Assistencial</t>
        </is>
      </c>
      <c r="G1607" s="144" t="inlineStr">
        <is>
          <t>Alfa Absoluto vai demorar por alta demanda dos hospitais dessa solicitação</t>
        </is>
      </c>
      <c r="H1607" s="146" t="inlineStr">
        <is>
          <t>Concluído</t>
        </is>
      </c>
      <c r="I1607" s="144" t="inlineStr">
        <is>
          <t>Thaís</t>
        </is>
      </c>
    </row>
    <row r="1608" ht="25.5" customHeight="1">
      <c r="A1608" s="193" t="n">
        <v>45938</v>
      </c>
      <c r="B1608" s="145" t="inlineStr">
        <is>
          <t>Outubro</t>
        </is>
      </c>
      <c r="C1608" s="150" t="n">
        <v>2025</v>
      </c>
      <c r="D1608" s="201" t="inlineStr">
        <is>
          <t>HVC</t>
        </is>
      </c>
      <c r="E1608" s="144" t="inlineStr">
        <is>
          <t>Farmácia</t>
        </is>
      </c>
      <c r="F1608" s="139" t="inlineStr">
        <is>
          <t>Assistencial</t>
        </is>
      </c>
      <c r="G1608" s="144" t="inlineStr">
        <is>
          <t>1 Notificação de queixa técnica de medicamento</t>
        </is>
      </c>
      <c r="H1608" s="146" t="inlineStr">
        <is>
          <t>Concluído</t>
        </is>
      </c>
      <c r="I1608" s="144" t="inlineStr">
        <is>
          <t>Thaís</t>
        </is>
      </c>
    </row>
    <row r="1609" ht="38.1" customHeight="1">
      <c r="A1609" s="193" t="n">
        <v>45938</v>
      </c>
      <c r="B1609" s="145" t="inlineStr">
        <is>
          <t>Outubro</t>
        </is>
      </c>
      <c r="C1609" s="150" t="n">
        <v>2025</v>
      </c>
      <c r="D1609" s="201" t="inlineStr">
        <is>
          <t>HVC</t>
        </is>
      </c>
      <c r="E1609" s="144" t="inlineStr">
        <is>
          <t>Manutenção</t>
        </is>
      </c>
      <c r="F1609" s="141" t="inlineStr">
        <is>
          <t>Infra e Hotelaria</t>
        </is>
      </c>
      <c r="G1609" s="144" t="inlineStr">
        <is>
          <t>Sala de medicação verde do PS com ar condicionado parado</t>
        </is>
      </c>
      <c r="H1609" s="146" t="inlineStr">
        <is>
          <t>Concluído</t>
        </is>
      </c>
      <c r="I1609" s="144" t="inlineStr">
        <is>
          <t>Alan</t>
        </is>
      </c>
    </row>
    <row r="1610" ht="63" customHeight="1">
      <c r="A1610" s="193" t="n">
        <v>45938</v>
      </c>
      <c r="B1610" s="145" t="inlineStr">
        <is>
          <t>Outubro</t>
        </is>
      </c>
      <c r="C1610" s="150" t="n">
        <v>2025</v>
      </c>
      <c r="D1610" s="201" t="inlineStr">
        <is>
          <t>HVC</t>
        </is>
      </c>
      <c r="E1610" s="144" t="inlineStr">
        <is>
          <t>Enfermagem Qualidade</t>
        </is>
      </c>
      <c r="F1610" s="139" t="inlineStr">
        <is>
          <t>Assistencial</t>
        </is>
      </c>
      <c r="G1610" s="144" t="inlineStr">
        <is>
          <t>solicitação de avaliação de medicação usada na EDA (ineficácia) pelo Dr Aldo, porém não foi descrito qual medicação era</t>
        </is>
      </c>
      <c r="H1610" s="146" t="inlineStr">
        <is>
          <t>Concluído</t>
        </is>
      </c>
      <c r="I1610" s="144" t="inlineStr">
        <is>
          <t>Thalita</t>
        </is>
      </c>
    </row>
    <row r="1611" ht="38.1" customHeight="1">
      <c r="A1611" s="193" t="n">
        <v>45938</v>
      </c>
      <c r="B1611" s="145" t="inlineStr">
        <is>
          <t>Outubro</t>
        </is>
      </c>
      <c r="C1611" s="150" t="n">
        <v>2025</v>
      </c>
      <c r="D1611" s="201" t="inlineStr">
        <is>
          <t>HVC</t>
        </is>
      </c>
      <c r="E1611" s="144" t="inlineStr">
        <is>
          <t>Enfermagem Qualidade</t>
        </is>
      </c>
      <c r="F1611" s="139" t="inlineStr">
        <is>
          <t>Assistencial</t>
        </is>
      </c>
      <c r="G1611" s="148" t="inlineStr">
        <is>
          <t>- médico entrou no quarto isolamento por acineto e não se paramentou - UTI neuro</t>
        </is>
      </c>
      <c r="H1611" s="146" t="inlineStr">
        <is>
          <t>Concluído</t>
        </is>
      </c>
      <c r="I1611" s="144" t="inlineStr">
        <is>
          <t>Thalita</t>
        </is>
      </c>
    </row>
    <row r="1612" ht="50.45" customHeight="1">
      <c r="A1612" s="193" t="n">
        <v>45938</v>
      </c>
      <c r="B1612" s="145" t="inlineStr">
        <is>
          <t>Outubro</t>
        </is>
      </c>
      <c r="C1612" s="150" t="n">
        <v>2025</v>
      </c>
      <c r="D1612" s="201" t="inlineStr">
        <is>
          <t>HVC</t>
        </is>
      </c>
      <c r="E1612" s="144" t="inlineStr">
        <is>
          <t>Enfermagem Qualidade</t>
        </is>
      </c>
      <c r="F1612" s="139" t="inlineStr">
        <is>
          <t>Assistencial</t>
        </is>
      </c>
      <c r="G1612" s="148" t="inlineStr">
        <is>
          <t>- agendamento da consulta pré anestésica mas não foi realizada a de orientação pra colonoscopia</t>
        </is>
      </c>
      <c r="H1612" s="146" t="inlineStr">
        <is>
          <t>Concluído</t>
        </is>
      </c>
      <c r="I1612" s="144" t="inlineStr">
        <is>
          <t>Thalita</t>
        </is>
      </c>
    </row>
    <row r="1613" ht="25.5" customHeight="1">
      <c r="A1613" s="193" t="n">
        <v>45938</v>
      </c>
      <c r="B1613" s="145" t="inlineStr">
        <is>
          <t>Outubro</t>
        </is>
      </c>
      <c r="C1613" s="150" t="n">
        <v>2025</v>
      </c>
      <c r="D1613" s="201" t="inlineStr">
        <is>
          <t>HVC</t>
        </is>
      </c>
      <c r="E1613" s="144" t="inlineStr">
        <is>
          <t>Especialistas</t>
        </is>
      </c>
      <c r="F1613" s="139" t="inlineStr">
        <is>
          <t>Assistencial</t>
        </is>
      </c>
      <c r="G1613" s="144" t="inlineStr">
        <is>
          <t>1 Extravasamento de contraste - Imagem</t>
        </is>
      </c>
      <c r="H1613" s="146" t="inlineStr">
        <is>
          <t>Concluído</t>
        </is>
      </c>
      <c r="I1613" s="144" t="inlineStr">
        <is>
          <t>Déborah</t>
        </is>
      </c>
    </row>
    <row r="1614" ht="14.1" customHeight="1">
      <c r="A1614" s="193" t="n">
        <v>45938</v>
      </c>
      <c r="B1614" s="145" t="inlineStr">
        <is>
          <t>Outubro</t>
        </is>
      </c>
      <c r="C1614" s="150" t="n">
        <v>2025</v>
      </c>
      <c r="D1614" s="201" t="inlineStr">
        <is>
          <t>HVC</t>
        </is>
      </c>
      <c r="E1614" s="144" t="inlineStr">
        <is>
          <t>Especialistas</t>
        </is>
      </c>
      <c r="F1614" s="139" t="inlineStr">
        <is>
          <t>Assistencial</t>
        </is>
      </c>
      <c r="G1614" s="144" t="inlineStr">
        <is>
          <t>Multiplas punções - Anestesia</t>
        </is>
      </c>
      <c r="H1614" s="146" t="inlineStr">
        <is>
          <t>Concluído</t>
        </is>
      </c>
      <c r="I1614" s="144" t="inlineStr">
        <is>
          <t>Déborah</t>
        </is>
      </c>
    </row>
    <row r="1615" ht="14.1" customHeight="1">
      <c r="A1615" s="193" t="n">
        <v>45938</v>
      </c>
      <c r="B1615" s="145" t="inlineStr">
        <is>
          <t>Outubro</t>
        </is>
      </c>
      <c r="C1615" s="150" t="n">
        <v>2025</v>
      </c>
      <c r="D1615" s="201" t="inlineStr">
        <is>
          <t>HVC</t>
        </is>
      </c>
      <c r="E1615" s="144" t="inlineStr">
        <is>
          <t>Especialistas</t>
        </is>
      </c>
      <c r="F1615" s="139" t="inlineStr">
        <is>
          <t>Assistencial</t>
        </is>
      </c>
      <c r="G1615" s="144" t="inlineStr">
        <is>
          <t>Multiplas Punções - NEO</t>
        </is>
      </c>
      <c r="H1615" s="146" t="inlineStr">
        <is>
          <t>Concluído</t>
        </is>
      </c>
      <c r="I1615" s="144" t="inlineStr">
        <is>
          <t>Déborah</t>
        </is>
      </c>
    </row>
    <row r="1616" ht="25.5" customHeight="1">
      <c r="A1616" s="193" t="n">
        <v>45938</v>
      </c>
      <c r="B1616" s="145" t="inlineStr">
        <is>
          <t>Outubro</t>
        </is>
      </c>
      <c r="C1616" s="150" t="n">
        <v>2025</v>
      </c>
      <c r="D1616" s="201" t="inlineStr">
        <is>
          <t>HVC</t>
        </is>
      </c>
      <c r="E1616" s="144" t="inlineStr">
        <is>
          <t>Especialistas</t>
        </is>
      </c>
      <c r="F1616" s="139" t="inlineStr">
        <is>
          <t>Assistencial</t>
        </is>
      </c>
      <c r="G1616" s="144" t="inlineStr">
        <is>
          <t>Falha de Passagem do CC para a Ala</t>
        </is>
      </c>
      <c r="H1616" s="146" t="inlineStr">
        <is>
          <t>Concluído</t>
        </is>
      </c>
      <c r="I1616" s="144" t="inlineStr">
        <is>
          <t>Déborah</t>
        </is>
      </c>
    </row>
    <row r="1617" ht="25.5" customHeight="1">
      <c r="A1617" s="193" t="n">
        <v>45938</v>
      </c>
      <c r="B1617" s="145" t="inlineStr">
        <is>
          <t>Outubro</t>
        </is>
      </c>
      <c r="C1617" s="150" t="n">
        <v>2025</v>
      </c>
      <c r="D1617" s="201" t="inlineStr">
        <is>
          <t>HVC</t>
        </is>
      </c>
      <c r="E1617" s="144" t="inlineStr">
        <is>
          <t>Nutrição</t>
        </is>
      </c>
      <c r="F1617" s="139" t="inlineStr">
        <is>
          <t>Assistencial</t>
        </is>
      </c>
      <c r="G1617" s="144" t="inlineStr">
        <is>
          <t>Dietas da UCO Chegaram 23 Da noite</t>
        </is>
      </c>
      <c r="H1617" s="146" t="inlineStr">
        <is>
          <t>Concluído</t>
        </is>
      </c>
      <c r="I1617" s="144" t="inlineStr">
        <is>
          <t>Juliana</t>
        </is>
      </c>
    </row>
    <row r="1618" ht="38.1" customHeight="1">
      <c r="A1618" s="193" t="n">
        <v>45939</v>
      </c>
      <c r="B1618" s="145" t="inlineStr">
        <is>
          <t>Outubro</t>
        </is>
      </c>
      <c r="C1618" s="150" t="n">
        <v>2025</v>
      </c>
      <c r="D1618" s="201" t="inlineStr">
        <is>
          <t>HVC</t>
        </is>
      </c>
      <c r="E1618" s="144" t="inlineStr">
        <is>
          <t>Farmácia</t>
        </is>
      </c>
      <c r="F1618" s="139" t="inlineStr">
        <is>
          <t>Assistencial</t>
        </is>
      </c>
      <c r="G1618" s="144" t="inlineStr">
        <is>
          <t>1 Bolsa do ciclovir paciente não veio para realizar o medicamento no PS</t>
        </is>
      </c>
      <c r="H1618" s="146" t="inlineStr">
        <is>
          <t>Concluído</t>
        </is>
      </c>
      <c r="I1618" s="144" t="inlineStr">
        <is>
          <t>Daniella</t>
        </is>
      </c>
    </row>
    <row r="1619" ht="25.5" customHeight="1">
      <c r="A1619" s="193" t="n">
        <v>45939</v>
      </c>
      <c r="B1619" s="145" t="inlineStr">
        <is>
          <t>Outubro</t>
        </is>
      </c>
      <c r="C1619" s="150" t="n">
        <v>2025</v>
      </c>
      <c r="D1619" s="201" t="inlineStr">
        <is>
          <t>HVC</t>
        </is>
      </c>
      <c r="E1619" s="144" t="inlineStr">
        <is>
          <t>Farmácia</t>
        </is>
      </c>
      <c r="F1619" s="139" t="inlineStr">
        <is>
          <t>Assistencial</t>
        </is>
      </c>
      <c r="G1619" s="144" t="inlineStr">
        <is>
          <t>1 Notificação sobre o dispensário</t>
        </is>
      </c>
      <c r="H1619" s="146" t="inlineStr">
        <is>
          <t>Concluído</t>
        </is>
      </c>
      <c r="I1619" s="144" t="inlineStr">
        <is>
          <t>Daniella</t>
        </is>
      </c>
    </row>
    <row r="1620" ht="38.1" customHeight="1">
      <c r="A1620" s="193" t="n">
        <v>45939</v>
      </c>
      <c r="B1620" s="145" t="inlineStr">
        <is>
          <t>Outubro</t>
        </is>
      </c>
      <c r="C1620" s="150" t="n">
        <v>2025</v>
      </c>
      <c r="D1620" s="201" t="inlineStr">
        <is>
          <t>HVC</t>
        </is>
      </c>
      <c r="E1620" s="144" t="inlineStr">
        <is>
          <t>Farmácia</t>
        </is>
      </c>
      <c r="F1620" s="139" t="inlineStr">
        <is>
          <t>Assistencial</t>
        </is>
      </c>
      <c r="G1620" s="144" t="inlineStr">
        <is>
          <t>2 Notificações de medicamentos refrigerado em temperatura ambiente</t>
        </is>
      </c>
      <c r="H1620" s="146" t="inlineStr">
        <is>
          <t>Concluído</t>
        </is>
      </c>
      <c r="I1620" s="144" t="inlineStr">
        <is>
          <t>Daniella</t>
        </is>
      </c>
    </row>
    <row r="1621" ht="63" customHeight="1">
      <c r="A1621" s="193" t="n">
        <v>45939</v>
      </c>
      <c r="B1621" s="145" t="inlineStr">
        <is>
          <t>Outubro</t>
        </is>
      </c>
      <c r="C1621" s="150" t="n">
        <v>2025</v>
      </c>
      <c r="D1621" s="201" t="inlineStr">
        <is>
          <t>HVC</t>
        </is>
      </c>
      <c r="E1621" s="144" t="inlineStr">
        <is>
          <t>Enfermagem Qualidade</t>
        </is>
      </c>
      <c r="F1621" s="139" t="inlineStr">
        <is>
          <t>Assistencial</t>
        </is>
      </c>
      <c r="G1621" s="144" t="inlineStr">
        <is>
          <t>hemodinâmica - falta de materiais de estoque de sala durante procedimento (cateter FR 4.0)/ falta no estoque MPA 2</t>
        </is>
      </c>
      <c r="H1621" s="146" t="inlineStr">
        <is>
          <t>Concluído</t>
        </is>
      </c>
      <c r="I1621" s="144" t="inlineStr">
        <is>
          <t>Thalita</t>
        </is>
      </c>
    </row>
    <row r="1622" ht="63" customHeight="1">
      <c r="A1622" s="193" t="n">
        <v>45939</v>
      </c>
      <c r="B1622" s="145" t="inlineStr">
        <is>
          <t>Outubro</t>
        </is>
      </c>
      <c r="C1622" s="150" t="n">
        <v>2025</v>
      </c>
      <c r="D1622" s="201" t="inlineStr">
        <is>
          <t>HVC</t>
        </is>
      </c>
      <c r="E1622" s="144" t="inlineStr">
        <is>
          <t>Enfermagem Qualidade</t>
        </is>
      </c>
      <c r="F1622" s="139" t="inlineStr">
        <is>
          <t>Assistencial</t>
        </is>
      </c>
      <c r="G1622" s="148" t="inlineStr">
        <is>
          <t>- orientação de chegada dos pacientes 30 min antes do procedimento de EDA, impactando o inicio do procedimento</t>
        </is>
      </c>
      <c r="H1622" s="146" t="inlineStr">
        <is>
          <t>Concluído</t>
        </is>
      </c>
      <c r="I1622" s="144" t="inlineStr">
        <is>
          <t>Thalita</t>
        </is>
      </c>
    </row>
    <row r="1623" ht="38.1" customHeight="1">
      <c r="A1623" s="193" t="n">
        <v>45939</v>
      </c>
      <c r="B1623" s="145" t="inlineStr">
        <is>
          <t>Outubro</t>
        </is>
      </c>
      <c r="C1623" s="150" t="n">
        <v>2025</v>
      </c>
      <c r="D1623" s="201" t="inlineStr">
        <is>
          <t>HVC</t>
        </is>
      </c>
      <c r="E1623" s="144" t="inlineStr">
        <is>
          <t>Enfermagem Qualidade</t>
        </is>
      </c>
      <c r="F1623" s="139" t="inlineStr">
        <is>
          <t>Assistencial</t>
        </is>
      </c>
      <c r="G1623" s="148" t="inlineStr">
        <is>
          <t>- materiais especiais entregues para esterilização fora do prazo de validade</t>
        </is>
      </c>
      <c r="H1623" s="146" t="inlineStr">
        <is>
          <t>Concluído</t>
        </is>
      </c>
      <c r="I1623" s="144" t="inlineStr">
        <is>
          <t>Thalita</t>
        </is>
      </c>
    </row>
    <row r="1624" ht="25.5" customHeight="1">
      <c r="A1624" s="193" t="n">
        <v>45939</v>
      </c>
      <c r="B1624" s="145" t="inlineStr">
        <is>
          <t>Outubro</t>
        </is>
      </c>
      <c r="C1624" s="150" t="n">
        <v>2025</v>
      </c>
      <c r="D1624" s="201" t="inlineStr">
        <is>
          <t>HVC</t>
        </is>
      </c>
      <c r="E1624" s="144" t="inlineStr">
        <is>
          <t>Especialistas</t>
        </is>
      </c>
      <c r="F1624" s="139" t="inlineStr">
        <is>
          <t>Assistencial</t>
        </is>
      </c>
      <c r="G1624" s="144" t="inlineStr">
        <is>
          <t>Laser vai ser recalibrado pela engenharia Clínica</t>
        </is>
      </c>
      <c r="H1624" s="146" t="inlineStr">
        <is>
          <t>Concluído</t>
        </is>
      </c>
      <c r="I1624" s="144" t="inlineStr">
        <is>
          <t>Victório</t>
        </is>
      </c>
    </row>
    <row r="1625" ht="63" customHeight="1">
      <c r="A1625" s="193" t="n">
        <v>45939</v>
      </c>
      <c r="B1625" s="145" t="inlineStr">
        <is>
          <t>Outubro</t>
        </is>
      </c>
      <c r="C1625" s="150" t="n">
        <v>2025</v>
      </c>
      <c r="D1625" s="201" t="inlineStr">
        <is>
          <t>HVC</t>
        </is>
      </c>
      <c r="E1625" s="144" t="inlineStr">
        <is>
          <t>Engenharia Clínica</t>
        </is>
      </c>
      <c r="F1625" s="141" t="inlineStr">
        <is>
          <t>Infra e Hotelaria</t>
        </is>
      </c>
      <c r="G1625" s="144" t="inlineStr">
        <is>
          <t>Equipamento Sonar Centro Obstetrico que mede os batimentos cardiacos do RN no momento do parto está com mal funcionamento</t>
        </is>
      </c>
      <c r="H1625" s="146" t="inlineStr">
        <is>
          <t>Concluído</t>
        </is>
      </c>
      <c r="I1625" s="144" t="inlineStr">
        <is>
          <t>Victório</t>
        </is>
      </c>
    </row>
    <row r="1626" ht="25.5" customHeight="1">
      <c r="A1626" s="193" t="n">
        <v>45940</v>
      </c>
      <c r="B1626" s="145" t="inlineStr">
        <is>
          <t>Outubro</t>
        </is>
      </c>
      <c r="C1626" s="150" t="n">
        <v>2025</v>
      </c>
      <c r="D1626" s="201" t="inlineStr">
        <is>
          <t>HVC</t>
        </is>
      </c>
      <c r="E1626" s="144" t="inlineStr">
        <is>
          <t>Ouvidoria</t>
        </is>
      </c>
      <c r="F1626" s="139" t="inlineStr">
        <is>
          <t>Assistencial</t>
        </is>
      </c>
      <c r="G1626" s="144" t="inlineStr">
        <is>
          <t>1 Desvio de Anexo de prontuário</t>
        </is>
      </c>
      <c r="H1626" s="146" t="inlineStr">
        <is>
          <t>Concluído</t>
        </is>
      </c>
      <c r="I1626" s="144" t="inlineStr">
        <is>
          <t>Luciana</t>
        </is>
      </c>
    </row>
    <row r="1627" ht="25.5" customHeight="1">
      <c r="A1627" s="193" t="n">
        <v>45940</v>
      </c>
      <c r="B1627" s="145" t="inlineStr">
        <is>
          <t>Outubro</t>
        </is>
      </c>
      <c r="C1627" s="150" t="n">
        <v>2025</v>
      </c>
      <c r="D1627" s="201" t="inlineStr">
        <is>
          <t>HVC</t>
        </is>
      </c>
      <c r="E1627" s="144" t="inlineStr">
        <is>
          <t>Quality 24</t>
        </is>
      </c>
      <c r="F1627" s="140" t="inlineStr">
        <is>
          <t>Sistemas de Informações</t>
        </is>
      </c>
      <c r="G1627" s="144" t="inlineStr">
        <is>
          <t>Transporte ficou 40% de Adesão</t>
        </is>
      </c>
      <c r="H1627" s="146" t="inlineStr">
        <is>
          <t>Concluído</t>
        </is>
      </c>
      <c r="I1627" s="144" t="inlineStr">
        <is>
          <t>Regiane</t>
        </is>
      </c>
    </row>
    <row r="1628" ht="38.1" customHeight="1">
      <c r="A1628" s="193" t="n">
        <v>45940</v>
      </c>
      <c r="B1628" s="145" t="inlineStr">
        <is>
          <t>Outubro</t>
        </is>
      </c>
      <c r="C1628" s="150" t="n">
        <v>2025</v>
      </c>
      <c r="D1628" s="201" t="inlineStr">
        <is>
          <t>HVC</t>
        </is>
      </c>
      <c r="E1628" s="144" t="inlineStr">
        <is>
          <t>Relacionamento Médico</t>
        </is>
      </c>
      <c r="F1628" s="147" t="inlineStr">
        <is>
          <t>Fluxo do Paciente</t>
        </is>
      </c>
      <c r="G1628" s="144" t="inlineStr">
        <is>
          <t>1 Paciente teve cirurgia cancelada por negativa do convênio</t>
        </is>
      </c>
      <c r="H1628" s="146" t="inlineStr">
        <is>
          <t>Concluído</t>
        </is>
      </c>
      <c r="I1628" s="144" t="inlineStr">
        <is>
          <t>Cristiane</t>
        </is>
      </c>
    </row>
    <row r="1629" ht="25.5" customHeight="1">
      <c r="A1629" s="193" t="n">
        <v>45940</v>
      </c>
      <c r="B1629" s="145" t="inlineStr">
        <is>
          <t>Outubro</t>
        </is>
      </c>
      <c r="C1629" s="150" t="n">
        <v>2025</v>
      </c>
      <c r="D1629" s="201" t="inlineStr">
        <is>
          <t>HVC</t>
        </is>
      </c>
      <c r="E1629" s="144" t="inlineStr">
        <is>
          <t>Engenharia Clínica</t>
        </is>
      </c>
      <c r="F1629" s="141" t="inlineStr">
        <is>
          <t>Infra e Hotelaria</t>
        </is>
      </c>
      <c r="G1629" s="144" t="inlineStr">
        <is>
          <t>Lavadora Termo Está parada no CME</t>
        </is>
      </c>
      <c r="H1629" s="146" t="inlineStr">
        <is>
          <t>Concluído</t>
        </is>
      </c>
      <c r="I1629" s="144" t="inlineStr">
        <is>
          <t>Victório</t>
        </is>
      </c>
    </row>
    <row r="1630" ht="25.5" customHeight="1">
      <c r="A1630" s="193" t="n">
        <v>45940</v>
      </c>
      <c r="B1630" s="145" t="inlineStr">
        <is>
          <t>Outubro</t>
        </is>
      </c>
      <c r="C1630" s="150" t="n">
        <v>2025</v>
      </c>
      <c r="D1630" s="201" t="inlineStr">
        <is>
          <t>HVC</t>
        </is>
      </c>
      <c r="E1630" s="144" t="inlineStr">
        <is>
          <t>Farmácia</t>
        </is>
      </c>
      <c r="F1630" s="139" t="inlineStr">
        <is>
          <t>Assistencial</t>
        </is>
      </c>
      <c r="G1630" s="144" t="inlineStr">
        <is>
          <t>Problema na coleta de bancocinemia</t>
        </is>
      </c>
      <c r="H1630" s="146" t="inlineStr">
        <is>
          <t>Concluído</t>
        </is>
      </c>
      <c r="I1630" s="144" t="inlineStr">
        <is>
          <t>Thaís</t>
        </is>
      </c>
    </row>
    <row r="1631" ht="50.45" customHeight="1">
      <c r="A1631" s="193" t="n">
        <v>45940</v>
      </c>
      <c r="B1631" s="145" t="inlineStr">
        <is>
          <t>Outubro</t>
        </is>
      </c>
      <c r="C1631" s="150" t="n">
        <v>2025</v>
      </c>
      <c r="D1631" s="201" t="inlineStr">
        <is>
          <t>CSC</t>
        </is>
      </c>
      <c r="E1631" s="144" t="inlineStr">
        <is>
          <t>Centro Cirúrgico</t>
        </is>
      </c>
      <c r="F1631" s="139" t="inlineStr">
        <is>
          <t>Assistencial</t>
        </is>
      </c>
      <c r="G1631" s="144" t="inlineStr">
        <is>
          <t>Procedimento das 13 Horas teve erro no batimapa, onde foi trocado o nome da paciente e também o genero do paciente</t>
        </is>
      </c>
      <c r="H1631" s="146" t="inlineStr">
        <is>
          <t>Concluído</t>
        </is>
      </c>
      <c r="I1631" s="144" t="inlineStr">
        <is>
          <t>Stefany</t>
        </is>
      </c>
    </row>
    <row r="1632" ht="25.5" customHeight="1">
      <c r="A1632" s="193" t="n">
        <v>45940</v>
      </c>
      <c r="B1632" s="145" t="inlineStr">
        <is>
          <t>Outubro</t>
        </is>
      </c>
      <c r="C1632" s="150" t="n">
        <v>2025</v>
      </c>
      <c r="D1632" s="201" t="inlineStr">
        <is>
          <t>HVC</t>
        </is>
      </c>
      <c r="E1632" s="144" t="inlineStr">
        <is>
          <t>Engenharia Clínica</t>
        </is>
      </c>
      <c r="F1632" s="141" t="inlineStr">
        <is>
          <t>Infra e Hotelaria</t>
        </is>
      </c>
      <c r="G1632" s="144" t="inlineStr">
        <is>
          <t>Mancha nos instrumentais da CME, Ainda não foi solucionado</t>
        </is>
      </c>
      <c r="H1632" s="146" t="inlineStr">
        <is>
          <t>Concluído</t>
        </is>
      </c>
      <c r="I1632" s="144" t="inlineStr">
        <is>
          <t>Victório</t>
        </is>
      </c>
    </row>
    <row r="1633" ht="25.5" customHeight="1">
      <c r="A1633" s="193" t="n">
        <v>45940</v>
      </c>
      <c r="B1633" s="145" t="inlineStr">
        <is>
          <t>Outubro</t>
        </is>
      </c>
      <c r="C1633" s="150" t="n">
        <v>2025</v>
      </c>
      <c r="D1633" s="201" t="inlineStr">
        <is>
          <t>HVC</t>
        </is>
      </c>
      <c r="E1633" s="144" t="inlineStr">
        <is>
          <t>Enfermagem Qualidade</t>
        </is>
      </c>
      <c r="F1633" s="147" t="inlineStr">
        <is>
          <t>Fluxo do Paciente</t>
        </is>
      </c>
      <c r="G1633" s="144" t="inlineStr">
        <is>
          <t>demora na admissão do paciente no sistema tasy - GL</t>
        </is>
      </c>
      <c r="H1633" s="146" t="inlineStr">
        <is>
          <t>Concluído</t>
        </is>
      </c>
      <c r="I1633" s="144" t="inlineStr">
        <is>
          <t>Thalita</t>
        </is>
      </c>
    </row>
    <row r="1634" ht="25.5" customHeight="1">
      <c r="A1634" s="193" t="n">
        <v>45940</v>
      </c>
      <c r="B1634" s="145" t="inlineStr">
        <is>
          <t>Outubro</t>
        </is>
      </c>
      <c r="C1634" s="150" t="n">
        <v>2025</v>
      </c>
      <c r="D1634" s="201" t="inlineStr">
        <is>
          <t>HVC</t>
        </is>
      </c>
      <c r="E1634" s="144" t="inlineStr">
        <is>
          <t>Enfermagem Qualidade</t>
        </is>
      </c>
      <c r="F1634" s="139" t="inlineStr">
        <is>
          <t>Assistencial</t>
        </is>
      </c>
      <c r="G1634" s="148" t="inlineStr">
        <is>
          <t>- falha na higienização da UTI adulto</t>
        </is>
      </c>
      <c r="H1634" s="146" t="inlineStr">
        <is>
          <t>Concluído</t>
        </is>
      </c>
      <c r="I1634" s="144" t="inlineStr">
        <is>
          <t>Thalita</t>
        </is>
      </c>
    </row>
    <row r="1635" ht="63" customHeight="1">
      <c r="A1635" s="193" t="n">
        <v>45940</v>
      </c>
      <c r="B1635" s="145" t="inlineStr">
        <is>
          <t>Outubro</t>
        </is>
      </c>
      <c r="C1635" s="150" t="n">
        <v>2025</v>
      </c>
      <c r="D1635" s="201" t="inlineStr">
        <is>
          <t>HVC</t>
        </is>
      </c>
      <c r="E1635" s="144" t="inlineStr">
        <is>
          <t>Enfermagem Qualidade</t>
        </is>
      </c>
      <c r="F1635" s="139" t="inlineStr">
        <is>
          <t>Assistencial</t>
        </is>
      </c>
      <c r="G1635" s="148" t="inlineStr">
        <is>
          <t>- desistência de procedimento cirurgico ( herniorrafia robótica) - agendamento para as 19h, mas com previsão de início as 21h</t>
        </is>
      </c>
      <c r="H1635" s="146" t="inlineStr">
        <is>
          <t>Concluído</t>
        </is>
      </c>
      <c r="I1635" s="144" t="inlineStr">
        <is>
          <t>Thalita</t>
        </is>
      </c>
    </row>
    <row r="1636" ht="14.1" customHeight="1">
      <c r="A1636" s="193" t="n">
        <v>45940</v>
      </c>
      <c r="B1636" s="145" t="inlineStr">
        <is>
          <t>Outubro</t>
        </is>
      </c>
      <c r="C1636" s="150" t="n">
        <v>2025</v>
      </c>
      <c r="D1636" s="201" t="inlineStr">
        <is>
          <t>HVC</t>
        </is>
      </c>
      <c r="E1636" s="144" t="inlineStr">
        <is>
          <t>Especialistas</t>
        </is>
      </c>
      <c r="F1636" s="139" t="inlineStr">
        <is>
          <t>Assistencial</t>
        </is>
      </c>
      <c r="G1636" s="144" t="inlineStr">
        <is>
          <t>LP - CC</t>
        </is>
      </c>
      <c r="H1636" s="146" t="inlineStr">
        <is>
          <t>Concluído</t>
        </is>
      </c>
      <c r="I1636" s="144" t="inlineStr">
        <is>
          <t>Adilson / Déborah</t>
        </is>
      </c>
    </row>
    <row r="1637" ht="14.1" customHeight="1">
      <c r="A1637" s="193" t="n">
        <v>45940</v>
      </c>
      <c r="B1637" s="145" t="inlineStr">
        <is>
          <t>Outubro</t>
        </is>
      </c>
      <c r="C1637" s="150" t="n">
        <v>2025</v>
      </c>
      <c r="D1637" s="201" t="inlineStr">
        <is>
          <t>HVC</t>
        </is>
      </c>
      <c r="E1637" s="144" t="inlineStr">
        <is>
          <t>Especialistas</t>
        </is>
      </c>
      <c r="F1637" s="139" t="inlineStr">
        <is>
          <t>Assistencial</t>
        </is>
      </c>
      <c r="G1637" s="144" t="inlineStr">
        <is>
          <t>LPP - UTI</t>
        </is>
      </c>
      <c r="H1637" s="146" t="inlineStr">
        <is>
          <t>Concluído</t>
        </is>
      </c>
      <c r="I1637" s="144" t="inlineStr">
        <is>
          <t>Adilson / Déborah</t>
        </is>
      </c>
    </row>
    <row r="1638" ht="188.1" customHeight="1">
      <c r="A1638" s="193" t="n">
        <v>45940</v>
      </c>
      <c r="B1638" s="145" t="inlineStr">
        <is>
          <t>Outubro</t>
        </is>
      </c>
      <c r="C1638" s="150" t="n">
        <v>2025</v>
      </c>
      <c r="D1638" s="201" t="inlineStr">
        <is>
          <t>CSC</t>
        </is>
      </c>
      <c r="E1638" s="144" t="inlineStr">
        <is>
          <t>Enfermagem Qualidade</t>
        </is>
      </c>
      <c r="F1638" s="139" t="inlineStr">
        <is>
          <t>Assistencial</t>
        </is>
      </c>
      <c r="G1638" s="144" t="inlineStr">
        <is>
          <t>Paciente foi retirada do mapa cirúrgico e foi colocado o nome de outro paciente, do sexo masculino, como se fosse realizar o mesmo procedimento, com o mesmo médico e no mesmo horário - erro verificado quando paciente chegou - acionado setor de agendamento cirúrgico, sem correção de imediato, gerando atraso de 1h30 do inicio do procedimento - 13h00) e inicio do procedimento como contingência (manual).</t>
        </is>
      </c>
      <c r="H1638" s="146" t="inlineStr">
        <is>
          <t>Concluído</t>
        </is>
      </c>
      <c r="I1638" s="144" t="inlineStr">
        <is>
          <t>Thalita</t>
        </is>
      </c>
    </row>
    <row r="1639" ht="25.5" customHeight="1">
      <c r="A1639" s="193" t="n">
        <v>45943</v>
      </c>
      <c r="B1639" s="145" t="inlineStr">
        <is>
          <t>Outubro</t>
        </is>
      </c>
      <c r="C1639" s="150" t="n">
        <v>2025</v>
      </c>
      <c r="D1639" s="201" t="inlineStr">
        <is>
          <t>HVC</t>
        </is>
      </c>
      <c r="E1639" s="144" t="inlineStr">
        <is>
          <t>Maternidade</t>
        </is>
      </c>
      <c r="F1639" s="139" t="inlineStr">
        <is>
          <t>Assistencial</t>
        </is>
      </c>
      <c r="G1639" s="144" t="inlineStr">
        <is>
          <t>dois códigos gemelares deterioração - hipotermia</t>
        </is>
      </c>
      <c r="H1639" s="146" t="inlineStr">
        <is>
          <t>Concluído</t>
        </is>
      </c>
      <c r="I1639" s="144" t="inlineStr">
        <is>
          <t>Suzana</t>
        </is>
      </c>
    </row>
    <row r="1640" ht="14.1" customHeight="1">
      <c r="A1640" s="193" t="n">
        <v>45943</v>
      </c>
      <c r="B1640" s="145" t="inlineStr">
        <is>
          <t>Outubro</t>
        </is>
      </c>
      <c r="C1640" s="150" t="n">
        <v>2025</v>
      </c>
      <c r="D1640" s="201" t="inlineStr">
        <is>
          <t>HVC</t>
        </is>
      </c>
      <c r="E1640" s="144" t="inlineStr">
        <is>
          <t>Imagem / Radiologia</t>
        </is>
      </c>
      <c r="F1640" s="147" t="inlineStr">
        <is>
          <t>Fluxo do Paciente</t>
        </is>
      </c>
      <c r="G1640" s="144" t="inlineStr">
        <is>
          <t>Rm demora exame</t>
        </is>
      </c>
      <c r="H1640" s="146" t="inlineStr">
        <is>
          <t>Concluído</t>
        </is>
      </c>
      <c r="I1640" s="144" t="inlineStr">
        <is>
          <t>Jéssica e Diego</t>
        </is>
      </c>
    </row>
    <row r="1641" ht="38.1" customHeight="1">
      <c r="A1641" s="193" t="n">
        <v>45943</v>
      </c>
      <c r="B1641" s="145" t="inlineStr">
        <is>
          <t>Outubro</t>
        </is>
      </c>
      <c r="C1641" s="150" t="n">
        <v>2025</v>
      </c>
      <c r="D1641" s="201" t="inlineStr">
        <is>
          <t>HVC</t>
        </is>
      </c>
      <c r="E1641" s="144" t="inlineStr">
        <is>
          <t>Laboratório</t>
        </is>
      </c>
      <c r="F1641" s="139" t="inlineStr">
        <is>
          <t>Assistencial</t>
        </is>
      </c>
      <c r="G1641" s="144" t="inlineStr">
        <is>
          <t>Tubo de coleta - tipagem, estão usando 3 tipos de tipagem, e o normal são 2 tipos</t>
        </is>
      </c>
      <c r="H1641" s="146" t="inlineStr">
        <is>
          <t>Concluído</t>
        </is>
      </c>
      <c r="I1641" s="144" t="inlineStr">
        <is>
          <t>Dr. Átila</t>
        </is>
      </c>
    </row>
    <row r="1642" ht="25.5" customHeight="1">
      <c r="A1642" s="193" t="n">
        <v>45943</v>
      </c>
      <c r="B1642" s="145" t="inlineStr">
        <is>
          <t>Outubro</t>
        </is>
      </c>
      <c r="C1642" s="150" t="n">
        <v>2025</v>
      </c>
      <c r="D1642" s="201" t="inlineStr">
        <is>
          <t>HVC</t>
        </is>
      </c>
      <c r="E1642" s="144" t="inlineStr">
        <is>
          <t>Enfermagem</t>
        </is>
      </c>
      <c r="F1642" s="147" t="inlineStr">
        <is>
          <t>Fluxo do Paciente</t>
        </is>
      </c>
      <c r="G1642" s="144" t="inlineStr">
        <is>
          <t>Fluxo de fumar - autorização - qual a orientação</t>
        </is>
      </c>
      <c r="H1642" s="146" t="inlineStr">
        <is>
          <t>Concluído</t>
        </is>
      </c>
      <c r="I1642" s="144" t="inlineStr">
        <is>
          <t>Lilian</t>
        </is>
      </c>
    </row>
    <row r="1643" ht="38.1" customHeight="1">
      <c r="A1643" s="193" t="n">
        <v>45943</v>
      </c>
      <c r="B1643" s="145" t="inlineStr">
        <is>
          <t>Outubro</t>
        </is>
      </c>
      <c r="C1643" s="150" t="n">
        <v>2025</v>
      </c>
      <c r="D1643" s="201" t="inlineStr">
        <is>
          <t>HVC</t>
        </is>
      </c>
      <c r="E1643" s="144" t="inlineStr">
        <is>
          <t>Hotelaria</t>
        </is>
      </c>
      <c r="F1643" s="141" t="inlineStr">
        <is>
          <t>Infra e Hotelaria</t>
        </is>
      </c>
      <c r="G1643" s="144" t="inlineStr">
        <is>
          <t>ponto de atenção - invasão morador de rua, contido de imediato</t>
        </is>
      </c>
      <c r="H1643" s="146" t="inlineStr">
        <is>
          <t>Concluído</t>
        </is>
      </c>
      <c r="I1643" s="144" t="inlineStr">
        <is>
          <t>Marjorie</t>
        </is>
      </c>
    </row>
    <row r="1644" ht="25.5" customHeight="1">
      <c r="A1644" s="193" t="n">
        <v>45943</v>
      </c>
      <c r="B1644" s="145" t="inlineStr">
        <is>
          <t>Outubro</t>
        </is>
      </c>
      <c r="C1644" s="150" t="n">
        <v>2025</v>
      </c>
      <c r="D1644" s="201" t="inlineStr">
        <is>
          <t>HVC</t>
        </is>
      </c>
      <c r="E1644" s="144" t="inlineStr">
        <is>
          <t>CSC</t>
        </is>
      </c>
      <c r="F1644" s="147" t="inlineStr">
        <is>
          <t>Fluxo do Paciente</t>
        </is>
      </c>
      <c r="G1644" s="144" t="inlineStr">
        <is>
          <t>Bate mapa - divergência no sistema</t>
        </is>
      </c>
      <c r="H1644" s="146" t="inlineStr">
        <is>
          <t>Concluído</t>
        </is>
      </c>
      <c r="I1644" s="144" t="inlineStr">
        <is>
          <t>Mariane e Risco</t>
        </is>
      </c>
    </row>
    <row r="1645" ht="25.5" customHeight="1">
      <c r="A1645" s="193" t="n">
        <v>45943</v>
      </c>
      <c r="B1645" s="145" t="inlineStr">
        <is>
          <t>Outubro</t>
        </is>
      </c>
      <c r="C1645" s="150" t="n">
        <v>2025</v>
      </c>
      <c r="D1645" s="201" t="inlineStr">
        <is>
          <t>HVC</t>
        </is>
      </c>
      <c r="E1645" s="144" t="inlineStr">
        <is>
          <t>Enfermagem Qualidade</t>
        </is>
      </c>
      <c r="F1645" s="139" t="inlineStr">
        <is>
          <t>Assistencial</t>
        </is>
      </c>
      <c r="G1645" s="144" t="inlineStr">
        <is>
          <t>rotina de coleta de exame de tipagem banco de sangue</t>
        </is>
      </c>
      <c r="H1645" s="146" t="inlineStr">
        <is>
          <t>Concluído</t>
        </is>
      </c>
      <c r="I1645" s="144" t="inlineStr">
        <is>
          <t>Thalita</t>
        </is>
      </c>
    </row>
    <row r="1646" ht="25.5" customHeight="1">
      <c r="A1646" s="193" t="n">
        <v>45943</v>
      </c>
      <c r="B1646" s="145" t="inlineStr">
        <is>
          <t>Outubro</t>
        </is>
      </c>
      <c r="C1646" s="150" t="n">
        <v>2025</v>
      </c>
      <c r="D1646" s="201" t="inlineStr">
        <is>
          <t>HVC</t>
        </is>
      </c>
      <c r="E1646" s="144" t="inlineStr">
        <is>
          <t>Enfermagem Qualidade</t>
        </is>
      </c>
      <c r="F1646" s="139" t="inlineStr">
        <is>
          <t>Assistencial</t>
        </is>
      </c>
      <c r="G1646" s="148" t="inlineStr">
        <is>
          <t>- dispensação simeticona em dose errada - UTI ped</t>
        </is>
      </c>
      <c r="H1646" s="146" t="inlineStr">
        <is>
          <t>Concluído</t>
        </is>
      </c>
      <c r="I1646" s="144" t="inlineStr">
        <is>
          <t>Thalita</t>
        </is>
      </c>
    </row>
    <row r="1647" ht="50.45" customHeight="1">
      <c r="A1647" s="193" t="n">
        <v>45943</v>
      </c>
      <c r="B1647" s="145" t="inlineStr">
        <is>
          <t>Outubro</t>
        </is>
      </c>
      <c r="C1647" s="150" t="n">
        <v>2025</v>
      </c>
      <c r="D1647" s="201" t="inlineStr">
        <is>
          <t>HVC</t>
        </is>
      </c>
      <c r="E1647" s="144" t="inlineStr">
        <is>
          <t>Enfermagem Qualidade</t>
        </is>
      </c>
      <c r="F1647" s="139" t="inlineStr">
        <is>
          <t>Assistencial</t>
        </is>
      </c>
      <c r="G1647" s="148" t="inlineStr">
        <is>
          <t>- Paciente querendo fumar, orientado a descer com a enfermagem mas a portaria barrou</t>
        </is>
      </c>
      <c r="H1647" s="146" t="inlineStr">
        <is>
          <t>Concluído</t>
        </is>
      </c>
      <c r="I1647" s="144" t="inlineStr">
        <is>
          <t>Thalita</t>
        </is>
      </c>
    </row>
    <row r="1648" ht="25.5" customHeight="1">
      <c r="A1648" s="193" t="n">
        <v>45943</v>
      </c>
      <c r="B1648" s="145" t="inlineStr">
        <is>
          <t>Outubro</t>
        </is>
      </c>
      <c r="C1648" s="150" t="n">
        <v>2025</v>
      </c>
      <c r="D1648" s="201" t="inlineStr">
        <is>
          <t>HVC</t>
        </is>
      </c>
      <c r="E1648" s="144" t="inlineStr">
        <is>
          <t>Enfermagem Qualidade</t>
        </is>
      </c>
      <c r="F1648" s="141" t="inlineStr">
        <is>
          <t>Infra e Hotelaria</t>
        </is>
      </c>
      <c r="G1648" s="148" t="inlineStr">
        <is>
          <t>- Falta de limpeza diária no cme</t>
        </is>
      </c>
      <c r="H1648" s="146" t="inlineStr">
        <is>
          <t>Concluído</t>
        </is>
      </c>
      <c r="I1648" s="144" t="inlineStr">
        <is>
          <t>Thalita</t>
        </is>
      </c>
    </row>
    <row r="1649" ht="38.1" customHeight="1">
      <c r="A1649" s="193" t="n">
        <v>45943</v>
      </c>
      <c r="B1649" s="145" t="inlineStr">
        <is>
          <t>Outubro</t>
        </is>
      </c>
      <c r="C1649" s="150" t="n">
        <v>2025</v>
      </c>
      <c r="D1649" s="201" t="inlineStr">
        <is>
          <t>HVC</t>
        </is>
      </c>
      <c r="E1649" s="144" t="inlineStr">
        <is>
          <t>Especialistas</t>
        </is>
      </c>
      <c r="F1649" s="139" t="inlineStr">
        <is>
          <t>Assistencial</t>
        </is>
      </c>
      <c r="G1649" s="144" t="inlineStr">
        <is>
          <t>2 Falha de dispensação de medicação pela farmacia/ 1 infiltração no PS</t>
        </is>
      </c>
      <c r="H1649" s="146" t="inlineStr">
        <is>
          <t>Concluído</t>
        </is>
      </c>
      <c r="I1649" s="144" t="inlineStr">
        <is>
          <t>Adilson</t>
        </is>
      </c>
    </row>
    <row r="1650" ht="25.5" customHeight="1">
      <c r="A1650" s="193" t="n">
        <v>45943</v>
      </c>
      <c r="B1650" s="145" t="inlineStr">
        <is>
          <t>Outubro</t>
        </is>
      </c>
      <c r="C1650" s="150" t="n">
        <v>2025</v>
      </c>
      <c r="D1650" s="201" t="inlineStr">
        <is>
          <t>HVC</t>
        </is>
      </c>
      <c r="E1650" s="144" t="inlineStr">
        <is>
          <t>Quality 24</t>
        </is>
      </c>
      <c r="F1650" s="140" t="inlineStr">
        <is>
          <t>Sistemas de Informações</t>
        </is>
      </c>
      <c r="G1650" s="144" t="inlineStr">
        <is>
          <t>Transporte: 31 chamados, 36% de adesão.</t>
        </is>
      </c>
      <c r="H1650" s="146" t="inlineStr">
        <is>
          <t>Concluído</t>
        </is>
      </c>
      <c r="I1650" s="144" t="inlineStr">
        <is>
          <t>Regiane</t>
        </is>
      </c>
    </row>
    <row r="1651" ht="25.5" customHeight="1">
      <c r="A1651" s="193" t="n">
        <v>45943</v>
      </c>
      <c r="B1651" s="145" t="inlineStr">
        <is>
          <t>Outubro</t>
        </is>
      </c>
      <c r="C1651" s="150" t="n">
        <v>2025</v>
      </c>
      <c r="D1651" s="201" t="inlineStr">
        <is>
          <t>HVC</t>
        </is>
      </c>
      <c r="E1651" s="144" t="inlineStr">
        <is>
          <t>Quality 24</t>
        </is>
      </c>
      <c r="F1651" s="140" t="inlineStr">
        <is>
          <t>Sistemas de Informações</t>
        </is>
      </c>
      <c r="G1651" s="144" t="inlineStr">
        <is>
          <t>Higiene: 15 chamados, 40% de adesão.</t>
        </is>
      </c>
      <c r="H1651" s="146" t="inlineStr">
        <is>
          <t>Concluído</t>
        </is>
      </c>
      <c r="I1651" s="144" t="inlineStr">
        <is>
          <t>Regiane</t>
        </is>
      </c>
    </row>
    <row r="1652" ht="25.5" customHeight="1">
      <c r="A1652" s="193" t="n">
        <v>45943</v>
      </c>
      <c r="B1652" s="145" t="inlineStr">
        <is>
          <t>Outubro</t>
        </is>
      </c>
      <c r="C1652" s="150" t="n">
        <v>2025</v>
      </c>
      <c r="D1652" s="201" t="inlineStr">
        <is>
          <t>HVC</t>
        </is>
      </c>
      <c r="E1652" s="144" t="inlineStr">
        <is>
          <t>Quality 24</t>
        </is>
      </c>
      <c r="F1652" s="140" t="inlineStr">
        <is>
          <t>Sistemas de Informações</t>
        </is>
      </c>
      <c r="G1652" s="144" t="inlineStr">
        <is>
          <t>Recepção: 1 chamado, 0% de adesão.</t>
        </is>
      </c>
      <c r="H1652" s="146" t="inlineStr">
        <is>
          <t>Concluído</t>
        </is>
      </c>
      <c r="I1652" s="144" t="inlineStr">
        <is>
          <t>Regiane</t>
        </is>
      </c>
    </row>
    <row r="1653" ht="14.1" customHeight="1">
      <c r="A1653" s="193" t="n">
        <v>45943</v>
      </c>
      <c r="B1653" s="145" t="inlineStr">
        <is>
          <t>Outubro</t>
        </is>
      </c>
      <c r="C1653" s="150" t="n">
        <v>2025</v>
      </c>
      <c r="D1653" s="201" t="inlineStr">
        <is>
          <t>CSC</t>
        </is>
      </c>
      <c r="E1653" s="144" t="inlineStr">
        <is>
          <t>Especialistas</t>
        </is>
      </c>
      <c r="F1653" s="139" t="inlineStr">
        <is>
          <t>Assistencial</t>
        </is>
      </c>
      <c r="G1653" s="144" t="inlineStr">
        <is>
          <t>1 Queda com dano leve PS</t>
        </is>
      </c>
      <c r="H1653" s="146" t="inlineStr">
        <is>
          <t>Concluído</t>
        </is>
      </c>
      <c r="I1653" s="144" t="inlineStr">
        <is>
          <t>Adilson</t>
        </is>
      </c>
    </row>
    <row r="1654" ht="87.95" customHeight="1">
      <c r="A1654" s="193" t="n">
        <v>45943</v>
      </c>
      <c r="B1654" s="145" t="inlineStr">
        <is>
          <t>Outubro</t>
        </is>
      </c>
      <c r="C1654" s="150" t="n">
        <v>2025</v>
      </c>
      <c r="D1654" s="201" t="inlineStr">
        <is>
          <t>CSC</t>
        </is>
      </c>
      <c r="E1654" s="144" t="inlineStr">
        <is>
          <t>Enfermagem Qualidade</t>
        </is>
      </c>
      <c r="F1654" s="139" t="inlineStr">
        <is>
          <t>Assistencial</t>
        </is>
      </c>
      <c r="G1654" s="148" t="inlineStr">
        <is>
          <t>- procedimento cirurgico agendado com nome de outro paciente, visto no dia do procedimento. solicitado para recepção cancelamento do atendimento e abertura de um novo, mas sem sucesso</t>
        </is>
      </c>
      <c r="H1654" s="146" t="inlineStr">
        <is>
          <t>Concluído</t>
        </is>
      </c>
      <c r="I1654" s="144" t="inlineStr">
        <is>
          <t>Thalita</t>
        </is>
      </c>
    </row>
    <row r="1655" ht="50.45" customHeight="1">
      <c r="A1655" s="193" t="n">
        <v>45944</v>
      </c>
      <c r="B1655" s="145" t="inlineStr">
        <is>
          <t>Outubro</t>
        </is>
      </c>
      <c r="C1655" s="150" t="n">
        <v>2025</v>
      </c>
      <c r="D1655" s="201" t="inlineStr">
        <is>
          <t>HVC</t>
        </is>
      </c>
      <c r="E1655" s="144" t="inlineStr">
        <is>
          <t>Recepção</t>
        </is>
      </c>
      <c r="F1655" s="147" t="inlineStr">
        <is>
          <t>Fluxo do Paciente</t>
        </is>
      </c>
      <c r="G1655" s="144" t="inlineStr">
        <is>
          <t>Problema com a porto (convênio) não está conseguindo fazer fluxo via Totem</t>
        </is>
      </c>
      <c r="H1655" s="146" t="inlineStr">
        <is>
          <t>Concluído</t>
        </is>
      </c>
      <c r="I1655" s="144" t="inlineStr">
        <is>
          <t>Bianca</t>
        </is>
      </c>
    </row>
    <row r="1656" ht="25.5" customHeight="1">
      <c r="A1656" s="193" t="n">
        <v>45944</v>
      </c>
      <c r="B1656" s="145" t="inlineStr">
        <is>
          <t>Outubro</t>
        </is>
      </c>
      <c r="C1656" s="150" t="n">
        <v>2025</v>
      </c>
      <c r="D1656" s="201" t="inlineStr">
        <is>
          <t>HVC</t>
        </is>
      </c>
      <c r="E1656" s="144" t="inlineStr">
        <is>
          <t>Recepção</t>
        </is>
      </c>
      <c r="F1656" s="147" t="inlineStr">
        <is>
          <t>Fluxo do Paciente</t>
        </is>
      </c>
      <c r="G1656" s="144" t="inlineStr">
        <is>
          <t>Caso paciente via Cross, vai trazer liminar do convênio</t>
        </is>
      </c>
      <c r="H1656" s="146" t="inlineStr">
        <is>
          <t>Concluído</t>
        </is>
      </c>
      <c r="I1656" s="144" t="inlineStr">
        <is>
          <t>Carol</t>
        </is>
      </c>
    </row>
    <row r="1657" ht="25.5" customHeight="1">
      <c r="A1657" s="193" t="n">
        <v>45944</v>
      </c>
      <c r="B1657" s="145" t="inlineStr">
        <is>
          <t>Outubro</t>
        </is>
      </c>
      <c r="C1657" s="150" t="n">
        <v>2025</v>
      </c>
      <c r="D1657" s="201" t="inlineStr">
        <is>
          <t>HVC</t>
        </is>
      </c>
      <c r="E1657" s="144" t="inlineStr">
        <is>
          <t>Nutrição</t>
        </is>
      </c>
      <c r="F1657" s="139" t="inlineStr">
        <is>
          <t>Assistencial</t>
        </is>
      </c>
      <c r="G1657" s="144" t="inlineStr">
        <is>
          <t>1 Notificação de Leite Materno foi trocado o horário do Leite</t>
        </is>
      </c>
      <c r="H1657" s="146" t="inlineStr">
        <is>
          <t>Concluído</t>
        </is>
      </c>
      <c r="I1657" s="144" t="inlineStr">
        <is>
          <t>Suzana</t>
        </is>
      </c>
    </row>
    <row r="1658" ht="25.5" customHeight="1">
      <c r="A1658" s="193" t="n">
        <v>45944</v>
      </c>
      <c r="B1658" s="145" t="inlineStr">
        <is>
          <t>Outubro</t>
        </is>
      </c>
      <c r="C1658" s="150" t="n">
        <v>2025</v>
      </c>
      <c r="D1658" s="201" t="inlineStr">
        <is>
          <t>HVC</t>
        </is>
      </c>
      <c r="E1658" s="144" t="inlineStr">
        <is>
          <t>Engenharia Clínica</t>
        </is>
      </c>
      <c r="F1658" s="141" t="inlineStr">
        <is>
          <t>Infra e Hotelaria</t>
        </is>
      </c>
      <c r="G1658" s="144" t="inlineStr">
        <is>
          <t>RM GE2 Ficou parada das 2 da Manhã até as 8</t>
        </is>
      </c>
      <c r="H1658" s="146" t="inlineStr">
        <is>
          <t>Concluído</t>
        </is>
      </c>
      <c r="I1658" s="144" t="inlineStr">
        <is>
          <t>Victório</t>
        </is>
      </c>
    </row>
    <row r="1659" ht="25.5" customHeight="1">
      <c r="A1659" s="193" t="n">
        <v>45944</v>
      </c>
      <c r="B1659" s="145" t="inlineStr">
        <is>
          <t>Outubro</t>
        </is>
      </c>
      <c r="C1659" s="150" t="n">
        <v>2025</v>
      </c>
      <c r="D1659" s="201" t="inlineStr">
        <is>
          <t>HVC</t>
        </is>
      </c>
      <c r="E1659" s="144" t="inlineStr">
        <is>
          <t>Higiene</t>
        </is>
      </c>
      <c r="F1659" s="141" t="inlineStr">
        <is>
          <t>Infra e Hotelaria</t>
        </is>
      </c>
      <c r="G1659" s="144" t="inlineStr">
        <is>
          <t>Ocorrencia de falta de atendimento vinda da higiene</t>
        </is>
      </c>
      <c r="H1659" s="146" t="inlineStr">
        <is>
          <t>Concluído</t>
        </is>
      </c>
      <c r="I1659" s="144" t="inlineStr">
        <is>
          <t>Marjorie</t>
        </is>
      </c>
    </row>
    <row r="1660" ht="38.1" customHeight="1">
      <c r="A1660" s="193" t="n">
        <v>45944</v>
      </c>
      <c r="B1660" s="145" t="inlineStr">
        <is>
          <t>Outubro</t>
        </is>
      </c>
      <c r="C1660" s="150" t="n">
        <v>2025</v>
      </c>
      <c r="D1660" s="201" t="inlineStr">
        <is>
          <t>CSC</t>
        </is>
      </c>
      <c r="E1660" s="144" t="inlineStr">
        <is>
          <t>Enfermagem</t>
        </is>
      </c>
      <c r="F1660" s="139" t="inlineStr">
        <is>
          <t>Assistencial</t>
        </is>
      </c>
      <c r="G1660" s="144" t="inlineStr">
        <is>
          <t>Paciente com atitudes depreciativa contra os colaboradores</t>
        </is>
      </c>
      <c r="H1660" s="146" t="inlineStr">
        <is>
          <t>Concluído</t>
        </is>
      </c>
      <c r="I1660" s="144" t="inlineStr">
        <is>
          <t>Stefany</t>
        </is>
      </c>
    </row>
    <row r="1661" ht="25.5" customHeight="1">
      <c r="A1661" s="193" t="n">
        <v>45944</v>
      </c>
      <c r="B1661" s="145" t="inlineStr">
        <is>
          <t>Outubro</t>
        </is>
      </c>
      <c r="C1661" s="150" t="n">
        <v>2025</v>
      </c>
      <c r="D1661" s="201" t="inlineStr">
        <is>
          <t>CSC</t>
        </is>
      </c>
      <c r="E1661" s="144" t="inlineStr">
        <is>
          <t>Engenharia Clínica</t>
        </is>
      </c>
      <c r="F1661" s="141" t="inlineStr">
        <is>
          <t>Infra e Hotelaria</t>
        </is>
      </c>
      <c r="G1661" s="144" t="inlineStr">
        <is>
          <t>Focos cirúrgicos vão ser instalados</t>
        </is>
      </c>
      <c r="H1661" s="146" t="inlineStr">
        <is>
          <t>Concluído</t>
        </is>
      </c>
      <c r="I1661" s="144" t="inlineStr">
        <is>
          <t>Victório</t>
        </is>
      </c>
    </row>
    <row r="1662" ht="38.1" customHeight="1">
      <c r="A1662" s="193" t="n">
        <v>45944</v>
      </c>
      <c r="B1662" s="145" t="inlineStr">
        <is>
          <t>Outubro</t>
        </is>
      </c>
      <c r="C1662" s="150" t="n">
        <v>2025</v>
      </c>
      <c r="D1662" s="201" t="inlineStr">
        <is>
          <t>CSC</t>
        </is>
      </c>
      <c r="E1662" s="144" t="inlineStr">
        <is>
          <t>SCIH/CCIH</t>
        </is>
      </c>
      <c r="F1662" s="141" t="inlineStr">
        <is>
          <t>Infra e Hotelaria</t>
        </is>
      </c>
      <c r="G1662" s="144" t="inlineStr">
        <is>
          <t>Restauro em um ponto na Casa de Saúde está com focos de sujeira</t>
        </is>
      </c>
      <c r="H1662" s="146" t="inlineStr">
        <is>
          <t>Concluído</t>
        </is>
      </c>
      <c r="I1662" s="144" t="inlineStr">
        <is>
          <t>Dilleny</t>
        </is>
      </c>
    </row>
    <row r="1663" ht="25.5" customHeight="1">
      <c r="A1663" s="193" t="n">
        <v>45944</v>
      </c>
      <c r="B1663" s="145" t="inlineStr">
        <is>
          <t>Outubro</t>
        </is>
      </c>
      <c r="C1663" s="150" t="n">
        <v>2025</v>
      </c>
      <c r="D1663" s="201" t="inlineStr">
        <is>
          <t>HVC</t>
        </is>
      </c>
      <c r="E1663" s="144" t="inlineStr">
        <is>
          <t>Enfermagem Qualidade</t>
        </is>
      </c>
      <c r="F1663" s="139" t="inlineStr">
        <is>
          <t>Assistencial</t>
        </is>
      </c>
      <c r="G1663" s="148" t="inlineStr">
        <is>
          <t>- direcionamento de paciente para quarto 425</t>
        </is>
      </c>
      <c r="H1663" s="146" t="inlineStr">
        <is>
          <t>Concluído</t>
        </is>
      </c>
      <c r="I1663" s="144" t="inlineStr">
        <is>
          <t>Thalita</t>
        </is>
      </c>
    </row>
    <row r="1664" ht="38.1" customHeight="1">
      <c r="A1664" s="193" t="n">
        <v>45944</v>
      </c>
      <c r="B1664" s="145" t="inlineStr">
        <is>
          <t>Outubro</t>
        </is>
      </c>
      <c r="C1664" s="150" t="n">
        <v>2025</v>
      </c>
      <c r="D1664" s="201" t="inlineStr">
        <is>
          <t>HVC</t>
        </is>
      </c>
      <c r="E1664" s="144" t="inlineStr">
        <is>
          <t>Enfermagem Qualidade</t>
        </is>
      </c>
      <c r="F1664" s="139" t="inlineStr">
        <is>
          <t>Assistencial</t>
        </is>
      </c>
      <c r="G1664" s="148" t="inlineStr">
        <is>
          <t>- horário do inicio de trabalho da engenharia clinica aos sábados</t>
        </is>
      </c>
      <c r="H1664" s="146" t="inlineStr">
        <is>
          <t>Concluído</t>
        </is>
      </c>
      <c r="I1664" s="144" t="inlineStr">
        <is>
          <t>Thalita</t>
        </is>
      </c>
    </row>
    <row r="1665" ht="50.45" customHeight="1">
      <c r="A1665" s="193" t="n">
        <v>45944</v>
      </c>
      <c r="B1665" s="145" t="inlineStr">
        <is>
          <t>Outubro</t>
        </is>
      </c>
      <c r="C1665" s="150" t="n">
        <v>2025</v>
      </c>
      <c r="D1665" s="201" t="inlineStr">
        <is>
          <t>HVC</t>
        </is>
      </c>
      <c r="E1665" s="144" t="inlineStr">
        <is>
          <t>Enfermagem Qualidade</t>
        </is>
      </c>
      <c r="F1665" s="139" t="inlineStr">
        <is>
          <t>Assistencial</t>
        </is>
      </c>
      <c r="G1665" s="148" t="inlineStr">
        <is>
          <t>- Alunas da PUCC na sala cirurgica para assistir cirurgia, orientado médico que só poderia ser 1 aluna na sala</t>
        </is>
      </c>
      <c r="H1665" s="146" t="inlineStr">
        <is>
          <t>Concluído</t>
        </is>
      </c>
      <c r="I1665" s="144" t="inlineStr">
        <is>
          <t>Thalita</t>
        </is>
      </c>
    </row>
    <row r="1666" ht="25.5" customHeight="1">
      <c r="A1666" s="193" t="n">
        <v>45944</v>
      </c>
      <c r="B1666" s="145" t="inlineStr">
        <is>
          <t>Outubro</t>
        </is>
      </c>
      <c r="C1666" s="150" t="n">
        <v>2025</v>
      </c>
      <c r="D1666" s="201" t="inlineStr">
        <is>
          <t>HVC</t>
        </is>
      </c>
      <c r="E1666" s="144" t="inlineStr">
        <is>
          <t>Enfermagem Qualidade</t>
        </is>
      </c>
      <c r="F1666" s="139" t="inlineStr">
        <is>
          <t>Assistencial</t>
        </is>
      </c>
      <c r="G1666" s="148" t="inlineStr">
        <is>
          <t>- dispensação de dieta não conforme na UTI ped</t>
        </is>
      </c>
      <c r="H1666" s="146" t="inlineStr">
        <is>
          <t>Concluído</t>
        </is>
      </c>
      <c r="I1666" s="144" t="inlineStr">
        <is>
          <t>Thalita</t>
        </is>
      </c>
    </row>
    <row r="1667" ht="63" customHeight="1">
      <c r="A1667" s="193" t="n">
        <v>45944</v>
      </c>
      <c r="B1667" s="145" t="inlineStr">
        <is>
          <t>Outubro</t>
        </is>
      </c>
      <c r="C1667" s="150" t="n">
        <v>2025</v>
      </c>
      <c r="D1667" s="201" t="inlineStr">
        <is>
          <t>HVC</t>
        </is>
      </c>
      <c r="E1667" s="144" t="inlineStr">
        <is>
          <t>Enfermagem Qualidade</t>
        </is>
      </c>
      <c r="F1667" s="139" t="inlineStr">
        <is>
          <t>Assistencial</t>
        </is>
      </c>
      <c r="G1667" s="148" t="inlineStr">
        <is>
          <t>- Lactarista foi armazenar o leite materno manipulado e observou um frasco de leite materno vencido - descartado o leite</t>
        </is>
      </c>
      <c r="H1667" s="146" t="inlineStr">
        <is>
          <t>Concluído</t>
        </is>
      </c>
      <c r="I1667" s="144" t="inlineStr">
        <is>
          <t>Thalita</t>
        </is>
      </c>
    </row>
    <row r="1668" ht="25.5" customHeight="1">
      <c r="A1668" s="193" t="n">
        <v>45945</v>
      </c>
      <c r="B1668" s="145" t="inlineStr">
        <is>
          <t>Outubro</t>
        </is>
      </c>
      <c r="C1668" s="150" t="n">
        <v>2025</v>
      </c>
      <c r="D1668" s="201" t="inlineStr">
        <is>
          <t>HVC</t>
        </is>
      </c>
      <c r="E1668" s="144" t="inlineStr">
        <is>
          <t>CME</t>
        </is>
      </c>
      <c r="F1668" s="139" t="inlineStr">
        <is>
          <t>Assistencial</t>
        </is>
      </c>
      <c r="G1668" s="144" t="inlineStr">
        <is>
          <t>1 Atraso de cirúrgia por conta da empresa de OPME</t>
        </is>
      </c>
      <c r="H1668" s="146" t="inlineStr">
        <is>
          <t>Concluído</t>
        </is>
      </c>
      <c r="I1668" s="144" t="inlineStr">
        <is>
          <t>Adriana Furlan</t>
        </is>
      </c>
    </row>
    <row r="1669" ht="38.1" customHeight="1">
      <c r="A1669" s="193" t="n">
        <v>45945</v>
      </c>
      <c r="B1669" s="145" t="inlineStr">
        <is>
          <t>Outubro</t>
        </is>
      </c>
      <c r="C1669" s="150" t="n">
        <v>2025</v>
      </c>
      <c r="D1669" s="201" t="inlineStr">
        <is>
          <t>HVC</t>
        </is>
      </c>
      <c r="E1669" s="144" t="inlineStr">
        <is>
          <t>CME</t>
        </is>
      </c>
      <c r="F1669" s="141" t="inlineStr">
        <is>
          <t>Infra e Hotelaria</t>
        </is>
      </c>
      <c r="G1669" s="144" t="inlineStr">
        <is>
          <t>1 Questão de higiene no CME no recolhimento do lixo e limpeza do loca</t>
        </is>
      </c>
      <c r="H1669" s="146" t="inlineStr">
        <is>
          <t>Concluído</t>
        </is>
      </c>
      <c r="I1669" s="144" t="inlineStr">
        <is>
          <t>Adriana Furlan</t>
        </is>
      </c>
    </row>
    <row r="1670" ht="50.45" customHeight="1">
      <c r="A1670" s="193" t="n">
        <v>45945</v>
      </c>
      <c r="B1670" s="145" t="inlineStr">
        <is>
          <t>Outubro</t>
        </is>
      </c>
      <c r="C1670" s="150" t="n">
        <v>2025</v>
      </c>
      <c r="D1670" s="201" t="inlineStr">
        <is>
          <t>HVC</t>
        </is>
      </c>
      <c r="E1670" s="144" t="inlineStr">
        <is>
          <t>Manutenção</t>
        </is>
      </c>
      <c r="F1670" s="141" t="inlineStr">
        <is>
          <t>Infra e Hotelaria</t>
        </is>
      </c>
      <c r="G1670" s="144" t="inlineStr">
        <is>
          <t>Ar Condicionado do Posto de Enfermagem da UCO vazando, já chegou a queimar 2 computadores</t>
        </is>
      </c>
      <c r="H1670" s="146" t="inlineStr">
        <is>
          <t>Concluído</t>
        </is>
      </c>
      <c r="I1670" s="144" t="inlineStr">
        <is>
          <t>Januário</t>
        </is>
      </c>
    </row>
    <row r="1671" ht="14.1" customHeight="1">
      <c r="A1671" s="193" t="n">
        <v>45945</v>
      </c>
      <c r="B1671" s="145" t="inlineStr">
        <is>
          <t>Outubro</t>
        </is>
      </c>
      <c r="C1671" s="150" t="n">
        <v>2025</v>
      </c>
      <c r="D1671" s="201" t="inlineStr">
        <is>
          <t>HVC</t>
        </is>
      </c>
      <c r="E1671" s="144" t="inlineStr">
        <is>
          <t>Manutenção</t>
        </is>
      </c>
      <c r="F1671" s="141" t="inlineStr">
        <is>
          <t>Infra e Hotelaria</t>
        </is>
      </c>
      <c r="G1671" s="144" t="inlineStr">
        <is>
          <t>423 Bloqueado para reforma</t>
        </is>
      </c>
      <c r="H1671" s="146" t="inlineStr">
        <is>
          <t>Concluído</t>
        </is>
      </c>
      <c r="I1671" s="144" t="inlineStr">
        <is>
          <t>Januário</t>
        </is>
      </c>
    </row>
    <row r="1672" ht="25.5" customHeight="1">
      <c r="A1672" s="193" t="n">
        <v>45945</v>
      </c>
      <c r="B1672" s="145" t="inlineStr">
        <is>
          <t>Outubro</t>
        </is>
      </c>
      <c r="C1672" s="150" t="n">
        <v>2025</v>
      </c>
      <c r="D1672" s="201" t="inlineStr">
        <is>
          <t>HVC</t>
        </is>
      </c>
      <c r="E1672" s="144" t="inlineStr">
        <is>
          <t>SCIH/CCIH</t>
        </is>
      </c>
      <c r="F1672" s="139" t="inlineStr">
        <is>
          <t>Assistencial</t>
        </is>
      </c>
      <c r="G1672" s="144" t="inlineStr">
        <is>
          <t>2 Bebês na NEO positivos para Influenza</t>
        </is>
      </c>
      <c r="H1672" s="146" t="inlineStr">
        <is>
          <t>Concluído</t>
        </is>
      </c>
      <c r="I1672" s="144" t="inlineStr">
        <is>
          <t>Suzana</t>
        </is>
      </c>
    </row>
    <row r="1673" ht="38.1" customHeight="1">
      <c r="A1673" s="193" t="n">
        <v>45945</v>
      </c>
      <c r="B1673" s="145" t="inlineStr">
        <is>
          <t>Outubro</t>
        </is>
      </c>
      <c r="C1673" s="150" t="n">
        <v>2025</v>
      </c>
      <c r="D1673" s="201" t="inlineStr">
        <is>
          <t>HVC</t>
        </is>
      </c>
      <c r="E1673" s="144" t="inlineStr">
        <is>
          <t>Command Center</t>
        </is>
      </c>
      <c r="F1673" s="140" t="inlineStr">
        <is>
          <t>Sistemas de Informações</t>
        </is>
      </c>
      <c r="G1673" s="144" t="inlineStr">
        <is>
          <t>Baixa adesão ao número de chamados do concierge nos quartos via QR Code</t>
        </is>
      </c>
      <c r="H1673" s="146" t="inlineStr">
        <is>
          <t>Concluído</t>
        </is>
      </c>
      <c r="I1673" s="144" t="inlineStr">
        <is>
          <t>Mariane</t>
        </is>
      </c>
    </row>
    <row r="1674" ht="25.5" customHeight="1">
      <c r="A1674" s="193" t="n">
        <v>45945</v>
      </c>
      <c r="B1674" s="145" t="inlineStr">
        <is>
          <t>Outubro</t>
        </is>
      </c>
      <c r="C1674" s="150" t="n">
        <v>2025</v>
      </c>
      <c r="D1674" s="201" t="inlineStr">
        <is>
          <t>HVC</t>
        </is>
      </c>
      <c r="E1674" s="144" t="inlineStr">
        <is>
          <t>Relacionamento Médico</t>
        </is>
      </c>
      <c r="F1674" s="147" t="inlineStr">
        <is>
          <t>Fluxo do Paciente</t>
        </is>
      </c>
      <c r="G1674" s="144" t="inlineStr">
        <is>
          <t>Falta de comunicação do OPME e o Centro Cirúrgico</t>
        </is>
      </c>
      <c r="H1674" s="146" t="inlineStr">
        <is>
          <t>Concluído</t>
        </is>
      </c>
      <c r="I1674" s="144" t="inlineStr">
        <is>
          <t>Cristiane</t>
        </is>
      </c>
    </row>
    <row r="1675" ht="25.5" customHeight="1">
      <c r="A1675" s="193" t="n">
        <v>45945</v>
      </c>
      <c r="B1675" s="145" t="inlineStr">
        <is>
          <t>Outubro</t>
        </is>
      </c>
      <c r="C1675" s="150" t="n">
        <v>2025</v>
      </c>
      <c r="D1675" s="201" t="inlineStr">
        <is>
          <t>HVC</t>
        </is>
      </c>
      <c r="E1675" s="144" t="inlineStr">
        <is>
          <t>Engenharia Clínica</t>
        </is>
      </c>
      <c r="F1675" s="141" t="inlineStr">
        <is>
          <t>Infra e Hotelaria</t>
        </is>
      </c>
      <c r="G1675" s="144" t="inlineStr">
        <is>
          <t>2 Pacientes se queixaram de aquecimento na RM do Castelo</t>
        </is>
      </c>
      <c r="H1675" s="146" t="inlineStr">
        <is>
          <t>Concluído</t>
        </is>
      </c>
      <c r="I1675" s="144" t="inlineStr">
        <is>
          <t>Victório</t>
        </is>
      </c>
    </row>
    <row r="1676" ht="38.1" customHeight="1">
      <c r="A1676" s="193" t="n">
        <v>45945</v>
      </c>
      <c r="B1676" s="145" t="inlineStr">
        <is>
          <t>Outubro</t>
        </is>
      </c>
      <c r="C1676" s="150" t="n">
        <v>2025</v>
      </c>
      <c r="D1676" s="201" t="inlineStr">
        <is>
          <t>CSC</t>
        </is>
      </c>
      <c r="E1676" s="144" t="inlineStr">
        <is>
          <t>Recepção</t>
        </is>
      </c>
      <c r="F1676" s="147" t="inlineStr">
        <is>
          <t>Fluxo do Paciente</t>
        </is>
      </c>
      <c r="G1676" s="144" t="inlineStr">
        <is>
          <t>Reunião de Risco para indentificação de vulneráveis pela recepção</t>
        </is>
      </c>
      <c r="H1676" s="146" t="inlineStr">
        <is>
          <t>Em andamento</t>
        </is>
      </c>
      <c r="I1676" s="144" t="inlineStr">
        <is>
          <t>Dr. Bonilha</t>
        </is>
      </c>
    </row>
    <row r="1677" ht="14.1" customHeight="1">
      <c r="A1677" s="193" t="n">
        <v>45945</v>
      </c>
      <c r="B1677" s="145" t="inlineStr">
        <is>
          <t>Outubro</t>
        </is>
      </c>
      <c r="C1677" s="150" t="n">
        <v>2025</v>
      </c>
      <c r="D1677" s="201" t="inlineStr">
        <is>
          <t>HVC</t>
        </is>
      </c>
      <c r="E1677" s="144" t="inlineStr">
        <is>
          <t>Especialistas</t>
        </is>
      </c>
      <c r="F1677" s="139" t="inlineStr">
        <is>
          <t>Assistencial</t>
        </is>
      </c>
      <c r="G1677" s="144" t="inlineStr">
        <is>
          <t>1 LP estágio 2 Semi Intensiva</t>
        </is>
      </c>
      <c r="H1677" s="146" t="inlineStr">
        <is>
          <t>Concluído</t>
        </is>
      </c>
      <c r="I1677" s="144" t="inlineStr">
        <is>
          <t>Adilson</t>
        </is>
      </c>
    </row>
    <row r="1678" ht="38.1" customHeight="1">
      <c r="A1678" s="193" t="n">
        <v>45946</v>
      </c>
      <c r="B1678" s="145" t="inlineStr">
        <is>
          <t>Outubro</t>
        </is>
      </c>
      <c r="C1678" s="150" t="n">
        <v>2025</v>
      </c>
      <c r="D1678" s="201" t="inlineStr">
        <is>
          <t>HVC</t>
        </is>
      </c>
      <c r="E1678" s="144" t="inlineStr">
        <is>
          <t>Enfermagem UTI</t>
        </is>
      </c>
      <c r="F1678" s="141" t="inlineStr">
        <is>
          <t>Infra e Hotelaria</t>
        </is>
      </c>
      <c r="G1678" s="144" t="inlineStr">
        <is>
          <t>1 Computador a menos por conta do ar condicionado da UCO</t>
        </is>
      </c>
      <c r="H1678" s="146" t="inlineStr">
        <is>
          <t>Em andamento</t>
        </is>
      </c>
      <c r="I1678" s="144" t="inlineStr">
        <is>
          <t>Alan</t>
        </is>
      </c>
    </row>
    <row r="1679" ht="38.1" customHeight="1">
      <c r="A1679" s="193" t="n">
        <v>45946</v>
      </c>
      <c r="B1679" s="145" t="inlineStr">
        <is>
          <t>Outubro</t>
        </is>
      </c>
      <c r="C1679" s="150" t="n">
        <v>2025</v>
      </c>
      <c r="D1679" s="201" t="inlineStr">
        <is>
          <t>HVC</t>
        </is>
      </c>
      <c r="E1679" s="144" t="inlineStr">
        <is>
          <t>Command Center</t>
        </is>
      </c>
      <c r="F1679" s="140" t="inlineStr">
        <is>
          <t>Sistemas de Informações</t>
        </is>
      </c>
      <c r="G1679" s="144" t="inlineStr">
        <is>
          <t>Foi feita reunião de alinhamento sobre o concierge e baixa adesão</t>
        </is>
      </c>
      <c r="H1679" s="146" t="inlineStr">
        <is>
          <t>Concluído</t>
        </is>
      </c>
      <c r="I1679" s="144" t="inlineStr">
        <is>
          <t>Mariane</t>
        </is>
      </c>
    </row>
    <row r="1680" ht="38.1" customHeight="1">
      <c r="A1680" s="193" t="n">
        <v>45946</v>
      </c>
      <c r="B1680" s="145" t="inlineStr">
        <is>
          <t>Outubro</t>
        </is>
      </c>
      <c r="C1680" s="150" t="n">
        <v>2025</v>
      </c>
      <c r="D1680" s="201" t="inlineStr">
        <is>
          <t>HVC</t>
        </is>
      </c>
      <c r="E1680" s="144" t="inlineStr">
        <is>
          <t>Hotelaria</t>
        </is>
      </c>
      <c r="F1680" s="141" t="inlineStr">
        <is>
          <t>Infra e Hotelaria</t>
        </is>
      </c>
      <c r="G1680" s="144" t="inlineStr">
        <is>
          <t>Tempo médio de liberação de leito após higiene está muito alto</t>
        </is>
      </c>
      <c r="H1680" s="146" t="inlineStr">
        <is>
          <t>Concluído</t>
        </is>
      </c>
      <c r="I1680" s="144" t="inlineStr">
        <is>
          <t>Marjorie</t>
        </is>
      </c>
    </row>
    <row r="1681" ht="14.1" customHeight="1">
      <c r="A1681" s="193" t="n">
        <v>45946</v>
      </c>
      <c r="B1681" s="145" t="inlineStr">
        <is>
          <t>Outubro</t>
        </is>
      </c>
      <c r="C1681" s="150" t="n">
        <v>2025</v>
      </c>
      <c r="D1681" s="201" t="inlineStr">
        <is>
          <t>HVC</t>
        </is>
      </c>
      <c r="E1681" s="144" t="inlineStr">
        <is>
          <t>Engenharia Clínica</t>
        </is>
      </c>
      <c r="F1681" s="141" t="inlineStr">
        <is>
          <t>Infra e Hotelaria</t>
        </is>
      </c>
      <c r="G1681" s="144" t="inlineStr">
        <is>
          <t>Rm do castelo parado ainda</t>
        </is>
      </c>
      <c r="H1681" s="146" t="inlineStr">
        <is>
          <t>Concluído</t>
        </is>
      </c>
      <c r="I1681" s="144" t="inlineStr">
        <is>
          <t>Victório</t>
        </is>
      </c>
    </row>
    <row r="1682" ht="14.1" customHeight="1">
      <c r="A1682" s="193" t="n">
        <v>45946</v>
      </c>
      <c r="B1682" s="145" t="inlineStr">
        <is>
          <t>Outubro</t>
        </is>
      </c>
      <c r="C1682" s="150" t="n">
        <v>2025</v>
      </c>
      <c r="D1682" s="201" t="inlineStr">
        <is>
          <t>HVC</t>
        </is>
      </c>
      <c r="E1682" s="144" t="inlineStr">
        <is>
          <t>Engenharia Clínica</t>
        </is>
      </c>
      <c r="F1682" s="141" t="inlineStr">
        <is>
          <t>Infra e Hotelaria</t>
        </is>
      </c>
      <c r="G1682" s="144" t="inlineStr">
        <is>
          <t>GE3 Manutenção corretiva</t>
        </is>
      </c>
      <c r="H1682" s="146" t="inlineStr">
        <is>
          <t>Em andamento</t>
        </is>
      </c>
      <c r="I1682" s="144" t="inlineStr">
        <is>
          <t>Victório</t>
        </is>
      </c>
    </row>
    <row r="1683" ht="38.1" customHeight="1">
      <c r="A1683" s="193" t="n">
        <v>45946</v>
      </c>
      <c r="B1683" s="145" t="inlineStr">
        <is>
          <t>Outubro</t>
        </is>
      </c>
      <c r="C1683" s="150" t="n">
        <v>2025</v>
      </c>
      <c r="D1683" s="201" t="inlineStr">
        <is>
          <t>HVC</t>
        </is>
      </c>
      <c r="E1683" s="144" t="inlineStr">
        <is>
          <t>Hotelaria</t>
        </is>
      </c>
      <c r="F1683" s="141" t="inlineStr">
        <is>
          <t>Infra e Hotelaria</t>
        </is>
      </c>
      <c r="G1683" s="144" t="inlineStr">
        <is>
          <t>Implementação de sabonete novo no hospital para limpeza de mãos</t>
        </is>
      </c>
      <c r="H1683" s="146" t="inlineStr">
        <is>
          <t>Concluído</t>
        </is>
      </c>
      <c r="I1683" s="144" t="inlineStr">
        <is>
          <t>Marjorie</t>
        </is>
      </c>
    </row>
    <row r="1684" ht="50.45" customHeight="1">
      <c r="A1684" s="193" t="n">
        <v>45946</v>
      </c>
      <c r="B1684" s="145" t="inlineStr">
        <is>
          <t>Outubro</t>
        </is>
      </c>
      <c r="C1684" s="150" t="n">
        <v>2025</v>
      </c>
      <c r="D1684" s="201" t="inlineStr">
        <is>
          <t>HVC</t>
        </is>
      </c>
      <c r="E1684" s="144" t="inlineStr">
        <is>
          <t>Especialistas</t>
        </is>
      </c>
      <c r="F1684" s="139" t="inlineStr">
        <is>
          <t>Assistencial</t>
        </is>
      </c>
      <c r="G1684" s="144" t="inlineStr">
        <is>
          <t>Notificação sobre aquecimento da RM foi feita, vai ser acompanhado durante a proxima semana</t>
        </is>
      </c>
      <c r="H1684" s="146" t="inlineStr">
        <is>
          <t>Concluído</t>
        </is>
      </c>
      <c r="I1684" s="144" t="inlineStr">
        <is>
          <t>Déborah</t>
        </is>
      </c>
    </row>
    <row r="1685" ht="38.1" customHeight="1">
      <c r="A1685" s="193" t="n">
        <v>45946</v>
      </c>
      <c r="B1685" s="145" t="inlineStr">
        <is>
          <t>Outubro</t>
        </is>
      </c>
      <c r="C1685" s="150" t="n">
        <v>2025</v>
      </c>
      <c r="D1685" s="201" t="inlineStr">
        <is>
          <t>CSC</t>
        </is>
      </c>
      <c r="E1685" s="144" t="inlineStr">
        <is>
          <t>Hotelaria</t>
        </is>
      </c>
      <c r="F1685" s="141" t="inlineStr">
        <is>
          <t>Infra e Hotelaria</t>
        </is>
      </c>
      <c r="G1685" s="144" t="inlineStr">
        <is>
          <t>Obra na casa de saúde, sujidades e outros fluxos para alinhamento</t>
        </is>
      </c>
      <c r="H1685" s="146" t="inlineStr">
        <is>
          <t>Em andamento</t>
        </is>
      </c>
      <c r="I1685" s="144" t="inlineStr">
        <is>
          <t>Dr. Bonilha</t>
        </is>
      </c>
    </row>
    <row r="1686" ht="87.95" customHeight="1">
      <c r="A1686" s="193" t="n">
        <v>45946</v>
      </c>
      <c r="B1686" s="145" t="inlineStr">
        <is>
          <t>Outubro</t>
        </is>
      </c>
      <c r="C1686" s="150" t="n">
        <v>2025</v>
      </c>
      <c r="D1686" s="201" t="inlineStr">
        <is>
          <t>HVC</t>
        </is>
      </c>
      <c r="E1686" s="144" t="inlineStr">
        <is>
          <t>Enfermagem Qualidade</t>
        </is>
      </c>
      <c r="F1686" s="139" t="inlineStr">
        <is>
          <t>Assistencial</t>
        </is>
      </c>
      <c r="G1686" s="144" t="inlineStr">
        <is>
          <t>Cmd - falha na leitura do aparelho - orientado que poderia reinstalar em qualquer unidade - veio pro hvc, orientada a procurar atendimento no CMD - ouvidoria - instalação no HVc</t>
        </is>
      </c>
      <c r="H1686" s="146" t="inlineStr">
        <is>
          <t>Concluído</t>
        </is>
      </c>
      <c r="I1686" s="144" t="inlineStr">
        <is>
          <t>Thalita</t>
        </is>
      </c>
    </row>
    <row r="1687" ht="14.1" customHeight="1">
      <c r="A1687" s="193" t="n">
        <v>45946</v>
      </c>
      <c r="B1687" s="145" t="inlineStr">
        <is>
          <t>Outubro</t>
        </is>
      </c>
      <c r="C1687" s="150" t="n">
        <v>2025</v>
      </c>
      <c r="D1687" s="201" t="inlineStr">
        <is>
          <t>HVC</t>
        </is>
      </c>
      <c r="E1687" s="144" t="inlineStr">
        <is>
          <t>Especialistas</t>
        </is>
      </c>
      <c r="F1687" s="139" t="inlineStr">
        <is>
          <t>Assistencial</t>
        </is>
      </c>
      <c r="G1687" s="144" t="inlineStr">
        <is>
          <t>1 Lesão UTI NEo</t>
        </is>
      </c>
      <c r="H1687" s="146" t="inlineStr">
        <is>
          <t>Concluído</t>
        </is>
      </c>
      <c r="I1687" s="144" t="inlineStr">
        <is>
          <t>Déborah</t>
        </is>
      </c>
    </row>
    <row r="1688" ht="50.45" customHeight="1">
      <c r="A1688" s="193" t="n">
        <v>45947</v>
      </c>
      <c r="B1688" s="145" t="inlineStr">
        <is>
          <t>Outubro</t>
        </is>
      </c>
      <c r="C1688" s="150" t="n">
        <v>2025</v>
      </c>
      <c r="D1688" s="201" t="inlineStr">
        <is>
          <t>HVC</t>
        </is>
      </c>
      <c r="E1688" s="144" t="inlineStr">
        <is>
          <t>Hotelaria</t>
        </is>
      </c>
      <c r="F1688" s="141" t="inlineStr">
        <is>
          <t>Infra e Hotelaria</t>
        </is>
      </c>
      <c r="G1688" s="144" t="inlineStr">
        <is>
          <t>Vazou oléo de umas das esteiras e equipe deixou o chão muito liso, pode ocasionar queda</t>
        </is>
      </c>
      <c r="H1688" s="146" t="inlineStr">
        <is>
          <t>Em andamento</t>
        </is>
      </c>
      <c r="I1688" s="144" t="inlineStr">
        <is>
          <t>Marjorie</t>
        </is>
      </c>
    </row>
    <row r="1689" ht="25.5" customHeight="1">
      <c r="A1689" s="193" t="n">
        <v>45947</v>
      </c>
      <c r="B1689" s="145" t="inlineStr">
        <is>
          <t>Outubro</t>
        </is>
      </c>
      <c r="C1689" s="150" t="n">
        <v>2025</v>
      </c>
      <c r="D1689" s="201" t="inlineStr">
        <is>
          <t>HVC</t>
        </is>
      </c>
      <c r="E1689" s="144" t="inlineStr">
        <is>
          <t>Nutrição</t>
        </is>
      </c>
      <c r="F1689" s="141" t="inlineStr">
        <is>
          <t>Infra e Hotelaria</t>
        </is>
      </c>
      <c r="G1689" s="144" t="inlineStr">
        <is>
          <t>Acompanhante está indo fazer refeição no conforto médico</t>
        </is>
      </c>
      <c r="H1689" s="146" t="inlineStr">
        <is>
          <t>Em andamento</t>
        </is>
      </c>
      <c r="I1689" s="144" t="inlineStr">
        <is>
          <t>Juliana</t>
        </is>
      </c>
    </row>
    <row r="1690" ht="25.5" customHeight="1">
      <c r="A1690" s="193" t="n">
        <v>45947</v>
      </c>
      <c r="B1690" s="145" t="inlineStr">
        <is>
          <t>Outubro</t>
        </is>
      </c>
      <c r="C1690" s="150" t="n">
        <v>2025</v>
      </c>
      <c r="D1690" s="201" t="inlineStr">
        <is>
          <t>HVC</t>
        </is>
      </c>
      <c r="E1690" s="144" t="inlineStr">
        <is>
          <t>Engenharia Clínica</t>
        </is>
      </c>
      <c r="F1690" s="141" t="inlineStr">
        <is>
          <t>Infra e Hotelaria</t>
        </is>
      </c>
      <c r="G1690" s="144" t="inlineStr">
        <is>
          <t>Mamografo em manutenção preventiva</t>
        </is>
      </c>
      <c r="H1690" s="146" t="inlineStr">
        <is>
          <t>Em andamento</t>
        </is>
      </c>
      <c r="I1690" s="144" t="inlineStr">
        <is>
          <t>Victório</t>
        </is>
      </c>
    </row>
    <row r="1691" ht="25.5" customHeight="1">
      <c r="A1691" s="193" t="n">
        <v>45947</v>
      </c>
      <c r="B1691" s="145" t="inlineStr">
        <is>
          <t>Outubro</t>
        </is>
      </c>
      <c r="C1691" s="150" t="n">
        <v>2025</v>
      </c>
      <c r="D1691" s="201" t="inlineStr">
        <is>
          <t>HVC</t>
        </is>
      </c>
      <c r="E1691" s="144" t="inlineStr">
        <is>
          <t>Engenharia Clínica</t>
        </is>
      </c>
      <c r="F1691" s="141" t="inlineStr">
        <is>
          <t>Infra e Hotelaria</t>
        </is>
      </c>
      <c r="G1691" s="144" t="inlineStr">
        <is>
          <t>GE3 Ainda em manutenção preventiva</t>
        </is>
      </c>
      <c r="H1691" s="146" t="inlineStr">
        <is>
          <t>Em andamento</t>
        </is>
      </c>
      <c r="I1691" s="144" t="inlineStr">
        <is>
          <t>Victório</t>
        </is>
      </c>
    </row>
    <row r="1692" ht="25.5" customHeight="1">
      <c r="A1692" s="193" t="n">
        <v>45947</v>
      </c>
      <c r="B1692" s="145" t="inlineStr">
        <is>
          <t>Outubro</t>
        </is>
      </c>
      <c r="C1692" s="150" t="n">
        <v>2025</v>
      </c>
      <c r="D1692" s="201" t="inlineStr">
        <is>
          <t>HVC</t>
        </is>
      </c>
      <c r="E1692" s="144" t="inlineStr">
        <is>
          <t>Enfermagem</t>
        </is>
      </c>
      <c r="F1692" s="139" t="inlineStr">
        <is>
          <t>Assistencial</t>
        </is>
      </c>
      <c r="G1692" s="144" t="inlineStr">
        <is>
          <t>Paciente fumando dentro do quarto</t>
        </is>
      </c>
      <c r="H1692" s="146" t="inlineStr">
        <is>
          <t>Em andamento</t>
        </is>
      </c>
      <c r="I1692" s="144" t="inlineStr">
        <is>
          <t>Carol Pimentel</t>
        </is>
      </c>
    </row>
    <row r="1693" ht="38.1" customHeight="1">
      <c r="A1693" s="193" t="n">
        <v>45947</v>
      </c>
      <c r="B1693" s="145" t="inlineStr">
        <is>
          <t>Outubro</t>
        </is>
      </c>
      <c r="C1693" s="150" t="n">
        <v>2025</v>
      </c>
      <c r="D1693" s="201" t="inlineStr">
        <is>
          <t>HVC</t>
        </is>
      </c>
      <c r="E1693" s="144" t="inlineStr">
        <is>
          <t>Enfermagem Qualidade</t>
        </is>
      </c>
      <c r="F1693" s="139" t="inlineStr">
        <is>
          <t>Assistencial</t>
        </is>
      </c>
      <c r="G1693" s="148" t="inlineStr">
        <is>
          <t>- Paciente transferido do PS para o 3o B, sem passagem de plantão</t>
        </is>
      </c>
      <c r="H1693" s="146" t="inlineStr">
        <is>
          <t>Concluído</t>
        </is>
      </c>
      <c r="I1693" s="144" t="inlineStr">
        <is>
          <t>Thalita</t>
        </is>
      </c>
    </row>
    <row r="1694" ht="25.5" customHeight="1">
      <c r="A1694" s="193" t="n">
        <v>45947</v>
      </c>
      <c r="B1694" s="145" t="inlineStr">
        <is>
          <t>Outubro</t>
        </is>
      </c>
      <c r="C1694" s="150" t="n">
        <v>2025</v>
      </c>
      <c r="D1694" s="201" t="inlineStr">
        <is>
          <t>HVC</t>
        </is>
      </c>
      <c r="E1694" s="144" t="inlineStr">
        <is>
          <t>Enfermagem Qualidade</t>
        </is>
      </c>
      <c r="F1694" s="139" t="inlineStr">
        <is>
          <t>Assistencial</t>
        </is>
      </c>
      <c r="G1694" s="148" t="inlineStr">
        <is>
          <t>- troca de paciente coleta exame - UTI neuro</t>
        </is>
      </c>
      <c r="H1694" s="146" t="inlineStr">
        <is>
          <t>Concluído</t>
        </is>
      </c>
      <c r="I1694" s="144" t="inlineStr">
        <is>
          <t>Thalita</t>
        </is>
      </c>
    </row>
    <row r="1695" ht="75.59999999999999" customHeight="1">
      <c r="A1695" s="193" t="n">
        <v>45947</v>
      </c>
      <c r="B1695" s="145" t="inlineStr">
        <is>
          <t>Outubro</t>
        </is>
      </c>
      <c r="C1695" s="150" t="n">
        <v>2025</v>
      </c>
      <c r="D1695" s="201" t="inlineStr">
        <is>
          <t>HVC</t>
        </is>
      </c>
      <c r="E1695" s="144" t="inlineStr">
        <is>
          <t>Enfermagem Qualidade</t>
        </is>
      </c>
      <c r="F1695" s="139" t="inlineStr">
        <is>
          <t>Assistencial</t>
        </is>
      </c>
      <c r="G1695" s="148" t="inlineStr">
        <is>
          <t>- paciente interna aos cuidados da onco, com carta do hematologia, com solicitação de transfusão de 2CH. Não foi prescrito, paciente ficou sem prescrição ate as 23hs</t>
        </is>
      </c>
      <c r="H1695" s="146" t="inlineStr">
        <is>
          <t>Concluído</t>
        </is>
      </c>
      <c r="I1695" s="144" t="inlineStr">
        <is>
          <t>Thalita</t>
        </is>
      </c>
    </row>
    <row r="1696" ht="50.45" customHeight="1">
      <c r="A1696" s="193" t="n">
        <v>45947</v>
      </c>
      <c r="B1696" s="145" t="inlineStr">
        <is>
          <t>Outubro</t>
        </is>
      </c>
      <c r="C1696" s="150" t="n">
        <v>2025</v>
      </c>
      <c r="D1696" s="201" t="inlineStr">
        <is>
          <t>HVC</t>
        </is>
      </c>
      <c r="E1696" s="144" t="inlineStr">
        <is>
          <t>Enfermagem Qualidade</t>
        </is>
      </c>
      <c r="F1696" s="139" t="inlineStr">
        <is>
          <t>Assistencial</t>
        </is>
      </c>
      <c r="G1696" s="148" t="inlineStr">
        <is>
          <t>- falta de materiais da suprimed para 2 cirurgias que já estavam previamente agendadas - trocada empresa</t>
        </is>
      </c>
      <c r="H1696" s="146" t="inlineStr">
        <is>
          <t>Concluído</t>
        </is>
      </c>
      <c r="I1696" s="144" t="inlineStr">
        <is>
          <t>Thalita</t>
        </is>
      </c>
    </row>
    <row r="1697" ht="25.5" customHeight="1">
      <c r="A1697" s="193" t="n">
        <v>45947</v>
      </c>
      <c r="B1697" s="145" t="inlineStr">
        <is>
          <t>Outubro</t>
        </is>
      </c>
      <c r="C1697" s="150" t="n">
        <v>2025</v>
      </c>
      <c r="D1697" s="201" t="inlineStr">
        <is>
          <t>HVC</t>
        </is>
      </c>
      <c r="E1697" s="144" t="inlineStr">
        <is>
          <t>Enfermagem Qualidade</t>
        </is>
      </c>
      <c r="F1697" s="139" t="inlineStr">
        <is>
          <t>Assistencial</t>
        </is>
      </c>
      <c r="G1697" s="148" t="inlineStr">
        <is>
          <t>- falha no tempo de jejum para GTT - 8o D</t>
        </is>
      </c>
      <c r="H1697" s="146" t="inlineStr">
        <is>
          <t>Concluído</t>
        </is>
      </c>
      <c r="I1697" s="144" t="inlineStr">
        <is>
          <t>Thalita</t>
        </is>
      </c>
    </row>
    <row r="1698" ht="25.5" customHeight="1">
      <c r="A1698" s="193" t="n">
        <v>45947</v>
      </c>
      <c r="B1698" s="145" t="inlineStr">
        <is>
          <t>Outubro</t>
        </is>
      </c>
      <c r="C1698" s="150" t="n">
        <v>2025</v>
      </c>
      <c r="D1698" s="201" t="inlineStr">
        <is>
          <t>HVC</t>
        </is>
      </c>
      <c r="E1698" s="144" t="inlineStr">
        <is>
          <t>Enfermagem Qualidade</t>
        </is>
      </c>
      <c r="F1698" s="139" t="inlineStr">
        <is>
          <t>Assistencial</t>
        </is>
      </c>
      <c r="G1698" s="148" t="inlineStr">
        <is>
          <t>- ar condicionado da uco com vazamento</t>
        </is>
      </c>
      <c r="H1698" s="146" t="inlineStr">
        <is>
          <t>Concluído</t>
        </is>
      </c>
      <c r="I1698" s="144" t="inlineStr">
        <is>
          <t>Thalita</t>
        </is>
      </c>
    </row>
    <row r="1699" ht="38.1" customHeight="1">
      <c r="A1699" s="193" t="n">
        <v>45947</v>
      </c>
      <c r="B1699" s="145" t="inlineStr">
        <is>
          <t>Outubro</t>
        </is>
      </c>
      <c r="C1699" s="150" t="n">
        <v>2025</v>
      </c>
      <c r="D1699" s="201" t="inlineStr">
        <is>
          <t>HVC</t>
        </is>
      </c>
      <c r="E1699" s="144" t="inlineStr">
        <is>
          <t>Enfermagem Qualidade</t>
        </is>
      </c>
      <c r="F1699" s="139" t="inlineStr">
        <is>
          <t>Assistencial</t>
        </is>
      </c>
      <c r="G1699" s="148" t="inlineStr">
        <is>
          <t>- paciente da onco vem realizar ganciclovir com abertura de atendimento errada</t>
        </is>
      </c>
      <c r="H1699" s="146" t="inlineStr">
        <is>
          <t>Concluído</t>
        </is>
      </c>
      <c r="I1699" s="144" t="inlineStr">
        <is>
          <t>Thalita</t>
        </is>
      </c>
    </row>
    <row r="1700" ht="14.1" customHeight="1">
      <c r="A1700" s="193" t="n">
        <v>45947</v>
      </c>
      <c r="B1700" s="145" t="inlineStr">
        <is>
          <t>Outubro</t>
        </is>
      </c>
      <c r="C1700" s="150" t="n">
        <v>2025</v>
      </c>
      <c r="D1700" s="201" t="inlineStr">
        <is>
          <t>HVC</t>
        </is>
      </c>
      <c r="E1700" s="144" t="inlineStr">
        <is>
          <t>Especialistas</t>
        </is>
      </c>
      <c r="F1700" s="139" t="inlineStr">
        <is>
          <t>Assistencial</t>
        </is>
      </c>
      <c r="G1700" s="144" t="inlineStr">
        <is>
          <t>Queda sem Dano - 2°D</t>
        </is>
      </c>
      <c r="H1700" s="146" t="inlineStr">
        <is>
          <t>Concluído</t>
        </is>
      </c>
      <c r="I1700" s="144" t="inlineStr">
        <is>
          <t>Déborah</t>
        </is>
      </c>
    </row>
    <row r="1701" ht="25.5" customHeight="1">
      <c r="A1701" s="193" t="n">
        <v>45947</v>
      </c>
      <c r="B1701" s="145" t="inlineStr">
        <is>
          <t>Outubro</t>
        </is>
      </c>
      <c r="C1701" s="150" t="n">
        <v>2025</v>
      </c>
      <c r="D1701" s="201" t="inlineStr">
        <is>
          <t>HVC</t>
        </is>
      </c>
      <c r="E1701" s="144" t="inlineStr">
        <is>
          <t>Especialistas</t>
        </is>
      </c>
      <c r="F1701" s="139" t="inlineStr">
        <is>
          <t>Assistencial</t>
        </is>
      </c>
      <c r="G1701" s="144" t="inlineStr">
        <is>
          <t>Falha em passagem de Plantão da Sao Camilo para a UTI</t>
        </is>
      </c>
      <c r="H1701" s="146" t="inlineStr">
        <is>
          <t>Concluído</t>
        </is>
      </c>
      <c r="I1701" s="144" t="inlineStr">
        <is>
          <t>Déborah</t>
        </is>
      </c>
    </row>
    <row r="1702" ht="38.1" customHeight="1">
      <c r="A1702" s="193" t="n">
        <v>45950</v>
      </c>
      <c r="B1702" s="145" t="inlineStr">
        <is>
          <t>Outubro</t>
        </is>
      </c>
      <c r="C1702" s="150" t="n">
        <v>2025</v>
      </c>
      <c r="D1702" s="201" t="inlineStr">
        <is>
          <t>HVC</t>
        </is>
      </c>
      <c r="E1702" s="144" t="inlineStr">
        <is>
          <t>TI</t>
        </is>
      </c>
      <c r="F1702" s="141" t="inlineStr">
        <is>
          <t>Infra e Hotelaria</t>
        </is>
      </c>
      <c r="G1702" s="144" t="inlineStr">
        <is>
          <t>Totem e tasy não estão funcionando após parada para atualizar banco de dados</t>
        </is>
      </c>
      <c r="H1702" s="146" t="inlineStr">
        <is>
          <t>Em andamento</t>
        </is>
      </c>
      <c r="I1702" s="144" t="inlineStr">
        <is>
          <t>Arnaldo</t>
        </is>
      </c>
    </row>
    <row r="1703" ht="38.1" customHeight="1">
      <c r="A1703" s="193" t="n">
        <v>45950</v>
      </c>
      <c r="B1703" s="145" t="inlineStr">
        <is>
          <t>Outubro</t>
        </is>
      </c>
      <c r="C1703" s="150" t="n">
        <v>2025</v>
      </c>
      <c r="D1703" s="201" t="inlineStr">
        <is>
          <t>HVC</t>
        </is>
      </c>
      <c r="E1703" s="144" t="inlineStr">
        <is>
          <t>Manutenção</t>
        </is>
      </c>
      <c r="F1703" s="141" t="inlineStr">
        <is>
          <t>Infra e Hotelaria</t>
        </is>
      </c>
      <c r="G1703" s="144" t="inlineStr">
        <is>
          <t>Ar Condicionado da Sala 2 do CC está parado e vazando água</t>
        </is>
      </c>
      <c r="H1703" s="146" t="inlineStr">
        <is>
          <t>Em andamento</t>
        </is>
      </c>
      <c r="I1703" s="144" t="inlineStr">
        <is>
          <t>Alan</t>
        </is>
      </c>
    </row>
    <row r="1704" ht="50.45" customHeight="1">
      <c r="A1704" s="193" t="n">
        <v>45950</v>
      </c>
      <c r="B1704" s="145" t="inlineStr">
        <is>
          <t>Outubro</t>
        </is>
      </c>
      <c r="C1704" s="150" t="n">
        <v>2025</v>
      </c>
      <c r="D1704" s="201" t="inlineStr">
        <is>
          <t>HVC</t>
        </is>
      </c>
      <c r="E1704" s="144" t="inlineStr">
        <is>
          <t>Enfermagem</t>
        </is>
      </c>
      <c r="F1704" s="139" t="inlineStr">
        <is>
          <t>Assistencial</t>
        </is>
      </c>
      <c r="G1704" s="144" t="inlineStr">
        <is>
          <t>406 Paciente com risco de fuga, foi aberta notificação sobre o ocorrido, o mesmo está com watcher também</t>
        </is>
      </c>
      <c r="H1704" s="146" t="inlineStr">
        <is>
          <t>Em andamento</t>
        </is>
      </c>
      <c r="I1704" s="144" t="inlineStr">
        <is>
          <t>Letícia</t>
        </is>
      </c>
    </row>
    <row r="1705" ht="25.5" customHeight="1">
      <c r="A1705" s="193" t="n">
        <v>45950</v>
      </c>
      <c r="B1705" s="145" t="inlineStr">
        <is>
          <t>Outubro</t>
        </is>
      </c>
      <c r="C1705" s="150" t="n">
        <v>2025</v>
      </c>
      <c r="D1705" s="201" t="inlineStr">
        <is>
          <t>HVC</t>
        </is>
      </c>
      <c r="E1705" s="144" t="inlineStr">
        <is>
          <t>Nutrição</t>
        </is>
      </c>
      <c r="F1705" s="139" t="inlineStr">
        <is>
          <t>Assistencial</t>
        </is>
      </c>
      <c r="G1705" s="144" t="inlineStr">
        <is>
          <t>Como podemos sinalizar que o paciente é particular no Q24</t>
        </is>
      </c>
      <c r="H1705" s="146" t="inlineStr">
        <is>
          <t>Em andamento</t>
        </is>
      </c>
      <c r="I1705" s="144" t="inlineStr">
        <is>
          <t>Juliana</t>
        </is>
      </c>
    </row>
    <row r="1706" ht="25.5" customHeight="1">
      <c r="A1706" s="193" t="n">
        <v>45950</v>
      </c>
      <c r="B1706" s="145" t="inlineStr">
        <is>
          <t>Outubro</t>
        </is>
      </c>
      <c r="C1706" s="150" t="n">
        <v>2025</v>
      </c>
      <c r="D1706" s="201" t="inlineStr">
        <is>
          <t>HVC</t>
        </is>
      </c>
      <c r="E1706" s="144" t="inlineStr">
        <is>
          <t>Farmácia</t>
        </is>
      </c>
      <c r="F1706" s="139" t="inlineStr">
        <is>
          <t>Assistencial</t>
        </is>
      </c>
      <c r="G1706" s="144" t="inlineStr">
        <is>
          <t>2 notificações de dispensação de medicamentos</t>
        </is>
      </c>
      <c r="H1706" s="146" t="inlineStr">
        <is>
          <t>Concluído</t>
        </is>
      </c>
      <c r="I1706" s="144" t="inlineStr">
        <is>
          <t>Danielle</t>
        </is>
      </c>
    </row>
    <row r="1707" ht="25.5" customHeight="1">
      <c r="A1707" s="193" t="n">
        <v>45950</v>
      </c>
      <c r="B1707" s="145" t="inlineStr">
        <is>
          <t>Outubro</t>
        </is>
      </c>
      <c r="C1707" s="150" t="n">
        <v>2025</v>
      </c>
      <c r="D1707" s="201" t="inlineStr">
        <is>
          <t>HVC</t>
        </is>
      </c>
      <c r="E1707" s="144" t="inlineStr">
        <is>
          <t>Farmácia</t>
        </is>
      </c>
      <c r="F1707" s="139" t="inlineStr">
        <is>
          <t>Assistencial</t>
        </is>
      </c>
      <c r="G1707" s="144" t="inlineStr">
        <is>
          <t>1 notificação de reação adversa a contraste</t>
        </is>
      </c>
      <c r="H1707" s="146" t="inlineStr">
        <is>
          <t>Concluído</t>
        </is>
      </c>
      <c r="I1707" s="144" t="inlineStr">
        <is>
          <t>Danielle</t>
        </is>
      </c>
    </row>
    <row r="1708" ht="25.5" customHeight="1">
      <c r="A1708" s="193" t="n">
        <v>45950</v>
      </c>
      <c r="B1708" s="145" t="inlineStr">
        <is>
          <t>Outubro</t>
        </is>
      </c>
      <c r="C1708" s="150" t="n">
        <v>2025</v>
      </c>
      <c r="D1708" s="201" t="inlineStr">
        <is>
          <t>HVC</t>
        </is>
      </c>
      <c r="E1708" s="144" t="inlineStr">
        <is>
          <t>Farmácia</t>
        </is>
      </c>
      <c r="F1708" s="139" t="inlineStr">
        <is>
          <t>Assistencial</t>
        </is>
      </c>
      <c r="G1708" s="144" t="inlineStr">
        <is>
          <t>Projeto do dispensário está ocorrendo</t>
        </is>
      </c>
      <c r="H1708" s="146" t="inlineStr">
        <is>
          <t>Em andamento</t>
        </is>
      </c>
      <c r="I1708" s="144" t="inlineStr">
        <is>
          <t>Danielle</t>
        </is>
      </c>
    </row>
    <row r="1709" ht="38.1" customHeight="1">
      <c r="A1709" s="193" t="n">
        <v>45950</v>
      </c>
      <c r="B1709" s="145" t="inlineStr">
        <is>
          <t>Outubro</t>
        </is>
      </c>
      <c r="C1709" s="150" t="n">
        <v>2025</v>
      </c>
      <c r="D1709" s="201" t="inlineStr">
        <is>
          <t>HVC</t>
        </is>
      </c>
      <c r="E1709" s="144" t="inlineStr">
        <is>
          <t>Manutenção</t>
        </is>
      </c>
      <c r="F1709" s="141" t="inlineStr">
        <is>
          <t>Infra e Hotelaria</t>
        </is>
      </c>
      <c r="G1709" s="144" t="inlineStr">
        <is>
          <t>Pequeno vazamento no centro cirúrgico devido a alguma batida no teto</t>
        </is>
      </c>
      <c r="H1709" s="146" t="inlineStr">
        <is>
          <t>Em andamento</t>
        </is>
      </c>
      <c r="I1709" s="144" t="inlineStr">
        <is>
          <t>Januário</t>
        </is>
      </c>
    </row>
    <row r="1710" ht="38.1" customHeight="1">
      <c r="A1710" s="193" t="n">
        <v>45950</v>
      </c>
      <c r="B1710" s="145" t="inlineStr">
        <is>
          <t>Outubro</t>
        </is>
      </c>
      <c r="C1710" s="150" t="n">
        <v>2025</v>
      </c>
      <c r="D1710" s="201" t="inlineStr">
        <is>
          <t>CSC</t>
        </is>
      </c>
      <c r="E1710" s="144" t="inlineStr">
        <is>
          <t>Enfermagem Qualidade</t>
        </is>
      </c>
      <c r="F1710" s="139" t="inlineStr">
        <is>
          <t>Assistencial</t>
        </is>
      </c>
      <c r="G1710" s="144" t="inlineStr">
        <is>
          <t>Fluxo de triagem aumentou o tempo do atendimento ao paciente</t>
        </is>
      </c>
      <c r="H1710" s="146" t="inlineStr">
        <is>
          <t>Em andamento</t>
        </is>
      </c>
      <c r="I1710" s="144" t="inlineStr">
        <is>
          <t>Dr. Bonilha</t>
        </is>
      </c>
    </row>
    <row r="1711" ht="50.45" customHeight="1">
      <c r="A1711" s="193" t="n">
        <v>45950</v>
      </c>
      <c r="B1711" s="145" t="inlineStr">
        <is>
          <t>Outubro</t>
        </is>
      </c>
      <c r="C1711" s="150" t="n">
        <v>2025</v>
      </c>
      <c r="D1711" s="201" t="inlineStr">
        <is>
          <t>HVC</t>
        </is>
      </c>
      <c r="E1711" s="144" t="inlineStr">
        <is>
          <t>Hotelaria</t>
        </is>
      </c>
      <c r="F1711" s="141" t="inlineStr">
        <is>
          <t>Infra e Hotelaria</t>
        </is>
      </c>
      <c r="G1711" s="144" t="inlineStr">
        <is>
          <t>abertura manual do portao da doca, sem acompanhamento do time da segurança - engenharia</t>
        </is>
      </c>
      <c r="H1711" s="146" t="inlineStr">
        <is>
          <t>Concluído</t>
        </is>
      </c>
      <c r="I1711" s="144" t="inlineStr">
        <is>
          <t>Thalita</t>
        </is>
      </c>
    </row>
    <row r="1712" ht="25.5" customHeight="1">
      <c r="A1712" s="193" t="n">
        <v>45950</v>
      </c>
      <c r="B1712" s="145" t="inlineStr">
        <is>
          <t>Outubro</t>
        </is>
      </c>
      <c r="C1712" s="150" t="n">
        <v>2025</v>
      </c>
      <c r="D1712" s="201" t="inlineStr">
        <is>
          <t>HVC</t>
        </is>
      </c>
      <c r="E1712" s="144" t="inlineStr">
        <is>
          <t>Enfermagem Qualidade</t>
        </is>
      </c>
      <c r="F1712" s="139" t="inlineStr">
        <is>
          <t>Assistencial</t>
        </is>
      </c>
      <c r="G1712" s="144" t="inlineStr">
        <is>
          <t>dieta enteral dispensada errada - farmácia</t>
        </is>
      </c>
      <c r="H1712" s="146" t="inlineStr">
        <is>
          <t>Concluído</t>
        </is>
      </c>
      <c r="I1712" s="144" t="inlineStr">
        <is>
          <t>Thalita</t>
        </is>
      </c>
    </row>
    <row r="1713" ht="38.1" customHeight="1">
      <c r="A1713" s="193" t="n">
        <v>45950</v>
      </c>
      <c r="B1713" s="145" t="inlineStr">
        <is>
          <t>Outubro</t>
        </is>
      </c>
      <c r="C1713" s="150" t="n">
        <v>2025</v>
      </c>
      <c r="D1713" s="201" t="inlineStr">
        <is>
          <t>HVC</t>
        </is>
      </c>
      <c r="E1713" s="144" t="inlineStr">
        <is>
          <t>Enfermagem Qualidade</t>
        </is>
      </c>
      <c r="F1713" s="139" t="inlineStr">
        <is>
          <t>Assistencial</t>
        </is>
      </c>
      <c r="G1713" s="144" t="inlineStr">
        <is>
          <t>demora na dispensação de dieta (sexta feira - 2 notificações)</t>
        </is>
      </c>
      <c r="H1713" s="146" t="inlineStr">
        <is>
          <t>Concluído</t>
        </is>
      </c>
      <c r="I1713" s="144" t="inlineStr">
        <is>
          <t>Thalita</t>
        </is>
      </c>
    </row>
    <row r="1714" ht="25.5" customHeight="1">
      <c r="A1714" s="193" t="n">
        <v>45950</v>
      </c>
      <c r="B1714" s="145" t="inlineStr">
        <is>
          <t>Outubro</t>
        </is>
      </c>
      <c r="C1714" s="150" t="n">
        <v>2025</v>
      </c>
      <c r="D1714" s="201" t="inlineStr">
        <is>
          <t>HVC</t>
        </is>
      </c>
      <c r="E1714" s="144" t="inlineStr">
        <is>
          <t>Enfermagem Qualidade</t>
        </is>
      </c>
      <c r="F1714" s="139" t="inlineStr">
        <is>
          <t>Assistencial</t>
        </is>
      </c>
      <c r="G1714" s="144" t="inlineStr">
        <is>
          <t>alta de paciente para ala com PAI - CC</t>
        </is>
      </c>
      <c r="H1714" s="146" t="inlineStr">
        <is>
          <t>Concluído</t>
        </is>
      </c>
      <c r="I1714" s="144" t="inlineStr">
        <is>
          <t>Thalita</t>
        </is>
      </c>
    </row>
    <row r="1715" ht="38.1" customHeight="1">
      <c r="A1715" s="193" t="n">
        <v>45950</v>
      </c>
      <c r="B1715" s="145" t="inlineStr">
        <is>
          <t>Outubro</t>
        </is>
      </c>
      <c r="C1715" s="150" t="n">
        <v>2025</v>
      </c>
      <c r="D1715" s="201" t="inlineStr">
        <is>
          <t>HVC</t>
        </is>
      </c>
      <c r="E1715" s="144" t="inlineStr">
        <is>
          <t>Enfermagem Qualidade</t>
        </is>
      </c>
      <c r="F1715" s="139" t="inlineStr">
        <is>
          <t>Assistencial</t>
        </is>
      </c>
      <c r="G1715" s="144" t="inlineStr">
        <is>
          <t>paciente foi liberado para ficar na calçada do hospital, não comunicado setor de origem</t>
        </is>
      </c>
      <c r="H1715" s="146" t="inlineStr">
        <is>
          <t>Concluído</t>
        </is>
      </c>
      <c r="I1715" s="144" t="inlineStr">
        <is>
          <t>Thalita</t>
        </is>
      </c>
    </row>
    <row r="1716" ht="38.1" customHeight="1">
      <c r="A1716" s="193" t="n">
        <v>45950</v>
      </c>
      <c r="B1716" s="145" t="inlineStr">
        <is>
          <t>Outubro</t>
        </is>
      </c>
      <c r="C1716" s="150" t="n">
        <v>2025</v>
      </c>
      <c r="D1716" s="201" t="inlineStr">
        <is>
          <t>HVC</t>
        </is>
      </c>
      <c r="E1716" s="144" t="inlineStr">
        <is>
          <t>Especialistas</t>
        </is>
      </c>
      <c r="F1716" s="139" t="inlineStr">
        <is>
          <t>Assistencial</t>
        </is>
      </c>
      <c r="G1716" s="144" t="inlineStr">
        <is>
          <t>1 falha de dosagem de medicação dispensada pela farmacia)</t>
        </is>
      </c>
      <c r="H1716" s="146" t="inlineStr">
        <is>
          <t>Concluído</t>
        </is>
      </c>
      <c r="I1716" s="144" t="inlineStr">
        <is>
          <t>Déborah</t>
        </is>
      </c>
    </row>
    <row r="1717" ht="50.45" customHeight="1">
      <c r="A1717" s="193" t="n">
        <v>45950</v>
      </c>
      <c r="B1717" s="145" t="inlineStr">
        <is>
          <t>Outubro</t>
        </is>
      </c>
      <c r="C1717" s="150" t="n">
        <v>2025</v>
      </c>
      <c r="D1717" s="201" t="inlineStr">
        <is>
          <t>HVC</t>
        </is>
      </c>
      <c r="E1717" s="144" t="inlineStr">
        <is>
          <t>Especialistas</t>
        </is>
      </c>
      <c r="F1717" s="139" t="inlineStr">
        <is>
          <t>Assistencial</t>
        </is>
      </c>
      <c r="G1717" s="144" t="inlineStr">
        <is>
          <t>1 Falha de identificação ( Paciente transferido do PS para alas de internação sem pulseira de identificação)</t>
        </is>
      </c>
      <c r="H1717" s="146" t="inlineStr">
        <is>
          <t>Concluído</t>
        </is>
      </c>
      <c r="I1717" s="144" t="inlineStr">
        <is>
          <t>Déborah</t>
        </is>
      </c>
    </row>
    <row r="1718" ht="50.45" customHeight="1">
      <c r="A1718" s="193" t="n">
        <v>45951</v>
      </c>
      <c r="B1718" s="145" t="inlineStr">
        <is>
          <t>Outubro</t>
        </is>
      </c>
      <c r="C1718" s="150" t="n">
        <v>2025</v>
      </c>
      <c r="D1718" s="201" t="inlineStr">
        <is>
          <t>HVC</t>
        </is>
      </c>
      <c r="E1718" s="144" t="inlineStr">
        <is>
          <t>Enfermagem Qualidade</t>
        </is>
      </c>
      <c r="F1718" s="142" t="inlineStr">
        <is>
          <t>Assistencial Médico</t>
        </is>
      </c>
      <c r="G1718" s="144" t="inlineStr">
        <is>
          <t>2 pacientes do eixo pediátrico sem prescrição médica e sem visita médica no periodo da manhã -</t>
        </is>
      </c>
      <c r="H1718" s="146" t="inlineStr">
        <is>
          <t>Concluído</t>
        </is>
      </c>
      <c r="I1718" s="144" t="inlineStr">
        <is>
          <t>Thalita</t>
        </is>
      </c>
    </row>
    <row r="1719" ht="25.5" customHeight="1">
      <c r="A1719" s="193" t="n">
        <v>45951</v>
      </c>
      <c r="B1719" s="145" t="inlineStr">
        <is>
          <t>Outubro</t>
        </is>
      </c>
      <c r="C1719" s="150" t="n">
        <v>2025</v>
      </c>
      <c r="D1719" s="201" t="inlineStr">
        <is>
          <t>HVC</t>
        </is>
      </c>
      <c r="E1719" s="144" t="inlineStr">
        <is>
          <t>Enfermagem Qualidade</t>
        </is>
      </c>
      <c r="F1719" s="142" t="inlineStr">
        <is>
          <t>Assistencial Médico</t>
        </is>
      </c>
      <c r="G1719" s="148" t="inlineStr">
        <is>
          <t>- paciente desceu no CC sem PM vigente</t>
        </is>
      </c>
      <c r="H1719" s="146" t="inlineStr">
        <is>
          <t>Concluído</t>
        </is>
      </c>
      <c r="I1719" s="144" t="inlineStr">
        <is>
          <t>Thalita</t>
        </is>
      </c>
    </row>
    <row r="1720" ht="25.5" customHeight="1">
      <c r="A1720" s="193" t="n">
        <v>45951</v>
      </c>
      <c r="B1720" s="145" t="inlineStr">
        <is>
          <t>Outubro</t>
        </is>
      </c>
      <c r="C1720" s="150" t="n">
        <v>2025</v>
      </c>
      <c r="D1720" s="201" t="inlineStr">
        <is>
          <t>HVC</t>
        </is>
      </c>
      <c r="E1720" s="144" t="inlineStr">
        <is>
          <t>Enfermagem Qualidade</t>
        </is>
      </c>
      <c r="F1720" s="140" t="inlineStr">
        <is>
          <t>Sistemas de Informações</t>
        </is>
      </c>
      <c r="G1720" s="148" t="inlineStr">
        <is>
          <t>- demora de dieta solicitada no quality (2h30)</t>
        </is>
      </c>
      <c r="H1720" s="146" t="inlineStr">
        <is>
          <t>Concluído</t>
        </is>
      </c>
      <c r="I1720" s="144" t="inlineStr">
        <is>
          <t>Thalita</t>
        </is>
      </c>
    </row>
    <row r="1721" ht="38.1" customHeight="1">
      <c r="A1721" s="193" t="n">
        <v>45951</v>
      </c>
      <c r="B1721" s="145" t="inlineStr">
        <is>
          <t>Outubro</t>
        </is>
      </c>
      <c r="C1721" s="150" t="n">
        <v>2025</v>
      </c>
      <c r="D1721" s="201" t="inlineStr">
        <is>
          <t>HVC</t>
        </is>
      </c>
      <c r="E1721" s="144" t="inlineStr">
        <is>
          <t>Hotelaria</t>
        </is>
      </c>
      <c r="F1721" s="141" t="inlineStr">
        <is>
          <t>Infra e Hotelaria</t>
        </is>
      </c>
      <c r="G1721" s="144" t="inlineStr">
        <is>
          <t>Falta de Retirada de Resíduos do Abrigo, enchendo o abrigo durante horário de pico no CC</t>
        </is>
      </c>
      <c r="H1721" s="146" t="inlineStr">
        <is>
          <t>Concluído</t>
        </is>
      </c>
      <c r="I1721" s="144" t="inlineStr">
        <is>
          <t>Marjorie</t>
        </is>
      </c>
    </row>
    <row r="1722" ht="25.5" customHeight="1">
      <c r="A1722" s="193" t="n">
        <v>45951</v>
      </c>
      <c r="B1722" s="145" t="inlineStr">
        <is>
          <t>Outubro</t>
        </is>
      </c>
      <c r="C1722" s="150" t="n">
        <v>2025</v>
      </c>
      <c r="D1722" s="201" t="inlineStr">
        <is>
          <t>HVC</t>
        </is>
      </c>
      <c r="E1722" s="144" t="inlineStr">
        <is>
          <t>Manutenção</t>
        </is>
      </c>
      <c r="F1722" s="141" t="inlineStr">
        <is>
          <t>Infra e Hotelaria</t>
        </is>
      </c>
      <c r="G1722" s="144" t="inlineStr">
        <is>
          <t>Sala 2 Não foi finalizada mas também não foi bloqueada</t>
        </is>
      </c>
      <c r="H1722" s="146" t="inlineStr">
        <is>
          <t>Concluído</t>
        </is>
      </c>
      <c r="I1722" s="144" t="inlineStr">
        <is>
          <t>Januário</t>
        </is>
      </c>
    </row>
    <row r="1723" ht="50.45" customHeight="1">
      <c r="A1723" s="193" t="n">
        <v>45951</v>
      </c>
      <c r="B1723" s="145" t="inlineStr">
        <is>
          <t>Outubro</t>
        </is>
      </c>
      <c r="C1723" s="150" t="n">
        <v>2025</v>
      </c>
      <c r="D1723" s="201" t="inlineStr">
        <is>
          <t>HVC</t>
        </is>
      </c>
      <c r="E1723" s="144" t="inlineStr">
        <is>
          <t>Ouvidoria</t>
        </is>
      </c>
      <c r="F1723" s="139" t="inlineStr">
        <is>
          <t>Assistencial</t>
        </is>
      </c>
      <c r="G1723" s="144" t="inlineStr">
        <is>
          <t>Mãe não autorizou a coleta do PCR do filho de Covid por não cobertura do Plano, e mesmo assim foi coletado...</t>
        </is>
      </c>
      <c r="H1723" s="146" t="inlineStr">
        <is>
          <t>Em andamento</t>
        </is>
      </c>
      <c r="I1723" s="144" t="inlineStr">
        <is>
          <t>Thaís</t>
        </is>
      </c>
    </row>
    <row r="1724" ht="75.59999999999999" customHeight="1">
      <c r="A1724" s="193" t="n">
        <v>45951</v>
      </c>
      <c r="B1724" s="145" t="inlineStr">
        <is>
          <t>Outubro</t>
        </is>
      </c>
      <c r="C1724" s="150" t="n">
        <v>2025</v>
      </c>
      <c r="D1724" s="201" t="inlineStr">
        <is>
          <t>HVC</t>
        </is>
      </c>
      <c r="E1724" s="144" t="inlineStr">
        <is>
          <t>Recepção</t>
        </is>
      </c>
      <c r="F1724" s="139" t="inlineStr">
        <is>
          <t>Assistencial</t>
        </is>
      </c>
      <c r="G1724" s="144" t="inlineStr">
        <is>
          <t>Problema de entrega de exames, colaborador desligado por estar com problemas no Casarão, foi feito plano ação para colocar em dia os exames em atraso..</t>
        </is>
      </c>
      <c r="H1724" s="146" t="inlineStr">
        <is>
          <t>Concluído</t>
        </is>
      </c>
      <c r="I1724" s="144" t="inlineStr">
        <is>
          <t>Rosicleide</t>
        </is>
      </c>
    </row>
    <row r="1725" ht="38.1" customHeight="1">
      <c r="A1725" s="193" t="n">
        <v>45952</v>
      </c>
      <c r="B1725" s="145" t="inlineStr">
        <is>
          <t>Outubro</t>
        </is>
      </c>
      <c r="C1725" s="150" t="n">
        <v>2025</v>
      </c>
      <c r="D1725" s="201" t="inlineStr">
        <is>
          <t>HVC</t>
        </is>
      </c>
      <c r="E1725" s="144" t="inlineStr">
        <is>
          <t>Centro Cirúrgico</t>
        </is>
      </c>
      <c r="F1725" s="139" t="inlineStr">
        <is>
          <t>Assistencial</t>
        </is>
      </c>
      <c r="G1725" s="144" t="inlineStr">
        <is>
          <t>Problema de Escala no CC pode afetar no tempo do fluxo do transporte Cirúrgico</t>
        </is>
      </c>
      <c r="H1725" s="146" t="inlineStr">
        <is>
          <t>Em andamento</t>
        </is>
      </c>
      <c r="I1725" s="144" t="inlineStr">
        <is>
          <t>Adriana Furlan</t>
        </is>
      </c>
    </row>
    <row r="1726" ht="25.5" customHeight="1">
      <c r="A1726" s="193" t="n">
        <v>45952</v>
      </c>
      <c r="B1726" s="145" t="inlineStr">
        <is>
          <t>Outubro</t>
        </is>
      </c>
      <c r="C1726" s="150" t="n">
        <v>2025</v>
      </c>
      <c r="D1726" s="201" t="inlineStr">
        <is>
          <t>HVC</t>
        </is>
      </c>
      <c r="E1726" s="144" t="inlineStr">
        <is>
          <t>Enfermagem</t>
        </is>
      </c>
      <c r="F1726" s="147" t="inlineStr">
        <is>
          <t>Fluxo do Paciente</t>
        </is>
      </c>
      <c r="G1726" s="144" t="inlineStr">
        <is>
          <t>Paciente deis de ontem no PS com caréncia do convénio</t>
        </is>
      </c>
      <c r="H1726" s="146" t="inlineStr">
        <is>
          <t>Em andamento</t>
        </is>
      </c>
      <c r="I1726" s="144" t="inlineStr">
        <is>
          <t>Bianca</t>
        </is>
      </c>
    </row>
    <row r="1727" ht="38.1" customHeight="1">
      <c r="A1727" s="193" t="n">
        <v>45952</v>
      </c>
      <c r="B1727" s="145" t="inlineStr">
        <is>
          <t>Outubro</t>
        </is>
      </c>
      <c r="C1727" s="150" t="n">
        <v>2025</v>
      </c>
      <c r="D1727" s="201" t="inlineStr">
        <is>
          <t>HVC</t>
        </is>
      </c>
      <c r="E1727" s="144" t="inlineStr">
        <is>
          <t>Enfermagem</t>
        </is>
      </c>
      <c r="F1727" s="139" t="inlineStr">
        <is>
          <t>Assistencial</t>
        </is>
      </c>
      <c r="G1727" s="144" t="inlineStr">
        <is>
          <t>Acompanhante do 313 sofreu queda, foi notificado a mesma não quis ir ao PS</t>
        </is>
      </c>
      <c r="H1727" s="146" t="inlineStr">
        <is>
          <t>Concluído</t>
        </is>
      </c>
      <c r="I1727" s="144" t="inlineStr">
        <is>
          <t>Carol</t>
        </is>
      </c>
    </row>
    <row r="1728" ht="25.5" customHeight="1">
      <c r="A1728" s="193" t="n">
        <v>45952</v>
      </c>
      <c r="B1728" s="145" t="inlineStr">
        <is>
          <t>Outubro</t>
        </is>
      </c>
      <c r="C1728" s="150" t="n">
        <v>2025</v>
      </c>
      <c r="D1728" s="201" t="inlineStr">
        <is>
          <t>HVC</t>
        </is>
      </c>
      <c r="E1728" s="144" t="inlineStr">
        <is>
          <t>Enfermagem</t>
        </is>
      </c>
      <c r="F1728" s="141" t="inlineStr">
        <is>
          <t>Infra e Hotelaria</t>
        </is>
      </c>
      <c r="G1728" s="144" t="inlineStr">
        <is>
          <t>Paciente tentou evadir novamente vai para Neuro 415</t>
        </is>
      </c>
      <c r="H1728" s="146" t="inlineStr">
        <is>
          <t>Em andamento</t>
        </is>
      </c>
      <c r="I1728" s="144" t="inlineStr">
        <is>
          <t>Letícia</t>
        </is>
      </c>
    </row>
    <row r="1729" ht="25.5" customHeight="1">
      <c r="A1729" s="193" t="n">
        <v>45952</v>
      </c>
      <c r="B1729" s="145" t="inlineStr">
        <is>
          <t>Outubro</t>
        </is>
      </c>
      <c r="C1729" s="150" t="n">
        <v>2025</v>
      </c>
      <c r="D1729" s="201" t="inlineStr">
        <is>
          <t>HVC</t>
        </is>
      </c>
      <c r="E1729" s="144" t="inlineStr">
        <is>
          <t>Ouvidoria</t>
        </is>
      </c>
      <c r="F1729" s="139" t="inlineStr">
        <is>
          <t>Assistencial</t>
        </is>
      </c>
      <c r="G1729" s="144" t="inlineStr">
        <is>
          <t>Paciente recebeu alta com acesso Venoso</t>
        </is>
      </c>
      <c r="H1729" s="146" t="inlineStr">
        <is>
          <t>Concluído</t>
        </is>
      </c>
      <c r="I1729" s="144" t="inlineStr">
        <is>
          <t>Thaís</t>
        </is>
      </c>
    </row>
    <row r="1730" ht="25.5" customHeight="1">
      <c r="A1730" s="193" t="n">
        <v>45952</v>
      </c>
      <c r="B1730" s="145" t="inlineStr">
        <is>
          <t>Outubro</t>
        </is>
      </c>
      <c r="C1730" s="150" t="n">
        <v>2025</v>
      </c>
      <c r="D1730" s="201" t="inlineStr">
        <is>
          <t>HVC</t>
        </is>
      </c>
      <c r="E1730" s="144" t="inlineStr">
        <is>
          <t>Farmácia</t>
        </is>
      </c>
      <c r="F1730" s="139" t="inlineStr">
        <is>
          <t>Assistencial</t>
        </is>
      </c>
      <c r="G1730" s="144" t="inlineStr">
        <is>
          <t>1 Notificação de recall de medicamento</t>
        </is>
      </c>
      <c r="H1730" s="146" t="inlineStr">
        <is>
          <t>Concluído</t>
        </is>
      </c>
      <c r="I1730" s="144" t="inlineStr">
        <is>
          <t>Thaís</t>
        </is>
      </c>
    </row>
    <row r="1731" ht="38.1" customHeight="1">
      <c r="A1731" s="193" t="n">
        <v>45952</v>
      </c>
      <c r="B1731" s="145" t="inlineStr">
        <is>
          <t>Outubro</t>
        </is>
      </c>
      <c r="C1731" s="150" t="n">
        <v>2025</v>
      </c>
      <c r="D1731" s="201" t="inlineStr">
        <is>
          <t>HVC</t>
        </is>
      </c>
      <c r="E1731" s="144" t="inlineStr">
        <is>
          <t>Imagem / Radiologia</t>
        </is>
      </c>
      <c r="F1731" s="139" t="inlineStr">
        <is>
          <t>Assistencial</t>
        </is>
      </c>
      <c r="G1731" s="144" t="inlineStr">
        <is>
          <t>dificuldade de transporte de paciente que vem da Casa de Saúde</t>
        </is>
      </c>
      <c r="H1731" s="146" t="inlineStr">
        <is>
          <t>Em andamento</t>
        </is>
      </c>
      <c r="I1731" s="144" t="inlineStr">
        <is>
          <t>Jéssica</t>
        </is>
      </c>
    </row>
    <row r="1732" ht="38.1" customHeight="1">
      <c r="A1732" s="193" t="n">
        <v>45952</v>
      </c>
      <c r="B1732" s="145" t="inlineStr">
        <is>
          <t>Outubro</t>
        </is>
      </c>
      <c r="C1732" s="150" t="n">
        <v>2025</v>
      </c>
      <c r="D1732" s="201" t="inlineStr">
        <is>
          <t>HVC</t>
        </is>
      </c>
      <c r="E1732" s="144" t="inlineStr">
        <is>
          <t>Imagem / Radiologia</t>
        </is>
      </c>
      <c r="F1732" s="139" t="inlineStr">
        <is>
          <t>Assistencial</t>
        </is>
      </c>
      <c r="G1732" s="144" t="inlineStr">
        <is>
          <t>1 Notificação sobre a dificuldade de transferência do prontuário e da ficha</t>
        </is>
      </c>
      <c r="H1732" s="146" t="inlineStr">
        <is>
          <t>Concluído</t>
        </is>
      </c>
      <c r="I1732" s="144" t="inlineStr">
        <is>
          <t>Jéssica</t>
        </is>
      </c>
    </row>
    <row r="1733" ht="25.5" customHeight="1">
      <c r="A1733" s="193" t="n">
        <v>45952</v>
      </c>
      <c r="B1733" s="145" t="inlineStr">
        <is>
          <t>Outubro</t>
        </is>
      </c>
      <c r="C1733" s="150" t="n">
        <v>2025</v>
      </c>
      <c r="D1733" s="201" t="inlineStr">
        <is>
          <t>CSC</t>
        </is>
      </c>
      <c r="E1733" s="144" t="inlineStr">
        <is>
          <t>Enfermagem</t>
        </is>
      </c>
      <c r="F1733" s="139" t="inlineStr">
        <is>
          <t>Assistencial</t>
        </is>
      </c>
      <c r="G1733" s="144" t="inlineStr">
        <is>
          <t>Paciente com risco de Autoexterminio no PS</t>
        </is>
      </c>
      <c r="H1733" s="146" t="inlineStr">
        <is>
          <t>Em andamento</t>
        </is>
      </c>
      <c r="I1733" s="144" t="inlineStr">
        <is>
          <t>Stefany</t>
        </is>
      </c>
    </row>
    <row r="1734" ht="38.1" customHeight="1">
      <c r="A1734" s="193" t="n">
        <v>45952</v>
      </c>
      <c r="B1734" s="145" t="inlineStr">
        <is>
          <t>Outubro</t>
        </is>
      </c>
      <c r="C1734" s="150" t="n">
        <v>2025</v>
      </c>
      <c r="D1734" s="201" t="inlineStr">
        <is>
          <t>CSC</t>
        </is>
      </c>
      <c r="E1734" s="144" t="inlineStr">
        <is>
          <t>Manutenção</t>
        </is>
      </c>
      <c r="F1734" s="141" t="inlineStr">
        <is>
          <t>Infra e Hotelaria</t>
        </is>
      </c>
      <c r="G1734" s="144" t="inlineStr">
        <is>
          <t>Forno combinado não está funcionando e precisa do mesmo para hoje</t>
        </is>
      </c>
      <c r="H1734" s="146" t="inlineStr">
        <is>
          <t>Em andamento</t>
        </is>
      </c>
      <c r="I1734" s="144" t="inlineStr">
        <is>
          <t>Januário</t>
        </is>
      </c>
    </row>
    <row r="1735" ht="38.1" customHeight="1">
      <c r="A1735" s="193" t="n">
        <v>45952</v>
      </c>
      <c r="B1735" s="145" t="inlineStr">
        <is>
          <t>Outubro</t>
        </is>
      </c>
      <c r="C1735" s="150" t="n">
        <v>2025</v>
      </c>
      <c r="D1735" s="201" t="inlineStr">
        <is>
          <t>CSC</t>
        </is>
      </c>
      <c r="E1735" s="144" t="inlineStr">
        <is>
          <t>Manutenção</t>
        </is>
      </c>
      <c r="F1735" s="141" t="inlineStr">
        <is>
          <t>Infra e Hotelaria</t>
        </is>
      </c>
      <c r="G1735" s="144" t="inlineStr">
        <is>
          <t>Procivil está fazendo muita sujeira e deixando muitos focos de poeira no Local</t>
        </is>
      </c>
      <c r="H1735" s="146" t="inlineStr">
        <is>
          <t>Em andamento</t>
        </is>
      </c>
      <c r="I1735" s="144" t="inlineStr">
        <is>
          <t>Januário</t>
        </is>
      </c>
    </row>
    <row r="1736" ht="50.45" customHeight="1">
      <c r="A1736" s="193" t="n">
        <v>45952</v>
      </c>
      <c r="B1736" s="145" t="inlineStr">
        <is>
          <t>Outubro</t>
        </is>
      </c>
      <c r="C1736" s="150" t="n">
        <v>2025</v>
      </c>
      <c r="D1736" s="201" t="inlineStr">
        <is>
          <t>HVC</t>
        </is>
      </c>
      <c r="E1736" s="144" t="inlineStr">
        <is>
          <t>Enfermagem Qualidade</t>
        </is>
      </c>
      <c r="F1736" s="139" t="inlineStr">
        <is>
          <t>Assistencial</t>
        </is>
      </c>
      <c r="G1736" s="144" t="inlineStr">
        <is>
          <t>Lactário - não preparado leite das 11 e 14 h da UTI neo/ falha na identificação do volume do leite (3 frascos)</t>
        </is>
      </c>
      <c r="H1736" s="146" t="inlineStr">
        <is>
          <t>Concluído</t>
        </is>
      </c>
      <c r="I1736" s="144" t="inlineStr">
        <is>
          <t>Thalita</t>
        </is>
      </c>
    </row>
    <row r="1737" ht="50.45" customHeight="1">
      <c r="A1737" s="193" t="n">
        <v>45952</v>
      </c>
      <c r="B1737" s="145" t="inlineStr">
        <is>
          <t>Outubro</t>
        </is>
      </c>
      <c r="C1737" s="150" t="n">
        <v>2025</v>
      </c>
      <c r="D1737" s="201" t="inlineStr">
        <is>
          <t>HVC</t>
        </is>
      </c>
      <c r="E1737" s="144" t="inlineStr">
        <is>
          <t>Enfermagem Qualidade</t>
        </is>
      </c>
      <c r="F1737" s="141" t="inlineStr">
        <is>
          <t>Infra e Hotelaria</t>
        </is>
      </c>
      <c r="G1737" s="144" t="inlineStr">
        <is>
          <t>Higiene - cama suja mesmo após limpeza terminal, limpeza terminal em 30 min e falta de limpeza na UTI A</t>
        </is>
      </c>
      <c r="H1737" s="146" t="inlineStr">
        <is>
          <t>Concluído</t>
        </is>
      </c>
      <c r="I1737" s="144" t="inlineStr">
        <is>
          <t>Thalita</t>
        </is>
      </c>
    </row>
    <row r="1738" ht="25.5" customHeight="1">
      <c r="A1738" s="193" t="n">
        <v>45952</v>
      </c>
      <c r="B1738" s="145" t="inlineStr">
        <is>
          <t>Outubro</t>
        </is>
      </c>
      <c r="C1738" s="150" t="n">
        <v>2025</v>
      </c>
      <c r="D1738" s="201" t="inlineStr">
        <is>
          <t>HVC</t>
        </is>
      </c>
      <c r="E1738" s="144" t="inlineStr">
        <is>
          <t>Enfermagem Qualidade</t>
        </is>
      </c>
      <c r="F1738" s="141" t="inlineStr">
        <is>
          <t>Infra e Hotelaria</t>
        </is>
      </c>
      <c r="G1738" s="144" t="inlineStr">
        <is>
          <t>SNE com vazamento em conexão</t>
        </is>
      </c>
      <c r="H1738" s="146" t="inlineStr">
        <is>
          <t>Concluído</t>
        </is>
      </c>
      <c r="I1738" s="144" t="inlineStr">
        <is>
          <t>Thalita</t>
        </is>
      </c>
    </row>
    <row r="1739" ht="25.5" customHeight="1">
      <c r="A1739" s="193" t="n">
        <v>45952</v>
      </c>
      <c r="B1739" s="145" t="inlineStr">
        <is>
          <t>Outubro</t>
        </is>
      </c>
      <c r="C1739" s="150" t="n">
        <v>2025</v>
      </c>
      <c r="D1739" s="201" t="inlineStr">
        <is>
          <t>HVC</t>
        </is>
      </c>
      <c r="E1739" s="144" t="inlineStr">
        <is>
          <t>Enfermagem Qualidade</t>
        </is>
      </c>
      <c r="F1739" s="139" t="inlineStr">
        <is>
          <t>Assistencial</t>
        </is>
      </c>
      <c r="G1739" s="144" t="inlineStr">
        <is>
          <t>Acidente de trabalho com perfuro cortante CC</t>
        </is>
      </c>
      <c r="H1739" s="146" t="inlineStr">
        <is>
          <t>Concluído</t>
        </is>
      </c>
      <c r="I1739" s="144" t="inlineStr">
        <is>
          <t>Thalita</t>
        </is>
      </c>
    </row>
    <row r="1740" ht="38.1" customHeight="1">
      <c r="A1740" s="193" t="n">
        <v>45952</v>
      </c>
      <c r="B1740" s="145" t="inlineStr">
        <is>
          <t>Outubro</t>
        </is>
      </c>
      <c r="C1740" s="150" t="n">
        <v>2025</v>
      </c>
      <c r="D1740" s="201" t="inlineStr">
        <is>
          <t>HVC</t>
        </is>
      </c>
      <c r="E1740" s="144" t="inlineStr">
        <is>
          <t>Enfermagem Qualidade</t>
        </is>
      </c>
      <c r="F1740" s="139" t="inlineStr">
        <is>
          <t>Assistencial</t>
        </is>
      </c>
      <c r="G1740" s="144" t="inlineStr">
        <is>
          <t>falha no registro do uso de material OPME durante procedimento</t>
        </is>
      </c>
      <c r="H1740" s="146" t="inlineStr">
        <is>
          <t>Concluído</t>
        </is>
      </c>
      <c r="I1740" s="144" t="inlineStr">
        <is>
          <t>Thalita</t>
        </is>
      </c>
    </row>
    <row r="1741" ht="25.5" customHeight="1">
      <c r="A1741" s="193" t="n">
        <v>45952</v>
      </c>
      <c r="B1741" s="145" t="inlineStr">
        <is>
          <t>Outubro</t>
        </is>
      </c>
      <c r="C1741" s="150" t="n">
        <v>2025</v>
      </c>
      <c r="D1741" s="201" t="inlineStr">
        <is>
          <t>HVC</t>
        </is>
      </c>
      <c r="E1741" s="144" t="inlineStr">
        <is>
          <t>Especialistas</t>
        </is>
      </c>
      <c r="F1741" s="139" t="inlineStr">
        <is>
          <t>Assistencial</t>
        </is>
      </c>
      <c r="G1741" s="144" t="inlineStr">
        <is>
          <t>Semi - Lesoes de Pele previa / LP MSD</t>
        </is>
      </c>
      <c r="H1741" s="146" t="inlineStr">
        <is>
          <t>Concluído</t>
        </is>
      </c>
      <c r="I1741" s="144" t="inlineStr">
        <is>
          <t>Déborah</t>
        </is>
      </c>
    </row>
    <row r="1742" ht="25.5" customHeight="1">
      <c r="A1742" s="193" t="n">
        <v>45952</v>
      </c>
      <c r="B1742" s="145" t="inlineStr">
        <is>
          <t>Outubro</t>
        </is>
      </c>
      <c r="C1742" s="150" t="n">
        <v>2025</v>
      </c>
      <c r="D1742" s="201" t="inlineStr">
        <is>
          <t>HVC</t>
        </is>
      </c>
      <c r="E1742" s="144" t="inlineStr">
        <is>
          <t>Especialistas</t>
        </is>
      </c>
      <c r="F1742" s="139" t="inlineStr">
        <is>
          <t>Assistencial</t>
        </is>
      </c>
      <c r="G1742" s="144" t="inlineStr">
        <is>
          <t>Queda de Acompanhante - Semi 1</t>
        </is>
      </c>
      <c r="H1742" s="146" t="inlineStr">
        <is>
          <t>Concluído</t>
        </is>
      </c>
      <c r="I1742" s="144" t="inlineStr">
        <is>
          <t>Déborah</t>
        </is>
      </c>
    </row>
    <row r="1743" ht="25.5" customHeight="1">
      <c r="A1743" s="193" t="n">
        <v>45952</v>
      </c>
      <c r="B1743" s="145" t="inlineStr">
        <is>
          <t>Outubro</t>
        </is>
      </c>
      <c r="C1743" s="150" t="n">
        <v>2025</v>
      </c>
      <c r="D1743" s="201" t="inlineStr">
        <is>
          <t>HVC</t>
        </is>
      </c>
      <c r="E1743" s="144" t="inlineStr">
        <is>
          <t>Especialistas</t>
        </is>
      </c>
      <c r="F1743" s="139" t="inlineStr">
        <is>
          <t>Assistencial</t>
        </is>
      </c>
      <c r="G1743" s="144" t="inlineStr">
        <is>
          <t>Pcte de Alta com AVP - Pronto Socorro</t>
        </is>
      </c>
      <c r="H1743" s="146" t="inlineStr">
        <is>
          <t>Concluído</t>
        </is>
      </c>
      <c r="I1743" s="144" t="inlineStr">
        <is>
          <t>Déborah</t>
        </is>
      </c>
    </row>
    <row r="1744" ht="14.1" customHeight="1">
      <c r="A1744" s="193" t="n">
        <v>45952</v>
      </c>
      <c r="B1744" s="145" t="inlineStr">
        <is>
          <t>Outubro</t>
        </is>
      </c>
      <c r="C1744" s="150" t="n">
        <v>2025</v>
      </c>
      <c r="D1744" s="201" t="inlineStr">
        <is>
          <t>HVC</t>
        </is>
      </c>
      <c r="E1744" s="144" t="inlineStr">
        <is>
          <t>Especialistas</t>
        </is>
      </c>
      <c r="F1744" s="139" t="inlineStr">
        <is>
          <t>Assistencial</t>
        </is>
      </c>
      <c r="G1744" s="144" t="inlineStr">
        <is>
          <t>Flebite MSD - Semi</t>
        </is>
      </c>
      <c r="H1744" s="146" t="inlineStr">
        <is>
          <t>Concluído</t>
        </is>
      </c>
      <c r="I1744" s="144" t="inlineStr">
        <is>
          <t>Déborah</t>
        </is>
      </c>
    </row>
    <row r="1745" ht="25.5" customHeight="1">
      <c r="A1745" s="193" t="n">
        <v>45953</v>
      </c>
      <c r="B1745" s="145" t="inlineStr">
        <is>
          <t>Outubro</t>
        </is>
      </c>
      <c r="C1745" s="150" t="n">
        <v>2025</v>
      </c>
      <c r="D1745" s="201" t="inlineStr">
        <is>
          <t>HVC</t>
        </is>
      </c>
      <c r="E1745" s="144" t="inlineStr">
        <is>
          <t>Enfermagem</t>
        </is>
      </c>
      <c r="F1745" s="141" t="inlineStr">
        <is>
          <t>Infra e Hotelaria</t>
        </is>
      </c>
      <c r="G1745" s="144" t="inlineStr">
        <is>
          <t>Horizon Está fora, Impactando Fluxo 1 no atendimento do PS</t>
        </is>
      </c>
      <c r="H1745" s="146" t="inlineStr">
        <is>
          <t>Em andamento</t>
        </is>
      </c>
      <c r="I1745" s="144" t="inlineStr">
        <is>
          <t>Bianca</t>
        </is>
      </c>
    </row>
    <row r="1746" ht="25.5" customHeight="1">
      <c r="A1746" s="193" t="n">
        <v>45953</v>
      </c>
      <c r="B1746" s="145" t="inlineStr">
        <is>
          <t>Outubro</t>
        </is>
      </c>
      <c r="C1746" s="150" t="n">
        <v>2025</v>
      </c>
      <c r="D1746" s="201" t="inlineStr">
        <is>
          <t>HVC</t>
        </is>
      </c>
      <c r="E1746" s="144" t="inlineStr">
        <is>
          <t>Nutrição</t>
        </is>
      </c>
      <c r="F1746" s="139" t="inlineStr">
        <is>
          <t>Assistencial</t>
        </is>
      </c>
      <c r="G1746" s="144" t="inlineStr">
        <is>
          <t>5 Ausências na Nutrição vai impactar no Fluxo</t>
        </is>
      </c>
      <c r="H1746" s="146" t="inlineStr">
        <is>
          <t>Em andamento</t>
        </is>
      </c>
      <c r="I1746" s="144" t="inlineStr">
        <is>
          <t>Juliana</t>
        </is>
      </c>
    </row>
    <row r="1747" ht="50.45" customHeight="1">
      <c r="A1747" s="193" t="n">
        <v>45953</v>
      </c>
      <c r="B1747" s="145" t="inlineStr">
        <is>
          <t>Outubro</t>
        </is>
      </c>
      <c r="C1747" s="150" t="n">
        <v>2025</v>
      </c>
      <c r="D1747" s="201" t="inlineStr">
        <is>
          <t>HVC</t>
        </is>
      </c>
      <c r="E1747" s="144" t="inlineStr">
        <is>
          <t>Enfermagem</t>
        </is>
      </c>
      <c r="F1747" s="139" t="inlineStr">
        <is>
          <t>Assistencial</t>
        </is>
      </c>
      <c r="G1747" s="144" t="inlineStr">
        <is>
          <t>Transferência de cuidados treinamento está rodando mas precisamos entender onde está a falha do processo</t>
        </is>
      </c>
      <c r="H1747" s="146" t="inlineStr">
        <is>
          <t>Em andamento</t>
        </is>
      </c>
      <c r="I1747" s="144" t="inlineStr">
        <is>
          <t>Lilian</t>
        </is>
      </c>
    </row>
    <row r="1748" ht="50.45" customHeight="1">
      <c r="A1748" s="193" t="n">
        <v>45953</v>
      </c>
      <c r="B1748" s="145" t="inlineStr">
        <is>
          <t>Outubro</t>
        </is>
      </c>
      <c r="C1748" s="150" t="n">
        <v>2025</v>
      </c>
      <c r="D1748" s="201" t="inlineStr">
        <is>
          <t>CSC</t>
        </is>
      </c>
      <c r="E1748" s="144" t="inlineStr">
        <is>
          <t>Manutenção</t>
        </is>
      </c>
      <c r="F1748" s="141" t="inlineStr">
        <is>
          <t>Infra e Hotelaria</t>
        </is>
      </c>
      <c r="G1748" s="144" t="inlineStr">
        <is>
          <t>Atividades da Procivil Paralisadas por conta do não segmento do protocolo de obras</t>
        </is>
      </c>
      <c r="H1748" s="146" t="inlineStr">
        <is>
          <t>Em andamento</t>
        </is>
      </c>
      <c r="I1748" s="144" t="inlineStr">
        <is>
          <t>Januário</t>
        </is>
      </c>
    </row>
    <row r="1749" ht="63" customHeight="1">
      <c r="A1749" s="193" t="n">
        <v>45953</v>
      </c>
      <c r="B1749" s="145" t="inlineStr">
        <is>
          <t>Outubro</t>
        </is>
      </c>
      <c r="C1749" s="150" t="n">
        <v>2025</v>
      </c>
      <c r="D1749" s="201" t="inlineStr">
        <is>
          <t>HVC</t>
        </is>
      </c>
      <c r="E1749" s="144" t="inlineStr">
        <is>
          <t>Enfermagem Qualidade</t>
        </is>
      </c>
      <c r="F1749" s="139" t="inlineStr">
        <is>
          <t>Assistencial</t>
        </is>
      </c>
      <c r="G1749" s="144" t="inlineStr">
        <is>
          <t>paciente em isolamento de contato, não comunicado time da RM - realizado exame sem paramentação e não realizado limpeza terminal - UTI PED</t>
        </is>
      </c>
      <c r="H1749" s="146" t="inlineStr">
        <is>
          <t>Concluído</t>
        </is>
      </c>
      <c r="I1749" s="144" t="inlineStr">
        <is>
          <t>Thalita</t>
        </is>
      </c>
    </row>
    <row r="1750" ht="14.1" customHeight="1">
      <c r="A1750" s="193" t="n">
        <v>45953</v>
      </c>
      <c r="B1750" s="145" t="inlineStr">
        <is>
          <t>Outubro</t>
        </is>
      </c>
      <c r="C1750" s="150" t="n">
        <v>2025</v>
      </c>
      <c r="D1750" s="201" t="inlineStr">
        <is>
          <t>HVC</t>
        </is>
      </c>
      <c r="E1750" s="144" t="inlineStr">
        <is>
          <t>Enfermagem Qualidade</t>
        </is>
      </c>
      <c r="F1750" s="139" t="inlineStr">
        <is>
          <t>Assistencial</t>
        </is>
      </c>
      <c r="G1750" s="148" t="inlineStr">
        <is>
          <t>- escala UTI neo</t>
        </is>
      </c>
      <c r="H1750" s="146" t="inlineStr">
        <is>
          <t>Concluído</t>
        </is>
      </c>
      <c r="I1750" s="144" t="inlineStr">
        <is>
          <t>Thalita</t>
        </is>
      </c>
    </row>
    <row r="1751" ht="25.5" customHeight="1">
      <c r="A1751" s="193" t="n">
        <v>45953</v>
      </c>
      <c r="B1751" s="145" t="inlineStr">
        <is>
          <t>Outubro</t>
        </is>
      </c>
      <c r="C1751" s="150" t="n">
        <v>2025</v>
      </c>
      <c r="D1751" s="201" t="inlineStr">
        <is>
          <t>HVC</t>
        </is>
      </c>
      <c r="E1751" s="144" t="inlineStr">
        <is>
          <t>Enfermagem Qualidade</t>
        </is>
      </c>
      <c r="F1751" s="139" t="inlineStr">
        <is>
          <t>Assistencial</t>
        </is>
      </c>
      <c r="G1751" s="148" t="inlineStr">
        <is>
          <t>- aspiração de dieta em paciente intubado</t>
        </is>
      </c>
      <c r="H1751" s="146" t="inlineStr">
        <is>
          <t>Concluído</t>
        </is>
      </c>
      <c r="I1751" s="144" t="inlineStr">
        <is>
          <t>Thalita</t>
        </is>
      </c>
    </row>
    <row r="1752" ht="14.1" customHeight="1">
      <c r="A1752" s="193" t="n">
        <v>45953</v>
      </c>
      <c r="B1752" s="145" t="inlineStr">
        <is>
          <t>Outubro</t>
        </is>
      </c>
      <c r="C1752" s="150" t="n">
        <v>2025</v>
      </c>
      <c r="D1752" s="201" t="inlineStr">
        <is>
          <t>HVC</t>
        </is>
      </c>
      <c r="E1752" s="144" t="inlineStr">
        <is>
          <t>Enfermagem Qualidade</t>
        </is>
      </c>
      <c r="F1752" s="139" t="inlineStr">
        <is>
          <t>Assistencial</t>
        </is>
      </c>
      <c r="G1752" s="148" t="inlineStr">
        <is>
          <t>- controle de dor</t>
        </is>
      </c>
      <c r="H1752" s="146" t="inlineStr">
        <is>
          <t>Concluído</t>
        </is>
      </c>
      <c r="I1752" s="144" t="inlineStr">
        <is>
          <t>Thalita</t>
        </is>
      </c>
    </row>
    <row r="1753" ht="14.1" customHeight="1">
      <c r="A1753" s="193" t="n">
        <v>45953</v>
      </c>
      <c r="B1753" s="145" t="inlineStr">
        <is>
          <t>Outubro</t>
        </is>
      </c>
      <c r="C1753" s="150" t="n">
        <v>2025</v>
      </c>
      <c r="D1753" s="201" t="inlineStr">
        <is>
          <t>HVC</t>
        </is>
      </c>
      <c r="E1753" s="144" t="inlineStr">
        <is>
          <t>Especialistas</t>
        </is>
      </c>
      <c r="F1753" s="139" t="inlineStr">
        <is>
          <t>Assistencial</t>
        </is>
      </c>
      <c r="G1753" s="144" t="inlineStr">
        <is>
          <t>PS- lesão por fricção</t>
        </is>
      </c>
      <c r="H1753" s="146" t="inlineStr">
        <is>
          <t>Concluído</t>
        </is>
      </c>
      <c r="I1753" s="144" t="inlineStr">
        <is>
          <t>Ana Zubieta</t>
        </is>
      </c>
    </row>
    <row r="1754" ht="25.5" customHeight="1">
      <c r="A1754" s="193" t="n">
        <v>45954</v>
      </c>
      <c r="B1754" s="145" t="inlineStr">
        <is>
          <t>Outubro</t>
        </is>
      </c>
      <c r="C1754" s="150" t="n">
        <v>2025</v>
      </c>
      <c r="D1754" s="201" t="inlineStr">
        <is>
          <t>HVC</t>
        </is>
      </c>
      <c r="E1754" s="144" t="inlineStr">
        <is>
          <t>Manutenção</t>
        </is>
      </c>
      <c r="F1754" s="141" t="inlineStr">
        <is>
          <t>Infra e Hotelaria</t>
        </is>
      </c>
      <c r="G1754" s="144" t="inlineStr">
        <is>
          <t>401 Em Manutenção persiana quebrada</t>
        </is>
      </c>
      <c r="H1754" s="146" t="inlineStr">
        <is>
          <t>Em andamento</t>
        </is>
      </c>
      <c r="I1754" s="144" t="inlineStr">
        <is>
          <t>Januário</t>
        </is>
      </c>
    </row>
    <row r="1755" ht="25.5" customHeight="1">
      <c r="A1755" s="193" t="n">
        <v>45954</v>
      </c>
      <c r="B1755" s="145" t="inlineStr">
        <is>
          <t>Outubro</t>
        </is>
      </c>
      <c r="C1755" s="150" t="n">
        <v>2025</v>
      </c>
      <c r="D1755" s="201" t="inlineStr">
        <is>
          <t>HVC</t>
        </is>
      </c>
      <c r="E1755" s="144" t="inlineStr">
        <is>
          <t>Farmácia</t>
        </is>
      </c>
      <c r="F1755" s="139" t="inlineStr">
        <is>
          <t>Assistencial</t>
        </is>
      </c>
      <c r="G1755" s="144" t="inlineStr">
        <is>
          <t>6 Afastamentos, pode acarretar em demora</t>
        </is>
      </c>
      <c r="H1755" s="146" t="inlineStr">
        <is>
          <t>Em andamento</t>
        </is>
      </c>
      <c r="I1755" s="144" t="inlineStr">
        <is>
          <t>Danielle</t>
        </is>
      </c>
    </row>
    <row r="1756" ht="25.5" customHeight="1">
      <c r="A1756" s="193" t="n">
        <v>45954</v>
      </c>
      <c r="B1756" s="145" t="inlineStr">
        <is>
          <t>Outubro</t>
        </is>
      </c>
      <c r="C1756" s="150" t="n">
        <v>2025</v>
      </c>
      <c r="D1756" s="201" t="inlineStr">
        <is>
          <t>HVC</t>
        </is>
      </c>
      <c r="E1756" s="144" t="inlineStr">
        <is>
          <t>Farmácia</t>
        </is>
      </c>
      <c r="F1756" s="139" t="inlineStr">
        <is>
          <t>Assistencial</t>
        </is>
      </c>
      <c r="G1756" s="144" t="inlineStr">
        <is>
          <t>Falta de dieta em uma tira 1 notificação</t>
        </is>
      </c>
      <c r="H1756" s="146" t="inlineStr">
        <is>
          <t>Em andamento</t>
        </is>
      </c>
      <c r="I1756" s="144" t="inlineStr">
        <is>
          <t>Danielle</t>
        </is>
      </c>
    </row>
    <row r="1757" ht="50.45" customHeight="1">
      <c r="A1757" s="193" t="n">
        <v>45954</v>
      </c>
      <c r="B1757" s="145" t="inlineStr">
        <is>
          <t>Outubro</t>
        </is>
      </c>
      <c r="C1757" s="150" t="n">
        <v>2025</v>
      </c>
      <c r="D1757" s="201" t="inlineStr">
        <is>
          <t>HVC</t>
        </is>
      </c>
      <c r="E1757" s="144" t="inlineStr">
        <is>
          <t>Enfermagem Qualidade</t>
        </is>
      </c>
      <c r="F1757" s="139" t="inlineStr">
        <is>
          <t>Assistencial</t>
        </is>
      </c>
      <c r="G1757" s="148" t="inlineStr">
        <is>
          <t>- Paciente retorna para PS da imagem deambulando, sem acompanhamento de colaboradores da imagem</t>
        </is>
      </c>
      <c r="H1757" s="146" t="inlineStr">
        <is>
          <t>Concluído</t>
        </is>
      </c>
      <c r="I1757" s="144" t="inlineStr">
        <is>
          <t>Thalita</t>
        </is>
      </c>
    </row>
    <row r="1758" ht="75.59999999999999" customHeight="1">
      <c r="A1758" s="193" t="n">
        <v>45954</v>
      </c>
      <c r="B1758" s="145" t="inlineStr">
        <is>
          <t>Outubro</t>
        </is>
      </c>
      <c r="C1758" s="150" t="n">
        <v>2025</v>
      </c>
      <c r="D1758" s="201" t="inlineStr">
        <is>
          <t>HVC</t>
        </is>
      </c>
      <c r="E1758" s="144" t="inlineStr">
        <is>
          <t>Enfermagem Qualidade</t>
        </is>
      </c>
      <c r="F1758" s="139" t="inlineStr">
        <is>
          <t>Assistencial</t>
        </is>
      </c>
      <c r="G1758" s="148" t="inlineStr">
        <is>
          <t>- encaminhamento de pacientes para ECG na cardiologia (5º andar) após as 15 hs e, em alguns casos, não fazemos o atendimento do convenio do HVC</t>
        </is>
      </c>
      <c r="H1758" s="146" t="inlineStr">
        <is>
          <t>Concluído</t>
        </is>
      </c>
      <c r="I1758" s="144" t="inlineStr">
        <is>
          <t>Thalita</t>
        </is>
      </c>
    </row>
    <row r="1759" ht="87.95" customHeight="1">
      <c r="A1759" s="193" t="n">
        <v>45954</v>
      </c>
      <c r="B1759" s="145" t="inlineStr">
        <is>
          <t>Outubro</t>
        </is>
      </c>
      <c r="C1759" s="150" t="n">
        <v>2025</v>
      </c>
      <c r="D1759" s="201" t="inlineStr">
        <is>
          <t>HVC</t>
        </is>
      </c>
      <c r="E1759" s="144" t="inlineStr">
        <is>
          <t>Enfermagem Qualidade</t>
        </is>
      </c>
      <c r="F1759" s="139" t="inlineStr">
        <is>
          <t>Assistencial</t>
        </is>
      </c>
      <c r="G1759" s="148" t="inlineStr">
        <is>
          <t>- encaminhado material OPME descartável (tela sem lateralidade), porém o pedido médico era a tela para lado esquerdo - conversado com a suprimed que relatou falta do material.</t>
        </is>
      </c>
      <c r="H1759" s="146" t="inlineStr">
        <is>
          <t>Concluído</t>
        </is>
      </c>
      <c r="I1759" s="144" t="inlineStr">
        <is>
          <t>Thalita</t>
        </is>
      </c>
    </row>
    <row r="1760" ht="38.1" customHeight="1">
      <c r="A1760" s="193" t="n">
        <v>45954</v>
      </c>
      <c r="B1760" s="145" t="inlineStr">
        <is>
          <t>Outubro</t>
        </is>
      </c>
      <c r="C1760" s="150" t="n">
        <v>2025</v>
      </c>
      <c r="D1760" s="201" t="inlineStr">
        <is>
          <t>HVC</t>
        </is>
      </c>
      <c r="E1760" s="144" t="inlineStr">
        <is>
          <t>Enfermagem Qualidade</t>
        </is>
      </c>
      <c r="F1760" s="139" t="inlineStr">
        <is>
          <t>Assistencial</t>
        </is>
      </c>
      <c r="G1760" s="148" t="inlineStr">
        <is>
          <t>- troca de prontuário e documentação na recepção -&gt; gerou atraso cirurgico</t>
        </is>
      </c>
      <c r="H1760" s="146" t="inlineStr">
        <is>
          <t>Concluído</t>
        </is>
      </c>
      <c r="I1760" s="144" t="inlineStr">
        <is>
          <t>Thalita</t>
        </is>
      </c>
    </row>
    <row r="1761" ht="14.1" customHeight="1">
      <c r="A1761" s="193" t="n">
        <v>45954</v>
      </c>
      <c r="B1761" s="145" t="inlineStr">
        <is>
          <t>Outubro</t>
        </is>
      </c>
      <c r="C1761" s="150" t="n">
        <v>2025</v>
      </c>
      <c r="D1761" s="201" t="inlineStr">
        <is>
          <t>HVC</t>
        </is>
      </c>
      <c r="E1761" s="144" t="inlineStr">
        <is>
          <t>Enfermagem Qualidade</t>
        </is>
      </c>
      <c r="F1761" s="139" t="inlineStr">
        <is>
          <t>Assistencial</t>
        </is>
      </c>
      <c r="G1761" s="148" t="inlineStr">
        <is>
          <t>- tempo de terminal em 15 min</t>
        </is>
      </c>
      <c r="H1761" s="146" t="inlineStr">
        <is>
          <t>Concluído</t>
        </is>
      </c>
      <c r="I1761" s="144" t="inlineStr">
        <is>
          <t>Thalita</t>
        </is>
      </c>
    </row>
    <row r="1762" ht="38.1" customHeight="1">
      <c r="A1762" s="193" t="n">
        <v>45954</v>
      </c>
      <c r="B1762" s="145" t="inlineStr">
        <is>
          <t>Outubro</t>
        </is>
      </c>
      <c r="C1762" s="150" t="n">
        <v>2025</v>
      </c>
      <c r="D1762" s="201" t="inlineStr">
        <is>
          <t>HVC</t>
        </is>
      </c>
      <c r="E1762" s="144" t="inlineStr">
        <is>
          <t>Enfermagem Qualidade</t>
        </is>
      </c>
      <c r="F1762" s="139" t="inlineStr">
        <is>
          <t>Assistencial</t>
        </is>
      </c>
      <c r="G1762" s="148" t="inlineStr">
        <is>
          <t>- adaptador Y não encaixa nos equipos, gerando extravasamento de dieta</t>
        </is>
      </c>
      <c r="H1762" s="146" t="inlineStr">
        <is>
          <t>Concluído</t>
        </is>
      </c>
      <c r="I1762" s="144" t="inlineStr">
        <is>
          <t>Thalita</t>
        </is>
      </c>
    </row>
    <row r="1763" ht="25.5" customHeight="1">
      <c r="A1763" s="193" t="n">
        <v>45954</v>
      </c>
      <c r="B1763" s="145" t="inlineStr">
        <is>
          <t>Outubro</t>
        </is>
      </c>
      <c r="C1763" s="150" t="n">
        <v>2025</v>
      </c>
      <c r="D1763" s="201" t="inlineStr">
        <is>
          <t>HVC</t>
        </is>
      </c>
      <c r="E1763" s="144" t="inlineStr">
        <is>
          <t>Especialistas</t>
        </is>
      </c>
      <c r="F1763" s="139" t="inlineStr">
        <is>
          <t>Assistencial</t>
        </is>
      </c>
      <c r="G1763" s="144" t="inlineStr">
        <is>
          <t>1 Lesão hematoma por medicação - 3º D</t>
        </is>
      </c>
      <c r="H1763" s="146" t="inlineStr">
        <is>
          <t>Concluído</t>
        </is>
      </c>
      <c r="I1763" s="144" t="inlineStr">
        <is>
          <t>Déborah</t>
        </is>
      </c>
    </row>
    <row r="1764" ht="25.5" customHeight="1">
      <c r="A1764" s="193" t="n">
        <v>45954</v>
      </c>
      <c r="B1764" s="145" t="inlineStr">
        <is>
          <t>Outubro</t>
        </is>
      </c>
      <c r="C1764" s="150" t="n">
        <v>2025</v>
      </c>
      <c r="D1764" s="201" t="inlineStr">
        <is>
          <t>HVC</t>
        </is>
      </c>
      <c r="E1764" s="144" t="inlineStr">
        <is>
          <t>Especialistas</t>
        </is>
      </c>
      <c r="F1764" s="139" t="inlineStr">
        <is>
          <t>Assistencial</t>
        </is>
      </c>
      <c r="G1764" s="144" t="inlineStr">
        <is>
          <t>1 LP estágio 2 Alas de internação 8º D</t>
        </is>
      </c>
      <c r="H1764" s="146" t="inlineStr">
        <is>
          <t>Concluído</t>
        </is>
      </c>
      <c r="I1764" s="144" t="inlineStr">
        <is>
          <t>Déborah</t>
        </is>
      </c>
    </row>
    <row r="1765" ht="25.5" customHeight="1">
      <c r="A1765" s="193" t="n">
        <v>45954</v>
      </c>
      <c r="B1765" s="145" t="inlineStr">
        <is>
          <t>Outubro</t>
        </is>
      </c>
      <c r="C1765" s="150" t="n">
        <v>2025</v>
      </c>
      <c r="D1765" s="201" t="inlineStr">
        <is>
          <t>HVC</t>
        </is>
      </c>
      <c r="E1765" s="144" t="inlineStr">
        <is>
          <t>Especialistas</t>
        </is>
      </c>
      <c r="F1765" s="139" t="inlineStr">
        <is>
          <t>Assistencial</t>
        </is>
      </c>
      <c r="G1765" s="144" t="inlineStr">
        <is>
          <t>1 Extravazamento Tomo (15/10/2025)</t>
        </is>
      </c>
      <c r="H1765" s="146" t="inlineStr">
        <is>
          <t>Concluído</t>
        </is>
      </c>
      <c r="I1765" s="144" t="inlineStr">
        <is>
          <t>Déborah</t>
        </is>
      </c>
    </row>
    <row r="1766" ht="38.1" customHeight="1">
      <c r="A1766" s="193" t="n">
        <v>45954</v>
      </c>
      <c r="B1766" s="145" t="inlineStr">
        <is>
          <t>Outubro</t>
        </is>
      </c>
      <c r="C1766" s="150" t="n">
        <v>2025</v>
      </c>
      <c r="D1766" s="201" t="inlineStr">
        <is>
          <t>HVC</t>
        </is>
      </c>
      <c r="E1766" s="144" t="inlineStr">
        <is>
          <t>Especialistas</t>
        </is>
      </c>
      <c r="F1766" s="139" t="inlineStr">
        <is>
          <t>Assistencial</t>
        </is>
      </c>
      <c r="G1766" s="144" t="inlineStr">
        <is>
          <t>1 falha de identificação de solicitação de exame ( Troca de paciente) PSO</t>
        </is>
      </c>
      <c r="H1766" s="146" t="inlineStr">
        <is>
          <t>Concluído</t>
        </is>
      </c>
      <c r="I1766" s="144" t="inlineStr">
        <is>
          <t>Déborah</t>
        </is>
      </c>
    </row>
    <row r="1767" ht="38.1" customHeight="1">
      <c r="A1767" s="193" t="n">
        <v>45957</v>
      </c>
      <c r="B1767" s="145" t="inlineStr">
        <is>
          <t>Outubro</t>
        </is>
      </c>
      <c r="C1767" s="150" t="n">
        <v>2025</v>
      </c>
      <c r="D1767" s="201" t="inlineStr">
        <is>
          <t>HVC</t>
        </is>
      </c>
      <c r="E1767" s="144" t="inlineStr">
        <is>
          <t>Farmácia</t>
        </is>
      </c>
      <c r="F1767" s="139" t="inlineStr">
        <is>
          <t>Assistencial</t>
        </is>
      </c>
      <c r="G1767" s="144" t="inlineStr">
        <is>
          <t>2 Notificações fitas que foram entregues e notificaram que não foi recebida</t>
        </is>
      </c>
      <c r="H1767" s="146" t="inlineStr">
        <is>
          <t>Concluído</t>
        </is>
      </c>
      <c r="I1767" s="144" t="inlineStr">
        <is>
          <t>Thaís</t>
        </is>
      </c>
    </row>
    <row r="1768" ht="38.1" customHeight="1">
      <c r="A1768" s="193" t="n">
        <v>45957</v>
      </c>
      <c r="B1768" s="145" t="inlineStr">
        <is>
          <t>Outubro</t>
        </is>
      </c>
      <c r="C1768" s="150" t="n">
        <v>2025</v>
      </c>
      <c r="D1768" s="201" t="inlineStr">
        <is>
          <t>HVC</t>
        </is>
      </c>
      <c r="E1768" s="144" t="inlineStr">
        <is>
          <t>Farmácia</t>
        </is>
      </c>
      <c r="F1768" s="139" t="inlineStr">
        <is>
          <t>Assistencial</t>
        </is>
      </c>
      <c r="G1768" s="144" t="inlineStr">
        <is>
          <t>1 notificação de paciente via PS, fluxo aprazar a prescrição da medicação</t>
        </is>
      </c>
      <c r="H1768" s="146" t="inlineStr">
        <is>
          <t>Concluído</t>
        </is>
      </c>
      <c r="I1768" s="144" t="inlineStr">
        <is>
          <t>Thaís</t>
        </is>
      </c>
    </row>
    <row r="1769" ht="14.1" customHeight="1">
      <c r="A1769" s="193" t="n">
        <v>45957</v>
      </c>
      <c r="B1769" s="145" t="inlineStr">
        <is>
          <t>Outubro</t>
        </is>
      </c>
      <c r="C1769" s="150" t="n">
        <v>2025</v>
      </c>
      <c r="D1769" s="201" t="inlineStr">
        <is>
          <t>HVC</t>
        </is>
      </c>
      <c r="E1769" s="144" t="inlineStr">
        <is>
          <t>Engenharia Clínica</t>
        </is>
      </c>
      <c r="F1769" s="141" t="inlineStr">
        <is>
          <t>Infra e Hotelaria</t>
        </is>
      </c>
      <c r="G1769" s="144" t="inlineStr">
        <is>
          <t>Otica do Robo de 30° Graus</t>
        </is>
      </c>
      <c r="H1769" s="146" t="inlineStr">
        <is>
          <t>Em andamento</t>
        </is>
      </c>
      <c r="I1769" s="144" t="inlineStr">
        <is>
          <t>Victório</t>
        </is>
      </c>
    </row>
    <row r="1770" ht="25.5" customHeight="1">
      <c r="A1770" s="193" t="n">
        <v>45957</v>
      </c>
      <c r="B1770" s="145" t="inlineStr">
        <is>
          <t>Outubro</t>
        </is>
      </c>
      <c r="C1770" s="150" t="n">
        <v>2025</v>
      </c>
      <c r="D1770" s="201" t="inlineStr">
        <is>
          <t>HVC</t>
        </is>
      </c>
      <c r="E1770" s="144" t="inlineStr">
        <is>
          <t>Engenharia Clínica</t>
        </is>
      </c>
      <c r="F1770" s="141" t="inlineStr">
        <is>
          <t>Infra e Hotelaria</t>
        </is>
      </c>
      <c r="G1770" s="144" t="inlineStr">
        <is>
          <t>Bomba injetora de contraste quebrou o disparador</t>
        </is>
      </c>
      <c r="H1770" s="146" t="inlineStr">
        <is>
          <t>Em andamento</t>
        </is>
      </c>
      <c r="I1770" s="144" t="inlineStr">
        <is>
          <t>Victório</t>
        </is>
      </c>
    </row>
    <row r="1771" ht="38.1" customHeight="1">
      <c r="A1771" s="193" t="n">
        <v>45957</v>
      </c>
      <c r="B1771" s="145" t="inlineStr">
        <is>
          <t>Outubro</t>
        </is>
      </c>
      <c r="C1771" s="150" t="n">
        <v>2025</v>
      </c>
      <c r="D1771" s="201" t="inlineStr">
        <is>
          <t>CSC</t>
        </is>
      </c>
      <c r="E1771" s="144" t="inlineStr">
        <is>
          <t>Enfermagem</t>
        </is>
      </c>
      <c r="F1771" s="139" t="inlineStr">
        <is>
          <t>Assistencial</t>
        </is>
      </c>
      <c r="G1771" s="144" t="inlineStr">
        <is>
          <t>Falta de material para procedimento cirúrgico por falta de devolutiva de empresa</t>
        </is>
      </c>
      <c r="H1771" s="146" t="inlineStr">
        <is>
          <t>Em andamento</t>
        </is>
      </c>
      <c r="I1771" s="144" t="inlineStr">
        <is>
          <t>Stefany</t>
        </is>
      </c>
    </row>
    <row r="1772" ht="25.5" customHeight="1">
      <c r="A1772" s="193" t="n">
        <v>45957</v>
      </c>
      <c r="B1772" s="145" t="inlineStr">
        <is>
          <t>Outubro</t>
        </is>
      </c>
      <c r="C1772" s="150" t="n">
        <v>2025</v>
      </c>
      <c r="D1772" s="201" t="inlineStr">
        <is>
          <t>CSC</t>
        </is>
      </c>
      <c r="E1772" s="144" t="inlineStr">
        <is>
          <t>Command Center</t>
        </is>
      </c>
      <c r="F1772" s="147" t="inlineStr">
        <is>
          <t>Fluxo do Paciente</t>
        </is>
      </c>
      <c r="G1772" s="144" t="inlineStr">
        <is>
          <t>Fluxo SAMU para a Casa de Saúde</t>
        </is>
      </c>
      <c r="H1772" s="146" t="inlineStr">
        <is>
          <t>Em andamento</t>
        </is>
      </c>
      <c r="I1772" s="144" t="inlineStr">
        <is>
          <t>Dr. Bonilha</t>
        </is>
      </c>
    </row>
    <row r="1773" ht="38.1" customHeight="1">
      <c r="A1773" s="193" t="n">
        <v>45957</v>
      </c>
      <c r="B1773" s="145" t="inlineStr">
        <is>
          <t>Outubro</t>
        </is>
      </c>
      <c r="C1773" s="150" t="n">
        <v>2025</v>
      </c>
      <c r="D1773" s="201" t="inlineStr">
        <is>
          <t>HVC</t>
        </is>
      </c>
      <c r="E1773" s="144" t="inlineStr">
        <is>
          <t>Enfermagem Qualidade</t>
        </is>
      </c>
      <c r="F1773" s="139" t="inlineStr">
        <is>
          <t>Assistencial</t>
        </is>
      </c>
      <c r="G1773" s="144" t="inlineStr">
        <is>
          <t>farmácia - atraso de dispensação , tiras com falta de medicação,</t>
        </is>
      </c>
      <c r="H1773" s="146" t="inlineStr">
        <is>
          <t>Concluído</t>
        </is>
      </c>
      <c r="I1773" s="144" t="inlineStr">
        <is>
          <t>Thalita</t>
        </is>
      </c>
    </row>
    <row r="1774" ht="50.45" customHeight="1">
      <c r="A1774" s="193" t="n">
        <v>45957</v>
      </c>
      <c r="B1774" s="145" t="inlineStr">
        <is>
          <t>Outubro</t>
        </is>
      </c>
      <c r="C1774" s="150" t="n">
        <v>2025</v>
      </c>
      <c r="D1774" s="201" t="inlineStr">
        <is>
          <t>HVC</t>
        </is>
      </c>
      <c r="E1774" s="144" t="inlineStr">
        <is>
          <t>Enfermagem Qualidade</t>
        </is>
      </c>
      <c r="F1774" s="141" t="inlineStr">
        <is>
          <t>Infra e Hotelaria</t>
        </is>
      </c>
      <c r="G1774" s="148" t="inlineStr">
        <is>
          <t>- higiene - terminal em 20 min (602 - sexta feira), unidade suja (2ºD - sabado)/ PSI sujo (domingo)</t>
        </is>
      </c>
      <c r="H1774" s="146" t="inlineStr">
        <is>
          <t>Concluído</t>
        </is>
      </c>
      <c r="I1774" s="144" t="inlineStr">
        <is>
          <t>Thalita</t>
        </is>
      </c>
    </row>
    <row r="1775" ht="87.95" customHeight="1">
      <c r="A1775" s="193" t="n">
        <v>45957</v>
      </c>
      <c r="B1775" s="145" t="inlineStr">
        <is>
          <t>Outubro</t>
        </is>
      </c>
      <c r="C1775" s="150" t="n">
        <v>2025</v>
      </c>
      <c r="D1775" s="201" t="inlineStr">
        <is>
          <t>HVC</t>
        </is>
      </c>
      <c r="E1775" s="144" t="inlineStr">
        <is>
          <t>Enfermagem Qualidade</t>
        </is>
      </c>
      <c r="F1775" s="139" t="inlineStr">
        <is>
          <t>Assistencial</t>
        </is>
      </c>
      <c r="G1775" s="148" t="inlineStr">
        <is>
          <t>- pacient vem fazer a EDA e colonoscopia, no check list paciente refere uso de wegovy e que não houve questionamento sobre a medicação antes do exame - suspenso exame</t>
        </is>
      </c>
      <c r="H1775" s="146" t="inlineStr">
        <is>
          <t>Concluído</t>
        </is>
      </c>
      <c r="I1775" s="144" t="inlineStr">
        <is>
          <t>Thalita</t>
        </is>
      </c>
    </row>
    <row r="1776" ht="38.1" customHeight="1">
      <c r="A1776" s="193" t="n">
        <v>45957</v>
      </c>
      <c r="B1776" s="145" t="inlineStr">
        <is>
          <t>Outubro</t>
        </is>
      </c>
      <c r="C1776" s="150" t="n">
        <v>2025</v>
      </c>
      <c r="D1776" s="201" t="inlineStr">
        <is>
          <t>HVC</t>
        </is>
      </c>
      <c r="E1776" s="144" t="inlineStr">
        <is>
          <t>Enfermagem Qualidade</t>
        </is>
      </c>
      <c r="F1776" s="142" t="inlineStr">
        <is>
          <t>Assistencial Médico</t>
        </is>
      </c>
      <c r="G1776" s="148" t="inlineStr">
        <is>
          <t>- PSA - transferencia sem prescrição de internação (2 notificações)</t>
        </is>
      </c>
      <c r="H1776" s="146" t="inlineStr">
        <is>
          <t>Concluído</t>
        </is>
      </c>
      <c r="I1776" s="144" t="inlineStr">
        <is>
          <t>Thalita</t>
        </is>
      </c>
    </row>
    <row r="1777" ht="63" customHeight="1">
      <c r="A1777" s="193" t="n">
        <v>45957</v>
      </c>
      <c r="B1777" s="145" t="inlineStr">
        <is>
          <t>Outubro</t>
        </is>
      </c>
      <c r="C1777" s="150" t="n">
        <v>2025</v>
      </c>
      <c r="D1777" s="201" t="inlineStr">
        <is>
          <t>HVC</t>
        </is>
      </c>
      <c r="E1777" s="144" t="inlineStr">
        <is>
          <t>Enfermagem Qualidade</t>
        </is>
      </c>
      <c r="F1777" s="139" t="inlineStr">
        <is>
          <t>Assistencial</t>
        </is>
      </c>
      <c r="G1777" s="148" t="inlineStr">
        <is>
          <t>- Paciente colocado em sala cirúrgica pelo Dr. Márcio sem a presença do circulante e sem a presença do termo de sítio cirúrgico e marcação de pele</t>
        </is>
      </c>
      <c r="H1777" s="146" t="inlineStr">
        <is>
          <t>Concluído</t>
        </is>
      </c>
      <c r="I1777" s="144" t="inlineStr">
        <is>
          <t>Thalita</t>
        </is>
      </c>
    </row>
    <row r="1778" ht="50.45" customHeight="1">
      <c r="A1778" s="193" t="n">
        <v>45957</v>
      </c>
      <c r="B1778" s="145" t="inlineStr">
        <is>
          <t>Outubro</t>
        </is>
      </c>
      <c r="C1778" s="150" t="n">
        <v>2025</v>
      </c>
      <c r="D1778" s="201" t="inlineStr">
        <is>
          <t>HVC</t>
        </is>
      </c>
      <c r="E1778" s="144" t="inlineStr">
        <is>
          <t>Enfermagem Qualidade</t>
        </is>
      </c>
      <c r="F1778" s="142" t="inlineStr">
        <is>
          <t>Assistencial Médico</t>
        </is>
      </c>
      <c r="G1778" s="148" t="inlineStr">
        <is>
          <t>- paciente recebe clexane as 16 hs, prescrito alta domicliar as 17 hs - paciente com peridural - supenso alta médica</t>
        </is>
      </c>
      <c r="H1778" s="146" t="inlineStr">
        <is>
          <t>Concluído</t>
        </is>
      </c>
      <c r="I1778" s="144" t="inlineStr">
        <is>
          <t>Thalita</t>
        </is>
      </c>
    </row>
    <row r="1779" ht="50.45" customHeight="1">
      <c r="A1779" s="193" t="n">
        <v>45957</v>
      </c>
      <c r="B1779" s="145" t="inlineStr">
        <is>
          <t>Outubro</t>
        </is>
      </c>
      <c r="C1779" s="150" t="n">
        <v>2025</v>
      </c>
      <c r="D1779" s="201" t="inlineStr">
        <is>
          <t>HVC</t>
        </is>
      </c>
      <c r="E1779" s="144" t="inlineStr">
        <is>
          <t>Enfermagem Qualidade</t>
        </is>
      </c>
      <c r="F1779" s="139" t="inlineStr">
        <is>
          <t>Assistencial</t>
        </is>
      </c>
      <c r="G1779" s="148" t="inlineStr">
        <is>
          <t>- mãe passando SVA sem luvas - a mesma refere estar sondando desde a internação - 2ºD</t>
        </is>
      </c>
      <c r="H1779" s="146" t="inlineStr">
        <is>
          <t>Concluído</t>
        </is>
      </c>
      <c r="I1779" s="144" t="inlineStr">
        <is>
          <t>Thalita</t>
        </is>
      </c>
    </row>
    <row r="1780" ht="14.1" customHeight="1">
      <c r="A1780" s="193" t="n">
        <v>45957</v>
      </c>
      <c r="B1780" s="145" t="inlineStr">
        <is>
          <t>Outubro</t>
        </is>
      </c>
      <c r="C1780" s="150" t="n">
        <v>2025</v>
      </c>
      <c r="D1780" s="201" t="inlineStr">
        <is>
          <t>HVC</t>
        </is>
      </c>
      <c r="E1780" s="144" t="inlineStr">
        <is>
          <t>Enfermagem Qualidade</t>
        </is>
      </c>
      <c r="F1780" s="139" t="inlineStr">
        <is>
          <t>Assistencial</t>
        </is>
      </c>
      <c r="G1780" s="144" t="inlineStr">
        <is>
          <t>1 Lesão labial ( UTI Adulto</t>
        </is>
      </c>
      <c r="H1780" s="146" t="inlineStr">
        <is>
          <t>Concluído</t>
        </is>
      </c>
      <c r="I1780" s="144" t="inlineStr">
        <is>
          <t>Thalita</t>
        </is>
      </c>
    </row>
    <row r="1781" ht="38.1" customHeight="1">
      <c r="A1781" s="193" t="n">
        <v>45957</v>
      </c>
      <c r="B1781" s="145" t="inlineStr">
        <is>
          <t>Outubro</t>
        </is>
      </c>
      <c r="C1781" s="150" t="n">
        <v>2025</v>
      </c>
      <c r="D1781" s="201" t="inlineStr">
        <is>
          <t>HVC</t>
        </is>
      </c>
      <c r="E1781" s="144" t="inlineStr">
        <is>
          <t>Especialistas</t>
        </is>
      </c>
      <c r="F1781" s="139" t="inlineStr">
        <is>
          <t>Assistencial</t>
        </is>
      </c>
      <c r="G1781" s="144" t="inlineStr">
        <is>
          <t>1 lesão de pele em região maxilar vinda do centro cirurgico para NEO</t>
        </is>
      </c>
      <c r="H1781" s="146" t="inlineStr">
        <is>
          <t>Concluído</t>
        </is>
      </c>
      <c r="I1781" s="144" t="inlineStr">
        <is>
          <t>Adilson</t>
        </is>
      </c>
    </row>
    <row r="1782" ht="14.1" customHeight="1">
      <c r="A1782" s="193" t="n">
        <v>45957</v>
      </c>
      <c r="B1782" s="145" t="inlineStr">
        <is>
          <t>Outubro</t>
        </is>
      </c>
      <c r="C1782" s="150" t="n">
        <v>2025</v>
      </c>
      <c r="D1782" s="201" t="inlineStr">
        <is>
          <t>HVC</t>
        </is>
      </c>
      <c r="E1782" s="144" t="inlineStr">
        <is>
          <t>Especialistas</t>
        </is>
      </c>
      <c r="F1782" s="139" t="inlineStr">
        <is>
          <t>Assistencial</t>
        </is>
      </c>
      <c r="G1782" s="144" t="inlineStr">
        <is>
          <t>1 FLEBITE 8º d/</t>
        </is>
      </c>
      <c r="H1782" s="146" t="inlineStr">
        <is>
          <t>Concluído</t>
        </is>
      </c>
      <c r="I1782" s="144" t="inlineStr">
        <is>
          <t>Adilson</t>
        </is>
      </c>
    </row>
    <row r="1783" ht="14.1" customHeight="1">
      <c r="A1783" s="193" t="n">
        <v>45957</v>
      </c>
      <c r="B1783" s="145" t="inlineStr">
        <is>
          <t>Outubro</t>
        </is>
      </c>
      <c r="C1783" s="150" t="n">
        <v>2025</v>
      </c>
      <c r="D1783" s="201" t="inlineStr">
        <is>
          <t>HVC</t>
        </is>
      </c>
      <c r="E1783" s="144" t="inlineStr">
        <is>
          <t>Especialistas</t>
        </is>
      </c>
      <c r="F1783" s="139" t="inlineStr">
        <is>
          <t>Assistencial</t>
        </is>
      </c>
      <c r="G1783" s="144" t="inlineStr">
        <is>
          <t>1 Picc obstruido 2º C</t>
        </is>
      </c>
      <c r="H1783" s="146" t="inlineStr">
        <is>
          <t>Concluído</t>
        </is>
      </c>
      <c r="I1783" s="144" t="inlineStr">
        <is>
          <t>Adilson</t>
        </is>
      </c>
    </row>
    <row r="1784" ht="63" customHeight="1">
      <c r="A1784" s="193" t="n">
        <v>45957</v>
      </c>
      <c r="B1784" s="145" t="inlineStr">
        <is>
          <t>Outubro</t>
        </is>
      </c>
      <c r="C1784" s="150" t="n">
        <v>2025</v>
      </c>
      <c r="D1784" s="201" t="inlineStr">
        <is>
          <t>HVC</t>
        </is>
      </c>
      <c r="E1784" s="144" t="inlineStr">
        <is>
          <t>Especialistas</t>
        </is>
      </c>
      <c r="F1784" s="139" t="inlineStr">
        <is>
          <t>Assistencial</t>
        </is>
      </c>
      <c r="G1784" s="144" t="inlineStr">
        <is>
          <t>falta de medicação na tira dispensado pela farmacia/ Paciente transferido do PS para as alas sem prescrição médica ( 2 casos)</t>
        </is>
      </c>
      <c r="H1784" s="146" t="inlineStr">
        <is>
          <t>Concluído</t>
        </is>
      </c>
      <c r="I1784" s="144" t="inlineStr">
        <is>
          <t>Adilson</t>
        </is>
      </c>
    </row>
    <row r="1785" ht="25.5" customHeight="1">
      <c r="A1785" s="193" t="n">
        <v>45957</v>
      </c>
      <c r="B1785" s="145" t="inlineStr">
        <is>
          <t>Outubro</t>
        </is>
      </c>
      <c r="C1785" s="150" t="n">
        <v>2025</v>
      </c>
      <c r="D1785" s="201" t="inlineStr">
        <is>
          <t>HVC</t>
        </is>
      </c>
      <c r="E1785" s="144" t="inlineStr">
        <is>
          <t>Especialistas</t>
        </is>
      </c>
      <c r="F1785" s="139" t="inlineStr">
        <is>
          <t>Assistencial</t>
        </is>
      </c>
      <c r="G1785" s="144" t="inlineStr">
        <is>
          <t>1 ausencia de pulseira de identificação 2º D</t>
        </is>
      </c>
      <c r="H1785" s="146" t="inlineStr">
        <is>
          <t>Concluído</t>
        </is>
      </c>
      <c r="I1785" s="144" t="inlineStr">
        <is>
          <t>Adilson</t>
        </is>
      </c>
    </row>
    <row r="1786" ht="38.1" customHeight="1">
      <c r="A1786" s="193" t="n">
        <v>45957</v>
      </c>
      <c r="B1786" s="145" t="inlineStr">
        <is>
          <t>Outubro</t>
        </is>
      </c>
      <c r="C1786" s="150" t="n">
        <v>2025</v>
      </c>
      <c r="D1786" s="201" t="inlineStr">
        <is>
          <t>HVC</t>
        </is>
      </c>
      <c r="E1786" s="144" t="inlineStr">
        <is>
          <t>Especialistas</t>
        </is>
      </c>
      <c r="F1786" s="139" t="inlineStr">
        <is>
          <t>Assistencial</t>
        </is>
      </c>
      <c r="G1786" s="144" t="inlineStr">
        <is>
          <t>1 Falha de passagem de plantão centro cirpurgico para 2º D</t>
        </is>
      </c>
      <c r="H1786" s="146" t="inlineStr">
        <is>
          <t>Concluído</t>
        </is>
      </c>
      <c r="I1786" s="144" t="inlineStr">
        <is>
          <t>Adilson</t>
        </is>
      </c>
    </row>
    <row r="1787" ht="25.5" customHeight="1">
      <c r="A1787" s="193" t="n">
        <v>45957</v>
      </c>
      <c r="B1787" s="145" t="inlineStr">
        <is>
          <t>Outubro</t>
        </is>
      </c>
      <c r="C1787" s="150" t="n">
        <v>2025</v>
      </c>
      <c r="D1787" s="201" t="inlineStr">
        <is>
          <t>CSC</t>
        </is>
      </c>
      <c r="E1787" s="144" t="inlineStr">
        <is>
          <t>Enfermagem Qualidade</t>
        </is>
      </c>
      <c r="F1787" s="147" t="inlineStr">
        <is>
          <t>Fluxo do Paciente</t>
        </is>
      </c>
      <c r="G1787" s="144" t="inlineStr">
        <is>
          <t>samu encaminha paciente sem regulaão de vagas</t>
        </is>
      </c>
      <c r="H1787" s="146" t="inlineStr">
        <is>
          <t>Concluído</t>
        </is>
      </c>
      <c r="I1787" s="144" t="inlineStr">
        <is>
          <t>Thalita</t>
        </is>
      </c>
    </row>
    <row r="1788" ht="50.45" customHeight="1">
      <c r="A1788" s="193" t="n">
        <v>45957</v>
      </c>
      <c r="B1788" s="145" t="inlineStr">
        <is>
          <t>Outubro</t>
        </is>
      </c>
      <c r="C1788" s="150" t="n">
        <v>2025</v>
      </c>
      <c r="D1788" s="201" t="inlineStr">
        <is>
          <t>CSC</t>
        </is>
      </c>
      <c r="E1788" s="144" t="inlineStr">
        <is>
          <t>Enfermagem Qualidade</t>
        </is>
      </c>
      <c r="F1788" s="139" t="inlineStr">
        <is>
          <t>Assistencial</t>
        </is>
      </c>
      <c r="G1788" s="148" t="inlineStr">
        <is>
          <t>- Paciente recebe mensagem de confirmação de consulta com endereço da unidade do iguatemi</t>
        </is>
      </c>
      <c r="H1788" s="146" t="inlineStr">
        <is>
          <t>Concluído</t>
        </is>
      </c>
      <c r="I1788" s="144" t="inlineStr">
        <is>
          <t>Thalita</t>
        </is>
      </c>
    </row>
    <row r="1789" ht="14.1" customHeight="1">
      <c r="A1789" s="193" t="n">
        <v>45957</v>
      </c>
      <c r="B1789" s="145" t="inlineStr">
        <is>
          <t>Outubro</t>
        </is>
      </c>
      <c r="C1789" s="150" t="n">
        <v>2025</v>
      </c>
      <c r="D1789" s="201" t="inlineStr">
        <is>
          <t>CSC</t>
        </is>
      </c>
      <c r="E1789" s="144" t="inlineStr">
        <is>
          <t>Enfermagem Qualidade</t>
        </is>
      </c>
      <c r="F1789" s="139" t="inlineStr">
        <is>
          <t>Assistencial</t>
        </is>
      </c>
      <c r="G1789" s="148" t="inlineStr">
        <is>
          <t>- falta de copeira noturno</t>
        </is>
      </c>
      <c r="H1789" s="146" t="inlineStr">
        <is>
          <t>Concluído</t>
        </is>
      </c>
      <c r="I1789" s="144" t="inlineStr">
        <is>
          <t>Thalita</t>
        </is>
      </c>
    </row>
    <row r="1790" ht="38.1" customHeight="1">
      <c r="A1790" s="193" t="n">
        <v>45957</v>
      </c>
      <c r="B1790" s="145" t="inlineStr">
        <is>
          <t>Outubro</t>
        </is>
      </c>
      <c r="C1790" s="150" t="n">
        <v>2025</v>
      </c>
      <c r="D1790" s="201" t="inlineStr">
        <is>
          <t>CSC</t>
        </is>
      </c>
      <c r="E1790" s="144" t="inlineStr">
        <is>
          <t>Enfermagem Qualidade</t>
        </is>
      </c>
      <c r="F1790" s="139" t="inlineStr">
        <is>
          <t>Assistencial</t>
        </is>
      </c>
      <c r="G1790" s="148" t="inlineStr">
        <is>
          <t>- ausência do motoboy para transporte de amostras (domingo)</t>
        </is>
      </c>
      <c r="H1790" s="146" t="inlineStr">
        <is>
          <t>Concluído</t>
        </is>
      </c>
      <c r="I1790" s="144" t="inlineStr">
        <is>
          <t>Thalita</t>
        </is>
      </c>
    </row>
    <row r="1791" ht="25.5" customHeight="1">
      <c r="A1791" s="193" t="n">
        <v>45958</v>
      </c>
      <c r="B1791" s="145" t="inlineStr">
        <is>
          <t>Outubro</t>
        </is>
      </c>
      <c r="C1791" s="150" t="n">
        <v>2025</v>
      </c>
      <c r="D1791" s="201" t="inlineStr">
        <is>
          <t>CSC</t>
        </is>
      </c>
      <c r="E1791" s="144" t="inlineStr">
        <is>
          <t>Manutenção</t>
        </is>
      </c>
      <c r="F1791" s="141" t="inlineStr">
        <is>
          <t>Infra e Hotelaria</t>
        </is>
      </c>
      <c r="G1791" s="144" t="inlineStr">
        <is>
          <t>R05 Em manutenção pelo ar condicionado</t>
        </is>
      </c>
      <c r="H1791" s="146" t="inlineStr">
        <is>
          <t>Em andamento</t>
        </is>
      </c>
      <c r="I1791" s="144" t="inlineStr">
        <is>
          <t>Januário</t>
        </is>
      </c>
    </row>
    <row r="1792" ht="50.45" customHeight="1">
      <c r="A1792" s="193" t="n">
        <v>45958</v>
      </c>
      <c r="B1792" s="145" t="inlineStr">
        <is>
          <t>Outubro</t>
        </is>
      </c>
      <c r="C1792" s="150" t="n">
        <v>2025</v>
      </c>
      <c r="D1792" s="201" t="inlineStr">
        <is>
          <t>HVC</t>
        </is>
      </c>
      <c r="E1792" s="144" t="inlineStr">
        <is>
          <t>Enfermagem Qualidade</t>
        </is>
      </c>
      <c r="F1792" s="139" t="inlineStr">
        <is>
          <t>Assistencial</t>
        </is>
      </c>
      <c r="G1792" s="144" t="inlineStr">
        <is>
          <t>coleta de liquor indicada pelo medico do PS, orientado 4h de jejum - adiado punção para o dia seguinte</t>
        </is>
      </c>
      <c r="H1792" s="146" t="inlineStr">
        <is>
          <t>Concluído</t>
        </is>
      </c>
      <c r="I1792" s="144" t="inlineStr">
        <is>
          <t>Thalita</t>
        </is>
      </c>
    </row>
    <row r="1793" ht="50.45" customHeight="1">
      <c r="A1793" s="193" t="n">
        <v>45958</v>
      </c>
      <c r="B1793" s="145" t="inlineStr">
        <is>
          <t>Outubro</t>
        </is>
      </c>
      <c r="C1793" s="150" t="n">
        <v>2025</v>
      </c>
      <c r="D1793" s="201" t="inlineStr">
        <is>
          <t>HVC</t>
        </is>
      </c>
      <c r="E1793" s="144" t="inlineStr">
        <is>
          <t>Enfermagem Qualidade</t>
        </is>
      </c>
      <c r="F1793" s="139" t="inlineStr">
        <is>
          <t>Assistencial</t>
        </is>
      </c>
      <c r="G1793" s="144" t="inlineStr">
        <is>
          <t>laudo de exame de imagem relata exame sem contraste e na anotação const uso de contraste</t>
        </is>
      </c>
      <c r="H1793" s="146" t="inlineStr">
        <is>
          <t>Concluído</t>
        </is>
      </c>
      <c r="I1793" s="144" t="inlineStr">
        <is>
          <t>Thalita</t>
        </is>
      </c>
    </row>
    <row r="1794" ht="25.5" customHeight="1">
      <c r="A1794" s="193" t="n">
        <v>45958</v>
      </c>
      <c r="B1794" s="145" t="inlineStr">
        <is>
          <t>Outubro</t>
        </is>
      </c>
      <c r="C1794" s="150" t="n">
        <v>2025</v>
      </c>
      <c r="D1794" s="201" t="inlineStr">
        <is>
          <t>HVC</t>
        </is>
      </c>
      <c r="E1794" s="144" t="inlineStr">
        <is>
          <t>Enfermagem Qualidade</t>
        </is>
      </c>
      <c r="F1794" s="139" t="inlineStr">
        <is>
          <t>Assistencial</t>
        </is>
      </c>
      <c r="G1794" s="144" t="inlineStr">
        <is>
          <t>falha na dispensação de MAV - near miss</t>
        </is>
      </c>
      <c r="H1794" s="146" t="inlineStr">
        <is>
          <t>Concluído</t>
        </is>
      </c>
      <c r="I1794" s="144" t="inlineStr">
        <is>
          <t>Thalita</t>
        </is>
      </c>
    </row>
    <row r="1795" ht="25.5" customHeight="1">
      <c r="A1795" s="193" t="n">
        <v>45958</v>
      </c>
      <c r="B1795" s="145" t="inlineStr">
        <is>
          <t>Outubro</t>
        </is>
      </c>
      <c r="C1795" s="150" t="n">
        <v>2025</v>
      </c>
      <c r="D1795" s="201" t="inlineStr">
        <is>
          <t>HVC</t>
        </is>
      </c>
      <c r="E1795" s="144" t="inlineStr">
        <is>
          <t>Enfermagem Qualidade</t>
        </is>
      </c>
      <c r="F1795" s="141" t="inlineStr">
        <is>
          <t>Infra e Hotelaria</t>
        </is>
      </c>
      <c r="G1795" s="144" t="inlineStr">
        <is>
          <t>expurgo com piso solto - 5º andar</t>
        </is>
      </c>
      <c r="H1795" s="146" t="inlineStr">
        <is>
          <t>Concluído</t>
        </is>
      </c>
      <c r="I1795" s="144" t="inlineStr">
        <is>
          <t>Thalita</t>
        </is>
      </c>
    </row>
    <row r="1796" ht="25.5" customHeight="1">
      <c r="A1796" s="193" t="n">
        <v>45958</v>
      </c>
      <c r="B1796" s="145" t="inlineStr">
        <is>
          <t>Outubro</t>
        </is>
      </c>
      <c r="C1796" s="150" t="n">
        <v>2025</v>
      </c>
      <c r="D1796" s="201" t="inlineStr">
        <is>
          <t>HVC</t>
        </is>
      </c>
      <c r="E1796" s="144" t="inlineStr">
        <is>
          <t>Especialistas</t>
        </is>
      </c>
      <c r="F1796" s="139" t="inlineStr">
        <is>
          <t>Assistencial</t>
        </is>
      </c>
      <c r="G1796" s="144" t="inlineStr">
        <is>
          <t>UCO - LPP I grau/ 8° D - LPP II grau</t>
        </is>
      </c>
      <c r="H1796" s="146" t="inlineStr">
        <is>
          <t>Concluído</t>
        </is>
      </c>
      <c r="I1796" s="144" t="inlineStr">
        <is>
          <t>Ana Zubieta</t>
        </is>
      </c>
    </row>
    <row r="1797" ht="25.5" customHeight="1">
      <c r="A1797" s="193" t="n">
        <v>45958</v>
      </c>
      <c r="B1797" s="145" t="inlineStr">
        <is>
          <t>Outubro</t>
        </is>
      </c>
      <c r="C1797" s="150" t="n">
        <v>2025</v>
      </c>
      <c r="D1797" s="201" t="inlineStr">
        <is>
          <t>HVC</t>
        </is>
      </c>
      <c r="E1797" s="144" t="inlineStr">
        <is>
          <t>Especialistas</t>
        </is>
      </c>
      <c r="F1797" s="139" t="inlineStr">
        <is>
          <t>Assistencial</t>
        </is>
      </c>
      <c r="G1797" s="144" t="inlineStr">
        <is>
          <t>UTI PED - Queda do berço dia 18/10</t>
        </is>
      </c>
      <c r="H1797" s="146" t="inlineStr">
        <is>
          <t>Concluído</t>
        </is>
      </c>
      <c r="I1797" s="144" t="inlineStr">
        <is>
          <t>Ana Zubieta</t>
        </is>
      </c>
    </row>
    <row r="1798" ht="14.1" customHeight="1">
      <c r="A1798" s="193" t="n">
        <v>45958</v>
      </c>
      <c r="B1798" s="145" t="inlineStr">
        <is>
          <t>Outubro</t>
        </is>
      </c>
      <c r="C1798" s="150" t="n">
        <v>2025</v>
      </c>
      <c r="D1798" s="201" t="inlineStr">
        <is>
          <t>HVC</t>
        </is>
      </c>
      <c r="E1798" s="144" t="inlineStr">
        <is>
          <t>Especialistas</t>
        </is>
      </c>
      <c r="F1798" s="139" t="inlineStr">
        <is>
          <t>Assistencial</t>
        </is>
      </c>
      <c r="G1798" s="144" t="inlineStr">
        <is>
          <t>1D - Flebite</t>
        </is>
      </c>
      <c r="H1798" s="146" t="inlineStr">
        <is>
          <t>Concluído</t>
        </is>
      </c>
      <c r="I1798" s="144" t="inlineStr">
        <is>
          <t>Ana Zubieta</t>
        </is>
      </c>
    </row>
    <row r="1799" ht="25.5" customHeight="1">
      <c r="A1799" s="193" t="n">
        <v>45959</v>
      </c>
      <c r="B1799" s="145" t="inlineStr">
        <is>
          <t>Outubro</t>
        </is>
      </c>
      <c r="C1799" s="150" t="n">
        <v>2025</v>
      </c>
      <c r="D1799" s="201" t="inlineStr">
        <is>
          <t>HVC</t>
        </is>
      </c>
      <c r="E1799" s="144" t="inlineStr">
        <is>
          <t>SCIH/CCIH</t>
        </is>
      </c>
      <c r="F1799" s="142" t="inlineStr">
        <is>
          <t>Assistencial Médico</t>
        </is>
      </c>
      <c r="G1799" s="144" t="inlineStr">
        <is>
          <t>Médico não aturoiza coletar PCR da paciente</t>
        </is>
      </c>
      <c r="H1799" s="146" t="inlineStr">
        <is>
          <t>Em andamento</t>
        </is>
      </c>
      <c r="I1799" s="144" t="inlineStr">
        <is>
          <t>Thaís</t>
        </is>
      </c>
    </row>
    <row r="1800" ht="25.5" customHeight="1">
      <c r="A1800" s="193" t="n">
        <v>45959</v>
      </c>
      <c r="B1800" s="145" t="inlineStr">
        <is>
          <t>Outubro</t>
        </is>
      </c>
      <c r="C1800" s="150" t="n">
        <v>2025</v>
      </c>
      <c r="D1800" s="201" t="inlineStr">
        <is>
          <t>HVC</t>
        </is>
      </c>
      <c r="E1800" s="144" t="inlineStr">
        <is>
          <t>Manutenção</t>
        </is>
      </c>
      <c r="F1800" s="141" t="inlineStr">
        <is>
          <t>Infra e Hotelaria</t>
        </is>
      </c>
      <c r="G1800" s="144" t="inlineStr">
        <is>
          <t>334B Vazamento na Regua de Gás</t>
        </is>
      </c>
      <c r="H1800" s="146" t="inlineStr">
        <is>
          <t>Em andamento</t>
        </is>
      </c>
      <c r="I1800" s="144" t="inlineStr">
        <is>
          <t>Januário</t>
        </is>
      </c>
    </row>
    <row r="1801" ht="38.1" customHeight="1">
      <c r="A1801" s="193" t="n">
        <v>45959</v>
      </c>
      <c r="B1801" s="145" t="inlineStr">
        <is>
          <t>Outubro</t>
        </is>
      </c>
      <c r="C1801" s="150" t="n">
        <v>2025</v>
      </c>
      <c r="D1801" s="201" t="inlineStr">
        <is>
          <t>HVC</t>
        </is>
      </c>
      <c r="E1801" s="144" t="inlineStr">
        <is>
          <t>Farmácia</t>
        </is>
      </c>
      <c r="F1801" s="139" t="inlineStr">
        <is>
          <t>Assistencial</t>
        </is>
      </c>
      <c r="G1801" s="144" t="inlineStr">
        <is>
          <t>1 notificação De retirada de medicamentos de emergência na farmácia</t>
        </is>
      </c>
      <c r="H1801" s="146" t="inlineStr">
        <is>
          <t>Concluído</t>
        </is>
      </c>
      <c r="I1801" s="144" t="inlineStr">
        <is>
          <t>Danielli</t>
        </is>
      </c>
    </row>
    <row r="1802" ht="25.5" customHeight="1">
      <c r="A1802" s="193" t="n">
        <v>45959</v>
      </c>
      <c r="B1802" s="145" t="inlineStr">
        <is>
          <t>Outubro</t>
        </is>
      </c>
      <c r="C1802" s="150" t="n">
        <v>2025</v>
      </c>
      <c r="D1802" s="201" t="inlineStr">
        <is>
          <t>HVC</t>
        </is>
      </c>
      <c r="E1802" s="144" t="inlineStr">
        <is>
          <t>Engenharia Clínica</t>
        </is>
      </c>
      <c r="F1802" s="141" t="inlineStr">
        <is>
          <t>Infra e Hotelaria</t>
        </is>
      </c>
      <c r="G1802" s="144" t="inlineStr">
        <is>
          <t>Concerto da bomba injetora de contraste concertada</t>
        </is>
      </c>
      <c r="H1802" s="146" t="inlineStr">
        <is>
          <t>Concluído</t>
        </is>
      </c>
      <c r="I1802" s="144" t="inlineStr">
        <is>
          <t>Victório</t>
        </is>
      </c>
    </row>
    <row r="1803" ht="14.1" customHeight="1">
      <c r="A1803" s="193" t="n">
        <v>45959</v>
      </c>
      <c r="B1803" s="145" t="inlineStr">
        <is>
          <t>Outubro</t>
        </is>
      </c>
      <c r="C1803" s="150" t="n">
        <v>2025</v>
      </c>
      <c r="D1803" s="201" t="inlineStr">
        <is>
          <t>HVC</t>
        </is>
      </c>
      <c r="E1803" s="144" t="inlineStr">
        <is>
          <t>Manutenção</t>
        </is>
      </c>
      <c r="F1803" s="141" t="inlineStr">
        <is>
          <t>Infra e Hotelaria</t>
        </is>
      </c>
      <c r="G1803" s="144" t="inlineStr">
        <is>
          <t>Vazamento no Solário</t>
        </is>
      </c>
      <c r="H1803" s="146" t="inlineStr">
        <is>
          <t>Em andamento</t>
        </is>
      </c>
      <c r="I1803" s="144" t="inlineStr">
        <is>
          <t>Januário</t>
        </is>
      </c>
    </row>
    <row r="1804" ht="50.45" customHeight="1">
      <c r="A1804" s="193" t="n">
        <v>45959</v>
      </c>
      <c r="B1804" s="145" t="inlineStr">
        <is>
          <t>Outubro</t>
        </is>
      </c>
      <c r="C1804" s="150" t="n">
        <v>2025</v>
      </c>
      <c r="D1804" s="201" t="inlineStr">
        <is>
          <t>HVC</t>
        </is>
      </c>
      <c r="E1804" s="144" t="inlineStr">
        <is>
          <t>Especialistas</t>
        </is>
      </c>
      <c r="F1804" s="139" t="inlineStr">
        <is>
          <t>Assistencial</t>
        </is>
      </c>
      <c r="G1804" s="144" t="inlineStr">
        <is>
          <t>1 Skin Tears (paciente agitada e necessario contenção, bateu a perna na grade e teve LP) - PS</t>
        </is>
      </c>
      <c r="H1804" s="146" t="inlineStr">
        <is>
          <t>Concluído</t>
        </is>
      </c>
      <c r="I1804" s="144" t="inlineStr">
        <is>
          <t>Déborah</t>
        </is>
      </c>
    </row>
    <row r="1805" ht="25.5" customHeight="1">
      <c r="A1805" s="193" t="n">
        <v>45959</v>
      </c>
      <c r="B1805" s="145" t="inlineStr">
        <is>
          <t>Outubro</t>
        </is>
      </c>
      <c r="C1805" s="150" t="n">
        <v>2025</v>
      </c>
      <c r="D1805" s="201" t="inlineStr">
        <is>
          <t>HVC</t>
        </is>
      </c>
      <c r="E1805" s="144" t="inlineStr">
        <is>
          <t>Especialistas</t>
        </is>
      </c>
      <c r="F1805" s="139" t="inlineStr">
        <is>
          <t>Assistencial</t>
        </is>
      </c>
      <c r="G1805" s="144" t="inlineStr">
        <is>
          <t>1 paciente com hiperemia, vista em avaliação do Mepilex - 2°C</t>
        </is>
      </c>
      <c r="H1805" s="146" t="inlineStr">
        <is>
          <t>Concluído</t>
        </is>
      </c>
      <c r="I1805" s="144" t="inlineStr">
        <is>
          <t>Déborah</t>
        </is>
      </c>
    </row>
    <row r="1806" ht="14.1" customHeight="1">
      <c r="A1806" s="193" t="n">
        <v>45959</v>
      </c>
      <c r="B1806" s="145" t="inlineStr">
        <is>
          <t>Outubro</t>
        </is>
      </c>
      <c r="C1806" s="150" t="n">
        <v>2025</v>
      </c>
      <c r="D1806" s="201" t="inlineStr">
        <is>
          <t>HVC</t>
        </is>
      </c>
      <c r="E1806" s="144" t="inlineStr">
        <is>
          <t>Especialistas</t>
        </is>
      </c>
      <c r="F1806" s="139" t="inlineStr">
        <is>
          <t>Assistencial</t>
        </is>
      </c>
      <c r="G1806" s="144" t="inlineStr">
        <is>
          <t>1 Multiplas Punções (5) - NEO</t>
        </is>
      </c>
      <c r="H1806" s="146" t="inlineStr">
        <is>
          <t>Concluído</t>
        </is>
      </c>
      <c r="I1806" s="144" t="inlineStr">
        <is>
          <t>Déborah</t>
        </is>
      </c>
    </row>
    <row r="1807" ht="25.5" customHeight="1">
      <c r="A1807" s="193" t="n">
        <v>45960</v>
      </c>
      <c r="B1807" s="145" t="inlineStr">
        <is>
          <t>Outubro</t>
        </is>
      </c>
      <c r="C1807" s="150" t="n">
        <v>2025</v>
      </c>
      <c r="D1807" s="201" t="inlineStr">
        <is>
          <t>HVC</t>
        </is>
      </c>
      <c r="E1807" s="144" t="inlineStr">
        <is>
          <t>Enfermagem</t>
        </is>
      </c>
      <c r="F1807" s="140" t="inlineStr">
        <is>
          <t>Sistemas de Informações</t>
        </is>
      </c>
      <c r="G1807" s="144" t="inlineStr">
        <is>
          <t>Problema com a Horizon pode acarretar em queixa</t>
        </is>
      </c>
      <c r="H1807" s="146" t="inlineStr">
        <is>
          <t>Em andamento</t>
        </is>
      </c>
      <c r="I1807" s="144" t="inlineStr">
        <is>
          <t>Bianca</t>
        </is>
      </c>
    </row>
    <row r="1808" ht="14.1" customHeight="1">
      <c r="A1808" s="193" t="n">
        <v>45960</v>
      </c>
      <c r="B1808" s="145" t="inlineStr">
        <is>
          <t>Outubro</t>
        </is>
      </c>
      <c r="C1808" s="150" t="n">
        <v>2025</v>
      </c>
      <c r="D1808" s="201" t="inlineStr">
        <is>
          <t>HVC</t>
        </is>
      </c>
      <c r="E1808" s="144" t="inlineStr">
        <is>
          <t>Hotelaria</t>
        </is>
      </c>
      <c r="F1808" s="141" t="inlineStr">
        <is>
          <t>Infra e Hotelaria</t>
        </is>
      </c>
      <c r="G1808" s="144" t="inlineStr">
        <is>
          <t>Queixa da Higiene na semi 2</t>
        </is>
      </c>
      <c r="H1808" s="146" t="inlineStr">
        <is>
          <t>Em andamento</t>
        </is>
      </c>
      <c r="I1808" s="144" t="inlineStr">
        <is>
          <t>Marjorie</t>
        </is>
      </c>
    </row>
    <row r="1809" ht="38.1" customHeight="1">
      <c r="A1809" s="193" t="n">
        <v>45960</v>
      </c>
      <c r="B1809" s="145" t="inlineStr">
        <is>
          <t>Outubro</t>
        </is>
      </c>
      <c r="C1809" s="150" t="n">
        <v>2025</v>
      </c>
      <c r="D1809" s="201" t="inlineStr">
        <is>
          <t>HVC</t>
        </is>
      </c>
      <c r="E1809" s="144" t="inlineStr">
        <is>
          <t>Manutenção</t>
        </is>
      </c>
      <c r="F1809" s="141" t="inlineStr">
        <is>
          <t>Infra e Hotelaria</t>
        </is>
      </c>
      <c r="G1809" s="144" t="inlineStr">
        <is>
          <t>Na sala de isolamente da UTI NEO estamos com água escorrendo do teto</t>
        </is>
      </c>
      <c r="H1809" s="146" t="inlineStr">
        <is>
          <t>Em andamento</t>
        </is>
      </c>
      <c r="I1809" s="144" t="inlineStr">
        <is>
          <t>Januário</t>
        </is>
      </c>
    </row>
    <row r="1810" ht="38.1" customHeight="1">
      <c r="A1810" s="193" t="n">
        <v>45960</v>
      </c>
      <c r="B1810" s="145" t="inlineStr">
        <is>
          <t>Outubro</t>
        </is>
      </c>
      <c r="C1810" s="150" t="n">
        <v>2025</v>
      </c>
      <c r="D1810" s="201" t="inlineStr">
        <is>
          <t>HVC</t>
        </is>
      </c>
      <c r="E1810" s="144" t="inlineStr">
        <is>
          <t>Farmácia</t>
        </is>
      </c>
      <c r="F1810" s="139" t="inlineStr">
        <is>
          <t>Assistencial</t>
        </is>
      </c>
      <c r="G1810" s="144" t="inlineStr">
        <is>
          <t>Médico Preescreveu Dipirona via Oral junto com anticoagulante</t>
        </is>
      </c>
      <c r="H1810" s="146" t="inlineStr">
        <is>
          <t>Em andamento</t>
        </is>
      </c>
      <c r="I1810" s="144" t="inlineStr">
        <is>
          <t>Thaís</t>
        </is>
      </c>
    </row>
    <row r="1811" ht="38.1" customHeight="1">
      <c r="A1811" s="193" t="n">
        <v>45960</v>
      </c>
      <c r="B1811" s="145" t="inlineStr">
        <is>
          <t>Outubro</t>
        </is>
      </c>
      <c r="C1811" s="150" t="n">
        <v>2025</v>
      </c>
      <c r="D1811" s="201" t="inlineStr">
        <is>
          <t>HVC</t>
        </is>
      </c>
      <c r="E1811" s="144" t="inlineStr">
        <is>
          <t>Manutenção</t>
        </is>
      </c>
      <c r="F1811" s="141" t="inlineStr">
        <is>
          <t>Infra e Hotelaria</t>
        </is>
      </c>
      <c r="G1811" s="144" t="inlineStr">
        <is>
          <t>Buraco no Banheiro do CME, quando chove está caindo lá dentro</t>
        </is>
      </c>
      <c r="H1811" s="146" t="inlineStr">
        <is>
          <t>Em andamento</t>
        </is>
      </c>
      <c r="I1811" s="144" t="inlineStr">
        <is>
          <t>Januário</t>
        </is>
      </c>
    </row>
    <row r="1812" ht="38.1" customHeight="1">
      <c r="A1812" s="193" t="n">
        <v>45960</v>
      </c>
      <c r="B1812" s="145" t="inlineStr">
        <is>
          <t>Outubro</t>
        </is>
      </c>
      <c r="C1812" s="150" t="n">
        <v>2025</v>
      </c>
      <c r="D1812" s="201" t="inlineStr">
        <is>
          <t>HVC</t>
        </is>
      </c>
      <c r="E1812" s="144" t="inlineStr">
        <is>
          <t>Farmácia</t>
        </is>
      </c>
      <c r="F1812" s="140" t="inlineStr">
        <is>
          <t>Sistemas de Informações</t>
        </is>
      </c>
      <c r="G1812" s="144" t="inlineStr">
        <is>
          <t>Paciente com prescrição de medicamento que não é coberto pelo convênio</t>
        </is>
      </c>
      <c r="H1812" s="146" t="inlineStr">
        <is>
          <t>Concluído</t>
        </is>
      </c>
      <c r="I1812" s="144" t="inlineStr">
        <is>
          <t>Thaís</t>
        </is>
      </c>
    </row>
    <row r="1813" ht="25.5" customHeight="1">
      <c r="A1813" s="193" t="n">
        <v>45960</v>
      </c>
      <c r="B1813" s="145" t="inlineStr">
        <is>
          <t>Outubro</t>
        </is>
      </c>
      <c r="C1813" s="150" t="n">
        <v>2025</v>
      </c>
      <c r="D1813" s="201" t="inlineStr">
        <is>
          <t>HVC</t>
        </is>
      </c>
      <c r="E1813" s="144" t="inlineStr">
        <is>
          <t>Farmácia</t>
        </is>
      </c>
      <c r="F1813" s="139" t="inlineStr">
        <is>
          <t>Assistencial</t>
        </is>
      </c>
      <c r="G1813" s="144" t="inlineStr">
        <is>
          <t>1 notificação de prescrição do PS incluido de forma manual</t>
        </is>
      </c>
      <c r="H1813" s="146" t="inlineStr">
        <is>
          <t>Concluído</t>
        </is>
      </c>
      <c r="I1813" s="144" t="inlineStr">
        <is>
          <t>Thaís</t>
        </is>
      </c>
    </row>
    <row r="1814" ht="25.5" customHeight="1">
      <c r="A1814" s="193" t="n">
        <v>45960</v>
      </c>
      <c r="B1814" s="145" t="inlineStr">
        <is>
          <t>Outubro</t>
        </is>
      </c>
      <c r="C1814" s="150" t="n">
        <v>2025</v>
      </c>
      <c r="D1814" s="201" t="inlineStr">
        <is>
          <t>HVC</t>
        </is>
      </c>
      <c r="E1814" s="144" t="inlineStr">
        <is>
          <t>Enfermagem Qualidade</t>
        </is>
      </c>
      <c r="F1814" s="140" t="inlineStr">
        <is>
          <t>Sistemas de Informações</t>
        </is>
      </c>
      <c r="G1814" s="144" t="inlineStr">
        <is>
          <t>Problemas de integração de exame do fleury com tasy</t>
        </is>
      </c>
      <c r="H1814" s="146" t="inlineStr">
        <is>
          <t>Concluído</t>
        </is>
      </c>
      <c r="I1814" s="144" t="inlineStr">
        <is>
          <t>Thalita</t>
        </is>
      </c>
    </row>
    <row r="1815" ht="38.1" customHeight="1">
      <c r="A1815" s="193" t="n">
        <v>45960</v>
      </c>
      <c r="B1815" s="145" t="inlineStr">
        <is>
          <t>Outubro</t>
        </is>
      </c>
      <c r="C1815" s="150" t="n">
        <v>2025</v>
      </c>
      <c r="D1815" s="201" t="inlineStr">
        <is>
          <t>HVC</t>
        </is>
      </c>
      <c r="E1815" s="144" t="inlineStr">
        <is>
          <t>Enfermagem Qualidade</t>
        </is>
      </c>
      <c r="F1815" s="139" t="inlineStr">
        <is>
          <t>Assistencial</t>
        </is>
      </c>
      <c r="G1815" s="144" t="inlineStr">
        <is>
          <t>Paciente com Score 8 de dor tomou medicação e ainda se queixava de dor</t>
        </is>
      </c>
      <c r="H1815" s="146" t="inlineStr">
        <is>
          <t>Concluído</t>
        </is>
      </c>
      <c r="I1815" s="144" t="inlineStr">
        <is>
          <t>Thalita</t>
        </is>
      </c>
    </row>
    <row r="1816" ht="38.1" customHeight="1">
      <c r="A1816" s="193" t="n">
        <v>45960</v>
      </c>
      <c r="B1816" s="145" t="inlineStr">
        <is>
          <t>Outubro</t>
        </is>
      </c>
      <c r="C1816" s="150" t="n">
        <v>2025</v>
      </c>
      <c r="D1816" s="201" t="inlineStr">
        <is>
          <t>HVC</t>
        </is>
      </c>
      <c r="E1816" s="144" t="inlineStr">
        <is>
          <t>Enfermagem Qualidade</t>
        </is>
      </c>
      <c r="F1816" s="139" t="inlineStr">
        <is>
          <t>Assistencial</t>
        </is>
      </c>
      <c r="G1816" s="144" t="inlineStr">
        <is>
          <t>Transferência de cuidados para UTI sem comunicação previa para a equipe</t>
        </is>
      </c>
      <c r="H1816" s="146" t="inlineStr">
        <is>
          <t>Concluído</t>
        </is>
      </c>
      <c r="I1816" s="144" t="inlineStr">
        <is>
          <t>Thalita</t>
        </is>
      </c>
    </row>
    <row r="1817" ht="38.1" customHeight="1">
      <c r="A1817" s="193" t="n">
        <v>45960</v>
      </c>
      <c r="B1817" s="145" t="inlineStr">
        <is>
          <t>Outubro</t>
        </is>
      </c>
      <c r="C1817" s="150" t="n">
        <v>2025</v>
      </c>
      <c r="D1817" s="201" t="inlineStr">
        <is>
          <t>HVC</t>
        </is>
      </c>
      <c r="E1817" s="144" t="inlineStr">
        <is>
          <t>Enfermagem Qualidade</t>
        </is>
      </c>
      <c r="F1817" s="139" t="inlineStr">
        <is>
          <t>Assistencial</t>
        </is>
      </c>
      <c r="G1817" s="144" t="inlineStr">
        <is>
          <t>EcoTransesofagico passou mal e foi liberado sem acompanhante</t>
        </is>
      </c>
      <c r="H1817" s="146" t="inlineStr">
        <is>
          <t>Concluído</t>
        </is>
      </c>
      <c r="I1817" s="144" t="inlineStr">
        <is>
          <t>Thalita</t>
        </is>
      </c>
    </row>
    <row r="1818" ht="14.1" customHeight="1">
      <c r="A1818" s="193" t="n">
        <v>45960</v>
      </c>
      <c r="B1818" s="145" t="inlineStr">
        <is>
          <t>Outubro</t>
        </is>
      </c>
      <c r="C1818" s="150" t="n">
        <v>2025</v>
      </c>
      <c r="D1818" s="201" t="inlineStr">
        <is>
          <t>CSC</t>
        </is>
      </c>
      <c r="E1818" s="144" t="inlineStr">
        <is>
          <t>Manutenção</t>
        </is>
      </c>
      <c r="F1818" s="141" t="inlineStr">
        <is>
          <t>Infra e Hotelaria</t>
        </is>
      </c>
      <c r="G1818" s="144" t="inlineStr">
        <is>
          <t>Pontos de Vazamento</t>
        </is>
      </c>
      <c r="H1818" s="146" t="inlineStr">
        <is>
          <t>Em andamento</t>
        </is>
      </c>
      <c r="I1818" s="144" t="inlineStr">
        <is>
          <t>Januário</t>
        </is>
      </c>
    </row>
    <row r="1819" ht="25.5" customHeight="1">
      <c r="A1819" s="193" t="n">
        <v>45960</v>
      </c>
      <c r="B1819" s="145" t="inlineStr">
        <is>
          <t>Outubro</t>
        </is>
      </c>
      <c r="C1819" s="150" t="n">
        <v>2025</v>
      </c>
      <c r="D1819" s="201" t="inlineStr">
        <is>
          <t>CSC</t>
        </is>
      </c>
      <c r="E1819" s="144" t="inlineStr">
        <is>
          <t>Enfermagem Qualidade</t>
        </is>
      </c>
      <c r="F1819" s="139" t="inlineStr">
        <is>
          <t>Assistencial</t>
        </is>
      </c>
      <c r="G1819" s="144" t="inlineStr">
        <is>
          <t>1 Notificação sobre falta de materiais para cirúrgia</t>
        </is>
      </c>
      <c r="H1819" s="146" t="inlineStr">
        <is>
          <t>Concluído</t>
        </is>
      </c>
      <c r="I1819" s="144" t="inlineStr">
        <is>
          <t>Thalita</t>
        </is>
      </c>
    </row>
    <row r="1820" ht="25.5" customHeight="1">
      <c r="A1820" s="193" t="n">
        <v>45960</v>
      </c>
      <c r="B1820" s="145" t="inlineStr">
        <is>
          <t>Outubro</t>
        </is>
      </c>
      <c r="C1820" s="150" t="n">
        <v>2025</v>
      </c>
      <c r="D1820" s="201" t="inlineStr">
        <is>
          <t>CSC</t>
        </is>
      </c>
      <c r="E1820" s="144" t="inlineStr">
        <is>
          <t>Especialistas</t>
        </is>
      </c>
      <c r="F1820" s="139" t="inlineStr">
        <is>
          <t>Assistencial</t>
        </is>
      </c>
      <c r="G1820" s="144" t="inlineStr">
        <is>
          <t>1 Notificação de prescrição de antibiotico</t>
        </is>
      </c>
      <c r="H1820" s="146" t="inlineStr">
        <is>
          <t>Concluído</t>
        </is>
      </c>
      <c r="I1820" s="144" t="inlineStr">
        <is>
          <t>Déborah</t>
        </is>
      </c>
    </row>
    <row r="1821" ht="63" customHeight="1">
      <c r="A1821" s="193" t="n">
        <v>45960</v>
      </c>
      <c r="B1821" s="145" t="inlineStr">
        <is>
          <t>Outubro</t>
        </is>
      </c>
      <c r="C1821" s="150" t="n">
        <v>2025</v>
      </c>
      <c r="D1821" s="201" t="inlineStr">
        <is>
          <t>HVC</t>
        </is>
      </c>
      <c r="E1821" s="144" t="inlineStr">
        <is>
          <t>Especialistas</t>
        </is>
      </c>
      <c r="F1821" s="139" t="inlineStr">
        <is>
          <t>Assistencial</t>
        </is>
      </c>
      <c r="G1821" s="144" t="inlineStr">
        <is>
          <t>PS - Falha de Preench Form Prescrição de Analgésico para Dor Aguda (180mg tegretol/ 300mg AAS - correto seria: 300mg AAS e 4 cp clopidogrel)</t>
        </is>
      </c>
      <c r="H1821" s="146" t="inlineStr">
        <is>
          <t>Concluído</t>
        </is>
      </c>
      <c r="I1821" s="144" t="inlineStr">
        <is>
          <t>Déborah</t>
        </is>
      </c>
    </row>
    <row r="1822" ht="38.1" customHeight="1">
      <c r="A1822" s="193" t="n">
        <v>45960</v>
      </c>
      <c r="B1822" s="145" t="inlineStr">
        <is>
          <t>Outubro</t>
        </is>
      </c>
      <c r="C1822" s="150" t="n">
        <v>2025</v>
      </c>
      <c r="D1822" s="201" t="inlineStr">
        <is>
          <t>HVC</t>
        </is>
      </c>
      <c r="E1822" s="144" t="inlineStr">
        <is>
          <t>Especialistas</t>
        </is>
      </c>
      <c r="F1822" s="139" t="inlineStr">
        <is>
          <t>Assistencial</t>
        </is>
      </c>
      <c r="G1822" s="144" t="inlineStr">
        <is>
          <t>4°D - Falha de Prescrição Dose/ Falha de Dispensação FARM</t>
        </is>
      </c>
      <c r="H1822" s="146" t="inlineStr">
        <is>
          <t>Concluído</t>
        </is>
      </c>
      <c r="I1822" s="144" t="inlineStr">
        <is>
          <t>Déborah</t>
        </is>
      </c>
    </row>
    <row r="1823" ht="50.45" customHeight="1">
      <c r="A1823" s="193" t="n">
        <v>45961</v>
      </c>
      <c r="B1823" s="145" t="inlineStr">
        <is>
          <t>Outubro</t>
        </is>
      </c>
      <c r="C1823" s="150" t="n">
        <v>2025</v>
      </c>
      <c r="D1823" s="201" t="inlineStr">
        <is>
          <t>HVC</t>
        </is>
      </c>
      <c r="E1823" s="144" t="inlineStr">
        <is>
          <t>Enfermagem</t>
        </is>
      </c>
      <c r="F1823" s="140" t="inlineStr">
        <is>
          <t>Sistemas de Informações</t>
        </is>
      </c>
      <c r="G1823" s="144" t="inlineStr">
        <is>
          <t>WebService do Totem não está funcionando com algumas operadoras, aumentando o fluxo 2</t>
        </is>
      </c>
      <c r="H1823" s="146" t="inlineStr">
        <is>
          <t>Em andamento</t>
        </is>
      </c>
      <c r="I1823" s="144" t="inlineStr">
        <is>
          <t>Bianca</t>
        </is>
      </c>
    </row>
    <row r="1824" ht="25.5" customHeight="1">
      <c r="A1824" s="193" t="n">
        <v>45961</v>
      </c>
      <c r="B1824" s="145" t="inlineStr">
        <is>
          <t>Outubro</t>
        </is>
      </c>
      <c r="C1824" s="150" t="n">
        <v>2025</v>
      </c>
      <c r="D1824" s="201" t="inlineStr">
        <is>
          <t>HVC</t>
        </is>
      </c>
      <c r="E1824" s="144" t="inlineStr">
        <is>
          <t>Recepção</t>
        </is>
      </c>
      <c r="F1824" s="140" t="inlineStr">
        <is>
          <t>Sistemas de Informações</t>
        </is>
      </c>
      <c r="G1824" s="144" t="inlineStr">
        <is>
          <t>Está em falta o Crachá magnético da Recepção</t>
        </is>
      </c>
      <c r="H1824" s="146" t="inlineStr">
        <is>
          <t>Em andamento</t>
        </is>
      </c>
      <c r="I1824" s="144" t="inlineStr">
        <is>
          <t>Rosicleide</t>
        </is>
      </c>
    </row>
    <row r="1825" ht="14.1" customHeight="1">
      <c r="A1825" s="193" t="n">
        <v>45961</v>
      </c>
      <c r="B1825" s="145" t="inlineStr">
        <is>
          <t>Outubro</t>
        </is>
      </c>
      <c r="C1825" s="150" t="n">
        <v>2025</v>
      </c>
      <c r="D1825" s="201" t="inlineStr">
        <is>
          <t>HVC</t>
        </is>
      </c>
      <c r="E1825" s="144" t="inlineStr">
        <is>
          <t>Enfermagem</t>
        </is>
      </c>
      <c r="F1825" s="147" t="inlineStr">
        <is>
          <t>Fluxo do Paciente</t>
        </is>
      </c>
      <c r="G1825" s="144" t="inlineStr">
        <is>
          <t>Fluxo de transfusão no PS</t>
        </is>
      </c>
      <c r="H1825" s="146" t="inlineStr">
        <is>
          <t>Em andamento</t>
        </is>
      </c>
      <c r="I1825" s="144" t="inlineStr">
        <is>
          <t>Giovanna</t>
        </is>
      </c>
    </row>
    <row r="1826" ht="25.5" customHeight="1">
      <c r="A1826" s="193" t="n">
        <v>45961</v>
      </c>
      <c r="B1826" s="145" t="inlineStr">
        <is>
          <t>Outubro</t>
        </is>
      </c>
      <c r="C1826" s="150" t="n">
        <v>2025</v>
      </c>
      <c r="D1826" s="201" t="inlineStr">
        <is>
          <t>HVC</t>
        </is>
      </c>
      <c r="E1826" s="144" t="inlineStr">
        <is>
          <t>Farmácia</t>
        </is>
      </c>
      <c r="F1826" s="139" t="inlineStr">
        <is>
          <t>Assistencial</t>
        </is>
      </c>
      <c r="G1826" s="144" t="inlineStr">
        <is>
          <t>1 Notificação no 2° D de amoxilina</t>
        </is>
      </c>
      <c r="H1826" s="146" t="inlineStr">
        <is>
          <t>Concluído</t>
        </is>
      </c>
      <c r="I1826" s="144" t="inlineStr">
        <is>
          <t>Danielli</t>
        </is>
      </c>
    </row>
    <row r="1827" ht="75.59999999999999" customHeight="1">
      <c r="A1827" s="193" t="n">
        <v>45961</v>
      </c>
      <c r="B1827" s="145" t="inlineStr">
        <is>
          <t>Outubro</t>
        </is>
      </c>
      <c r="C1827" s="150" t="n">
        <v>2025</v>
      </c>
      <c r="D1827" s="201" t="inlineStr">
        <is>
          <t>HVC</t>
        </is>
      </c>
      <c r="E1827" s="144" t="inlineStr">
        <is>
          <t>Farmácia</t>
        </is>
      </c>
      <c r="F1827" s="139" t="inlineStr">
        <is>
          <t>Assistencial</t>
        </is>
      </c>
      <c r="G1827" s="144" t="inlineStr">
        <is>
          <t>1 Ponto de melhoria a verificação da T.I sobre a questão dos perfis no Tasy para podermos indentificar a questão de alguns poderem solicitar algum medicamento</t>
        </is>
      </c>
      <c r="H1827" s="146" t="inlineStr">
        <is>
          <t>Em andamento</t>
        </is>
      </c>
      <c r="I1827" s="144" t="inlineStr">
        <is>
          <t>Danielli</t>
        </is>
      </c>
    </row>
    <row r="1828" ht="50.45" customHeight="1">
      <c r="A1828" s="193" t="n">
        <v>45961</v>
      </c>
      <c r="B1828" s="145" t="inlineStr">
        <is>
          <t>Outubro</t>
        </is>
      </c>
      <c r="C1828" s="150" t="n">
        <v>2025</v>
      </c>
      <c r="D1828" s="201" t="inlineStr">
        <is>
          <t>HVC</t>
        </is>
      </c>
      <c r="E1828" s="144" t="inlineStr">
        <is>
          <t>Manutenção</t>
        </is>
      </c>
      <c r="F1828" s="141" t="inlineStr">
        <is>
          <t>Infra e Hotelaria</t>
        </is>
      </c>
      <c r="G1828" s="144" t="inlineStr">
        <is>
          <t>Foi alinhado com a Procivil o esquema sobre a maneira como controlar a poeira para fazer a obra</t>
        </is>
      </c>
      <c r="H1828" s="146" t="inlineStr">
        <is>
          <t>Concluído</t>
        </is>
      </c>
      <c r="I1828" s="144" t="inlineStr">
        <is>
          <t>Januário</t>
        </is>
      </c>
    </row>
    <row r="1829" ht="25.5" customHeight="1">
      <c r="A1829" s="193" t="n">
        <v>45961</v>
      </c>
      <c r="B1829" s="145" t="inlineStr">
        <is>
          <t>Outubro</t>
        </is>
      </c>
      <c r="C1829" s="150" t="n">
        <v>2025</v>
      </c>
      <c r="D1829" s="201" t="inlineStr">
        <is>
          <t>HVC</t>
        </is>
      </c>
      <c r="E1829" s="144" t="inlineStr">
        <is>
          <t>Manutenção</t>
        </is>
      </c>
      <c r="F1829" s="141" t="inlineStr">
        <is>
          <t>Infra e Hotelaria</t>
        </is>
      </c>
      <c r="G1829" s="144" t="inlineStr">
        <is>
          <t>Estamos com pontos de água na farmácia</t>
        </is>
      </c>
      <c r="H1829" s="146" t="inlineStr">
        <is>
          <t>Em andamento</t>
        </is>
      </c>
      <c r="I1829" s="144" t="inlineStr">
        <is>
          <t>Januário</t>
        </is>
      </c>
    </row>
    <row r="1830" ht="38.1" customHeight="1">
      <c r="A1830" s="193" t="n">
        <v>45961</v>
      </c>
      <c r="B1830" s="145" t="inlineStr">
        <is>
          <t>Outubro</t>
        </is>
      </c>
      <c r="C1830" s="150" t="n">
        <v>2025</v>
      </c>
      <c r="D1830" s="201" t="inlineStr">
        <is>
          <t>HVC</t>
        </is>
      </c>
      <c r="E1830" s="144" t="inlineStr">
        <is>
          <t>Enfermagem Qualidade</t>
        </is>
      </c>
      <c r="F1830" s="147" t="inlineStr">
        <is>
          <t>Fluxo do Paciente</t>
        </is>
      </c>
      <c r="G1830" s="148" t="inlineStr">
        <is>
          <t>- orientação de familiares e acompanhantes sobre cadastro facial</t>
        </is>
      </c>
      <c r="H1830" s="146" t="inlineStr">
        <is>
          <t>Concluído</t>
        </is>
      </c>
      <c r="I1830" s="144" t="inlineStr">
        <is>
          <t>Thalita</t>
        </is>
      </c>
    </row>
    <row r="1831" ht="75.59999999999999" customHeight="1">
      <c r="A1831" s="193" t="n">
        <v>45961</v>
      </c>
      <c r="B1831" s="145" t="inlineStr">
        <is>
          <t>Outubro</t>
        </is>
      </c>
      <c r="C1831" s="150" t="n">
        <v>2025</v>
      </c>
      <c r="D1831" s="201" t="inlineStr">
        <is>
          <t>HVC</t>
        </is>
      </c>
      <c r="E1831" s="144" t="inlineStr">
        <is>
          <t>Enfermagem Qualidade</t>
        </is>
      </c>
      <c r="F1831" s="139" t="inlineStr">
        <is>
          <t>Assistencial</t>
        </is>
      </c>
      <c r="G1831" s="148" t="inlineStr">
        <is>
          <t>- paciente chegou do centro cirurgico as 10h30, equipe da ala pediu dieta 2 vezes sem sucesso - retirado dieta as 13h40 pela enfermagem na cozinha</t>
        </is>
      </c>
      <c r="H1831" s="146" t="inlineStr">
        <is>
          <t>Concluído</t>
        </is>
      </c>
      <c r="I1831" s="144" t="inlineStr">
        <is>
          <t>Thalita</t>
        </is>
      </c>
    </row>
    <row r="1832" ht="50.45" customHeight="1">
      <c r="A1832" s="193" t="n">
        <v>45961</v>
      </c>
      <c r="B1832" s="145" t="inlineStr">
        <is>
          <t>Outubro</t>
        </is>
      </c>
      <c r="C1832" s="150" t="n">
        <v>2025</v>
      </c>
      <c r="D1832" s="201" t="inlineStr">
        <is>
          <t>HVC</t>
        </is>
      </c>
      <c r="E1832" s="144" t="inlineStr">
        <is>
          <t>Enfermagem Qualidade</t>
        </is>
      </c>
      <c r="F1832" s="139" t="inlineStr">
        <is>
          <t>Assistencial</t>
        </is>
      </c>
      <c r="G1832" s="148" t="inlineStr">
        <is>
          <t>- encaminhado paciente do CC para ala, aguardado 15 min para passagem de plantão beira leito, seu sucesso</t>
        </is>
      </c>
      <c r="H1832" s="146" t="inlineStr">
        <is>
          <t>Concluído</t>
        </is>
      </c>
      <c r="I1832" s="144" t="inlineStr">
        <is>
          <t>Thalita</t>
        </is>
      </c>
    </row>
    <row r="1833" ht="38.1" customHeight="1">
      <c r="A1833" s="193" t="n">
        <v>45961</v>
      </c>
      <c r="B1833" s="145" t="inlineStr">
        <is>
          <t>Outubro</t>
        </is>
      </c>
      <c r="C1833" s="150" t="n">
        <v>2025</v>
      </c>
      <c r="D1833" s="201" t="inlineStr">
        <is>
          <t>HVC</t>
        </is>
      </c>
      <c r="E1833" s="144" t="inlineStr">
        <is>
          <t>Enfermagem Qualidade</t>
        </is>
      </c>
      <c r="F1833" s="139" t="inlineStr">
        <is>
          <t>Assistencial</t>
        </is>
      </c>
      <c r="G1833" s="148" t="inlineStr">
        <is>
          <t>- caixa de psicotrópico entregres sem fechamento correto do lacre - EDA</t>
        </is>
      </c>
      <c r="H1833" s="146" t="inlineStr">
        <is>
          <t>Concluído</t>
        </is>
      </c>
      <c r="I1833" s="144" t="inlineStr">
        <is>
          <t>Thalita</t>
        </is>
      </c>
    </row>
    <row r="1834" ht="25.5" customHeight="1">
      <c r="A1834" s="193" t="n">
        <v>45961</v>
      </c>
      <c r="B1834" s="145" t="inlineStr">
        <is>
          <t>Outubro</t>
        </is>
      </c>
      <c r="C1834" s="150" t="n">
        <v>2025</v>
      </c>
      <c r="D1834" s="201" t="inlineStr">
        <is>
          <t>HVC</t>
        </is>
      </c>
      <c r="E1834" s="144" t="inlineStr">
        <is>
          <t>Especialistas</t>
        </is>
      </c>
      <c r="F1834" s="139" t="inlineStr">
        <is>
          <t>Assistencial</t>
        </is>
      </c>
      <c r="G1834" s="144" t="inlineStr">
        <is>
          <t>1 Lesão de pele Skin tears ( Semi Intensivo)</t>
        </is>
      </c>
      <c r="H1834" s="146" t="inlineStr">
        <is>
          <t>Concluído</t>
        </is>
      </c>
      <c r="I1834" s="144" t="inlineStr">
        <is>
          <t>Adilson</t>
        </is>
      </c>
    </row>
    <row r="1835" ht="50.45" customHeight="1">
      <c r="A1835" s="193" t="n">
        <v>45964</v>
      </c>
      <c r="B1835" s="145" t="inlineStr">
        <is>
          <t>Novembro</t>
        </is>
      </c>
      <c r="C1835" s="150" t="n">
        <v>2025</v>
      </c>
      <c r="D1835" s="201" t="inlineStr">
        <is>
          <t>HVC</t>
        </is>
      </c>
      <c r="E1835" s="144" t="inlineStr">
        <is>
          <t>Enfermagem</t>
        </is>
      </c>
      <c r="F1835" s="147" t="inlineStr">
        <is>
          <t>Fluxo do Paciente</t>
        </is>
      </c>
      <c r="G1835" s="144" t="inlineStr">
        <is>
          <t>Pacientes alinhadas de fluxo rápido se recusaram a sair pelo fluxo rápido e gostariam de ir ao quarto</t>
        </is>
      </c>
      <c r="H1835" s="146" t="inlineStr">
        <is>
          <t>Em andamento</t>
        </is>
      </c>
      <c r="I1835" s="144" t="inlineStr">
        <is>
          <t>Adriana Furlan</t>
        </is>
      </c>
    </row>
    <row r="1836" ht="14.1" customHeight="1">
      <c r="A1836" s="193" t="n">
        <v>45964</v>
      </c>
      <c r="B1836" s="145" t="inlineStr">
        <is>
          <t>Novembro</t>
        </is>
      </c>
      <c r="C1836" s="150" t="n">
        <v>2025</v>
      </c>
      <c r="D1836" s="201" t="inlineStr">
        <is>
          <t>HVC</t>
        </is>
      </c>
      <c r="E1836" s="144" t="inlineStr">
        <is>
          <t>Manutenção</t>
        </is>
      </c>
      <c r="F1836" s="141" t="inlineStr">
        <is>
          <t>Infra e Hotelaria</t>
        </is>
      </c>
      <c r="G1836" s="144" t="inlineStr">
        <is>
          <t>208 Em Reforma</t>
        </is>
      </c>
      <c r="H1836" s="146" t="inlineStr">
        <is>
          <t>Em andamento</t>
        </is>
      </c>
      <c r="I1836" s="144" t="inlineStr">
        <is>
          <t>Januário</t>
        </is>
      </c>
    </row>
    <row r="1837" ht="38.1" customHeight="1">
      <c r="A1837" s="193" t="n">
        <v>45964</v>
      </c>
      <c r="B1837" s="145" t="inlineStr">
        <is>
          <t>Novembro</t>
        </is>
      </c>
      <c r="C1837" s="150" t="n">
        <v>2025</v>
      </c>
      <c r="D1837" s="201" t="inlineStr">
        <is>
          <t>HVC</t>
        </is>
      </c>
      <c r="E1837" s="144" t="inlineStr">
        <is>
          <t>Hotelaria</t>
        </is>
      </c>
      <c r="F1837" s="141" t="inlineStr">
        <is>
          <t>Infra e Hotelaria</t>
        </is>
      </c>
      <c r="G1837" s="144" t="inlineStr">
        <is>
          <t>Qualidade e Higiene das Unidades de Guanabara e Nova Campinas</t>
        </is>
      </c>
      <c r="H1837" s="146" t="inlineStr">
        <is>
          <t>Em andamento</t>
        </is>
      </c>
      <c r="I1837" s="144" t="inlineStr">
        <is>
          <t>Marjorie</t>
        </is>
      </c>
    </row>
    <row r="1838" ht="25.5" customHeight="1">
      <c r="A1838" s="193" t="n">
        <v>45964</v>
      </c>
      <c r="B1838" s="145" t="inlineStr">
        <is>
          <t>Novembro</t>
        </is>
      </c>
      <c r="C1838" s="150" t="n">
        <v>2025</v>
      </c>
      <c r="D1838" s="201" t="inlineStr">
        <is>
          <t>HVC</t>
        </is>
      </c>
      <c r="E1838" s="144" t="inlineStr">
        <is>
          <t>Engenharia Clínica</t>
        </is>
      </c>
      <c r="F1838" s="141" t="inlineStr">
        <is>
          <t>Infra e Hotelaria</t>
        </is>
      </c>
      <c r="G1838" s="144" t="inlineStr">
        <is>
          <t>Hemodinamica HD2 Manutenção preventiva</t>
        </is>
      </c>
      <c r="H1838" s="146" t="inlineStr">
        <is>
          <t>Em andamento</t>
        </is>
      </c>
      <c r="I1838" s="144" t="inlineStr">
        <is>
          <t>Victório</t>
        </is>
      </c>
    </row>
    <row r="1839" ht="14.1" customHeight="1">
      <c r="A1839" s="193" t="n">
        <v>45964</v>
      </c>
      <c r="B1839" s="145" t="inlineStr">
        <is>
          <t>Novembro</t>
        </is>
      </c>
      <c r="C1839" s="150" t="n">
        <v>2025</v>
      </c>
      <c r="D1839" s="201" t="inlineStr">
        <is>
          <t>HVC</t>
        </is>
      </c>
      <c r="E1839" s="144" t="inlineStr">
        <is>
          <t>Engenharia Clínica</t>
        </is>
      </c>
      <c r="F1839" s="141" t="inlineStr">
        <is>
          <t>Infra e Hotelaria</t>
        </is>
      </c>
      <c r="G1839" s="144" t="inlineStr">
        <is>
          <t>Falha na lavadora do Robo</t>
        </is>
      </c>
      <c r="H1839" s="146" t="inlineStr">
        <is>
          <t>Em andamento</t>
        </is>
      </c>
      <c r="I1839" s="144" t="inlineStr">
        <is>
          <t>Victório</t>
        </is>
      </c>
    </row>
    <row r="1840" ht="25.5" customHeight="1">
      <c r="A1840" s="193" t="n">
        <v>45964</v>
      </c>
      <c r="B1840" s="145" t="inlineStr">
        <is>
          <t>Novembro</t>
        </is>
      </c>
      <c r="C1840" s="150" t="n">
        <v>2025</v>
      </c>
      <c r="D1840" s="201" t="inlineStr">
        <is>
          <t>HVC</t>
        </is>
      </c>
      <c r="E1840" s="144" t="inlineStr">
        <is>
          <t>Enfermagem Qualidade</t>
        </is>
      </c>
      <c r="F1840" s="139" t="inlineStr">
        <is>
          <t>Assistencial</t>
        </is>
      </c>
      <c r="G1840" s="144" t="inlineStr">
        <is>
          <t>Glicosimetro (verificar com thalita)</t>
        </is>
      </c>
      <c r="H1840" s="146" t="inlineStr">
        <is>
          <t>Em andamento</t>
        </is>
      </c>
      <c r="I1840" s="144" t="inlineStr">
        <is>
          <t>Thalita</t>
        </is>
      </c>
    </row>
    <row r="1841" ht="25.5" customHeight="1">
      <c r="A1841" s="193" t="n">
        <v>45964</v>
      </c>
      <c r="B1841" s="145" t="inlineStr">
        <is>
          <t>Novembro</t>
        </is>
      </c>
      <c r="C1841" s="150" t="n">
        <v>2025</v>
      </c>
      <c r="D1841" s="201" t="inlineStr">
        <is>
          <t>HVC</t>
        </is>
      </c>
      <c r="E1841" s="144" t="inlineStr">
        <is>
          <t>Recepção</t>
        </is>
      </c>
      <c r="F1841" s="147" t="inlineStr">
        <is>
          <t>Fluxo do Paciente</t>
        </is>
      </c>
      <c r="G1841" s="144" t="inlineStr">
        <is>
          <t>Ouvidoria Fluxo com queixa no PS</t>
        </is>
      </c>
      <c r="H1841" s="146" t="inlineStr">
        <is>
          <t>Em andamento</t>
        </is>
      </c>
      <c r="I1841" s="144" t="inlineStr">
        <is>
          <t>Thaís</t>
        </is>
      </c>
    </row>
    <row r="1842" ht="38.1" customHeight="1">
      <c r="A1842" s="193" t="n">
        <v>45964</v>
      </c>
      <c r="B1842" s="145" t="inlineStr">
        <is>
          <t>Novembro</t>
        </is>
      </c>
      <c r="C1842" s="150" t="n">
        <v>2025</v>
      </c>
      <c r="D1842" s="201" t="inlineStr">
        <is>
          <t>CSC</t>
        </is>
      </c>
      <c r="E1842" s="144" t="inlineStr">
        <is>
          <t>Hotelaria</t>
        </is>
      </c>
      <c r="F1842" s="139" t="inlineStr">
        <is>
          <t>Assistencial</t>
        </is>
      </c>
      <c r="G1842" s="144" t="inlineStr">
        <is>
          <t>Motoboy Ainda não chegou para fazer transportes de exames</t>
        </is>
      </c>
      <c r="H1842" s="146" t="inlineStr">
        <is>
          <t>Concluído</t>
        </is>
      </c>
      <c r="I1842" s="144" t="inlineStr">
        <is>
          <t>Marjorie</t>
        </is>
      </c>
    </row>
    <row r="1843" ht="25.5" customHeight="1">
      <c r="A1843" s="193" t="n">
        <v>45964</v>
      </c>
      <c r="B1843" s="145" t="inlineStr">
        <is>
          <t>Novembro</t>
        </is>
      </c>
      <c r="C1843" s="150" t="n">
        <v>2025</v>
      </c>
      <c r="D1843" s="201" t="inlineStr">
        <is>
          <t>CSC</t>
        </is>
      </c>
      <c r="E1843" s="144" t="inlineStr">
        <is>
          <t>Manutenção</t>
        </is>
      </c>
      <c r="F1843" s="141" t="inlineStr">
        <is>
          <t>Infra e Hotelaria</t>
        </is>
      </c>
      <c r="G1843" s="144" t="inlineStr">
        <is>
          <t>VRF Está parado por queima de compressor</t>
        </is>
      </c>
      <c r="H1843" s="146" t="inlineStr">
        <is>
          <t>Em andamento</t>
        </is>
      </c>
      <c r="I1843" s="144" t="inlineStr">
        <is>
          <t>Januário</t>
        </is>
      </c>
    </row>
    <row r="1844" ht="25.5" customHeight="1">
      <c r="A1844" s="193" t="n">
        <v>45964</v>
      </c>
      <c r="B1844" s="145" t="inlineStr">
        <is>
          <t>Novembro</t>
        </is>
      </c>
      <c r="C1844" s="150" t="n">
        <v>2025</v>
      </c>
      <c r="D1844" s="201" t="inlineStr">
        <is>
          <t>CSC</t>
        </is>
      </c>
      <c r="E1844" s="144" t="inlineStr">
        <is>
          <t>Fleury</t>
        </is>
      </c>
      <c r="F1844" s="141" t="inlineStr">
        <is>
          <t>Infra e Hotelaria</t>
        </is>
      </c>
      <c r="G1844" s="144" t="inlineStr">
        <is>
          <t>Alinhamento com Fluxo do Fleury sobre equipe</t>
        </is>
      </c>
      <c r="H1844" s="146" t="inlineStr">
        <is>
          <t>Concluído</t>
        </is>
      </c>
      <c r="I1844" s="144" t="inlineStr">
        <is>
          <t>Dr. Bonilha</t>
        </is>
      </c>
    </row>
    <row r="1845" ht="25.5" customHeight="1">
      <c r="A1845" s="193" t="n">
        <v>45964</v>
      </c>
      <c r="B1845" s="145" t="inlineStr">
        <is>
          <t>Novembro</t>
        </is>
      </c>
      <c r="C1845" s="150" t="n">
        <v>2025</v>
      </c>
      <c r="D1845" s="201" t="inlineStr">
        <is>
          <t>HVC</t>
        </is>
      </c>
      <c r="E1845" s="144" t="inlineStr">
        <is>
          <t>Quality 24</t>
        </is>
      </c>
      <c r="F1845" s="147" t="inlineStr">
        <is>
          <t>Fluxo do Paciente</t>
        </is>
      </c>
      <c r="G1845" s="144" t="inlineStr">
        <is>
          <t>Transporte: 23 chamados, 56% de adesão.</t>
        </is>
      </c>
      <c r="H1845" s="146" t="inlineStr">
        <is>
          <t>Concluído</t>
        </is>
      </c>
      <c r="I1845" s="144" t="inlineStr">
        <is>
          <t>Adriana Furlan</t>
        </is>
      </c>
    </row>
    <row r="1846" ht="25.5" customHeight="1">
      <c r="A1846" s="193" t="n">
        <v>45964</v>
      </c>
      <c r="B1846" s="145" t="inlineStr">
        <is>
          <t>Novembro</t>
        </is>
      </c>
      <c r="C1846" s="150" t="n">
        <v>2025</v>
      </c>
      <c r="D1846" s="201" t="inlineStr">
        <is>
          <t>HVC</t>
        </is>
      </c>
      <c r="E1846" s="144" t="inlineStr">
        <is>
          <t>Quality 24</t>
        </is>
      </c>
      <c r="F1846" s="141" t="inlineStr">
        <is>
          <t>Infra e Hotelaria</t>
        </is>
      </c>
      <c r="G1846" s="144" t="inlineStr">
        <is>
          <t>Higiene: 9 chamados, 44% de adesão.</t>
        </is>
      </c>
      <c r="H1846" s="146" t="inlineStr">
        <is>
          <t>Concluído</t>
        </is>
      </c>
      <c r="I1846" s="144" t="inlineStr">
        <is>
          <t>Marjorie</t>
        </is>
      </c>
    </row>
    <row r="1847" ht="50.45" customHeight="1">
      <c r="A1847" s="193" t="n">
        <v>45964</v>
      </c>
      <c r="B1847" s="145" t="inlineStr">
        <is>
          <t>Novembro</t>
        </is>
      </c>
      <c r="C1847" s="150" t="n">
        <v>2025</v>
      </c>
      <c r="D1847" s="201" t="inlineStr">
        <is>
          <t>HVC</t>
        </is>
      </c>
      <c r="E1847" s="144" t="inlineStr">
        <is>
          <t>Enfermagem Qualidade</t>
        </is>
      </c>
      <c r="F1847" s="140" t="inlineStr">
        <is>
          <t>Sistemas de Informações</t>
        </is>
      </c>
      <c r="G1847" s="144" t="inlineStr">
        <is>
          <t>dificuldade na impressão de etiquetas no 2ºC, com solicitação da TI quase todos os dias</t>
        </is>
      </c>
      <c r="H1847" s="146" t="inlineStr">
        <is>
          <t>Concluído</t>
        </is>
      </c>
      <c r="I1847" s="144" t="inlineStr">
        <is>
          <t>Thalita</t>
        </is>
      </c>
    </row>
    <row r="1848" ht="25.5" customHeight="1">
      <c r="A1848" s="193" t="n">
        <v>45964</v>
      </c>
      <c r="B1848" s="145" t="inlineStr">
        <is>
          <t>Novembro</t>
        </is>
      </c>
      <c r="C1848" s="150" t="n">
        <v>2025</v>
      </c>
      <c r="D1848" s="201" t="inlineStr">
        <is>
          <t>HVC</t>
        </is>
      </c>
      <c r="E1848" s="144" t="inlineStr">
        <is>
          <t>Enfermagem Qualidade</t>
        </is>
      </c>
      <c r="F1848" s="139" t="inlineStr">
        <is>
          <t>Assistencial</t>
        </is>
      </c>
      <c r="G1848" s="148" t="inlineStr">
        <is>
          <t>- Nutrição: entrega de leite - paciente alergico a lactose</t>
        </is>
      </c>
      <c r="H1848" s="146" t="inlineStr">
        <is>
          <t>Concluído</t>
        </is>
      </c>
      <c r="I1848" s="144" t="inlineStr">
        <is>
          <t>Thalita</t>
        </is>
      </c>
    </row>
    <row r="1849" ht="25.5" customHeight="1">
      <c r="A1849" s="193" t="n">
        <v>45964</v>
      </c>
      <c r="B1849" s="145" t="inlineStr">
        <is>
          <t>Novembro</t>
        </is>
      </c>
      <c r="C1849" s="150" t="n">
        <v>2025</v>
      </c>
      <c r="D1849" s="201" t="inlineStr">
        <is>
          <t>HVC</t>
        </is>
      </c>
      <c r="E1849" s="144" t="inlineStr">
        <is>
          <t>Enfermagem Qualidade</t>
        </is>
      </c>
      <c r="F1849" s="140" t="inlineStr">
        <is>
          <t>Sistemas de Informações</t>
        </is>
      </c>
      <c r="G1849" s="148" t="inlineStr">
        <is>
          <t>- acompanhantes com falta de informações sobre a facial</t>
        </is>
      </c>
      <c r="H1849" s="146" t="inlineStr">
        <is>
          <t>Concluído</t>
        </is>
      </c>
      <c r="I1849" s="144" t="inlineStr">
        <is>
          <t>Thalita</t>
        </is>
      </c>
    </row>
    <row r="1850" ht="14.1" customHeight="1">
      <c r="A1850" s="193" t="n">
        <v>45964</v>
      </c>
      <c r="B1850" s="145" t="inlineStr">
        <is>
          <t>Novembro</t>
        </is>
      </c>
      <c r="C1850" s="150" t="n">
        <v>2025</v>
      </c>
      <c r="D1850" s="201" t="inlineStr">
        <is>
          <t>HVC</t>
        </is>
      </c>
      <c r="E1850" s="144" t="inlineStr">
        <is>
          <t>Enfermagem Qualidade</t>
        </is>
      </c>
      <c r="F1850" s="139" t="inlineStr">
        <is>
          <t>Assistencial</t>
        </is>
      </c>
      <c r="G1850" s="148" t="inlineStr">
        <is>
          <t>- teste diário do glicosímetro</t>
        </is>
      </c>
      <c r="H1850" s="146" t="inlineStr">
        <is>
          <t>Concluído</t>
        </is>
      </c>
      <c r="I1850" s="144" t="inlineStr">
        <is>
          <t>Thalita</t>
        </is>
      </c>
    </row>
    <row r="1851" ht="25.5" customHeight="1">
      <c r="A1851" s="193" t="n">
        <v>45964</v>
      </c>
      <c r="B1851" s="145" t="inlineStr">
        <is>
          <t>Novembro</t>
        </is>
      </c>
      <c r="C1851" s="150" t="n">
        <v>2025</v>
      </c>
      <c r="D1851" s="201" t="inlineStr">
        <is>
          <t>HVC</t>
        </is>
      </c>
      <c r="E1851" s="144" t="inlineStr">
        <is>
          <t>Especialistas</t>
        </is>
      </c>
      <c r="F1851" s="139" t="inlineStr">
        <is>
          <t>Assistencial</t>
        </is>
      </c>
      <c r="G1851" s="144" t="inlineStr">
        <is>
          <t>1 LP pré existente na Semi Intensiva/</t>
        </is>
      </c>
      <c r="H1851" s="146" t="inlineStr">
        <is>
          <t>Concluído</t>
        </is>
      </c>
      <c r="I1851" s="144" t="inlineStr">
        <is>
          <t>Adilson</t>
        </is>
      </c>
    </row>
    <row r="1852" ht="25.5" customHeight="1">
      <c r="A1852" s="193" t="n">
        <v>45964</v>
      </c>
      <c r="B1852" s="145" t="inlineStr">
        <is>
          <t>Novembro</t>
        </is>
      </c>
      <c r="C1852" s="150" t="n">
        <v>2025</v>
      </c>
      <c r="D1852" s="201" t="inlineStr">
        <is>
          <t>HVC</t>
        </is>
      </c>
      <c r="E1852" s="144" t="inlineStr">
        <is>
          <t>Especialistas</t>
        </is>
      </c>
      <c r="F1852" s="139" t="inlineStr">
        <is>
          <t>Assistencial</t>
        </is>
      </c>
      <c r="G1852" s="144" t="inlineStr">
        <is>
          <t>1 Lesão por fricção em bolsa escrotal - UTI</t>
        </is>
      </c>
      <c r="H1852" s="146" t="inlineStr">
        <is>
          <t>Concluído</t>
        </is>
      </c>
      <c r="I1852" s="144" t="inlineStr">
        <is>
          <t>Adilson</t>
        </is>
      </c>
    </row>
    <row r="1853" ht="38.1" customHeight="1">
      <c r="A1853" s="193" t="n">
        <v>45964</v>
      </c>
      <c r="B1853" s="145" t="inlineStr">
        <is>
          <t>Novembro</t>
        </is>
      </c>
      <c r="C1853" s="150" t="n">
        <v>2025</v>
      </c>
      <c r="D1853" s="201" t="inlineStr">
        <is>
          <t>HVC</t>
        </is>
      </c>
      <c r="E1853" s="144" t="inlineStr">
        <is>
          <t>Especialistas</t>
        </is>
      </c>
      <c r="F1853" s="139" t="inlineStr">
        <is>
          <t>Assistencial</t>
        </is>
      </c>
      <c r="G1853" s="144" t="inlineStr">
        <is>
          <t>1 Lesão em região tibial anterior E relacionado a PAI na NEO/</t>
        </is>
      </c>
      <c r="H1853" s="146" t="inlineStr">
        <is>
          <t>Concluído</t>
        </is>
      </c>
      <c r="I1853" s="144" t="inlineStr">
        <is>
          <t>Adilson</t>
        </is>
      </c>
    </row>
    <row r="1854" ht="14.1" customHeight="1">
      <c r="A1854" s="193" t="n">
        <v>45964</v>
      </c>
      <c r="B1854" s="145" t="inlineStr">
        <is>
          <t>Novembro</t>
        </is>
      </c>
      <c r="C1854" s="150" t="n">
        <v>2025</v>
      </c>
      <c r="D1854" s="201" t="inlineStr">
        <is>
          <t>HVC</t>
        </is>
      </c>
      <c r="E1854" s="144" t="inlineStr">
        <is>
          <t>Especialistas</t>
        </is>
      </c>
      <c r="F1854" s="139" t="inlineStr">
        <is>
          <t>Assistencial</t>
        </is>
      </c>
      <c r="G1854" s="144" t="inlineStr">
        <is>
          <t>1 LP ESTÁGIO 1 NA neo</t>
        </is>
      </c>
      <c r="H1854" s="146" t="inlineStr">
        <is>
          <t>Concluído</t>
        </is>
      </c>
      <c r="I1854" s="144" t="inlineStr">
        <is>
          <t>Adilson</t>
        </is>
      </c>
    </row>
    <row r="1855" ht="25.5" customHeight="1">
      <c r="A1855" s="193" t="n">
        <v>45964</v>
      </c>
      <c r="B1855" s="145" t="inlineStr">
        <is>
          <t>Novembro</t>
        </is>
      </c>
      <c r="C1855" s="150" t="n">
        <v>2025</v>
      </c>
      <c r="D1855" s="201" t="inlineStr">
        <is>
          <t>HVC</t>
        </is>
      </c>
      <c r="E1855" s="144" t="inlineStr">
        <is>
          <t>Especialistas</t>
        </is>
      </c>
      <c r="F1855" s="139" t="inlineStr">
        <is>
          <t>Assistencial</t>
        </is>
      </c>
      <c r="G1855" s="144" t="inlineStr">
        <is>
          <t>1 Reação alérgica a contraste na imagem</t>
        </is>
      </c>
      <c r="H1855" s="146" t="inlineStr">
        <is>
          <t>Concluído</t>
        </is>
      </c>
      <c r="I1855" s="144" t="inlineStr">
        <is>
          <t>Adilson</t>
        </is>
      </c>
    </row>
    <row r="1856" ht="38.1" customHeight="1">
      <c r="A1856" s="193" t="n">
        <v>45964</v>
      </c>
      <c r="B1856" s="145" t="inlineStr">
        <is>
          <t>Novembro</t>
        </is>
      </c>
      <c r="C1856" s="150" t="n">
        <v>2025</v>
      </c>
      <c r="D1856" s="201" t="inlineStr">
        <is>
          <t>HVC</t>
        </is>
      </c>
      <c r="E1856" s="144" t="inlineStr">
        <is>
          <t>Especialistas</t>
        </is>
      </c>
      <c r="F1856" s="139" t="inlineStr">
        <is>
          <t>Assistencial</t>
        </is>
      </c>
      <c r="G1856" s="144" t="inlineStr">
        <is>
          <t>1 falha de identificação do paciente Internação para Centro Cirúrgico</t>
        </is>
      </c>
      <c r="H1856" s="146" t="inlineStr">
        <is>
          <t>Concluído</t>
        </is>
      </c>
      <c r="I1856" s="144" t="inlineStr">
        <is>
          <t>Adilson</t>
        </is>
      </c>
    </row>
    <row r="1857" ht="25.5" customHeight="1">
      <c r="A1857" s="193" t="n">
        <v>45964</v>
      </c>
      <c r="B1857" s="145" t="inlineStr">
        <is>
          <t>Novembro</t>
        </is>
      </c>
      <c r="C1857" s="150" t="n">
        <v>2025</v>
      </c>
      <c r="D1857" s="201" t="inlineStr">
        <is>
          <t>HVC</t>
        </is>
      </c>
      <c r="E1857" s="144" t="inlineStr">
        <is>
          <t>Especialistas</t>
        </is>
      </c>
      <c r="F1857" s="139" t="inlineStr">
        <is>
          <t>Assistencial</t>
        </is>
      </c>
      <c r="G1857" s="144" t="inlineStr">
        <is>
          <t>1 falha passagem de plantão do PS para Semi 2</t>
        </is>
      </c>
      <c r="H1857" s="146" t="inlineStr">
        <is>
          <t>Concluído</t>
        </is>
      </c>
      <c r="I1857" s="144" t="inlineStr">
        <is>
          <t>Adilson</t>
        </is>
      </c>
    </row>
    <row r="1858" ht="38.1" customHeight="1">
      <c r="A1858" s="193" t="n">
        <v>45965</v>
      </c>
      <c r="B1858" s="145" t="inlineStr">
        <is>
          <t>Novembro</t>
        </is>
      </c>
      <c r="C1858" s="150" t="n">
        <v>2025</v>
      </c>
      <c r="D1858" s="201" t="inlineStr">
        <is>
          <t>HVC</t>
        </is>
      </c>
      <c r="E1858" s="144" t="inlineStr">
        <is>
          <t>Recepção</t>
        </is>
      </c>
      <c r="F1858" s="140" t="inlineStr">
        <is>
          <t>Sistemas de Informações</t>
        </is>
      </c>
      <c r="G1858" s="144" t="inlineStr">
        <is>
          <t>Questão dos Crachás vai ser solucionado ainda está semana (UTI)</t>
        </is>
      </c>
      <c r="H1858" s="146" t="inlineStr">
        <is>
          <t>Em andamento</t>
        </is>
      </c>
      <c r="I1858" s="144" t="inlineStr">
        <is>
          <t>Rosicleide</t>
        </is>
      </c>
    </row>
    <row r="1859" ht="38.1" customHeight="1">
      <c r="A1859" s="193" t="n">
        <v>45965</v>
      </c>
      <c r="B1859" s="145" t="inlineStr">
        <is>
          <t>Novembro</t>
        </is>
      </c>
      <c r="C1859" s="150" t="n">
        <v>2025</v>
      </c>
      <c r="D1859" s="201" t="inlineStr">
        <is>
          <t>HVC</t>
        </is>
      </c>
      <c r="E1859" s="144" t="inlineStr">
        <is>
          <t>Enfermagem</t>
        </is>
      </c>
      <c r="F1859" s="139" t="inlineStr">
        <is>
          <t>Assistencial</t>
        </is>
      </c>
      <c r="G1859" s="144" t="inlineStr">
        <is>
          <t>404 paciente teve uma queda, durante ronda do noturno foi encontrado no chão</t>
        </is>
      </c>
      <c r="H1859" s="146" t="inlineStr">
        <is>
          <t>Em andamento</t>
        </is>
      </c>
      <c r="I1859" s="144" t="inlineStr">
        <is>
          <t>Letícia</t>
        </is>
      </c>
    </row>
    <row r="1860" ht="50.45" customHeight="1">
      <c r="A1860" s="193" t="n">
        <v>45965</v>
      </c>
      <c r="B1860" s="145" t="inlineStr">
        <is>
          <t>Novembro</t>
        </is>
      </c>
      <c r="C1860" s="150" t="n">
        <v>2025</v>
      </c>
      <c r="D1860" s="201" t="inlineStr">
        <is>
          <t>HVC</t>
        </is>
      </c>
      <c r="E1860" s="144" t="inlineStr">
        <is>
          <t>Quality 24</t>
        </is>
      </c>
      <c r="F1860" s="147" t="inlineStr">
        <is>
          <t>Fluxo do Paciente</t>
        </is>
      </c>
      <c r="G1860" s="144" t="inlineStr">
        <is>
          <t>QR Code e indentificação de paciente, QR tem que sinalizar quando e o A ou o B quando leito duplo</t>
        </is>
      </c>
      <c r="H1860" s="146" t="inlineStr">
        <is>
          <t>Em andamento</t>
        </is>
      </c>
      <c r="I1860" s="144" t="inlineStr">
        <is>
          <t>Gestão de Leitos</t>
        </is>
      </c>
    </row>
    <row r="1861" ht="25.5" customHeight="1">
      <c r="A1861" s="193" t="n">
        <v>45965</v>
      </c>
      <c r="B1861" s="145" t="inlineStr">
        <is>
          <t>Novembro</t>
        </is>
      </c>
      <c r="C1861" s="150" t="n">
        <v>2025</v>
      </c>
      <c r="D1861" s="201" t="inlineStr">
        <is>
          <t>HVC</t>
        </is>
      </c>
      <c r="E1861" s="144" t="inlineStr">
        <is>
          <t>Engenharia Clínica</t>
        </is>
      </c>
      <c r="F1861" s="141" t="inlineStr">
        <is>
          <t>Infra e Hotelaria</t>
        </is>
      </c>
      <c r="G1861" s="144" t="inlineStr">
        <is>
          <t>Problema de energia na Lavadora Ultrasonica</t>
        </is>
      </c>
      <c r="H1861" s="146" t="inlineStr">
        <is>
          <t>Em andamento</t>
        </is>
      </c>
      <c r="I1861" s="144" t="inlineStr">
        <is>
          <t>Januário e Victório</t>
        </is>
      </c>
    </row>
    <row r="1862" ht="25.5" customHeight="1">
      <c r="A1862" s="193" t="n">
        <v>45965</v>
      </c>
      <c r="B1862" s="145" t="inlineStr">
        <is>
          <t>Novembro</t>
        </is>
      </c>
      <c r="C1862" s="150" t="n">
        <v>2025</v>
      </c>
      <c r="D1862" s="201" t="inlineStr">
        <is>
          <t>HVC</t>
        </is>
      </c>
      <c r="E1862" s="144" t="inlineStr">
        <is>
          <t>Manutenção</t>
        </is>
      </c>
      <c r="F1862" s="141" t="inlineStr">
        <is>
          <t>Infra e Hotelaria</t>
        </is>
      </c>
      <c r="G1862" s="144" t="inlineStr">
        <is>
          <t>Entupimento de esgoto na frente da cozinha da massima</t>
        </is>
      </c>
      <c r="H1862" s="146" t="inlineStr">
        <is>
          <t>Em andamento</t>
        </is>
      </c>
      <c r="I1862" s="144" t="inlineStr">
        <is>
          <t>Januário</t>
        </is>
      </c>
    </row>
    <row r="1863" ht="25.5" customHeight="1">
      <c r="A1863" s="193" t="n">
        <v>45965</v>
      </c>
      <c r="B1863" s="145" t="inlineStr">
        <is>
          <t>Novembro</t>
        </is>
      </c>
      <c r="C1863" s="150" t="n">
        <v>2025</v>
      </c>
      <c r="D1863" s="201" t="inlineStr">
        <is>
          <t>CSC</t>
        </is>
      </c>
      <c r="E1863" s="144" t="inlineStr">
        <is>
          <t>Manutenção</t>
        </is>
      </c>
      <c r="F1863" s="141" t="inlineStr">
        <is>
          <t>Infra e Hotelaria</t>
        </is>
      </c>
      <c r="G1863" s="144" t="inlineStr">
        <is>
          <t>Porta do PS está com mal funcionamento</t>
        </is>
      </c>
      <c r="H1863" s="146" t="inlineStr">
        <is>
          <t>Em andamento</t>
        </is>
      </c>
      <c r="I1863" s="144" t="inlineStr">
        <is>
          <t>Januário</t>
        </is>
      </c>
    </row>
    <row r="1864" ht="25.5" customHeight="1">
      <c r="A1864" s="193" t="n">
        <v>45965</v>
      </c>
      <c r="B1864" s="145" t="inlineStr">
        <is>
          <t>Novembro</t>
        </is>
      </c>
      <c r="C1864" s="150" t="n">
        <v>2025</v>
      </c>
      <c r="D1864" s="201" t="inlineStr">
        <is>
          <t>CSC</t>
        </is>
      </c>
      <c r="E1864" s="144" t="inlineStr">
        <is>
          <t>Manutenção</t>
        </is>
      </c>
      <c r="F1864" s="141" t="inlineStr">
        <is>
          <t>Infra e Hotelaria</t>
        </is>
      </c>
      <c r="G1864" s="144" t="inlineStr">
        <is>
          <t>Alinhamento da Casa para a Mandic</t>
        </is>
      </c>
      <c r="H1864" s="146" t="inlineStr">
        <is>
          <t>Em andamento</t>
        </is>
      </c>
      <c r="I1864" s="144" t="inlineStr">
        <is>
          <t>Dr. Bonilha</t>
        </is>
      </c>
    </row>
    <row r="1865" ht="38.1" customHeight="1">
      <c r="A1865" s="193" t="n">
        <v>45965</v>
      </c>
      <c r="B1865" s="145" t="inlineStr">
        <is>
          <t>Novembro</t>
        </is>
      </c>
      <c r="C1865" s="150" t="n">
        <v>2025</v>
      </c>
      <c r="D1865" s="201" t="inlineStr">
        <is>
          <t>HVC</t>
        </is>
      </c>
      <c r="E1865" s="144" t="inlineStr">
        <is>
          <t>Imagem / Radiologia</t>
        </is>
      </c>
      <c r="F1865" s="141" t="inlineStr">
        <is>
          <t>Infra e Hotelaria</t>
        </is>
      </c>
      <c r="G1865" s="144" t="inlineStr">
        <is>
          <t>Ar condicionado Pingando e com lençol segurando a água na RM</t>
        </is>
      </c>
      <c r="H1865" s="146" t="inlineStr">
        <is>
          <t>Em andamento</t>
        </is>
      </c>
      <c r="I1865" s="144" t="inlineStr">
        <is>
          <t>Simone</t>
        </is>
      </c>
    </row>
    <row r="1866" ht="14.1" customHeight="1">
      <c r="A1866" s="193" t="n">
        <v>45965</v>
      </c>
      <c r="B1866" s="145" t="inlineStr">
        <is>
          <t>Novembro</t>
        </is>
      </c>
      <c r="C1866" s="150" t="n">
        <v>2025</v>
      </c>
      <c r="D1866" s="201" t="inlineStr">
        <is>
          <t>HVC</t>
        </is>
      </c>
      <c r="E1866" s="144" t="inlineStr">
        <is>
          <t>Enfermagem Qualidade</t>
        </is>
      </c>
      <c r="F1866" s="141" t="inlineStr">
        <is>
          <t>Infra e Hotelaria</t>
        </is>
      </c>
      <c r="G1866" s="144" t="inlineStr">
        <is>
          <t>presença de barata - 1ºD</t>
        </is>
      </c>
      <c r="H1866" s="146" t="inlineStr">
        <is>
          <t>Concluído</t>
        </is>
      </c>
      <c r="I1866" s="144" t="inlineStr">
        <is>
          <t>Thalita</t>
        </is>
      </c>
    </row>
    <row r="1867" ht="25.5" customHeight="1">
      <c r="A1867" s="193" t="n">
        <v>45965</v>
      </c>
      <c r="B1867" s="145" t="inlineStr">
        <is>
          <t>Novembro</t>
        </is>
      </c>
      <c r="C1867" s="150" t="n">
        <v>2025</v>
      </c>
      <c r="D1867" s="201" t="inlineStr">
        <is>
          <t>HVC</t>
        </is>
      </c>
      <c r="E1867" s="144" t="inlineStr">
        <is>
          <t>Enfermagem Qualidade</t>
        </is>
      </c>
      <c r="F1867" s="141" t="inlineStr">
        <is>
          <t>Infra e Hotelaria</t>
        </is>
      </c>
      <c r="G1867" s="148" t="inlineStr">
        <is>
          <t>- chamado da higiene sem atendimento - 3ºD</t>
        </is>
      </c>
      <c r="H1867" s="146" t="inlineStr">
        <is>
          <t>Concluído</t>
        </is>
      </c>
      <c r="I1867" s="144" t="inlineStr">
        <is>
          <t>Thalita</t>
        </is>
      </c>
    </row>
    <row r="1868" ht="50.45" customHeight="1">
      <c r="A1868" s="193" t="n">
        <v>45965</v>
      </c>
      <c r="B1868" s="145" t="inlineStr">
        <is>
          <t>Novembro</t>
        </is>
      </c>
      <c r="C1868" s="150" t="n">
        <v>2025</v>
      </c>
      <c r="D1868" s="201" t="inlineStr">
        <is>
          <t>HVC</t>
        </is>
      </c>
      <c r="E1868" s="144" t="inlineStr">
        <is>
          <t>Enfermagem Qualidade</t>
        </is>
      </c>
      <c r="F1868" s="139" t="inlineStr">
        <is>
          <t>Assistencial</t>
        </is>
      </c>
      <c r="G1868" s="148" t="inlineStr">
        <is>
          <t>- paciente realiza troca de GTT as 11h30, comunicado setor sobre fim do procedimento - transferencia realizada as 13h</t>
        </is>
      </c>
      <c r="H1868" s="146" t="inlineStr">
        <is>
          <t>Concluído</t>
        </is>
      </c>
      <c r="I1868" s="144" t="inlineStr">
        <is>
          <t>Thalita</t>
        </is>
      </c>
    </row>
    <row r="1869" ht="63" customHeight="1">
      <c r="A1869" s="193" t="n">
        <v>45965</v>
      </c>
      <c r="B1869" s="145" t="inlineStr">
        <is>
          <t>Novembro</t>
        </is>
      </c>
      <c r="C1869" s="150" t="n">
        <v>2025</v>
      </c>
      <c r="D1869" s="201" t="inlineStr">
        <is>
          <t>HVC</t>
        </is>
      </c>
      <c r="E1869" s="144" t="inlineStr">
        <is>
          <t>Enfermagem Qualidade</t>
        </is>
      </c>
      <c r="F1869" s="139" t="inlineStr">
        <is>
          <t>Assistencial</t>
        </is>
      </c>
      <c r="G1869" s="148" t="inlineStr">
        <is>
          <t>- agendamento de RM de cranio, arterial de cranio e pescoço para um período da 20 min - realizado o exame e atraso na agenda de 45 min</t>
        </is>
      </c>
      <c r="H1869" s="146" t="inlineStr">
        <is>
          <t>Concluído</t>
        </is>
      </c>
      <c r="I1869" s="144" t="inlineStr">
        <is>
          <t>Thalita</t>
        </is>
      </c>
    </row>
    <row r="1870" ht="14.1" customHeight="1">
      <c r="A1870" s="193" t="n">
        <v>45965</v>
      </c>
      <c r="B1870" s="145" t="inlineStr">
        <is>
          <t>Novembro</t>
        </is>
      </c>
      <c r="C1870" s="150" t="n">
        <v>2025</v>
      </c>
      <c r="D1870" s="201" t="inlineStr">
        <is>
          <t>HVC</t>
        </is>
      </c>
      <c r="E1870" s="144" t="inlineStr">
        <is>
          <t>Especialistas</t>
        </is>
      </c>
      <c r="F1870" s="139" t="inlineStr">
        <is>
          <t>Assistencial</t>
        </is>
      </c>
      <c r="G1870" s="144" t="inlineStr">
        <is>
          <t>Neuro - DAI</t>
        </is>
      </c>
      <c r="H1870" s="146" t="inlineStr">
        <is>
          <t>Concluído</t>
        </is>
      </c>
      <c r="I1870" s="144" t="inlineStr">
        <is>
          <t>Déborah</t>
        </is>
      </c>
    </row>
    <row r="1871" ht="25.5" customHeight="1">
      <c r="A1871" s="193" t="n">
        <v>45965</v>
      </c>
      <c r="B1871" s="145" t="inlineStr">
        <is>
          <t>Novembro</t>
        </is>
      </c>
      <c r="C1871" s="150" t="n">
        <v>2025</v>
      </c>
      <c r="D1871" s="201" t="inlineStr">
        <is>
          <t>HVC</t>
        </is>
      </c>
      <c r="E1871" s="144" t="inlineStr">
        <is>
          <t>Especialistas</t>
        </is>
      </c>
      <c r="F1871" s="139" t="inlineStr">
        <is>
          <t>Assistencial</t>
        </is>
      </c>
      <c r="G1871" s="144" t="inlineStr">
        <is>
          <t>Neuro - LP previas (gluteo/trocanter e MMII)</t>
        </is>
      </c>
      <c r="H1871" s="146" t="inlineStr">
        <is>
          <t>Concluído</t>
        </is>
      </c>
      <c r="I1871" s="144" t="inlineStr">
        <is>
          <t>Déborah</t>
        </is>
      </c>
    </row>
    <row r="1872" ht="25.5" customHeight="1">
      <c r="A1872" s="193" t="n">
        <v>45965</v>
      </c>
      <c r="B1872" s="145" t="inlineStr">
        <is>
          <t>Novembro</t>
        </is>
      </c>
      <c r="C1872" s="150" t="n">
        <v>2025</v>
      </c>
      <c r="D1872" s="201" t="inlineStr">
        <is>
          <t>HVC</t>
        </is>
      </c>
      <c r="E1872" s="144" t="inlineStr">
        <is>
          <t>Especialistas</t>
        </is>
      </c>
      <c r="F1872" s="139" t="inlineStr">
        <is>
          <t>Assistencial</t>
        </is>
      </c>
      <c r="G1872" s="144" t="inlineStr">
        <is>
          <t>CC - AVP sem data de punção (2)</t>
        </is>
      </c>
      <c r="H1872" s="146" t="inlineStr">
        <is>
          <t>Concluído</t>
        </is>
      </c>
      <c r="I1872" s="144" t="inlineStr">
        <is>
          <t>Déborah</t>
        </is>
      </c>
    </row>
    <row r="1873" ht="25.5" customHeight="1">
      <c r="A1873" s="193" t="n">
        <v>45965</v>
      </c>
      <c r="B1873" s="145" t="inlineStr">
        <is>
          <t>Novembro</t>
        </is>
      </c>
      <c r="C1873" s="150" t="n">
        <v>2025</v>
      </c>
      <c r="D1873" s="201" t="inlineStr">
        <is>
          <t>HVC</t>
        </is>
      </c>
      <c r="E1873" s="144" t="inlineStr">
        <is>
          <t>Especialistas</t>
        </is>
      </c>
      <c r="F1873" s="139" t="inlineStr">
        <is>
          <t>Assistencial</t>
        </is>
      </c>
      <c r="G1873" s="144" t="inlineStr">
        <is>
          <t>Imagem - Extravasamento contraste</t>
        </is>
      </c>
      <c r="H1873" s="146" t="inlineStr">
        <is>
          <t>Concluído</t>
        </is>
      </c>
      <c r="I1873" s="144" t="inlineStr">
        <is>
          <t>Déborah</t>
        </is>
      </c>
    </row>
    <row r="1874" ht="14.1" customHeight="1">
      <c r="A1874" s="193" t="n">
        <v>45965</v>
      </c>
      <c r="B1874" s="145" t="inlineStr">
        <is>
          <t>Novembro</t>
        </is>
      </c>
      <c r="C1874" s="150" t="n">
        <v>2025</v>
      </c>
      <c r="D1874" s="201" t="inlineStr">
        <is>
          <t>HVC</t>
        </is>
      </c>
      <c r="E1874" s="144" t="inlineStr">
        <is>
          <t>Especialistas</t>
        </is>
      </c>
      <c r="F1874" s="139" t="inlineStr">
        <is>
          <t>Assistencial</t>
        </is>
      </c>
      <c r="G1874" s="144" t="inlineStr">
        <is>
          <t>3°D - Flebite G2</t>
        </is>
      </c>
      <c r="H1874" s="146" t="inlineStr">
        <is>
          <t>Concluído</t>
        </is>
      </c>
      <c r="I1874" s="144" t="inlineStr">
        <is>
          <t>Déborah</t>
        </is>
      </c>
    </row>
    <row r="1875" ht="14.1" customHeight="1">
      <c r="A1875" s="193" t="n">
        <v>45966</v>
      </c>
      <c r="B1875" s="145" t="inlineStr">
        <is>
          <t>Novembro</t>
        </is>
      </c>
      <c r="C1875" s="150" t="n">
        <v>2025</v>
      </c>
      <c r="D1875" s="201" t="inlineStr">
        <is>
          <t>HVC</t>
        </is>
      </c>
      <c r="E1875" s="144" t="inlineStr">
        <is>
          <t>Enfermagem</t>
        </is>
      </c>
      <c r="F1875" s="139" t="inlineStr">
        <is>
          <t>Assistencial</t>
        </is>
      </c>
      <c r="G1875" s="144" t="inlineStr">
        <is>
          <t>3 Flebites</t>
        </is>
      </c>
      <c r="H1875" s="146" t="inlineStr">
        <is>
          <t>Concluído</t>
        </is>
      </c>
      <c r="I1875" s="144" t="inlineStr">
        <is>
          <t>Letícia</t>
        </is>
      </c>
    </row>
    <row r="1876" ht="25.5" customHeight="1">
      <c r="A1876" s="193" t="n">
        <v>45966</v>
      </c>
      <c r="B1876" s="145" t="inlineStr">
        <is>
          <t>Novembro</t>
        </is>
      </c>
      <c r="C1876" s="150" t="n">
        <v>2025</v>
      </c>
      <c r="D1876" s="201" t="inlineStr">
        <is>
          <t>HVC</t>
        </is>
      </c>
      <c r="E1876" s="144" t="inlineStr">
        <is>
          <t>Ouvidoria</t>
        </is>
      </c>
      <c r="F1876" s="141" t="inlineStr">
        <is>
          <t>Infra e Hotelaria</t>
        </is>
      </c>
      <c r="G1876" s="144" t="inlineStr">
        <is>
          <t>3 Queixas sobre dificuldade de contato no agendamento</t>
        </is>
      </c>
      <c r="H1876" s="146" t="inlineStr">
        <is>
          <t>Em andamento</t>
        </is>
      </c>
      <c r="I1876" s="144" t="inlineStr">
        <is>
          <t>Camila B.</t>
        </is>
      </c>
    </row>
    <row r="1877" ht="25.5" customHeight="1">
      <c r="A1877" s="193" t="n">
        <v>45966</v>
      </c>
      <c r="B1877" s="145" t="inlineStr">
        <is>
          <t>Novembro</t>
        </is>
      </c>
      <c r="C1877" s="150" t="n">
        <v>2025</v>
      </c>
      <c r="D1877" s="201" t="inlineStr">
        <is>
          <t>HVC</t>
        </is>
      </c>
      <c r="E1877" s="144" t="inlineStr">
        <is>
          <t>Manutenção</t>
        </is>
      </c>
      <c r="F1877" s="141" t="inlineStr">
        <is>
          <t>Infra e Hotelaria</t>
        </is>
      </c>
      <c r="G1877" s="144" t="inlineStr">
        <is>
          <t>Escorrendo Água do teto na endoscopia</t>
        </is>
      </c>
      <c r="H1877" s="146" t="inlineStr">
        <is>
          <t>Em andamento</t>
        </is>
      </c>
      <c r="I1877" s="144" t="inlineStr">
        <is>
          <t>Januário</t>
        </is>
      </c>
    </row>
    <row r="1878" ht="25.5" customHeight="1">
      <c r="A1878" s="193" t="n">
        <v>45966</v>
      </c>
      <c r="B1878" s="145" t="inlineStr">
        <is>
          <t>Novembro</t>
        </is>
      </c>
      <c r="C1878" s="150" t="n">
        <v>2025</v>
      </c>
      <c r="D1878" s="201" t="inlineStr">
        <is>
          <t>HVC</t>
        </is>
      </c>
      <c r="E1878" s="144" t="inlineStr">
        <is>
          <t>Manutenção</t>
        </is>
      </c>
      <c r="F1878" s="141" t="inlineStr">
        <is>
          <t>Infra e Hotelaria</t>
        </is>
      </c>
      <c r="G1878" s="144" t="inlineStr">
        <is>
          <t>Porta do CME está com problema</t>
        </is>
      </c>
      <c r="H1878" s="146" t="inlineStr">
        <is>
          <t>Em andamento</t>
        </is>
      </c>
      <c r="I1878" s="144" t="inlineStr">
        <is>
          <t>Januário</t>
        </is>
      </c>
    </row>
    <row r="1879" ht="38.1" customHeight="1">
      <c r="A1879" s="193" t="n">
        <v>45966</v>
      </c>
      <c r="B1879" s="145" t="inlineStr">
        <is>
          <t>Novembro</t>
        </is>
      </c>
      <c r="C1879" s="150" t="n">
        <v>2025</v>
      </c>
      <c r="D1879" s="201" t="inlineStr">
        <is>
          <t>HVC</t>
        </is>
      </c>
      <c r="E1879" s="144" t="inlineStr">
        <is>
          <t>Nutrição</t>
        </is>
      </c>
      <c r="F1879" s="139" t="inlineStr">
        <is>
          <t>Assistencial</t>
        </is>
      </c>
      <c r="G1879" s="144" t="inlineStr">
        <is>
          <t>Falta de Funcionários na nutrição, acarretando em demora no Q24</t>
        </is>
      </c>
      <c r="H1879" s="146" t="inlineStr">
        <is>
          <t>Concluído</t>
        </is>
      </c>
      <c r="I1879" s="144" t="inlineStr">
        <is>
          <t>Juliana</t>
        </is>
      </c>
    </row>
    <row r="1880" ht="50.45" customHeight="1">
      <c r="A1880" s="193" t="n">
        <v>45966</v>
      </c>
      <c r="B1880" s="145" t="inlineStr">
        <is>
          <t>Novembro</t>
        </is>
      </c>
      <c r="C1880" s="150" t="n">
        <v>2025</v>
      </c>
      <c r="D1880" s="201" t="inlineStr">
        <is>
          <t>HVC</t>
        </is>
      </c>
      <c r="E1880" s="144" t="inlineStr">
        <is>
          <t>Manutenção</t>
        </is>
      </c>
      <c r="F1880" s="141" t="inlineStr">
        <is>
          <t>Infra e Hotelaria</t>
        </is>
      </c>
      <c r="G1880" s="144" t="inlineStr">
        <is>
          <t>Orçamento Pronto do Ar condicionado vai ser apresentado hoje para a diretoria</t>
        </is>
      </c>
      <c r="H1880" s="146" t="inlineStr">
        <is>
          <t>Concluído</t>
        </is>
      </c>
      <c r="I1880" s="144" t="inlineStr">
        <is>
          <t>Januário</t>
        </is>
      </c>
    </row>
    <row r="1881" ht="25.5" customHeight="1">
      <c r="A1881" s="193" t="n">
        <v>45966</v>
      </c>
      <c r="B1881" s="145" t="inlineStr">
        <is>
          <t>Novembro</t>
        </is>
      </c>
      <c r="C1881" s="150" t="n">
        <v>2025</v>
      </c>
      <c r="D1881" s="201" t="inlineStr">
        <is>
          <t>HVC</t>
        </is>
      </c>
      <c r="E1881" s="144" t="inlineStr">
        <is>
          <t>Enfermagem Qualidade</t>
        </is>
      </c>
      <c r="F1881" s="139" t="inlineStr">
        <is>
          <t>Assistencial</t>
        </is>
      </c>
      <c r="G1881" s="148" t="inlineStr">
        <is>
          <t>- atraso na entrega de jantar na UTI ped</t>
        </is>
      </c>
      <c r="H1881" s="146" t="inlineStr">
        <is>
          <t>Concluído</t>
        </is>
      </c>
      <c r="I1881" s="144" t="inlineStr">
        <is>
          <t>Thalita</t>
        </is>
      </c>
    </row>
    <row r="1882" ht="50.45" customHeight="1">
      <c r="A1882" s="193" t="n">
        <v>45966</v>
      </c>
      <c r="B1882" s="145" t="inlineStr">
        <is>
          <t>Novembro</t>
        </is>
      </c>
      <c r="C1882" s="150" t="n">
        <v>2025</v>
      </c>
      <c r="D1882" s="201" t="inlineStr">
        <is>
          <t>HVC</t>
        </is>
      </c>
      <c r="E1882" s="144" t="inlineStr">
        <is>
          <t>Enfermagem Qualidade</t>
        </is>
      </c>
      <c r="F1882" s="139" t="inlineStr">
        <is>
          <t>Assistencial</t>
        </is>
      </c>
      <c r="G1882" s="144" t="inlineStr">
        <is>
          <t>colaborador deu saída real do leito no tasy porém paciente permanece no setor - impacto na rotina da higiene 2oC</t>
        </is>
      </c>
      <c r="H1882" s="146" t="inlineStr">
        <is>
          <t>Concluído</t>
        </is>
      </c>
      <c r="I1882" s="144" t="inlineStr">
        <is>
          <t>Thalita</t>
        </is>
      </c>
    </row>
    <row r="1883" ht="38.1" customHeight="1">
      <c r="A1883" s="193" t="n">
        <v>45966</v>
      </c>
      <c r="B1883" s="145" t="inlineStr">
        <is>
          <t>Novembro</t>
        </is>
      </c>
      <c r="C1883" s="150" t="n">
        <v>2025</v>
      </c>
      <c r="D1883" s="201" t="inlineStr">
        <is>
          <t>HVC</t>
        </is>
      </c>
      <c r="E1883" s="144" t="inlineStr">
        <is>
          <t>Enfermagem Qualidade</t>
        </is>
      </c>
      <c r="F1883" s="147" t="inlineStr">
        <is>
          <t>Fluxo do Paciente</t>
        </is>
      </c>
      <c r="G1883" s="144" t="inlineStr">
        <is>
          <t>faltando atualização de endereço e telefone pela recepção no tasy</t>
        </is>
      </c>
      <c r="H1883" s="146" t="inlineStr">
        <is>
          <t>Concluído</t>
        </is>
      </c>
      <c r="I1883" s="144" t="inlineStr">
        <is>
          <t>Thalita</t>
        </is>
      </c>
    </row>
    <row r="1884" ht="25.5" customHeight="1">
      <c r="A1884" s="193" t="n">
        <v>45966</v>
      </c>
      <c r="B1884" s="145" t="inlineStr">
        <is>
          <t>Novembro</t>
        </is>
      </c>
      <c r="C1884" s="150" t="n">
        <v>2025</v>
      </c>
      <c r="D1884" s="201" t="inlineStr">
        <is>
          <t>HVC</t>
        </is>
      </c>
      <c r="E1884" s="144" t="inlineStr">
        <is>
          <t>Enfermagem Qualidade</t>
        </is>
      </c>
      <c r="F1884" s="141" t="inlineStr">
        <is>
          <t>Infra e Hotelaria</t>
        </is>
      </c>
      <c r="G1884" s="148" t="inlineStr">
        <is>
          <t>- Falta de abastecimento da rouparia na CME</t>
        </is>
      </c>
      <c r="H1884" s="146" t="inlineStr">
        <is>
          <t>Concluído</t>
        </is>
      </c>
      <c r="I1884" s="144" t="inlineStr">
        <is>
          <t>Thalita</t>
        </is>
      </c>
    </row>
    <row r="1885" ht="38.1" customHeight="1">
      <c r="A1885" s="193" t="n">
        <v>45966</v>
      </c>
      <c r="B1885" s="145" t="inlineStr">
        <is>
          <t>Novembro</t>
        </is>
      </c>
      <c r="C1885" s="150" t="n">
        <v>2025</v>
      </c>
      <c r="D1885" s="201" t="inlineStr">
        <is>
          <t>HVC</t>
        </is>
      </c>
      <c r="E1885" s="144" t="inlineStr">
        <is>
          <t>Enfermagem Qualidade</t>
        </is>
      </c>
      <c r="F1885" s="139" t="inlineStr">
        <is>
          <t>Assistencial</t>
        </is>
      </c>
      <c r="G1885" s="148" t="inlineStr">
        <is>
          <t>- paciente com pedido de exame com anestesia porém foi agendado em agenda normal</t>
        </is>
      </c>
      <c r="H1885" s="146" t="inlineStr">
        <is>
          <t>Concluído</t>
        </is>
      </c>
      <c r="I1885" s="144" t="inlineStr">
        <is>
          <t>Thalita</t>
        </is>
      </c>
    </row>
    <row r="1886" ht="25.5" customHeight="1">
      <c r="A1886" s="193" t="n">
        <v>45966</v>
      </c>
      <c r="B1886" s="145" t="inlineStr">
        <is>
          <t>Novembro</t>
        </is>
      </c>
      <c r="C1886" s="150" t="n">
        <v>2025</v>
      </c>
      <c r="D1886" s="201" t="inlineStr">
        <is>
          <t>HVC</t>
        </is>
      </c>
      <c r="E1886" s="144" t="inlineStr">
        <is>
          <t>Especialistas</t>
        </is>
      </c>
      <c r="F1886" s="139" t="inlineStr">
        <is>
          <t>Assistencial</t>
        </is>
      </c>
      <c r="G1886" s="144" t="inlineStr">
        <is>
          <t>1 Queda de paciente do leito - Alas de internação 4 D</t>
        </is>
      </c>
      <c r="H1886" s="146" t="inlineStr">
        <is>
          <t>Concluído</t>
        </is>
      </c>
      <c r="I1886" s="144" t="inlineStr">
        <is>
          <t>Adilson</t>
        </is>
      </c>
    </row>
    <row r="1887" ht="25.5" customHeight="1">
      <c r="A1887" s="193" t="n">
        <v>45966</v>
      </c>
      <c r="B1887" s="145" t="inlineStr">
        <is>
          <t>Novembro</t>
        </is>
      </c>
      <c r="C1887" s="150" t="n">
        <v>2025</v>
      </c>
      <c r="D1887" s="201" t="inlineStr">
        <is>
          <t>HVC</t>
        </is>
      </c>
      <c r="E1887" s="144" t="inlineStr">
        <is>
          <t>Especialistas</t>
        </is>
      </c>
      <c r="F1887" s="139" t="inlineStr">
        <is>
          <t>Assistencial</t>
        </is>
      </c>
      <c r="G1887" s="144" t="inlineStr">
        <is>
          <t>1 queda e paciente em atendimento de laboratório.</t>
        </is>
      </c>
      <c r="H1887" s="146" t="inlineStr">
        <is>
          <t>Concluído</t>
        </is>
      </c>
      <c r="I1887" s="144" t="inlineStr">
        <is>
          <t>Adilson</t>
        </is>
      </c>
    </row>
    <row r="1888" ht="38.1" customHeight="1">
      <c r="A1888" s="193" t="n">
        <v>45966</v>
      </c>
      <c r="B1888" s="145" t="inlineStr">
        <is>
          <t>Novembro</t>
        </is>
      </c>
      <c r="C1888" s="150" t="n">
        <v>2025</v>
      </c>
      <c r="D1888" s="201" t="inlineStr">
        <is>
          <t>HVC</t>
        </is>
      </c>
      <c r="E1888" s="144" t="inlineStr">
        <is>
          <t>Especialistas</t>
        </is>
      </c>
      <c r="F1888" s="139" t="inlineStr">
        <is>
          <t>Assistencial</t>
        </is>
      </c>
      <c r="G1888" s="144" t="inlineStr">
        <is>
          <t>1 falha de identificação 4 Andar Ala D ( Paciente sem pulseira de identifcação no leito)</t>
        </is>
      </c>
      <c r="H1888" s="146" t="inlineStr">
        <is>
          <t>Concluído</t>
        </is>
      </c>
      <c r="I1888" s="144" t="inlineStr">
        <is>
          <t>Adilson</t>
        </is>
      </c>
    </row>
    <row r="1889" ht="25.5" customHeight="1">
      <c r="A1889" s="193" t="n">
        <v>45967</v>
      </c>
      <c r="B1889" s="145" t="inlineStr">
        <is>
          <t>Novembro</t>
        </is>
      </c>
      <c r="C1889" s="150" t="n">
        <v>2025</v>
      </c>
      <c r="D1889" s="201" t="inlineStr">
        <is>
          <t>HVC</t>
        </is>
      </c>
      <c r="E1889" s="144" t="inlineStr">
        <is>
          <t>Nutrição</t>
        </is>
      </c>
      <c r="F1889" s="141" t="inlineStr">
        <is>
          <t>Infra e Hotelaria</t>
        </is>
      </c>
      <c r="G1889" s="144" t="inlineStr">
        <is>
          <t>Mapa da Copeira estava com dietas diferentes</t>
        </is>
      </c>
      <c r="H1889" s="146" t="inlineStr">
        <is>
          <t>Em andamento</t>
        </is>
      </c>
      <c r="I1889" s="144" t="inlineStr">
        <is>
          <t>Juliana</t>
        </is>
      </c>
    </row>
    <row r="1890" ht="75.59999999999999" customHeight="1">
      <c r="A1890" s="193" t="n">
        <v>45967</v>
      </c>
      <c r="B1890" s="145" t="inlineStr">
        <is>
          <t>Novembro</t>
        </is>
      </c>
      <c r="C1890" s="150" t="n">
        <v>2025</v>
      </c>
      <c r="D1890" s="201" t="inlineStr">
        <is>
          <t>HVC</t>
        </is>
      </c>
      <c r="E1890" s="144" t="inlineStr">
        <is>
          <t>Secretaria</t>
        </is>
      </c>
      <c r="F1890" s="147" t="inlineStr">
        <is>
          <t>Fluxo do Paciente</t>
        </is>
      </c>
      <c r="G1890" s="144" t="inlineStr">
        <is>
          <t>Mãe está com seu Bebe na UTI PED, solicitou para que não internasse outra criança no mesmo leito, foi cobrado 700 reais da mãe pelo leito pela secretaria</t>
        </is>
      </c>
      <c r="H1890" s="146" t="inlineStr">
        <is>
          <t>Concluído</t>
        </is>
      </c>
      <c r="I1890" s="144" t="inlineStr">
        <is>
          <t>Juliana</t>
        </is>
      </c>
    </row>
    <row r="1891" ht="38.1" customHeight="1">
      <c r="A1891" s="193" t="n">
        <v>45967</v>
      </c>
      <c r="B1891" s="145" t="inlineStr">
        <is>
          <t>Novembro</t>
        </is>
      </c>
      <c r="C1891" s="150" t="n">
        <v>2025</v>
      </c>
      <c r="D1891" s="201" t="inlineStr">
        <is>
          <t>HVC</t>
        </is>
      </c>
      <c r="E1891" s="144" t="inlineStr">
        <is>
          <t>Ouvidoria</t>
        </is>
      </c>
      <c r="F1891" s="139" t="inlineStr">
        <is>
          <t>Assistencial</t>
        </is>
      </c>
      <c r="G1891" s="144" t="inlineStr">
        <is>
          <t>1 Queixa de exame de Influenza que não tem acordo comercial</t>
        </is>
      </c>
      <c r="H1891" s="146" t="inlineStr">
        <is>
          <t>Concluído</t>
        </is>
      </c>
      <c r="I1891" s="144" t="inlineStr">
        <is>
          <t>Luciana</t>
        </is>
      </c>
    </row>
    <row r="1892" ht="25.5" customHeight="1">
      <c r="A1892" s="193" t="n">
        <v>45967</v>
      </c>
      <c r="B1892" s="145" t="inlineStr">
        <is>
          <t>Novembro</t>
        </is>
      </c>
      <c r="C1892" s="150" t="n">
        <v>2025</v>
      </c>
      <c r="D1892" s="201" t="inlineStr">
        <is>
          <t>HVC</t>
        </is>
      </c>
      <c r="E1892" s="144" t="inlineStr">
        <is>
          <t>Manutenção</t>
        </is>
      </c>
      <c r="F1892" s="141" t="inlineStr">
        <is>
          <t>Infra e Hotelaria</t>
        </is>
      </c>
      <c r="G1892" s="144" t="inlineStr">
        <is>
          <t>Elevador 3 Parado, Previsão de entrega até o fim do dia</t>
        </is>
      </c>
      <c r="H1892" s="146" t="inlineStr">
        <is>
          <t>Em andamento</t>
        </is>
      </c>
      <c r="I1892" s="144" t="inlineStr">
        <is>
          <t>Januário</t>
        </is>
      </c>
    </row>
    <row r="1893" ht="38.1" customHeight="1">
      <c r="A1893" s="193" t="n">
        <v>45967</v>
      </c>
      <c r="B1893" s="145" t="inlineStr">
        <is>
          <t>Novembro</t>
        </is>
      </c>
      <c r="C1893" s="150" t="n">
        <v>2025</v>
      </c>
      <c r="D1893" s="201" t="inlineStr">
        <is>
          <t>HVC</t>
        </is>
      </c>
      <c r="E1893" s="144" t="inlineStr">
        <is>
          <t>Manutenção</t>
        </is>
      </c>
      <c r="F1893" s="141" t="inlineStr">
        <is>
          <t>Infra e Hotelaria</t>
        </is>
      </c>
      <c r="G1893" s="144" t="inlineStr">
        <is>
          <t>Troca de forro na UDAN(unidade de desinfecção avançada)</t>
        </is>
      </c>
      <c r="H1893" s="146" t="inlineStr">
        <is>
          <t>Em andamento</t>
        </is>
      </c>
      <c r="I1893" s="144" t="inlineStr">
        <is>
          <t>Januário</t>
        </is>
      </c>
    </row>
    <row r="1894" ht="25.5" customHeight="1">
      <c r="A1894" s="193" t="n">
        <v>45967</v>
      </c>
      <c r="B1894" s="145" t="inlineStr">
        <is>
          <t>Novembro</t>
        </is>
      </c>
      <c r="C1894" s="150" t="n">
        <v>2025</v>
      </c>
      <c r="D1894" s="201" t="inlineStr">
        <is>
          <t>CSC</t>
        </is>
      </c>
      <c r="E1894" s="144" t="inlineStr">
        <is>
          <t>Enfermagem</t>
        </is>
      </c>
      <c r="F1894" s="139" t="inlineStr">
        <is>
          <t>Assistencial</t>
        </is>
      </c>
      <c r="G1894" s="144" t="inlineStr">
        <is>
          <t>1 Caso pontual de investigação de endometriose</t>
        </is>
      </c>
      <c r="H1894" s="146" t="inlineStr">
        <is>
          <t>Em andamento</t>
        </is>
      </c>
      <c r="I1894" s="144" t="inlineStr">
        <is>
          <t>Stefany</t>
        </is>
      </c>
    </row>
    <row r="1895" ht="14.1" customHeight="1">
      <c r="A1895" s="193" t="n">
        <v>45967</v>
      </c>
      <c r="B1895" s="145" t="inlineStr">
        <is>
          <t>Novembro</t>
        </is>
      </c>
      <c r="C1895" s="150" t="n">
        <v>2025</v>
      </c>
      <c r="D1895" s="201" t="inlineStr">
        <is>
          <t>HVC</t>
        </is>
      </c>
      <c r="E1895" s="144" t="inlineStr">
        <is>
          <t>Enfermagem Qualidade</t>
        </is>
      </c>
      <c r="F1895" s="141" t="inlineStr">
        <is>
          <t>Infra e Hotelaria</t>
        </is>
      </c>
      <c r="G1895" s="148" t="inlineStr">
        <is>
          <t>- teto da udan com água</t>
        </is>
      </c>
      <c r="H1895" s="146" t="inlineStr">
        <is>
          <t>Concluído</t>
        </is>
      </c>
      <c r="I1895" s="144" t="inlineStr">
        <is>
          <t>Thalita</t>
        </is>
      </c>
    </row>
    <row r="1896" ht="75.59999999999999" customHeight="1">
      <c r="A1896" s="193" t="n">
        <v>45967</v>
      </c>
      <c r="B1896" s="145" t="inlineStr">
        <is>
          <t>Novembro</t>
        </is>
      </c>
      <c r="C1896" s="150" t="n">
        <v>2025</v>
      </c>
      <c r="D1896" s="201" t="inlineStr">
        <is>
          <t>HVC</t>
        </is>
      </c>
      <c r="E1896" s="144" t="inlineStr">
        <is>
          <t>Enfermagem Qualidade</t>
        </is>
      </c>
      <c r="F1896" s="140" t="inlineStr">
        <is>
          <t>Sistemas de Informações</t>
        </is>
      </c>
      <c r="G1896" s="148" t="inlineStr">
        <is>
          <t>- Paciente com problemas de internação (convênio), a internação foi realizada como particular - equipe percebeu no momento da impressão da etiqueta</t>
        </is>
      </c>
      <c r="H1896" s="146" t="inlineStr">
        <is>
          <t>Concluído</t>
        </is>
      </c>
      <c r="I1896" s="144" t="inlineStr">
        <is>
          <t>Thalita</t>
        </is>
      </c>
    </row>
    <row r="1897" ht="25.5" customHeight="1">
      <c r="A1897" s="193" t="n">
        <v>45967</v>
      </c>
      <c r="B1897" s="145" t="inlineStr">
        <is>
          <t>Novembro</t>
        </is>
      </c>
      <c r="C1897" s="150" t="n">
        <v>2025</v>
      </c>
      <c r="D1897" s="201" t="inlineStr">
        <is>
          <t>HVC</t>
        </is>
      </c>
      <c r="E1897" s="144" t="inlineStr">
        <is>
          <t>Enfermagem Qualidade</t>
        </is>
      </c>
      <c r="F1897" s="139" t="inlineStr">
        <is>
          <t>Assistencial</t>
        </is>
      </c>
      <c r="G1897" s="148" t="inlineStr">
        <is>
          <t>- material de OPME vencido - near miss</t>
        </is>
      </c>
      <c r="H1897" s="146" t="inlineStr">
        <is>
          <t>Concluído</t>
        </is>
      </c>
      <c r="I1897" s="144" t="inlineStr">
        <is>
          <t>Thalita</t>
        </is>
      </c>
    </row>
    <row r="1898" ht="50.45" customHeight="1">
      <c r="A1898" s="193" t="n">
        <v>45967</v>
      </c>
      <c r="B1898" s="145" t="inlineStr">
        <is>
          <t>Novembro</t>
        </is>
      </c>
      <c r="C1898" s="150" t="n">
        <v>2025</v>
      </c>
      <c r="D1898" s="201" t="inlineStr">
        <is>
          <t>HVC</t>
        </is>
      </c>
      <c r="E1898" s="144" t="inlineStr">
        <is>
          <t>Enfermagem Qualidade</t>
        </is>
      </c>
      <c r="F1898" s="139" t="inlineStr">
        <is>
          <t>Assistencial</t>
        </is>
      </c>
      <c r="G1898" s="148" t="inlineStr">
        <is>
          <t>-Durante o atendimento de procedimento de urgência, foi constatada falta de material OPME – material Simons 1.</t>
        </is>
      </c>
      <c r="H1898" s="146" t="inlineStr">
        <is>
          <t>Concluído</t>
        </is>
      </c>
      <c r="I1898" s="144" t="inlineStr">
        <is>
          <t>Thalita</t>
        </is>
      </c>
    </row>
    <row r="1899" ht="50.45" customHeight="1">
      <c r="A1899" s="193" t="n">
        <v>45967</v>
      </c>
      <c r="B1899" s="145" t="inlineStr">
        <is>
          <t>Novembro</t>
        </is>
      </c>
      <c r="C1899" s="150" t="n">
        <v>2025</v>
      </c>
      <c r="D1899" s="201" t="inlineStr">
        <is>
          <t>HVC</t>
        </is>
      </c>
      <c r="E1899" s="144" t="inlineStr">
        <is>
          <t>Enfermagem Qualidade</t>
        </is>
      </c>
      <c r="F1899" s="139" t="inlineStr">
        <is>
          <t>Assistencial</t>
        </is>
      </c>
      <c r="G1899" s="148" t="inlineStr">
        <is>
          <t>- procedimento eletivo, solicitado material OPME porém não disponível no procedimento</t>
        </is>
      </c>
      <c r="H1899" s="146" t="inlineStr">
        <is>
          <t>Concluído</t>
        </is>
      </c>
      <c r="I1899" s="144" t="inlineStr">
        <is>
          <t>Thalita</t>
        </is>
      </c>
    </row>
    <row r="1900" ht="87.95" customHeight="1">
      <c r="A1900" s="193" t="n">
        <v>45967</v>
      </c>
      <c r="B1900" s="145" t="inlineStr">
        <is>
          <t>Novembro</t>
        </is>
      </c>
      <c r="C1900" s="150" t="n">
        <v>2025</v>
      </c>
      <c r="D1900" s="201" t="inlineStr">
        <is>
          <t>HVC</t>
        </is>
      </c>
      <c r="E1900" s="144" t="inlineStr">
        <is>
          <t>Enfermagem Qualidade</t>
        </is>
      </c>
      <c r="F1900" s="139" t="inlineStr">
        <is>
          <t>Assistencial</t>
        </is>
      </c>
      <c r="G1900" s="148" t="inlineStr">
        <is>
          <t>- Ruptura de um medicamento padronizado (Winduza 100mg) - foi informado ao pessoal do compras com antecedência sobre o estoque baixo mas sem previsão de quando chegará o medicamento</t>
        </is>
      </c>
      <c r="H1900" s="146" t="inlineStr">
        <is>
          <t>Concluído</t>
        </is>
      </c>
      <c r="I1900" s="144" t="inlineStr">
        <is>
          <t>Thalita</t>
        </is>
      </c>
    </row>
    <row r="1901" ht="25.5" customHeight="1">
      <c r="A1901" s="193" t="n">
        <v>45967</v>
      </c>
      <c r="B1901" s="145" t="inlineStr">
        <is>
          <t>Novembro</t>
        </is>
      </c>
      <c r="C1901" s="150" t="n">
        <v>2025</v>
      </c>
      <c r="D1901" s="201" t="inlineStr">
        <is>
          <t>HVC</t>
        </is>
      </c>
      <c r="E1901" s="144" t="inlineStr">
        <is>
          <t>Enfermagem Qualidade</t>
        </is>
      </c>
      <c r="F1901" s="139" t="inlineStr">
        <is>
          <t>Assistencial</t>
        </is>
      </c>
      <c r="G1901" s="148" t="inlineStr">
        <is>
          <t>- prescrição duplicada de dieta enteral</t>
        </is>
      </c>
      <c r="H1901" s="146" t="inlineStr">
        <is>
          <t>Concluído</t>
        </is>
      </c>
      <c r="I1901" s="144" t="inlineStr">
        <is>
          <t>Thalita</t>
        </is>
      </c>
    </row>
    <row r="1902" ht="14.1" customHeight="1">
      <c r="A1902" s="193" t="n">
        <v>45967</v>
      </c>
      <c r="B1902" s="145" t="inlineStr">
        <is>
          <t>Novembro</t>
        </is>
      </c>
      <c r="C1902" s="150" t="n">
        <v>2025</v>
      </c>
      <c r="D1902" s="201" t="inlineStr">
        <is>
          <t>HVC</t>
        </is>
      </c>
      <c r="E1902" s="144" t="inlineStr">
        <is>
          <t>Especialistas</t>
        </is>
      </c>
      <c r="F1902" s="139" t="inlineStr">
        <is>
          <t>Assistencial</t>
        </is>
      </c>
      <c r="G1902" s="144" t="inlineStr">
        <is>
          <t>3D - Lpp estágio 2</t>
        </is>
      </c>
      <c r="H1902" s="146" t="inlineStr">
        <is>
          <t>Concluído</t>
        </is>
      </c>
      <c r="I1902" s="144" t="inlineStr">
        <is>
          <t>Ana Zubieta</t>
        </is>
      </c>
    </row>
    <row r="1903" ht="25.5" customHeight="1">
      <c r="A1903" s="193" t="n">
        <v>45967</v>
      </c>
      <c r="B1903" s="145" t="inlineStr">
        <is>
          <t>Novembro</t>
        </is>
      </c>
      <c r="C1903" s="150" t="n">
        <v>2025</v>
      </c>
      <c r="D1903" s="201" t="inlineStr">
        <is>
          <t>HVC</t>
        </is>
      </c>
      <c r="E1903" s="144" t="inlineStr">
        <is>
          <t>Especialistas</t>
        </is>
      </c>
      <c r="F1903" s="139" t="inlineStr">
        <is>
          <t>Assistencial</t>
        </is>
      </c>
      <c r="G1903" s="144" t="inlineStr">
        <is>
          <t>6D - 3 AVP sem data de punção/ 3D - flebite G1</t>
        </is>
      </c>
      <c r="H1903" s="146" t="inlineStr">
        <is>
          <t>Concluído</t>
        </is>
      </c>
      <c r="I1903" s="144" t="inlineStr">
        <is>
          <t>Ana Zubieta</t>
        </is>
      </c>
    </row>
    <row r="1904" ht="38.1" customHeight="1">
      <c r="A1904" s="193" t="n">
        <v>45968</v>
      </c>
      <c r="B1904" s="145" t="inlineStr">
        <is>
          <t>Novembro</t>
        </is>
      </c>
      <c r="C1904" s="150" t="n">
        <v>2025</v>
      </c>
      <c r="D1904" s="201" t="inlineStr">
        <is>
          <t>HVC</t>
        </is>
      </c>
      <c r="E1904" s="144" t="inlineStr">
        <is>
          <t>Enfermagem</t>
        </is>
      </c>
      <c r="F1904" s="139" t="inlineStr">
        <is>
          <t>Assistencial</t>
        </is>
      </c>
      <c r="G1904" s="144" t="inlineStr">
        <is>
          <t>1 Notificação de Extravazamento de medicação na PED</t>
        </is>
      </c>
      <c r="H1904" s="146" t="inlineStr">
        <is>
          <t>Concluído</t>
        </is>
      </c>
      <c r="I1904" s="144" t="inlineStr">
        <is>
          <t>Suzana</t>
        </is>
      </c>
    </row>
    <row r="1905" ht="25.5" customHeight="1">
      <c r="A1905" s="193" t="n">
        <v>45968</v>
      </c>
      <c r="B1905" s="145" t="inlineStr">
        <is>
          <t>Novembro</t>
        </is>
      </c>
      <c r="C1905" s="150" t="n">
        <v>2025</v>
      </c>
      <c r="D1905" s="201" t="inlineStr">
        <is>
          <t>HVC</t>
        </is>
      </c>
      <c r="E1905" s="144" t="inlineStr">
        <is>
          <t>Ouvidoria</t>
        </is>
      </c>
      <c r="F1905" s="140" t="inlineStr">
        <is>
          <t>Sistemas de Informações</t>
        </is>
      </c>
      <c r="G1905" s="144" t="inlineStr">
        <is>
          <t>6 Boletins de dificuldade de contato</t>
        </is>
      </c>
      <c r="H1905" s="146" t="inlineStr">
        <is>
          <t>Em andamento</t>
        </is>
      </c>
      <c r="I1905" s="144" t="inlineStr">
        <is>
          <t>Thaís</t>
        </is>
      </c>
    </row>
    <row r="1906" ht="38.1" customHeight="1">
      <c r="A1906" s="193" t="n">
        <v>45968</v>
      </c>
      <c r="B1906" s="145" t="inlineStr">
        <is>
          <t>Novembro</t>
        </is>
      </c>
      <c r="C1906" s="150" t="n">
        <v>2025</v>
      </c>
      <c r="D1906" s="201" t="inlineStr">
        <is>
          <t>HVC</t>
        </is>
      </c>
      <c r="E1906" s="144" t="inlineStr">
        <is>
          <t>Round</t>
        </is>
      </c>
      <c r="F1906" s="139" t="inlineStr">
        <is>
          <t>Assistencial</t>
        </is>
      </c>
      <c r="G1906" s="144" t="inlineStr">
        <is>
          <t>Risco assistencial na PED perante a um caso pontual citado nos Rounds</t>
        </is>
      </c>
      <c r="H1906" s="146" t="inlineStr">
        <is>
          <t>Em andamento</t>
        </is>
      </c>
      <c r="I1906" s="144" t="inlineStr">
        <is>
          <t>Simone</t>
        </is>
      </c>
    </row>
    <row r="1907" ht="25.5" customHeight="1">
      <c r="A1907" s="193" t="n">
        <v>45968</v>
      </c>
      <c r="B1907" s="145" t="inlineStr">
        <is>
          <t>Novembro</t>
        </is>
      </c>
      <c r="C1907" s="150" t="n">
        <v>2025</v>
      </c>
      <c r="D1907" s="201" t="inlineStr">
        <is>
          <t>HVC</t>
        </is>
      </c>
      <c r="E1907" s="144" t="inlineStr">
        <is>
          <t>Manutenção</t>
        </is>
      </c>
      <c r="F1907" s="141" t="inlineStr">
        <is>
          <t>Infra e Hotelaria</t>
        </is>
      </c>
      <c r="G1907" s="144" t="inlineStr">
        <is>
          <t>Perfuração de tubo no dispensário do lactário</t>
        </is>
      </c>
      <c r="H1907" s="146" t="inlineStr">
        <is>
          <t>Em andamento</t>
        </is>
      </c>
      <c r="I1907" s="144" t="inlineStr">
        <is>
          <t>Januário</t>
        </is>
      </c>
    </row>
    <row r="1908" ht="25.5" customHeight="1">
      <c r="A1908" s="193" t="n">
        <v>45968</v>
      </c>
      <c r="B1908" s="145" t="inlineStr">
        <is>
          <t>Novembro</t>
        </is>
      </c>
      <c r="C1908" s="150" t="n">
        <v>2025</v>
      </c>
      <c r="D1908" s="201" t="inlineStr">
        <is>
          <t>CSC</t>
        </is>
      </c>
      <c r="E1908" s="144" t="inlineStr">
        <is>
          <t>Manutenção</t>
        </is>
      </c>
      <c r="F1908" s="141" t="inlineStr">
        <is>
          <t>Infra e Hotelaria</t>
        </is>
      </c>
      <c r="G1908" s="144" t="inlineStr">
        <is>
          <t>Questão do Posto de enfermagem e alagamentos</t>
        </is>
      </c>
      <c r="H1908" s="146" t="inlineStr">
        <is>
          <t>Em andamento</t>
        </is>
      </c>
      <c r="I1908" s="144" t="inlineStr">
        <is>
          <t>Januário</t>
        </is>
      </c>
    </row>
    <row r="1909" ht="14.1" customHeight="1">
      <c r="A1909" s="193" t="n">
        <v>45968</v>
      </c>
      <c r="B1909" s="145" t="inlineStr">
        <is>
          <t>Novembro</t>
        </is>
      </c>
      <c r="C1909" s="150" t="n">
        <v>2025</v>
      </c>
      <c r="D1909" s="201" t="inlineStr">
        <is>
          <t>HVC</t>
        </is>
      </c>
      <c r="E1909" s="144" t="inlineStr">
        <is>
          <t>Enfermagem Qualidade</t>
        </is>
      </c>
      <c r="F1909" s="139" t="inlineStr">
        <is>
          <t>Assistencial</t>
        </is>
      </c>
      <c r="G1909" s="148" t="inlineStr">
        <is>
          <t>- adorno centro cirurgico</t>
        </is>
      </c>
      <c r="H1909" s="146" t="inlineStr">
        <is>
          <t>Concluído</t>
        </is>
      </c>
      <c r="I1909" s="144" t="inlineStr">
        <is>
          <t>Thalita</t>
        </is>
      </c>
    </row>
    <row r="1910" ht="75.59999999999999" customHeight="1">
      <c r="A1910" s="193" t="n">
        <v>45968</v>
      </c>
      <c r="B1910" s="145" t="inlineStr">
        <is>
          <t>Novembro</t>
        </is>
      </c>
      <c r="C1910" s="150" t="n">
        <v>2025</v>
      </c>
      <c r="D1910" s="201" t="inlineStr">
        <is>
          <t>HVC</t>
        </is>
      </c>
      <c r="E1910" s="144" t="inlineStr">
        <is>
          <t>Enfermagem Qualidade</t>
        </is>
      </c>
      <c r="F1910" s="139" t="inlineStr">
        <is>
          <t>Assistencial</t>
        </is>
      </c>
      <c r="G1910" s="148" t="inlineStr">
        <is>
          <t>- durante procedimento do centro cirurgico, representante da empresa multimed entrou na sala alegando necessidade de realização de preventiva de equipamento em uso</t>
        </is>
      </c>
      <c r="H1910" s="146" t="inlineStr">
        <is>
          <t>Concluído</t>
        </is>
      </c>
      <c r="I1910" s="144" t="inlineStr">
        <is>
          <t>Thalita</t>
        </is>
      </c>
    </row>
    <row r="1911" ht="25.5" customHeight="1">
      <c r="A1911" s="193" t="n">
        <v>45971</v>
      </c>
      <c r="B1911" s="145" t="inlineStr">
        <is>
          <t>Novembro</t>
        </is>
      </c>
      <c r="C1911" s="150" t="n">
        <v>2025</v>
      </c>
      <c r="D1911" s="201" t="inlineStr">
        <is>
          <t>HVC</t>
        </is>
      </c>
      <c r="E1911" s="144" t="inlineStr">
        <is>
          <t>Farmácia</t>
        </is>
      </c>
      <c r="F1911" s="139" t="inlineStr">
        <is>
          <t>Assistencial</t>
        </is>
      </c>
      <c r="G1911" s="144" t="inlineStr">
        <is>
          <t>1 Quase erro de medicação no carrinho da anestesia no CC</t>
        </is>
      </c>
      <c r="H1911" s="146" t="inlineStr">
        <is>
          <t>Concluído</t>
        </is>
      </c>
      <c r="I1911" s="144" t="inlineStr">
        <is>
          <t>Thaís</t>
        </is>
      </c>
    </row>
    <row r="1912" ht="14.1" customHeight="1">
      <c r="A1912" s="193" t="n">
        <v>45971</v>
      </c>
      <c r="B1912" s="145" t="inlineStr">
        <is>
          <t>Novembro</t>
        </is>
      </c>
      <c r="C1912" s="150" t="n">
        <v>2025</v>
      </c>
      <c r="D1912" s="201" t="inlineStr">
        <is>
          <t>HVC</t>
        </is>
      </c>
      <c r="E1912" s="144" t="inlineStr">
        <is>
          <t>Manutenção</t>
        </is>
      </c>
      <c r="F1912" s="141" t="inlineStr">
        <is>
          <t>Infra e Hotelaria</t>
        </is>
      </c>
      <c r="G1912" s="144" t="inlineStr">
        <is>
          <t>Leito 102 em Manutenção</t>
        </is>
      </c>
      <c r="H1912" s="146" t="inlineStr">
        <is>
          <t>Em andamento</t>
        </is>
      </c>
      <c r="I1912" s="144" t="inlineStr">
        <is>
          <t>Januário</t>
        </is>
      </c>
    </row>
    <row r="1913" ht="25.5" customHeight="1">
      <c r="A1913" s="193" t="n">
        <v>45971</v>
      </c>
      <c r="B1913" s="145" t="inlineStr">
        <is>
          <t>Novembro</t>
        </is>
      </c>
      <c r="C1913" s="150" t="n">
        <v>2025</v>
      </c>
      <c r="D1913" s="201" t="inlineStr">
        <is>
          <t>HVC</t>
        </is>
      </c>
      <c r="E1913" s="144" t="inlineStr">
        <is>
          <t>Enfermagem Qualidade</t>
        </is>
      </c>
      <c r="F1913" s="139" t="inlineStr">
        <is>
          <t>Assistencial</t>
        </is>
      </c>
      <c r="G1913" s="144" t="inlineStr">
        <is>
          <t>cirurgia protese joelho E sem banho pré op</t>
        </is>
      </c>
      <c r="H1913" s="146" t="inlineStr">
        <is>
          <t>Concluído</t>
        </is>
      </c>
      <c r="I1913" s="144" t="inlineStr">
        <is>
          <t>Thalita</t>
        </is>
      </c>
    </row>
    <row r="1914" ht="50.45" customHeight="1">
      <c r="A1914" s="193" t="n">
        <v>45971</v>
      </c>
      <c r="B1914" s="145" t="inlineStr">
        <is>
          <t>Novembro</t>
        </is>
      </c>
      <c r="C1914" s="150" t="n">
        <v>2025</v>
      </c>
      <c r="D1914" s="201" t="inlineStr">
        <is>
          <t>HVC</t>
        </is>
      </c>
      <c r="E1914" s="144" t="inlineStr">
        <is>
          <t>Enfermagem Qualidade</t>
        </is>
      </c>
      <c r="F1914" s="142" t="inlineStr">
        <is>
          <t>Assistencial Médico</t>
        </is>
      </c>
      <c r="G1914" s="148" t="inlineStr">
        <is>
          <t>- acionado código amarelo as 14h50, avaliação médica as 16h - paciente transferida para semi</t>
        </is>
      </c>
      <c r="H1914" s="146" t="inlineStr">
        <is>
          <t>Concluído</t>
        </is>
      </c>
      <c r="I1914" s="144" t="inlineStr">
        <is>
          <t>Thalita</t>
        </is>
      </c>
    </row>
    <row r="1915" ht="87.95" customHeight="1">
      <c r="A1915" s="193" t="n">
        <v>45971</v>
      </c>
      <c r="B1915" s="145" t="inlineStr">
        <is>
          <t>Novembro</t>
        </is>
      </c>
      <c r="C1915" s="150" t="n">
        <v>2025</v>
      </c>
      <c r="D1915" s="201" t="inlineStr">
        <is>
          <t>HVC</t>
        </is>
      </c>
      <c r="E1915" s="144" t="inlineStr">
        <is>
          <t>Enfermagem Qualidade</t>
        </is>
      </c>
      <c r="F1915" s="142" t="inlineStr">
        <is>
          <t>Assistencial Médico</t>
        </is>
      </c>
      <c r="G1915" s="148" t="inlineStr">
        <is>
          <t>- recebimento de resultado crítico - contato realizado com médica da hemato que solicita ligação para internista para prescrição de concentrado de hemacia - demora na prescrição</t>
        </is>
      </c>
      <c r="H1915" s="146" t="inlineStr">
        <is>
          <t>Concluído</t>
        </is>
      </c>
      <c r="I1915" s="144" t="inlineStr">
        <is>
          <t>Thalita</t>
        </is>
      </c>
    </row>
    <row r="1916" ht="63" customHeight="1">
      <c r="A1916" s="193" t="n">
        <v>45971</v>
      </c>
      <c r="B1916" s="145" t="inlineStr">
        <is>
          <t>Novembro</t>
        </is>
      </c>
      <c r="C1916" s="150" t="n">
        <v>2025</v>
      </c>
      <c r="D1916" s="201" t="inlineStr">
        <is>
          <t>HVC</t>
        </is>
      </c>
      <c r="E1916" s="144" t="inlineStr">
        <is>
          <t>Enfermagem Qualidade</t>
        </is>
      </c>
      <c r="F1916" s="142" t="inlineStr">
        <is>
          <t>Assistencial Médico</t>
        </is>
      </c>
      <c r="G1916" s="148" t="inlineStr">
        <is>
          <t>- Paciente transferido do HVC para a Casa de Saúde sem documentação de internação, prescrições médicas e exames realizados no HVC,</t>
        </is>
      </c>
      <c r="H1916" s="146" t="inlineStr">
        <is>
          <t>Concluído</t>
        </is>
      </c>
      <c r="I1916" s="144" t="inlineStr">
        <is>
          <t>Thalita</t>
        </is>
      </c>
    </row>
    <row r="1917" ht="38.1" customHeight="1">
      <c r="A1917" s="193" t="n">
        <v>45971</v>
      </c>
      <c r="B1917" s="145" t="inlineStr">
        <is>
          <t>Novembro</t>
        </is>
      </c>
      <c r="C1917" s="150" t="n">
        <v>2025</v>
      </c>
      <c r="D1917" s="201" t="inlineStr">
        <is>
          <t>HVC</t>
        </is>
      </c>
      <c r="E1917" s="144" t="inlineStr">
        <is>
          <t>Enfermagem Qualidade</t>
        </is>
      </c>
      <c r="F1917" s="142" t="inlineStr">
        <is>
          <t>Assistencial Médico</t>
        </is>
      </c>
      <c r="G1917" s="148" t="inlineStr">
        <is>
          <t>- atraso cirurgico (médico relara cirurgia as 8h mas estava no tasy as 7h)</t>
        </is>
      </c>
      <c r="H1917" s="146" t="inlineStr">
        <is>
          <t>Concluído</t>
        </is>
      </c>
      <c r="I1917" s="144" t="inlineStr">
        <is>
          <t>Thalita</t>
        </is>
      </c>
    </row>
    <row r="1918" ht="38.1" customHeight="1">
      <c r="A1918" s="193" t="n">
        <v>45971</v>
      </c>
      <c r="B1918" s="145" t="inlineStr">
        <is>
          <t>Novembro</t>
        </is>
      </c>
      <c r="C1918" s="150" t="n">
        <v>2025</v>
      </c>
      <c r="D1918" s="201" t="inlineStr">
        <is>
          <t>HVC</t>
        </is>
      </c>
      <c r="E1918" s="144" t="inlineStr">
        <is>
          <t>Enfermagem Qualidade</t>
        </is>
      </c>
      <c r="F1918" s="139" t="inlineStr">
        <is>
          <t>Assistencial</t>
        </is>
      </c>
      <c r="G1918" s="148" t="inlineStr">
        <is>
          <t>- Solicitado material na farmácia do CC, não tinha o material no local</t>
        </is>
      </c>
      <c r="H1918" s="146" t="inlineStr">
        <is>
          <t>Concluído</t>
        </is>
      </c>
      <c r="I1918" s="144" t="inlineStr">
        <is>
          <t>Thalita</t>
        </is>
      </c>
    </row>
    <row r="1919" ht="100.5" customHeight="1">
      <c r="A1919" s="193" t="n">
        <v>45971</v>
      </c>
      <c r="B1919" s="145" t="inlineStr">
        <is>
          <t>Novembro</t>
        </is>
      </c>
      <c r="C1919" s="150" t="n">
        <v>2025</v>
      </c>
      <c r="D1919" s="201" t="inlineStr">
        <is>
          <t>HVC</t>
        </is>
      </c>
      <c r="E1919" s="144" t="inlineStr">
        <is>
          <t>Enfermagem Qualidade</t>
        </is>
      </c>
      <c r="F1919" s="139" t="inlineStr">
        <is>
          <t>Assistencial</t>
        </is>
      </c>
      <c r="G1919" s="144" t="inlineStr">
        <is>
          <t>Solicitado conforme agendamento mamografia da peça pelo casarão, acionado Andressa (empresa motoboy), porém houve demora na chegada do mesmo. Cirurgião cancelou o exame devido o tempo de demora.</t>
        </is>
      </c>
      <c r="H1919" s="146" t="inlineStr">
        <is>
          <t>Concluído</t>
        </is>
      </c>
      <c r="I1919" s="144" t="inlineStr">
        <is>
          <t>Thalita</t>
        </is>
      </c>
    </row>
    <row r="1920" ht="25.5" customHeight="1">
      <c r="A1920" s="193" t="n">
        <v>45971</v>
      </c>
      <c r="B1920" s="145" t="inlineStr">
        <is>
          <t>Novembro</t>
        </is>
      </c>
      <c r="C1920" s="150" t="n">
        <v>2025</v>
      </c>
      <c r="D1920" s="201" t="inlineStr">
        <is>
          <t>HVC</t>
        </is>
      </c>
      <c r="E1920" s="144" t="inlineStr">
        <is>
          <t>Especialistas</t>
        </is>
      </c>
      <c r="F1920" s="139" t="inlineStr">
        <is>
          <t>Assistencial</t>
        </is>
      </c>
      <c r="G1920" s="144" t="inlineStr">
        <is>
          <t>Lesão Pré Existente - Semi 2 / UCO / 8°D / 3°D LP - 3°D (3)</t>
        </is>
      </c>
      <c r="H1920" s="146" t="inlineStr">
        <is>
          <t>Concluído</t>
        </is>
      </c>
      <c r="I1920" s="144" t="inlineStr">
        <is>
          <t>Déborah</t>
        </is>
      </c>
    </row>
    <row r="1921" ht="38.1" customHeight="1">
      <c r="A1921" s="193" t="n">
        <v>45971</v>
      </c>
      <c r="B1921" s="145" t="inlineStr">
        <is>
          <t>Novembro</t>
        </is>
      </c>
      <c r="C1921" s="150" t="n">
        <v>2025</v>
      </c>
      <c r="D1921" s="201" t="inlineStr">
        <is>
          <t>HVC</t>
        </is>
      </c>
      <c r="E1921" s="144" t="inlineStr">
        <is>
          <t>Especialistas</t>
        </is>
      </c>
      <c r="F1921" s="139" t="inlineStr">
        <is>
          <t>Assistencial</t>
        </is>
      </c>
      <c r="G1921" s="144" t="inlineStr">
        <is>
          <t>Falha Identificação Rotulo Med - PS / 8°D Flebite - 3°D / 8°D / 1°D</t>
        </is>
      </c>
      <c r="H1921" s="146" t="inlineStr">
        <is>
          <t>Concluído</t>
        </is>
      </c>
      <c r="I1921" s="144" t="inlineStr">
        <is>
          <t>Déborah</t>
        </is>
      </c>
    </row>
    <row r="1922" ht="25.5" customHeight="1">
      <c r="A1922" s="193" t="n">
        <v>45971</v>
      </c>
      <c r="B1922" s="145" t="inlineStr">
        <is>
          <t>Novembro</t>
        </is>
      </c>
      <c r="C1922" s="150" t="n">
        <v>2025</v>
      </c>
      <c r="D1922" s="201" t="inlineStr">
        <is>
          <t>HVC</t>
        </is>
      </c>
      <c r="E1922" s="144" t="inlineStr">
        <is>
          <t>Especialistas</t>
        </is>
      </c>
      <c r="F1922" s="139" t="inlineStr">
        <is>
          <t>Assistencial</t>
        </is>
      </c>
      <c r="G1922" s="144" t="inlineStr">
        <is>
          <t>Falha de Identificação (Nome) - Recepção</t>
        </is>
      </c>
      <c r="H1922" s="146" t="inlineStr">
        <is>
          <t>Concluído</t>
        </is>
      </c>
      <c r="I1922" s="144" t="inlineStr">
        <is>
          <t>Déborah</t>
        </is>
      </c>
    </row>
    <row r="1923" ht="14.1" customHeight="1">
      <c r="A1923" s="193" t="n">
        <v>45971</v>
      </c>
      <c r="B1923" s="145" t="inlineStr">
        <is>
          <t>Novembro</t>
        </is>
      </c>
      <c r="C1923" s="150" t="n">
        <v>2025</v>
      </c>
      <c r="D1923" s="201" t="inlineStr">
        <is>
          <t>HVC</t>
        </is>
      </c>
      <c r="E1923" s="144" t="inlineStr">
        <is>
          <t>Especialistas</t>
        </is>
      </c>
      <c r="F1923" s="139" t="inlineStr">
        <is>
          <t>Assistencial</t>
        </is>
      </c>
      <c r="G1923" s="144" t="inlineStr">
        <is>
          <t>Falha de Comunicação - CC</t>
        </is>
      </c>
      <c r="H1923" s="146" t="inlineStr">
        <is>
          <t>Concluído</t>
        </is>
      </c>
      <c r="I1923" s="144" t="inlineStr">
        <is>
          <t>Déborah</t>
        </is>
      </c>
    </row>
    <row r="1924" ht="25.5" customHeight="1">
      <c r="A1924" s="193" t="n">
        <v>45971</v>
      </c>
      <c r="B1924" s="145" t="inlineStr">
        <is>
          <t>Novembro</t>
        </is>
      </c>
      <c r="C1924" s="150" t="n">
        <v>2025</v>
      </c>
      <c r="D1924" s="201" t="inlineStr">
        <is>
          <t>CSC</t>
        </is>
      </c>
      <c r="E1924" s="144" t="inlineStr">
        <is>
          <t>Enfermagem Qualidade</t>
        </is>
      </c>
      <c r="F1924" s="139" t="inlineStr">
        <is>
          <t>Assistencial</t>
        </is>
      </c>
      <c r="G1924" s="148" t="inlineStr">
        <is>
          <t>- agressão verbal com colaborador</t>
        </is>
      </c>
      <c r="H1924" s="146" t="inlineStr">
        <is>
          <t>Concluído</t>
        </is>
      </c>
      <c r="I1924" s="144" t="inlineStr">
        <is>
          <t>Thalita</t>
        </is>
      </c>
    </row>
    <row r="1925" ht="25.5" customHeight="1">
      <c r="A1925" s="193" t="n">
        <v>45971</v>
      </c>
      <c r="B1925" s="145" t="inlineStr">
        <is>
          <t>Novembro</t>
        </is>
      </c>
      <c r="C1925" s="150" t="n">
        <v>2025</v>
      </c>
      <c r="D1925" s="201" t="inlineStr">
        <is>
          <t>CSC</t>
        </is>
      </c>
      <c r="E1925" s="144" t="inlineStr">
        <is>
          <t>Enfermagem Qualidade</t>
        </is>
      </c>
      <c r="F1925" s="139" t="inlineStr">
        <is>
          <t>Assistencial</t>
        </is>
      </c>
      <c r="G1925" s="148" t="inlineStr">
        <is>
          <t>- abertura de ficha pela recepção não realizada</t>
        </is>
      </c>
      <c r="H1925" s="146" t="inlineStr">
        <is>
          <t>Concluído</t>
        </is>
      </c>
      <c r="I1925" s="144" t="inlineStr">
        <is>
          <t>Thalita</t>
        </is>
      </c>
    </row>
    <row r="1926" ht="25.5" customHeight="1">
      <c r="A1926" s="193" t="n">
        <v>45972</v>
      </c>
      <c r="B1926" s="145" t="inlineStr">
        <is>
          <t>Novembro</t>
        </is>
      </c>
      <c r="C1926" s="150" t="n">
        <v>2025</v>
      </c>
      <c r="D1926" s="201" t="inlineStr">
        <is>
          <t>HVC</t>
        </is>
      </c>
      <c r="E1926" s="144" t="inlineStr">
        <is>
          <t>Farmácia</t>
        </is>
      </c>
      <c r="F1926" s="139" t="inlineStr">
        <is>
          <t>Assistencial</t>
        </is>
      </c>
      <c r="G1926" s="144" t="inlineStr">
        <is>
          <t>Falta de material relacionado a CAF e Farmácia no CC</t>
        </is>
      </c>
      <c r="H1926" s="146" t="inlineStr">
        <is>
          <t>Em andamento</t>
        </is>
      </c>
      <c r="I1926" s="144" t="inlineStr">
        <is>
          <t>Danielli</t>
        </is>
      </c>
    </row>
    <row r="1927" ht="50.45" customHeight="1">
      <c r="A1927" s="193" t="n">
        <v>45972</v>
      </c>
      <c r="B1927" s="145" t="inlineStr">
        <is>
          <t>Novembro</t>
        </is>
      </c>
      <c r="C1927" s="150" t="n">
        <v>2025</v>
      </c>
      <c r="D1927" s="201" t="inlineStr">
        <is>
          <t>HVC</t>
        </is>
      </c>
      <c r="E1927" s="144" t="inlineStr">
        <is>
          <t>Imagem / Radiologia</t>
        </is>
      </c>
      <c r="F1927" s="139" t="inlineStr">
        <is>
          <t>Assistencial</t>
        </is>
      </c>
      <c r="G1927" s="144" t="inlineStr">
        <is>
          <t>Fluxo horário de tomografia, mesmo com aviso previo, Fazer alinhamento e puxar reunião sobre isso</t>
        </is>
      </c>
      <c r="H1927" s="146" t="inlineStr">
        <is>
          <t>Em andamento</t>
        </is>
      </c>
      <c r="I1927" s="144" t="inlineStr">
        <is>
          <t>Jéssica</t>
        </is>
      </c>
    </row>
    <row r="1928" ht="38.1" customHeight="1">
      <c r="A1928" s="193" t="n">
        <v>45972</v>
      </c>
      <c r="B1928" s="145" t="inlineStr">
        <is>
          <t>Novembro</t>
        </is>
      </c>
      <c r="C1928" s="150" t="n">
        <v>2025</v>
      </c>
      <c r="D1928" s="201" t="inlineStr">
        <is>
          <t>HVC</t>
        </is>
      </c>
      <c r="E1928" s="144" t="inlineStr">
        <is>
          <t>Hotelaria</t>
        </is>
      </c>
      <c r="F1928" s="141" t="inlineStr">
        <is>
          <t>Infra e Hotelaria</t>
        </is>
      </c>
      <c r="G1928" s="144" t="inlineStr">
        <is>
          <t>Quarta Feira se inicia a troca dos dispenser do hospital, vai ser todos</t>
        </is>
      </c>
      <c r="H1928" s="146" t="inlineStr">
        <is>
          <t>Em andamento</t>
        </is>
      </c>
      <c r="I1928" s="144" t="inlineStr">
        <is>
          <t>Marjorie</t>
        </is>
      </c>
    </row>
    <row r="1929" ht="38.1" customHeight="1">
      <c r="A1929" s="193" t="n">
        <v>45972</v>
      </c>
      <c r="B1929" s="145" t="inlineStr">
        <is>
          <t>Novembro</t>
        </is>
      </c>
      <c r="C1929" s="150" t="n">
        <v>2025</v>
      </c>
      <c r="D1929" s="201" t="inlineStr">
        <is>
          <t>CSC</t>
        </is>
      </c>
      <c r="E1929" s="144" t="inlineStr">
        <is>
          <t>Hotelaria</t>
        </is>
      </c>
      <c r="F1929" s="141" t="inlineStr">
        <is>
          <t>Infra e Hotelaria</t>
        </is>
      </c>
      <c r="G1929" s="144" t="inlineStr">
        <is>
          <t>MotoBoy da Casa de Saúde não, empresa vai solicitar o envio de outro</t>
        </is>
      </c>
      <c r="H1929" s="146" t="inlineStr">
        <is>
          <t>Em andamento</t>
        </is>
      </c>
      <c r="I1929" s="144" t="inlineStr">
        <is>
          <t>Marjorie</t>
        </is>
      </c>
    </row>
    <row r="1930" ht="25.5" customHeight="1">
      <c r="A1930" s="193" t="n">
        <v>45972</v>
      </c>
      <c r="B1930" s="145" t="inlineStr">
        <is>
          <t>Novembro</t>
        </is>
      </c>
      <c r="C1930" s="150" t="n">
        <v>2025</v>
      </c>
      <c r="D1930" s="201" t="inlineStr">
        <is>
          <t>HVC</t>
        </is>
      </c>
      <c r="E1930" s="144" t="inlineStr">
        <is>
          <t>Quality 24</t>
        </is>
      </c>
      <c r="F1930" s="140" t="inlineStr">
        <is>
          <t>Sistemas de Informações</t>
        </is>
      </c>
      <c r="G1930" s="144" t="inlineStr">
        <is>
          <t>Transporte: 19 chamados, 57% de adesão.</t>
        </is>
      </c>
      <c r="H1930" s="146" t="inlineStr">
        <is>
          <t>Concluído</t>
        </is>
      </c>
      <c r="I1930" s="144" t="inlineStr">
        <is>
          <t>Regiane</t>
        </is>
      </c>
    </row>
    <row r="1931" ht="25.5" customHeight="1">
      <c r="A1931" s="193" t="n">
        <v>45972</v>
      </c>
      <c r="B1931" s="145" t="inlineStr">
        <is>
          <t>Novembro</t>
        </is>
      </c>
      <c r="C1931" s="150" t="n">
        <v>2025</v>
      </c>
      <c r="D1931" s="201" t="inlineStr">
        <is>
          <t>HVC</t>
        </is>
      </c>
      <c r="E1931" s="144" t="inlineStr">
        <is>
          <t>Quality 24</t>
        </is>
      </c>
      <c r="F1931" s="140" t="inlineStr">
        <is>
          <t>Sistemas de Informações</t>
        </is>
      </c>
      <c r="G1931" s="144" t="inlineStr">
        <is>
          <t>Rouparia: 2 chamados, 0% de adesão.</t>
        </is>
      </c>
      <c r="H1931" s="146" t="inlineStr">
        <is>
          <t>Concluído</t>
        </is>
      </c>
      <c r="I1931" s="144" t="inlineStr">
        <is>
          <t>Regiane</t>
        </is>
      </c>
    </row>
    <row r="1932" ht="25.5" customHeight="1">
      <c r="A1932" s="193" t="n">
        <v>45972</v>
      </c>
      <c r="B1932" s="145" t="inlineStr">
        <is>
          <t>Novembro</t>
        </is>
      </c>
      <c r="C1932" s="150" t="n">
        <v>2025</v>
      </c>
      <c r="D1932" s="201" t="inlineStr">
        <is>
          <t>HVC</t>
        </is>
      </c>
      <c r="E1932" s="144" t="inlineStr">
        <is>
          <t>Quality 24</t>
        </is>
      </c>
      <c r="F1932" s="140" t="inlineStr">
        <is>
          <t>Sistemas de Informações</t>
        </is>
      </c>
      <c r="G1932" s="144" t="inlineStr">
        <is>
          <t>Higiene: 1 chamado, 0% de adesão.</t>
        </is>
      </c>
      <c r="H1932" s="146" t="inlineStr">
        <is>
          <t>Concluído</t>
        </is>
      </c>
      <c r="I1932" s="144" t="inlineStr">
        <is>
          <t>Regiane</t>
        </is>
      </c>
    </row>
    <row r="1933" ht="63" customHeight="1">
      <c r="A1933" s="193" t="n">
        <v>45972</v>
      </c>
      <c r="B1933" s="145" t="inlineStr">
        <is>
          <t>Novembro</t>
        </is>
      </c>
      <c r="C1933" s="150" t="n">
        <v>2025</v>
      </c>
      <c r="D1933" s="201" t="inlineStr">
        <is>
          <t>HVC</t>
        </is>
      </c>
      <c r="E1933" s="144" t="inlineStr">
        <is>
          <t>Enfermagem Qualidade</t>
        </is>
      </c>
      <c r="F1933" s="139" t="inlineStr">
        <is>
          <t>Assistencial</t>
        </is>
      </c>
      <c r="G1933" s="144" t="inlineStr">
        <is>
          <t>dificuldade de comunicação entre 8ºD e PSA para passagem de plantão, atrasando a subida do paciente em 1h30</t>
        </is>
      </c>
      <c r="H1933" s="146" t="inlineStr">
        <is>
          <t>Concluído</t>
        </is>
      </c>
      <c r="I1933" s="144" t="inlineStr">
        <is>
          <t>Thalita</t>
        </is>
      </c>
    </row>
    <row r="1934" ht="14.1" customHeight="1">
      <c r="A1934" s="193" t="n">
        <v>45972</v>
      </c>
      <c r="B1934" s="145" t="inlineStr">
        <is>
          <t>Novembro</t>
        </is>
      </c>
      <c r="C1934" s="150" t="n">
        <v>2025</v>
      </c>
      <c r="D1934" s="201" t="inlineStr">
        <is>
          <t>HVC</t>
        </is>
      </c>
      <c r="E1934" s="144" t="inlineStr">
        <is>
          <t>Enfermagem Qualidade</t>
        </is>
      </c>
      <c r="F1934" s="139" t="inlineStr">
        <is>
          <t>Assistencial</t>
        </is>
      </c>
      <c r="G1934" s="148" t="inlineStr">
        <is>
          <t>- falhas de processos - RM</t>
        </is>
      </c>
      <c r="H1934" s="146" t="inlineStr">
        <is>
          <t>Concluído</t>
        </is>
      </c>
      <c r="I1934" s="144" t="inlineStr">
        <is>
          <t>Thalita</t>
        </is>
      </c>
    </row>
    <row r="1935" ht="38.1" customHeight="1">
      <c r="A1935" s="193" t="n">
        <v>45972</v>
      </c>
      <c r="B1935" s="145" t="inlineStr">
        <is>
          <t>Novembro</t>
        </is>
      </c>
      <c r="C1935" s="150" t="n">
        <v>2025</v>
      </c>
      <c r="D1935" s="201" t="inlineStr">
        <is>
          <t>HVC</t>
        </is>
      </c>
      <c r="E1935" s="144" t="inlineStr">
        <is>
          <t>Enfermagem Qualidade</t>
        </is>
      </c>
      <c r="F1935" s="139" t="inlineStr">
        <is>
          <t>Assistencial</t>
        </is>
      </c>
      <c r="G1935" s="148" t="inlineStr">
        <is>
          <t>- fratura transtrocanterica - cirurgia - alta - retorno com TVP e TEP</t>
        </is>
      </c>
      <c r="H1935" s="146" t="inlineStr">
        <is>
          <t>Concluído</t>
        </is>
      </c>
      <c r="I1935" s="144" t="inlineStr">
        <is>
          <t>Thalita</t>
        </is>
      </c>
    </row>
    <row r="1936" ht="50.45" customHeight="1">
      <c r="A1936" s="193" t="n">
        <v>45972</v>
      </c>
      <c r="B1936" s="145" t="inlineStr">
        <is>
          <t>Novembro</t>
        </is>
      </c>
      <c r="C1936" s="150" t="n">
        <v>2025</v>
      </c>
      <c r="D1936" s="201" t="inlineStr">
        <is>
          <t>HVC</t>
        </is>
      </c>
      <c r="E1936" s="144" t="inlineStr">
        <is>
          <t>Enfermagem Qualidade</t>
        </is>
      </c>
      <c r="F1936" s="139" t="inlineStr">
        <is>
          <t>Assistencial</t>
        </is>
      </c>
      <c r="G1936" s="148" t="inlineStr">
        <is>
          <t>- pacientes com PCR pendente para covid -&gt; pendente instituir isolamento no sistema e no setor</t>
        </is>
      </c>
      <c r="H1936" s="146" t="inlineStr">
        <is>
          <t>Concluído</t>
        </is>
      </c>
      <c r="I1936" s="144" t="inlineStr">
        <is>
          <t>Thalita</t>
        </is>
      </c>
    </row>
    <row r="1937" ht="25.5" customHeight="1">
      <c r="A1937" s="193" t="n">
        <v>45972</v>
      </c>
      <c r="B1937" s="145" t="inlineStr">
        <is>
          <t>Novembro</t>
        </is>
      </c>
      <c r="C1937" s="150" t="n">
        <v>2025</v>
      </c>
      <c r="D1937" s="201" t="inlineStr">
        <is>
          <t>HVC</t>
        </is>
      </c>
      <c r="E1937" s="144" t="inlineStr">
        <is>
          <t>Enfermagem Qualidade</t>
        </is>
      </c>
      <c r="F1937" s="139" t="inlineStr">
        <is>
          <t>Assistencial</t>
        </is>
      </c>
      <c r="G1937" s="148" t="inlineStr">
        <is>
          <t>- isolamento paciente VRE - semi</t>
        </is>
      </c>
      <c r="H1937" s="146" t="inlineStr">
        <is>
          <t>Concluído</t>
        </is>
      </c>
      <c r="I1937" s="144" t="inlineStr">
        <is>
          <t>Thalita</t>
        </is>
      </c>
    </row>
    <row r="1938" ht="38.1" customHeight="1">
      <c r="A1938" s="193" t="n">
        <v>45972</v>
      </c>
      <c r="B1938" s="145" t="inlineStr">
        <is>
          <t>Novembro</t>
        </is>
      </c>
      <c r="C1938" s="150" t="n">
        <v>2025</v>
      </c>
      <c r="D1938" s="201" t="inlineStr">
        <is>
          <t>HVC</t>
        </is>
      </c>
      <c r="E1938" s="144" t="inlineStr">
        <is>
          <t>Enfermagem Qualidade</t>
        </is>
      </c>
      <c r="F1938" s="139" t="inlineStr">
        <is>
          <t>Assistencial</t>
        </is>
      </c>
      <c r="G1938" s="148" t="inlineStr">
        <is>
          <t>- 2 falha na comunicação de internação de paciente - maternidade</t>
        </is>
      </c>
      <c r="H1938" s="146" t="inlineStr">
        <is>
          <t>Concluído</t>
        </is>
      </c>
      <c r="I1938" s="144" t="inlineStr">
        <is>
          <t>Thalita</t>
        </is>
      </c>
    </row>
    <row r="1939" ht="25.5" customHeight="1">
      <c r="A1939" s="193" t="n">
        <v>45972</v>
      </c>
      <c r="B1939" s="145" t="inlineStr">
        <is>
          <t>Novembro</t>
        </is>
      </c>
      <c r="C1939" s="150" t="n">
        <v>2025</v>
      </c>
      <c r="D1939" s="201" t="inlineStr">
        <is>
          <t>HVC</t>
        </is>
      </c>
      <c r="E1939" s="144" t="inlineStr">
        <is>
          <t>Enfermagem Qualidade</t>
        </is>
      </c>
      <c r="F1939" s="141" t="inlineStr">
        <is>
          <t>Infra e Hotelaria</t>
        </is>
      </c>
      <c r="G1939" s="148" t="inlineStr">
        <is>
          <t>- forte odor de esgoto na farmácia o centro radiologico</t>
        </is>
      </c>
      <c r="H1939" s="146" t="inlineStr">
        <is>
          <t>Concluído</t>
        </is>
      </c>
      <c r="I1939" s="144" t="inlineStr">
        <is>
          <t>Thalita</t>
        </is>
      </c>
    </row>
    <row r="1940" ht="25.5" customHeight="1">
      <c r="A1940" s="193" t="n">
        <v>45972</v>
      </c>
      <c r="B1940" s="145" t="inlineStr">
        <is>
          <t>Novembro</t>
        </is>
      </c>
      <c r="C1940" s="150" t="n">
        <v>2025</v>
      </c>
      <c r="D1940" s="201" t="inlineStr">
        <is>
          <t>HVC</t>
        </is>
      </c>
      <c r="E1940" s="144" t="inlineStr">
        <is>
          <t>Enfermagem Qualidade</t>
        </is>
      </c>
      <c r="F1940" s="142" t="inlineStr">
        <is>
          <t>Assistencial Médico</t>
        </is>
      </c>
      <c r="G1940" s="148" t="inlineStr">
        <is>
          <t>- prescrição manual de Rx de face no PSI</t>
        </is>
      </c>
      <c r="H1940" s="146" t="inlineStr">
        <is>
          <t>Concluído</t>
        </is>
      </c>
      <c r="I1940" s="144" t="inlineStr">
        <is>
          <t>Thalita</t>
        </is>
      </c>
    </row>
    <row r="1941" ht="63" customHeight="1">
      <c r="A1941" s="193" t="n">
        <v>45972</v>
      </c>
      <c r="B1941" s="145" t="inlineStr">
        <is>
          <t>Novembro</t>
        </is>
      </c>
      <c r="C1941" s="150" t="n">
        <v>2025</v>
      </c>
      <c r="D1941" s="201" t="inlineStr">
        <is>
          <t>HVC</t>
        </is>
      </c>
      <c r="E1941" s="144" t="inlineStr">
        <is>
          <t>Enfermagem Qualidade</t>
        </is>
      </c>
      <c r="F1941" s="139" t="inlineStr">
        <is>
          <t>Assistencial</t>
        </is>
      </c>
      <c r="G1941" s="148" t="inlineStr">
        <is>
          <t>- caixa de psicotropicos da EDA entregues pra farmácia fora do padrão estabelecido (saquinho e com medicação vazando)</t>
        </is>
      </c>
      <c r="H1941" s="146" t="inlineStr">
        <is>
          <t>Concluído</t>
        </is>
      </c>
      <c r="I1941" s="144" t="inlineStr">
        <is>
          <t>Thalita</t>
        </is>
      </c>
    </row>
    <row r="1942" ht="14.1" customHeight="1">
      <c r="A1942" s="193" t="n">
        <v>45972</v>
      </c>
      <c r="B1942" s="145" t="inlineStr">
        <is>
          <t>Novembro</t>
        </is>
      </c>
      <c r="C1942" s="150" t="n">
        <v>2025</v>
      </c>
      <c r="D1942" s="201" t="inlineStr">
        <is>
          <t>HVC</t>
        </is>
      </c>
      <c r="E1942" s="144" t="inlineStr">
        <is>
          <t>Especialistas</t>
        </is>
      </c>
      <c r="F1942" s="139" t="inlineStr">
        <is>
          <t>Assistencial</t>
        </is>
      </c>
      <c r="G1942" s="144" t="inlineStr">
        <is>
          <t>Lesão Pré Existente - Semi 2</t>
        </is>
      </c>
      <c r="H1942" s="146" t="inlineStr">
        <is>
          <t>Concluído</t>
        </is>
      </c>
      <c r="I1942" s="144" t="inlineStr">
        <is>
          <t>Déborah</t>
        </is>
      </c>
    </row>
    <row r="1943" ht="25.5" customHeight="1">
      <c r="A1943" s="193" t="n">
        <v>45972</v>
      </c>
      <c r="B1943" s="145" t="inlineStr">
        <is>
          <t>Novembro</t>
        </is>
      </c>
      <c r="C1943" s="150" t="n">
        <v>2025</v>
      </c>
      <c r="D1943" s="201" t="inlineStr">
        <is>
          <t>HVC</t>
        </is>
      </c>
      <c r="E1943" s="144" t="inlineStr">
        <is>
          <t>Especialistas</t>
        </is>
      </c>
      <c r="F1943" s="139" t="inlineStr">
        <is>
          <t>Assistencial</t>
        </is>
      </c>
      <c r="G1943" s="144" t="inlineStr">
        <is>
          <t>Atraso de Medicação - Pediatria</t>
        </is>
      </c>
      <c r="H1943" s="146" t="inlineStr">
        <is>
          <t>Concluído</t>
        </is>
      </c>
      <c r="I1943" s="144" t="inlineStr">
        <is>
          <t>Déborah</t>
        </is>
      </c>
    </row>
    <row r="1944" ht="38.1" customHeight="1">
      <c r="A1944" s="193" t="n">
        <v>45972</v>
      </c>
      <c r="B1944" s="145" t="inlineStr">
        <is>
          <t>Novembro</t>
        </is>
      </c>
      <c r="C1944" s="150" t="n">
        <v>2025</v>
      </c>
      <c r="D1944" s="201" t="inlineStr">
        <is>
          <t>HVC</t>
        </is>
      </c>
      <c r="E1944" s="144" t="inlineStr">
        <is>
          <t>Especialistas</t>
        </is>
      </c>
      <c r="F1944" s="139" t="inlineStr">
        <is>
          <t>Assistencial</t>
        </is>
      </c>
      <c r="G1944" s="144" t="inlineStr">
        <is>
          <t>Descarte de Bolsa de NPT por manipulação inadequada - Endoscopia</t>
        </is>
      </c>
      <c r="H1944" s="146" t="inlineStr">
        <is>
          <t>Concluído</t>
        </is>
      </c>
      <c r="I1944" s="144" t="inlineStr">
        <is>
          <t>Déborah</t>
        </is>
      </c>
    </row>
    <row r="1945" ht="50.45" customHeight="1">
      <c r="A1945" s="193" t="n">
        <v>45973</v>
      </c>
      <c r="B1945" s="145" t="inlineStr">
        <is>
          <t>Novembro</t>
        </is>
      </c>
      <c r="C1945" s="150" t="n">
        <v>2025</v>
      </c>
      <c r="D1945" s="201" t="inlineStr">
        <is>
          <t>HVC</t>
        </is>
      </c>
      <c r="E1945" s="144" t="inlineStr">
        <is>
          <t>NSP</t>
        </is>
      </c>
      <c r="F1945" s="147" t="inlineStr">
        <is>
          <t>Fluxo do Paciente</t>
        </is>
      </c>
      <c r="G1945" s="144" t="inlineStr">
        <is>
          <t>Alinhamento de pontos de isolamento e transferência no TASY, quem sabe adicionar alguma barreira no Sistema</t>
        </is>
      </c>
      <c r="H1945" s="146" t="inlineStr">
        <is>
          <t>Em andamento</t>
        </is>
      </c>
      <c r="I1945" s="144" t="inlineStr">
        <is>
          <t>Risco</t>
        </is>
      </c>
    </row>
    <row r="1946" ht="38.1" customHeight="1">
      <c r="A1946" s="193" t="n">
        <v>45973</v>
      </c>
      <c r="B1946" s="145" t="inlineStr">
        <is>
          <t>Novembro</t>
        </is>
      </c>
      <c r="C1946" s="150" t="n">
        <v>2025</v>
      </c>
      <c r="D1946" s="201" t="inlineStr">
        <is>
          <t>HVC</t>
        </is>
      </c>
      <c r="E1946" s="144" t="inlineStr">
        <is>
          <t>Command Center</t>
        </is>
      </c>
      <c r="F1946" s="147" t="inlineStr">
        <is>
          <t>Fluxo do Paciente</t>
        </is>
      </c>
      <c r="G1946" s="144" t="inlineStr">
        <is>
          <t>Paciente Adulto Internado na Pediatria, oque acarretou em queixas</t>
        </is>
      </c>
      <c r="H1946" s="146" t="inlineStr">
        <is>
          <t>Em andamento</t>
        </is>
      </c>
      <c r="I1946" s="144" t="inlineStr">
        <is>
          <t>Mariane</t>
        </is>
      </c>
    </row>
    <row r="1947" ht="38.1" customHeight="1">
      <c r="A1947" s="193" t="n">
        <v>45973</v>
      </c>
      <c r="B1947" s="145" t="inlineStr">
        <is>
          <t>Novembro</t>
        </is>
      </c>
      <c r="C1947" s="150" t="n">
        <v>2025</v>
      </c>
      <c r="D1947" s="201" t="inlineStr">
        <is>
          <t>HVC</t>
        </is>
      </c>
      <c r="E1947" s="144" t="inlineStr">
        <is>
          <t>Manutenção</t>
        </is>
      </c>
      <c r="F1947" s="141" t="inlineStr">
        <is>
          <t>Infra e Hotelaria</t>
        </is>
      </c>
      <c r="G1947" s="144" t="inlineStr">
        <is>
          <t>Sala de medicação do 1°D o Ar condicionado não está funcionando</t>
        </is>
      </c>
      <c r="H1947" s="146" t="inlineStr">
        <is>
          <t>Em andamento</t>
        </is>
      </c>
      <c r="I1947" s="144" t="inlineStr">
        <is>
          <t>Januário</t>
        </is>
      </c>
    </row>
    <row r="1948" ht="38.1" customHeight="1">
      <c r="A1948" s="193" t="n">
        <v>45973</v>
      </c>
      <c r="B1948" s="145" t="inlineStr">
        <is>
          <t>Novembro</t>
        </is>
      </c>
      <c r="C1948" s="150" t="n">
        <v>2025</v>
      </c>
      <c r="D1948" s="201" t="inlineStr">
        <is>
          <t>HVC</t>
        </is>
      </c>
      <c r="E1948" s="144" t="inlineStr">
        <is>
          <t>Enfermagem Qualidade</t>
        </is>
      </c>
      <c r="F1948" s="139" t="inlineStr">
        <is>
          <t>Assistencial</t>
        </is>
      </c>
      <c r="G1948" s="144" t="inlineStr">
        <is>
          <t>passagem de plantão PS/ Semi 2 - paciente com acineto - solicitado nova vaga</t>
        </is>
      </c>
      <c r="H1948" s="146" t="inlineStr">
        <is>
          <t>Concluído</t>
        </is>
      </c>
      <c r="I1948" s="144" t="inlineStr">
        <is>
          <t>Thalita</t>
        </is>
      </c>
    </row>
    <row r="1949" ht="38.1" customHeight="1">
      <c r="A1949" s="193" t="n">
        <v>45973</v>
      </c>
      <c r="B1949" s="145" t="inlineStr">
        <is>
          <t>Novembro</t>
        </is>
      </c>
      <c r="C1949" s="150" t="n">
        <v>2025</v>
      </c>
      <c r="D1949" s="201" t="inlineStr">
        <is>
          <t>HVC</t>
        </is>
      </c>
      <c r="E1949" s="144" t="inlineStr">
        <is>
          <t>Enfermagem Qualidade</t>
        </is>
      </c>
      <c r="F1949" s="139" t="inlineStr">
        <is>
          <t>Assistencial</t>
        </is>
      </c>
      <c r="G1949" s="148" t="inlineStr">
        <is>
          <t>- paciente admitido no apoio cirurgico, encaminhado ao CC sem coleta de exames</t>
        </is>
      </c>
      <c r="H1949" s="146" t="inlineStr">
        <is>
          <t>Concluído</t>
        </is>
      </c>
      <c r="I1949" s="144" t="inlineStr">
        <is>
          <t>Thalita</t>
        </is>
      </c>
    </row>
    <row r="1950" ht="25.5" customHeight="1">
      <c r="A1950" s="193" t="n">
        <v>45973</v>
      </c>
      <c r="B1950" s="145" t="inlineStr">
        <is>
          <t>Novembro</t>
        </is>
      </c>
      <c r="C1950" s="150" t="n">
        <v>2025</v>
      </c>
      <c r="D1950" s="201" t="inlineStr">
        <is>
          <t>HVC</t>
        </is>
      </c>
      <c r="E1950" s="144" t="inlineStr">
        <is>
          <t>Enfermagem Qualidade</t>
        </is>
      </c>
      <c r="F1950" s="139" t="inlineStr">
        <is>
          <t>Assistencial</t>
        </is>
      </c>
      <c r="G1950" s="148" t="inlineStr">
        <is>
          <t>- falha na orientação de baho pré operatório (Fx de clavicula)</t>
        </is>
      </c>
      <c r="H1950" s="146" t="inlineStr">
        <is>
          <t>Concluído</t>
        </is>
      </c>
      <c r="I1950" s="144" t="inlineStr">
        <is>
          <t>Thalita</t>
        </is>
      </c>
    </row>
    <row r="1951" ht="25.5" customHeight="1">
      <c r="A1951" s="193" t="n">
        <v>45973</v>
      </c>
      <c r="B1951" s="145" t="inlineStr">
        <is>
          <t>Novembro</t>
        </is>
      </c>
      <c r="C1951" s="150" t="n">
        <v>2025</v>
      </c>
      <c r="D1951" s="201" t="inlineStr">
        <is>
          <t>HVC</t>
        </is>
      </c>
      <c r="E1951" s="144" t="inlineStr">
        <is>
          <t>Enfermagem Qualidade</t>
        </is>
      </c>
      <c r="F1951" s="139" t="inlineStr">
        <is>
          <t>Assistencial</t>
        </is>
      </c>
      <c r="G1951" s="148" t="inlineStr">
        <is>
          <t>- falha na abertura do protocolo sepse</t>
        </is>
      </c>
      <c r="H1951" s="146" t="inlineStr">
        <is>
          <t>Concluído</t>
        </is>
      </c>
      <c r="I1951" s="144" t="inlineStr">
        <is>
          <t>Thalita</t>
        </is>
      </c>
    </row>
    <row r="1952" ht="75.59999999999999" customHeight="1">
      <c r="A1952" s="193" t="n">
        <v>45973</v>
      </c>
      <c r="B1952" s="145" t="inlineStr">
        <is>
          <t>Novembro</t>
        </is>
      </c>
      <c r="C1952" s="150" t="n">
        <v>2025</v>
      </c>
      <c r="D1952" s="201" t="inlineStr">
        <is>
          <t>HVC</t>
        </is>
      </c>
      <c r="E1952" s="144" t="inlineStr">
        <is>
          <t>Enfermagem Qualidade</t>
        </is>
      </c>
      <c r="F1952" s="139" t="inlineStr">
        <is>
          <t>Assistencial</t>
        </is>
      </c>
      <c r="G1952" s="148" t="inlineStr">
        <is>
          <t>- cirurgia com materiis de uma empresa checada no mapa cirurgico (RCL), porém durante o procedmento foi comunicado que também teria a empresa ALERRE</t>
        </is>
      </c>
      <c r="H1952" s="146" t="inlineStr">
        <is>
          <t>Concluído</t>
        </is>
      </c>
      <c r="I1952" s="144" t="inlineStr">
        <is>
          <t>Thalita</t>
        </is>
      </c>
    </row>
    <row r="1953" ht="87.95" customHeight="1">
      <c r="A1953" s="193" t="n">
        <v>45973</v>
      </c>
      <c r="B1953" s="145" t="inlineStr">
        <is>
          <t>Novembro</t>
        </is>
      </c>
      <c r="C1953" s="150" t="n">
        <v>2025</v>
      </c>
      <c r="D1953" s="201" t="inlineStr">
        <is>
          <t>HVC</t>
        </is>
      </c>
      <c r="E1953" s="144" t="inlineStr">
        <is>
          <t>Especialistas</t>
        </is>
      </c>
      <c r="F1953" s="139" t="inlineStr">
        <is>
          <t>Assistencial</t>
        </is>
      </c>
      <c r="G1953" s="144" t="inlineStr">
        <is>
          <t>1 Falha de passagem de plantão entre o PS e Semi Intensiva ( Paciente em isolamento por acineto e não realizado a comunicação prévia), ficando o paciente em quarto compartilhado.</t>
        </is>
      </c>
      <c r="H1953" s="146" t="inlineStr">
        <is>
          <t>Concluído</t>
        </is>
      </c>
      <c r="I1953" s="144" t="inlineStr">
        <is>
          <t>Déborah</t>
        </is>
      </c>
    </row>
    <row r="1954" ht="25.5" customHeight="1">
      <c r="A1954" s="193" t="n">
        <v>45974</v>
      </c>
      <c r="B1954" s="145" t="inlineStr">
        <is>
          <t>Novembro</t>
        </is>
      </c>
      <c r="C1954" s="150" t="n">
        <v>2025</v>
      </c>
      <c r="D1954" s="201" t="inlineStr">
        <is>
          <t>HVC</t>
        </is>
      </c>
      <c r="E1954" s="144" t="inlineStr">
        <is>
          <t>Enfermagem</t>
        </is>
      </c>
      <c r="F1954" s="139" t="inlineStr">
        <is>
          <t>Assistencial</t>
        </is>
      </c>
      <c r="G1954" s="144" t="inlineStr">
        <is>
          <t>Paciente com Risco de Fuga, 336(UCO)</t>
        </is>
      </c>
      <c r="H1954" s="146" t="inlineStr">
        <is>
          <t>Em andamento</t>
        </is>
      </c>
      <c r="I1954" s="144" t="inlineStr">
        <is>
          <t>Cristiane</t>
        </is>
      </c>
    </row>
    <row r="1955" ht="50.45" customHeight="1">
      <c r="A1955" s="193" t="n">
        <v>45974</v>
      </c>
      <c r="B1955" s="145" t="inlineStr">
        <is>
          <t>Novembro</t>
        </is>
      </c>
      <c r="C1955" s="150" t="n">
        <v>2025</v>
      </c>
      <c r="D1955" s="201" t="inlineStr">
        <is>
          <t>HVC</t>
        </is>
      </c>
      <c r="E1955" s="144" t="inlineStr">
        <is>
          <t>Enfermagem</t>
        </is>
      </c>
      <c r="F1955" s="139" t="inlineStr">
        <is>
          <t>Assistencial</t>
        </is>
      </c>
      <c r="G1955" s="144" t="inlineStr">
        <is>
          <t>Fluxo de Parto, Ver questão de como acionar o codigo, se realmente precisava realizar o acionamento do codigo</t>
        </is>
      </c>
      <c r="H1955" s="146" t="inlineStr">
        <is>
          <t>Em andamento</t>
        </is>
      </c>
      <c r="I1955" s="144" t="inlineStr">
        <is>
          <t>Suzana</t>
        </is>
      </c>
    </row>
    <row r="1956" ht="38.1" customHeight="1">
      <c r="A1956" s="193" t="n">
        <v>45974</v>
      </c>
      <c r="B1956" s="145" t="inlineStr">
        <is>
          <t>Novembro</t>
        </is>
      </c>
      <c r="C1956" s="150" t="n">
        <v>2025</v>
      </c>
      <c r="D1956" s="201" t="inlineStr">
        <is>
          <t>HVC</t>
        </is>
      </c>
      <c r="E1956" s="144" t="inlineStr">
        <is>
          <t>Ouvidoria</t>
        </is>
      </c>
      <c r="F1956" s="140" t="inlineStr">
        <is>
          <t>Sistemas de Informações</t>
        </is>
      </c>
      <c r="G1956" s="144" t="inlineStr">
        <is>
          <t>Questão de entrega de exames a domicilio, ver como está o fluxo</t>
        </is>
      </c>
      <c r="H1956" s="146" t="inlineStr">
        <is>
          <t>Em andamento</t>
        </is>
      </c>
      <c r="I1956" s="144" t="inlineStr">
        <is>
          <t>Rosicleide</t>
        </is>
      </c>
    </row>
    <row r="1957" ht="25.5" customHeight="1">
      <c r="A1957" s="193" t="n">
        <v>45974</v>
      </c>
      <c r="B1957" s="145" t="inlineStr">
        <is>
          <t>Novembro</t>
        </is>
      </c>
      <c r="C1957" s="150" t="n">
        <v>2025</v>
      </c>
      <c r="D1957" s="201" t="inlineStr">
        <is>
          <t>HVC</t>
        </is>
      </c>
      <c r="E1957" s="144" t="inlineStr">
        <is>
          <t>CAF</t>
        </is>
      </c>
      <c r="F1957" s="139" t="inlineStr">
        <is>
          <t>Assistencial</t>
        </is>
      </c>
      <c r="G1957" s="144" t="inlineStr">
        <is>
          <t>7 Notificações para a UTI de retirada de psicotropico</t>
        </is>
      </c>
      <c r="H1957" s="146" t="inlineStr">
        <is>
          <t>Em andamento</t>
        </is>
      </c>
      <c r="I1957" s="144" t="inlineStr">
        <is>
          <t>Thaís</t>
        </is>
      </c>
    </row>
    <row r="1958" ht="25.5" customHeight="1">
      <c r="A1958" s="193" t="n">
        <v>45974</v>
      </c>
      <c r="B1958" s="145" t="inlineStr">
        <is>
          <t>Novembro</t>
        </is>
      </c>
      <c r="C1958" s="150" t="n">
        <v>2025</v>
      </c>
      <c r="D1958" s="201" t="inlineStr">
        <is>
          <t>HVC</t>
        </is>
      </c>
      <c r="E1958" s="144" t="inlineStr">
        <is>
          <t>Farmácia</t>
        </is>
      </c>
      <c r="F1958" s="139" t="inlineStr">
        <is>
          <t>Assistencial</t>
        </is>
      </c>
      <c r="G1958" s="144" t="inlineStr">
        <is>
          <t>1 Notificação de lanceta em duplicidade na UTI</t>
        </is>
      </c>
      <c r="H1958" s="146" t="inlineStr">
        <is>
          <t>Em andamento</t>
        </is>
      </c>
      <c r="I1958" s="144" t="inlineStr">
        <is>
          <t>Thaís</t>
        </is>
      </c>
    </row>
    <row r="1959" ht="25.5" customHeight="1">
      <c r="A1959" s="193" t="n">
        <v>45974</v>
      </c>
      <c r="B1959" s="145" t="inlineStr">
        <is>
          <t>Novembro</t>
        </is>
      </c>
      <c r="C1959" s="150" t="n">
        <v>2025</v>
      </c>
      <c r="D1959" s="201" t="inlineStr">
        <is>
          <t>HVC</t>
        </is>
      </c>
      <c r="E1959" s="144" t="inlineStr">
        <is>
          <t>Engenharia Clínica</t>
        </is>
      </c>
      <c r="F1959" s="141" t="inlineStr">
        <is>
          <t>Infra e Hotelaria</t>
        </is>
      </c>
      <c r="G1959" s="144" t="inlineStr">
        <is>
          <t>Laser greenLight está com problemas no Pedal</t>
        </is>
      </c>
      <c r="H1959" s="146" t="inlineStr">
        <is>
          <t>Concluído</t>
        </is>
      </c>
      <c r="I1959" s="144" t="inlineStr">
        <is>
          <t>Victório</t>
        </is>
      </c>
    </row>
    <row r="1960" ht="25.5" customHeight="1">
      <c r="A1960" s="193" t="n">
        <v>45974</v>
      </c>
      <c r="B1960" s="145" t="inlineStr">
        <is>
          <t>Novembro</t>
        </is>
      </c>
      <c r="C1960" s="150" t="n">
        <v>2025</v>
      </c>
      <c r="D1960" s="201" t="inlineStr">
        <is>
          <t>HVC</t>
        </is>
      </c>
      <c r="E1960" s="144" t="inlineStr">
        <is>
          <t>Enfermagem Qualidade</t>
        </is>
      </c>
      <c r="F1960" s="139" t="inlineStr">
        <is>
          <t>Assistencial</t>
        </is>
      </c>
      <c r="G1960" s="148" t="inlineStr">
        <is>
          <t>- near miss marcação de lateralidade</t>
        </is>
      </c>
      <c r="H1960" s="146" t="inlineStr">
        <is>
          <t>Concluído</t>
        </is>
      </c>
      <c r="I1960" s="144" t="inlineStr">
        <is>
          <t>Thalita</t>
        </is>
      </c>
    </row>
    <row r="1961" ht="38.1" customHeight="1">
      <c r="A1961" s="193" t="n">
        <v>45974</v>
      </c>
      <c r="B1961" s="145" t="inlineStr">
        <is>
          <t>Novembro</t>
        </is>
      </c>
      <c r="C1961" s="150" t="n">
        <v>2025</v>
      </c>
      <c r="D1961" s="201" t="inlineStr">
        <is>
          <t>HVC</t>
        </is>
      </c>
      <c r="E1961" s="144" t="inlineStr">
        <is>
          <t>Enfermagem Qualidade</t>
        </is>
      </c>
      <c r="F1961" s="139" t="inlineStr">
        <is>
          <t>Assistencial</t>
        </is>
      </c>
      <c r="G1961" s="148" t="inlineStr">
        <is>
          <t>- pinça de apreensão Prorasp durante o procedimento do paciente -&gt; desvio de qualidade</t>
        </is>
      </c>
      <c r="H1961" s="146" t="inlineStr">
        <is>
          <t>Concluído</t>
        </is>
      </c>
      <c r="I1961" s="144" t="inlineStr">
        <is>
          <t>Thalita</t>
        </is>
      </c>
    </row>
    <row r="1962" ht="14.1" customHeight="1">
      <c r="A1962" s="193" t="n">
        <v>45974</v>
      </c>
      <c r="B1962" s="145" t="inlineStr">
        <is>
          <t>Novembro</t>
        </is>
      </c>
      <c r="C1962" s="150" t="n">
        <v>2025</v>
      </c>
      <c r="D1962" s="201" t="inlineStr">
        <is>
          <t>HVC</t>
        </is>
      </c>
      <c r="E1962" s="144" t="inlineStr">
        <is>
          <t>Enfermagem Qualidade</t>
        </is>
      </c>
      <c r="F1962" s="139" t="inlineStr">
        <is>
          <t>Assistencial</t>
        </is>
      </c>
      <c r="G1962" s="148" t="inlineStr">
        <is>
          <t>- dispensação de lancetas</t>
        </is>
      </c>
      <c r="H1962" s="146" t="inlineStr">
        <is>
          <t>Concluído</t>
        </is>
      </c>
      <c r="I1962" s="144" t="inlineStr">
        <is>
          <t>Thalita</t>
        </is>
      </c>
    </row>
    <row r="1963" ht="38.1" customHeight="1">
      <c r="A1963" s="193" t="n">
        <v>45974</v>
      </c>
      <c r="B1963" s="145" t="inlineStr">
        <is>
          <t>Novembro</t>
        </is>
      </c>
      <c r="C1963" s="150" t="n">
        <v>2025</v>
      </c>
      <c r="D1963" s="201" t="inlineStr">
        <is>
          <t>HVC</t>
        </is>
      </c>
      <c r="E1963" s="144" t="inlineStr">
        <is>
          <t>Enfermagem Qualidade</t>
        </is>
      </c>
      <c r="F1963" s="139" t="inlineStr">
        <is>
          <t>Assistencial</t>
        </is>
      </c>
      <c r="G1963" s="148" t="inlineStr">
        <is>
          <t>- fluxo de retirada de medicamentos do dispensário UTI A</t>
        </is>
      </c>
      <c r="H1963" s="146" t="inlineStr">
        <is>
          <t>Concluído</t>
        </is>
      </c>
      <c r="I1963" s="144" t="inlineStr">
        <is>
          <t>Thalita</t>
        </is>
      </c>
    </row>
    <row r="1964" ht="14.1" customHeight="1">
      <c r="A1964" s="193" t="n">
        <v>45974</v>
      </c>
      <c r="B1964" s="145" t="inlineStr">
        <is>
          <t>Novembro</t>
        </is>
      </c>
      <c r="C1964" s="150" t="n">
        <v>2025</v>
      </c>
      <c r="D1964" s="201" t="inlineStr">
        <is>
          <t>HVC</t>
        </is>
      </c>
      <c r="E1964" s="144" t="inlineStr">
        <is>
          <t>Especialistas</t>
        </is>
      </c>
      <c r="F1964" s="139" t="inlineStr">
        <is>
          <t>Assistencial</t>
        </is>
      </c>
      <c r="G1964" s="144" t="inlineStr">
        <is>
          <t>LPP - Estagio II - Unid Neuro</t>
        </is>
      </c>
      <c r="H1964" s="146" t="inlineStr">
        <is>
          <t>Concluído</t>
        </is>
      </c>
      <c r="I1964" s="144" t="inlineStr">
        <is>
          <t>Déborah</t>
        </is>
      </c>
    </row>
    <row r="1965" ht="38.1" customHeight="1">
      <c r="A1965" s="193" t="n">
        <v>45974</v>
      </c>
      <c r="B1965" s="145" t="inlineStr">
        <is>
          <t>Novembro</t>
        </is>
      </c>
      <c r="C1965" s="150" t="n">
        <v>2025</v>
      </c>
      <c r="D1965" s="201" t="inlineStr">
        <is>
          <t>HVC</t>
        </is>
      </c>
      <c r="E1965" s="144" t="inlineStr">
        <is>
          <t>Especialistas</t>
        </is>
      </c>
      <c r="F1965" s="139" t="inlineStr">
        <is>
          <t>Assistencial</t>
        </is>
      </c>
      <c r="G1965" s="144" t="inlineStr">
        <is>
          <t>Falha na Cadeia Medicamentosa - Erro Dose - Pronto Socorro</t>
        </is>
      </c>
      <c r="H1965" s="146" t="inlineStr">
        <is>
          <t>Concluído</t>
        </is>
      </c>
      <c r="I1965" s="144" t="inlineStr">
        <is>
          <t>Déborah</t>
        </is>
      </c>
    </row>
    <row r="1966" ht="14.1" customHeight="1">
      <c r="A1966" s="193" t="n">
        <v>45974</v>
      </c>
      <c r="B1966" s="145" t="inlineStr">
        <is>
          <t>Novembro</t>
        </is>
      </c>
      <c r="C1966" s="150" t="n">
        <v>2025</v>
      </c>
      <c r="D1966" s="201" t="inlineStr">
        <is>
          <t>HVC</t>
        </is>
      </c>
      <c r="E1966" s="144" t="inlineStr">
        <is>
          <t>Especialistas</t>
        </is>
      </c>
      <c r="F1966" s="139" t="inlineStr">
        <is>
          <t>Assistencial</t>
        </is>
      </c>
      <c r="G1966" s="144" t="inlineStr">
        <is>
          <t>Flebite - Semi 1</t>
        </is>
      </c>
      <c r="H1966" s="146" t="inlineStr">
        <is>
          <t>Concluído</t>
        </is>
      </c>
      <c r="I1966" s="144" t="inlineStr">
        <is>
          <t>Déborah</t>
        </is>
      </c>
    </row>
    <row r="1967" ht="14.1" customHeight="1">
      <c r="A1967" s="193" t="n">
        <v>45974</v>
      </c>
      <c r="B1967" s="145" t="inlineStr">
        <is>
          <t>Novembro</t>
        </is>
      </c>
      <c r="C1967" s="150" t="n">
        <v>2025</v>
      </c>
      <c r="D1967" s="201" t="inlineStr">
        <is>
          <t>HVC</t>
        </is>
      </c>
      <c r="E1967" s="144" t="inlineStr">
        <is>
          <t>Especialistas</t>
        </is>
      </c>
      <c r="F1967" s="139" t="inlineStr">
        <is>
          <t>Assistencial</t>
        </is>
      </c>
      <c r="G1967" s="144" t="inlineStr">
        <is>
          <t>Flebite - 1°D</t>
        </is>
      </c>
      <c r="H1967" s="146" t="inlineStr">
        <is>
          <t>Concluído</t>
        </is>
      </c>
      <c r="I1967" s="144" t="inlineStr">
        <is>
          <t>Déborah</t>
        </is>
      </c>
    </row>
    <row r="1968" ht="25.5" customHeight="1">
      <c r="A1968" s="193" t="n">
        <v>45975</v>
      </c>
      <c r="B1968" s="145" t="inlineStr">
        <is>
          <t>Novembro</t>
        </is>
      </c>
      <c r="C1968" s="150" t="n">
        <v>2025</v>
      </c>
      <c r="D1968" s="201" t="inlineStr">
        <is>
          <t>HVC</t>
        </is>
      </c>
      <c r="E1968" s="144" t="inlineStr">
        <is>
          <t>Manutenção</t>
        </is>
      </c>
      <c r="F1968" s="141" t="inlineStr">
        <is>
          <t>Infra e Hotelaria</t>
        </is>
      </c>
      <c r="G1968" s="144" t="inlineStr">
        <is>
          <t>Sala 2 do CC parada por conta do Ar</t>
        </is>
      </c>
      <c r="H1968" s="146" t="inlineStr">
        <is>
          <t>Em andamento</t>
        </is>
      </c>
      <c r="I1968" s="144" t="inlineStr">
        <is>
          <t>Januário</t>
        </is>
      </c>
    </row>
    <row r="1969" ht="14.1" customHeight="1">
      <c r="A1969" s="193" t="n">
        <v>45975</v>
      </c>
      <c r="B1969" s="145" t="inlineStr">
        <is>
          <t>Novembro</t>
        </is>
      </c>
      <c r="C1969" s="150" t="n">
        <v>2025</v>
      </c>
      <c r="D1969" s="201" t="inlineStr">
        <is>
          <t>HVC</t>
        </is>
      </c>
      <c r="E1969" s="144" t="inlineStr">
        <is>
          <t>Enfermagem</t>
        </is>
      </c>
      <c r="F1969" s="139" t="inlineStr">
        <is>
          <t>Assistencial</t>
        </is>
      </c>
      <c r="G1969" s="144" t="inlineStr">
        <is>
          <t>1 notificação de CC Segura</t>
        </is>
      </c>
      <c r="H1969" s="146" t="inlineStr">
        <is>
          <t>Em andamento</t>
        </is>
      </c>
      <c r="I1969" s="144" t="inlineStr">
        <is>
          <t>Luiza</t>
        </is>
      </c>
    </row>
    <row r="1970" ht="25.5" customHeight="1">
      <c r="A1970" s="193" t="n">
        <v>45975</v>
      </c>
      <c r="B1970" s="145" t="inlineStr">
        <is>
          <t>Novembro</t>
        </is>
      </c>
      <c r="C1970" s="150" t="n">
        <v>2025</v>
      </c>
      <c r="D1970" s="201" t="inlineStr">
        <is>
          <t>HVC</t>
        </is>
      </c>
      <c r="E1970" s="144" t="inlineStr">
        <is>
          <t>Engenharia Clínica</t>
        </is>
      </c>
      <c r="F1970" s="141" t="inlineStr">
        <is>
          <t>Infra e Hotelaria</t>
        </is>
      </c>
      <c r="G1970" s="144" t="inlineStr">
        <is>
          <t>1 Principio de Incendio na Seladora</t>
        </is>
      </c>
      <c r="H1970" s="146" t="inlineStr">
        <is>
          <t>Em andamento</t>
        </is>
      </c>
      <c r="I1970" s="144" t="inlineStr">
        <is>
          <t>Victório</t>
        </is>
      </c>
    </row>
    <row r="1971" ht="38.1" customHeight="1">
      <c r="A1971" s="193" t="n">
        <v>45975</v>
      </c>
      <c r="B1971" s="145" t="inlineStr">
        <is>
          <t>Novembro</t>
        </is>
      </c>
      <c r="C1971" s="150" t="n">
        <v>2025</v>
      </c>
      <c r="D1971" s="201" t="inlineStr">
        <is>
          <t>HVC</t>
        </is>
      </c>
      <c r="E1971" s="144" t="inlineStr">
        <is>
          <t>Enfermagem Qualidade</t>
        </is>
      </c>
      <c r="F1971" s="139" t="inlineStr">
        <is>
          <t>Assistencial</t>
        </is>
      </c>
      <c r="G1971" s="144" t="inlineStr">
        <is>
          <t>Falha de comunicação GL no direcionamento de pacientes semi/neuro</t>
        </is>
      </c>
      <c r="H1971" s="146" t="inlineStr">
        <is>
          <t>Concluído</t>
        </is>
      </c>
      <c r="I1971" s="144" t="inlineStr">
        <is>
          <t>Thalita</t>
        </is>
      </c>
    </row>
    <row r="1972" ht="25.5" customHeight="1">
      <c r="A1972" s="193" t="n">
        <v>45975</v>
      </c>
      <c r="B1972" s="145" t="inlineStr">
        <is>
          <t>Novembro</t>
        </is>
      </c>
      <c r="C1972" s="150" t="n">
        <v>2025</v>
      </c>
      <c r="D1972" s="201" t="inlineStr">
        <is>
          <t>HVC</t>
        </is>
      </c>
      <c r="E1972" s="144" t="inlineStr">
        <is>
          <t>Enfermagem Qualidade</t>
        </is>
      </c>
      <c r="F1972" s="139" t="inlineStr">
        <is>
          <t>Assistencial</t>
        </is>
      </c>
      <c r="G1972" s="144" t="inlineStr">
        <is>
          <t>Falha de comimunicacao RM - setor?</t>
        </is>
      </c>
      <c r="H1972" s="146" t="inlineStr">
        <is>
          <t>Concluído</t>
        </is>
      </c>
      <c r="I1972" s="144" t="inlineStr">
        <is>
          <t>Thalita</t>
        </is>
      </c>
    </row>
    <row r="1973" ht="38.1" customHeight="1">
      <c r="A1973" s="193" t="n">
        <v>45975</v>
      </c>
      <c r="B1973" s="145" t="inlineStr">
        <is>
          <t>Novembro</t>
        </is>
      </c>
      <c r="C1973" s="150" t="n">
        <v>2025</v>
      </c>
      <c r="D1973" s="201" t="inlineStr">
        <is>
          <t>HVC</t>
        </is>
      </c>
      <c r="E1973" s="144" t="inlineStr">
        <is>
          <t>Enfermagem Qualidade</t>
        </is>
      </c>
      <c r="F1973" s="139" t="inlineStr">
        <is>
          <t>Assistencial</t>
        </is>
      </c>
      <c r="G1973" s="144" t="inlineStr">
        <is>
          <t>Falha no banho pre operatório (quadrantectomia + prótese mamas/ artrodese)</t>
        </is>
      </c>
      <c r="H1973" s="146" t="inlineStr">
        <is>
          <t>Concluído</t>
        </is>
      </c>
      <c r="I1973" s="144" t="inlineStr">
        <is>
          <t>Thalita</t>
        </is>
      </c>
    </row>
    <row r="1974" ht="75.59999999999999" customHeight="1">
      <c r="A1974" s="193" t="n">
        <v>45975</v>
      </c>
      <c r="B1974" s="145" t="inlineStr">
        <is>
          <t>Novembro</t>
        </is>
      </c>
      <c r="C1974" s="150" t="n">
        <v>2025</v>
      </c>
      <c r="D1974" s="201" t="inlineStr">
        <is>
          <t>HVC</t>
        </is>
      </c>
      <c r="E1974" s="144" t="inlineStr">
        <is>
          <t>Enfermagem Qualidade</t>
        </is>
      </c>
      <c r="F1974" s="139" t="inlineStr">
        <is>
          <t>Assistencial</t>
        </is>
      </c>
      <c r="G1974" s="144" t="inlineStr">
        <is>
          <t>Diálise- aparelho no início da sessão apontando temperatura elevada, início da terapia, paciente se queixando de queimacao no membro - desligado aparelho</t>
        </is>
      </c>
      <c r="H1974" s="146" t="inlineStr">
        <is>
          <t>Concluído</t>
        </is>
      </c>
      <c r="I1974" s="144" t="inlineStr">
        <is>
          <t>Thalita</t>
        </is>
      </c>
    </row>
    <row r="1975" ht="25.5" customHeight="1">
      <c r="A1975" s="193" t="n">
        <v>45975</v>
      </c>
      <c r="B1975" s="145" t="inlineStr">
        <is>
          <t>Novembro</t>
        </is>
      </c>
      <c r="C1975" s="150" t="n">
        <v>2025</v>
      </c>
      <c r="D1975" s="201" t="inlineStr">
        <is>
          <t>HVC</t>
        </is>
      </c>
      <c r="E1975" s="144" t="inlineStr">
        <is>
          <t>Enfermagem Qualidade</t>
        </is>
      </c>
      <c r="F1975" s="139" t="inlineStr">
        <is>
          <t>Assistencial</t>
        </is>
      </c>
      <c r="G1975" s="144" t="inlineStr">
        <is>
          <t>Paciente com doença de crhon foi embora sem fazer o exame</t>
        </is>
      </c>
      <c r="H1975" s="146" t="inlineStr">
        <is>
          <t>Concluído</t>
        </is>
      </c>
      <c r="I1975" s="144" t="inlineStr">
        <is>
          <t>Thalita</t>
        </is>
      </c>
    </row>
    <row r="1976" ht="25.5" customHeight="1">
      <c r="A1976" s="193" t="n">
        <v>45975</v>
      </c>
      <c r="B1976" s="145" t="inlineStr">
        <is>
          <t>Novembro</t>
        </is>
      </c>
      <c r="C1976" s="150" t="n">
        <v>2025</v>
      </c>
      <c r="D1976" s="201" t="inlineStr">
        <is>
          <t>HVC</t>
        </is>
      </c>
      <c r="E1976" s="144" t="inlineStr">
        <is>
          <t>Enfermagem Qualidade</t>
        </is>
      </c>
      <c r="F1976" s="139" t="inlineStr">
        <is>
          <t>Assistencial</t>
        </is>
      </c>
      <c r="G1976" s="144" t="inlineStr">
        <is>
          <t>Médico acessando leito sem paramentacao</t>
        </is>
      </c>
      <c r="H1976" s="146" t="inlineStr">
        <is>
          <t>Concluído</t>
        </is>
      </c>
      <c r="I1976" s="144" t="inlineStr">
        <is>
          <t>Thalita</t>
        </is>
      </c>
    </row>
    <row r="1977" ht="38.1" customHeight="1">
      <c r="A1977" s="193" t="n">
        <v>45975</v>
      </c>
      <c r="B1977" s="145" t="inlineStr">
        <is>
          <t>Novembro</t>
        </is>
      </c>
      <c r="C1977" s="150" t="n">
        <v>2025</v>
      </c>
      <c r="D1977" s="201" t="inlineStr">
        <is>
          <t>HVC</t>
        </is>
      </c>
      <c r="E1977" s="144" t="inlineStr">
        <is>
          <t>Enfermagem Qualidade</t>
        </is>
      </c>
      <c r="F1977" s="139" t="inlineStr">
        <is>
          <t>Assistencial</t>
        </is>
      </c>
      <c r="G1977" s="144" t="inlineStr">
        <is>
          <t>Cirurgia com alta ja em sistema, alocada na uti 6o andar</t>
        </is>
      </c>
      <c r="H1977" s="146" t="inlineStr">
        <is>
          <t>Concluído</t>
        </is>
      </c>
      <c r="I1977" s="144" t="inlineStr">
        <is>
          <t>Thalita</t>
        </is>
      </c>
    </row>
    <row r="1978" ht="25.5" customHeight="1">
      <c r="A1978" s="193" t="n">
        <v>45975</v>
      </c>
      <c r="B1978" s="145" t="inlineStr">
        <is>
          <t>Novembro</t>
        </is>
      </c>
      <c r="C1978" s="150" t="n">
        <v>2025</v>
      </c>
      <c r="D1978" s="201" t="inlineStr">
        <is>
          <t>HVC</t>
        </is>
      </c>
      <c r="E1978" s="144" t="inlineStr">
        <is>
          <t>Enfermagem Qualidade</t>
        </is>
      </c>
      <c r="F1978" s="147" t="inlineStr">
        <is>
          <t>Fluxo do Paciente</t>
        </is>
      </c>
      <c r="G1978" s="144" t="inlineStr">
        <is>
          <t>Troca de leito por período de internação</t>
        </is>
      </c>
      <c r="H1978" s="146" t="inlineStr">
        <is>
          <t>Concluído</t>
        </is>
      </c>
      <c r="I1978" s="144" t="inlineStr">
        <is>
          <t>Thalita</t>
        </is>
      </c>
    </row>
    <row r="1979" ht="38.1" customHeight="1">
      <c r="A1979" s="193" t="n">
        <v>45975</v>
      </c>
      <c r="B1979" s="145" t="inlineStr">
        <is>
          <t>Novembro</t>
        </is>
      </c>
      <c r="C1979" s="150" t="n">
        <v>2025</v>
      </c>
      <c r="D1979" s="201" t="inlineStr">
        <is>
          <t>HVC</t>
        </is>
      </c>
      <c r="E1979" s="144" t="inlineStr">
        <is>
          <t>Especialistas</t>
        </is>
      </c>
      <c r="F1979" s="139" t="inlineStr">
        <is>
          <t>Assistencial</t>
        </is>
      </c>
      <c r="G1979" s="144" t="inlineStr">
        <is>
          <t>1 LP estágio 2 em região sacral e glutea - UTI Adulto ( Solicitado parecer NAE)</t>
        </is>
      </c>
      <c r="H1979" s="146" t="inlineStr">
        <is>
          <t>Concluído</t>
        </is>
      </c>
      <c r="I1979" s="144" t="inlineStr">
        <is>
          <t>Adilson</t>
        </is>
      </c>
    </row>
    <row r="1980" ht="63" customHeight="1">
      <c r="A1980" s="193" t="n">
        <v>45975</v>
      </c>
      <c r="B1980" s="145" t="inlineStr">
        <is>
          <t>Novembro</t>
        </is>
      </c>
      <c r="C1980" s="150" t="n">
        <v>2025</v>
      </c>
      <c r="D1980" s="201" t="inlineStr">
        <is>
          <t>HVC</t>
        </is>
      </c>
      <c r="E1980" s="144" t="inlineStr">
        <is>
          <t>Especialistas</t>
        </is>
      </c>
      <c r="F1980" s="139" t="inlineStr">
        <is>
          <t>Assistencial</t>
        </is>
      </c>
      <c r="G1980" s="144" t="inlineStr">
        <is>
          <t>1 LP Estágio 2 em região sacral e glutea - UTI Neurologica ( Resistência familiar na mudança de decubito)</t>
        </is>
      </c>
      <c r="H1980" s="146" t="inlineStr">
        <is>
          <t>Concluído</t>
        </is>
      </c>
      <c r="I1980" s="144" t="inlineStr">
        <is>
          <t>Adilson</t>
        </is>
      </c>
    </row>
    <row r="1981" ht="75.59999999999999" customHeight="1">
      <c r="A1981" s="193" t="n">
        <v>45975</v>
      </c>
      <c r="B1981" s="145" t="inlineStr">
        <is>
          <t>Novembro</t>
        </is>
      </c>
      <c r="C1981" s="150" t="n">
        <v>2025</v>
      </c>
      <c r="D1981" s="201" t="inlineStr">
        <is>
          <t>HVC</t>
        </is>
      </c>
      <c r="E1981" s="144" t="inlineStr">
        <is>
          <t>Especialistas</t>
        </is>
      </c>
      <c r="F1981" s="139" t="inlineStr">
        <is>
          <t>Assistencial</t>
        </is>
      </c>
      <c r="G1981" s="144" t="inlineStr">
        <is>
          <t>1 LP pré existente UCO. OBSERVAÇÃO: 1 Paciente cpom risco elevado de LP 8º andar ( Dificuldade de implementação do protocolo) devido resistencia familiar.</t>
        </is>
      </c>
      <c r="H1981" s="146" t="inlineStr">
        <is>
          <t>Concluído</t>
        </is>
      </c>
      <c r="I1981" s="144" t="inlineStr">
        <is>
          <t>Adilson</t>
        </is>
      </c>
    </row>
    <row r="1982" ht="75.59999999999999" customHeight="1">
      <c r="A1982" s="193" t="n">
        <v>45975</v>
      </c>
      <c r="B1982" s="145" t="inlineStr">
        <is>
          <t>Novembro</t>
        </is>
      </c>
      <c r="C1982" s="150" t="n">
        <v>2025</v>
      </c>
      <c r="D1982" s="201" t="inlineStr">
        <is>
          <t>HVC</t>
        </is>
      </c>
      <c r="E1982" s="144" t="inlineStr">
        <is>
          <t>Especialistas</t>
        </is>
      </c>
      <c r="F1982" s="139" t="inlineStr">
        <is>
          <t>Assistencial</t>
        </is>
      </c>
      <c r="G1982" s="144" t="inlineStr">
        <is>
          <t>1 Falha de processo ( medicamento psicotrópico fora da gaveta), gaveta de medicamento controlado encontra-se aberta - Coordenadora Leticia ciente..</t>
        </is>
      </c>
      <c r="H1982" s="146" t="inlineStr">
        <is>
          <t>Concluído</t>
        </is>
      </c>
      <c r="I1982" s="144" t="inlineStr">
        <is>
          <t>Adilson</t>
        </is>
      </c>
    </row>
    <row r="1983" ht="38.1" customHeight="1">
      <c r="A1983" s="193" t="n">
        <v>45975</v>
      </c>
      <c r="B1983" s="145" t="inlineStr">
        <is>
          <t>Novembro</t>
        </is>
      </c>
      <c r="C1983" s="150" t="n">
        <v>2025</v>
      </c>
      <c r="D1983" s="201" t="inlineStr">
        <is>
          <t>HVC</t>
        </is>
      </c>
      <c r="E1983" s="144" t="inlineStr">
        <is>
          <t>Farmácia</t>
        </is>
      </c>
      <c r="F1983" s="139" t="inlineStr">
        <is>
          <t>Assistencial</t>
        </is>
      </c>
      <c r="G1983" s="144" t="inlineStr">
        <is>
          <t>Tivemos um Apontamento no Round sobre a entrega Das Tiras</t>
        </is>
      </c>
      <c r="H1983" s="146" t="inlineStr">
        <is>
          <t>Em andamento</t>
        </is>
      </c>
      <c r="I1983" s="144" t="inlineStr">
        <is>
          <t>Thaís</t>
        </is>
      </c>
    </row>
    <row r="1984" ht="38.1" customHeight="1">
      <c r="A1984" s="193" t="n">
        <v>45975</v>
      </c>
      <c r="B1984" s="145" t="inlineStr">
        <is>
          <t>Novembro</t>
        </is>
      </c>
      <c r="C1984" s="150" t="n">
        <v>2025</v>
      </c>
      <c r="D1984" s="201" t="inlineStr">
        <is>
          <t>CSC</t>
        </is>
      </c>
      <c r="E1984" s="144" t="inlineStr">
        <is>
          <t>Enfermagem Qualidade</t>
        </is>
      </c>
      <c r="F1984" s="147" t="inlineStr">
        <is>
          <t>Fluxo do Paciente</t>
        </is>
      </c>
      <c r="G1984" s="148" t="inlineStr">
        <is>
          <t>- paciente hematuria, descorado - solicitado leito pra UTI HVC</t>
        </is>
      </c>
      <c r="H1984" s="146" t="inlineStr">
        <is>
          <t>Concluído</t>
        </is>
      </c>
      <c r="I1984" s="144" t="inlineStr">
        <is>
          <t>Thalita</t>
        </is>
      </c>
    </row>
    <row r="1985" ht="50.45" customHeight="1">
      <c r="A1985" s="193" t="n">
        <v>45975</v>
      </c>
      <c r="B1985" s="145" t="inlineStr">
        <is>
          <t>Novembro</t>
        </is>
      </c>
      <c r="C1985" s="150" t="n">
        <v>2025</v>
      </c>
      <c r="D1985" s="201" t="inlineStr">
        <is>
          <t>CSC</t>
        </is>
      </c>
      <c r="E1985" s="144" t="inlineStr">
        <is>
          <t>Enfermagem Qualidade</t>
        </is>
      </c>
      <c r="F1985" s="139" t="inlineStr">
        <is>
          <t>Assistencial</t>
        </is>
      </c>
      <c r="G1985" s="148" t="inlineStr">
        <is>
          <t>- paciente com alta programada, coletado exames, material não encaminhado para laboratorio</t>
        </is>
      </c>
      <c r="H1985" s="146" t="inlineStr">
        <is>
          <t>Concluído</t>
        </is>
      </c>
      <c r="I1985" s="144" t="inlineStr">
        <is>
          <t>Thalita</t>
        </is>
      </c>
    </row>
    <row r="1986" ht="38.1" customHeight="1">
      <c r="A1986" s="193" t="n">
        <v>45975</v>
      </c>
      <c r="B1986" s="145" t="inlineStr">
        <is>
          <t>Novembro</t>
        </is>
      </c>
      <c r="C1986" s="150" t="n">
        <v>2025</v>
      </c>
      <c r="D1986" s="201" t="inlineStr">
        <is>
          <t>CSC</t>
        </is>
      </c>
      <c r="E1986" s="144" t="inlineStr">
        <is>
          <t>Manutenção</t>
        </is>
      </c>
      <c r="F1986" s="141" t="inlineStr">
        <is>
          <t>Infra e Hotelaria</t>
        </is>
      </c>
      <c r="G1986" s="144" t="inlineStr">
        <is>
          <t>Restauração Procivil no corredor RCC / Mudança do point of care Fleury</t>
        </is>
      </c>
      <c r="H1986" s="146" t="inlineStr">
        <is>
          <t>Em andamento</t>
        </is>
      </c>
      <c r="I1986" s="144" t="inlineStr">
        <is>
          <t>Stefany</t>
        </is>
      </c>
    </row>
    <row r="1987" ht="38.1" customHeight="1">
      <c r="A1987" s="193" t="n">
        <v>45978</v>
      </c>
      <c r="B1987" s="145" t="inlineStr">
        <is>
          <t>Novembro</t>
        </is>
      </c>
      <c r="C1987" s="150" t="n">
        <v>2025</v>
      </c>
      <c r="D1987" s="201" t="inlineStr">
        <is>
          <t>HVC</t>
        </is>
      </c>
      <c r="E1987" s="144" t="inlineStr">
        <is>
          <t>Manutenção</t>
        </is>
      </c>
      <c r="F1987" s="141" t="inlineStr">
        <is>
          <t>Infra e Hotelaria</t>
        </is>
      </c>
      <c r="G1987" s="144" t="inlineStr">
        <is>
          <t>Ponto de Hemodialise, Saber onde vai ser os pontos e mapear eles</t>
        </is>
      </c>
      <c r="H1987" s="146" t="inlineStr">
        <is>
          <t>Em andamento</t>
        </is>
      </c>
      <c r="I1987" s="144" t="inlineStr">
        <is>
          <t>Januário</t>
        </is>
      </c>
    </row>
    <row r="1988" ht="14.1" customHeight="1">
      <c r="A1988" s="193" t="n">
        <v>45978</v>
      </c>
      <c r="B1988" s="145" t="inlineStr">
        <is>
          <t>Novembro</t>
        </is>
      </c>
      <c r="C1988" s="150" t="n">
        <v>2025</v>
      </c>
      <c r="D1988" s="201" t="inlineStr">
        <is>
          <t>HVC</t>
        </is>
      </c>
      <c r="E1988" s="144" t="inlineStr">
        <is>
          <t>Manutenção</t>
        </is>
      </c>
      <c r="F1988" s="141" t="inlineStr">
        <is>
          <t>Infra e Hotelaria</t>
        </is>
      </c>
      <c r="G1988" s="144" t="inlineStr">
        <is>
          <t>Reforma 709</t>
        </is>
      </c>
      <c r="H1988" s="146" t="inlineStr">
        <is>
          <t>Em andamento</t>
        </is>
      </c>
      <c r="I1988" s="144" t="inlineStr">
        <is>
          <t>Januário</t>
        </is>
      </c>
    </row>
    <row r="1989" ht="50.45" customHeight="1">
      <c r="A1989" s="193" t="n">
        <v>45978</v>
      </c>
      <c r="B1989" s="145" t="inlineStr">
        <is>
          <t>Novembro</t>
        </is>
      </c>
      <c r="C1989" s="150" t="n">
        <v>2025</v>
      </c>
      <c r="D1989" s="201" t="inlineStr">
        <is>
          <t>HVC</t>
        </is>
      </c>
      <c r="E1989" s="144" t="inlineStr">
        <is>
          <t>Farmácia</t>
        </is>
      </c>
      <c r="F1989" s="142" t="inlineStr">
        <is>
          <t>Assistencial Médico</t>
        </is>
      </c>
      <c r="G1989" s="144" t="inlineStr">
        <is>
          <t>1 Notificação de dispensação de um frasco, por erro do número da prescrição do médico</t>
        </is>
      </c>
      <c r="H1989" s="146" t="inlineStr">
        <is>
          <t>Concluído</t>
        </is>
      </c>
      <c r="I1989" s="144" t="inlineStr">
        <is>
          <t>Thaís</t>
        </is>
      </c>
    </row>
    <row r="1990" ht="38.1" customHeight="1">
      <c r="A1990" s="193" t="n">
        <v>45978</v>
      </c>
      <c r="B1990" s="145" t="inlineStr">
        <is>
          <t>Novembro</t>
        </is>
      </c>
      <c r="C1990" s="150" t="n">
        <v>2025</v>
      </c>
      <c r="D1990" s="201" t="inlineStr">
        <is>
          <t>HVC</t>
        </is>
      </c>
      <c r="E1990" s="144" t="inlineStr">
        <is>
          <t>Engenharia Clínica</t>
        </is>
      </c>
      <c r="F1990" s="141" t="inlineStr">
        <is>
          <t>Infra e Hotelaria</t>
        </is>
      </c>
      <c r="G1990" s="144" t="inlineStr">
        <is>
          <t>Suporte do monitor da anestesia da RM acabou quebrando</t>
        </is>
      </c>
      <c r="H1990" s="146" t="inlineStr">
        <is>
          <t>Em andamento</t>
        </is>
      </c>
      <c r="I1990" s="144" t="inlineStr">
        <is>
          <t>Victório</t>
        </is>
      </c>
    </row>
    <row r="1991" ht="25.5" customHeight="1">
      <c r="A1991" s="193" t="n">
        <v>45978</v>
      </c>
      <c r="B1991" s="145" t="inlineStr">
        <is>
          <t>Novembro</t>
        </is>
      </c>
      <c r="C1991" s="150" t="n">
        <v>2025</v>
      </c>
      <c r="D1991" s="201" t="inlineStr">
        <is>
          <t>CSC</t>
        </is>
      </c>
      <c r="E1991" s="144" t="inlineStr">
        <is>
          <t>Hotelaria</t>
        </is>
      </c>
      <c r="F1991" s="141" t="inlineStr">
        <is>
          <t>Infra e Hotelaria</t>
        </is>
      </c>
      <c r="G1991" s="144" t="inlineStr">
        <is>
          <t>Vidro Quebrado novamente no ROMA</t>
        </is>
      </c>
      <c r="H1991" s="146" t="inlineStr">
        <is>
          <t>Em andamento</t>
        </is>
      </c>
      <c r="I1991" s="144" t="inlineStr">
        <is>
          <t>Marjorie</t>
        </is>
      </c>
    </row>
    <row r="1992" ht="25.5" customHeight="1">
      <c r="A1992" s="193" t="n">
        <v>45978</v>
      </c>
      <c r="B1992" s="145" t="inlineStr">
        <is>
          <t>Novembro</t>
        </is>
      </c>
      <c r="C1992" s="150" t="n">
        <v>2025</v>
      </c>
      <c r="D1992" s="201" t="inlineStr">
        <is>
          <t>HVC</t>
        </is>
      </c>
      <c r="E1992" s="144" t="inlineStr">
        <is>
          <t>Enfermagem Qualidade</t>
        </is>
      </c>
      <c r="F1992" s="139" t="inlineStr">
        <is>
          <t>Assistencial</t>
        </is>
      </c>
      <c r="G1992" s="144" t="inlineStr">
        <is>
          <t>dispensação de dieta - UTI ped e PSI</t>
        </is>
      </c>
      <c r="H1992" s="146" t="inlineStr">
        <is>
          <t>Concluído</t>
        </is>
      </c>
      <c r="I1992" s="144" t="inlineStr">
        <is>
          <t>Thalita</t>
        </is>
      </c>
    </row>
    <row r="1993" ht="25.5" customHeight="1">
      <c r="A1993" s="193" t="n">
        <v>45978</v>
      </c>
      <c r="B1993" s="145" t="inlineStr">
        <is>
          <t>Novembro</t>
        </is>
      </c>
      <c r="C1993" s="150" t="n">
        <v>2025</v>
      </c>
      <c r="D1993" s="201" t="inlineStr">
        <is>
          <t>HVC</t>
        </is>
      </c>
      <c r="E1993" s="144" t="inlineStr">
        <is>
          <t>Enfermagem Qualidade</t>
        </is>
      </c>
      <c r="F1993" s="142" t="inlineStr">
        <is>
          <t>Assistencial Médico</t>
        </is>
      </c>
      <c r="G1993" s="148" t="inlineStr">
        <is>
          <t>- paciente internando via PS sem PM</t>
        </is>
      </c>
      <c r="H1993" s="146" t="inlineStr">
        <is>
          <t>Concluído</t>
        </is>
      </c>
      <c r="I1993" s="144" t="inlineStr">
        <is>
          <t>Thalita</t>
        </is>
      </c>
    </row>
    <row r="1994" ht="38.1" customHeight="1">
      <c r="A1994" s="193" t="n">
        <v>45978</v>
      </c>
      <c r="B1994" s="145" t="inlineStr">
        <is>
          <t>Novembro</t>
        </is>
      </c>
      <c r="C1994" s="150" t="n">
        <v>2025</v>
      </c>
      <c r="D1994" s="201" t="inlineStr">
        <is>
          <t>HVC</t>
        </is>
      </c>
      <c r="E1994" s="144" t="inlineStr">
        <is>
          <t>Enfermagem Qualidade</t>
        </is>
      </c>
      <c r="F1994" s="139" t="inlineStr">
        <is>
          <t>Assistencial</t>
        </is>
      </c>
      <c r="G1994" s="148" t="inlineStr">
        <is>
          <t>- encaminhamento de paciente para o leito sem comunicação prévia</t>
        </is>
      </c>
      <c r="H1994" s="146" t="inlineStr">
        <is>
          <t>Concluído</t>
        </is>
      </c>
      <c r="I1994" s="144" t="inlineStr">
        <is>
          <t>Thalita</t>
        </is>
      </c>
    </row>
    <row r="1995" ht="25.5" customHeight="1">
      <c r="A1995" s="193" t="n">
        <v>45978</v>
      </c>
      <c r="B1995" s="145" t="inlineStr">
        <is>
          <t>Novembro</t>
        </is>
      </c>
      <c r="C1995" s="150" t="n">
        <v>2025</v>
      </c>
      <c r="D1995" s="201" t="inlineStr">
        <is>
          <t>HVC</t>
        </is>
      </c>
      <c r="E1995" s="144" t="inlineStr">
        <is>
          <t>Enfermagem Qualidade</t>
        </is>
      </c>
      <c r="F1995" s="142" t="inlineStr">
        <is>
          <t>Assistencial Médico</t>
        </is>
      </c>
      <c r="G1995" s="148" t="inlineStr">
        <is>
          <t>- médico entra no quarto sem paramentação - UTI A</t>
        </is>
      </c>
      <c r="H1995" s="146" t="inlineStr">
        <is>
          <t>Concluído</t>
        </is>
      </c>
      <c r="I1995" s="144" t="inlineStr">
        <is>
          <t>Thalita</t>
        </is>
      </c>
    </row>
    <row r="1996" ht="25.5" customHeight="1">
      <c r="A1996" s="193" t="n">
        <v>45978</v>
      </c>
      <c r="B1996" s="145" t="inlineStr">
        <is>
          <t>Novembro</t>
        </is>
      </c>
      <c r="C1996" s="150" t="n">
        <v>2025</v>
      </c>
      <c r="D1996" s="201" t="inlineStr">
        <is>
          <t>HVC</t>
        </is>
      </c>
      <c r="E1996" s="144" t="inlineStr">
        <is>
          <t>Enfermagem Qualidade</t>
        </is>
      </c>
      <c r="F1996" s="141" t="inlineStr">
        <is>
          <t>Infra e Hotelaria</t>
        </is>
      </c>
      <c r="G1996" s="148" t="inlineStr">
        <is>
          <t>- Ar condicionado com gotejamento -PS</t>
        </is>
      </c>
      <c r="H1996" s="146" t="inlineStr">
        <is>
          <t>Concluído</t>
        </is>
      </c>
      <c r="I1996" s="144" t="inlineStr">
        <is>
          <t>Thalita</t>
        </is>
      </c>
    </row>
    <row r="1997" ht="25.5" customHeight="1">
      <c r="A1997" s="193" t="n">
        <v>45978</v>
      </c>
      <c r="B1997" s="145" t="inlineStr">
        <is>
          <t>Novembro</t>
        </is>
      </c>
      <c r="C1997" s="150" t="n">
        <v>2025</v>
      </c>
      <c r="D1997" s="201" t="inlineStr">
        <is>
          <t>HVC</t>
        </is>
      </c>
      <c r="E1997" s="144" t="inlineStr">
        <is>
          <t>Enfermagem Qualidade</t>
        </is>
      </c>
      <c r="F1997" s="142" t="inlineStr">
        <is>
          <t>Assistencial Médico</t>
        </is>
      </c>
      <c r="G1997" s="148" t="inlineStr">
        <is>
          <t>- PM não realizada até o meio dia</t>
        </is>
      </c>
      <c r="H1997" s="146" t="inlineStr">
        <is>
          <t>Concluído</t>
        </is>
      </c>
      <c r="I1997" s="144" t="inlineStr">
        <is>
          <t>Thalita</t>
        </is>
      </c>
    </row>
    <row r="1998" ht="50.45" customHeight="1">
      <c r="A1998" s="193" t="n">
        <v>45978</v>
      </c>
      <c r="B1998" s="145" t="inlineStr">
        <is>
          <t>Novembro</t>
        </is>
      </c>
      <c r="C1998" s="150" t="n">
        <v>2025</v>
      </c>
      <c r="D1998" s="201" t="inlineStr">
        <is>
          <t>HVC</t>
        </is>
      </c>
      <c r="E1998" s="144" t="inlineStr">
        <is>
          <t>Enfermagem Qualidade</t>
        </is>
      </c>
      <c r="F1998" s="139" t="inlineStr">
        <is>
          <t>Assistencial</t>
        </is>
      </c>
      <c r="G1998" s="148" t="inlineStr">
        <is>
          <t>- dispensação de antibiótico - não houve entrega na farmácia central e dose errada quando entregue no setor - UTI A</t>
        </is>
      </c>
      <c r="H1998" s="146" t="inlineStr">
        <is>
          <t>Concluído</t>
        </is>
      </c>
      <c r="I1998" s="144" t="inlineStr">
        <is>
          <t>Thalita</t>
        </is>
      </c>
    </row>
    <row r="1999" ht="25.5" customHeight="1">
      <c r="A1999" s="193" t="n">
        <v>45979</v>
      </c>
      <c r="B1999" s="145" t="inlineStr">
        <is>
          <t>Novembro</t>
        </is>
      </c>
      <c r="C1999" s="150" t="n">
        <v>2025</v>
      </c>
      <c r="D1999" s="201" t="inlineStr">
        <is>
          <t>HVC</t>
        </is>
      </c>
      <c r="E1999" s="144" t="inlineStr">
        <is>
          <t>Enfermagem Qualidade</t>
        </is>
      </c>
      <c r="F1999" s="139" t="inlineStr">
        <is>
          <t>Assistencial</t>
        </is>
      </c>
      <c r="G1999" s="148" t="inlineStr">
        <is>
          <t>- monitor multiparametros com alarmes desligados - UTI neo</t>
        </is>
      </c>
      <c r="H1999" s="146" t="inlineStr">
        <is>
          <t>Concluído</t>
        </is>
      </c>
      <c r="I1999" s="144" t="inlineStr">
        <is>
          <t>Thalita</t>
        </is>
      </c>
    </row>
    <row r="2000" ht="38.1" customHeight="1">
      <c r="A2000" s="193" t="n">
        <v>45979</v>
      </c>
      <c r="B2000" s="145" t="inlineStr">
        <is>
          <t>Novembro</t>
        </is>
      </c>
      <c r="C2000" s="150" t="n">
        <v>2025</v>
      </c>
      <c r="D2000" s="201" t="inlineStr">
        <is>
          <t>HVC</t>
        </is>
      </c>
      <c r="E2000" s="144" t="inlineStr">
        <is>
          <t>Enfermagem Qualidade</t>
        </is>
      </c>
      <c r="F2000" s="139" t="inlineStr">
        <is>
          <t>Assistencial</t>
        </is>
      </c>
      <c r="G2000" s="148" t="inlineStr">
        <is>
          <t>- equipe médica não usando EPIs para entrar em leito isolamento contato - ala</t>
        </is>
      </c>
      <c r="H2000" s="146" t="inlineStr">
        <is>
          <t>Concluído</t>
        </is>
      </c>
      <c r="I2000" s="144" t="inlineStr">
        <is>
          <t>Thalita</t>
        </is>
      </c>
    </row>
    <row r="2001" ht="14.1" customHeight="1">
      <c r="A2001" s="193" t="n">
        <v>45979</v>
      </c>
      <c r="B2001" s="145" t="inlineStr">
        <is>
          <t>Novembro</t>
        </is>
      </c>
      <c r="C2001" s="150" t="n">
        <v>2025</v>
      </c>
      <c r="D2001" s="201" t="inlineStr">
        <is>
          <t>HVC</t>
        </is>
      </c>
      <c r="E2001" s="144" t="inlineStr">
        <is>
          <t>Enfermagem Qualidade</t>
        </is>
      </c>
      <c r="F2001" s="139" t="inlineStr">
        <is>
          <t>Assistencial</t>
        </is>
      </c>
      <c r="G2001" s="148" t="inlineStr">
        <is>
          <t>- 6 notificações de adorno</t>
        </is>
      </c>
      <c r="H2001" s="146" t="inlineStr">
        <is>
          <t>Concluído</t>
        </is>
      </c>
      <c r="I2001" s="144" t="inlineStr">
        <is>
          <t>Thalita</t>
        </is>
      </c>
    </row>
    <row r="2002" ht="50.45" customHeight="1">
      <c r="A2002" s="193" t="n">
        <v>45979</v>
      </c>
      <c r="B2002" s="145" t="inlineStr">
        <is>
          <t>Novembro</t>
        </is>
      </c>
      <c r="C2002" s="150" t="n">
        <v>2025</v>
      </c>
      <c r="D2002" s="201" t="inlineStr">
        <is>
          <t>HVC</t>
        </is>
      </c>
      <c r="E2002" s="144" t="inlineStr">
        <is>
          <t>Enfermagem Qualidade</t>
        </is>
      </c>
      <c r="F2002" s="139" t="inlineStr">
        <is>
          <t>Assistencial</t>
        </is>
      </c>
      <c r="G2002" s="148" t="inlineStr">
        <is>
          <t>- paciente admitido no 8º D para cirurgia em cadeira de rodas, baixa mobilidade, institucionalizado</t>
        </is>
      </c>
      <c r="H2002" s="146" t="inlineStr">
        <is>
          <t>Concluído</t>
        </is>
      </c>
      <c r="I2002" s="144" t="inlineStr">
        <is>
          <t>Thalita</t>
        </is>
      </c>
    </row>
    <row r="2003" ht="38.1" customHeight="1">
      <c r="A2003" s="193" t="n">
        <v>45979</v>
      </c>
      <c r="B2003" s="145" t="inlineStr">
        <is>
          <t>Novembro</t>
        </is>
      </c>
      <c r="C2003" s="150" t="n">
        <v>2025</v>
      </c>
      <c r="D2003" s="201" t="inlineStr">
        <is>
          <t>HVC</t>
        </is>
      </c>
      <c r="E2003" s="144" t="inlineStr">
        <is>
          <t>Enfermagem Qualidade</t>
        </is>
      </c>
      <c r="F2003" s="139" t="inlineStr">
        <is>
          <t>Assistencial</t>
        </is>
      </c>
      <c r="G2003" s="148" t="inlineStr">
        <is>
          <t>- paciente politrauma, interna via PS sem acionamento do trauma</t>
        </is>
      </c>
      <c r="H2003" s="146" t="inlineStr">
        <is>
          <t>Concluído</t>
        </is>
      </c>
      <c r="I2003" s="144" t="inlineStr">
        <is>
          <t>Thalita</t>
        </is>
      </c>
    </row>
    <row r="2004" ht="25.5" customHeight="1">
      <c r="A2004" s="193" t="n">
        <v>45979</v>
      </c>
      <c r="B2004" s="145" t="inlineStr">
        <is>
          <t>Novembro</t>
        </is>
      </c>
      <c r="C2004" s="150" t="n">
        <v>2025</v>
      </c>
      <c r="D2004" s="201" t="inlineStr">
        <is>
          <t>HVC</t>
        </is>
      </c>
      <c r="E2004" s="144" t="inlineStr">
        <is>
          <t>Enfermagem Qualidade</t>
        </is>
      </c>
      <c r="F2004" s="139" t="inlineStr">
        <is>
          <t>Assistencial</t>
        </is>
      </c>
      <c r="G2004" s="148" t="inlineStr">
        <is>
          <t>- troca de pacientes na internação</t>
        </is>
      </c>
      <c r="H2004" s="146" t="inlineStr">
        <is>
          <t>Concluído</t>
        </is>
      </c>
      <c r="I2004" s="144" t="inlineStr">
        <is>
          <t>Thalita</t>
        </is>
      </c>
    </row>
    <row r="2005" ht="25.5" customHeight="1">
      <c r="A2005" s="193" t="n">
        <v>45979</v>
      </c>
      <c r="B2005" s="145" t="inlineStr">
        <is>
          <t>Novembro</t>
        </is>
      </c>
      <c r="C2005" s="150" t="n">
        <v>2025</v>
      </c>
      <c r="D2005" s="201" t="inlineStr">
        <is>
          <t>CSC</t>
        </is>
      </c>
      <c r="E2005" s="144" t="inlineStr">
        <is>
          <t>Enfermagem Qualidade</t>
        </is>
      </c>
      <c r="F2005" s="139" t="inlineStr">
        <is>
          <t>Assistencial</t>
        </is>
      </c>
      <c r="G2005" s="144" t="inlineStr">
        <is>
          <t>triagem de paciente no PS na ausência do enfermeiro</t>
        </is>
      </c>
      <c r="H2005" s="146" t="inlineStr">
        <is>
          <t>Concluído</t>
        </is>
      </c>
      <c r="I2005" s="144" t="inlineStr">
        <is>
          <t>Thalita</t>
        </is>
      </c>
    </row>
    <row r="2006" ht="25.5" customHeight="1">
      <c r="A2006" s="193" t="n">
        <v>45979</v>
      </c>
      <c r="B2006" s="145" t="inlineStr">
        <is>
          <t>Novembro</t>
        </is>
      </c>
      <c r="C2006" s="150" t="n">
        <v>2025</v>
      </c>
      <c r="D2006" s="201" t="inlineStr">
        <is>
          <t>HVC</t>
        </is>
      </c>
      <c r="E2006" s="144" t="inlineStr">
        <is>
          <t>Enfermagem Qualidade</t>
        </is>
      </c>
      <c r="F2006" s="139" t="inlineStr">
        <is>
          <t>Assistencial</t>
        </is>
      </c>
      <c r="G2006" s="144" t="inlineStr">
        <is>
          <t>Lesão por Pressão - 8°D (2) / UCO (1)</t>
        </is>
      </c>
      <c r="H2006" s="146" t="inlineStr">
        <is>
          <t>Concluído</t>
        </is>
      </c>
      <c r="I2006" s="144" t="inlineStr">
        <is>
          <t>Déborah</t>
        </is>
      </c>
    </row>
    <row r="2007" ht="25.5" customHeight="1">
      <c r="A2007" s="193" t="n">
        <v>45979</v>
      </c>
      <c r="B2007" s="145" t="inlineStr">
        <is>
          <t>Novembro</t>
        </is>
      </c>
      <c r="C2007" s="150" t="n">
        <v>2025</v>
      </c>
      <c r="D2007" s="201" t="inlineStr">
        <is>
          <t>HVC</t>
        </is>
      </c>
      <c r="E2007" s="144" t="inlineStr">
        <is>
          <t>Enfermagem Qualidade</t>
        </is>
      </c>
      <c r="F2007" s="139" t="inlineStr">
        <is>
          <t>Assistencial</t>
        </is>
      </c>
      <c r="G2007" s="144" t="inlineStr">
        <is>
          <t>Troca de identificação em documentação - 8°D</t>
        </is>
      </c>
      <c r="H2007" s="146" t="inlineStr">
        <is>
          <t>Concluído</t>
        </is>
      </c>
      <c r="I2007" s="144" t="inlineStr">
        <is>
          <t>Déborah</t>
        </is>
      </c>
    </row>
    <row r="2008" ht="38.1" customHeight="1">
      <c r="A2008" s="193" t="n">
        <v>45979</v>
      </c>
      <c r="B2008" s="145" t="inlineStr">
        <is>
          <t>Novembro</t>
        </is>
      </c>
      <c r="C2008" s="150" t="n">
        <v>2025</v>
      </c>
      <c r="D2008" s="201" t="inlineStr">
        <is>
          <t>HVC</t>
        </is>
      </c>
      <c r="E2008" s="144" t="inlineStr">
        <is>
          <t>Operações</t>
        </is>
      </c>
      <c r="F2008" s="141" t="inlineStr">
        <is>
          <t>Infra e Hotelaria</t>
        </is>
      </c>
      <c r="G2008" s="144" t="inlineStr">
        <is>
          <t>A partir de semana que vem IA passará a ser usada no agendamento</t>
        </is>
      </c>
      <c r="H2008" s="146" t="inlineStr">
        <is>
          <t>Concluído</t>
        </is>
      </c>
      <c r="I2008" s="144" t="inlineStr">
        <is>
          <t>Simone</t>
        </is>
      </c>
    </row>
    <row r="2009" ht="75.59999999999999" customHeight="1">
      <c r="A2009" s="193" t="n">
        <v>45979</v>
      </c>
      <c r="B2009" s="145" t="inlineStr">
        <is>
          <t>Novembro</t>
        </is>
      </c>
      <c r="C2009" s="150" t="n">
        <v>2025</v>
      </c>
      <c r="D2009" s="201" t="inlineStr">
        <is>
          <t>HVC</t>
        </is>
      </c>
      <c r="E2009" s="144" t="inlineStr">
        <is>
          <t>Operações</t>
        </is>
      </c>
      <c r="F2009" s="141" t="inlineStr">
        <is>
          <t>Infra e Hotelaria</t>
        </is>
      </c>
      <c r="G2009" s="144" t="inlineStr">
        <is>
          <t>Simone informou que caiu teto na saída de alta. Isso impacta operação da Stapar. Não pode usar primeiro subsolo para saídas de alta hoje. Acesso será todo pela 11 de Agosto.</t>
        </is>
      </c>
      <c r="H2009" s="146" t="inlineStr">
        <is>
          <t>Concluído</t>
        </is>
      </c>
      <c r="I2009" s="144" t="inlineStr">
        <is>
          <t>Simone</t>
        </is>
      </c>
    </row>
    <row r="2010" ht="14.1" customHeight="1">
      <c r="A2010" s="193" t="n">
        <v>45980</v>
      </c>
      <c r="B2010" s="145" t="inlineStr">
        <is>
          <t>Novembro</t>
        </is>
      </c>
      <c r="C2010" s="150" t="n">
        <v>2025</v>
      </c>
      <c r="D2010" s="201" t="inlineStr">
        <is>
          <t>HVC</t>
        </is>
      </c>
      <c r="E2010" s="144" t="inlineStr">
        <is>
          <t>Manutenção</t>
        </is>
      </c>
      <c r="F2010" s="141" t="inlineStr">
        <is>
          <t>Infra e Hotelaria</t>
        </is>
      </c>
      <c r="G2010" s="144" t="inlineStr">
        <is>
          <t>Mal cheiro Na farmácia do CRC</t>
        </is>
      </c>
      <c r="H2010" s="146" t="inlineStr">
        <is>
          <t>Em andamento</t>
        </is>
      </c>
      <c r="I2010" s="144" t="inlineStr">
        <is>
          <t>Januário</t>
        </is>
      </c>
    </row>
    <row r="2011" ht="14.1" customHeight="1">
      <c r="A2011" s="193" t="n">
        <v>45980</v>
      </c>
      <c r="B2011" s="145" t="inlineStr">
        <is>
          <t>Novembro</t>
        </is>
      </c>
      <c r="C2011" s="150" t="n">
        <v>2025</v>
      </c>
      <c r="D2011" s="201" t="inlineStr">
        <is>
          <t>HVC</t>
        </is>
      </c>
      <c r="E2011" s="144" t="inlineStr">
        <is>
          <t>Engenharia Clínica</t>
        </is>
      </c>
      <c r="F2011" s="141" t="inlineStr">
        <is>
          <t>Infra e Hotelaria</t>
        </is>
      </c>
      <c r="G2011" s="144" t="inlineStr">
        <is>
          <t>AutoClave Parada no CC</t>
        </is>
      </c>
      <c r="H2011" s="146" t="inlineStr">
        <is>
          <t>Em andamento</t>
        </is>
      </c>
      <c r="I2011" s="144" t="inlineStr">
        <is>
          <t>Victório</t>
        </is>
      </c>
    </row>
    <row r="2012" ht="25.5" customHeight="1">
      <c r="A2012" s="193" t="n">
        <v>45980</v>
      </c>
      <c r="B2012" s="145" t="inlineStr">
        <is>
          <t>Novembro</t>
        </is>
      </c>
      <c r="C2012" s="150" t="n">
        <v>2025</v>
      </c>
      <c r="D2012" s="201" t="inlineStr">
        <is>
          <t>HVC</t>
        </is>
      </c>
      <c r="E2012" s="144" t="inlineStr">
        <is>
          <t>Ouvidoria</t>
        </is>
      </c>
      <c r="F2012" s="139" t="inlineStr">
        <is>
          <t>Assistencial</t>
        </is>
      </c>
      <c r="G2012" s="144" t="inlineStr">
        <is>
          <t>Paciente 211 Com multiplas queixas na Ouvidoria</t>
        </is>
      </c>
      <c r="H2012" s="146" t="inlineStr">
        <is>
          <t>Em andamento</t>
        </is>
      </c>
      <c r="I2012" s="144" t="inlineStr">
        <is>
          <t>Thaís</t>
        </is>
      </c>
    </row>
    <row r="2013" ht="38.1" customHeight="1">
      <c r="A2013" s="193" t="n">
        <v>45980</v>
      </c>
      <c r="B2013" s="145" t="inlineStr">
        <is>
          <t>Novembro</t>
        </is>
      </c>
      <c r="C2013" s="150" t="n">
        <v>2025</v>
      </c>
      <c r="D2013" s="201" t="inlineStr">
        <is>
          <t>HVC</t>
        </is>
      </c>
      <c r="E2013" s="144" t="inlineStr">
        <is>
          <t>Hotelaria</t>
        </is>
      </c>
      <c r="F2013" s="141" t="inlineStr">
        <is>
          <t>Infra e Hotelaria</t>
        </is>
      </c>
      <c r="G2013" s="144" t="inlineStr">
        <is>
          <t>Instalações do novos dispenser, vai causar barulho nas áreas</t>
        </is>
      </c>
      <c r="H2013" s="146" t="inlineStr">
        <is>
          <t>Em andamento</t>
        </is>
      </c>
      <c r="I2013" s="144" t="inlineStr">
        <is>
          <t>Maurício</t>
        </is>
      </c>
    </row>
    <row r="2014" ht="14.1" customHeight="1">
      <c r="A2014" s="193" t="n">
        <v>45980</v>
      </c>
      <c r="B2014" s="145" t="inlineStr">
        <is>
          <t>Novembro</t>
        </is>
      </c>
      <c r="C2014" s="150" t="n">
        <v>2025</v>
      </c>
      <c r="D2014" s="201" t="inlineStr">
        <is>
          <t>HVC</t>
        </is>
      </c>
      <c r="E2014" s="144" t="inlineStr">
        <is>
          <t>Enfermagem Qualidade</t>
        </is>
      </c>
      <c r="F2014" s="139" t="inlineStr">
        <is>
          <t>Assistencial</t>
        </is>
      </c>
      <c r="G2014" s="144" t="inlineStr">
        <is>
          <t>falha transferencia PS/ UCO</t>
        </is>
      </c>
      <c r="H2014" s="146" t="inlineStr">
        <is>
          <t>Concluído</t>
        </is>
      </c>
      <c r="I2014" s="144" t="inlineStr">
        <is>
          <t>Thalita</t>
        </is>
      </c>
    </row>
    <row r="2015" ht="25.5" customHeight="1">
      <c r="A2015" s="193" t="n">
        <v>45980</v>
      </c>
      <c r="B2015" s="145" t="inlineStr">
        <is>
          <t>Novembro</t>
        </is>
      </c>
      <c r="C2015" s="150" t="n">
        <v>2025</v>
      </c>
      <c r="D2015" s="201" t="inlineStr">
        <is>
          <t>HVC</t>
        </is>
      </c>
      <c r="E2015" s="144" t="inlineStr">
        <is>
          <t>Enfermagem Qualidade</t>
        </is>
      </c>
      <c r="F2015" s="141" t="inlineStr">
        <is>
          <t>Infra e Hotelaria</t>
        </is>
      </c>
      <c r="G2015" s="148" t="inlineStr">
        <is>
          <t>- forte odor da farmácia centro radiologico 1ºD</t>
        </is>
      </c>
      <c r="H2015" s="146" t="inlineStr">
        <is>
          <t>Concluído</t>
        </is>
      </c>
      <c r="I2015" s="144" t="inlineStr">
        <is>
          <t>Thalita</t>
        </is>
      </c>
    </row>
    <row r="2016" ht="50.45" customHeight="1">
      <c r="A2016" s="193" t="n">
        <v>45980</v>
      </c>
      <c r="B2016" s="145" t="inlineStr">
        <is>
          <t>Novembro</t>
        </is>
      </c>
      <c r="C2016" s="150" t="n">
        <v>2025</v>
      </c>
      <c r="D2016" s="201" t="inlineStr">
        <is>
          <t>HVC</t>
        </is>
      </c>
      <c r="E2016" s="144" t="inlineStr">
        <is>
          <t>Enfermagem Qualidade</t>
        </is>
      </c>
      <c r="F2016" s="139" t="inlineStr">
        <is>
          <t>Assistencial</t>
        </is>
      </c>
      <c r="G2016" s="148" t="inlineStr">
        <is>
          <t>- RN com queda da saturação, aumentado FiO2 da VM, observado que o reservatório estava cheio</t>
        </is>
      </c>
      <c r="H2016" s="146" t="inlineStr">
        <is>
          <t>Concluído</t>
        </is>
      </c>
      <c r="I2016" s="144" t="inlineStr">
        <is>
          <t>Thalita</t>
        </is>
      </c>
    </row>
    <row r="2017" ht="25.5" customHeight="1">
      <c r="A2017" s="193" t="n">
        <v>45980</v>
      </c>
      <c r="B2017" s="145" t="inlineStr">
        <is>
          <t>Novembro</t>
        </is>
      </c>
      <c r="C2017" s="150" t="n">
        <v>2025</v>
      </c>
      <c r="D2017" s="201" t="inlineStr">
        <is>
          <t>HVC</t>
        </is>
      </c>
      <c r="E2017" s="144" t="inlineStr">
        <is>
          <t>Especialistas</t>
        </is>
      </c>
      <c r="F2017" s="139" t="inlineStr">
        <is>
          <t>Assistencial</t>
        </is>
      </c>
      <c r="G2017" s="144" t="inlineStr">
        <is>
          <t>1 Lesão de pele ( DAI) Pronto Socorro</t>
        </is>
      </c>
      <c r="H2017" s="146" t="inlineStr">
        <is>
          <t>Concluído</t>
        </is>
      </c>
      <c r="I2017" s="144" t="inlineStr">
        <is>
          <t>Adilson</t>
        </is>
      </c>
    </row>
    <row r="2018" ht="25.5" customHeight="1">
      <c r="A2018" s="193" t="n">
        <v>45980</v>
      </c>
      <c r="B2018" s="145" t="inlineStr">
        <is>
          <t>Novembro</t>
        </is>
      </c>
      <c r="C2018" s="150" t="n">
        <v>2025</v>
      </c>
      <c r="D2018" s="201" t="inlineStr">
        <is>
          <t>HVC</t>
        </is>
      </c>
      <c r="E2018" s="144" t="inlineStr">
        <is>
          <t>Especialistas</t>
        </is>
      </c>
      <c r="F2018" s="139" t="inlineStr">
        <is>
          <t>Assistencial</t>
        </is>
      </c>
      <c r="G2018" s="144" t="inlineStr">
        <is>
          <t>Multiplas punções na UCO / 1 Extravazamento de contraste</t>
        </is>
      </c>
      <c r="H2018" s="146" t="inlineStr">
        <is>
          <t>Concluído</t>
        </is>
      </c>
      <c r="I2018" s="144" t="inlineStr">
        <is>
          <t>Adilson</t>
        </is>
      </c>
    </row>
    <row r="2019" ht="50.45" customHeight="1">
      <c r="A2019" s="193" t="n">
        <v>45980</v>
      </c>
      <c r="B2019" s="145" t="inlineStr">
        <is>
          <t>Novembro</t>
        </is>
      </c>
      <c r="C2019" s="150" t="n">
        <v>2025</v>
      </c>
      <c r="D2019" s="201" t="inlineStr">
        <is>
          <t>CSC</t>
        </is>
      </c>
      <c r="E2019" s="144" t="inlineStr">
        <is>
          <t>Enfermagem Qualidade</t>
        </is>
      </c>
      <c r="F2019" s="139" t="inlineStr">
        <is>
          <t>Assistencial</t>
        </is>
      </c>
      <c r="G2019" s="148" t="inlineStr">
        <is>
          <t>- médico orienta paciente a entrar em contato direto com o ambulatório para retirada de duplo J</t>
        </is>
      </c>
      <c r="H2019" s="146" t="inlineStr">
        <is>
          <t>Concluído</t>
        </is>
      </c>
      <c r="I2019" s="144" t="inlineStr">
        <is>
          <t>Thalita</t>
        </is>
      </c>
    </row>
    <row r="2020" ht="87.95" customHeight="1">
      <c r="A2020" s="193" t="n">
        <v>45980</v>
      </c>
      <c r="B2020" s="145" t="inlineStr">
        <is>
          <t>Novembro</t>
        </is>
      </c>
      <c r="C2020" s="150" t="n">
        <v>2025</v>
      </c>
      <c r="D2020" s="201" t="inlineStr">
        <is>
          <t>CSC</t>
        </is>
      </c>
      <c r="E2020" s="144" t="inlineStr">
        <is>
          <t>Enfermagem Qualidade</t>
        </is>
      </c>
      <c r="F2020" s="139" t="inlineStr">
        <is>
          <t>Assistencial</t>
        </is>
      </c>
      <c r="G2020" s="148" t="inlineStr">
        <is>
          <t>- empresa Allent acionada para uma cirurgia no dia 17, acordado que os OPMEs descartáveis viriram junto com o instrumentador -&gt; falha de comunicação entre instrumentadora e OPME</t>
        </is>
      </c>
      <c r="H2020" s="146" t="inlineStr">
        <is>
          <t>Concluído</t>
        </is>
      </c>
      <c r="I2020" s="144" t="inlineStr">
        <is>
          <t>Thalita</t>
        </is>
      </c>
    </row>
    <row r="2021" ht="25.5" customHeight="1">
      <c r="A2021" s="193" t="n">
        <v>45982</v>
      </c>
      <c r="B2021" s="145" t="inlineStr">
        <is>
          <t>Novembro</t>
        </is>
      </c>
      <c r="C2021" s="150" t="n">
        <v>2025</v>
      </c>
      <c r="D2021" s="201" t="inlineStr">
        <is>
          <t>HVC</t>
        </is>
      </c>
      <c r="E2021" s="144" t="inlineStr">
        <is>
          <t>Manutenção</t>
        </is>
      </c>
      <c r="F2021" s="141" t="inlineStr">
        <is>
          <t>Infra e Hotelaria</t>
        </is>
      </c>
      <c r="G2021" s="144" t="inlineStr">
        <is>
          <t>420 Está bloqueado para Manutenção</t>
        </is>
      </c>
      <c r="H2021" s="146" t="inlineStr">
        <is>
          <t>Em andamento</t>
        </is>
      </c>
      <c r="I2021" s="144" t="inlineStr">
        <is>
          <t>Alan</t>
        </is>
      </c>
    </row>
    <row r="2022" ht="25.5" customHeight="1">
      <c r="A2022" s="193" t="n">
        <v>45982</v>
      </c>
      <c r="B2022" s="145" t="inlineStr">
        <is>
          <t>Novembro</t>
        </is>
      </c>
      <c r="C2022" s="150" t="n">
        <v>2025</v>
      </c>
      <c r="D2022" s="201" t="inlineStr">
        <is>
          <t>HVC</t>
        </is>
      </c>
      <c r="E2022" s="144" t="inlineStr">
        <is>
          <t>Engenharia Clínica</t>
        </is>
      </c>
      <c r="F2022" s="141" t="inlineStr">
        <is>
          <t>Infra e Hotelaria</t>
        </is>
      </c>
      <c r="G2022" s="144" t="inlineStr">
        <is>
          <t>Na Data de Ontem a AutoClave parou novamente</t>
        </is>
      </c>
      <c r="H2022" s="146" t="inlineStr">
        <is>
          <t>Concluído</t>
        </is>
      </c>
      <c r="I2022" s="144" t="inlineStr">
        <is>
          <t>Victório</t>
        </is>
      </c>
    </row>
    <row r="2023" ht="38.1" customHeight="1">
      <c r="A2023" s="193" t="n">
        <v>45982</v>
      </c>
      <c r="B2023" s="145" t="inlineStr">
        <is>
          <t>Novembro</t>
        </is>
      </c>
      <c r="C2023" s="150" t="n">
        <v>2025</v>
      </c>
      <c r="D2023" s="201" t="inlineStr">
        <is>
          <t>HVC</t>
        </is>
      </c>
      <c r="E2023" s="144" t="inlineStr">
        <is>
          <t>Especialistas</t>
        </is>
      </c>
      <c r="F2023" s="139" t="inlineStr">
        <is>
          <t>Assistencial</t>
        </is>
      </c>
      <c r="G2023" s="144" t="inlineStr">
        <is>
          <t>1 pré existente em trocanter ( Transferida da Santa Casa de Itatiba ) para Uti Neuro do Vera</t>
        </is>
      </c>
      <c r="H2023" s="146" t="inlineStr">
        <is>
          <t>Concluído</t>
        </is>
      </c>
      <c r="I2023" s="144" t="inlineStr">
        <is>
          <t>Thalita</t>
        </is>
      </c>
    </row>
    <row r="2024" ht="87.95" customHeight="1">
      <c r="A2024" s="193" t="n">
        <v>45982</v>
      </c>
      <c r="B2024" s="145" t="inlineStr">
        <is>
          <t>Novembro</t>
        </is>
      </c>
      <c r="C2024" s="150" t="n">
        <v>2025</v>
      </c>
      <c r="D2024" s="201" t="inlineStr">
        <is>
          <t>HVC</t>
        </is>
      </c>
      <c r="E2024" s="144" t="inlineStr">
        <is>
          <t>Especialistas</t>
        </is>
      </c>
      <c r="F2024" s="139" t="inlineStr">
        <is>
          <t>Assistencial</t>
        </is>
      </c>
      <c r="G2024" s="144" t="inlineStr">
        <is>
          <t>Extravazamento de contraste ( Imagem)/ 1 flebite UTI Neuro / 1 circunstância de risco na cadeira medicamentosa na UTI P ( Criança em VM ) em continuidade da sedação entre troca de plantão.</t>
        </is>
      </c>
      <c r="H2024" s="146" t="inlineStr">
        <is>
          <t>Concluído</t>
        </is>
      </c>
      <c r="I2024" s="144" t="inlineStr">
        <is>
          <t>Thalita</t>
        </is>
      </c>
    </row>
    <row r="2025" ht="138" customHeight="1">
      <c r="A2025" s="193" t="n">
        <v>45982</v>
      </c>
      <c r="B2025" s="145" t="inlineStr">
        <is>
          <t>Novembro</t>
        </is>
      </c>
      <c r="C2025" s="150" t="n">
        <v>2025</v>
      </c>
      <c r="D2025" s="201" t="inlineStr">
        <is>
          <t>HVC</t>
        </is>
      </c>
      <c r="E2025" s="144" t="inlineStr">
        <is>
          <t>Especialistas</t>
        </is>
      </c>
      <c r="F2025" s="139" t="inlineStr">
        <is>
          <t>Assistencial</t>
        </is>
      </c>
      <c r="G2025" s="144" t="inlineStr">
        <is>
          <t>1 falha de comunicação na Semi Intensiva 2 ( Comunicação entre colaboradores) envolvendo cuidados do paciente./ 1 falha de comunicação ( Maternidade)/ 1 falha de passagem de plantão entre turnos na UTI P ( Criança intubada) envolvendo não continuidade da sedação.</t>
        </is>
      </c>
      <c r="H2025" s="146" t="inlineStr">
        <is>
          <t>Concluído</t>
        </is>
      </c>
      <c r="I2025" s="144" t="inlineStr">
        <is>
          <t>Thalita</t>
        </is>
      </c>
    </row>
    <row r="2026" ht="38.1" customHeight="1">
      <c r="A2026" s="193" t="n">
        <v>45985</v>
      </c>
      <c r="B2026" s="145" t="inlineStr">
        <is>
          <t>Novembro</t>
        </is>
      </c>
      <c r="C2026" s="150" t="n">
        <v>2025</v>
      </c>
      <c r="D2026" s="201" t="inlineStr">
        <is>
          <t>HVC</t>
        </is>
      </c>
      <c r="E2026" s="144" t="inlineStr">
        <is>
          <t>OPME</t>
        </is>
      </c>
      <c r="F2026" s="139" t="inlineStr">
        <is>
          <t>Assistencial</t>
        </is>
      </c>
      <c r="G2026" s="144" t="inlineStr">
        <is>
          <t>Problema com a empresa de monitorização nova a mesma não compareceu no CC</t>
        </is>
      </c>
      <c r="H2026" s="146" t="inlineStr">
        <is>
          <t>Em andamento</t>
        </is>
      </c>
      <c r="I2026" s="144" t="inlineStr">
        <is>
          <t>Adriana</t>
        </is>
      </c>
    </row>
    <row r="2027" ht="38.1" customHeight="1">
      <c r="A2027" s="193" t="n">
        <v>45985</v>
      </c>
      <c r="B2027" s="145" t="inlineStr">
        <is>
          <t>Novembro</t>
        </is>
      </c>
      <c r="C2027" s="150" t="n">
        <v>2025</v>
      </c>
      <c r="D2027" s="201" t="inlineStr">
        <is>
          <t>HVC</t>
        </is>
      </c>
      <c r="E2027" s="144" t="inlineStr">
        <is>
          <t>Fleury</t>
        </is>
      </c>
      <c r="F2027" s="139" t="inlineStr">
        <is>
          <t>Assistencial</t>
        </is>
      </c>
      <c r="G2027" s="144" t="inlineStr">
        <is>
          <t>Qual a Contigência do Fleury quando funcionários não aparecem</t>
        </is>
      </c>
      <c r="H2027" s="146" t="inlineStr">
        <is>
          <t>Em andamento</t>
        </is>
      </c>
      <c r="I2027" s="144" t="inlineStr">
        <is>
          <t>Dr. Rodrigo</t>
        </is>
      </c>
    </row>
    <row r="2028" ht="63" customHeight="1">
      <c r="A2028" s="193" t="n">
        <v>45985</v>
      </c>
      <c r="B2028" s="145" t="inlineStr">
        <is>
          <t>Novembro</t>
        </is>
      </c>
      <c r="C2028" s="150" t="n">
        <v>2025</v>
      </c>
      <c r="D2028" s="201" t="inlineStr">
        <is>
          <t>HVC</t>
        </is>
      </c>
      <c r="E2028" s="144" t="inlineStr">
        <is>
          <t>Farmácia</t>
        </is>
      </c>
      <c r="F2028" s="139" t="inlineStr">
        <is>
          <t>Assistencial</t>
        </is>
      </c>
      <c r="G2028" s="144" t="inlineStr">
        <is>
          <t>2 Notificações 1 referente a comunicação na coleta de bancocinemia e 1 notificação de medicamento que não subiu no horário</t>
        </is>
      </c>
      <c r="H2028" s="146" t="inlineStr">
        <is>
          <t>Concluído</t>
        </is>
      </c>
      <c r="I2028" s="144" t="inlineStr">
        <is>
          <t>Danielli</t>
        </is>
      </c>
    </row>
    <row r="2029" ht="25.5" customHeight="1">
      <c r="A2029" s="193" t="n">
        <v>45985</v>
      </c>
      <c r="B2029" s="145" t="inlineStr">
        <is>
          <t>Novembro</t>
        </is>
      </c>
      <c r="C2029" s="150" t="n">
        <v>2025</v>
      </c>
      <c r="D2029" s="201" t="inlineStr">
        <is>
          <t>HVC</t>
        </is>
      </c>
      <c r="E2029" s="144" t="inlineStr">
        <is>
          <t>Farmácia</t>
        </is>
      </c>
      <c r="F2029" s="139" t="inlineStr">
        <is>
          <t>Assistencial</t>
        </is>
      </c>
      <c r="G2029" s="144" t="inlineStr">
        <is>
          <t>1 Ruptura de estoque de 2 dietas de parenteral</t>
        </is>
      </c>
      <c r="H2029" s="146" t="inlineStr">
        <is>
          <t>Concluído</t>
        </is>
      </c>
      <c r="I2029" s="144" t="inlineStr">
        <is>
          <t>Danielli</t>
        </is>
      </c>
    </row>
    <row r="2030" ht="50.45" customHeight="1">
      <c r="A2030" s="193" t="n">
        <v>45985</v>
      </c>
      <c r="B2030" s="145" t="inlineStr">
        <is>
          <t>Novembro</t>
        </is>
      </c>
      <c r="C2030" s="150" t="n">
        <v>2025</v>
      </c>
      <c r="D2030" s="201" t="inlineStr">
        <is>
          <t>HVC</t>
        </is>
      </c>
      <c r="E2030" s="144" t="inlineStr">
        <is>
          <t>Enfermagem Qualidade</t>
        </is>
      </c>
      <c r="F2030" s="139" t="inlineStr">
        <is>
          <t>Assistencial</t>
        </is>
      </c>
      <c r="G2030" s="144" t="inlineStr">
        <is>
          <t>Transferência de cuidado por conta de notificação ('- internação de paciente na UTI sem sistema tasy)</t>
        </is>
      </c>
      <c r="H2030" s="146" t="inlineStr">
        <is>
          <t>Em andamento</t>
        </is>
      </c>
      <c r="I2030" s="144" t="inlineStr">
        <is>
          <t>Thalita</t>
        </is>
      </c>
    </row>
    <row r="2031" ht="25.5" customHeight="1">
      <c r="A2031" s="193" t="n">
        <v>45985</v>
      </c>
      <c r="B2031" s="145" t="inlineStr">
        <is>
          <t>Novembro</t>
        </is>
      </c>
      <c r="C2031" s="150" t="n">
        <v>2025</v>
      </c>
      <c r="D2031" s="201" t="inlineStr">
        <is>
          <t>HVC</t>
        </is>
      </c>
      <c r="E2031" s="144" t="inlineStr">
        <is>
          <t>Enfermagem Qualidade</t>
        </is>
      </c>
      <c r="F2031" s="139" t="inlineStr">
        <is>
          <t>Assistencial</t>
        </is>
      </c>
      <c r="G2031" s="148" t="inlineStr">
        <is>
          <t>-paciente alergico a latex, uso de SVD de latex</t>
        </is>
      </c>
      <c r="H2031" s="146" t="inlineStr">
        <is>
          <t>Concluído</t>
        </is>
      </c>
      <c r="I2031" s="144" t="inlineStr">
        <is>
          <t>Thalita</t>
        </is>
      </c>
    </row>
    <row r="2032" ht="63" customHeight="1">
      <c r="A2032" s="193" t="n">
        <v>45985</v>
      </c>
      <c r="B2032" s="145" t="inlineStr">
        <is>
          <t>Novembro</t>
        </is>
      </c>
      <c r="C2032" s="150" t="n">
        <v>2025</v>
      </c>
      <c r="D2032" s="201" t="inlineStr">
        <is>
          <t>HVC</t>
        </is>
      </c>
      <c r="E2032" s="144" t="inlineStr">
        <is>
          <t>Enfermagem Qualidade</t>
        </is>
      </c>
      <c r="F2032" s="139" t="inlineStr">
        <is>
          <t>Assistencial</t>
        </is>
      </c>
      <c r="G2032" s="148" t="inlineStr">
        <is>
          <t>- procedimento cirurgico sem médico cirurgião auxiliar - equipe conversa com o médico, orienta o protocolo institucional, comunicado médico</t>
        </is>
      </c>
      <c r="H2032" s="146" t="inlineStr">
        <is>
          <t>Concluído</t>
        </is>
      </c>
      <c r="I2032" s="144" t="inlineStr">
        <is>
          <t>Thalita</t>
        </is>
      </c>
    </row>
    <row r="2033" ht="38.1" customHeight="1">
      <c r="A2033" s="193" t="n">
        <v>45985</v>
      </c>
      <c r="B2033" s="145" t="inlineStr">
        <is>
          <t>Novembro</t>
        </is>
      </c>
      <c r="C2033" s="150" t="n">
        <v>2025</v>
      </c>
      <c r="D2033" s="201" t="inlineStr">
        <is>
          <t>HVC</t>
        </is>
      </c>
      <c r="E2033" s="144" t="inlineStr">
        <is>
          <t>Enfermagem Qualidade</t>
        </is>
      </c>
      <c r="F2033" s="139" t="inlineStr">
        <is>
          <t>Assistencial</t>
        </is>
      </c>
      <c r="G2033" s="148" t="inlineStr">
        <is>
          <t>- demora na retirada de exame laboratorial - internação 6º andar</t>
        </is>
      </c>
      <c r="H2033" s="146" t="inlineStr">
        <is>
          <t>Concluído</t>
        </is>
      </c>
      <c r="I2033" s="144" t="inlineStr">
        <is>
          <t>Thalita</t>
        </is>
      </c>
    </row>
    <row r="2034" ht="50.45" customHeight="1">
      <c r="A2034" s="193" t="n">
        <v>45985</v>
      </c>
      <c r="B2034" s="145" t="inlineStr">
        <is>
          <t>Novembro</t>
        </is>
      </c>
      <c r="C2034" s="150" t="n">
        <v>2025</v>
      </c>
      <c r="D2034" s="201" t="inlineStr">
        <is>
          <t>HVC</t>
        </is>
      </c>
      <c r="E2034" s="144" t="inlineStr">
        <is>
          <t>Enfermagem Qualidade</t>
        </is>
      </c>
      <c r="F2034" s="147" t="inlineStr">
        <is>
          <t>Fluxo do Paciente</t>
        </is>
      </c>
      <c r="G2034" s="148" t="inlineStr">
        <is>
          <t>- gestante gemelar interna no apoio cirurgico - enfermeiro do cc solicita encaminhamento do paciente sem coleta de exames</t>
        </is>
      </c>
      <c r="H2034" s="146" t="inlineStr">
        <is>
          <t>Concluído</t>
        </is>
      </c>
      <c r="I2034" s="144" t="inlineStr">
        <is>
          <t>Thalita</t>
        </is>
      </c>
    </row>
    <row r="2035" ht="50.45" customHeight="1">
      <c r="A2035" s="193" t="n">
        <v>45985</v>
      </c>
      <c r="B2035" s="145" t="inlineStr">
        <is>
          <t>Novembro</t>
        </is>
      </c>
      <c r="C2035" s="150" t="n">
        <v>2025</v>
      </c>
      <c r="D2035" s="201" t="inlineStr">
        <is>
          <t>HVC</t>
        </is>
      </c>
      <c r="E2035" s="144" t="inlineStr">
        <is>
          <t>Enfermagem Qualidade</t>
        </is>
      </c>
      <c r="F2035" s="147" t="inlineStr">
        <is>
          <t>Fluxo do Paciente</t>
        </is>
      </c>
      <c r="G2035" s="148" t="inlineStr">
        <is>
          <t>- paciente internado no apoio cirurgico 90/50 mmHg, sonolento, deambula com dificuldade, uso de fralda</t>
        </is>
      </c>
      <c r="H2035" s="146" t="inlineStr">
        <is>
          <t>Concluído</t>
        </is>
      </c>
      <c r="I2035" s="144" t="inlineStr">
        <is>
          <t>Thalita</t>
        </is>
      </c>
    </row>
    <row r="2036" ht="25.5" customHeight="1">
      <c r="A2036" s="193" t="n">
        <v>45985</v>
      </c>
      <c r="B2036" s="145" t="inlineStr">
        <is>
          <t>Novembro</t>
        </is>
      </c>
      <c r="C2036" s="150" t="n">
        <v>2025</v>
      </c>
      <c r="D2036" s="201" t="inlineStr">
        <is>
          <t>CSC</t>
        </is>
      </c>
      <c r="E2036" s="144" t="inlineStr">
        <is>
          <t>Operações</t>
        </is>
      </c>
      <c r="F2036" s="141" t="inlineStr">
        <is>
          <t>Infra e Hotelaria</t>
        </is>
      </c>
      <c r="G2036" s="144" t="inlineStr">
        <is>
          <t>Mais um vidro quebrado no Ambulatorio da CSC</t>
        </is>
      </c>
      <c r="H2036" s="146" t="inlineStr">
        <is>
          <t>Em andamento</t>
        </is>
      </c>
      <c r="I2036" s="144" t="inlineStr">
        <is>
          <t>Stefany</t>
        </is>
      </c>
    </row>
    <row r="2037" ht="25.5" customHeight="1">
      <c r="A2037" s="193" t="n">
        <v>45985</v>
      </c>
      <c r="B2037" s="145" t="inlineStr">
        <is>
          <t>Novembro</t>
        </is>
      </c>
      <c r="C2037" s="150" t="n">
        <v>2025</v>
      </c>
      <c r="D2037" s="201" t="inlineStr">
        <is>
          <t>HVC</t>
        </is>
      </c>
      <c r="E2037" s="144" t="inlineStr">
        <is>
          <t>Quality 24</t>
        </is>
      </c>
      <c r="F2037" s="140" t="inlineStr">
        <is>
          <t>Sistemas de Informações</t>
        </is>
      </c>
      <c r="G2037" s="144" t="inlineStr">
        <is>
          <t>Transporte: 24 chamados, 41% de adesão.</t>
        </is>
      </c>
      <c r="H2037" s="146" t="inlineStr">
        <is>
          <t>Concluído</t>
        </is>
      </c>
      <c r="I2037" s="144" t="inlineStr">
        <is>
          <t>Regiane</t>
        </is>
      </c>
    </row>
    <row r="2038" ht="25.5" customHeight="1">
      <c r="A2038" s="193" t="n">
        <v>45985</v>
      </c>
      <c r="B2038" s="145" t="inlineStr">
        <is>
          <t>Novembro</t>
        </is>
      </c>
      <c r="C2038" s="150" t="n">
        <v>2025</v>
      </c>
      <c r="D2038" s="201" t="inlineStr">
        <is>
          <t>HVC</t>
        </is>
      </c>
      <c r="E2038" s="144" t="inlineStr">
        <is>
          <t>Quality 24</t>
        </is>
      </c>
      <c r="F2038" s="140" t="inlineStr">
        <is>
          <t>Sistemas de Informações</t>
        </is>
      </c>
      <c r="G2038" s="144" t="inlineStr">
        <is>
          <t>Higiene: 8 chamados, 50% de adesão.</t>
        </is>
      </c>
      <c r="H2038" s="146" t="inlineStr">
        <is>
          <t>Concluído</t>
        </is>
      </c>
      <c r="I2038" s="144" t="inlineStr">
        <is>
          <t>Regiane</t>
        </is>
      </c>
    </row>
    <row r="2039" ht="14.1" customHeight="1">
      <c r="A2039" s="193" t="n">
        <v>45985</v>
      </c>
      <c r="B2039" s="145" t="inlineStr">
        <is>
          <t>Novembro</t>
        </is>
      </c>
      <c r="C2039" s="150" t="n">
        <v>2025</v>
      </c>
      <c r="D2039" s="201" t="inlineStr">
        <is>
          <t>HVC</t>
        </is>
      </c>
      <c r="E2039" s="144" t="inlineStr">
        <is>
          <t>Quality 24</t>
        </is>
      </c>
      <c r="F2039" s="140" t="inlineStr">
        <is>
          <t>Sistemas de Informações</t>
        </is>
      </c>
      <c r="G2039" s="144" t="inlineStr">
        <is>
          <t>GL: 1 chamado, 0% de adesão</t>
        </is>
      </c>
      <c r="H2039" s="146" t="inlineStr">
        <is>
          <t>Concluído</t>
        </is>
      </c>
      <c r="I2039" s="144" t="inlineStr">
        <is>
          <t>Regiane</t>
        </is>
      </c>
    </row>
    <row r="2040" ht="14.1" customHeight="1">
      <c r="A2040" s="193" t="n">
        <v>45985</v>
      </c>
      <c r="B2040" s="145" t="inlineStr">
        <is>
          <t>Novembro</t>
        </is>
      </c>
      <c r="C2040" s="150" t="n">
        <v>2025</v>
      </c>
      <c r="D2040" s="201" t="inlineStr">
        <is>
          <t>HVC</t>
        </is>
      </c>
      <c r="E2040" s="144" t="inlineStr">
        <is>
          <t>Especialistas</t>
        </is>
      </c>
      <c r="F2040" s="139" t="inlineStr">
        <is>
          <t>Assistencial</t>
        </is>
      </c>
      <c r="G2040" s="144" t="inlineStr">
        <is>
          <t>LP Pre existente - PSA/2°C</t>
        </is>
      </c>
      <c r="H2040" s="146" t="inlineStr">
        <is>
          <t>Concluído</t>
        </is>
      </c>
      <c r="I2040" s="144" t="inlineStr">
        <is>
          <t>Déborah</t>
        </is>
      </c>
    </row>
    <row r="2041" ht="14.1" customHeight="1">
      <c r="A2041" s="193" t="n">
        <v>45985</v>
      </c>
      <c r="B2041" s="145" t="inlineStr">
        <is>
          <t>Novembro</t>
        </is>
      </c>
      <c r="C2041" s="150" t="n">
        <v>2025</v>
      </c>
      <c r="D2041" s="201" t="inlineStr">
        <is>
          <t>HVC</t>
        </is>
      </c>
      <c r="E2041" s="144" t="inlineStr">
        <is>
          <t>Especialistas</t>
        </is>
      </c>
      <c r="F2041" s="139" t="inlineStr">
        <is>
          <t>Assistencial</t>
        </is>
      </c>
      <c r="G2041" s="144" t="inlineStr">
        <is>
          <t>Skin Tears (cotovelo) - Imagem</t>
        </is>
      </c>
      <c r="H2041" s="146" t="inlineStr">
        <is>
          <t>Concluído</t>
        </is>
      </c>
      <c r="I2041" s="144" t="inlineStr">
        <is>
          <t>Déborah</t>
        </is>
      </c>
    </row>
    <row r="2042" ht="14.1" customHeight="1">
      <c r="A2042" s="193" t="n">
        <v>45985</v>
      </c>
      <c r="B2042" s="145" t="inlineStr">
        <is>
          <t>Novembro</t>
        </is>
      </c>
      <c r="C2042" s="150" t="n">
        <v>2025</v>
      </c>
      <c r="D2042" s="201" t="inlineStr">
        <is>
          <t>HVC</t>
        </is>
      </c>
      <c r="E2042" s="144" t="inlineStr">
        <is>
          <t>Especialistas</t>
        </is>
      </c>
      <c r="F2042" s="139" t="inlineStr">
        <is>
          <t>Assistencial</t>
        </is>
      </c>
      <c r="G2042" s="144" t="inlineStr">
        <is>
          <t>DAI - 3°D</t>
        </is>
      </c>
      <c r="H2042" s="146" t="inlineStr">
        <is>
          <t>Concluído</t>
        </is>
      </c>
      <c r="I2042" s="144" t="inlineStr">
        <is>
          <t>Déborah</t>
        </is>
      </c>
    </row>
    <row r="2043" ht="14.1" customHeight="1">
      <c r="A2043" s="193" t="n">
        <v>45985</v>
      </c>
      <c r="B2043" s="145" t="inlineStr">
        <is>
          <t>Novembro</t>
        </is>
      </c>
      <c r="C2043" s="150" t="n">
        <v>2025</v>
      </c>
      <c r="D2043" s="201" t="inlineStr">
        <is>
          <t>HVC</t>
        </is>
      </c>
      <c r="E2043" s="144" t="inlineStr">
        <is>
          <t>Especialistas</t>
        </is>
      </c>
      <c r="F2043" s="139" t="inlineStr">
        <is>
          <t>Assistencial</t>
        </is>
      </c>
      <c r="G2043" s="144" t="inlineStr">
        <is>
          <t>Queda - Dano leve - 8°D</t>
        </is>
      </c>
      <c r="H2043" s="146" t="inlineStr">
        <is>
          <t>Concluído</t>
        </is>
      </c>
      <c r="I2043" s="144" t="inlineStr">
        <is>
          <t>Déborah</t>
        </is>
      </c>
    </row>
    <row r="2044" ht="25.5" customHeight="1">
      <c r="A2044" s="193" t="n">
        <v>45985</v>
      </c>
      <c r="B2044" s="145" t="inlineStr">
        <is>
          <t>Novembro</t>
        </is>
      </c>
      <c r="C2044" s="150" t="n">
        <v>2025</v>
      </c>
      <c r="D2044" s="201" t="inlineStr">
        <is>
          <t>HVC</t>
        </is>
      </c>
      <c r="E2044" s="144" t="inlineStr">
        <is>
          <t>Especialistas</t>
        </is>
      </c>
      <c r="F2044" s="139" t="inlineStr">
        <is>
          <t>Assistencial</t>
        </is>
      </c>
      <c r="G2044" s="144" t="inlineStr">
        <is>
          <t>Paciente sem pulseira de identificação - CC</t>
        </is>
      </c>
      <c r="H2044" s="146" t="inlineStr">
        <is>
          <t>Concluído</t>
        </is>
      </c>
      <c r="I2044" s="144" t="inlineStr">
        <is>
          <t>Déborah</t>
        </is>
      </c>
    </row>
    <row r="2045" ht="25.5" customHeight="1">
      <c r="A2045" s="193" t="n">
        <v>45985</v>
      </c>
      <c r="B2045" s="145" t="inlineStr">
        <is>
          <t>Novembro</t>
        </is>
      </c>
      <c r="C2045" s="150" t="n">
        <v>2025</v>
      </c>
      <c r="D2045" s="201" t="inlineStr">
        <is>
          <t>HVC</t>
        </is>
      </c>
      <c r="E2045" s="144" t="inlineStr">
        <is>
          <t>Especialistas</t>
        </is>
      </c>
      <c r="F2045" s="139" t="inlineStr">
        <is>
          <t>Assistencial</t>
        </is>
      </c>
      <c r="G2045" s="144" t="inlineStr">
        <is>
          <t>Falha de Passgem de Plantão - 3°D/Hemodinâmica</t>
        </is>
      </c>
      <c r="H2045" s="146" t="inlineStr">
        <is>
          <t>Concluído</t>
        </is>
      </c>
      <c r="I2045" s="144" t="inlineStr">
        <is>
          <t>Déborah</t>
        </is>
      </c>
    </row>
    <row r="2046" ht="25.5" customHeight="1">
      <c r="A2046" s="193" t="n">
        <v>45986</v>
      </c>
      <c r="B2046" s="145" t="inlineStr">
        <is>
          <t>Novembro</t>
        </is>
      </c>
      <c r="C2046" s="150" t="n">
        <v>2025</v>
      </c>
      <c r="D2046" s="201" t="inlineStr">
        <is>
          <t>HVC</t>
        </is>
      </c>
      <c r="E2046" s="144" t="inlineStr">
        <is>
          <t>Enfermagem Qualidade</t>
        </is>
      </c>
      <c r="F2046" s="139" t="inlineStr">
        <is>
          <t>Assistencial</t>
        </is>
      </c>
      <c r="G2046" s="144" t="inlineStr">
        <is>
          <t>4 notificações de reavaliação de dor</t>
        </is>
      </c>
      <c r="H2046" s="146" t="inlineStr">
        <is>
          <t>Concluído</t>
        </is>
      </c>
      <c r="I2046" s="144" t="inlineStr">
        <is>
          <t>Thalita</t>
        </is>
      </c>
    </row>
    <row r="2047" ht="25.5" customHeight="1">
      <c r="A2047" s="193" t="n">
        <v>45986</v>
      </c>
      <c r="B2047" s="145" t="inlineStr">
        <is>
          <t>Novembro</t>
        </is>
      </c>
      <c r="C2047" s="150" t="n">
        <v>2025</v>
      </c>
      <c r="D2047" s="201" t="inlineStr">
        <is>
          <t>HVC</t>
        </is>
      </c>
      <c r="E2047" s="144" t="inlineStr">
        <is>
          <t>Enfermagem Qualidade</t>
        </is>
      </c>
      <c r="F2047" s="139" t="inlineStr">
        <is>
          <t>Assistencial</t>
        </is>
      </c>
      <c r="G2047" s="144" t="inlineStr">
        <is>
          <t>1 notificação de acidente com perfuro cortante</t>
        </is>
      </c>
      <c r="H2047" s="146" t="inlineStr">
        <is>
          <t>Concluído</t>
        </is>
      </c>
      <c r="I2047" s="144" t="inlineStr">
        <is>
          <t>Thalita</t>
        </is>
      </c>
    </row>
    <row r="2048" ht="38.1" customHeight="1">
      <c r="A2048" s="193" t="n">
        <v>45986</v>
      </c>
      <c r="B2048" s="145" t="inlineStr">
        <is>
          <t>Novembro</t>
        </is>
      </c>
      <c r="C2048" s="150" t="n">
        <v>2025</v>
      </c>
      <c r="D2048" s="201" t="inlineStr">
        <is>
          <t>HVC</t>
        </is>
      </c>
      <c r="E2048" s="144" t="inlineStr">
        <is>
          <t>Enfermagem</t>
        </is>
      </c>
      <c r="F2048" s="139" t="inlineStr">
        <is>
          <t>Assistencial</t>
        </is>
      </c>
      <c r="G2048" s="144" t="inlineStr">
        <is>
          <t>1 Cirúrgia Ped, demorou por conta da empresa responsável do OPME</t>
        </is>
      </c>
      <c r="H2048" s="146" t="inlineStr">
        <is>
          <t>Concluído</t>
        </is>
      </c>
      <c r="I2048" s="144" t="inlineStr">
        <is>
          <t>Adriana</t>
        </is>
      </c>
    </row>
    <row r="2049" ht="25.5" customHeight="1">
      <c r="A2049" s="193" t="n">
        <v>45987</v>
      </c>
      <c r="B2049" s="145" t="inlineStr">
        <is>
          <t>Novembro</t>
        </is>
      </c>
      <c r="C2049" s="150" t="n">
        <v>2025</v>
      </c>
      <c r="D2049" s="201" t="inlineStr">
        <is>
          <t>HVC</t>
        </is>
      </c>
      <c r="E2049" s="144" t="inlineStr">
        <is>
          <t>Recepção</t>
        </is>
      </c>
      <c r="F2049" s="140" t="inlineStr">
        <is>
          <t>Sistemas de Informações</t>
        </is>
      </c>
      <c r="G2049" s="144" t="inlineStr">
        <is>
          <t>Problema na Bradesco fluxo 1 (totem)</t>
        </is>
      </c>
      <c r="H2049" s="146" t="inlineStr">
        <is>
          <t>Concluído</t>
        </is>
      </c>
      <c r="I2049" s="144" t="inlineStr">
        <is>
          <t>Rosicleide</t>
        </is>
      </c>
    </row>
    <row r="2050" ht="38.1" customHeight="1">
      <c r="A2050" s="193" t="n">
        <v>45987</v>
      </c>
      <c r="B2050" s="145" t="inlineStr">
        <is>
          <t>Novembro</t>
        </is>
      </c>
      <c r="C2050" s="150" t="n">
        <v>2025</v>
      </c>
      <c r="D2050" s="201" t="inlineStr">
        <is>
          <t>HVC</t>
        </is>
      </c>
      <c r="E2050" s="144" t="inlineStr">
        <is>
          <t>Farmácia</t>
        </is>
      </c>
      <c r="F2050" s="139" t="inlineStr">
        <is>
          <t>Assistencial</t>
        </is>
      </c>
      <c r="G2050" s="144" t="inlineStr">
        <is>
          <t>1 Notificação de um medicamento que não tinha na farmácia a pronta entrega</t>
        </is>
      </c>
      <c r="H2050" s="146" t="inlineStr">
        <is>
          <t>Concluído</t>
        </is>
      </c>
      <c r="I2050" s="144" t="inlineStr">
        <is>
          <t>Danielli</t>
        </is>
      </c>
    </row>
    <row r="2051" ht="25.5" customHeight="1">
      <c r="A2051" s="193" t="n">
        <v>45987</v>
      </c>
      <c r="B2051" s="145" t="inlineStr">
        <is>
          <t>Novembro</t>
        </is>
      </c>
      <c r="C2051" s="150" t="n">
        <v>2025</v>
      </c>
      <c r="D2051" s="201" t="inlineStr">
        <is>
          <t>HVC</t>
        </is>
      </c>
      <c r="E2051" s="144" t="inlineStr">
        <is>
          <t>Engenharia Clínica</t>
        </is>
      </c>
      <c r="F2051" s="141" t="inlineStr">
        <is>
          <t>Infra e Hotelaria</t>
        </is>
      </c>
      <c r="G2051" s="144" t="inlineStr">
        <is>
          <t>Parada da Tomo e RM no Castelo para manutenção</t>
        </is>
      </c>
      <c r="H2051" s="146" t="inlineStr">
        <is>
          <t>Concluído</t>
        </is>
      </c>
      <c r="I2051" s="144" t="inlineStr">
        <is>
          <t>Alisson</t>
        </is>
      </c>
    </row>
    <row r="2052" ht="14.1" customHeight="1">
      <c r="A2052" s="193" t="n">
        <v>45987</v>
      </c>
      <c r="B2052" s="145" t="inlineStr">
        <is>
          <t>Novembro</t>
        </is>
      </c>
      <c r="C2052" s="150" t="n">
        <v>2025</v>
      </c>
      <c r="D2052" s="201" t="inlineStr">
        <is>
          <t>HVC</t>
        </is>
      </c>
      <c r="E2052" s="144" t="inlineStr">
        <is>
          <t>Manutenção</t>
        </is>
      </c>
      <c r="F2052" s="141" t="inlineStr">
        <is>
          <t>Infra e Hotelaria</t>
        </is>
      </c>
      <c r="G2052" s="144" t="inlineStr">
        <is>
          <t>809 em Manutenção</t>
        </is>
      </c>
      <c r="H2052" s="146" t="inlineStr">
        <is>
          <t>Concluído</t>
        </is>
      </c>
      <c r="I2052" s="144" t="inlineStr">
        <is>
          <t>Alan</t>
        </is>
      </c>
    </row>
    <row r="2053" ht="25.5" customHeight="1">
      <c r="A2053" s="193" t="n">
        <v>45987</v>
      </c>
      <c r="B2053" s="145" t="inlineStr">
        <is>
          <t>Novembro</t>
        </is>
      </c>
      <c r="C2053" s="150" t="n">
        <v>2025</v>
      </c>
      <c r="D2053" s="201" t="inlineStr">
        <is>
          <t>HVC</t>
        </is>
      </c>
      <c r="E2053" s="144" t="inlineStr">
        <is>
          <t>Enfermagem Qualidade</t>
        </is>
      </c>
      <c r="F2053" s="139" t="inlineStr">
        <is>
          <t>Assistencial</t>
        </is>
      </c>
      <c r="G2053" s="144" t="inlineStr">
        <is>
          <t>dificuldade de passagem de plantão 2ºC</t>
        </is>
      </c>
      <c r="H2053" s="146" t="inlineStr">
        <is>
          <t>Concluído</t>
        </is>
      </c>
      <c r="I2053" s="144" t="inlineStr">
        <is>
          <t>Thalita</t>
        </is>
      </c>
    </row>
    <row r="2054" ht="25.5" customHeight="1">
      <c r="A2054" s="193" t="n">
        <v>45987</v>
      </c>
      <c r="B2054" s="145" t="inlineStr">
        <is>
          <t>Novembro</t>
        </is>
      </c>
      <c r="C2054" s="150" t="n">
        <v>2025</v>
      </c>
      <c r="D2054" s="201" t="inlineStr">
        <is>
          <t>HVC</t>
        </is>
      </c>
      <c r="E2054" s="144" t="inlineStr">
        <is>
          <t>Enfermagem Qualidade</t>
        </is>
      </c>
      <c r="F2054" s="139" t="inlineStr">
        <is>
          <t>Assistencial</t>
        </is>
      </c>
      <c r="G2054" s="148" t="inlineStr">
        <is>
          <t>- fluxo de encaminhamento do pedido de congelação</t>
        </is>
      </c>
      <c r="H2054" s="146" t="inlineStr">
        <is>
          <t>Concluído</t>
        </is>
      </c>
      <c r="I2054" s="144" t="inlineStr">
        <is>
          <t>Thalita</t>
        </is>
      </c>
    </row>
    <row r="2055" ht="25.5" customHeight="1">
      <c r="A2055" s="193" t="n">
        <v>45987</v>
      </c>
      <c r="B2055" s="145" t="inlineStr">
        <is>
          <t>Novembro</t>
        </is>
      </c>
      <c r="C2055" s="150" t="n">
        <v>2025</v>
      </c>
      <c r="D2055" s="201" t="inlineStr">
        <is>
          <t>HVC</t>
        </is>
      </c>
      <c r="E2055" s="144" t="inlineStr">
        <is>
          <t>Enfermagem Qualidade</t>
        </is>
      </c>
      <c r="F2055" s="139" t="inlineStr">
        <is>
          <t>Assistencial</t>
        </is>
      </c>
      <c r="G2055" s="148" t="inlineStr">
        <is>
          <t>- pedido de cariotipo feito no pedido de anatomo</t>
        </is>
      </c>
      <c r="H2055" s="146" t="inlineStr">
        <is>
          <t>Concluído</t>
        </is>
      </c>
      <c r="I2055" s="144" t="inlineStr">
        <is>
          <t>Thalita</t>
        </is>
      </c>
    </row>
    <row r="2056" ht="25.5" customHeight="1">
      <c r="A2056" s="193" t="n">
        <v>45987</v>
      </c>
      <c r="B2056" s="145" t="inlineStr">
        <is>
          <t>Novembro</t>
        </is>
      </c>
      <c r="C2056" s="150" t="n">
        <v>2025</v>
      </c>
      <c r="D2056" s="201" t="inlineStr">
        <is>
          <t>HVC</t>
        </is>
      </c>
      <c r="E2056" s="144" t="inlineStr">
        <is>
          <t>Enfermagem Qualidade</t>
        </is>
      </c>
      <c r="F2056" s="139" t="inlineStr">
        <is>
          <t>Assistencial</t>
        </is>
      </c>
      <c r="G2056" s="148" t="inlineStr">
        <is>
          <t>- dispensação errada de campo de perneira no intraop</t>
        </is>
      </c>
      <c r="H2056" s="146" t="inlineStr">
        <is>
          <t>Concluído</t>
        </is>
      </c>
      <c r="I2056" s="144" t="inlineStr">
        <is>
          <t>Thalita</t>
        </is>
      </c>
    </row>
    <row r="2057" ht="25.5" customHeight="1">
      <c r="A2057" s="193" t="n">
        <v>45987</v>
      </c>
      <c r="B2057" s="145" t="inlineStr">
        <is>
          <t>Novembro</t>
        </is>
      </c>
      <c r="C2057" s="150" t="n">
        <v>2025</v>
      </c>
      <c r="D2057" s="201" t="inlineStr">
        <is>
          <t>HVC</t>
        </is>
      </c>
      <c r="E2057" s="144" t="inlineStr">
        <is>
          <t>Enfermagem Qualidade</t>
        </is>
      </c>
      <c r="F2057" s="139" t="inlineStr">
        <is>
          <t>Assistencial</t>
        </is>
      </c>
      <c r="G2057" s="148" t="inlineStr">
        <is>
          <t>- atraso na dispensação de material farmácia CC (adaptic)</t>
        </is>
      </c>
      <c r="H2057" s="146" t="inlineStr">
        <is>
          <t>Concluído</t>
        </is>
      </c>
      <c r="I2057" s="144" t="inlineStr">
        <is>
          <t>Thalita</t>
        </is>
      </c>
    </row>
    <row r="2058" ht="25.5" customHeight="1">
      <c r="A2058" s="193" t="n">
        <v>45987</v>
      </c>
      <c r="B2058" s="145" t="inlineStr">
        <is>
          <t>Novembro</t>
        </is>
      </c>
      <c r="C2058" s="150" t="n">
        <v>2025</v>
      </c>
      <c r="D2058" s="201" t="inlineStr">
        <is>
          <t>HVC</t>
        </is>
      </c>
      <c r="E2058" s="144" t="inlineStr">
        <is>
          <t>Enfermagem Qualidade</t>
        </is>
      </c>
      <c r="F2058" s="139" t="inlineStr">
        <is>
          <t>Assistencial</t>
        </is>
      </c>
      <c r="G2058" s="148" t="inlineStr">
        <is>
          <t>- banho pré op (protese mama/ ortop com implante de placas)</t>
        </is>
      </c>
      <c r="H2058" s="146" t="inlineStr">
        <is>
          <t>Concluído</t>
        </is>
      </c>
      <c r="I2058" s="144" t="inlineStr">
        <is>
          <t>Thalita</t>
        </is>
      </c>
    </row>
    <row r="2059" ht="50.45" customHeight="1">
      <c r="A2059" s="193" t="n">
        <v>45987</v>
      </c>
      <c r="B2059" s="145" t="inlineStr">
        <is>
          <t>Novembro</t>
        </is>
      </c>
      <c r="C2059" s="150" t="n">
        <v>2025</v>
      </c>
      <c r="D2059" s="201" t="inlineStr">
        <is>
          <t>HVC</t>
        </is>
      </c>
      <c r="E2059" s="144" t="inlineStr">
        <is>
          <t>Enfermagem Qualidade</t>
        </is>
      </c>
      <c r="F2059" s="139" t="inlineStr">
        <is>
          <t>Assistencial</t>
        </is>
      </c>
      <c r="G2059" s="148" t="inlineStr">
        <is>
          <t>- coleta Urocultura não processado - coletado dia 23, material não semeado para cultura</t>
        </is>
      </c>
      <c r="H2059" s="146" t="inlineStr">
        <is>
          <t>Concluído</t>
        </is>
      </c>
      <c r="I2059" s="144" t="inlineStr">
        <is>
          <t>Thalita</t>
        </is>
      </c>
    </row>
    <row r="2060" ht="25.5" customHeight="1">
      <c r="A2060" s="193" t="n">
        <v>45987</v>
      </c>
      <c r="B2060" s="145" t="inlineStr">
        <is>
          <t>Novembro</t>
        </is>
      </c>
      <c r="C2060" s="150" t="n">
        <v>2025</v>
      </c>
      <c r="D2060" s="201" t="inlineStr">
        <is>
          <t>HVC</t>
        </is>
      </c>
      <c r="E2060" s="144" t="inlineStr">
        <is>
          <t>Especialistas</t>
        </is>
      </c>
      <c r="F2060" s="139" t="inlineStr">
        <is>
          <t>Assistencial</t>
        </is>
      </c>
      <c r="G2060" s="144" t="inlineStr">
        <is>
          <t>Extravasamento de Contraste - Imgem</t>
        </is>
      </c>
      <c r="H2060" s="146" t="inlineStr">
        <is>
          <t>Concluído</t>
        </is>
      </c>
      <c r="I2060" s="144" t="inlineStr">
        <is>
          <t>Déborah</t>
        </is>
      </c>
    </row>
    <row r="2061" ht="38.1" customHeight="1">
      <c r="A2061" s="193" t="n">
        <v>45988</v>
      </c>
      <c r="B2061" s="145" t="inlineStr">
        <is>
          <t>Novembro</t>
        </is>
      </c>
      <c r="C2061" s="150" t="n">
        <v>2025</v>
      </c>
      <c r="D2061" s="201" t="inlineStr">
        <is>
          <t>HVC</t>
        </is>
      </c>
      <c r="E2061" s="144" t="inlineStr">
        <is>
          <t>Especialistas</t>
        </is>
      </c>
      <c r="F2061" s="139" t="inlineStr">
        <is>
          <t>Assistencial</t>
        </is>
      </c>
      <c r="G2061" s="144" t="inlineStr">
        <is>
          <t>Semi 1 - dificuldade passagem de plantão/ Neuro - informação incorreta em troca de curativo</t>
        </is>
      </c>
      <c r="H2061" s="146" t="inlineStr">
        <is>
          <t>Concluído</t>
        </is>
      </c>
      <c r="I2061" s="144" t="inlineStr">
        <is>
          <t>Ana Zubieta</t>
        </is>
      </c>
    </row>
    <row r="2062" ht="38.1" customHeight="1">
      <c r="A2062" s="193" t="n">
        <v>45988</v>
      </c>
      <c r="B2062" s="145" t="inlineStr">
        <is>
          <t>Novembro</t>
        </is>
      </c>
      <c r="C2062" s="150" t="n">
        <v>2025</v>
      </c>
      <c r="D2062" s="201" t="inlineStr">
        <is>
          <t>HVC</t>
        </is>
      </c>
      <c r="E2062" s="144" t="inlineStr">
        <is>
          <t>Especialistas</t>
        </is>
      </c>
      <c r="F2062" s="139" t="inlineStr">
        <is>
          <t>Assistencial</t>
        </is>
      </c>
      <c r="G2062" s="144" t="inlineStr">
        <is>
          <t>CC - troca de nome em pulseira/ Endoscopia: Troca de pacientes com mesmo nome</t>
        </is>
      </c>
      <c r="H2062" s="146" t="inlineStr">
        <is>
          <t>Concluído</t>
        </is>
      </c>
      <c r="I2062" s="144" t="inlineStr">
        <is>
          <t>Ana Zubieta</t>
        </is>
      </c>
    </row>
    <row r="2063" ht="14.1" customHeight="1">
      <c r="A2063" s="193" t="n">
        <v>45988</v>
      </c>
      <c r="B2063" s="145" t="inlineStr">
        <is>
          <t>Novembro</t>
        </is>
      </c>
      <c r="C2063" s="150" t="n">
        <v>2025</v>
      </c>
      <c r="D2063" s="201" t="inlineStr">
        <is>
          <t>HVC</t>
        </is>
      </c>
      <c r="E2063" s="144" t="inlineStr">
        <is>
          <t>Especialistas</t>
        </is>
      </c>
      <c r="F2063" s="139" t="inlineStr">
        <is>
          <t>Assistencial</t>
        </is>
      </c>
      <c r="G2063" s="144" t="inlineStr">
        <is>
          <t>2D - LPP grau II pré existente</t>
        </is>
      </c>
      <c r="H2063" s="146" t="inlineStr">
        <is>
          <t>Concluído</t>
        </is>
      </c>
      <c r="I2063" s="144" t="inlineStr">
        <is>
          <t>Ana Zubieta</t>
        </is>
      </c>
    </row>
    <row r="2064" ht="75.59999999999999" customHeight="1">
      <c r="A2064" s="193" t="n">
        <v>45988</v>
      </c>
      <c r="B2064" s="145" t="inlineStr">
        <is>
          <t>Novembro</t>
        </is>
      </c>
      <c r="C2064" s="150" t="n">
        <v>2025</v>
      </c>
      <c r="D2064" s="201" t="inlineStr">
        <is>
          <t>HVC</t>
        </is>
      </c>
      <c r="E2064" s="144" t="inlineStr">
        <is>
          <t>Enfermagem Qualidade</t>
        </is>
      </c>
      <c r="F2064" s="139" t="inlineStr">
        <is>
          <t>Assistencial</t>
        </is>
      </c>
      <c r="G2064" s="148" t="inlineStr">
        <is>
          <t>- devolução de materiais consignados após procedimento (não conformidade do que foi entregue e gasto do procedimento)</t>
        </is>
      </c>
      <c r="H2064" s="146" t="inlineStr">
        <is>
          <t>Concluído</t>
        </is>
      </c>
      <c r="I2064" s="144" t="inlineStr">
        <is>
          <t>Thalita</t>
        </is>
      </c>
    </row>
    <row r="2065" ht="25.5" customHeight="1">
      <c r="A2065" s="193" t="n">
        <v>45989</v>
      </c>
      <c r="B2065" s="145" t="inlineStr">
        <is>
          <t>Novembro</t>
        </is>
      </c>
      <c r="C2065" s="150" t="n">
        <v>2025</v>
      </c>
      <c r="D2065" s="201" t="inlineStr">
        <is>
          <t>HVC</t>
        </is>
      </c>
      <c r="E2065" s="144" t="inlineStr">
        <is>
          <t>Command Center</t>
        </is>
      </c>
      <c r="F2065" s="147" t="inlineStr">
        <is>
          <t>Fluxo do Paciente</t>
        </is>
      </c>
      <c r="G2065" s="144" t="inlineStr">
        <is>
          <t>321A Paciente com queixa na ouvidoria deseja leito individual</t>
        </is>
      </c>
      <c r="H2065" s="146" t="inlineStr">
        <is>
          <t>Em andamento</t>
        </is>
      </c>
      <c r="I2065" s="144" t="inlineStr">
        <is>
          <t>Mariane</t>
        </is>
      </c>
    </row>
    <row r="2066" ht="25.5" customHeight="1">
      <c r="A2066" s="193" t="n">
        <v>45989</v>
      </c>
      <c r="B2066" s="145" t="inlineStr">
        <is>
          <t>Novembro</t>
        </is>
      </c>
      <c r="C2066" s="150" t="n">
        <v>2025</v>
      </c>
      <c r="D2066" s="201" t="inlineStr">
        <is>
          <t>HVC</t>
        </is>
      </c>
      <c r="E2066" s="144" t="inlineStr">
        <is>
          <t>Enfermagem</t>
        </is>
      </c>
      <c r="F2066" s="139" t="inlineStr">
        <is>
          <t>Assistencial</t>
        </is>
      </c>
      <c r="G2066" s="144" t="inlineStr">
        <is>
          <t>1 Notificação na PED de troca de pulseira</t>
        </is>
      </c>
      <c r="H2066" s="146" t="inlineStr">
        <is>
          <t>Concluído</t>
        </is>
      </c>
      <c r="I2066" s="144" t="inlineStr">
        <is>
          <t>Suzana</t>
        </is>
      </c>
    </row>
    <row r="2067" ht="50.45" customHeight="1">
      <c r="A2067" s="193" t="n">
        <v>45989</v>
      </c>
      <c r="B2067" s="145" t="inlineStr">
        <is>
          <t>Novembro</t>
        </is>
      </c>
      <c r="C2067" s="150" t="n">
        <v>2025</v>
      </c>
      <c r="D2067" s="201" t="inlineStr">
        <is>
          <t>HVC</t>
        </is>
      </c>
      <c r="E2067" s="144" t="inlineStr">
        <is>
          <t>Farmácia</t>
        </is>
      </c>
      <c r="F2067" s="139" t="inlineStr">
        <is>
          <t>Assistencial</t>
        </is>
      </c>
      <c r="G2067" s="144" t="inlineStr">
        <is>
          <t>1 Notificação Na farmácia do CC na montagem de uma cirúrgia na data de ontem a noite</t>
        </is>
      </c>
      <c r="H2067" s="146" t="inlineStr">
        <is>
          <t>Concluído</t>
        </is>
      </c>
      <c r="I2067" s="144" t="inlineStr">
        <is>
          <t>Danielli</t>
        </is>
      </c>
    </row>
    <row r="2068" ht="38.1" customHeight="1">
      <c r="A2068" s="193" t="n">
        <v>45989</v>
      </c>
      <c r="B2068" s="145" t="inlineStr">
        <is>
          <t>Novembro</t>
        </is>
      </c>
      <c r="C2068" s="150" t="n">
        <v>2025</v>
      </c>
      <c r="D2068" s="201" t="inlineStr">
        <is>
          <t>HVC</t>
        </is>
      </c>
      <c r="E2068" s="144" t="inlineStr">
        <is>
          <t>Farmácia</t>
        </is>
      </c>
      <c r="F2068" s="139" t="inlineStr">
        <is>
          <t>Assistencial</t>
        </is>
      </c>
      <c r="G2068" s="144" t="inlineStr">
        <is>
          <t>Foi gerada 1 notificação no atraso das tiras de ontem que foi sinalizado</t>
        </is>
      </c>
      <c r="H2068" s="146" t="inlineStr">
        <is>
          <t>Concluído</t>
        </is>
      </c>
      <c r="I2068" s="144" t="inlineStr">
        <is>
          <t>Danielli</t>
        </is>
      </c>
    </row>
    <row r="2069" ht="25.5" customHeight="1">
      <c r="A2069" s="193" t="n">
        <v>45989</v>
      </c>
      <c r="B2069" s="145" t="inlineStr">
        <is>
          <t>Novembro</t>
        </is>
      </c>
      <c r="C2069" s="150" t="n">
        <v>2025</v>
      </c>
      <c r="D2069" s="201" t="inlineStr">
        <is>
          <t>HVC</t>
        </is>
      </c>
      <c r="E2069" s="144" t="inlineStr">
        <is>
          <t>Engenharia Clínica</t>
        </is>
      </c>
      <c r="F2069" s="141" t="inlineStr">
        <is>
          <t>Infra e Hotelaria</t>
        </is>
      </c>
      <c r="G2069" s="144" t="inlineStr">
        <is>
          <t>1 Manutenção Preventiva na sala de gás estativa</t>
        </is>
      </c>
      <c r="H2069" s="146" t="inlineStr">
        <is>
          <t>Concluído</t>
        </is>
      </c>
      <c r="I2069" s="144" t="inlineStr">
        <is>
          <t>Victório</t>
        </is>
      </c>
    </row>
    <row r="2070" ht="25.5" customHeight="1">
      <c r="A2070" s="193" t="n">
        <v>45989</v>
      </c>
      <c r="B2070" s="145" t="inlineStr">
        <is>
          <t>Novembro</t>
        </is>
      </c>
      <c r="C2070" s="150" t="n">
        <v>2025</v>
      </c>
      <c r="D2070" s="201" t="inlineStr">
        <is>
          <t>HVC</t>
        </is>
      </c>
      <c r="E2070" s="144" t="inlineStr">
        <is>
          <t>Enfermagem Qualidade</t>
        </is>
      </c>
      <c r="F2070" s="142" t="inlineStr">
        <is>
          <t>Assistencial Médico</t>
        </is>
      </c>
      <c r="G2070" s="144" t="inlineStr">
        <is>
          <t>2 Notificações de prontuário sem ficha anestesica</t>
        </is>
      </c>
      <c r="H2070" s="146" t="inlineStr">
        <is>
          <t>Concluído</t>
        </is>
      </c>
      <c r="I2070" s="144" t="inlineStr">
        <is>
          <t>Thalita</t>
        </is>
      </c>
    </row>
    <row r="2071" ht="25.5" customHeight="1">
      <c r="A2071" s="193" t="n">
        <v>45989</v>
      </c>
      <c r="B2071" s="145" t="inlineStr">
        <is>
          <t>Novembro</t>
        </is>
      </c>
      <c r="C2071" s="150" t="n">
        <v>2025</v>
      </c>
      <c r="D2071" s="201" t="inlineStr">
        <is>
          <t>HVC</t>
        </is>
      </c>
      <c r="E2071" s="144" t="inlineStr">
        <is>
          <t>Enfermagem Qualidade</t>
        </is>
      </c>
      <c r="F2071" s="139" t="inlineStr">
        <is>
          <t>Assistencial</t>
        </is>
      </c>
      <c r="G2071" s="144" t="inlineStr">
        <is>
          <t>1 Sonda vesical no Paciente de PS notificação</t>
        </is>
      </c>
      <c r="H2071" s="146" t="inlineStr">
        <is>
          <t>Concluído</t>
        </is>
      </c>
      <c r="I2071" s="144" t="inlineStr">
        <is>
          <t>Thalita</t>
        </is>
      </c>
    </row>
    <row r="2072" ht="25.5" customHeight="1">
      <c r="A2072" s="193" t="n">
        <v>45989</v>
      </c>
      <c r="B2072" s="145" t="inlineStr">
        <is>
          <t>Novembro</t>
        </is>
      </c>
      <c r="C2072" s="150" t="n">
        <v>2025</v>
      </c>
      <c r="D2072" s="201" t="inlineStr">
        <is>
          <t>HVC</t>
        </is>
      </c>
      <c r="E2072" s="144" t="inlineStr">
        <is>
          <t>Enfermagem Qualidade</t>
        </is>
      </c>
      <c r="F2072" s="139" t="inlineStr">
        <is>
          <t>Assistencial</t>
        </is>
      </c>
      <c r="G2072" s="144" t="inlineStr">
        <is>
          <t>Paciente subiu sem PM de medicação</t>
        </is>
      </c>
      <c r="H2072" s="146" t="inlineStr">
        <is>
          <t>Concluído</t>
        </is>
      </c>
      <c r="I2072" s="144" t="inlineStr">
        <is>
          <t>Thalita</t>
        </is>
      </c>
    </row>
    <row r="2073" ht="25.5" customHeight="1">
      <c r="A2073" s="193" t="n">
        <v>45989</v>
      </c>
      <c r="B2073" s="145" t="inlineStr">
        <is>
          <t>Novembro</t>
        </is>
      </c>
      <c r="C2073" s="150" t="n">
        <v>2025</v>
      </c>
      <c r="D2073" s="201" t="inlineStr">
        <is>
          <t>CSC</t>
        </is>
      </c>
      <c r="E2073" s="144" t="inlineStr">
        <is>
          <t>Manutenção</t>
        </is>
      </c>
      <c r="F2073" s="141" t="inlineStr">
        <is>
          <t>Infra e Hotelaria</t>
        </is>
      </c>
      <c r="G2073" s="144" t="inlineStr">
        <is>
          <t>Infestação de Cupim no Ambulatório da Casa de Saúde</t>
        </is>
      </c>
      <c r="H2073" s="146" t="inlineStr">
        <is>
          <t>Em andamento</t>
        </is>
      </c>
      <c r="I2073" s="144" t="inlineStr">
        <is>
          <t>Stefany</t>
        </is>
      </c>
    </row>
    <row r="2074" ht="38.1" customHeight="1">
      <c r="A2074" s="193" t="n">
        <v>45989</v>
      </c>
      <c r="B2074" s="145" t="inlineStr">
        <is>
          <t>Novembro</t>
        </is>
      </c>
      <c r="C2074" s="150" t="n">
        <v>2025</v>
      </c>
      <c r="D2074" s="201" t="inlineStr">
        <is>
          <t>CSC</t>
        </is>
      </c>
      <c r="E2074" s="144" t="inlineStr">
        <is>
          <t>Manutenção</t>
        </is>
      </c>
      <c r="F2074" s="141" t="inlineStr">
        <is>
          <t>Infra e Hotelaria</t>
        </is>
      </c>
      <c r="G2074" s="144" t="inlineStr">
        <is>
          <t>A Instalação do Piso na Casa de Saúde vai ser adiada devido a erro do piso que foi entregue</t>
        </is>
      </c>
      <c r="H2074" s="146" t="inlineStr">
        <is>
          <t>Em andamento</t>
        </is>
      </c>
      <c r="I2074" s="144" t="inlineStr">
        <is>
          <t>Alan</t>
        </is>
      </c>
    </row>
    <row r="2075" ht="38.1" customHeight="1">
      <c r="A2075" s="193" t="n">
        <v>45989</v>
      </c>
      <c r="B2075" s="145" t="inlineStr">
        <is>
          <t>Novembro</t>
        </is>
      </c>
      <c r="C2075" s="150" t="n">
        <v>2025</v>
      </c>
      <c r="D2075" s="201" t="inlineStr">
        <is>
          <t>CSC</t>
        </is>
      </c>
      <c r="E2075" s="144" t="inlineStr">
        <is>
          <t>Manutenção</t>
        </is>
      </c>
      <c r="F2075" s="141" t="inlineStr">
        <is>
          <t>Infra e Hotelaria</t>
        </is>
      </c>
      <c r="G2075" s="144" t="inlineStr">
        <is>
          <t>Está tendo bastante queixas sobre o Ar condicionado pela recepção</t>
        </is>
      </c>
      <c r="H2075" s="146" t="inlineStr">
        <is>
          <t>Em andamento</t>
        </is>
      </c>
      <c r="I2075" s="144" t="inlineStr">
        <is>
          <t>Rosicleide</t>
        </is>
      </c>
    </row>
    <row r="2076" ht="25.5" customHeight="1">
      <c r="A2076" s="193" t="n">
        <v>45992</v>
      </c>
      <c r="B2076" s="145" t="inlineStr">
        <is>
          <t>Dezembro</t>
        </is>
      </c>
      <c r="C2076" s="150" t="n">
        <v>2025</v>
      </c>
      <c r="D2076" s="201" t="inlineStr">
        <is>
          <t>HVC</t>
        </is>
      </c>
      <c r="E2076" s="144" t="inlineStr">
        <is>
          <t>Enfermagem Pronto Socorro</t>
        </is>
      </c>
      <c r="F2076" s="139" t="inlineStr">
        <is>
          <t>Assistencial</t>
        </is>
      </c>
      <c r="G2076" s="144" t="inlineStr">
        <is>
          <t>Tivemos 4 Códigos roxos na data de ontem</t>
        </is>
      </c>
      <c r="H2076" s="146" t="inlineStr">
        <is>
          <t>Concluído</t>
        </is>
      </c>
      <c r="I2076" s="144" t="inlineStr">
        <is>
          <t>Thayna</t>
        </is>
      </c>
    </row>
    <row r="2077" ht="25.5" customHeight="1">
      <c r="A2077" s="193" t="n">
        <v>45992</v>
      </c>
      <c r="B2077" s="145" t="inlineStr">
        <is>
          <t>Dezembro</t>
        </is>
      </c>
      <c r="C2077" s="150" t="n">
        <v>2025</v>
      </c>
      <c r="D2077" s="201" t="inlineStr">
        <is>
          <t>HVC</t>
        </is>
      </c>
      <c r="E2077" s="144" t="inlineStr">
        <is>
          <t>Manutenção</t>
        </is>
      </c>
      <c r="F2077" s="141" t="inlineStr">
        <is>
          <t>Infra e Hotelaria</t>
        </is>
      </c>
      <c r="G2077" s="144" t="inlineStr">
        <is>
          <t>803 Boqueado Ar condicionado vazando (do evaporador)</t>
        </is>
      </c>
      <c r="H2077" s="146" t="inlineStr">
        <is>
          <t>Concluído</t>
        </is>
      </c>
      <c r="I2077" s="144" t="inlineStr">
        <is>
          <t>Alan</t>
        </is>
      </c>
    </row>
    <row r="2078" ht="25.5" customHeight="1">
      <c r="A2078" s="193" t="n">
        <v>45992</v>
      </c>
      <c r="B2078" s="145" t="inlineStr">
        <is>
          <t>Dezembro</t>
        </is>
      </c>
      <c r="C2078" s="150" t="n">
        <v>2025</v>
      </c>
      <c r="D2078" s="201" t="inlineStr">
        <is>
          <t>Nova Campinas</t>
        </is>
      </c>
      <c r="E2078" s="144" t="inlineStr">
        <is>
          <t>Ouvidoria</t>
        </is>
      </c>
      <c r="F2078" s="147" t="inlineStr">
        <is>
          <t>Fluxo do Paciente</t>
        </is>
      </c>
      <c r="G2078" s="144" t="inlineStr">
        <is>
          <t>Atraso atendimento Unidade nova campinas</t>
        </is>
      </c>
      <c r="H2078" s="146" t="inlineStr">
        <is>
          <t>Concluído</t>
        </is>
      </c>
      <c r="I2078" s="144" t="inlineStr">
        <is>
          <t>Thaís</t>
        </is>
      </c>
    </row>
    <row r="2079" ht="25.5" customHeight="1">
      <c r="A2079" s="193" t="n">
        <v>45992</v>
      </c>
      <c r="B2079" s="145" t="inlineStr">
        <is>
          <t>Dezembro</t>
        </is>
      </c>
      <c r="C2079" s="150" t="n">
        <v>2025</v>
      </c>
      <c r="D2079" s="201" t="inlineStr">
        <is>
          <t>HVC</t>
        </is>
      </c>
      <c r="E2079" s="144" t="inlineStr">
        <is>
          <t>Manutenção</t>
        </is>
      </c>
      <c r="F2079" s="140" t="inlineStr">
        <is>
          <t>Sistemas de Informações</t>
        </is>
      </c>
      <c r="G2079" s="144" t="inlineStr">
        <is>
          <t>Manutenção abaixo em adesão ao Quality Concierge</t>
        </is>
      </c>
      <c r="H2079" s="146" t="inlineStr">
        <is>
          <t>Concluído</t>
        </is>
      </c>
      <c r="I2079" s="144" t="inlineStr">
        <is>
          <t>Januário</t>
        </is>
      </c>
    </row>
    <row r="2080" ht="25.5" customHeight="1">
      <c r="A2080" s="193" t="n">
        <v>45992</v>
      </c>
      <c r="B2080" s="145" t="inlineStr">
        <is>
          <t>Dezembro</t>
        </is>
      </c>
      <c r="C2080" s="150" t="n">
        <v>2025</v>
      </c>
      <c r="D2080" s="201" t="inlineStr">
        <is>
          <t>HVC</t>
        </is>
      </c>
      <c r="E2080" s="144" t="inlineStr">
        <is>
          <t>Manutenção</t>
        </is>
      </c>
      <c r="F2080" s="141" t="inlineStr">
        <is>
          <t>Infra e Hotelaria</t>
        </is>
      </c>
      <c r="G2080" s="144" t="inlineStr">
        <is>
          <t>Solicitação de manutenção do expurgo do 5°Andar</t>
        </is>
      </c>
      <c r="H2080" s="146" t="inlineStr">
        <is>
          <t>Concluído</t>
        </is>
      </c>
      <c r="I2080" s="144" t="inlineStr">
        <is>
          <t>Januário</t>
        </is>
      </c>
    </row>
    <row r="2081" ht="25.5" customHeight="1">
      <c r="A2081" s="193" t="n">
        <v>45992</v>
      </c>
      <c r="B2081" s="145" t="inlineStr">
        <is>
          <t>Dezembro</t>
        </is>
      </c>
      <c r="C2081" s="150" t="n">
        <v>2025</v>
      </c>
      <c r="D2081" s="201" t="inlineStr">
        <is>
          <t>HVC</t>
        </is>
      </c>
      <c r="E2081" s="144" t="inlineStr">
        <is>
          <t>Engenharia Clínica</t>
        </is>
      </c>
      <c r="F2081" s="141" t="inlineStr">
        <is>
          <t>Infra e Hotelaria</t>
        </is>
      </c>
      <c r="G2081" s="144" t="inlineStr">
        <is>
          <t>Pistola de Canula solicitação de manutenção</t>
        </is>
      </c>
      <c r="H2081" s="146" t="inlineStr">
        <is>
          <t>Concluído</t>
        </is>
      </c>
      <c r="I2081" s="144" t="inlineStr">
        <is>
          <t>Victório</t>
        </is>
      </c>
    </row>
    <row r="2082" ht="38.1" customHeight="1">
      <c r="A2082" s="193" t="n">
        <v>45992</v>
      </c>
      <c r="B2082" s="145" t="inlineStr">
        <is>
          <t>Dezembro</t>
        </is>
      </c>
      <c r="C2082" s="150" t="n">
        <v>2025</v>
      </c>
      <c r="D2082" s="201" t="inlineStr">
        <is>
          <t>HVC</t>
        </is>
      </c>
      <c r="E2082" s="144" t="inlineStr">
        <is>
          <t>NSP</t>
        </is>
      </c>
      <c r="F2082" s="139" t="inlineStr">
        <is>
          <t>Assistencial</t>
        </is>
      </c>
      <c r="G2082" s="144" t="inlineStr">
        <is>
          <t>Devolução de material refrigerado sem o condicionamento do material</t>
        </is>
      </c>
      <c r="H2082" s="146" t="inlineStr">
        <is>
          <t>Concluído</t>
        </is>
      </c>
      <c r="I2082" s="144" t="inlineStr">
        <is>
          <t>Danielli</t>
        </is>
      </c>
    </row>
    <row r="2083" ht="25.5" customHeight="1">
      <c r="A2083" s="193" t="n">
        <v>45992</v>
      </c>
      <c r="B2083" s="145" t="inlineStr">
        <is>
          <t>Dezembro</t>
        </is>
      </c>
      <c r="C2083" s="150" t="n">
        <v>2025</v>
      </c>
      <c r="D2083" s="201" t="inlineStr">
        <is>
          <t>HVC</t>
        </is>
      </c>
      <c r="E2083" s="144" t="inlineStr">
        <is>
          <t>Especialistas</t>
        </is>
      </c>
      <c r="F2083" s="139" t="inlineStr">
        <is>
          <t>Assistencial</t>
        </is>
      </c>
      <c r="G2083" s="144" t="inlineStr">
        <is>
          <t>1 Notificação de indentificação de paciente</t>
        </is>
      </c>
      <c r="H2083" s="146" t="inlineStr">
        <is>
          <t>Concluído</t>
        </is>
      </c>
      <c r="I2083" s="144" t="inlineStr">
        <is>
          <t>IPSG</t>
        </is>
      </c>
    </row>
    <row r="2084" ht="25.5" customHeight="1">
      <c r="A2084" s="193" t="n">
        <v>45992</v>
      </c>
      <c r="B2084" s="145" t="inlineStr">
        <is>
          <t>Dezembro</t>
        </is>
      </c>
      <c r="C2084" s="150" t="n">
        <v>2025</v>
      </c>
      <c r="D2084" s="201" t="inlineStr">
        <is>
          <t>HVC</t>
        </is>
      </c>
      <c r="E2084" s="144" t="inlineStr">
        <is>
          <t>Hotelaria</t>
        </is>
      </c>
      <c r="F2084" s="141" t="inlineStr">
        <is>
          <t>Infra e Hotelaria</t>
        </is>
      </c>
      <c r="G2084" s="144" t="inlineStr">
        <is>
          <t>334 Está bloqueado por formiga semi 2</t>
        </is>
      </c>
      <c r="H2084" s="146" t="inlineStr">
        <is>
          <t>Concluído</t>
        </is>
      </c>
      <c r="I2084" s="144" t="inlineStr">
        <is>
          <t>Maurício</t>
        </is>
      </c>
    </row>
    <row r="2085" ht="38.1" customHeight="1">
      <c r="A2085" s="193" t="n">
        <v>45992</v>
      </c>
      <c r="B2085" s="145" t="inlineStr">
        <is>
          <t>Dezembro</t>
        </is>
      </c>
      <c r="C2085" s="150" t="n">
        <v>2025</v>
      </c>
      <c r="D2085" s="201" t="inlineStr">
        <is>
          <t>CSC</t>
        </is>
      </c>
      <c r="E2085" s="144" t="inlineStr">
        <is>
          <t>Call Center</t>
        </is>
      </c>
      <c r="F2085" s="139" t="inlineStr">
        <is>
          <t>Assistencial</t>
        </is>
      </c>
      <c r="G2085" s="144" t="inlineStr">
        <is>
          <t>Médica cancelou as consultas por intercorrência pessoal, consultas canceladas</t>
        </is>
      </c>
      <c r="H2085" s="146" t="inlineStr">
        <is>
          <t>Concluído</t>
        </is>
      </c>
      <c r="I2085" s="144" t="inlineStr">
        <is>
          <t>Camila B.</t>
        </is>
      </c>
    </row>
    <row r="2086" ht="50.45" customHeight="1">
      <c r="A2086" s="193" t="n">
        <v>45992</v>
      </c>
      <c r="B2086" s="145" t="inlineStr">
        <is>
          <t>Dezembro</t>
        </is>
      </c>
      <c r="C2086" s="150" t="n">
        <v>2025</v>
      </c>
      <c r="D2086" s="201" t="inlineStr">
        <is>
          <t>CSC</t>
        </is>
      </c>
      <c r="E2086" s="144" t="inlineStr">
        <is>
          <t>Manutenção</t>
        </is>
      </c>
      <c r="F2086" s="141" t="inlineStr">
        <is>
          <t>Infra e Hotelaria</t>
        </is>
      </c>
      <c r="G2086" s="144" t="inlineStr">
        <is>
          <t>Sistema de climatização do ambulatório já saiu o pedido e o fabricante vai demorar até 30 dias para a fabricação</t>
        </is>
      </c>
      <c r="H2086" s="146" t="inlineStr">
        <is>
          <t>Concluído</t>
        </is>
      </c>
      <c r="I2086" s="144" t="inlineStr">
        <is>
          <t>Januário</t>
        </is>
      </c>
    </row>
    <row r="2087" ht="14.1" customHeight="1">
      <c r="A2087" s="193" t="n">
        <v>45992</v>
      </c>
      <c r="B2087" s="145" t="inlineStr">
        <is>
          <t>Dezembro</t>
        </is>
      </c>
      <c r="C2087" s="150" t="n">
        <v>2025</v>
      </c>
      <c r="D2087" s="201" t="inlineStr">
        <is>
          <t>CSC</t>
        </is>
      </c>
      <c r="E2087" s="144" t="inlineStr">
        <is>
          <t>Especialistas</t>
        </is>
      </c>
      <c r="F2087" s="139" t="inlineStr">
        <is>
          <t>Assistencial</t>
        </is>
      </c>
      <c r="G2087" s="144" t="inlineStr">
        <is>
          <t>1 Flebite no Roma</t>
        </is>
      </c>
      <c r="H2087" s="146" t="inlineStr">
        <is>
          <t>Concluído</t>
        </is>
      </c>
      <c r="I2087" s="144" t="inlineStr">
        <is>
          <t>Ana Zubieta</t>
        </is>
      </c>
    </row>
    <row r="2088" ht="25.5" customHeight="1">
      <c r="A2088" s="193" t="n">
        <v>45992</v>
      </c>
      <c r="B2088" s="145" t="inlineStr">
        <is>
          <t>Dezembro</t>
        </is>
      </c>
      <c r="C2088" s="150" t="n">
        <v>2025</v>
      </c>
      <c r="D2088" s="201" t="inlineStr">
        <is>
          <t>CSC</t>
        </is>
      </c>
      <c r="E2088" s="144" t="inlineStr">
        <is>
          <t>Especialistas</t>
        </is>
      </c>
      <c r="F2088" s="139" t="inlineStr">
        <is>
          <t>Assistencial</t>
        </is>
      </c>
      <c r="G2088" s="144" t="inlineStr">
        <is>
          <t>1 Notificação de 9 tentativas de pulsão</t>
        </is>
      </c>
      <c r="H2088" s="146" t="inlineStr">
        <is>
          <t>Concluído</t>
        </is>
      </c>
      <c r="I2088" s="144" t="inlineStr">
        <is>
          <t>Ana Zubieta</t>
        </is>
      </c>
    </row>
    <row r="2089" ht="14.1" customHeight="1">
      <c r="A2089" s="193" t="n">
        <v>45992</v>
      </c>
      <c r="B2089" s="145" t="inlineStr">
        <is>
          <t>Dezembro</t>
        </is>
      </c>
      <c r="C2089" s="150" t="n">
        <v>2025</v>
      </c>
      <c r="D2089" s="201" t="inlineStr">
        <is>
          <t>CSC</t>
        </is>
      </c>
      <c r="E2089" s="144" t="inlineStr">
        <is>
          <t>Operações</t>
        </is>
      </c>
      <c r="F2089" s="141" t="inlineStr">
        <is>
          <t>Infra e Hotelaria</t>
        </is>
      </c>
      <c r="G2089" s="144" t="inlineStr">
        <is>
          <t>Questão de atraso do motoboy</t>
        </is>
      </c>
      <c r="H2089" s="146" t="inlineStr">
        <is>
          <t>Concluído</t>
        </is>
      </c>
      <c r="I2089" s="144" t="inlineStr">
        <is>
          <t>Simone</t>
        </is>
      </c>
    </row>
    <row r="2090" ht="14.1" customHeight="1">
      <c r="A2090" s="193" t="n">
        <v>45992</v>
      </c>
      <c r="B2090" s="145" t="inlineStr">
        <is>
          <t>Dezembro</t>
        </is>
      </c>
      <c r="C2090" s="150" t="n">
        <v>2025</v>
      </c>
      <c r="D2090" s="201" t="inlineStr">
        <is>
          <t>CSC</t>
        </is>
      </c>
      <c r="E2090" s="144" t="inlineStr">
        <is>
          <t>NSP</t>
        </is>
      </c>
      <c r="F2090" s="139" t="inlineStr">
        <is>
          <t>Assistencial</t>
        </is>
      </c>
      <c r="G2090" s="144" t="inlineStr">
        <is>
          <t>1 Notificação comportamental</t>
        </is>
      </c>
      <c r="H2090" s="146" t="inlineStr">
        <is>
          <t>Concluído</t>
        </is>
      </c>
      <c r="I2090" s="144" t="inlineStr">
        <is>
          <t>Thalita</t>
        </is>
      </c>
    </row>
    <row r="2091" ht="63" customHeight="1">
      <c r="A2091" s="193" t="n">
        <v>45992</v>
      </c>
      <c r="B2091" s="145" t="inlineStr">
        <is>
          <t>Dezembro</t>
        </is>
      </c>
      <c r="C2091" s="150" t="n">
        <v>2025</v>
      </c>
      <c r="D2091" s="201" t="inlineStr">
        <is>
          <t>HVC</t>
        </is>
      </c>
      <c r="E2091" s="144" t="inlineStr">
        <is>
          <t>NSP</t>
        </is>
      </c>
      <c r="F2091" s="139" t="inlineStr">
        <is>
          <t>Assistencial</t>
        </is>
      </c>
      <c r="G2091" s="148" t="inlineStr">
        <is>
          <t>- procedimento de biopsia sem check list antes do inicio do procedimento. Médico não aguardou inicio da anestesia para iniciar</t>
        </is>
      </c>
      <c r="H2091" s="146" t="inlineStr">
        <is>
          <t>Concluído</t>
        </is>
      </c>
      <c r="I2091" s="144" t="inlineStr">
        <is>
          <t>Thalita</t>
        </is>
      </c>
    </row>
    <row r="2092" ht="14.1" customHeight="1">
      <c r="A2092" s="193" t="n">
        <v>45992</v>
      </c>
      <c r="B2092" s="145" t="inlineStr">
        <is>
          <t>Dezembro</t>
        </is>
      </c>
      <c r="C2092" s="150" t="n">
        <v>2025</v>
      </c>
      <c r="D2092" s="201" t="inlineStr">
        <is>
          <t>HVC</t>
        </is>
      </c>
      <c r="E2092" s="144" t="inlineStr">
        <is>
          <t>NSP</t>
        </is>
      </c>
      <c r="F2092" s="139" t="inlineStr">
        <is>
          <t>Assistencial</t>
        </is>
      </c>
      <c r="G2092" s="144" t="inlineStr">
        <is>
          <t>ITU - UTI neo</t>
        </is>
      </c>
      <c r="H2092" s="146" t="inlineStr">
        <is>
          <t>Concluído</t>
        </is>
      </c>
      <c r="I2092" s="144" t="inlineStr">
        <is>
          <t>Thalita</t>
        </is>
      </c>
    </row>
    <row r="2093" ht="50.45" customHeight="1">
      <c r="A2093" s="193" t="n">
        <v>45992</v>
      </c>
      <c r="B2093" s="145" t="inlineStr">
        <is>
          <t>Dezembro</t>
        </is>
      </c>
      <c r="C2093" s="150" t="n">
        <v>2025</v>
      </c>
      <c r="D2093" s="201" t="inlineStr">
        <is>
          <t>HVC</t>
        </is>
      </c>
      <c r="E2093" s="144" t="inlineStr">
        <is>
          <t>NSP</t>
        </is>
      </c>
      <c r="F2093" s="139" t="inlineStr">
        <is>
          <t>Assistencial</t>
        </is>
      </c>
      <c r="G2093" s="144" t="inlineStr">
        <is>
          <t>sabado - acionamento da equipe médica na madrugada - acompanhante questionando as condutas médicas</t>
        </is>
      </c>
      <c r="H2093" s="146" t="inlineStr">
        <is>
          <t>Concluído</t>
        </is>
      </c>
      <c r="I2093" s="144" t="inlineStr">
        <is>
          <t>Thalita</t>
        </is>
      </c>
    </row>
    <row r="2094" ht="25.5" customHeight="1">
      <c r="A2094" s="193" t="n">
        <v>45992</v>
      </c>
      <c r="B2094" s="145" t="inlineStr">
        <is>
          <t>Dezembro</t>
        </is>
      </c>
      <c r="C2094" s="150" t="n">
        <v>2025</v>
      </c>
      <c r="D2094" s="201" t="inlineStr">
        <is>
          <t>HVC</t>
        </is>
      </c>
      <c r="E2094" s="144" t="inlineStr">
        <is>
          <t>NSP</t>
        </is>
      </c>
      <c r="F2094" s="139" t="inlineStr">
        <is>
          <t>Assistencial</t>
        </is>
      </c>
      <c r="G2094" s="144" t="inlineStr">
        <is>
          <t>EDA e colonoscoppia sem avaliação pré anestésica</t>
        </is>
      </c>
      <c r="H2094" s="146" t="inlineStr">
        <is>
          <t>Concluído</t>
        </is>
      </c>
      <c r="I2094" s="144" t="inlineStr">
        <is>
          <t>Thalita</t>
        </is>
      </c>
    </row>
    <row r="2095" ht="63" customHeight="1">
      <c r="A2095" s="193" t="n">
        <v>45992</v>
      </c>
      <c r="B2095" s="145" t="inlineStr">
        <is>
          <t>Dezembro</t>
        </is>
      </c>
      <c r="C2095" s="150" t="n">
        <v>2025</v>
      </c>
      <c r="D2095" s="201" t="inlineStr">
        <is>
          <t>HVC</t>
        </is>
      </c>
      <c r="E2095" s="144" t="inlineStr">
        <is>
          <t>Especialistas</t>
        </is>
      </c>
      <c r="F2095" s="139" t="inlineStr">
        <is>
          <t>Assistencial</t>
        </is>
      </c>
      <c r="G2095" s="144" t="inlineStr">
        <is>
          <t>UTI Neuro: reação alérgica a Vancomicina/ Imagem: extravazamento de contraste / Imagem: Reação alérgica grave</t>
        </is>
      </c>
      <c r="H2095" s="146" t="inlineStr">
        <is>
          <t>Concluído</t>
        </is>
      </c>
      <c r="I2095" s="144" t="inlineStr">
        <is>
          <t>Ana Zubieta</t>
        </is>
      </c>
    </row>
    <row r="2096" ht="38.1" customHeight="1">
      <c r="A2096" s="193" t="n">
        <v>45992</v>
      </c>
      <c r="B2096" s="145" t="inlineStr">
        <is>
          <t>Dezembro</t>
        </is>
      </c>
      <c r="C2096" s="150" t="n">
        <v>2025</v>
      </c>
      <c r="D2096" s="201" t="inlineStr">
        <is>
          <t>HVC</t>
        </is>
      </c>
      <c r="E2096" s="144" t="inlineStr">
        <is>
          <t>Especialistas</t>
        </is>
      </c>
      <c r="F2096" s="139" t="inlineStr">
        <is>
          <t>Assistencial</t>
        </is>
      </c>
      <c r="G2096" s="144" t="inlineStr">
        <is>
          <t>2C: LPP pé existente/ 8D: LPP pré existente/ UTI Neuro: LPP grau 2.</t>
        </is>
      </c>
      <c r="H2096" s="146" t="inlineStr">
        <is>
          <t>Concluído</t>
        </is>
      </c>
      <c r="I2096" s="144" t="inlineStr">
        <is>
          <t>Ana Zubieta</t>
        </is>
      </c>
    </row>
    <row r="2097" ht="25.5" customHeight="1">
      <c r="A2097" s="193" t="n">
        <v>45993</v>
      </c>
      <c r="B2097" s="145" t="inlineStr">
        <is>
          <t>Dezembro</t>
        </is>
      </c>
      <c r="C2097" s="150" t="n">
        <v>2025</v>
      </c>
      <c r="D2097" s="201" t="inlineStr">
        <is>
          <t>HVC</t>
        </is>
      </c>
      <c r="E2097" s="144" t="inlineStr">
        <is>
          <t>Command Center</t>
        </is>
      </c>
      <c r="F2097" s="147" t="inlineStr">
        <is>
          <t>Fluxo do Paciente</t>
        </is>
      </c>
      <c r="G2097" s="144" t="inlineStr">
        <is>
          <t>5 Pacientes esperando Leito para internação</t>
        </is>
      </c>
      <c r="H2097" s="146" t="inlineStr">
        <is>
          <t>Concluído</t>
        </is>
      </c>
      <c r="I2097" s="144" t="inlineStr">
        <is>
          <t>Thayna</t>
        </is>
      </c>
    </row>
    <row r="2098" ht="14.1" customHeight="1">
      <c r="A2098" s="193" t="n">
        <v>45993</v>
      </c>
      <c r="B2098" s="145" t="inlineStr">
        <is>
          <t>Dezembro</t>
        </is>
      </c>
      <c r="C2098" s="150" t="n">
        <v>2025</v>
      </c>
      <c r="D2098" s="201" t="inlineStr">
        <is>
          <t>HVC</t>
        </is>
      </c>
      <c r="E2098" s="144" t="inlineStr">
        <is>
          <t>Enfermagem Centro Cirúrgico</t>
        </is>
      </c>
      <c r="F2098" s="139" t="inlineStr">
        <is>
          <t>Assistencial</t>
        </is>
      </c>
      <c r="G2098" s="144" t="inlineStr">
        <is>
          <t>1 Cirurgia sem garrote</t>
        </is>
      </c>
      <c r="H2098" s="146" t="inlineStr">
        <is>
          <t>Concluído</t>
        </is>
      </c>
      <c r="I2098" s="144" t="inlineStr">
        <is>
          <t>Luiza</t>
        </is>
      </c>
    </row>
    <row r="2099" ht="38.1" customHeight="1">
      <c r="A2099" s="193" t="n">
        <v>45993</v>
      </c>
      <c r="B2099" s="145" t="inlineStr">
        <is>
          <t>Dezembro</t>
        </is>
      </c>
      <c r="C2099" s="150" t="n">
        <v>2025</v>
      </c>
      <c r="D2099" s="201" t="inlineStr">
        <is>
          <t>HVC</t>
        </is>
      </c>
      <c r="E2099" s="144" t="inlineStr">
        <is>
          <t>Enfermagem Centro Cirúrgico</t>
        </is>
      </c>
      <c r="F2099" s="139" t="inlineStr">
        <is>
          <t>Assistencial</t>
        </is>
      </c>
      <c r="G2099" s="144" t="inlineStr">
        <is>
          <t>CME está com alta demanda devido ao alto volume de cirúrgias</t>
        </is>
      </c>
      <c r="H2099" s="146" t="inlineStr">
        <is>
          <t>Concluído</t>
        </is>
      </c>
      <c r="I2099" s="144" t="inlineStr">
        <is>
          <t>Luiza</t>
        </is>
      </c>
    </row>
    <row r="2100" ht="25.5" customHeight="1">
      <c r="A2100" s="193" t="n">
        <v>45993</v>
      </c>
      <c r="B2100" s="145" t="inlineStr">
        <is>
          <t>Dezembro</t>
        </is>
      </c>
      <c r="C2100" s="150" t="n">
        <v>2025</v>
      </c>
      <c r="D2100" s="201" t="inlineStr">
        <is>
          <t>HVC</t>
        </is>
      </c>
      <c r="E2100" s="144" t="inlineStr">
        <is>
          <t>Command Center</t>
        </is>
      </c>
      <c r="F2100" s="139" t="inlineStr">
        <is>
          <t>Assistencial</t>
        </is>
      </c>
      <c r="G2100" s="144" t="inlineStr">
        <is>
          <t>330 Paciente se recusou a outro paciente internar com ele</t>
        </is>
      </c>
      <c r="H2100" s="146" t="inlineStr">
        <is>
          <t>Concluído</t>
        </is>
      </c>
      <c r="I2100" s="144" t="inlineStr">
        <is>
          <t>Carol</t>
        </is>
      </c>
    </row>
    <row r="2101" ht="25.5" customHeight="1">
      <c r="A2101" s="193" t="n">
        <v>45993</v>
      </c>
      <c r="B2101" s="145" t="inlineStr">
        <is>
          <t>Dezembro</t>
        </is>
      </c>
      <c r="C2101" s="150" t="n">
        <v>2025</v>
      </c>
      <c r="D2101" s="201" t="inlineStr">
        <is>
          <t>HVC</t>
        </is>
      </c>
      <c r="E2101" s="144" t="inlineStr">
        <is>
          <t>Manutenção</t>
        </is>
      </c>
      <c r="F2101" s="139" t="inlineStr">
        <is>
          <t>Assistencial</t>
        </is>
      </c>
      <c r="G2101" s="144" t="inlineStr">
        <is>
          <t>607 Porta quebrada e veneziana quebrada também</t>
        </is>
      </c>
      <c r="H2101" s="146" t="inlineStr">
        <is>
          <t>Concluído</t>
        </is>
      </c>
      <c r="I2101" s="144" t="inlineStr">
        <is>
          <t>Carol</t>
        </is>
      </c>
    </row>
    <row r="2102" ht="38.1" customHeight="1">
      <c r="A2102" s="193" t="n">
        <v>45993</v>
      </c>
      <c r="B2102" s="145" t="inlineStr">
        <is>
          <t>Dezembro</t>
        </is>
      </c>
      <c r="C2102" s="150" t="n">
        <v>2025</v>
      </c>
      <c r="D2102" s="201" t="inlineStr">
        <is>
          <t>HVC</t>
        </is>
      </c>
      <c r="E2102" s="144" t="inlineStr">
        <is>
          <t>Enfermagem Alas</t>
        </is>
      </c>
      <c r="F2102" s="139" t="inlineStr">
        <is>
          <t>Assistencial</t>
        </is>
      </c>
      <c r="G2102" s="144" t="inlineStr">
        <is>
          <t>712 Paciente bastante demandante por várias questões</t>
        </is>
      </c>
      <c r="H2102" s="146" t="inlineStr">
        <is>
          <t>Concluído</t>
        </is>
      </c>
      <c r="I2102" s="144" t="inlineStr">
        <is>
          <t>Luciana</t>
        </is>
      </c>
    </row>
    <row r="2103" ht="25.5" customHeight="1">
      <c r="A2103" s="193" t="n">
        <v>45993</v>
      </c>
      <c r="B2103" s="145" t="inlineStr">
        <is>
          <t>Dezembro</t>
        </is>
      </c>
      <c r="C2103" s="150" t="n">
        <v>2025</v>
      </c>
      <c r="D2103" s="201" t="inlineStr">
        <is>
          <t>HVC</t>
        </is>
      </c>
      <c r="E2103" s="144" t="inlineStr">
        <is>
          <t>Farmácia / CAF</t>
        </is>
      </c>
      <c r="F2103" s="139" t="inlineStr">
        <is>
          <t>Assistencial</t>
        </is>
      </c>
      <c r="G2103" s="144" t="inlineStr">
        <is>
          <t>1 Notificação sobre retirada e devolução de Psicotropico</t>
        </is>
      </c>
      <c r="H2103" s="146" t="inlineStr">
        <is>
          <t>Concluído</t>
        </is>
      </c>
      <c r="I2103" s="144" t="inlineStr">
        <is>
          <t>Danielli</t>
        </is>
      </c>
    </row>
    <row r="2104" ht="38.1" customHeight="1">
      <c r="A2104" s="193" t="n">
        <v>45993</v>
      </c>
      <c r="B2104" s="145" t="inlineStr">
        <is>
          <t>Dezembro</t>
        </is>
      </c>
      <c r="C2104" s="150" t="n">
        <v>2025</v>
      </c>
      <c r="D2104" s="201" t="inlineStr">
        <is>
          <t>CSC</t>
        </is>
      </c>
      <c r="E2104" s="144" t="inlineStr">
        <is>
          <t>Operações</t>
        </is>
      </c>
      <c r="F2104" s="141" t="inlineStr">
        <is>
          <t>Infra e Hotelaria</t>
        </is>
      </c>
      <c r="G2104" s="144" t="inlineStr">
        <is>
          <t>Sem Nenhum Motoboy no momento, está sendo acionado empresa responsável</t>
        </is>
      </c>
      <c r="H2104" s="146" t="inlineStr">
        <is>
          <t>Concluído</t>
        </is>
      </c>
      <c r="I2104" s="144" t="inlineStr">
        <is>
          <t>Simone</t>
        </is>
      </c>
    </row>
    <row r="2105" ht="25.5" customHeight="1">
      <c r="A2105" s="193" t="n">
        <v>45993</v>
      </c>
      <c r="B2105" s="145" t="inlineStr">
        <is>
          <t>Dezembro</t>
        </is>
      </c>
      <c r="C2105" s="150" t="n">
        <v>2025</v>
      </c>
      <c r="D2105" s="201" t="inlineStr">
        <is>
          <t>CSC</t>
        </is>
      </c>
      <c r="E2105" s="144" t="inlineStr">
        <is>
          <t>NSP</t>
        </is>
      </c>
      <c r="F2105" s="139" t="inlineStr">
        <is>
          <t>Assistencial</t>
        </is>
      </c>
      <c r="G2105" s="144" t="inlineStr">
        <is>
          <t>1 Notificação sobre a colocação de um DIU</t>
        </is>
      </c>
      <c r="H2105" s="146" t="inlineStr">
        <is>
          <t>Concluído</t>
        </is>
      </c>
      <c r="I2105" s="144" t="inlineStr">
        <is>
          <t>Thalita</t>
        </is>
      </c>
    </row>
    <row r="2106" ht="25.5" customHeight="1">
      <c r="A2106" s="193" t="n">
        <v>45993</v>
      </c>
      <c r="B2106" s="145" t="inlineStr">
        <is>
          <t>Dezembro</t>
        </is>
      </c>
      <c r="C2106" s="150" t="n">
        <v>2025</v>
      </c>
      <c r="D2106" s="201" t="inlineStr">
        <is>
          <t>CSC</t>
        </is>
      </c>
      <c r="E2106" s="144" t="inlineStr">
        <is>
          <t>Especialistas</t>
        </is>
      </c>
      <c r="F2106" s="139" t="inlineStr">
        <is>
          <t>Assistencial</t>
        </is>
      </c>
      <c r="G2106" s="144" t="inlineStr">
        <is>
          <t>1 Notificação de Lesão Pré existente</t>
        </is>
      </c>
      <c r="H2106" s="146" t="inlineStr">
        <is>
          <t>Concluído</t>
        </is>
      </c>
      <c r="I2106" s="144" t="inlineStr">
        <is>
          <t>Ana Zubieta</t>
        </is>
      </c>
    </row>
    <row r="2107" ht="25.5" customHeight="1">
      <c r="A2107" s="193" t="n">
        <v>45993</v>
      </c>
      <c r="B2107" s="145" t="inlineStr">
        <is>
          <t>Dezembro</t>
        </is>
      </c>
      <c r="C2107" s="150" t="n">
        <v>2025</v>
      </c>
      <c r="D2107" s="201" t="inlineStr">
        <is>
          <t>HVC</t>
        </is>
      </c>
      <c r="E2107" s="144" t="inlineStr">
        <is>
          <t>Quality 24</t>
        </is>
      </c>
      <c r="F2107" s="140" t="inlineStr">
        <is>
          <t>Sistemas de Informações</t>
        </is>
      </c>
      <c r="G2107" s="144" t="inlineStr">
        <is>
          <t>Higiene: 3 chamados, 0% de adesão.</t>
        </is>
      </c>
      <c r="H2107" s="146" t="inlineStr">
        <is>
          <t>Concluído</t>
        </is>
      </c>
      <c r="I2107" s="144" t="inlineStr">
        <is>
          <t>Regiane</t>
        </is>
      </c>
    </row>
    <row r="2108" ht="14.1" customHeight="1">
      <c r="A2108" s="193" t="n">
        <v>45993</v>
      </c>
      <c r="B2108" s="145" t="inlineStr">
        <is>
          <t>Dezembro</t>
        </is>
      </c>
      <c r="C2108" s="150" t="n">
        <v>2025</v>
      </c>
      <c r="D2108" s="201" t="inlineStr">
        <is>
          <t>HVC</t>
        </is>
      </c>
      <c r="E2108" s="144" t="inlineStr">
        <is>
          <t>NSP</t>
        </is>
      </c>
      <c r="F2108" s="139" t="inlineStr">
        <is>
          <t>Assistencial</t>
        </is>
      </c>
      <c r="G2108" s="148" t="inlineStr">
        <is>
          <t>- demora na entrega de dietas</t>
        </is>
      </c>
      <c r="H2108" s="146" t="inlineStr">
        <is>
          <t>Concluído</t>
        </is>
      </c>
      <c r="I2108" s="144" t="inlineStr">
        <is>
          <t>Thalita</t>
        </is>
      </c>
    </row>
    <row r="2109" ht="25.5" customHeight="1">
      <c r="A2109" s="193" t="n">
        <v>45993</v>
      </c>
      <c r="B2109" s="145" t="inlineStr">
        <is>
          <t>Dezembro</t>
        </is>
      </c>
      <c r="C2109" s="150" t="n">
        <v>2025</v>
      </c>
      <c r="D2109" s="201" t="inlineStr">
        <is>
          <t>HVC</t>
        </is>
      </c>
      <c r="E2109" s="144" t="inlineStr">
        <is>
          <t>NSP</t>
        </is>
      </c>
      <c r="F2109" s="139" t="inlineStr">
        <is>
          <t>Assistencial</t>
        </is>
      </c>
      <c r="G2109" s="148" t="inlineStr">
        <is>
          <t>- registro não conforme de protocolo AVC (20.11)</t>
        </is>
      </c>
      <c r="H2109" s="146" t="inlineStr">
        <is>
          <t>Concluído</t>
        </is>
      </c>
      <c r="I2109" s="144" t="inlineStr">
        <is>
          <t>Thalita</t>
        </is>
      </c>
    </row>
    <row r="2110" ht="63" customHeight="1">
      <c r="A2110" s="193" t="n">
        <v>45993</v>
      </c>
      <c r="B2110" s="145" t="inlineStr">
        <is>
          <t>Dezembro</t>
        </is>
      </c>
      <c r="C2110" s="150" t="n">
        <v>2025</v>
      </c>
      <c r="D2110" s="201" t="inlineStr">
        <is>
          <t>HVC</t>
        </is>
      </c>
      <c r="E2110" s="144" t="inlineStr">
        <is>
          <t>NSP</t>
        </is>
      </c>
      <c r="F2110" s="139" t="inlineStr">
        <is>
          <t>Assistencial</t>
        </is>
      </c>
      <c r="G2110" s="148" t="inlineStr">
        <is>
          <t>- glosa operadora amil - exame procalcitocina - não atendimento os critérios estabelecidos pela Diretriz de utilização</t>
        </is>
      </c>
      <c r="H2110" s="146" t="inlineStr">
        <is>
          <t>Concluído</t>
        </is>
      </c>
      <c r="I2110" s="144" t="inlineStr">
        <is>
          <t>Thalita</t>
        </is>
      </c>
    </row>
    <row r="2111" ht="25.5" customHeight="1">
      <c r="A2111" s="193" t="n">
        <v>45993</v>
      </c>
      <c r="B2111" s="145" t="inlineStr">
        <is>
          <t>Dezembro</t>
        </is>
      </c>
      <c r="C2111" s="150" t="n">
        <v>2025</v>
      </c>
      <c r="D2111" s="201" t="inlineStr">
        <is>
          <t>HVC</t>
        </is>
      </c>
      <c r="E2111" s="144" t="inlineStr">
        <is>
          <t>NSP</t>
        </is>
      </c>
      <c r="F2111" s="139" t="inlineStr">
        <is>
          <t>Assistencial</t>
        </is>
      </c>
      <c r="G2111" s="148" t="inlineStr">
        <is>
          <t>- cirurgia de artrodese - sem banho pré op</t>
        </is>
      </c>
      <c r="H2111" s="146" t="inlineStr">
        <is>
          <t>Concluído</t>
        </is>
      </c>
      <c r="I2111" s="144" t="inlineStr">
        <is>
          <t>Thalita</t>
        </is>
      </c>
    </row>
    <row r="2112" ht="50.45" customHeight="1">
      <c r="A2112" s="193" t="n">
        <v>45993</v>
      </c>
      <c r="B2112" s="145" t="inlineStr">
        <is>
          <t>Dezembro</t>
        </is>
      </c>
      <c r="C2112" s="150" t="n">
        <v>2025</v>
      </c>
      <c r="D2112" s="201" t="inlineStr">
        <is>
          <t>HVC</t>
        </is>
      </c>
      <c r="E2112" s="144" t="inlineStr">
        <is>
          <t>NSP</t>
        </is>
      </c>
      <c r="F2112" s="139" t="inlineStr">
        <is>
          <t>Assistencial</t>
        </is>
      </c>
      <c r="G2112" s="148" t="inlineStr">
        <is>
          <t>- trocater em embalagem desmontado - equipe abriu novo material para seguimento do procedimento</t>
        </is>
      </c>
      <c r="H2112" s="146" t="inlineStr">
        <is>
          <t>Concluído</t>
        </is>
      </c>
      <c r="I2112" s="144" t="inlineStr">
        <is>
          <t>Thalita</t>
        </is>
      </c>
    </row>
    <row r="2113" ht="38.1" customHeight="1">
      <c r="A2113" s="193" t="n">
        <v>45993</v>
      </c>
      <c r="B2113" s="145" t="inlineStr">
        <is>
          <t>Dezembro</t>
        </is>
      </c>
      <c r="C2113" s="150" t="n">
        <v>2025</v>
      </c>
      <c r="D2113" s="201" t="inlineStr">
        <is>
          <t>HVC</t>
        </is>
      </c>
      <c r="E2113" s="144" t="inlineStr">
        <is>
          <t>NSP</t>
        </is>
      </c>
      <c r="F2113" s="139" t="inlineStr">
        <is>
          <t>Assistencial</t>
        </is>
      </c>
      <c r="G2113" s="148" t="inlineStr">
        <is>
          <t>- uso de adorno (médico pediatria e técnico de enfermagem PS)</t>
        </is>
      </c>
      <c r="H2113" s="146" t="inlineStr">
        <is>
          <t>Concluído</t>
        </is>
      </c>
      <c r="I2113" s="144" t="inlineStr">
        <is>
          <t>Thalita</t>
        </is>
      </c>
    </row>
    <row r="2114" ht="50.45" customHeight="1">
      <c r="A2114" s="193" t="n">
        <v>45993</v>
      </c>
      <c r="B2114" s="145" t="inlineStr">
        <is>
          <t>Dezembro</t>
        </is>
      </c>
      <c r="C2114" s="150" t="n">
        <v>2025</v>
      </c>
      <c r="D2114" s="201" t="inlineStr">
        <is>
          <t>HVC</t>
        </is>
      </c>
      <c r="E2114" s="144" t="inlineStr">
        <is>
          <t>NSP</t>
        </is>
      </c>
      <c r="F2114" s="139" t="inlineStr">
        <is>
          <t>Assistencial</t>
        </is>
      </c>
      <c r="G2114" s="148" t="inlineStr">
        <is>
          <t>- transporte de paciente PS - ala internação com avental de isolamento e luvas de procedimento</t>
        </is>
      </c>
      <c r="H2114" s="146" t="inlineStr">
        <is>
          <t>Concluído</t>
        </is>
      </c>
      <c r="I2114" s="144" t="inlineStr">
        <is>
          <t>Thalita</t>
        </is>
      </c>
    </row>
    <row r="2115" ht="14.1" customHeight="1">
      <c r="A2115" s="193" t="n">
        <v>45993</v>
      </c>
      <c r="B2115" s="145" t="inlineStr">
        <is>
          <t>Dezembro</t>
        </is>
      </c>
      <c r="C2115" s="150" t="n">
        <v>2025</v>
      </c>
      <c r="D2115" s="201" t="inlineStr">
        <is>
          <t>HVC</t>
        </is>
      </c>
      <c r="E2115" s="144" t="inlineStr">
        <is>
          <t>Especialistas</t>
        </is>
      </c>
      <c r="F2115" s="139" t="inlineStr">
        <is>
          <t>Assistencial</t>
        </is>
      </c>
      <c r="G2115" s="144" t="inlineStr">
        <is>
          <t>8D - LPP grau 2</t>
        </is>
      </c>
      <c r="H2115" s="146" t="inlineStr">
        <is>
          <t>Concluído</t>
        </is>
      </c>
      <c r="I2115" s="144" t="inlineStr">
        <is>
          <t>Ana Zubieta</t>
        </is>
      </c>
    </row>
    <row r="2116" ht="14.1" customHeight="1">
      <c r="A2116" s="193" t="n">
        <v>45994</v>
      </c>
      <c r="B2116" s="145" t="inlineStr">
        <is>
          <t>Dezembro</t>
        </is>
      </c>
      <c r="C2116" s="150" t="n">
        <v>2025</v>
      </c>
      <c r="D2116" s="201" t="inlineStr">
        <is>
          <t>HVC</t>
        </is>
      </c>
      <c r="E2116" s="144" t="inlineStr">
        <is>
          <t>Especialistas</t>
        </is>
      </c>
      <c r="F2116" s="139" t="inlineStr">
        <is>
          <t>Assistencial</t>
        </is>
      </c>
      <c r="G2116" s="144" t="inlineStr">
        <is>
          <t>1 Código Roxo</t>
        </is>
      </c>
      <c r="H2116" s="146" t="inlineStr">
        <is>
          <t>Concluído</t>
        </is>
      </c>
      <c r="I2116" s="144" t="inlineStr">
        <is>
          <t>Thayna</t>
        </is>
      </c>
    </row>
    <row r="2117" ht="14.1" customHeight="1">
      <c r="A2117" s="193" t="n">
        <v>45994</v>
      </c>
      <c r="B2117" s="145" t="inlineStr">
        <is>
          <t>Dezembro</t>
        </is>
      </c>
      <c r="C2117" s="150" t="n">
        <v>2025</v>
      </c>
      <c r="D2117" s="201" t="inlineStr">
        <is>
          <t>HVC</t>
        </is>
      </c>
      <c r="E2117" s="144" t="inlineStr">
        <is>
          <t>Enfermagem Alas</t>
        </is>
      </c>
      <c r="F2117" s="139" t="inlineStr">
        <is>
          <t>Assistencial</t>
        </is>
      </c>
      <c r="G2117" s="144" t="inlineStr">
        <is>
          <t>2 Códigos Amarelos</t>
        </is>
      </c>
      <c r="H2117" s="146" t="inlineStr">
        <is>
          <t>Concluído</t>
        </is>
      </c>
      <c r="I2117" s="144" t="inlineStr">
        <is>
          <t>Letícia</t>
        </is>
      </c>
    </row>
    <row r="2118" ht="25.5" customHeight="1">
      <c r="A2118" s="193" t="n">
        <v>45994</v>
      </c>
      <c r="B2118" s="145" t="inlineStr">
        <is>
          <t>Dezembro</t>
        </is>
      </c>
      <c r="C2118" s="150" t="n">
        <v>2025</v>
      </c>
      <c r="D2118" s="201" t="inlineStr">
        <is>
          <t>HVC</t>
        </is>
      </c>
      <c r="E2118" s="144" t="inlineStr">
        <is>
          <t>Operações</t>
        </is>
      </c>
      <c r="F2118" s="139" t="inlineStr">
        <is>
          <t>Assistencial</t>
        </is>
      </c>
      <c r="G2118" s="144" t="inlineStr">
        <is>
          <t>Dia Entregue não vai mais fazer entrega de exames</t>
        </is>
      </c>
      <c r="H2118" s="146" t="inlineStr">
        <is>
          <t>Concluído</t>
        </is>
      </c>
      <c r="I2118" s="144" t="inlineStr">
        <is>
          <t>Rosicleide</t>
        </is>
      </c>
    </row>
    <row r="2119" ht="38.1" customHeight="1">
      <c r="A2119" s="193" t="n">
        <v>45994</v>
      </c>
      <c r="B2119" s="145" t="inlineStr">
        <is>
          <t>Dezembro</t>
        </is>
      </c>
      <c r="C2119" s="150" t="n">
        <v>2025</v>
      </c>
      <c r="D2119" s="201" t="inlineStr">
        <is>
          <t>HVC</t>
        </is>
      </c>
      <c r="E2119" s="144" t="inlineStr">
        <is>
          <t>Quality 24</t>
        </is>
      </c>
      <c r="F2119" s="139" t="inlineStr">
        <is>
          <t>Assistencial</t>
        </is>
      </c>
      <c r="G2119" s="144" t="inlineStr">
        <is>
          <t>Fluxo de Satisfação do paciente entre Quality/Ouvidoria</t>
        </is>
      </c>
      <c r="H2119" s="146" t="inlineStr">
        <is>
          <t>Concluído</t>
        </is>
      </c>
      <c r="I2119" s="144" t="inlineStr">
        <is>
          <t>Mariane</t>
        </is>
      </c>
    </row>
    <row r="2120" ht="25.5" customHeight="1">
      <c r="A2120" s="193" t="n">
        <v>45994</v>
      </c>
      <c r="B2120" s="145" t="inlineStr">
        <is>
          <t>Dezembro</t>
        </is>
      </c>
      <c r="C2120" s="150" t="n">
        <v>2025</v>
      </c>
      <c r="D2120" s="201" t="inlineStr">
        <is>
          <t>HVC</t>
        </is>
      </c>
      <c r="E2120" s="144" t="inlineStr">
        <is>
          <t>Farmácia / CAF</t>
        </is>
      </c>
      <c r="F2120" s="139" t="inlineStr">
        <is>
          <t>Assistencial</t>
        </is>
      </c>
      <c r="G2120" s="144" t="inlineStr">
        <is>
          <t>1 Erro de dispensação de desosp</t>
        </is>
      </c>
      <c r="H2120" s="146" t="inlineStr">
        <is>
          <t>Concluído</t>
        </is>
      </c>
      <c r="I2120" s="144" t="inlineStr">
        <is>
          <t>Danielli</t>
        </is>
      </c>
    </row>
    <row r="2121" ht="25.5" customHeight="1">
      <c r="A2121" s="193" t="n">
        <v>45994</v>
      </c>
      <c r="B2121" s="145" t="inlineStr">
        <is>
          <t>Dezembro</t>
        </is>
      </c>
      <c r="C2121" s="150" t="n">
        <v>2025</v>
      </c>
      <c r="D2121" s="201" t="inlineStr">
        <is>
          <t>HVC</t>
        </is>
      </c>
      <c r="E2121" s="144" t="inlineStr">
        <is>
          <t>Farmácia / CAF</t>
        </is>
      </c>
      <c r="F2121" s="139" t="inlineStr">
        <is>
          <t>Assistencial</t>
        </is>
      </c>
      <c r="G2121" s="144" t="inlineStr">
        <is>
          <t>1 Troca de Etiqueta de medicação</t>
        </is>
      </c>
      <c r="H2121" s="146" t="inlineStr">
        <is>
          <t>Concluído</t>
        </is>
      </c>
      <c r="I2121" s="144" t="inlineStr">
        <is>
          <t>Danielli</t>
        </is>
      </c>
    </row>
    <row r="2122" ht="38.1" customHeight="1">
      <c r="A2122" s="193" t="n">
        <v>45994</v>
      </c>
      <c r="B2122" s="145" t="inlineStr">
        <is>
          <t>Dezembro</t>
        </is>
      </c>
      <c r="C2122" s="150" t="n">
        <v>2025</v>
      </c>
      <c r="D2122" s="201" t="inlineStr">
        <is>
          <t>HVC</t>
        </is>
      </c>
      <c r="E2122" s="144" t="inlineStr">
        <is>
          <t>Engenharia Clínica</t>
        </is>
      </c>
      <c r="F2122" s="141" t="inlineStr">
        <is>
          <t>Infra e Hotelaria</t>
        </is>
      </c>
      <c r="G2122" s="144" t="inlineStr">
        <is>
          <t>Mamografo do Casarão ficou parado na data de ontem e foi liberado no mesmo dia</t>
        </is>
      </c>
      <c r="H2122" s="146" t="inlineStr">
        <is>
          <t>Concluído</t>
        </is>
      </c>
      <c r="I2122" s="144" t="inlineStr">
        <is>
          <t>Victório</t>
        </is>
      </c>
    </row>
    <row r="2123" ht="25.5" customHeight="1">
      <c r="A2123" s="193" t="n">
        <v>45994</v>
      </c>
      <c r="B2123" s="145" t="inlineStr">
        <is>
          <t>Dezembro</t>
        </is>
      </c>
      <c r="C2123" s="150" t="n">
        <v>2025</v>
      </c>
      <c r="D2123" s="201" t="inlineStr">
        <is>
          <t>HVC</t>
        </is>
      </c>
      <c r="E2123" s="144" t="inlineStr">
        <is>
          <t>Engenharia Clínica</t>
        </is>
      </c>
      <c r="F2123" s="141" t="inlineStr">
        <is>
          <t>Infra e Hotelaria</t>
        </is>
      </c>
      <c r="G2123" s="144" t="inlineStr">
        <is>
          <t>Manutenção Corretiva na Hemo HD2</t>
        </is>
      </c>
      <c r="H2123" s="146" t="inlineStr">
        <is>
          <t>Concluído</t>
        </is>
      </c>
      <c r="I2123" s="144" t="inlineStr">
        <is>
          <t>Victório</t>
        </is>
      </c>
    </row>
    <row r="2124" ht="14.1" customHeight="1">
      <c r="A2124" s="193" t="n">
        <v>45994</v>
      </c>
      <c r="B2124" s="145" t="inlineStr">
        <is>
          <t>Dezembro</t>
        </is>
      </c>
      <c r="C2124" s="150" t="n">
        <v>2025</v>
      </c>
      <c r="D2124" s="201" t="inlineStr">
        <is>
          <t>HVC</t>
        </is>
      </c>
      <c r="E2124" s="144" t="inlineStr">
        <is>
          <t>Engenharia Clínica</t>
        </is>
      </c>
      <c r="F2124" s="141" t="inlineStr">
        <is>
          <t>Infra e Hotelaria</t>
        </is>
      </c>
      <c r="G2124" s="144" t="inlineStr">
        <is>
          <t>Manutenção Preventiva na RM</t>
        </is>
      </c>
      <c r="H2124" s="146" t="inlineStr">
        <is>
          <t>Concluído</t>
        </is>
      </c>
      <c r="I2124" s="144" t="inlineStr">
        <is>
          <t>Victório</t>
        </is>
      </c>
    </row>
    <row r="2125" ht="25.5" customHeight="1">
      <c r="A2125" s="193" t="n">
        <v>45994</v>
      </c>
      <c r="B2125" s="145" t="inlineStr">
        <is>
          <t>Dezembro</t>
        </is>
      </c>
      <c r="C2125" s="150" t="n">
        <v>2025</v>
      </c>
      <c r="D2125" s="201" t="inlineStr">
        <is>
          <t>HVC</t>
        </is>
      </c>
      <c r="E2125" s="144" t="inlineStr">
        <is>
          <t>Manutenção</t>
        </is>
      </c>
      <c r="F2125" s="141" t="inlineStr">
        <is>
          <t>Infra e Hotelaria</t>
        </is>
      </c>
      <c r="G2125" s="144" t="inlineStr">
        <is>
          <t>Manutenção do Expurgo satelite foi adiada</t>
        </is>
      </c>
      <c r="H2125" s="146" t="inlineStr">
        <is>
          <t>Concluído</t>
        </is>
      </c>
      <c r="I2125" s="144" t="inlineStr">
        <is>
          <t>Alan</t>
        </is>
      </c>
    </row>
    <row r="2126" ht="14.1" customHeight="1">
      <c r="A2126" s="193" t="n">
        <v>45994</v>
      </c>
      <c r="B2126" s="145" t="inlineStr">
        <is>
          <t>Dezembro</t>
        </is>
      </c>
      <c r="C2126" s="150" t="n">
        <v>2025</v>
      </c>
      <c r="D2126" s="201" t="inlineStr">
        <is>
          <t>HVC</t>
        </is>
      </c>
      <c r="E2126" s="144" t="inlineStr">
        <is>
          <t>NSP</t>
        </is>
      </c>
      <c r="F2126" s="139" t="inlineStr">
        <is>
          <t>Assistencial</t>
        </is>
      </c>
      <c r="G2126" s="144" t="inlineStr">
        <is>
          <t>Fluxo Internação Para Colono</t>
        </is>
      </c>
      <c r="H2126" s="146" t="inlineStr">
        <is>
          <t>Concluído</t>
        </is>
      </c>
      <c r="I2126" s="144" t="inlineStr">
        <is>
          <t>Thalita</t>
        </is>
      </c>
    </row>
    <row r="2127" ht="25.5" customHeight="1">
      <c r="A2127" s="193" t="n">
        <v>45994</v>
      </c>
      <c r="B2127" s="145" t="inlineStr">
        <is>
          <t>Dezembro</t>
        </is>
      </c>
      <c r="C2127" s="150" t="n">
        <v>2025</v>
      </c>
      <c r="D2127" s="201" t="inlineStr">
        <is>
          <t>CSC</t>
        </is>
      </c>
      <c r="E2127" s="144" t="inlineStr">
        <is>
          <t>Enfermagem Alas</t>
        </is>
      </c>
      <c r="F2127" s="139" t="inlineStr">
        <is>
          <t>Assistencial</t>
        </is>
      </c>
      <c r="G2127" s="144" t="inlineStr">
        <is>
          <t>F11A Paciente com risco assistencial</t>
        </is>
      </c>
      <c r="H2127" s="146" t="inlineStr">
        <is>
          <t>Concluído</t>
        </is>
      </c>
      <c r="I2127" s="144" t="inlineStr">
        <is>
          <t>Stefany</t>
        </is>
      </c>
    </row>
    <row r="2128" ht="25.5" customHeight="1">
      <c r="A2128" s="193" t="n">
        <v>45994</v>
      </c>
      <c r="B2128" s="145" t="inlineStr">
        <is>
          <t>Dezembro</t>
        </is>
      </c>
      <c r="C2128" s="150" t="n">
        <v>2025</v>
      </c>
      <c r="D2128" s="201" t="inlineStr">
        <is>
          <t>CSC</t>
        </is>
      </c>
      <c r="E2128" s="144" t="inlineStr">
        <is>
          <t>Enfermagem Alas</t>
        </is>
      </c>
      <c r="F2128" s="139" t="inlineStr">
        <is>
          <t>Assistencial</t>
        </is>
      </c>
      <c r="G2128" s="144" t="inlineStr">
        <is>
          <t>F07 Paciente com risco assistencial</t>
        </is>
      </c>
      <c r="H2128" s="146" t="inlineStr">
        <is>
          <t>Concluído</t>
        </is>
      </c>
      <c r="I2128" s="144" t="inlineStr">
        <is>
          <t>Stefany</t>
        </is>
      </c>
    </row>
    <row r="2129" ht="50.45" customHeight="1">
      <c r="A2129" s="193" t="n">
        <v>45994</v>
      </c>
      <c r="B2129" s="145" t="inlineStr">
        <is>
          <t>Dezembro</t>
        </is>
      </c>
      <c r="C2129" s="150" t="n">
        <v>2025</v>
      </c>
      <c r="D2129" s="201" t="inlineStr">
        <is>
          <t>CSC</t>
        </is>
      </c>
      <c r="E2129" s="144" t="inlineStr">
        <is>
          <t>Manutenção</t>
        </is>
      </c>
      <c r="F2129" s="141" t="inlineStr">
        <is>
          <t>Infra e Hotelaria</t>
        </is>
      </c>
      <c r="G2129" s="144" t="inlineStr">
        <is>
          <t>Problema de Ar no PS, não está gelando e está pingando Pacientes ficaram na Rua por conta do calor</t>
        </is>
      </c>
      <c r="H2129" s="146" t="inlineStr">
        <is>
          <t>Concluído</t>
        </is>
      </c>
      <c r="I2129" s="144" t="inlineStr">
        <is>
          <t>Alan</t>
        </is>
      </c>
    </row>
    <row r="2130" ht="25.5" customHeight="1">
      <c r="A2130" s="193" t="n">
        <v>45994</v>
      </c>
      <c r="B2130" s="145" t="inlineStr">
        <is>
          <t>Dezembro</t>
        </is>
      </c>
      <c r="C2130" s="150" t="n">
        <v>2025</v>
      </c>
      <c r="D2130" s="201" t="inlineStr">
        <is>
          <t>CSC</t>
        </is>
      </c>
      <c r="E2130" s="144" t="inlineStr">
        <is>
          <t>Operações</t>
        </is>
      </c>
      <c r="F2130" s="141" t="inlineStr">
        <is>
          <t>Infra e Hotelaria</t>
        </is>
      </c>
      <c r="G2130" s="144" t="inlineStr">
        <is>
          <t>1 Boletim de ocorrência aberto por conta das pedras jogadas</t>
        </is>
      </c>
      <c r="H2130" s="146" t="inlineStr">
        <is>
          <t>Concluído</t>
        </is>
      </c>
      <c r="I2130" s="144" t="inlineStr">
        <is>
          <t>Simone</t>
        </is>
      </c>
    </row>
    <row r="2131" ht="38.1" customHeight="1">
      <c r="A2131" s="193" t="n">
        <v>45994</v>
      </c>
      <c r="B2131" s="145" t="inlineStr">
        <is>
          <t>Dezembro</t>
        </is>
      </c>
      <c r="C2131" s="150" t="n">
        <v>2025</v>
      </c>
      <c r="D2131" s="201" t="inlineStr">
        <is>
          <t>HVC</t>
        </is>
      </c>
      <c r="E2131" s="144" t="inlineStr">
        <is>
          <t>NSP</t>
        </is>
      </c>
      <c r="F2131" s="139" t="inlineStr">
        <is>
          <t>Assistencial</t>
        </is>
      </c>
      <c r="G2131" s="148" t="inlineStr">
        <is>
          <t>- fisioterapia utilizando seringa pré preenchida para atendimentos</t>
        </is>
      </c>
      <c r="H2131" s="146" t="inlineStr">
        <is>
          <t>Concluído</t>
        </is>
      </c>
      <c r="I2131" s="144" t="inlineStr">
        <is>
          <t>Thalita</t>
        </is>
      </c>
    </row>
    <row r="2132" ht="50.45" customHeight="1">
      <c r="A2132" s="193" t="n">
        <v>45994</v>
      </c>
      <c r="B2132" s="145" t="inlineStr">
        <is>
          <t>Dezembro</t>
        </is>
      </c>
      <c r="C2132" s="150" t="n">
        <v>2025</v>
      </c>
      <c r="D2132" s="201" t="inlineStr">
        <is>
          <t>HVC</t>
        </is>
      </c>
      <c r="E2132" s="144" t="inlineStr">
        <is>
          <t>NSP</t>
        </is>
      </c>
      <c r="F2132" s="142" t="inlineStr">
        <is>
          <t>Assistencial Médico</t>
        </is>
      </c>
      <c r="G2132" s="148" t="inlineStr">
        <is>
          <t>- paciente vindo do PS sem PM, sem AVP - comunicado internista (atendimento no periodo noturno)</t>
        </is>
      </c>
      <c r="H2132" s="146" t="inlineStr">
        <is>
          <t>Concluído</t>
        </is>
      </c>
      <c r="I2132" s="144" t="inlineStr">
        <is>
          <t>Thalita</t>
        </is>
      </c>
    </row>
    <row r="2133" ht="38.1" customHeight="1">
      <c r="A2133" s="193" t="n">
        <v>45994</v>
      </c>
      <c r="B2133" s="145" t="inlineStr">
        <is>
          <t>Dezembro</t>
        </is>
      </c>
      <c r="C2133" s="150" t="n">
        <v>2025</v>
      </c>
      <c r="D2133" s="201" t="inlineStr">
        <is>
          <t>HVC</t>
        </is>
      </c>
      <c r="E2133" s="144" t="inlineStr">
        <is>
          <t>NSP</t>
        </is>
      </c>
      <c r="F2133" s="139" t="inlineStr">
        <is>
          <t>Assistencial</t>
        </is>
      </c>
      <c r="G2133" s="148" t="inlineStr">
        <is>
          <t>- reclamação dos cirurgios sobre falta da mascara hartmann azul e com vistor</t>
        </is>
      </c>
      <c r="H2133" s="146" t="inlineStr">
        <is>
          <t>Concluído</t>
        </is>
      </c>
      <c r="I2133" s="144" t="inlineStr">
        <is>
          <t>Thalita</t>
        </is>
      </c>
    </row>
    <row r="2134" ht="63" customHeight="1">
      <c r="A2134" s="193" t="n">
        <v>45994</v>
      </c>
      <c r="B2134" s="145" t="inlineStr">
        <is>
          <t>Dezembro</t>
        </is>
      </c>
      <c r="C2134" s="150" t="n">
        <v>2025</v>
      </c>
      <c r="D2134" s="201" t="inlineStr">
        <is>
          <t>HVC</t>
        </is>
      </c>
      <c r="E2134" s="144" t="inlineStr">
        <is>
          <t>NSP</t>
        </is>
      </c>
      <c r="F2134" s="139" t="inlineStr">
        <is>
          <t>Assistencial</t>
        </is>
      </c>
      <c r="G2134" s="148" t="inlineStr">
        <is>
          <t>- falha no protocolo de jejum para EDA transesofágico - 4ºD (setor comunicou jejum a meia noite mas foi oferrtado cafe da manhã)</t>
        </is>
      </c>
      <c r="H2134" s="146" t="inlineStr">
        <is>
          <t>Concluído</t>
        </is>
      </c>
      <c r="I2134" s="144" t="inlineStr">
        <is>
          <t>Thalita</t>
        </is>
      </c>
    </row>
    <row r="2135" ht="75.59999999999999" customHeight="1">
      <c r="A2135" s="193" t="n">
        <v>45994</v>
      </c>
      <c r="B2135" s="145" t="inlineStr">
        <is>
          <t>Dezembro</t>
        </is>
      </c>
      <c r="C2135" s="150" t="n">
        <v>2025</v>
      </c>
      <c r="D2135" s="201" t="inlineStr">
        <is>
          <t>HVC</t>
        </is>
      </c>
      <c r="E2135" s="144" t="inlineStr">
        <is>
          <t>NSP</t>
        </is>
      </c>
      <c r="F2135" s="147" t="inlineStr">
        <is>
          <t>Fluxo do Paciente</t>
        </is>
      </c>
      <c r="G2135" s="148" t="inlineStr">
        <is>
          <t>- Paciente com cirurgia agendada 08 hrs - contato com recepção central (internações pendentes) - contato com GL (setor apoio estava sem pacientes)</t>
        </is>
      </c>
      <c r="H2135" s="146" t="inlineStr">
        <is>
          <t>Concluído</t>
        </is>
      </c>
      <c r="I2135" s="144" t="inlineStr">
        <is>
          <t>Thalita</t>
        </is>
      </c>
    </row>
    <row r="2136" ht="63" customHeight="1">
      <c r="A2136" s="193" t="n">
        <v>45994</v>
      </c>
      <c r="B2136" s="145" t="inlineStr">
        <is>
          <t>Dezembro</t>
        </is>
      </c>
      <c r="C2136" s="150" t="n">
        <v>2025</v>
      </c>
      <c r="D2136" s="201" t="inlineStr">
        <is>
          <t>HVC</t>
        </is>
      </c>
      <c r="E2136" s="144" t="inlineStr">
        <is>
          <t>NSP</t>
        </is>
      </c>
      <c r="F2136" s="139" t="inlineStr">
        <is>
          <t>Assistencial</t>
        </is>
      </c>
      <c r="G2136" s="148" t="inlineStr">
        <is>
          <t>- preparo colonoscpoia (internado 5h30 para proceidmento as 15h porém preparo as 15h com procedimento as 18h30)</t>
        </is>
      </c>
      <c r="H2136" s="146" t="inlineStr">
        <is>
          <t>Concluído</t>
        </is>
      </c>
      <c r="I2136" s="144" t="inlineStr">
        <is>
          <t>Thalita</t>
        </is>
      </c>
    </row>
    <row r="2137" ht="25.5" customHeight="1">
      <c r="A2137" s="193" t="n">
        <v>45994</v>
      </c>
      <c r="B2137" s="145" t="inlineStr">
        <is>
          <t>Dezembro</t>
        </is>
      </c>
      <c r="C2137" s="150" t="n">
        <v>2025</v>
      </c>
      <c r="D2137" s="201" t="inlineStr">
        <is>
          <t>HVC</t>
        </is>
      </c>
      <c r="E2137" s="144" t="inlineStr">
        <is>
          <t>NSP</t>
        </is>
      </c>
      <c r="F2137" s="139" t="inlineStr">
        <is>
          <t>Assistencial</t>
        </is>
      </c>
      <c r="G2137" s="148" t="inlineStr">
        <is>
          <t>- broncoaspiração - semi intensiva</t>
        </is>
      </c>
      <c r="H2137" s="146" t="inlineStr">
        <is>
          <t>Concluído</t>
        </is>
      </c>
      <c r="I2137" s="144" t="inlineStr">
        <is>
          <t>Thalita</t>
        </is>
      </c>
    </row>
    <row r="2138" ht="14.1" customHeight="1">
      <c r="A2138" s="193" t="n">
        <v>45994</v>
      </c>
      <c r="B2138" s="145" t="inlineStr">
        <is>
          <t>Dezembro</t>
        </is>
      </c>
      <c r="C2138" s="150" t="n">
        <v>2025</v>
      </c>
      <c r="D2138" s="201" t="inlineStr">
        <is>
          <t>HVC</t>
        </is>
      </c>
      <c r="E2138" s="144" t="inlineStr">
        <is>
          <t>Especialistas</t>
        </is>
      </c>
      <c r="F2138" s="139" t="inlineStr">
        <is>
          <t>Assistencial</t>
        </is>
      </c>
      <c r="G2138" s="144" t="inlineStr">
        <is>
          <t>1 LP em região sacral UTI</t>
        </is>
      </c>
      <c r="H2138" s="146" t="inlineStr">
        <is>
          <t>Concluído</t>
        </is>
      </c>
      <c r="I2138" s="144" t="inlineStr">
        <is>
          <t>Adilson</t>
        </is>
      </c>
    </row>
    <row r="2139" ht="25.5" customHeight="1">
      <c r="A2139" s="193" t="n">
        <v>45995</v>
      </c>
      <c r="B2139" s="145" t="inlineStr">
        <is>
          <t>Dezembro</t>
        </is>
      </c>
      <c r="C2139" s="150" t="n">
        <v>2025</v>
      </c>
      <c r="D2139" s="201" t="inlineStr">
        <is>
          <t>HVC</t>
        </is>
      </c>
      <c r="E2139" s="144" t="inlineStr">
        <is>
          <t>Enfermagem Pronto Socorro</t>
        </is>
      </c>
      <c r="F2139" s="147" t="inlineStr">
        <is>
          <t>Fluxo do Paciente</t>
        </is>
      </c>
      <c r="G2139" s="144" t="inlineStr">
        <is>
          <t>Alta demanda PS problema imagem</t>
        </is>
      </c>
      <c r="H2139" s="146" t="inlineStr">
        <is>
          <t>Concluído</t>
        </is>
      </c>
      <c r="I2139" s="144" t="inlineStr">
        <is>
          <t>Thayna</t>
        </is>
      </c>
    </row>
    <row r="2140" ht="25.5" customHeight="1">
      <c r="A2140" s="193" t="n">
        <v>45995</v>
      </c>
      <c r="B2140" s="145" t="inlineStr">
        <is>
          <t>Dezembro</t>
        </is>
      </c>
      <c r="C2140" s="150" t="n">
        <v>2025</v>
      </c>
      <c r="D2140" s="201" t="inlineStr">
        <is>
          <t>HVC</t>
        </is>
      </c>
      <c r="E2140" s="144" t="inlineStr">
        <is>
          <t>Enfermagem UTI</t>
        </is>
      </c>
      <c r="F2140" s="139" t="inlineStr">
        <is>
          <t>Assistencial</t>
        </is>
      </c>
      <c r="G2140" s="144" t="inlineStr">
        <is>
          <t>Paciente sem exames, remarcado para sexta</t>
        </is>
      </c>
      <c r="H2140" s="146" t="inlineStr">
        <is>
          <t>Concluído</t>
        </is>
      </c>
      <c r="I2140" s="144" t="inlineStr">
        <is>
          <t>Carol</t>
        </is>
      </c>
    </row>
    <row r="2141" ht="14.1" customHeight="1">
      <c r="A2141" s="193" t="n">
        <v>45995</v>
      </c>
      <c r="B2141" s="145" t="inlineStr">
        <is>
          <t>Dezembro</t>
        </is>
      </c>
      <c r="C2141" s="150" t="n">
        <v>2025</v>
      </c>
      <c r="D2141" s="201" t="inlineStr">
        <is>
          <t>HVC</t>
        </is>
      </c>
      <c r="E2141" s="144" t="inlineStr">
        <is>
          <t>Enfermagem UTI</t>
        </is>
      </c>
      <c r="F2141" s="139" t="inlineStr">
        <is>
          <t>Assistencial</t>
        </is>
      </c>
      <c r="G2141" s="144" t="inlineStr">
        <is>
          <t>4 ventilações mecanicas</t>
        </is>
      </c>
      <c r="H2141" s="146" t="inlineStr">
        <is>
          <t>Concluído</t>
        </is>
      </c>
      <c r="I2141" s="144" t="inlineStr">
        <is>
          <t>Carol</t>
        </is>
      </c>
    </row>
    <row r="2142" ht="25.5" customHeight="1">
      <c r="A2142" s="193" t="n">
        <v>45995</v>
      </c>
      <c r="B2142" s="145" t="inlineStr">
        <is>
          <t>Dezembro</t>
        </is>
      </c>
      <c r="C2142" s="150" t="n">
        <v>2025</v>
      </c>
      <c r="D2142" s="201" t="inlineStr">
        <is>
          <t>HVC</t>
        </is>
      </c>
      <c r="E2142" s="144" t="inlineStr">
        <is>
          <t>Farmácia / CAF</t>
        </is>
      </c>
      <c r="F2142" s="139" t="inlineStr">
        <is>
          <t>Assistencial</t>
        </is>
      </c>
      <c r="G2142" s="144" t="inlineStr">
        <is>
          <t>Troca de medicação não prescrita</t>
        </is>
      </c>
      <c r="H2142" s="146" t="inlineStr">
        <is>
          <t>Concluído</t>
        </is>
      </c>
      <c r="I2142" s="144" t="inlineStr">
        <is>
          <t>Thaís</t>
        </is>
      </c>
    </row>
    <row r="2143" ht="14.1" customHeight="1">
      <c r="A2143" s="193" t="n">
        <v>45995</v>
      </c>
      <c r="B2143" s="145" t="inlineStr">
        <is>
          <t>Dezembro</t>
        </is>
      </c>
      <c r="C2143" s="150" t="n">
        <v>2025</v>
      </c>
      <c r="D2143" s="201" t="inlineStr">
        <is>
          <t>HVC</t>
        </is>
      </c>
      <c r="E2143" s="144" t="inlineStr">
        <is>
          <t>SCIH/CCIH</t>
        </is>
      </c>
      <c r="F2143" s="139" t="inlineStr">
        <is>
          <t>Assistencial</t>
        </is>
      </c>
      <c r="G2143" s="144" t="inlineStr">
        <is>
          <t>37 isolamentos, 8 novos</t>
        </is>
      </c>
      <c r="H2143" s="146" t="inlineStr">
        <is>
          <t>Concluído</t>
        </is>
      </c>
      <c r="I2143" s="144" t="inlineStr">
        <is>
          <t>Thaís Costa</t>
        </is>
      </c>
    </row>
    <row r="2144" ht="25.5" customHeight="1">
      <c r="A2144" s="193" t="n">
        <v>45995</v>
      </c>
      <c r="B2144" s="145" t="inlineStr">
        <is>
          <t>Dezembro</t>
        </is>
      </c>
      <c r="C2144" s="150" t="n">
        <v>2025</v>
      </c>
      <c r="D2144" s="201" t="inlineStr">
        <is>
          <t>HVC</t>
        </is>
      </c>
      <c r="E2144" s="144" t="inlineStr">
        <is>
          <t>Engenharia Clínica</t>
        </is>
      </c>
      <c r="F2144" s="141" t="inlineStr">
        <is>
          <t>Infra e Hotelaria</t>
        </is>
      </c>
      <c r="G2144" s="144" t="inlineStr">
        <is>
          <t>falha ventilador neo, troca realizada</t>
        </is>
      </c>
      <c r="H2144" s="146" t="inlineStr">
        <is>
          <t>Concluído</t>
        </is>
      </c>
      <c r="I2144" s="144" t="inlineStr">
        <is>
          <t>Victório</t>
        </is>
      </c>
    </row>
    <row r="2145" ht="14.1" customHeight="1">
      <c r="A2145" s="193" t="n">
        <v>45995</v>
      </c>
      <c r="B2145" s="145" t="inlineStr">
        <is>
          <t>Dezembro</t>
        </is>
      </c>
      <c r="C2145" s="150" t="n">
        <v>2025</v>
      </c>
      <c r="D2145" s="201" t="inlineStr">
        <is>
          <t>HVC</t>
        </is>
      </c>
      <c r="E2145" s="144" t="inlineStr">
        <is>
          <t>Especialistas</t>
        </is>
      </c>
      <c r="F2145" s="139" t="inlineStr">
        <is>
          <t>Assistencial</t>
        </is>
      </c>
      <c r="G2145" s="144" t="inlineStr">
        <is>
          <t>lesao de grau 2</t>
        </is>
      </c>
      <c r="H2145" s="146" t="inlineStr">
        <is>
          <t>Concluído</t>
        </is>
      </c>
      <c r="I2145" s="144" t="inlineStr">
        <is>
          <t>Ana Zubieta</t>
        </is>
      </c>
    </row>
    <row r="2146" ht="25.5" customHeight="1">
      <c r="A2146" s="193" t="n">
        <v>45995</v>
      </c>
      <c r="B2146" s="145" t="inlineStr">
        <is>
          <t>Dezembro</t>
        </is>
      </c>
      <c r="C2146" s="150" t="n">
        <v>2025</v>
      </c>
      <c r="D2146" s="201" t="inlineStr">
        <is>
          <t>HVC</t>
        </is>
      </c>
      <c r="E2146" s="144" t="inlineStr">
        <is>
          <t>Especialistas</t>
        </is>
      </c>
      <c r="F2146" s="139" t="inlineStr">
        <is>
          <t>Assistencial</t>
        </is>
      </c>
      <c r="G2146" s="144" t="inlineStr">
        <is>
          <t>falha na pasagem de plantão hvc para casa de saude</t>
        </is>
      </c>
      <c r="H2146" s="146" t="inlineStr">
        <is>
          <t>Concluído</t>
        </is>
      </c>
      <c r="I2146" s="144" t="inlineStr">
        <is>
          <t>Ana Zubieta</t>
        </is>
      </c>
    </row>
    <row r="2147" ht="25.5" customHeight="1">
      <c r="A2147" s="193" t="n">
        <v>45995</v>
      </c>
      <c r="B2147" s="145" t="inlineStr">
        <is>
          <t>Dezembro</t>
        </is>
      </c>
      <c r="C2147" s="150" t="n">
        <v>2025</v>
      </c>
      <c r="D2147" s="201" t="inlineStr">
        <is>
          <t>CSC</t>
        </is>
      </c>
      <c r="E2147" s="144" t="inlineStr">
        <is>
          <t>Enfermagem Pronto Socorro</t>
        </is>
      </c>
      <c r="F2147" s="147" t="inlineStr">
        <is>
          <t>Fluxo do Paciente</t>
        </is>
      </c>
      <c r="G2147" s="144" t="inlineStr">
        <is>
          <t>2 pacientes aguardando leito no PS</t>
        </is>
      </c>
      <c r="H2147" s="146" t="inlineStr">
        <is>
          <t>Concluído</t>
        </is>
      </c>
      <c r="I2147" s="144" t="inlineStr">
        <is>
          <t>Stefany</t>
        </is>
      </c>
    </row>
    <row r="2148" ht="25.5" customHeight="1">
      <c r="A2148" s="193" t="n">
        <v>45995</v>
      </c>
      <c r="B2148" s="145" t="inlineStr">
        <is>
          <t>Dezembro</t>
        </is>
      </c>
      <c r="C2148" s="150" t="n">
        <v>2025</v>
      </c>
      <c r="D2148" s="201" t="inlineStr">
        <is>
          <t>CSC</t>
        </is>
      </c>
      <c r="E2148" s="144" t="inlineStr">
        <is>
          <t>NSP</t>
        </is>
      </c>
      <c r="F2148" s="139" t="inlineStr">
        <is>
          <t>Assistencial</t>
        </is>
      </c>
      <c r="G2148" s="144" t="inlineStr">
        <is>
          <t>tubo com prazo de validade vencido</t>
        </is>
      </c>
      <c r="H2148" s="146" t="inlineStr">
        <is>
          <t>Concluído</t>
        </is>
      </c>
      <c r="I2148" s="144" t="inlineStr">
        <is>
          <t>Thalita</t>
        </is>
      </c>
    </row>
    <row r="2149" ht="14.1" customHeight="1">
      <c r="A2149" s="193" t="n">
        <v>45995</v>
      </c>
      <c r="B2149" s="145" t="inlineStr">
        <is>
          <t>Dezembro</t>
        </is>
      </c>
      <c r="C2149" s="150" t="n">
        <v>2025</v>
      </c>
      <c r="D2149" s="201" t="inlineStr">
        <is>
          <t>CSC</t>
        </is>
      </c>
      <c r="E2149" s="144" t="inlineStr">
        <is>
          <t>Manutenção</t>
        </is>
      </c>
      <c r="F2149" s="141" t="inlineStr">
        <is>
          <t>Infra e Hotelaria</t>
        </is>
      </c>
      <c r="G2149" s="144" t="inlineStr">
        <is>
          <t>Ar PS funcionando</t>
        </is>
      </c>
      <c r="H2149" s="146" t="inlineStr">
        <is>
          <t>Concluído</t>
        </is>
      </c>
      <c r="I2149" s="144" t="inlineStr">
        <is>
          <t>Alan</t>
        </is>
      </c>
    </row>
    <row r="2150" ht="38.1" customHeight="1">
      <c r="A2150" s="193" t="n">
        <v>45995</v>
      </c>
      <c r="B2150" s="145" t="inlineStr">
        <is>
          <t>Dezembro</t>
        </is>
      </c>
      <c r="C2150" s="150" t="n">
        <v>2025</v>
      </c>
      <c r="D2150" s="201" t="inlineStr">
        <is>
          <t>HVC</t>
        </is>
      </c>
      <c r="E2150" s="144" t="inlineStr">
        <is>
          <t>OPME</t>
        </is>
      </c>
      <c r="F2150" s="139" t="inlineStr">
        <is>
          <t>Assistencial</t>
        </is>
      </c>
      <c r="G2150" s="144" t="inlineStr">
        <is>
          <t>entrega de materiais para esterilização pela empresa terceira em local errado</t>
        </is>
      </c>
      <c r="H2150" s="146" t="inlineStr">
        <is>
          <t>Concluído</t>
        </is>
      </c>
      <c r="I2150" s="144" t="inlineStr">
        <is>
          <t>Thalita</t>
        </is>
      </c>
    </row>
    <row r="2151" ht="87.95" customHeight="1">
      <c r="A2151" s="193" t="n">
        <v>45995</v>
      </c>
      <c r="B2151" s="145" t="inlineStr">
        <is>
          <t>Dezembro</t>
        </is>
      </c>
      <c r="C2151" s="150" t="n">
        <v>2025</v>
      </c>
      <c r="D2151" s="201" t="inlineStr">
        <is>
          <t>HVC</t>
        </is>
      </c>
      <c r="E2151" s="144" t="inlineStr">
        <is>
          <t>NSP</t>
        </is>
      </c>
      <c r="F2151" s="139" t="inlineStr">
        <is>
          <t>Assistencial</t>
        </is>
      </c>
      <c r="G2151" s="148" t="inlineStr">
        <is>
          <t>- paciente interna para procedimento quadril D - pedido e exames constam quadril E - familia e paciente solicitam conversa com médico titular antes do procedimento, realizado no CC</t>
        </is>
      </c>
      <c r="H2151" s="146" t="inlineStr">
        <is>
          <t>Concluído</t>
        </is>
      </c>
      <c r="I2151" s="144" t="inlineStr">
        <is>
          <t>Thalita</t>
        </is>
      </c>
    </row>
    <row r="2152" ht="63" customHeight="1">
      <c r="A2152" s="193" t="n">
        <v>45995</v>
      </c>
      <c r="B2152" s="145" t="inlineStr">
        <is>
          <t>Dezembro</t>
        </is>
      </c>
      <c r="C2152" s="150" t="n">
        <v>2025</v>
      </c>
      <c r="D2152" s="201" t="inlineStr">
        <is>
          <t>HVC</t>
        </is>
      </c>
      <c r="E2152" s="144" t="inlineStr">
        <is>
          <t>NSP</t>
        </is>
      </c>
      <c r="F2152" s="139" t="inlineStr">
        <is>
          <t>Assistencial</t>
        </is>
      </c>
      <c r="G2152" s="148" t="inlineStr">
        <is>
          <t>- procedimento sob anestesia, paciente veio desacompanhado - na alta o mesmo refere não ter acompanhante, e insiste ser liberado sem acompanhante</t>
        </is>
      </c>
      <c r="H2152" s="146" t="inlineStr">
        <is>
          <t>Concluído</t>
        </is>
      </c>
      <c r="I2152" s="144" t="inlineStr">
        <is>
          <t>Thalita</t>
        </is>
      </c>
    </row>
    <row r="2153" ht="14.1" customHeight="1">
      <c r="A2153" s="193" t="n">
        <v>45995</v>
      </c>
      <c r="B2153" s="145" t="inlineStr">
        <is>
          <t>Dezembro</t>
        </is>
      </c>
      <c r="C2153" s="150" t="n">
        <v>2025</v>
      </c>
      <c r="D2153" s="201" t="inlineStr">
        <is>
          <t>HVC</t>
        </is>
      </c>
      <c r="E2153" s="144" t="inlineStr">
        <is>
          <t>NSP</t>
        </is>
      </c>
      <c r="F2153" s="139" t="inlineStr">
        <is>
          <t>Assistencial</t>
        </is>
      </c>
      <c r="G2153" s="144" t="inlineStr">
        <is>
          <t>falha no CM IX5 - UTI neo</t>
        </is>
      </c>
      <c r="H2153" s="146" t="inlineStr">
        <is>
          <t>Concluído</t>
        </is>
      </c>
      <c r="I2153" s="144" t="inlineStr">
        <is>
          <t>Thalita</t>
        </is>
      </c>
    </row>
    <row r="2154" ht="14.1" customHeight="1">
      <c r="A2154" s="193" t="n">
        <v>45995</v>
      </c>
      <c r="B2154" s="145" t="inlineStr">
        <is>
          <t>Dezembro</t>
        </is>
      </c>
      <c r="C2154" s="150" t="n">
        <v>2025</v>
      </c>
      <c r="D2154" s="201" t="inlineStr">
        <is>
          <t>HVC</t>
        </is>
      </c>
      <c r="E2154" s="144" t="inlineStr">
        <is>
          <t>NSP</t>
        </is>
      </c>
      <c r="F2154" s="139" t="inlineStr">
        <is>
          <t>Assistencial</t>
        </is>
      </c>
      <c r="G2154" s="144" t="inlineStr">
        <is>
          <t>circuito respiratório incompleto</t>
        </is>
      </c>
      <c r="H2154" s="146" t="inlineStr">
        <is>
          <t>Concluído</t>
        </is>
      </c>
      <c r="I2154" s="144" t="inlineStr">
        <is>
          <t>Thalita</t>
        </is>
      </c>
    </row>
    <row r="2155" ht="14.1" customHeight="1">
      <c r="A2155" s="193" t="n">
        <v>45995</v>
      </c>
      <c r="B2155" s="145" t="inlineStr">
        <is>
          <t>Dezembro</t>
        </is>
      </c>
      <c r="C2155" s="150" t="n">
        <v>2025</v>
      </c>
      <c r="D2155" s="201" t="inlineStr">
        <is>
          <t>HVC</t>
        </is>
      </c>
      <c r="E2155" s="144" t="inlineStr">
        <is>
          <t>NSP</t>
        </is>
      </c>
      <c r="F2155" s="139" t="inlineStr">
        <is>
          <t>Assistencial</t>
        </is>
      </c>
      <c r="G2155" s="144" t="inlineStr">
        <is>
          <t>adorno (fisio)</t>
        </is>
      </c>
      <c r="H2155" s="146" t="inlineStr">
        <is>
          <t>Concluído</t>
        </is>
      </c>
      <c r="I2155" s="144" t="inlineStr">
        <is>
          <t>Thalita</t>
        </is>
      </c>
    </row>
    <row r="2156" ht="25.5" customHeight="1">
      <c r="A2156" s="193" t="n">
        <v>45995</v>
      </c>
      <c r="B2156" s="145" t="inlineStr">
        <is>
          <t>Dezembro</t>
        </is>
      </c>
      <c r="C2156" s="150" t="n">
        <v>2025</v>
      </c>
      <c r="D2156" s="201" t="inlineStr">
        <is>
          <t>HVC</t>
        </is>
      </c>
      <c r="E2156" s="144" t="inlineStr">
        <is>
          <t>NSP</t>
        </is>
      </c>
      <c r="F2156" s="139" t="inlineStr">
        <is>
          <t>Assistencial</t>
        </is>
      </c>
      <c r="G2156" s="144" t="inlineStr">
        <is>
          <t>pacientes encaminhados para CC sem ECG</t>
        </is>
      </c>
      <c r="H2156" s="146" t="inlineStr">
        <is>
          <t>Concluído</t>
        </is>
      </c>
      <c r="I2156" s="144" t="inlineStr">
        <is>
          <t>Thalita</t>
        </is>
      </c>
    </row>
    <row r="2157" ht="14.1" customHeight="1">
      <c r="A2157" s="193" t="n">
        <v>45995</v>
      </c>
      <c r="B2157" s="145" t="inlineStr">
        <is>
          <t>Dezembro</t>
        </is>
      </c>
      <c r="C2157" s="150" t="n">
        <v>2025</v>
      </c>
      <c r="D2157" s="201" t="inlineStr">
        <is>
          <t>HVC</t>
        </is>
      </c>
      <c r="E2157" s="144" t="inlineStr">
        <is>
          <t>Especialistas</t>
        </is>
      </c>
      <c r="F2157" s="139" t="inlineStr">
        <is>
          <t>Assistencial</t>
        </is>
      </c>
      <c r="G2157" s="144" t="inlineStr">
        <is>
          <t>1D: LPP grau 2.</t>
        </is>
      </c>
      <c r="H2157" s="146" t="inlineStr">
        <is>
          <t>Concluído</t>
        </is>
      </c>
      <c r="I2157" s="144" t="inlineStr">
        <is>
          <t>Ana Zubieta</t>
        </is>
      </c>
    </row>
    <row r="2158" ht="75.59999999999999" customHeight="1">
      <c r="A2158" s="193" t="n">
        <v>45995</v>
      </c>
      <c r="B2158" s="145" t="inlineStr">
        <is>
          <t>Dezembro</t>
        </is>
      </c>
      <c r="C2158" s="150" t="n">
        <v>2025</v>
      </c>
      <c r="D2158" s="201" t="inlineStr">
        <is>
          <t>HVC</t>
        </is>
      </c>
      <c r="E2158" s="144" t="inlineStr">
        <is>
          <t>Especialistas</t>
        </is>
      </c>
      <c r="F2158" s="139" t="inlineStr">
        <is>
          <t>Assistencial</t>
        </is>
      </c>
      <c r="G2158" s="144" t="inlineStr">
        <is>
          <t>Farmácia central: manipulação de Slow K no lugar de Simeticona / Imagem: reação alérgica leve / 3D: administração incorreta de cloreto de potássio por SNE</t>
        </is>
      </c>
      <c r="H2158" s="146" t="inlineStr">
        <is>
          <t>Concluído</t>
        </is>
      </c>
      <c r="I2158" s="144" t="inlineStr">
        <is>
          <t>Ana Zubieta</t>
        </is>
      </c>
    </row>
    <row r="2159" ht="50.45" customHeight="1">
      <c r="A2159" s="193" t="n">
        <v>45995</v>
      </c>
      <c r="B2159" s="145" t="inlineStr">
        <is>
          <t>Dezembro</t>
        </is>
      </c>
      <c r="C2159" s="150" t="n">
        <v>2025</v>
      </c>
      <c r="D2159" s="201" t="inlineStr">
        <is>
          <t>HVC</t>
        </is>
      </c>
      <c r="E2159" s="144" t="inlineStr">
        <is>
          <t>Especialistas</t>
        </is>
      </c>
      <c r="F2159" s="139" t="inlineStr">
        <is>
          <t>Assistencial</t>
        </is>
      </c>
      <c r="G2159" s="144" t="inlineStr">
        <is>
          <t>HVC para CS: falta de passagem de plantão entre médicos e equipe de enfermagem</t>
        </is>
      </c>
      <c r="H2159" s="146" t="inlineStr">
        <is>
          <t>Concluído</t>
        </is>
      </c>
      <c r="I2159" s="144" t="inlineStr">
        <is>
          <t>Ana Zubieta</t>
        </is>
      </c>
    </row>
    <row r="2160" ht="25.5" customHeight="1">
      <c r="A2160" s="193" t="n">
        <v>45996</v>
      </c>
      <c r="B2160" s="145" t="inlineStr">
        <is>
          <t>Dezembro</t>
        </is>
      </c>
      <c r="C2160" s="150" t="n">
        <v>2025</v>
      </c>
      <c r="D2160" s="201" t="inlineStr">
        <is>
          <t>HVC</t>
        </is>
      </c>
      <c r="E2160" s="144" t="inlineStr">
        <is>
          <t>Manutenção</t>
        </is>
      </c>
      <c r="F2160" s="141" t="inlineStr">
        <is>
          <t>Infra e Hotelaria</t>
        </is>
      </c>
      <c r="G2160" s="144" t="inlineStr">
        <is>
          <t>Elevador travou na pediatria, demora na manutenção</t>
        </is>
      </c>
      <c r="H2160" s="146" t="inlineStr">
        <is>
          <t>Concluído</t>
        </is>
      </c>
      <c r="I2160" s="144" t="inlineStr">
        <is>
          <t>Thayna</t>
        </is>
      </c>
    </row>
    <row r="2161" ht="14.1" customHeight="1">
      <c r="A2161" s="193" t="n">
        <v>45996</v>
      </c>
      <c r="B2161" s="145" t="inlineStr">
        <is>
          <t>Dezembro</t>
        </is>
      </c>
      <c r="C2161" s="150" t="n">
        <v>2025</v>
      </c>
      <c r="D2161" s="201" t="inlineStr">
        <is>
          <t>HVC</t>
        </is>
      </c>
      <c r="E2161" s="144" t="inlineStr">
        <is>
          <t>Agendamento Cirúrgico</t>
        </is>
      </c>
      <c r="F2161" s="139" t="inlineStr">
        <is>
          <t>Assistencial</t>
        </is>
      </c>
      <c r="G2161" s="144" t="inlineStr">
        <is>
          <t>Falha no agendamento médico</t>
        </is>
      </c>
      <c r="H2161" s="146" t="inlineStr">
        <is>
          <t>Concluído</t>
        </is>
      </c>
      <c r="I2161" s="144" t="inlineStr">
        <is>
          <t>Carol</t>
        </is>
      </c>
    </row>
    <row r="2162" ht="14.1" customHeight="1">
      <c r="A2162" s="193" t="n">
        <v>45996</v>
      </c>
      <c r="B2162" s="145" t="inlineStr">
        <is>
          <t>Dezembro</t>
        </is>
      </c>
      <c r="C2162" s="150" t="n">
        <v>2025</v>
      </c>
      <c r="D2162" s="201" t="inlineStr">
        <is>
          <t>HVC</t>
        </is>
      </c>
      <c r="E2162" s="144" t="inlineStr">
        <is>
          <t>NSP</t>
        </is>
      </c>
      <c r="F2162" s="142" t="inlineStr">
        <is>
          <t>Assistencial Médico</t>
        </is>
      </c>
      <c r="G2162" s="144" t="inlineStr">
        <is>
          <t>Atraso na prescrisão da semi</t>
        </is>
      </c>
      <c r="H2162" s="146" t="inlineStr">
        <is>
          <t>Concluído</t>
        </is>
      </c>
      <c r="I2162" s="144" t="inlineStr">
        <is>
          <t>Thaís</t>
        </is>
      </c>
    </row>
    <row r="2163" ht="38.1" customHeight="1">
      <c r="A2163" s="193" t="n">
        <v>45996</v>
      </c>
      <c r="B2163" s="145" t="inlineStr">
        <is>
          <t>Dezembro</t>
        </is>
      </c>
      <c r="C2163" s="150" t="n">
        <v>2025</v>
      </c>
      <c r="D2163" s="201" t="inlineStr">
        <is>
          <t>HVC</t>
        </is>
      </c>
      <c r="E2163" s="144" t="inlineStr">
        <is>
          <t>Engenharia Clínica</t>
        </is>
      </c>
      <c r="F2163" s="141" t="inlineStr">
        <is>
          <t>Infra e Hotelaria</t>
        </is>
      </c>
      <c r="G2163" s="144" t="inlineStr">
        <is>
          <t>Recebimento do robo skywalker, dia 8 será a instalação</t>
        </is>
      </c>
      <c r="H2163" s="146" t="inlineStr">
        <is>
          <t>Concluído</t>
        </is>
      </c>
      <c r="I2163" s="144" t="inlineStr">
        <is>
          <t>Victório</t>
        </is>
      </c>
    </row>
    <row r="2164" ht="14.1" customHeight="1">
      <c r="A2164" s="193" t="n">
        <v>45996</v>
      </c>
      <c r="B2164" s="145" t="inlineStr">
        <is>
          <t>Dezembro</t>
        </is>
      </c>
      <c r="C2164" s="150" t="n">
        <v>2025</v>
      </c>
      <c r="D2164" s="201" t="inlineStr">
        <is>
          <t>HVC</t>
        </is>
      </c>
      <c r="E2164" s="144" t="inlineStr">
        <is>
          <t>Especialistas</t>
        </is>
      </c>
      <c r="F2164" s="139" t="inlineStr">
        <is>
          <t>Assistencial</t>
        </is>
      </c>
      <c r="G2164" s="144" t="inlineStr">
        <is>
          <t>LP grau 2</t>
        </is>
      </c>
      <c r="H2164" s="146" t="inlineStr">
        <is>
          <t>Concluído</t>
        </is>
      </c>
      <c r="I2164" s="144" t="inlineStr">
        <is>
          <t>Adilson</t>
        </is>
      </c>
    </row>
    <row r="2165" ht="25.5" customHeight="1">
      <c r="A2165" s="193" t="n">
        <v>45996</v>
      </c>
      <c r="B2165" s="145" t="inlineStr">
        <is>
          <t>Dezembro</t>
        </is>
      </c>
      <c r="C2165" s="150" t="n">
        <v>2025</v>
      </c>
      <c r="D2165" s="201" t="inlineStr">
        <is>
          <t>CSC</t>
        </is>
      </c>
      <c r="E2165" s="144" t="inlineStr">
        <is>
          <t>Manutenção</t>
        </is>
      </c>
      <c r="F2165" s="141" t="inlineStr">
        <is>
          <t>Infra e Hotelaria</t>
        </is>
      </c>
      <c r="G2165" s="144" t="inlineStr">
        <is>
          <t>solocitação para detetização de cupim</t>
        </is>
      </c>
      <c r="H2165" s="146" t="inlineStr">
        <is>
          <t>Concluído</t>
        </is>
      </c>
      <c r="I2165" s="144" t="inlineStr">
        <is>
          <t>Stefany</t>
        </is>
      </c>
    </row>
    <row r="2166" ht="14.1" customHeight="1">
      <c r="A2166" s="193" t="n">
        <v>45996</v>
      </c>
      <c r="B2166" s="145" t="inlineStr">
        <is>
          <t>Dezembro</t>
        </is>
      </c>
      <c r="C2166" s="150" t="n">
        <v>2025</v>
      </c>
      <c r="D2166" s="201" t="inlineStr">
        <is>
          <t>CSC</t>
        </is>
      </c>
      <c r="E2166" s="144" t="inlineStr">
        <is>
          <t>Manutenção</t>
        </is>
      </c>
      <c r="F2166" s="141" t="inlineStr">
        <is>
          <t>Infra e Hotelaria</t>
        </is>
      </c>
      <c r="G2166" s="144" t="inlineStr">
        <is>
          <t>Ar ambulatorio com problema</t>
        </is>
      </c>
      <c r="H2166" s="146" t="inlineStr">
        <is>
          <t>Concluído</t>
        </is>
      </c>
      <c r="I2166" s="144" t="inlineStr">
        <is>
          <t>Stefany</t>
        </is>
      </c>
    </row>
    <row r="2167" ht="50.45" customHeight="1">
      <c r="A2167" s="193" t="n">
        <v>45996</v>
      </c>
      <c r="B2167" s="145" t="inlineStr">
        <is>
          <t>Dezembro</t>
        </is>
      </c>
      <c r="C2167" s="150" t="n">
        <v>2025</v>
      </c>
      <c r="D2167" s="201" t="inlineStr">
        <is>
          <t>CSC</t>
        </is>
      </c>
      <c r="E2167" s="144" t="inlineStr">
        <is>
          <t>Farmácia / CAF</t>
        </is>
      </c>
      <c r="F2167" s="139" t="inlineStr">
        <is>
          <t>Assistencial</t>
        </is>
      </c>
      <c r="G2167" s="144" t="inlineStr">
        <is>
          <t>Farmacêutica da noite na CSC deu atestado e auxiliar passou a noite sozinho sem uma farmacêutico</t>
        </is>
      </c>
      <c r="H2167" s="146" t="inlineStr">
        <is>
          <t>Concluído</t>
        </is>
      </c>
      <c r="I2167" s="144" t="inlineStr">
        <is>
          <t>Márcia</t>
        </is>
      </c>
    </row>
    <row r="2168" ht="25.5" customHeight="1">
      <c r="A2168" s="193" t="n">
        <v>45996</v>
      </c>
      <c r="B2168" s="145" t="inlineStr">
        <is>
          <t>Dezembro</t>
        </is>
      </c>
      <c r="C2168" s="150" t="n">
        <v>2025</v>
      </c>
      <c r="D2168" s="201" t="inlineStr">
        <is>
          <t>CSC</t>
        </is>
      </c>
      <c r="E2168" s="144" t="inlineStr">
        <is>
          <t>Operações</t>
        </is>
      </c>
      <c r="F2168" s="139" t="inlineStr">
        <is>
          <t>Assistencial</t>
        </is>
      </c>
      <c r="G2168" s="144" t="inlineStr">
        <is>
          <t>Motoboy responsável pelas entregas não chegou</t>
        </is>
      </c>
      <c r="H2168" s="146" t="inlineStr">
        <is>
          <t>Concluído</t>
        </is>
      </c>
      <c r="I2168" s="144" t="inlineStr">
        <is>
          <t>Stefany</t>
        </is>
      </c>
    </row>
    <row r="2169" ht="14.1" customHeight="1">
      <c r="A2169" s="193" t="n">
        <v>45996</v>
      </c>
      <c r="B2169" s="145" t="inlineStr">
        <is>
          <t>Dezembro</t>
        </is>
      </c>
      <c r="C2169" s="150" t="n">
        <v>2025</v>
      </c>
      <c r="D2169" s="201" t="inlineStr">
        <is>
          <t>HVC</t>
        </is>
      </c>
      <c r="E2169" s="144" t="inlineStr">
        <is>
          <t>Enfermagem Pronto Socorro</t>
        </is>
      </c>
      <c r="F2169" s="139" t="inlineStr">
        <is>
          <t>Assistencial</t>
        </is>
      </c>
      <c r="G2169" s="144" t="inlineStr">
        <is>
          <t>7 pacientes no PS para internar</t>
        </is>
      </c>
      <c r="H2169" s="146" t="inlineStr">
        <is>
          <t>Concluído</t>
        </is>
      </c>
      <c r="I2169" s="144" t="inlineStr">
        <is>
          <t>Thayna</t>
        </is>
      </c>
    </row>
    <row r="2170" ht="25.5" customHeight="1">
      <c r="A2170" s="193" t="n">
        <v>45996</v>
      </c>
      <c r="B2170" s="145" t="inlineStr">
        <is>
          <t>Dezembro</t>
        </is>
      </c>
      <c r="C2170" s="150" t="n">
        <v>2025</v>
      </c>
      <c r="D2170" s="201" t="inlineStr">
        <is>
          <t>HVC</t>
        </is>
      </c>
      <c r="E2170" s="144" t="inlineStr">
        <is>
          <t>Enfermagem Centro Cirúrgico</t>
        </is>
      </c>
      <c r="F2170" s="139" t="inlineStr">
        <is>
          <t>Assistencial</t>
        </is>
      </c>
      <c r="G2170" s="144" t="inlineStr">
        <is>
          <t>Muitas crianças no CC 2 no momento</t>
        </is>
      </c>
      <c r="H2170" s="146" t="inlineStr">
        <is>
          <t>Concluído</t>
        </is>
      </c>
      <c r="I2170" s="144" t="inlineStr">
        <is>
          <t>Mari</t>
        </is>
      </c>
    </row>
    <row r="2171" ht="25.5" customHeight="1">
      <c r="A2171" s="193" t="n">
        <v>45996</v>
      </c>
      <c r="B2171" s="145" t="inlineStr">
        <is>
          <t>Dezembro</t>
        </is>
      </c>
      <c r="C2171" s="150" t="n">
        <v>2025</v>
      </c>
      <c r="D2171" s="201" t="inlineStr">
        <is>
          <t>HVC</t>
        </is>
      </c>
      <c r="E2171" s="144" t="inlineStr">
        <is>
          <t>Quality 24</t>
        </is>
      </c>
      <c r="F2171" s="139" t="inlineStr">
        <is>
          <t>Assistencial</t>
        </is>
      </c>
      <c r="G2171" s="144" t="inlineStr">
        <is>
          <t>Baixo número de chamados no Q24 no giro de sala cirúrgica</t>
        </is>
      </c>
      <c r="H2171" s="146" t="inlineStr">
        <is>
          <t>Concluído</t>
        </is>
      </c>
      <c r="I2171" s="144" t="inlineStr">
        <is>
          <t>Regiane</t>
        </is>
      </c>
    </row>
    <row r="2172" ht="63" customHeight="1">
      <c r="A2172" s="193" t="n">
        <v>45996</v>
      </c>
      <c r="B2172" s="145" t="inlineStr">
        <is>
          <t>Dezembro</t>
        </is>
      </c>
      <c r="C2172" s="150" t="n">
        <v>2025</v>
      </c>
      <c r="D2172" s="201" t="inlineStr">
        <is>
          <t>HVC</t>
        </is>
      </c>
      <c r="E2172" s="144" t="inlineStr">
        <is>
          <t>NSP</t>
        </is>
      </c>
      <c r="F2172" s="139" t="inlineStr">
        <is>
          <t>Assistencial</t>
        </is>
      </c>
      <c r="G2172" s="144" t="inlineStr">
        <is>
          <t>1 falha no processo de agendamento, com o mesmo médico em 2 cirurgias uma na casa de saúde e uma no Vera, causando 3 horas de atraso</t>
        </is>
      </c>
      <c r="H2172" s="146" t="inlineStr">
        <is>
          <t>Concluído</t>
        </is>
      </c>
      <c r="I2172" s="144" t="inlineStr">
        <is>
          <t>Thalita</t>
        </is>
      </c>
    </row>
    <row r="2173" ht="63" customHeight="1">
      <c r="A2173" s="193" t="n">
        <v>45996</v>
      </c>
      <c r="B2173" s="145" t="inlineStr">
        <is>
          <t>Dezembro</t>
        </is>
      </c>
      <c r="C2173" s="150" t="n">
        <v>2025</v>
      </c>
      <c r="D2173" s="201" t="inlineStr">
        <is>
          <t>HVC</t>
        </is>
      </c>
      <c r="E2173" s="144" t="inlineStr">
        <is>
          <t>NSP</t>
        </is>
      </c>
      <c r="F2173" s="139" t="inlineStr">
        <is>
          <t>Assistencial</t>
        </is>
      </c>
      <c r="G2173" s="144" t="inlineStr">
        <is>
          <t>1 notificação da farmácia pedindo o atendimento da mãe para poder lançar medicamento, Rn nasceu com hypoglycemia</t>
        </is>
      </c>
      <c r="H2173" s="146" t="inlineStr">
        <is>
          <t>Concluído</t>
        </is>
      </c>
      <c r="I2173" s="144" t="inlineStr">
        <is>
          <t>Thalita</t>
        </is>
      </c>
    </row>
    <row r="2174" ht="25.5" customHeight="1">
      <c r="A2174" s="193" t="n">
        <v>45996</v>
      </c>
      <c r="B2174" s="145" t="inlineStr">
        <is>
          <t>Dezembro</t>
        </is>
      </c>
      <c r="C2174" s="150" t="n">
        <v>2025</v>
      </c>
      <c r="D2174" s="201" t="inlineStr">
        <is>
          <t>HVC</t>
        </is>
      </c>
      <c r="E2174" s="144" t="inlineStr">
        <is>
          <t>NSP</t>
        </is>
      </c>
      <c r="F2174" s="139" t="inlineStr">
        <is>
          <t>Assistencial</t>
        </is>
      </c>
      <c r="G2174" s="144" t="inlineStr">
        <is>
          <t>2 notificação de demora no lançamento de PM</t>
        </is>
      </c>
      <c r="H2174" s="146" t="inlineStr">
        <is>
          <t>Concluído</t>
        </is>
      </c>
      <c r="I2174" s="144" t="inlineStr">
        <is>
          <t>Thalita</t>
        </is>
      </c>
    </row>
    <row r="2175" ht="14.1" customHeight="1">
      <c r="A2175" s="193" t="n">
        <v>45996</v>
      </c>
      <c r="B2175" s="145" t="inlineStr">
        <is>
          <t>Dezembro</t>
        </is>
      </c>
      <c r="C2175" s="150" t="n">
        <v>2025</v>
      </c>
      <c r="D2175" s="201" t="inlineStr">
        <is>
          <t>HVC</t>
        </is>
      </c>
      <c r="E2175" s="144" t="inlineStr">
        <is>
          <t>Manutenção</t>
        </is>
      </c>
      <c r="F2175" s="141" t="inlineStr">
        <is>
          <t>Infra e Hotelaria</t>
        </is>
      </c>
      <c r="G2175" s="144" t="inlineStr">
        <is>
          <t>Reforma na RM GE2</t>
        </is>
      </c>
      <c r="H2175" s="146" t="inlineStr">
        <is>
          <t>Concluído</t>
        </is>
      </c>
      <c r="I2175" s="144" t="inlineStr">
        <is>
          <t>Alan</t>
        </is>
      </c>
    </row>
    <row r="2176" ht="25.5" customHeight="1">
      <c r="A2176" s="193" t="n">
        <v>45996</v>
      </c>
      <c r="B2176" s="145" t="inlineStr">
        <is>
          <t>Dezembro</t>
        </is>
      </c>
      <c r="C2176" s="150" t="n">
        <v>2025</v>
      </c>
      <c r="D2176" s="201" t="inlineStr">
        <is>
          <t>HVC</t>
        </is>
      </c>
      <c r="E2176" s="144" t="inlineStr">
        <is>
          <t>Manutenção</t>
        </is>
      </c>
      <c r="F2176" s="141" t="inlineStr">
        <is>
          <t>Infra e Hotelaria</t>
        </is>
      </c>
      <c r="G2176" s="144" t="inlineStr">
        <is>
          <t>Reforma no expurgo satélite em andamento</t>
        </is>
      </c>
      <c r="H2176" s="146" t="inlineStr">
        <is>
          <t>Concluído</t>
        </is>
      </c>
      <c r="I2176" s="144" t="inlineStr">
        <is>
          <t>Alan</t>
        </is>
      </c>
    </row>
    <row r="2177" ht="25.5" customHeight="1">
      <c r="A2177" s="193" t="n">
        <v>45996</v>
      </c>
      <c r="B2177" s="145" t="inlineStr">
        <is>
          <t>Dezembro</t>
        </is>
      </c>
      <c r="C2177" s="150" t="n">
        <v>2025</v>
      </c>
      <c r="D2177" s="201" t="inlineStr">
        <is>
          <t>HVC</t>
        </is>
      </c>
      <c r="E2177" s="144" t="inlineStr">
        <is>
          <t>Especialistas</t>
        </is>
      </c>
      <c r="F2177" s="139" t="inlineStr">
        <is>
          <t>Assistencial</t>
        </is>
      </c>
      <c r="G2177" s="144" t="inlineStr">
        <is>
          <t>Paciente kpc em leito duplo com uma gestante</t>
        </is>
      </c>
      <c r="H2177" s="146" t="inlineStr">
        <is>
          <t>Concluído</t>
        </is>
      </c>
      <c r="I2177" s="144" t="inlineStr">
        <is>
          <t>Adilson</t>
        </is>
      </c>
    </row>
    <row r="2178" ht="38.1" customHeight="1">
      <c r="A2178" s="193" t="n">
        <v>45996</v>
      </c>
      <c r="B2178" s="145" t="inlineStr">
        <is>
          <t>Dezembro</t>
        </is>
      </c>
      <c r="C2178" s="150" t="n">
        <v>2025</v>
      </c>
      <c r="D2178" s="201" t="inlineStr">
        <is>
          <t>HVC</t>
        </is>
      </c>
      <c r="E2178" s="144" t="inlineStr">
        <is>
          <t>Especialistas</t>
        </is>
      </c>
      <c r="F2178" s="139" t="inlineStr">
        <is>
          <t>Assistencial</t>
        </is>
      </c>
      <c r="G2178" s="144" t="inlineStr">
        <is>
          <t>1 internação de uma paciente idosa, fez coleta de swap dentro da maternidade</t>
        </is>
      </c>
      <c r="H2178" s="146" t="inlineStr">
        <is>
          <t>Concluído</t>
        </is>
      </c>
      <c r="I2178" s="144" t="inlineStr">
        <is>
          <t>Adilson</t>
        </is>
      </c>
    </row>
    <row r="2179" ht="25.5" customHeight="1">
      <c r="A2179" s="193" t="n">
        <v>45996</v>
      </c>
      <c r="B2179" s="145" t="inlineStr">
        <is>
          <t>Dezembro</t>
        </is>
      </c>
      <c r="C2179" s="150" t="n">
        <v>2025</v>
      </c>
      <c r="D2179" s="201" t="inlineStr">
        <is>
          <t>HVC</t>
        </is>
      </c>
      <c r="E2179" s="144" t="inlineStr">
        <is>
          <t>Especialistas</t>
        </is>
      </c>
      <c r="F2179" s="139" t="inlineStr">
        <is>
          <t>Assistencial</t>
        </is>
      </c>
      <c r="G2179" s="144" t="inlineStr">
        <is>
          <t>1 complicação em um procedimento na UTI Neo</t>
        </is>
      </c>
      <c r="H2179" s="146" t="inlineStr">
        <is>
          <t>Concluído</t>
        </is>
      </c>
      <c r="I2179" s="144" t="inlineStr">
        <is>
          <t>Adilson</t>
        </is>
      </c>
    </row>
    <row r="2180" ht="25.5" customHeight="1">
      <c r="A2180" s="193" t="n">
        <v>45996</v>
      </c>
      <c r="B2180" s="145" t="inlineStr">
        <is>
          <t>Dezembro</t>
        </is>
      </c>
      <c r="C2180" s="150" t="n">
        <v>2025</v>
      </c>
      <c r="D2180" s="201" t="inlineStr">
        <is>
          <t>HVC</t>
        </is>
      </c>
      <c r="E2180" s="144" t="inlineStr">
        <is>
          <t>Especialistas</t>
        </is>
      </c>
      <c r="F2180" s="139" t="inlineStr">
        <is>
          <t>Assistencial</t>
        </is>
      </c>
      <c r="G2180" s="144" t="inlineStr">
        <is>
          <t>1 administração de medicamento incorreta 3D</t>
        </is>
      </c>
      <c r="H2180" s="146" t="inlineStr">
        <is>
          <t>Concluído</t>
        </is>
      </c>
      <c r="I2180" s="144" t="inlineStr">
        <is>
          <t>Adilson</t>
        </is>
      </c>
    </row>
    <row r="2181" ht="50.45" customHeight="1">
      <c r="A2181" s="193" t="n">
        <v>45996</v>
      </c>
      <c r="B2181" s="145" t="inlineStr">
        <is>
          <t>Dezembro</t>
        </is>
      </c>
      <c r="C2181" s="150" t="n">
        <v>2025</v>
      </c>
      <c r="D2181" s="201" t="inlineStr">
        <is>
          <t>CSC</t>
        </is>
      </c>
      <c r="E2181" s="144" t="inlineStr">
        <is>
          <t>Especialistas</t>
        </is>
      </c>
      <c r="F2181" s="139" t="inlineStr">
        <is>
          <t>Assistencial</t>
        </is>
      </c>
      <c r="G2181" s="144" t="inlineStr">
        <is>
          <t>1 procedimento na CSC começou com 1 hora de atraso pois Cirurgião estava em outra CC</t>
        </is>
      </c>
      <c r="H2181" s="146" t="inlineStr">
        <is>
          <t>Concluído</t>
        </is>
      </c>
      <c r="I2181" s="144" t="inlineStr">
        <is>
          <t>Adilson</t>
        </is>
      </c>
    </row>
    <row r="2182" ht="38.1" customHeight="1">
      <c r="A2182" s="193" t="n">
        <v>46000</v>
      </c>
      <c r="B2182" s="145" t="inlineStr">
        <is>
          <t>Dezembro</t>
        </is>
      </c>
      <c r="C2182" s="150" t="n">
        <v>2025</v>
      </c>
      <c r="D2182" s="201" t="inlineStr">
        <is>
          <t>HVC</t>
        </is>
      </c>
      <c r="E2182" s="144" t="inlineStr">
        <is>
          <t>Enfermagem Pronto Socorro</t>
        </is>
      </c>
      <c r="F2182" s="139" t="inlineStr">
        <is>
          <t>Assistencial</t>
        </is>
      </c>
      <c r="G2182" s="144" t="inlineStr">
        <is>
          <t>1 Código Laranja de acompanhante uma gestante caiu</t>
        </is>
      </c>
      <c r="H2182" s="146" t="inlineStr">
        <is>
          <t>Concluído</t>
        </is>
      </c>
      <c r="I2182" s="144" t="inlineStr">
        <is>
          <t>Thayna</t>
        </is>
      </c>
    </row>
    <row r="2183" ht="25.5" customHeight="1">
      <c r="A2183" s="193" t="n">
        <v>46000</v>
      </c>
      <c r="B2183" s="145" t="inlineStr">
        <is>
          <t>Dezembro</t>
        </is>
      </c>
      <c r="C2183" s="150" t="n">
        <v>2025</v>
      </c>
      <c r="D2183" s="201" t="inlineStr">
        <is>
          <t>HVC</t>
        </is>
      </c>
      <c r="E2183" s="144" t="inlineStr">
        <is>
          <t>Operações</t>
        </is>
      </c>
      <c r="F2183" s="140" t="inlineStr">
        <is>
          <t>Sistemas de Informações</t>
        </is>
      </c>
      <c r="G2183" s="144" t="inlineStr">
        <is>
          <t>Fluxo 1 com a 2Cara está intermitente</t>
        </is>
      </c>
      <c r="H2183" s="146" t="inlineStr">
        <is>
          <t>Em andamento</t>
        </is>
      </c>
      <c r="I2183" s="144" t="inlineStr">
        <is>
          <t>Rosicleide</t>
        </is>
      </c>
    </row>
    <row r="2184" ht="25.5" customHeight="1">
      <c r="A2184" s="193" t="n">
        <v>46000</v>
      </c>
      <c r="B2184" s="145" t="inlineStr">
        <is>
          <t>Dezembro</t>
        </is>
      </c>
      <c r="C2184" s="150" t="n">
        <v>2025</v>
      </c>
      <c r="D2184" s="201" t="inlineStr">
        <is>
          <t>HVC</t>
        </is>
      </c>
      <c r="E2184" s="144" t="inlineStr">
        <is>
          <t>Enfermagem Alas</t>
        </is>
      </c>
      <c r="F2184" s="139" t="inlineStr">
        <is>
          <t>Assistencial</t>
        </is>
      </c>
      <c r="G2184" s="144" t="inlineStr">
        <is>
          <t>AntiAlogenio paciente pode ser transferida devido a medicação</t>
        </is>
      </c>
      <c r="H2184" s="146" t="inlineStr">
        <is>
          <t>Pendente</t>
        </is>
      </c>
      <c r="I2184" s="144" t="inlineStr">
        <is>
          <t>Beatriz</t>
        </is>
      </c>
    </row>
    <row r="2185" ht="25.5" customHeight="1">
      <c r="A2185" s="193" t="n">
        <v>46000</v>
      </c>
      <c r="B2185" s="145" t="inlineStr">
        <is>
          <t>Dezembro</t>
        </is>
      </c>
      <c r="C2185" s="150" t="n">
        <v>2025</v>
      </c>
      <c r="D2185" s="201" t="inlineStr">
        <is>
          <t>HVC</t>
        </is>
      </c>
      <c r="E2185" s="144" t="inlineStr">
        <is>
          <t>Enfermagem Alas</t>
        </is>
      </c>
      <c r="F2185" s="139" t="inlineStr">
        <is>
          <t>Assistencial</t>
        </is>
      </c>
      <c r="G2185" s="144" t="inlineStr">
        <is>
          <t>715 Paciente com risco assistencial</t>
        </is>
      </c>
      <c r="H2185" s="146" t="inlineStr">
        <is>
          <t>Em andamento</t>
        </is>
      </c>
      <c r="I2185" s="144" t="inlineStr">
        <is>
          <t>Suzana</t>
        </is>
      </c>
    </row>
    <row r="2186" ht="25.5" customHeight="1">
      <c r="A2186" s="193" t="n">
        <v>46000</v>
      </c>
      <c r="B2186" s="145" t="inlineStr">
        <is>
          <t>Dezembro</t>
        </is>
      </c>
      <c r="C2186" s="150" t="n">
        <v>2025</v>
      </c>
      <c r="D2186" s="201" t="inlineStr">
        <is>
          <t>HVC</t>
        </is>
      </c>
      <c r="E2186" s="144" t="inlineStr">
        <is>
          <t>Agendamento Cirúrgico</t>
        </is>
      </c>
      <c r="F2186" s="140" t="inlineStr">
        <is>
          <t>Sistemas de Informações</t>
        </is>
      </c>
      <c r="G2186" s="144" t="inlineStr">
        <is>
          <t>Call center agenda distante com médico especifico</t>
        </is>
      </c>
      <c r="H2186" s="146" t="inlineStr">
        <is>
          <t>Pendente</t>
        </is>
      </c>
      <c r="I2186" s="144" t="inlineStr">
        <is>
          <t>Luciana</t>
        </is>
      </c>
    </row>
    <row r="2187" ht="25.5" customHeight="1">
      <c r="A2187" s="193" t="n">
        <v>46000</v>
      </c>
      <c r="B2187" s="145" t="inlineStr">
        <is>
          <t>Dezembro</t>
        </is>
      </c>
      <c r="C2187" s="150" t="n">
        <v>2025</v>
      </c>
      <c r="D2187" s="201" t="inlineStr">
        <is>
          <t>HVC</t>
        </is>
      </c>
      <c r="E2187" s="144" t="inlineStr">
        <is>
          <t>Operações</t>
        </is>
      </c>
      <c r="F2187" s="140" t="inlineStr">
        <is>
          <t>Sistemas de Informações</t>
        </is>
      </c>
      <c r="G2187" s="144" t="inlineStr">
        <is>
          <t>2 Queixas secretaria de exames não cobertos</t>
        </is>
      </c>
      <c r="H2187" s="146" t="inlineStr">
        <is>
          <t>Concluído</t>
        </is>
      </c>
      <c r="I2187" s="144" t="inlineStr">
        <is>
          <t>Juliana Diniz</t>
        </is>
      </c>
    </row>
    <row r="2188" ht="14.1" customHeight="1">
      <c r="A2188" s="193" t="n">
        <v>46000</v>
      </c>
      <c r="B2188" s="145" t="inlineStr">
        <is>
          <t>Dezembro</t>
        </is>
      </c>
      <c r="C2188" s="150" t="n">
        <v>2025</v>
      </c>
      <c r="D2188" s="201" t="inlineStr">
        <is>
          <t>HVC</t>
        </is>
      </c>
      <c r="E2188" s="144" t="inlineStr">
        <is>
          <t>NSP</t>
        </is>
      </c>
      <c r="F2188" s="139" t="inlineStr">
        <is>
          <t>Assistencial</t>
        </is>
      </c>
      <c r="G2188" s="144" t="inlineStr">
        <is>
          <t>1 Notificação de Peniselina</t>
        </is>
      </c>
      <c r="H2188" s="146" t="inlineStr">
        <is>
          <t>Concluído</t>
        </is>
      </c>
      <c r="I2188" s="144" t="inlineStr">
        <is>
          <t>Thaís</t>
        </is>
      </c>
    </row>
    <row r="2189" ht="25.5" customHeight="1">
      <c r="A2189" s="193" t="n">
        <v>46000</v>
      </c>
      <c r="B2189" s="145" t="inlineStr">
        <is>
          <t>Dezembro</t>
        </is>
      </c>
      <c r="C2189" s="150" t="n">
        <v>2025</v>
      </c>
      <c r="D2189" s="201" t="inlineStr">
        <is>
          <t>HVC</t>
        </is>
      </c>
      <c r="E2189" s="144" t="inlineStr">
        <is>
          <t>NSP</t>
        </is>
      </c>
      <c r="F2189" s="139" t="inlineStr">
        <is>
          <t>Assistencial</t>
        </is>
      </c>
      <c r="G2189" s="144" t="inlineStr">
        <is>
          <t>1 Notificação sobre o avental sem esterilização</t>
        </is>
      </c>
      <c r="H2189" s="146" t="inlineStr">
        <is>
          <t>Pendente</t>
        </is>
      </c>
      <c r="I2189" s="144" t="inlineStr">
        <is>
          <t>Thaís</t>
        </is>
      </c>
    </row>
    <row r="2190" ht="25.5" customHeight="1">
      <c r="A2190" s="193" t="n">
        <v>46000</v>
      </c>
      <c r="B2190" s="145" t="inlineStr">
        <is>
          <t>Dezembro</t>
        </is>
      </c>
      <c r="C2190" s="150" t="n">
        <v>2025</v>
      </c>
      <c r="D2190" s="201" t="inlineStr">
        <is>
          <t>HVC</t>
        </is>
      </c>
      <c r="E2190" s="144" t="inlineStr">
        <is>
          <t>Engenharia Clínica</t>
        </is>
      </c>
      <c r="F2190" s="141" t="inlineStr">
        <is>
          <t>Infra e Hotelaria</t>
        </is>
      </c>
      <c r="G2190" s="144" t="inlineStr">
        <is>
          <t>2 Ventiladores pulmonares pararam na UTI NEO</t>
        </is>
      </c>
      <c r="H2190" s="146" t="inlineStr">
        <is>
          <t>Concluído</t>
        </is>
      </c>
      <c r="I2190" s="144" t="inlineStr">
        <is>
          <t>Victório</t>
        </is>
      </c>
    </row>
    <row r="2191" ht="25.5" customHeight="1">
      <c r="A2191" s="193" t="n">
        <v>46000</v>
      </c>
      <c r="B2191" s="145" t="inlineStr">
        <is>
          <t>Dezembro</t>
        </is>
      </c>
      <c r="C2191" s="150" t="n">
        <v>2025</v>
      </c>
      <c r="D2191" s="201" t="inlineStr">
        <is>
          <t>HVC</t>
        </is>
      </c>
      <c r="E2191" s="144" t="inlineStr">
        <is>
          <t>Engenharia Clínica</t>
        </is>
      </c>
      <c r="F2191" s="141" t="inlineStr">
        <is>
          <t>Infra e Hotelaria</t>
        </is>
      </c>
      <c r="G2191" s="144" t="inlineStr">
        <is>
          <t>Instalação com o robo SkyWalker</t>
        </is>
      </c>
      <c r="H2191" s="146" t="inlineStr">
        <is>
          <t>Concluído</t>
        </is>
      </c>
      <c r="I2191" s="144" t="inlineStr">
        <is>
          <t>Victório</t>
        </is>
      </c>
    </row>
    <row r="2192" ht="25.5" customHeight="1">
      <c r="A2192" s="193" t="n">
        <v>46000</v>
      </c>
      <c r="B2192" s="145" t="inlineStr">
        <is>
          <t>Dezembro</t>
        </is>
      </c>
      <c r="C2192" s="150" t="n">
        <v>2025</v>
      </c>
      <c r="D2192" s="201" t="inlineStr">
        <is>
          <t>HVC</t>
        </is>
      </c>
      <c r="E2192" s="144" t="inlineStr">
        <is>
          <t>NSP</t>
        </is>
      </c>
      <c r="F2192" s="139" t="inlineStr">
        <is>
          <t>Assistencial</t>
        </is>
      </c>
      <c r="G2192" s="144" t="inlineStr">
        <is>
          <t>Falha de comunicação de transferência de Setor</t>
        </is>
      </c>
      <c r="H2192" s="146" t="inlineStr">
        <is>
          <t>Concluído</t>
        </is>
      </c>
      <c r="I2192" s="144" t="inlineStr">
        <is>
          <t>Thalita</t>
        </is>
      </c>
    </row>
    <row r="2193" ht="25.5" customHeight="1">
      <c r="A2193" s="193" t="n">
        <v>46000</v>
      </c>
      <c r="B2193" s="145" t="inlineStr">
        <is>
          <t>Dezembro</t>
        </is>
      </c>
      <c r="C2193" s="150" t="n">
        <v>2025</v>
      </c>
      <c r="D2193" s="201" t="inlineStr">
        <is>
          <t>HVC</t>
        </is>
      </c>
      <c r="E2193" s="144" t="inlineStr">
        <is>
          <t>NSP</t>
        </is>
      </c>
      <c r="F2193" s="139" t="inlineStr">
        <is>
          <t>Assistencial</t>
        </is>
      </c>
      <c r="G2193" s="144" t="inlineStr">
        <is>
          <t>Falha de comunicação no Centro Obstetrico</t>
        </is>
      </c>
      <c r="H2193" s="146" t="inlineStr">
        <is>
          <t>Concluído</t>
        </is>
      </c>
      <c r="I2193" s="144" t="inlineStr">
        <is>
          <t>Thalita</t>
        </is>
      </c>
    </row>
    <row r="2194" ht="38.1" customHeight="1">
      <c r="A2194" s="193" t="n">
        <v>46000</v>
      </c>
      <c r="B2194" s="145" t="inlineStr">
        <is>
          <t>Dezembro</t>
        </is>
      </c>
      <c r="C2194" s="150" t="n">
        <v>2025</v>
      </c>
      <c r="D2194" s="201" t="inlineStr">
        <is>
          <t>HVC</t>
        </is>
      </c>
      <c r="E2194" s="144" t="inlineStr">
        <is>
          <t>Engenharia Clínica</t>
        </is>
      </c>
      <c r="F2194" s="139" t="inlineStr">
        <is>
          <t>Assistencial</t>
        </is>
      </c>
      <c r="G2194" s="144" t="inlineStr">
        <is>
          <t>Oximetria do monitor da anestesia parado e de monitorização cardiaca</t>
        </is>
      </c>
      <c r="H2194" s="146" t="inlineStr">
        <is>
          <t>Em andamento</t>
        </is>
      </c>
      <c r="I2194" s="144" t="inlineStr">
        <is>
          <t>Victório</t>
        </is>
      </c>
    </row>
    <row r="2195" ht="38.1" customHeight="1">
      <c r="A2195" s="193" t="n">
        <v>46000</v>
      </c>
      <c r="B2195" s="145" t="inlineStr">
        <is>
          <t>Dezembro</t>
        </is>
      </c>
      <c r="C2195" s="150" t="n">
        <v>2025</v>
      </c>
      <c r="D2195" s="201" t="inlineStr">
        <is>
          <t>CSC</t>
        </is>
      </c>
      <c r="E2195" s="144" t="inlineStr">
        <is>
          <t>Operações</t>
        </is>
      </c>
      <c r="F2195" s="141" t="inlineStr">
        <is>
          <t>Infra e Hotelaria</t>
        </is>
      </c>
      <c r="G2195" s="144" t="inlineStr">
        <is>
          <t>Novamente Problema com o Motoboy do Diurno e do Noturno</t>
        </is>
      </c>
      <c r="H2195" s="146" t="inlineStr">
        <is>
          <t>Pendente</t>
        </is>
      </c>
      <c r="I2195" s="144" t="inlineStr">
        <is>
          <t>Simone</t>
        </is>
      </c>
    </row>
    <row r="2196" ht="14.1" customHeight="1">
      <c r="A2196" s="193" t="n">
        <v>46000</v>
      </c>
      <c r="B2196" s="145" t="inlineStr">
        <is>
          <t>Dezembro</t>
        </is>
      </c>
      <c r="C2196" s="150" t="n">
        <v>2025</v>
      </c>
      <c r="D2196" s="201" t="inlineStr">
        <is>
          <t>CSC</t>
        </is>
      </c>
      <c r="E2196" s="144" t="inlineStr">
        <is>
          <t>Enfermagem Alas</t>
        </is>
      </c>
      <c r="F2196" s="139" t="inlineStr">
        <is>
          <t>Assistencial</t>
        </is>
      </c>
      <c r="G2196" s="144" t="inlineStr">
        <is>
          <t>Paciente com risco assistencial</t>
        </is>
      </c>
      <c r="H2196" s="146" t="inlineStr">
        <is>
          <t>Em andamento</t>
        </is>
      </c>
      <c r="I2196" s="144" t="inlineStr">
        <is>
          <t>Stefany</t>
        </is>
      </c>
    </row>
    <row r="2197" ht="14.1" customHeight="1">
      <c r="A2197" s="193" t="n">
        <v>46000</v>
      </c>
      <c r="B2197" s="145" t="inlineStr">
        <is>
          <t>Dezembro</t>
        </is>
      </c>
      <c r="C2197" s="150" t="n">
        <v>2025</v>
      </c>
      <c r="D2197" s="201" t="inlineStr">
        <is>
          <t>CSC</t>
        </is>
      </c>
      <c r="E2197" s="144" t="inlineStr">
        <is>
          <t>Operações</t>
        </is>
      </c>
      <c r="F2197" s="141" t="inlineStr">
        <is>
          <t>Infra e Hotelaria</t>
        </is>
      </c>
      <c r="G2197" s="144" t="inlineStr">
        <is>
          <t>3 Notificações de motoboy</t>
        </is>
      </c>
      <c r="H2197" s="146" t="inlineStr">
        <is>
          <t>Pendente</t>
        </is>
      </c>
      <c r="I2197" s="144" t="inlineStr">
        <is>
          <t>Thalita</t>
        </is>
      </c>
    </row>
    <row r="2198" ht="25.5" customHeight="1">
      <c r="A2198" s="193" t="n">
        <v>46000</v>
      </c>
      <c r="B2198" s="145" t="inlineStr">
        <is>
          <t>Dezembro</t>
        </is>
      </c>
      <c r="C2198" s="150" t="n">
        <v>2025</v>
      </c>
      <c r="D2198" s="201" t="inlineStr">
        <is>
          <t>CSC</t>
        </is>
      </c>
      <c r="E2198" s="144" t="inlineStr">
        <is>
          <t>NSP</t>
        </is>
      </c>
      <c r="F2198" s="139" t="inlineStr">
        <is>
          <t>Assistencial</t>
        </is>
      </c>
      <c r="G2198" s="144" t="inlineStr">
        <is>
          <t>2 de comportamental de paciente</t>
        </is>
      </c>
      <c r="H2198" s="146" t="inlineStr">
        <is>
          <t>Concluído</t>
        </is>
      </c>
      <c r="I2198" s="144" t="inlineStr">
        <is>
          <t>Thalita</t>
        </is>
      </c>
    </row>
    <row r="2199" ht="14.1" customHeight="1">
      <c r="A2199" s="193" t="n">
        <v>46000</v>
      </c>
      <c r="B2199" s="145" t="inlineStr">
        <is>
          <t>Dezembro</t>
        </is>
      </c>
      <c r="C2199" s="150" t="n">
        <v>2025</v>
      </c>
      <c r="D2199" s="201" t="inlineStr">
        <is>
          <t>HVC</t>
        </is>
      </c>
      <c r="E2199" s="144" t="inlineStr">
        <is>
          <t>Especialistas</t>
        </is>
      </c>
      <c r="F2199" s="139" t="inlineStr">
        <is>
          <t>Assistencial</t>
        </is>
      </c>
      <c r="G2199" s="144" t="inlineStr">
        <is>
          <t>2C: queda sem dano</t>
        </is>
      </c>
      <c r="H2199" s="146" t="inlineStr">
        <is>
          <t>Concluído</t>
        </is>
      </c>
      <c r="I2199" s="144" t="inlineStr">
        <is>
          <t>Ana Zubieta</t>
        </is>
      </c>
    </row>
    <row r="2200" ht="14.1" customHeight="1">
      <c r="A2200" s="193" t="n">
        <v>46000</v>
      </c>
      <c r="B2200" s="145" t="inlineStr">
        <is>
          <t>Dezembro</t>
        </is>
      </c>
      <c r="C2200" s="150" t="n">
        <v>2025</v>
      </c>
      <c r="D2200" s="201" t="inlineStr">
        <is>
          <t>HVC</t>
        </is>
      </c>
      <c r="E2200" s="144" t="inlineStr">
        <is>
          <t>Especialistas</t>
        </is>
      </c>
      <c r="F2200" s="139" t="inlineStr">
        <is>
          <t>Assistencial</t>
        </is>
      </c>
      <c r="G2200" s="144" t="inlineStr">
        <is>
          <t>2C: flebite grau 1</t>
        </is>
      </c>
      <c r="H2200" s="146" t="inlineStr">
        <is>
          <t>Concluído</t>
        </is>
      </c>
      <c r="I2200" s="144" t="inlineStr">
        <is>
          <t>Ana Zubieta</t>
        </is>
      </c>
    </row>
    <row r="2201" ht="25.5" customHeight="1">
      <c r="A2201" s="193" t="n">
        <v>46001</v>
      </c>
      <c r="B2201" s="145" t="inlineStr">
        <is>
          <t>Dezembro</t>
        </is>
      </c>
      <c r="C2201" s="150" t="n">
        <v>2025</v>
      </c>
      <c r="D2201" s="201" t="inlineStr">
        <is>
          <t>HVC</t>
        </is>
      </c>
      <c r="E2201" s="144" t="inlineStr">
        <is>
          <t>Enfermagem UTI</t>
        </is>
      </c>
      <c r="F2201" s="139" t="inlineStr">
        <is>
          <t>Assistencial</t>
        </is>
      </c>
      <c r="G2201" s="144" t="inlineStr">
        <is>
          <t>411 resonancia, paciente diabetico</t>
        </is>
      </c>
      <c r="H2201" s="146" t="inlineStr">
        <is>
          <t>Concluído</t>
        </is>
      </c>
      <c r="I2201" s="144" t="inlineStr">
        <is>
          <t>Juliana Contrera</t>
        </is>
      </c>
    </row>
    <row r="2202" ht="14.1" customHeight="1">
      <c r="A2202" s="193" t="n">
        <v>46001</v>
      </c>
      <c r="B2202" s="145" t="inlineStr">
        <is>
          <t>Dezembro</t>
        </is>
      </c>
      <c r="C2202" s="150" t="n">
        <v>2025</v>
      </c>
      <c r="D2202" s="201" t="inlineStr">
        <is>
          <t>HVC</t>
        </is>
      </c>
      <c r="E2202" s="144" t="inlineStr">
        <is>
          <t>Manutenção</t>
        </is>
      </c>
      <c r="F2202" s="141" t="inlineStr">
        <is>
          <t>Infra e Hotelaria</t>
        </is>
      </c>
      <c r="G2202" s="144" t="inlineStr">
        <is>
          <t>UTI pediadra, sala con goteira</t>
        </is>
      </c>
      <c r="H2202" s="146" t="inlineStr">
        <is>
          <t>Concluído</t>
        </is>
      </c>
      <c r="I2202" s="144" t="inlineStr">
        <is>
          <t>Alan</t>
        </is>
      </c>
    </row>
    <row r="2203" ht="14.1" customHeight="1">
      <c r="A2203" s="193" t="n">
        <v>46001</v>
      </c>
      <c r="B2203" s="145" t="inlineStr">
        <is>
          <t>Dezembro</t>
        </is>
      </c>
      <c r="C2203" s="150" t="n">
        <v>2025</v>
      </c>
      <c r="D2203" s="201" t="inlineStr">
        <is>
          <t>HVC</t>
        </is>
      </c>
      <c r="E2203" s="144" t="inlineStr">
        <is>
          <t>Command Center</t>
        </is>
      </c>
      <c r="F2203" s="147" t="inlineStr">
        <is>
          <t>Fluxo do Paciente</t>
        </is>
      </c>
      <c r="G2203" s="144" t="inlineStr">
        <is>
          <t>5 crianças UTI</t>
        </is>
      </c>
      <c r="H2203" s="146" t="inlineStr">
        <is>
          <t>Concluído</t>
        </is>
      </c>
      <c r="I2203" s="144" t="inlineStr">
        <is>
          <t>Mariane</t>
        </is>
      </c>
    </row>
    <row r="2204" ht="14.1" customHeight="1">
      <c r="A2204" s="193" t="n">
        <v>46001</v>
      </c>
      <c r="B2204" s="145" t="inlineStr">
        <is>
          <t>Dezembro</t>
        </is>
      </c>
      <c r="C2204" s="150" t="n">
        <v>2025</v>
      </c>
      <c r="D2204" s="201" t="inlineStr">
        <is>
          <t>HVC</t>
        </is>
      </c>
      <c r="E2204" s="144" t="inlineStr">
        <is>
          <t>Enfermagem UTI</t>
        </is>
      </c>
      <c r="F2204" s="139" t="inlineStr">
        <is>
          <t>Assistencial</t>
        </is>
      </c>
      <c r="G2204" s="144" t="inlineStr">
        <is>
          <t>4 ventilações UTI</t>
        </is>
      </c>
      <c r="H2204" s="146" t="inlineStr">
        <is>
          <t>Concluído</t>
        </is>
      </c>
      <c r="I2204" s="144" t="inlineStr">
        <is>
          <t>Juliana Contrera</t>
        </is>
      </c>
    </row>
    <row r="2205" ht="14.1" customHeight="1">
      <c r="A2205" s="193" t="n">
        <v>46001</v>
      </c>
      <c r="B2205" s="145" t="inlineStr">
        <is>
          <t>Dezembro</t>
        </is>
      </c>
      <c r="C2205" s="150" t="n">
        <v>2025</v>
      </c>
      <c r="D2205" s="201" t="inlineStr">
        <is>
          <t>HVC</t>
        </is>
      </c>
      <c r="E2205" s="144" t="inlineStr">
        <is>
          <t>Engenharia Clínica</t>
        </is>
      </c>
      <c r="F2205" s="141" t="inlineStr">
        <is>
          <t>Infra e Hotelaria</t>
        </is>
      </c>
      <c r="G2205" s="144" t="inlineStr">
        <is>
          <t>Sem ultrasonica</t>
        </is>
      </c>
      <c r="H2205" s="146" t="inlineStr">
        <is>
          <t>Concluído</t>
        </is>
      </c>
      <c r="I2205" s="144" t="inlineStr">
        <is>
          <t>Victório</t>
        </is>
      </c>
    </row>
    <row r="2206" ht="14.1" customHeight="1">
      <c r="A2206" s="193" t="n">
        <v>46001</v>
      </c>
      <c r="B2206" s="145" t="inlineStr">
        <is>
          <t>Dezembro</t>
        </is>
      </c>
      <c r="C2206" s="150" t="n">
        <v>2025</v>
      </c>
      <c r="D2206" s="201" t="inlineStr">
        <is>
          <t>HVC</t>
        </is>
      </c>
      <c r="E2206" s="144" t="inlineStr">
        <is>
          <t>Engenharia Clínica</t>
        </is>
      </c>
      <c r="F2206" s="141" t="inlineStr">
        <is>
          <t>Infra e Hotelaria</t>
        </is>
      </c>
      <c r="G2206" s="144" t="inlineStr">
        <is>
          <t>Lavadora Parada</t>
        </is>
      </c>
      <c r="H2206" s="146" t="inlineStr">
        <is>
          <t>Concluído</t>
        </is>
      </c>
      <c r="I2206" s="144" t="inlineStr">
        <is>
          <t>Victório</t>
        </is>
      </c>
    </row>
    <row r="2207" ht="14.1" customHeight="1">
      <c r="A2207" s="193" t="n">
        <v>46001</v>
      </c>
      <c r="B2207" s="145" t="inlineStr">
        <is>
          <t>Dezembro</t>
        </is>
      </c>
      <c r="C2207" s="150" t="n">
        <v>2025</v>
      </c>
      <c r="D2207" s="201" t="inlineStr">
        <is>
          <t>HVC</t>
        </is>
      </c>
      <c r="E2207" s="144" t="inlineStr">
        <is>
          <t>Manutenção</t>
        </is>
      </c>
      <c r="F2207" s="141" t="inlineStr">
        <is>
          <t>Infra e Hotelaria</t>
        </is>
      </c>
      <c r="G2207" s="144" t="inlineStr">
        <is>
          <t>425 bloqueado</t>
        </is>
      </c>
      <c r="H2207" s="146" t="inlineStr">
        <is>
          <t>Concluído</t>
        </is>
      </c>
      <c r="I2207" s="144" t="inlineStr">
        <is>
          <t>Alan</t>
        </is>
      </c>
    </row>
    <row r="2208" ht="38.1" customHeight="1">
      <c r="A2208" s="193" t="n">
        <v>46001</v>
      </c>
      <c r="B2208" s="145" t="inlineStr">
        <is>
          <t>Dezembro</t>
        </is>
      </c>
      <c r="C2208" s="150" t="n">
        <v>2025</v>
      </c>
      <c r="D2208" s="201" t="inlineStr">
        <is>
          <t>HVC</t>
        </is>
      </c>
      <c r="E2208" s="144" t="inlineStr">
        <is>
          <t>Especialistas</t>
        </is>
      </c>
      <c r="F2208" s="139" t="inlineStr">
        <is>
          <t>Assistencial</t>
        </is>
      </c>
      <c r="G2208" s="144" t="inlineStr">
        <is>
          <t>1 erro de medicação, 3B erro de prescriçao, 3D troca de etiqueta, 3D LS</t>
        </is>
      </c>
      <c r="H2208" s="146" t="inlineStr">
        <is>
          <t>Concluído</t>
        </is>
      </c>
      <c r="I2208" s="144" t="inlineStr">
        <is>
          <t>Letícia</t>
        </is>
      </c>
    </row>
    <row r="2209" ht="14.1" customHeight="1">
      <c r="A2209" s="193" t="n">
        <v>46001</v>
      </c>
      <c r="B2209" s="145" t="inlineStr">
        <is>
          <t>Dezembro</t>
        </is>
      </c>
      <c r="C2209" s="150" t="n">
        <v>2025</v>
      </c>
      <c r="D2209" s="201" t="inlineStr">
        <is>
          <t>CSC</t>
        </is>
      </c>
      <c r="E2209" s="144" t="inlineStr">
        <is>
          <t>Operações</t>
        </is>
      </c>
      <c r="F2209" s="139" t="inlineStr">
        <is>
          <t>Assistencial</t>
        </is>
      </c>
      <c r="G2209" s="144" t="inlineStr">
        <is>
          <t>Atraso motoboy</t>
        </is>
      </c>
      <c r="H2209" s="146" t="inlineStr">
        <is>
          <t>Concluído</t>
        </is>
      </c>
      <c r="I2209" s="144" t="inlineStr">
        <is>
          <t>Simone</t>
        </is>
      </c>
    </row>
    <row r="2210" ht="14.1" customHeight="1">
      <c r="A2210" s="193" t="n">
        <v>46001</v>
      </c>
      <c r="B2210" s="145" t="inlineStr">
        <is>
          <t>Dezembro</t>
        </is>
      </c>
      <c r="C2210" s="150" t="n">
        <v>2025</v>
      </c>
      <c r="D2210" s="201" t="inlineStr">
        <is>
          <t>CSC</t>
        </is>
      </c>
      <c r="E2210" s="144" t="inlineStr">
        <is>
          <t>Manutenção</t>
        </is>
      </c>
      <c r="F2210" s="141" t="inlineStr">
        <is>
          <t>Infra e Hotelaria</t>
        </is>
      </c>
      <c r="G2210" s="144" t="inlineStr">
        <is>
          <t>Reposição vidros</t>
        </is>
      </c>
      <c r="H2210" s="146" t="inlineStr">
        <is>
          <t>Concluído</t>
        </is>
      </c>
      <c r="I2210" s="144" t="inlineStr">
        <is>
          <t>Alan</t>
        </is>
      </c>
    </row>
    <row r="2211" ht="14.1" customHeight="1">
      <c r="A2211" s="193" t="n">
        <v>46001</v>
      </c>
      <c r="B2211" s="145" t="inlineStr">
        <is>
          <t>Dezembro</t>
        </is>
      </c>
      <c r="C2211" s="150" t="n">
        <v>2025</v>
      </c>
      <c r="D2211" s="201" t="inlineStr">
        <is>
          <t>CSC</t>
        </is>
      </c>
      <c r="E2211" s="144" t="inlineStr">
        <is>
          <t>SCIH/CCIH</t>
        </is>
      </c>
      <c r="F2211" s="139" t="inlineStr">
        <is>
          <t>Assistencial</t>
        </is>
      </c>
      <c r="G2211" s="144" t="inlineStr">
        <is>
          <t>2 isolamentos</t>
        </is>
      </c>
      <c r="H2211" s="146" t="inlineStr">
        <is>
          <t>Concluído</t>
        </is>
      </c>
      <c r="I2211" s="144" t="inlineStr">
        <is>
          <t>Thays</t>
        </is>
      </c>
    </row>
    <row r="2212" ht="25.5" customHeight="1">
      <c r="A2212" s="193" t="n">
        <v>46003</v>
      </c>
      <c r="B2212" s="145" t="inlineStr">
        <is>
          <t>Dezembro</t>
        </is>
      </c>
      <c r="C2212" s="150" t="n">
        <v>2025</v>
      </c>
      <c r="D2212" s="201" t="inlineStr">
        <is>
          <t>HVC</t>
        </is>
      </c>
      <c r="E2212" s="144" t="inlineStr">
        <is>
          <t>Operações</t>
        </is>
      </c>
      <c r="F2212" s="140" t="inlineStr">
        <is>
          <t>Sistemas de Informações</t>
        </is>
      </c>
      <c r="G2212" s="144" t="inlineStr">
        <is>
          <t>Petrobras com problema fluxo 1</t>
        </is>
      </c>
      <c r="H2212" s="146" t="inlineStr">
        <is>
          <t>Concluído</t>
        </is>
      </c>
      <c r="I2212" s="144" t="inlineStr">
        <is>
          <t>Rosicleide</t>
        </is>
      </c>
    </row>
    <row r="2213" ht="14.1" customHeight="1">
      <c r="A2213" s="193" t="n">
        <v>46003</v>
      </c>
      <c r="B2213" s="145" t="inlineStr">
        <is>
          <t>Dezembro</t>
        </is>
      </c>
      <c r="C2213" s="150" t="n">
        <v>2025</v>
      </c>
      <c r="D2213" s="201" t="inlineStr">
        <is>
          <t>HVC</t>
        </is>
      </c>
      <c r="E2213" s="144" t="inlineStr">
        <is>
          <t>Operações</t>
        </is>
      </c>
      <c r="F2213" s="140" t="inlineStr">
        <is>
          <t>Sistemas de Informações</t>
        </is>
      </c>
      <c r="G2213" s="144" t="inlineStr">
        <is>
          <t>Bradesco com problema fluxo 1</t>
        </is>
      </c>
      <c r="H2213" s="146" t="inlineStr">
        <is>
          <t>Concluído</t>
        </is>
      </c>
      <c r="I2213" s="144" t="inlineStr">
        <is>
          <t>Rosicleide</t>
        </is>
      </c>
    </row>
    <row r="2214" ht="25.5" customHeight="1">
      <c r="A2214" s="193" t="n">
        <v>46003</v>
      </c>
      <c r="B2214" s="145" t="inlineStr">
        <is>
          <t>Dezembro</t>
        </is>
      </c>
      <c r="C2214" s="150" t="n">
        <v>2025</v>
      </c>
      <c r="D2214" s="201" t="inlineStr">
        <is>
          <t>HVC</t>
        </is>
      </c>
      <c r="E2214" s="144" t="inlineStr">
        <is>
          <t>Gerência Médica</t>
        </is>
      </c>
      <c r="F2214" s="139" t="inlineStr">
        <is>
          <t>Assistencial</t>
        </is>
      </c>
      <c r="G2214" s="144" t="inlineStr">
        <is>
          <t>408 Paciente com risco assistencial</t>
        </is>
      </c>
      <c r="H2214" s="146" t="inlineStr">
        <is>
          <t>Em andamento</t>
        </is>
      </c>
      <c r="I2214" s="144" t="inlineStr">
        <is>
          <t>Dr. Hugo</t>
        </is>
      </c>
    </row>
    <row r="2215" ht="25.5" customHeight="1">
      <c r="A2215" s="193" t="n">
        <v>46003</v>
      </c>
      <c r="B2215" s="145" t="inlineStr">
        <is>
          <t>Dezembro</t>
        </is>
      </c>
      <c r="C2215" s="150" t="n">
        <v>2025</v>
      </c>
      <c r="D2215" s="201" t="inlineStr">
        <is>
          <t>HVC</t>
        </is>
      </c>
      <c r="E2215" s="144" t="inlineStr">
        <is>
          <t>Gerência Médica</t>
        </is>
      </c>
      <c r="F2215" s="139" t="inlineStr">
        <is>
          <t>Assistencial</t>
        </is>
      </c>
      <c r="G2215" s="144" t="inlineStr">
        <is>
          <t>415 Paciente vai de transferência</t>
        </is>
      </c>
      <c r="H2215" s="146" t="inlineStr">
        <is>
          <t>Em andamento</t>
        </is>
      </c>
      <c r="I2215" s="144" t="inlineStr">
        <is>
          <t>Dra. Mariana Vidal</t>
        </is>
      </c>
    </row>
    <row r="2216" ht="25.5" customHeight="1">
      <c r="A2216" s="193" t="n">
        <v>46003</v>
      </c>
      <c r="B2216" s="145" t="inlineStr">
        <is>
          <t>Dezembro</t>
        </is>
      </c>
      <c r="C2216" s="150" t="n">
        <v>2025</v>
      </c>
      <c r="D2216" s="201" t="inlineStr">
        <is>
          <t>HVC</t>
        </is>
      </c>
      <c r="E2216" s="144" t="inlineStr">
        <is>
          <t>Enfermagem Alas</t>
        </is>
      </c>
      <c r="F2216" s="139" t="inlineStr">
        <is>
          <t>Assistencial</t>
        </is>
      </c>
      <c r="G2216" s="144" t="inlineStr">
        <is>
          <t>802 Paciente com risco assistencial</t>
        </is>
      </c>
      <c r="H2216" s="146" t="inlineStr">
        <is>
          <t>Em andamento</t>
        </is>
      </c>
      <c r="I2216" s="144" t="inlineStr">
        <is>
          <t>Juliana</t>
        </is>
      </c>
    </row>
    <row r="2217" ht="14.1" customHeight="1">
      <c r="A2217" s="193" t="n">
        <v>46003</v>
      </c>
      <c r="B2217" s="145" t="inlineStr">
        <is>
          <t>Dezembro</t>
        </is>
      </c>
      <c r="C2217" s="150" t="n">
        <v>2025</v>
      </c>
      <c r="D2217" s="201" t="inlineStr">
        <is>
          <t>HVC</t>
        </is>
      </c>
      <c r="E2217" s="144" t="inlineStr">
        <is>
          <t>Enfermagem Centro Cirúrgico</t>
        </is>
      </c>
      <c r="F2217" s="139" t="inlineStr">
        <is>
          <t>Assistencial</t>
        </is>
      </c>
      <c r="G2217" s="144" t="inlineStr">
        <is>
          <t>9 Crianças no CC</t>
        </is>
      </c>
      <c r="H2217" s="146" t="inlineStr">
        <is>
          <t>Em andamento</t>
        </is>
      </c>
      <c r="I2217" s="144" t="inlineStr">
        <is>
          <t>Luiza</t>
        </is>
      </c>
    </row>
    <row r="2218" ht="25.5" customHeight="1">
      <c r="A2218" s="193" t="n">
        <v>46003</v>
      </c>
      <c r="B2218" s="145" t="inlineStr">
        <is>
          <t>Dezembro</t>
        </is>
      </c>
      <c r="C2218" s="150" t="n">
        <v>2025</v>
      </c>
      <c r="D2218" s="201" t="inlineStr">
        <is>
          <t>HVC</t>
        </is>
      </c>
      <c r="E2218" s="144" t="inlineStr">
        <is>
          <t>Engenharia Clínica</t>
        </is>
      </c>
      <c r="F2218" s="141" t="inlineStr">
        <is>
          <t>Infra e Hotelaria</t>
        </is>
      </c>
      <c r="G2218" s="144" t="inlineStr">
        <is>
          <t>RM GE2 Liberada na data de ontem</t>
        </is>
      </c>
      <c r="H2218" s="146" t="inlineStr">
        <is>
          <t>Concluído</t>
        </is>
      </c>
      <c r="I2218" s="144" t="inlineStr">
        <is>
          <t>Victório</t>
        </is>
      </c>
    </row>
    <row r="2219" ht="25.5" customHeight="1">
      <c r="A2219" s="193" t="n">
        <v>46003</v>
      </c>
      <c r="B2219" s="145" t="inlineStr">
        <is>
          <t>Dezembro</t>
        </is>
      </c>
      <c r="C2219" s="150" t="n">
        <v>2025</v>
      </c>
      <c r="D2219" s="201" t="inlineStr">
        <is>
          <t>HVC</t>
        </is>
      </c>
      <c r="E2219" s="144" t="inlineStr">
        <is>
          <t>Engenharia Clínica</t>
        </is>
      </c>
      <c r="F2219" s="141" t="inlineStr">
        <is>
          <t>Infra e Hotelaria</t>
        </is>
      </c>
      <c r="G2219" s="144" t="inlineStr">
        <is>
          <t>Mamográfo do casarão acabou parando</t>
        </is>
      </c>
      <c r="H2219" s="146" t="inlineStr">
        <is>
          <t>Em andamento</t>
        </is>
      </c>
      <c r="I2219" s="144" t="inlineStr">
        <is>
          <t>Victório</t>
        </is>
      </c>
    </row>
    <row r="2220" ht="25.5" customHeight="1">
      <c r="A2220" s="193" t="n">
        <v>46003</v>
      </c>
      <c r="B2220" s="145" t="inlineStr">
        <is>
          <t>Dezembro</t>
        </is>
      </c>
      <c r="C2220" s="150" t="n">
        <v>2025</v>
      </c>
      <c r="D2220" s="201" t="inlineStr">
        <is>
          <t>HVC</t>
        </is>
      </c>
      <c r="E2220" s="144" t="inlineStr">
        <is>
          <t>NSP</t>
        </is>
      </c>
      <c r="F2220" s="139" t="inlineStr">
        <is>
          <t>Assistencial</t>
        </is>
      </c>
      <c r="G2220" s="144" t="inlineStr">
        <is>
          <t>1 Falha de comunicação UTI neuro DDA</t>
        </is>
      </c>
      <c r="H2220" s="146" t="inlineStr">
        <is>
          <t>Concluído</t>
        </is>
      </c>
      <c r="I2220" s="144" t="inlineStr">
        <is>
          <t>Thalita</t>
        </is>
      </c>
    </row>
    <row r="2221" ht="50.45" customHeight="1">
      <c r="A2221" s="193" t="n">
        <v>46003</v>
      </c>
      <c r="B2221" s="145" t="inlineStr">
        <is>
          <t>Dezembro</t>
        </is>
      </c>
      <c r="C2221" s="150" t="n">
        <v>2025</v>
      </c>
      <c r="D2221" s="201" t="inlineStr">
        <is>
          <t>HVC</t>
        </is>
      </c>
      <c r="E2221" s="144" t="inlineStr">
        <is>
          <t>NSP</t>
        </is>
      </c>
      <c r="F2221" s="139" t="inlineStr">
        <is>
          <t>Assistencial</t>
        </is>
      </c>
      <c r="G2221" s="144" t="inlineStr">
        <is>
          <t>Notificação na onco Paciente da hematologia com quadro de cefaleia e retornou com uma internação</t>
        </is>
      </c>
      <c r="H2221" s="146" t="inlineStr">
        <is>
          <t>Concluído</t>
        </is>
      </c>
      <c r="I2221" s="144" t="inlineStr">
        <is>
          <t>Thalita</t>
        </is>
      </c>
    </row>
    <row r="2222" ht="25.5" customHeight="1">
      <c r="A2222" s="193" t="n">
        <v>46003</v>
      </c>
      <c r="B2222" s="145" t="inlineStr">
        <is>
          <t>Dezembro</t>
        </is>
      </c>
      <c r="C2222" s="150" t="n">
        <v>2025</v>
      </c>
      <c r="D2222" s="201" t="inlineStr">
        <is>
          <t>HVC</t>
        </is>
      </c>
      <c r="E2222" s="144" t="inlineStr">
        <is>
          <t>Quality 24</t>
        </is>
      </c>
      <c r="F2222" s="141" t="inlineStr">
        <is>
          <t>Infra e Hotelaria</t>
        </is>
      </c>
      <c r="G2222" s="144" t="inlineStr">
        <is>
          <t>Higiene: 3 chamados, 0% de adesão.</t>
        </is>
      </c>
      <c r="H2222" s="146" t="inlineStr">
        <is>
          <t>Concluído</t>
        </is>
      </c>
      <c r="I2222" s="144" t="inlineStr">
        <is>
          <t>Maurício</t>
        </is>
      </c>
    </row>
    <row r="2223" ht="25.5" customHeight="1">
      <c r="A2223" s="193" t="n">
        <v>46003</v>
      </c>
      <c r="B2223" s="145" t="inlineStr">
        <is>
          <t>Dezembro</t>
        </is>
      </c>
      <c r="C2223" s="150" t="n">
        <v>2025</v>
      </c>
      <c r="D2223" s="201" t="inlineStr">
        <is>
          <t>CSC</t>
        </is>
      </c>
      <c r="E2223" s="144" t="inlineStr">
        <is>
          <t>NSP</t>
        </is>
      </c>
      <c r="F2223" s="139" t="inlineStr">
        <is>
          <t>Assistencial</t>
        </is>
      </c>
      <c r="G2223" s="144" t="inlineStr">
        <is>
          <t>1 notificação de reavaliação médica</t>
        </is>
      </c>
      <c r="H2223" s="146" t="inlineStr">
        <is>
          <t>Concluído</t>
        </is>
      </c>
      <c r="I2223" s="144" t="inlineStr">
        <is>
          <t>Thalita</t>
        </is>
      </c>
    </row>
    <row r="2224" ht="38.1" customHeight="1">
      <c r="A2224" s="193" t="n">
        <v>46003</v>
      </c>
      <c r="B2224" s="145" t="inlineStr">
        <is>
          <t>Dezembro</t>
        </is>
      </c>
      <c r="C2224" s="150" t="n">
        <v>2025</v>
      </c>
      <c r="D2224" s="201" t="inlineStr">
        <is>
          <t>CSC</t>
        </is>
      </c>
      <c r="E2224" s="144" t="inlineStr">
        <is>
          <t>NSP</t>
        </is>
      </c>
      <c r="F2224" s="139" t="inlineStr">
        <is>
          <t>Assistencial</t>
        </is>
      </c>
      <c r="G2224" s="144" t="inlineStr">
        <is>
          <t>1 Notificação de transferência de um paciente com ataque cardia e apneia</t>
        </is>
      </c>
      <c r="H2224" s="146" t="inlineStr">
        <is>
          <t>Concluído</t>
        </is>
      </c>
      <c r="I2224" s="144" t="inlineStr">
        <is>
          <t>Thalita</t>
        </is>
      </c>
    </row>
    <row r="2225" ht="25.5" customHeight="1">
      <c r="A2225" s="193" t="n">
        <v>46007</v>
      </c>
      <c r="B2225" s="145" t="inlineStr">
        <is>
          <t>Dezembro</t>
        </is>
      </c>
      <c r="C2225" s="150" t="n">
        <v>2025</v>
      </c>
      <c r="D2225" s="201" t="inlineStr">
        <is>
          <t>HVC</t>
        </is>
      </c>
      <c r="E2225" s="144" t="inlineStr">
        <is>
          <t>Agendamento Cirúrgico</t>
        </is>
      </c>
      <c r="F2225" s="140" t="inlineStr">
        <is>
          <t>Sistemas de Informações</t>
        </is>
      </c>
      <c r="G2225" s="144" t="inlineStr">
        <is>
          <t>Dificuldade contato com central de agendamento</t>
        </is>
      </c>
      <c r="H2225" s="146" t="inlineStr">
        <is>
          <t>Pendente</t>
        </is>
      </c>
      <c r="I2225" s="144" t="inlineStr">
        <is>
          <t>Não informado</t>
        </is>
      </c>
    </row>
    <row r="2226" ht="14.1" customHeight="1">
      <c r="A2226" s="193" t="n">
        <v>46007</v>
      </c>
      <c r="B2226" s="145" t="inlineStr">
        <is>
          <t>Dezembro</t>
        </is>
      </c>
      <c r="C2226" s="150" t="n">
        <v>2025</v>
      </c>
      <c r="D2226" s="201" t="inlineStr">
        <is>
          <t>HVC</t>
        </is>
      </c>
      <c r="E2226" s="144" t="inlineStr">
        <is>
          <t>Enfermagem Centro Cirúrgico</t>
        </is>
      </c>
      <c r="F2226" s="139" t="inlineStr">
        <is>
          <t>Assistencial</t>
        </is>
      </c>
      <c r="G2226" s="144" t="inlineStr">
        <is>
          <t>demora procedimento EDA</t>
        </is>
      </c>
      <c r="H2226" s="146" t="inlineStr">
        <is>
          <t>Pendente</t>
        </is>
      </c>
      <c r="I2226" s="144" t="inlineStr">
        <is>
          <t>Não informado</t>
        </is>
      </c>
    </row>
    <row r="2227" ht="14.1" customHeight="1">
      <c r="A2227" s="193" t="n">
        <v>46007</v>
      </c>
      <c r="B2227" s="145" t="inlineStr">
        <is>
          <t>Dezembro</t>
        </is>
      </c>
      <c r="C2227" s="150" t="n">
        <v>2025</v>
      </c>
      <c r="D2227" s="201" t="inlineStr">
        <is>
          <t>HVC</t>
        </is>
      </c>
      <c r="E2227" s="144" t="inlineStr">
        <is>
          <t>Enfermagem Centro Cirúrgico</t>
        </is>
      </c>
      <c r="F2227" s="139" t="inlineStr">
        <is>
          <t>Assistencial</t>
        </is>
      </c>
      <c r="G2227" s="144" t="inlineStr">
        <is>
          <t>Comportamento enf RPA</t>
        </is>
      </c>
      <c r="H2227" s="146" t="inlineStr">
        <is>
          <t>Pendente</t>
        </is>
      </c>
      <c r="I2227" s="144" t="inlineStr">
        <is>
          <t>Não informado</t>
        </is>
      </c>
    </row>
    <row r="2228" ht="25.5" customHeight="1">
      <c r="A2228" s="193" t="n">
        <v>46007</v>
      </c>
      <c r="B2228" s="145" t="inlineStr">
        <is>
          <t>Dezembro</t>
        </is>
      </c>
      <c r="C2228" s="150" t="n">
        <v>2025</v>
      </c>
      <c r="D2228" s="201" t="inlineStr">
        <is>
          <t>HVC</t>
        </is>
      </c>
      <c r="E2228" s="144" t="inlineStr">
        <is>
          <t>Command Center</t>
        </is>
      </c>
      <c r="F2228" s="147" t="inlineStr">
        <is>
          <t>Fluxo do Paciente</t>
        </is>
      </c>
      <c r="G2228" s="144" t="inlineStr">
        <is>
          <t>Paciente insatisfeito com fluxo rapido</t>
        </is>
      </c>
      <c r="H2228" s="146" t="inlineStr">
        <is>
          <t>Pendente</t>
        </is>
      </c>
      <c r="I2228" s="144" t="inlineStr">
        <is>
          <t>Não informado</t>
        </is>
      </c>
    </row>
    <row r="2229" ht="38.1" customHeight="1">
      <c r="A2229" s="193" t="n">
        <v>46007</v>
      </c>
      <c r="B2229" s="145" t="inlineStr">
        <is>
          <t>Dezembro</t>
        </is>
      </c>
      <c r="C2229" s="150" t="n">
        <v>2025</v>
      </c>
      <c r="D2229" s="201" t="inlineStr">
        <is>
          <t>HVC</t>
        </is>
      </c>
      <c r="E2229" s="144" t="inlineStr">
        <is>
          <t>Operações</t>
        </is>
      </c>
      <c r="F2229" s="141" t="inlineStr">
        <is>
          <t>Infra e Hotelaria</t>
        </is>
      </c>
      <c r="G2229" s="144" t="inlineStr">
        <is>
          <t>Dficuldade com senha de acesso nos exames imagem online</t>
        </is>
      </c>
      <c r="H2229" s="146" t="inlineStr">
        <is>
          <t>Pendente</t>
        </is>
      </c>
      <c r="I2229" s="144" t="inlineStr">
        <is>
          <t>Não informado</t>
        </is>
      </c>
    </row>
    <row r="2230" ht="25.5" customHeight="1">
      <c r="A2230" s="193" t="n">
        <v>46007</v>
      </c>
      <c r="B2230" s="145" t="inlineStr">
        <is>
          <t>Dezembro</t>
        </is>
      </c>
      <c r="C2230" s="150" t="n">
        <v>2025</v>
      </c>
      <c r="D2230" s="201" t="inlineStr">
        <is>
          <t>HVC</t>
        </is>
      </c>
      <c r="E2230" s="144" t="inlineStr">
        <is>
          <t>Operações</t>
        </is>
      </c>
      <c r="F2230" s="147" t="inlineStr">
        <is>
          <t>Fluxo do Paciente</t>
        </is>
      </c>
      <c r="G2230" s="144" t="inlineStr">
        <is>
          <t>Dificuldade retorno secretaria para conseguir NF</t>
        </is>
      </c>
      <c r="H2230" s="146" t="inlineStr">
        <is>
          <t>Pendente</t>
        </is>
      </c>
      <c r="I2230" s="144" t="inlineStr">
        <is>
          <t>Não informado</t>
        </is>
      </c>
    </row>
    <row r="2231" ht="38.1" customHeight="1">
      <c r="A2231" s="193" t="n">
        <v>46007</v>
      </c>
      <c r="B2231" s="145" t="inlineStr">
        <is>
          <t>Dezembro</t>
        </is>
      </c>
      <c r="C2231" s="150" t="n">
        <v>2025</v>
      </c>
      <c r="D2231" s="201" t="inlineStr">
        <is>
          <t>HVC</t>
        </is>
      </c>
      <c r="E2231" s="144" t="inlineStr">
        <is>
          <t>Nutrição</t>
        </is>
      </c>
      <c r="F2231" s="139" t="inlineStr">
        <is>
          <t>Assistencial</t>
        </is>
      </c>
      <c r="G2231" s="144" t="inlineStr">
        <is>
          <t>Demora para receber refeição e insatisfação com qualidade da dieta</t>
        </is>
      </c>
      <c r="H2231" s="146" t="inlineStr">
        <is>
          <t>Pendente</t>
        </is>
      </c>
      <c r="I2231" s="144" t="inlineStr">
        <is>
          <t>Não informado</t>
        </is>
      </c>
    </row>
    <row r="2232" ht="25.5" customHeight="1">
      <c r="A2232" s="193" t="n">
        <v>46007</v>
      </c>
      <c r="B2232" s="145" t="inlineStr">
        <is>
          <t>Dezembro</t>
        </is>
      </c>
      <c r="C2232" s="150" t="n">
        <v>2025</v>
      </c>
      <c r="D2232" s="201" t="inlineStr">
        <is>
          <t>HVC</t>
        </is>
      </c>
      <c r="E2232" s="144" t="inlineStr">
        <is>
          <t>Engenharia Clínica</t>
        </is>
      </c>
      <c r="F2232" s="139" t="inlineStr">
        <is>
          <t>Assistencial</t>
        </is>
      </c>
      <c r="G2232" s="144" t="inlineStr">
        <is>
          <t>Carrinho de anestesia parou durante procedimento</t>
        </is>
      </c>
      <c r="H2232" s="146" t="inlineStr">
        <is>
          <t>Concluído</t>
        </is>
      </c>
      <c r="I2232" s="144" t="inlineStr">
        <is>
          <t>Não informado</t>
        </is>
      </c>
    </row>
    <row r="2233" ht="63" customHeight="1">
      <c r="A2233" s="193" t="n">
        <v>46008</v>
      </c>
      <c r="B2233" s="145" t="inlineStr">
        <is>
          <t>Dezembro</t>
        </is>
      </c>
      <c r="C2233" s="150" t="n">
        <v>2025</v>
      </c>
      <c r="D2233" s="201" t="inlineStr">
        <is>
          <t>HVC</t>
        </is>
      </c>
      <c r="E2233" s="144" t="inlineStr">
        <is>
          <t>Gerência Médica</t>
        </is>
      </c>
      <c r="F2233" s="142" t="inlineStr">
        <is>
          <t>Assistencial Médico</t>
        </is>
      </c>
      <c r="G2233" s="144" t="inlineStr">
        <is>
          <t>Medico prescreveu medicamento que paciente era alergico mesmo sinalizado e informado duas vezes pelo paciente</t>
        </is>
      </c>
      <c r="H2233" s="146" t="inlineStr">
        <is>
          <t>Pendente</t>
        </is>
      </c>
      <c r="I2233" s="144" t="inlineStr">
        <is>
          <t>Não informado</t>
        </is>
      </c>
    </row>
    <row r="2234" ht="25.5" customHeight="1">
      <c r="A2234" s="193" t="n">
        <v>46008</v>
      </c>
      <c r="B2234" s="145" t="inlineStr">
        <is>
          <t>Dezembro</t>
        </is>
      </c>
      <c r="C2234" s="150" t="n">
        <v>2025</v>
      </c>
      <c r="D2234" s="201" t="inlineStr">
        <is>
          <t>HVC</t>
        </is>
      </c>
      <c r="E2234" s="144" t="inlineStr">
        <is>
          <t>Agendamento Cirúrgico</t>
        </is>
      </c>
      <c r="F2234" s="139" t="inlineStr">
        <is>
          <t>Assistencial</t>
        </is>
      </c>
      <c r="G2234" s="144" t="inlineStr">
        <is>
          <t>Sem agenda para endocrinologistas ambulatoriais</t>
        </is>
      </c>
      <c r="H2234" s="146" t="inlineStr">
        <is>
          <t>Pendente</t>
        </is>
      </c>
      <c r="I2234" s="144" t="inlineStr">
        <is>
          <t>Não informado</t>
        </is>
      </c>
    </row>
    <row r="2235" ht="25.5" customHeight="1">
      <c r="A2235" s="193" t="n">
        <v>46008</v>
      </c>
      <c r="B2235" s="145" t="inlineStr">
        <is>
          <t>Dezembro</t>
        </is>
      </c>
      <c r="C2235" s="150" t="n">
        <v>2025</v>
      </c>
      <c r="D2235" s="201" t="inlineStr">
        <is>
          <t>HVC</t>
        </is>
      </c>
      <c r="E2235" s="144" t="inlineStr">
        <is>
          <t>Nutrição</t>
        </is>
      </c>
      <c r="F2235" s="141" t="inlineStr">
        <is>
          <t>Infra e Hotelaria</t>
        </is>
      </c>
      <c r="G2235" s="144" t="inlineStr">
        <is>
          <t>Tempo demorado para entrega de refeição</t>
        </is>
      </c>
      <c r="H2235" s="146" t="inlineStr">
        <is>
          <t>Concluído</t>
        </is>
      </c>
      <c r="I2235" s="144" t="inlineStr">
        <is>
          <t>Não informado</t>
        </is>
      </c>
    </row>
    <row r="2236" ht="38.1" customHeight="1">
      <c r="A2236" s="193" t="n">
        <v>46008</v>
      </c>
      <c r="B2236" s="145" t="inlineStr">
        <is>
          <t>Dezembro</t>
        </is>
      </c>
      <c r="C2236" s="150" t="n">
        <v>2025</v>
      </c>
      <c r="D2236" s="201" t="inlineStr">
        <is>
          <t>HVC</t>
        </is>
      </c>
      <c r="E2236" s="144" t="inlineStr">
        <is>
          <t>Manutenção</t>
        </is>
      </c>
      <c r="F2236" s="141" t="inlineStr">
        <is>
          <t>Infra e Hotelaria</t>
        </is>
      </c>
      <c r="G2236" s="144" t="inlineStr">
        <is>
          <t>Demora para arrumar o ar condicionado apos acionar manutenção</t>
        </is>
      </c>
      <c r="H2236" s="146" t="inlineStr">
        <is>
          <t>Concluído</t>
        </is>
      </c>
      <c r="I2236" s="144" t="inlineStr">
        <is>
          <t>Não informado</t>
        </is>
      </c>
    </row>
    <row r="2237" ht="25.5" customHeight="1">
      <c r="A2237" s="193" t="n">
        <v>46008</v>
      </c>
      <c r="B2237" s="145" t="inlineStr">
        <is>
          <t>Dezembro</t>
        </is>
      </c>
      <c r="C2237" s="150" t="n">
        <v>2025</v>
      </c>
      <c r="D2237" s="201" t="inlineStr">
        <is>
          <t>HVC</t>
        </is>
      </c>
      <c r="E2237" s="144" t="inlineStr">
        <is>
          <t>Manutenção</t>
        </is>
      </c>
      <c r="F2237" s="141" t="inlineStr">
        <is>
          <t>Infra e Hotelaria</t>
        </is>
      </c>
      <c r="G2237" s="144" t="inlineStr">
        <is>
          <t>CME com problema de falta de agua nas pias</t>
        </is>
      </c>
      <c r="H2237" s="146" t="inlineStr">
        <is>
          <t>Concluído</t>
        </is>
      </c>
      <c r="I2237" s="144" t="inlineStr">
        <is>
          <t>Não informado</t>
        </is>
      </c>
    </row>
    <row r="2238" ht="38.1" customHeight="1">
      <c r="A2238" s="193" t="n">
        <v>46008</v>
      </c>
      <c r="B2238" s="145" t="inlineStr">
        <is>
          <t>Dezembro</t>
        </is>
      </c>
      <c r="C2238" s="150" t="n">
        <v>2025</v>
      </c>
      <c r="D2238" s="201" t="inlineStr">
        <is>
          <t>HVC</t>
        </is>
      </c>
      <c r="E2238" s="144" t="inlineStr">
        <is>
          <t>Enfermagem Alas</t>
        </is>
      </c>
      <c r="F2238" s="139" t="inlineStr">
        <is>
          <t>Assistencial</t>
        </is>
      </c>
      <c r="G2238" s="144" t="inlineStr">
        <is>
          <t>Paciente em jejum sem soro glicosado e sem receber medicação</t>
        </is>
      </c>
      <c r="H2238" s="146" t="inlineStr">
        <is>
          <t>Pendente</t>
        </is>
      </c>
      <c r="I2238" s="144" t="inlineStr">
        <is>
          <t>Não informado</t>
        </is>
      </c>
    </row>
    <row r="2239" ht="14.1" customHeight="1">
      <c r="A2239" s="193" t="n">
        <v>46009</v>
      </c>
      <c r="B2239" s="145" t="inlineStr">
        <is>
          <t>Dezembro</t>
        </is>
      </c>
      <c r="C2239" s="150" t="n">
        <v>2025</v>
      </c>
      <c r="D2239" s="201" t="inlineStr">
        <is>
          <t>HVC</t>
        </is>
      </c>
      <c r="E2239" s="144" t="inlineStr">
        <is>
          <t>Farmácia / CAF</t>
        </is>
      </c>
      <c r="F2239" s="139" t="inlineStr">
        <is>
          <t>Assistencial</t>
        </is>
      </c>
      <c r="G2239" s="144" t="inlineStr">
        <is>
          <t>Atraso em entrega de tiras</t>
        </is>
      </c>
      <c r="H2239" s="146" t="inlineStr">
        <is>
          <t>Concluído</t>
        </is>
      </c>
      <c r="I2239" s="144" t="inlineStr">
        <is>
          <t>Não informado</t>
        </is>
      </c>
    </row>
    <row r="2240" ht="14.1" customHeight="1">
      <c r="A2240" s="193" t="n">
        <v>46009</v>
      </c>
      <c r="B2240" s="145" t="inlineStr">
        <is>
          <t>Dezembro</t>
        </is>
      </c>
      <c r="C2240" s="150" t="n">
        <v>2025</v>
      </c>
      <c r="D2240" s="201" t="inlineStr">
        <is>
          <t>HVC</t>
        </is>
      </c>
      <c r="E2240" s="144" t="inlineStr">
        <is>
          <t>Engenharia Clínica</t>
        </is>
      </c>
      <c r="F2240" s="141" t="inlineStr">
        <is>
          <t>Infra e Hotelaria</t>
        </is>
      </c>
      <c r="G2240" s="144" t="inlineStr">
        <is>
          <t>Manutenção tomografo</t>
        </is>
      </c>
      <c r="H2240" s="146" t="inlineStr">
        <is>
          <t>Concluído</t>
        </is>
      </c>
      <c r="I2240" s="144" t="inlineStr">
        <is>
          <t>Não informado</t>
        </is>
      </c>
    </row>
    <row r="2241" ht="14.1" customHeight="1">
      <c r="A2241" s="193" t="n">
        <v>46009</v>
      </c>
      <c r="B2241" s="145" t="inlineStr">
        <is>
          <t>Dezembro</t>
        </is>
      </c>
      <c r="C2241" s="150" t="n">
        <v>2025</v>
      </c>
      <c r="D2241" s="201" t="inlineStr">
        <is>
          <t>HVC</t>
        </is>
      </c>
      <c r="E2241" s="144" t="inlineStr">
        <is>
          <t>Manutenção</t>
        </is>
      </c>
      <c r="F2241" s="141" t="inlineStr">
        <is>
          <t>Infra e Hotelaria</t>
        </is>
      </c>
      <c r="G2241" s="144" t="inlineStr">
        <is>
          <t>Alto ruido no 2°C</t>
        </is>
      </c>
      <c r="H2241" s="146" t="inlineStr">
        <is>
          <t>Concluído</t>
        </is>
      </c>
      <c r="I2241" s="144" t="inlineStr">
        <is>
          <t>Não informado</t>
        </is>
      </c>
    </row>
    <row r="2242" ht="14.1" customHeight="1">
      <c r="A2242" s="193" t="n">
        <v>46009</v>
      </c>
      <c r="B2242" s="145" t="inlineStr">
        <is>
          <t>Dezembro</t>
        </is>
      </c>
      <c r="C2242" s="150" t="n">
        <v>2025</v>
      </c>
      <c r="D2242" s="201" t="inlineStr">
        <is>
          <t>CSC</t>
        </is>
      </c>
      <c r="E2242" s="144" t="inlineStr">
        <is>
          <t>Manutenção</t>
        </is>
      </c>
      <c r="F2242" s="141" t="inlineStr">
        <is>
          <t>Infra e Hotelaria</t>
        </is>
      </c>
      <c r="G2242" s="144" t="inlineStr">
        <is>
          <t>Instalação dos vidros</t>
        </is>
      </c>
      <c r="H2242" s="146" t="inlineStr">
        <is>
          <t>Concluído</t>
        </is>
      </c>
      <c r="I2242" s="144" t="inlineStr">
        <is>
          <t>Não informado</t>
        </is>
      </c>
    </row>
    <row r="2243" ht="25.5" customHeight="1">
      <c r="A2243" s="193" t="n">
        <v>46010</v>
      </c>
      <c r="B2243" s="145" t="inlineStr">
        <is>
          <t>Dezembro</t>
        </is>
      </c>
      <c r="C2243" s="150" t="n">
        <v>2025</v>
      </c>
      <c r="D2243" s="201" t="inlineStr">
        <is>
          <t>HVC</t>
        </is>
      </c>
      <c r="E2243" s="144" t="inlineStr">
        <is>
          <t>Enfermagem Centro Cirúrgico</t>
        </is>
      </c>
      <c r="F2243" s="139" t="inlineStr">
        <is>
          <t>Assistencial</t>
        </is>
      </c>
      <c r="G2243" s="144" t="inlineStr">
        <is>
          <t>Atraso hemodinamica mais de 1h</t>
        </is>
      </c>
      <c r="H2243" s="146" t="inlineStr">
        <is>
          <t>Concluído</t>
        </is>
      </c>
      <c r="I2243" s="144" t="inlineStr">
        <is>
          <t>Não informado</t>
        </is>
      </c>
    </row>
    <row r="2244" ht="25.5" customHeight="1">
      <c r="A2244" s="193" t="n">
        <v>46010</v>
      </c>
      <c r="B2244" s="145" t="inlineStr">
        <is>
          <t>Dezembro</t>
        </is>
      </c>
      <c r="C2244" s="150" t="n">
        <v>2025</v>
      </c>
      <c r="D2244" s="201" t="inlineStr">
        <is>
          <t>HVC</t>
        </is>
      </c>
      <c r="E2244" s="144" t="inlineStr">
        <is>
          <t>Engenharia Clínica</t>
        </is>
      </c>
      <c r="F2244" s="139" t="inlineStr">
        <is>
          <t>Assistencial</t>
        </is>
      </c>
      <c r="G2244" s="144" t="inlineStr">
        <is>
          <t>Atraso na entrega de equipamentos</t>
        </is>
      </c>
      <c r="H2244" s="146" t="inlineStr">
        <is>
          <t>Concluído</t>
        </is>
      </c>
      <c r="I2244" s="144" t="inlineStr">
        <is>
          <t>Não informado</t>
        </is>
      </c>
    </row>
    <row r="2245" ht="14.1" customHeight="1">
      <c r="A2245" s="193" t="n">
        <v>46010</v>
      </c>
      <c r="B2245" s="145" t="inlineStr">
        <is>
          <t>Dezembro</t>
        </is>
      </c>
      <c r="C2245" s="150" t="n">
        <v>2025</v>
      </c>
      <c r="D2245" s="201" t="inlineStr">
        <is>
          <t>HVC</t>
        </is>
      </c>
      <c r="E2245" s="144" t="inlineStr">
        <is>
          <t>Especialistas</t>
        </is>
      </c>
      <c r="F2245" s="139" t="inlineStr">
        <is>
          <t>Assistencial</t>
        </is>
      </c>
      <c r="G2245" s="144" t="inlineStr">
        <is>
          <t>Lesão por perssão UTI</t>
        </is>
      </c>
      <c r="H2245" s="146" t="inlineStr">
        <is>
          <t>Concluído</t>
        </is>
      </c>
      <c r="I2245" s="144" t="inlineStr">
        <is>
          <t>Não informado</t>
        </is>
      </c>
    </row>
    <row r="2246" ht="14.1" customHeight="1">
      <c r="A2246" s="193" t="n">
        <v>46013</v>
      </c>
      <c r="B2246" s="145" t="inlineStr">
        <is>
          <t>Dezembro</t>
        </is>
      </c>
      <c r="C2246" s="150" t="n">
        <v>2025</v>
      </c>
      <c r="D2246" s="201" t="inlineStr">
        <is>
          <t>HVC</t>
        </is>
      </c>
      <c r="E2246" s="144" t="inlineStr">
        <is>
          <t>Especialistas</t>
        </is>
      </c>
      <c r="F2246" s="139" t="inlineStr">
        <is>
          <t>Assistencial</t>
        </is>
      </c>
      <c r="G2246" s="144" t="inlineStr">
        <is>
          <t>3 ventilações UTI</t>
        </is>
      </c>
      <c r="H2246" s="146" t="inlineStr">
        <is>
          <t>Concluído</t>
        </is>
      </c>
      <c r="I2246" s="144" t="inlineStr">
        <is>
          <t>Não informado</t>
        </is>
      </c>
    </row>
    <row r="2247" ht="14.1" customHeight="1">
      <c r="A2247" s="193" t="n">
        <v>46013</v>
      </c>
      <c r="B2247" s="145" t="inlineStr">
        <is>
          <t>Dezembro</t>
        </is>
      </c>
      <c r="C2247" s="150" t="n">
        <v>2025</v>
      </c>
      <c r="D2247" s="201" t="inlineStr">
        <is>
          <t>HVC</t>
        </is>
      </c>
      <c r="E2247" s="144" t="inlineStr">
        <is>
          <t>Manutenção</t>
        </is>
      </c>
      <c r="F2247" s="141" t="inlineStr">
        <is>
          <t>Infra e Hotelaria</t>
        </is>
      </c>
      <c r="G2247" s="144" t="inlineStr">
        <is>
          <t>Ruídos menos intenso 2°C</t>
        </is>
      </c>
      <c r="H2247" s="146" t="inlineStr">
        <is>
          <t>Concluído</t>
        </is>
      </c>
      <c r="I2247" s="144" t="inlineStr">
        <is>
          <t>Não informado</t>
        </is>
      </c>
    </row>
    <row r="2248" ht="14.1" customHeight="1">
      <c r="A2248" s="193" t="n">
        <v>46013</v>
      </c>
      <c r="B2248" s="145" t="inlineStr">
        <is>
          <t>Dezembro</t>
        </is>
      </c>
      <c r="C2248" s="150" t="n">
        <v>2025</v>
      </c>
      <c r="D2248" s="201" t="inlineStr">
        <is>
          <t>HVC</t>
        </is>
      </c>
      <c r="E2248" s="144" t="inlineStr">
        <is>
          <t>Enfermagem Gerência</t>
        </is>
      </c>
      <c r="F2248" s="139" t="inlineStr">
        <is>
          <t>Assistencial</t>
        </is>
      </c>
      <c r="G2248" s="144" t="inlineStr">
        <is>
          <t>2 códigos roxo</t>
        </is>
      </c>
      <c r="H2248" s="146" t="inlineStr">
        <is>
          <t>Concluído</t>
        </is>
      </c>
      <c r="I2248" s="144" t="inlineStr">
        <is>
          <t>Não informado</t>
        </is>
      </c>
    </row>
    <row r="2249" ht="25.5" customHeight="1">
      <c r="A2249" s="193" t="n">
        <v>46013</v>
      </c>
      <c r="B2249" s="145" t="inlineStr">
        <is>
          <t>Dezembro</t>
        </is>
      </c>
      <c r="C2249" s="150" t="n">
        <v>2025</v>
      </c>
      <c r="D2249" s="201" t="inlineStr">
        <is>
          <t>CSC</t>
        </is>
      </c>
      <c r="E2249" s="144" t="inlineStr">
        <is>
          <t>Farmácia / CAF</t>
        </is>
      </c>
      <c r="F2249" s="139" t="inlineStr">
        <is>
          <t>Assistencial</t>
        </is>
      </c>
      <c r="G2249" s="144" t="inlineStr">
        <is>
          <t>Dispensa incorreta de medicação</t>
        </is>
      </c>
      <c r="H2249" s="146" t="inlineStr">
        <is>
          <t>Concluído</t>
        </is>
      </c>
      <c r="I2249" s="144" t="inlineStr">
        <is>
          <t>Não informado</t>
        </is>
      </c>
    </row>
    <row r="2250" ht="14.1" customHeight="1">
      <c r="A2250" s="193" t="n">
        <v>46014</v>
      </c>
      <c r="B2250" s="145" t="inlineStr">
        <is>
          <t>Dezembro</t>
        </is>
      </c>
      <c r="C2250" s="150" t="n">
        <v>2025</v>
      </c>
      <c r="D2250" s="201" t="inlineStr">
        <is>
          <t>HVC</t>
        </is>
      </c>
      <c r="E2250" s="144" t="inlineStr">
        <is>
          <t>Enfermagem Alas</t>
        </is>
      </c>
      <c r="F2250" s="139" t="inlineStr">
        <is>
          <t>Assistencial</t>
        </is>
      </c>
      <c r="G2250" s="144" t="inlineStr">
        <is>
          <t>1 código amarelo</t>
        </is>
      </c>
      <c r="H2250" s="146" t="inlineStr">
        <is>
          <t>Concluído</t>
        </is>
      </c>
      <c r="I2250" s="144" t="inlineStr">
        <is>
          <t>Não informado</t>
        </is>
      </c>
    </row>
    <row r="2251" ht="25.5" customHeight="1">
      <c r="A2251" s="193" t="n">
        <v>46014</v>
      </c>
      <c r="B2251" s="145" t="inlineStr">
        <is>
          <t>Dezembro</t>
        </is>
      </c>
      <c r="C2251" s="150" t="n">
        <v>2025</v>
      </c>
      <c r="D2251" s="201" t="inlineStr">
        <is>
          <t>HVC</t>
        </is>
      </c>
      <c r="E2251" s="144" t="inlineStr">
        <is>
          <t>Manutenção</t>
        </is>
      </c>
      <c r="F2251" s="141" t="inlineStr">
        <is>
          <t>Infra e Hotelaria</t>
        </is>
      </c>
      <c r="G2251" s="144" t="inlineStr">
        <is>
          <t>Liberação do quarto 213 até quinta</t>
        </is>
      </c>
      <c r="H2251" s="146" t="inlineStr">
        <is>
          <t>Em andamento</t>
        </is>
      </c>
      <c r="I2251" s="144" t="inlineStr">
        <is>
          <t>Não informado</t>
        </is>
      </c>
    </row>
    <row r="2252" ht="14.1" customHeight="1">
      <c r="A2252" s="193" t="n">
        <v>46017</v>
      </c>
      <c r="B2252" s="145" t="inlineStr">
        <is>
          <t>Dezembro</t>
        </is>
      </c>
      <c r="C2252" s="150" t="n">
        <v>2025</v>
      </c>
      <c r="D2252" s="201" t="inlineStr">
        <is>
          <t>HVC</t>
        </is>
      </c>
      <c r="E2252" s="144" t="inlineStr">
        <is>
          <t>Farmácia / CAF</t>
        </is>
      </c>
      <c r="F2252" s="139" t="inlineStr">
        <is>
          <t>Assistencial</t>
        </is>
      </c>
      <c r="G2252" s="144" t="inlineStr">
        <is>
          <t>Troca de tiras 425</t>
        </is>
      </c>
      <c r="H2252" s="146" t="inlineStr">
        <is>
          <t>Concluído</t>
        </is>
      </c>
      <c r="I2252" s="144" t="inlineStr">
        <is>
          <t>Não informado</t>
        </is>
      </c>
    </row>
    <row r="2253" ht="14.1" customHeight="1">
      <c r="A2253" s="193" t="n">
        <v>46017</v>
      </c>
      <c r="B2253" s="145" t="inlineStr">
        <is>
          <t>Dezembro</t>
        </is>
      </c>
      <c r="C2253" s="150" t="n">
        <v>2025</v>
      </c>
      <c r="D2253" s="201" t="inlineStr">
        <is>
          <t>HVC</t>
        </is>
      </c>
      <c r="E2253" s="144" t="inlineStr">
        <is>
          <t>Especialistas</t>
        </is>
      </c>
      <c r="F2253" s="139" t="inlineStr">
        <is>
          <t>Assistencial</t>
        </is>
      </c>
      <c r="G2253" s="144" t="inlineStr">
        <is>
          <t>2°D queda sem dano</t>
        </is>
      </c>
      <c r="H2253" s="146" t="inlineStr">
        <is>
          <t>Concluído</t>
        </is>
      </c>
      <c r="I2253" s="144" t="inlineStr">
        <is>
          <t>Não informado</t>
        </is>
      </c>
    </row>
    <row r="2254" ht="38.1" customHeight="1">
      <c r="A2254" s="193" t="n">
        <v>46017</v>
      </c>
      <c r="B2254" s="145" t="inlineStr">
        <is>
          <t>Dezembro</t>
        </is>
      </c>
      <c r="C2254" s="150" t="n">
        <v>2025</v>
      </c>
      <c r="D2254" s="201" t="inlineStr">
        <is>
          <t>CSC</t>
        </is>
      </c>
      <c r="E2254" s="144" t="inlineStr">
        <is>
          <t>Engenharia Clínica</t>
        </is>
      </c>
      <c r="F2254" s="141" t="inlineStr">
        <is>
          <t>Infra e Hotelaria</t>
        </is>
      </c>
      <c r="G2254" s="144" t="inlineStr">
        <is>
          <t>Equipos não compatíveis com as bombas nas Alas de internação</t>
        </is>
      </c>
      <c r="H2254" s="146" t="inlineStr">
        <is>
          <t>Em andamento</t>
        </is>
      </c>
      <c r="I2254" s="144" t="inlineStr">
        <is>
          <t>Não informado</t>
        </is>
      </c>
    </row>
    <row r="2255" ht="38.1" customHeight="1">
      <c r="A2255" s="193" t="n">
        <v>46020</v>
      </c>
      <c r="B2255" s="145" t="inlineStr">
        <is>
          <t>Dezembro</t>
        </is>
      </c>
      <c r="C2255" s="150" t="n">
        <v>2025</v>
      </c>
      <c r="D2255" s="201" t="inlineStr">
        <is>
          <t>HVC</t>
        </is>
      </c>
      <c r="E2255" s="144" t="inlineStr">
        <is>
          <t>Enfermagem Pronto Socorro</t>
        </is>
      </c>
      <c r="F2255" s="139" t="inlineStr">
        <is>
          <t>Assistencial</t>
        </is>
      </c>
      <c r="G2255" s="144" t="inlineStr">
        <is>
          <t>Colaboradores com atesdado no PS, afetará a eficiência durante o dia</t>
        </is>
      </c>
      <c r="H2255" s="146" t="inlineStr">
        <is>
          <t>Concluído</t>
        </is>
      </c>
      <c r="I2255" s="144" t="inlineStr">
        <is>
          <t>Não informado</t>
        </is>
      </c>
    </row>
    <row r="2256" ht="14.1" customHeight="1">
      <c r="A2256" s="193" t="n">
        <v>46020</v>
      </c>
      <c r="B2256" s="145" t="inlineStr">
        <is>
          <t>Dezembro</t>
        </is>
      </c>
      <c r="C2256" s="150" t="n">
        <v>2025</v>
      </c>
      <c r="D2256" s="201" t="inlineStr">
        <is>
          <t>HVC</t>
        </is>
      </c>
      <c r="E2256" s="144" t="inlineStr">
        <is>
          <t>Manutenção</t>
        </is>
      </c>
      <c r="F2256" s="141" t="inlineStr">
        <is>
          <t>Infra e Hotelaria</t>
        </is>
      </c>
      <c r="G2256" s="144" t="inlineStr">
        <is>
          <t>Manutenção tomografo novo</t>
        </is>
      </c>
      <c r="H2256" s="146" t="inlineStr">
        <is>
          <t>Concluído</t>
        </is>
      </c>
      <c r="I2256" s="144" t="inlineStr">
        <is>
          <t>Não informado</t>
        </is>
      </c>
    </row>
    <row r="2257" ht="25.5" customHeight="1">
      <c r="A2257" s="193" t="n">
        <v>46020</v>
      </c>
      <c r="B2257" s="145" t="inlineStr">
        <is>
          <t>Dezembro</t>
        </is>
      </c>
      <c r="C2257" s="150" t="n">
        <v>2025</v>
      </c>
      <c r="D2257" s="201" t="inlineStr">
        <is>
          <t>HVC</t>
        </is>
      </c>
      <c r="E2257" s="144" t="inlineStr">
        <is>
          <t>Manutenção</t>
        </is>
      </c>
      <c r="F2257" s="141" t="inlineStr">
        <is>
          <t>Infra e Hotelaria</t>
        </is>
      </c>
      <c r="G2257" s="144" t="inlineStr">
        <is>
          <t>Quartos 420 e 422 bloqueados por vazamento</t>
        </is>
      </c>
      <c r="H2257" s="146" t="inlineStr">
        <is>
          <t>Concluído</t>
        </is>
      </c>
      <c r="I2257" s="144" t="inlineStr">
        <is>
          <t>Não informado</t>
        </is>
      </c>
    </row>
    <row r="2258" ht="50.45" customHeight="1">
      <c r="A2258" s="193" t="n">
        <v>46020</v>
      </c>
      <c r="B2258" s="145" t="inlineStr">
        <is>
          <t>Dezembro</t>
        </is>
      </c>
      <c r="C2258" s="150" t="n">
        <v>2025</v>
      </c>
      <c r="D2258" s="201" t="inlineStr">
        <is>
          <t>HVC</t>
        </is>
      </c>
      <c r="E2258" s="144" t="inlineStr">
        <is>
          <t>Farmácia / CAF</t>
        </is>
      </c>
      <c r="F2258" s="139" t="inlineStr">
        <is>
          <t>Assistencial</t>
        </is>
      </c>
      <c r="G2258" s="144" t="inlineStr">
        <is>
          <t>UTI: atraso de 3 hs reposição de potássio/ 3D: flebite/ 2C: omissão de mediação (Unimedrol)</t>
        </is>
      </c>
      <c r="H2258" s="146" t="inlineStr">
        <is>
          <t>Concluído</t>
        </is>
      </c>
      <c r="I2258" s="144" t="inlineStr">
        <is>
          <t>Não informado</t>
        </is>
      </c>
    </row>
    <row r="2259" ht="25.5" customHeight="1">
      <c r="A2259" s="193" t="n">
        <v>46020</v>
      </c>
      <c r="B2259" s="145" t="inlineStr">
        <is>
          <t>Dezembro</t>
        </is>
      </c>
      <c r="C2259" s="150" t="n">
        <v>2025</v>
      </c>
      <c r="D2259" s="201" t="inlineStr">
        <is>
          <t>HVC</t>
        </is>
      </c>
      <c r="E2259" s="144" t="inlineStr">
        <is>
          <t>NSP</t>
        </is>
      </c>
      <c r="F2259" s="139" t="inlineStr">
        <is>
          <t>Assistencial</t>
        </is>
      </c>
      <c r="G2259" s="144" t="inlineStr">
        <is>
          <t>PS: ausência pulseira identificação</t>
        </is>
      </c>
      <c r="H2259" s="146" t="inlineStr">
        <is>
          <t>Concluído</t>
        </is>
      </c>
      <c r="I2259" s="144" t="inlineStr">
        <is>
          <t>Não informado</t>
        </is>
      </c>
    </row>
    <row r="2260" ht="50.45" customHeight="1">
      <c r="A2260" s="193" t="n">
        <v>46020</v>
      </c>
      <c r="B2260" s="145" t="inlineStr">
        <is>
          <t>Dezembro</t>
        </is>
      </c>
      <c r="C2260" s="150" t="n">
        <v>2025</v>
      </c>
      <c r="D2260" s="201" t="inlineStr">
        <is>
          <t>HVC</t>
        </is>
      </c>
      <c r="E2260" s="144" t="inlineStr">
        <is>
          <t>NSP</t>
        </is>
      </c>
      <c r="F2260" s="139" t="inlineStr">
        <is>
          <t>Assistencial</t>
        </is>
      </c>
      <c r="G2260" s="144" t="inlineStr">
        <is>
          <t>PS: paciente alérgico, informado que paciente não possui alergia na passagem de plantão.</t>
        </is>
      </c>
      <c r="H2260" s="146" t="inlineStr">
        <is>
          <t>Concluído</t>
        </is>
      </c>
      <c r="I2260" s="144" t="inlineStr">
        <is>
          <t>Não informado</t>
        </is>
      </c>
    </row>
    <row r="2261" ht="25.5" customHeight="1">
      <c r="A2261" s="193" t="n">
        <v>46020</v>
      </c>
      <c r="B2261" s="145" t="inlineStr">
        <is>
          <t>Dezembro</t>
        </is>
      </c>
      <c r="C2261" s="150" t="n">
        <v>2025</v>
      </c>
      <c r="D2261" s="201" t="inlineStr">
        <is>
          <t>HVC</t>
        </is>
      </c>
      <c r="E2261" s="144" t="inlineStr">
        <is>
          <t>NSP</t>
        </is>
      </c>
      <c r="F2261" s="139" t="inlineStr">
        <is>
          <t>Assistencial</t>
        </is>
      </c>
      <c r="G2261" s="144" t="inlineStr">
        <is>
          <t>Paciente Watcher com suspeita de agressão</t>
        </is>
      </c>
      <c r="H2261" s="146" t="inlineStr">
        <is>
          <t>Em andamento</t>
        </is>
      </c>
      <c r="I2261" s="144" t="inlineStr">
        <is>
          <t>Não informado</t>
        </is>
      </c>
    </row>
    <row r="2262" ht="38.1" customHeight="1">
      <c r="A2262" s="193" t="n">
        <v>46020</v>
      </c>
      <c r="B2262" s="145" t="inlineStr">
        <is>
          <t>Dezembro</t>
        </is>
      </c>
      <c r="C2262" s="150" t="n">
        <v>2025</v>
      </c>
      <c r="D2262" s="201" t="inlineStr">
        <is>
          <t>CSC</t>
        </is>
      </c>
      <c r="E2262" s="144" t="inlineStr">
        <is>
          <t>Engenharia Clínica</t>
        </is>
      </c>
      <c r="F2262" s="141" t="inlineStr">
        <is>
          <t>Infra e Hotelaria</t>
        </is>
      </c>
      <c r="G2262" s="144" t="inlineStr">
        <is>
          <t>Espera de termometro para colocar na sala da geladeira de bolsas de sangue</t>
        </is>
      </c>
      <c r="H2262" s="146" t="inlineStr">
        <is>
          <t>Concluído</t>
        </is>
      </c>
      <c r="I2262" s="144" t="inlineStr">
        <is>
          <t>Não informado</t>
        </is>
      </c>
    </row>
    <row r="2263" ht="25.5" customHeight="1">
      <c r="A2263" s="193" t="n">
        <v>46021</v>
      </c>
      <c r="B2263" s="145" t="inlineStr">
        <is>
          <t>Dezembro</t>
        </is>
      </c>
      <c r="C2263" s="150" t="n">
        <v>2025</v>
      </c>
      <c r="D2263" s="201" t="inlineStr">
        <is>
          <t>HVC</t>
        </is>
      </c>
      <c r="E2263" s="144" t="inlineStr">
        <is>
          <t>Manutenção</t>
        </is>
      </c>
      <c r="F2263" s="141" t="inlineStr">
        <is>
          <t>Infra e Hotelaria</t>
        </is>
      </c>
      <c r="G2263" s="144" t="inlineStr">
        <is>
          <t>Teto da recepção RN com vazamento</t>
        </is>
      </c>
      <c r="H2263" s="146" t="inlineStr">
        <is>
          <t>Concluído</t>
        </is>
      </c>
      <c r="I2263" s="144" t="inlineStr">
        <is>
          <t>Não informado</t>
        </is>
      </c>
    </row>
    <row r="2264" ht="14.1" customHeight="1">
      <c r="A2264" s="193" t="n">
        <v>46021</v>
      </c>
      <c r="B2264" s="145" t="inlineStr">
        <is>
          <t>Dezembro</t>
        </is>
      </c>
      <c r="C2264" s="150" t="n">
        <v>2025</v>
      </c>
      <c r="D2264" s="201" t="inlineStr">
        <is>
          <t>HVC</t>
        </is>
      </c>
      <c r="E2264" s="144" t="inlineStr">
        <is>
          <t>Manutenção</t>
        </is>
      </c>
      <c r="F2264" s="141" t="inlineStr">
        <is>
          <t>Infra e Hotelaria</t>
        </is>
      </c>
      <c r="G2264" s="144" t="inlineStr">
        <is>
          <t>Manutençao resonância</t>
        </is>
      </c>
      <c r="H2264" s="146" t="inlineStr">
        <is>
          <t>Concluído</t>
        </is>
      </c>
      <c r="I2264" s="144" t="inlineStr">
        <is>
          <t>Não informado</t>
        </is>
      </c>
    </row>
    <row r="2265" ht="14.1" customHeight="1">
      <c r="A2265" s="193" t="n">
        <v>46021</v>
      </c>
      <c r="B2265" s="145" t="inlineStr">
        <is>
          <t>Dezembro</t>
        </is>
      </c>
      <c r="C2265" s="150" t="n">
        <v>2025</v>
      </c>
      <c r="D2265" s="201" t="inlineStr">
        <is>
          <t>HVC</t>
        </is>
      </c>
      <c r="E2265" s="144" t="inlineStr">
        <is>
          <t>Manutenção</t>
        </is>
      </c>
      <c r="F2265" s="141" t="inlineStr">
        <is>
          <t>Infra e Hotelaria</t>
        </is>
      </c>
      <c r="G2265" s="144" t="inlineStr">
        <is>
          <t>426 ar com vazamento</t>
        </is>
      </c>
      <c r="H2265" s="146" t="inlineStr">
        <is>
          <t>Concluído</t>
        </is>
      </c>
      <c r="I2265" s="144" t="inlineStr">
        <is>
          <t>Não informado</t>
        </is>
      </c>
    </row>
    <row r="2266" ht="25.5" customHeight="1">
      <c r="A2266" s="193" t="n">
        <v>46021</v>
      </c>
      <c r="B2266" s="145" t="inlineStr">
        <is>
          <t>Dezembro</t>
        </is>
      </c>
      <c r="C2266" s="150" t="n">
        <v>2025</v>
      </c>
      <c r="D2266" s="201" t="inlineStr">
        <is>
          <t>HVC</t>
        </is>
      </c>
      <c r="E2266" s="144" t="inlineStr">
        <is>
          <t>Não informado</t>
        </is>
      </c>
      <c r="F2266" s="139" t="inlineStr">
        <is>
          <t>Assistencial</t>
        </is>
      </c>
      <c r="G2266" s="144" t="inlineStr">
        <is>
          <t>Falha de identificação de tubo semi 1</t>
        </is>
      </c>
      <c r="H2266" s="146" t="inlineStr">
        <is>
          <t>Concluído</t>
        </is>
      </c>
      <c r="I2266" s="144" t="inlineStr">
        <is>
          <t>Não informado</t>
        </is>
      </c>
    </row>
    <row r="2267" ht="25.5" customHeight="1">
      <c r="A2267" s="193" t="n">
        <v>46021</v>
      </c>
      <c r="B2267" s="145" t="inlineStr">
        <is>
          <t>Dezembro</t>
        </is>
      </c>
      <c r="C2267" s="150" t="n">
        <v>2025</v>
      </c>
      <c r="D2267" s="201" t="inlineStr">
        <is>
          <t>HVC</t>
        </is>
      </c>
      <c r="E2267" s="144" t="inlineStr">
        <is>
          <t>Não informado</t>
        </is>
      </c>
      <c r="F2267" s="139" t="inlineStr">
        <is>
          <t>Assistencial</t>
        </is>
      </c>
      <c r="G2267" s="144" t="inlineStr">
        <is>
          <t>3D: LPP estágio 2/ 2D: LPP em região ociptal prévia</t>
        </is>
      </c>
      <c r="H2267" s="146" t="inlineStr">
        <is>
          <t>Concluído</t>
        </is>
      </c>
      <c r="I2267" s="144" t="inlineStr">
        <is>
          <t>Não informado</t>
        </is>
      </c>
    </row>
    <row r="2268" ht="38.1" customHeight="1">
      <c r="A2268" s="193" t="n">
        <v>46021</v>
      </c>
      <c r="B2268" s="145" t="inlineStr">
        <is>
          <t>Dezembro</t>
        </is>
      </c>
      <c r="C2268" s="150" t="n">
        <v>2025</v>
      </c>
      <c r="D2268" s="201" t="inlineStr">
        <is>
          <t>HVC</t>
        </is>
      </c>
      <c r="E2268" s="144" t="inlineStr">
        <is>
          <t>Não informado</t>
        </is>
      </c>
      <c r="F2268" s="141" t="inlineStr">
        <is>
          <t>Infra e Hotelaria</t>
        </is>
      </c>
      <c r="G2268" s="144" t="inlineStr">
        <is>
          <t>Leitor facial entrada de colaboradores não está funcionando</t>
        </is>
      </c>
      <c r="H2268" s="146" t="inlineStr">
        <is>
          <t>Concluído</t>
        </is>
      </c>
      <c r="I2268" s="144" t="inlineStr">
        <is>
          <t>Não informado</t>
        </is>
      </c>
    </row>
    <row r="2269" ht="14.1" customHeight="1">
      <c r="A2269" s="193" t="n">
        <v>46021</v>
      </c>
      <c r="B2269" s="145" t="inlineStr">
        <is>
          <t>Dezembro</t>
        </is>
      </c>
      <c r="C2269" s="150" t="n">
        <v>2025</v>
      </c>
      <c r="D2269" s="201" t="inlineStr">
        <is>
          <t>CSC</t>
        </is>
      </c>
      <c r="E2269" s="144" t="inlineStr">
        <is>
          <t>Manutenção</t>
        </is>
      </c>
      <c r="F2269" s="141" t="inlineStr">
        <is>
          <t>Infra e Hotelaria</t>
        </is>
      </c>
      <c r="G2269" s="144" t="inlineStr">
        <is>
          <t>1 notificação ar condicionado</t>
        </is>
      </c>
      <c r="H2269" s="146" t="inlineStr">
        <is>
          <t>Concluído</t>
        </is>
      </c>
      <c r="I2269" s="144" t="inlineStr">
        <is>
          <t>Não informado</t>
        </is>
      </c>
    </row>
    <row r="2270" ht="14.1" customHeight="1">
      <c r="A2270" s="193" t="n">
        <v>46027</v>
      </c>
      <c r="B2270" s="145" t="inlineStr">
        <is>
          <t>Janeiro</t>
        </is>
      </c>
      <c r="C2270" s="150" t="inlineStr">
        <is>
          <t>2026</t>
        </is>
      </c>
      <c r="D2270" s="201" t="inlineStr">
        <is>
          <t>HVC</t>
        </is>
      </c>
      <c r="E2270" s="144" t="inlineStr">
        <is>
          <t>Enfermagem Alas</t>
        </is>
      </c>
      <c r="F2270" s="139" t="inlineStr">
        <is>
          <t>Assistencial</t>
        </is>
      </c>
      <c r="G2270" s="144" t="inlineStr">
        <is>
          <t>1 código amarelo</t>
        </is>
      </c>
      <c r="H2270" s="146" t="inlineStr">
        <is>
          <t>Concluído</t>
        </is>
      </c>
      <c r="I2270" s="144" t="inlineStr">
        <is>
          <t>Letícia</t>
        </is>
      </c>
    </row>
    <row r="2271" ht="14.1" customHeight="1">
      <c r="A2271" s="193" t="n">
        <v>46027</v>
      </c>
      <c r="B2271" s="145" t="inlineStr">
        <is>
          <t>Janeiro</t>
        </is>
      </c>
      <c r="C2271" s="150" t="inlineStr">
        <is>
          <t>2026</t>
        </is>
      </c>
      <c r="D2271" s="201" t="inlineStr">
        <is>
          <t>HVC</t>
        </is>
      </c>
      <c r="E2271" s="144" t="inlineStr">
        <is>
          <t>Manutenção</t>
        </is>
      </c>
      <c r="F2271" s="141" t="inlineStr">
        <is>
          <t>Infra e Hotelaria</t>
        </is>
      </c>
      <c r="G2271" s="144" t="inlineStr">
        <is>
          <t>715 reclamação ar via Q24</t>
        </is>
      </c>
      <c r="H2271" s="146" t="inlineStr">
        <is>
          <t>Concluído</t>
        </is>
      </c>
      <c r="I2271" s="144" t="inlineStr">
        <is>
          <t>Januário</t>
        </is>
      </c>
    </row>
    <row r="2272" ht="25.5" customHeight="1">
      <c r="A2272" s="193" t="n">
        <v>46027</v>
      </c>
      <c r="B2272" s="145" t="inlineStr">
        <is>
          <t>Janeiro</t>
        </is>
      </c>
      <c r="C2272" s="150" t="inlineStr">
        <is>
          <t>2026</t>
        </is>
      </c>
      <c r="D2272" s="201" t="inlineStr">
        <is>
          <t>HVC</t>
        </is>
      </c>
      <c r="E2272" s="144" t="inlineStr">
        <is>
          <t>Engenharia Clínica</t>
        </is>
      </c>
      <c r="F2272" s="141" t="inlineStr">
        <is>
          <t>Infra e Hotelaria</t>
        </is>
      </c>
      <c r="G2272" s="144" t="inlineStr">
        <is>
          <t>Manutenção tomografia são camilo</t>
        </is>
      </c>
      <c r="H2272" s="146" t="inlineStr">
        <is>
          <t>Em andamento</t>
        </is>
      </c>
      <c r="I2272" s="144" t="inlineStr">
        <is>
          <t>Victório</t>
        </is>
      </c>
    </row>
    <row r="2273" ht="25.5" customHeight="1">
      <c r="A2273" s="193" t="n">
        <v>46027</v>
      </c>
      <c r="B2273" s="145" t="inlineStr">
        <is>
          <t>Janeiro</t>
        </is>
      </c>
      <c r="C2273" s="150" t="inlineStr">
        <is>
          <t>2026</t>
        </is>
      </c>
      <c r="D2273" s="201" t="inlineStr">
        <is>
          <t>HVC</t>
        </is>
      </c>
      <c r="E2273" s="144" t="inlineStr">
        <is>
          <t>NSP</t>
        </is>
      </c>
      <c r="F2273" s="139" t="inlineStr">
        <is>
          <t>Assistencial</t>
        </is>
      </c>
      <c r="G2273" s="144" t="inlineStr">
        <is>
          <t>1 Notificação sobre dispensário da UTI</t>
        </is>
      </c>
      <c r="H2273" s="146" t="inlineStr">
        <is>
          <t>Concluído</t>
        </is>
      </c>
      <c r="I2273" s="144" t="inlineStr">
        <is>
          <t>Thalita</t>
        </is>
      </c>
    </row>
    <row r="2274" ht="14.1" customHeight="1">
      <c r="A2274" s="193" t="n">
        <v>46027</v>
      </c>
      <c r="B2274" s="145" t="inlineStr">
        <is>
          <t>Janeiro</t>
        </is>
      </c>
      <c r="C2274" s="150" t="inlineStr">
        <is>
          <t>2026</t>
        </is>
      </c>
      <c r="D2274" s="201" t="inlineStr">
        <is>
          <t>HVC</t>
        </is>
      </c>
      <c r="E2274" s="144" t="inlineStr">
        <is>
          <t>Nutrição</t>
        </is>
      </c>
      <c r="F2274" s="141" t="inlineStr">
        <is>
          <t>Infra e Hotelaria</t>
        </is>
      </c>
      <c r="G2274" s="144" t="inlineStr">
        <is>
          <t>715 Nutrição queixa Via Q24</t>
        </is>
      </c>
      <c r="H2274" s="146" t="inlineStr">
        <is>
          <t>Concluído</t>
        </is>
      </c>
      <c r="I2274" s="144" t="inlineStr">
        <is>
          <t>Juliana</t>
        </is>
      </c>
    </row>
    <row r="2275" ht="14.1" customHeight="1">
      <c r="A2275" s="193" t="n">
        <v>46027</v>
      </c>
      <c r="B2275" s="145" t="inlineStr">
        <is>
          <t>Janeiro</t>
        </is>
      </c>
      <c r="C2275" s="150" t="inlineStr">
        <is>
          <t>2026</t>
        </is>
      </c>
      <c r="D2275" s="201" t="inlineStr">
        <is>
          <t>HVC</t>
        </is>
      </c>
      <c r="E2275" s="144" t="inlineStr">
        <is>
          <t>NSP</t>
        </is>
      </c>
      <c r="F2275" s="139" t="inlineStr">
        <is>
          <t>Assistencial</t>
        </is>
      </c>
      <c r="G2275" s="144" t="inlineStr">
        <is>
          <t>Cateter Nasal Notificação</t>
        </is>
      </c>
      <c r="H2275" s="146" t="inlineStr">
        <is>
          <t>Em andamento</t>
        </is>
      </c>
      <c r="I2275" s="144" t="inlineStr">
        <is>
          <t>Julia</t>
        </is>
      </c>
    </row>
    <row r="2276" ht="25.5" customHeight="1">
      <c r="A2276" s="193" t="n">
        <v>46028</v>
      </c>
      <c r="B2276" s="145" t="inlineStr">
        <is>
          <t>Janeiro</t>
        </is>
      </c>
      <c r="C2276" s="150" t="inlineStr">
        <is>
          <t>2026</t>
        </is>
      </c>
      <c r="D2276" s="201" t="inlineStr">
        <is>
          <t>HVC</t>
        </is>
      </c>
      <c r="E2276" s="144" t="inlineStr">
        <is>
          <t>Manutenção</t>
        </is>
      </c>
      <c r="F2276" s="141" t="inlineStr">
        <is>
          <t>Infra e Hotelaria</t>
        </is>
      </c>
      <c r="G2276" s="144" t="inlineStr">
        <is>
          <t>conforto foi liberado pela manhã neuro</t>
        </is>
      </c>
      <c r="H2276" s="146" t="inlineStr">
        <is>
          <t>Concluído</t>
        </is>
      </c>
      <c r="I2276" s="144" t="inlineStr">
        <is>
          <t>Alan</t>
        </is>
      </c>
    </row>
    <row r="2277" ht="25.5" customHeight="1">
      <c r="A2277" s="193" t="n">
        <v>46028</v>
      </c>
      <c r="B2277" s="145" t="inlineStr">
        <is>
          <t>Janeiro</t>
        </is>
      </c>
      <c r="C2277" s="150" t="inlineStr">
        <is>
          <t>2026</t>
        </is>
      </c>
      <c r="D2277" s="201" t="inlineStr">
        <is>
          <t>HVC</t>
        </is>
      </c>
      <c r="E2277" s="144" t="inlineStr">
        <is>
          <t>Command Center</t>
        </is>
      </c>
      <c r="F2277" s="147" t="inlineStr">
        <is>
          <t>Fluxo do Paciente</t>
        </is>
      </c>
      <c r="G2277" s="144" t="inlineStr">
        <is>
          <t>604 aguardando vaga de semi desde ontem</t>
        </is>
      </c>
      <c r="H2277" s="146" t="inlineStr">
        <is>
          <t>Em andamento</t>
        </is>
      </c>
      <c r="I2277" s="144" t="inlineStr">
        <is>
          <t>Lucas</t>
        </is>
      </c>
    </row>
    <row r="2278" ht="25.5" customHeight="1">
      <c r="A2278" s="193" t="n">
        <v>46028</v>
      </c>
      <c r="B2278" s="145" t="inlineStr">
        <is>
          <t>Janeiro</t>
        </is>
      </c>
      <c r="C2278" s="150" t="inlineStr">
        <is>
          <t>2026</t>
        </is>
      </c>
      <c r="D2278" s="201" t="inlineStr">
        <is>
          <t>HVC</t>
        </is>
      </c>
      <c r="E2278" s="144" t="inlineStr">
        <is>
          <t>Manutenção</t>
        </is>
      </c>
      <c r="F2278" s="141" t="inlineStr">
        <is>
          <t>Infra e Hotelaria</t>
        </is>
      </c>
      <c r="G2278" s="144" t="inlineStr">
        <is>
          <t>715 bloqueado para manutenção do chuveiro</t>
        </is>
      </c>
      <c r="H2278" s="146" t="inlineStr">
        <is>
          <t>Em andamento</t>
        </is>
      </c>
      <c r="I2278" s="144" t="inlineStr">
        <is>
          <t>Alan</t>
        </is>
      </c>
    </row>
    <row r="2279" ht="14.1" customHeight="1">
      <c r="A2279" s="193" t="n">
        <v>46028</v>
      </c>
      <c r="B2279" s="145" t="inlineStr">
        <is>
          <t>Janeiro</t>
        </is>
      </c>
      <c r="C2279" s="150" t="inlineStr">
        <is>
          <t>2026</t>
        </is>
      </c>
      <c r="D2279" s="201" t="inlineStr">
        <is>
          <t>HVC</t>
        </is>
      </c>
      <c r="E2279" s="144" t="inlineStr">
        <is>
          <t>Enfermagem Centro Cirúrgico</t>
        </is>
      </c>
      <c r="F2279" s="139" t="inlineStr">
        <is>
          <t>Assistencial</t>
        </is>
      </c>
      <c r="G2279" s="144" t="inlineStr">
        <is>
          <t>Bastante Cirúrgias Eletivas</t>
        </is>
      </c>
      <c r="H2279" s="146" t="inlineStr">
        <is>
          <t>Em andamento</t>
        </is>
      </c>
      <c r="I2279" s="144" t="inlineStr">
        <is>
          <t>Adriana Furlan</t>
        </is>
      </c>
    </row>
    <row r="2280" ht="14.1" customHeight="1">
      <c r="A2280" s="193" t="n">
        <v>46028</v>
      </c>
      <c r="B2280" s="145" t="inlineStr">
        <is>
          <t>Janeiro</t>
        </is>
      </c>
      <c r="C2280" s="150" t="inlineStr">
        <is>
          <t>2026</t>
        </is>
      </c>
      <c r="D2280" s="201" t="inlineStr">
        <is>
          <t>HVC</t>
        </is>
      </c>
      <c r="E2280" s="144" t="inlineStr">
        <is>
          <t>Quality 24</t>
        </is>
      </c>
      <c r="F2280" s="140" t="inlineStr">
        <is>
          <t>Sistemas de Informações</t>
        </is>
      </c>
      <c r="G2280" s="144" t="inlineStr">
        <is>
          <t>Transporte 39%</t>
        </is>
      </c>
      <c r="H2280" s="146" t="inlineStr">
        <is>
          <t>Concluído</t>
        </is>
      </c>
      <c r="I2280" s="144" t="inlineStr">
        <is>
          <t>Regiane</t>
        </is>
      </c>
    </row>
    <row r="2281" ht="14.1" customHeight="1">
      <c r="A2281" s="193" t="n">
        <v>46028</v>
      </c>
      <c r="B2281" s="145" t="inlineStr">
        <is>
          <t>Janeiro</t>
        </is>
      </c>
      <c r="C2281" s="150" t="inlineStr">
        <is>
          <t>2026</t>
        </is>
      </c>
      <c r="D2281" s="201" t="inlineStr">
        <is>
          <t>HVC</t>
        </is>
      </c>
      <c r="E2281" s="144" t="inlineStr">
        <is>
          <t>Quality 24</t>
        </is>
      </c>
      <c r="F2281" s="140" t="inlineStr">
        <is>
          <t>Sistemas de Informações</t>
        </is>
      </c>
      <c r="G2281" s="144" t="inlineStr">
        <is>
          <t>Higiene 50%</t>
        </is>
      </c>
      <c r="H2281" s="146" t="inlineStr">
        <is>
          <t>Concluído</t>
        </is>
      </c>
      <c r="I2281" s="144" t="inlineStr">
        <is>
          <t>Regiane</t>
        </is>
      </c>
    </row>
    <row r="2282" ht="25.5" customHeight="1">
      <c r="A2282" s="193" t="n">
        <v>46028</v>
      </c>
      <c r="B2282" s="145" t="inlineStr">
        <is>
          <t>Janeiro</t>
        </is>
      </c>
      <c r="C2282" s="150" t="inlineStr">
        <is>
          <t>2026</t>
        </is>
      </c>
      <c r="D2282" s="201" t="inlineStr">
        <is>
          <t>HVC</t>
        </is>
      </c>
      <c r="E2282" s="144" t="inlineStr">
        <is>
          <t>Manutenção</t>
        </is>
      </c>
      <c r="F2282" s="141" t="inlineStr">
        <is>
          <t>Infra e Hotelaria</t>
        </is>
      </c>
      <c r="G2282" s="144" t="inlineStr">
        <is>
          <t>317 Bloqueado Previsto para liberar hoje</t>
        </is>
      </c>
      <c r="H2282" s="146" t="inlineStr">
        <is>
          <t>Em andamento</t>
        </is>
      </c>
      <c r="I2282" s="144" t="inlineStr">
        <is>
          <t>Alan</t>
        </is>
      </c>
    </row>
    <row r="2283" ht="14.1" customHeight="1">
      <c r="A2283" s="193" t="n">
        <v>46028</v>
      </c>
      <c r="B2283" s="145" t="inlineStr">
        <is>
          <t>Janeiro</t>
        </is>
      </c>
      <c r="C2283" s="150" t="inlineStr">
        <is>
          <t>2026</t>
        </is>
      </c>
      <c r="D2283" s="201" t="inlineStr">
        <is>
          <t>HVC</t>
        </is>
      </c>
      <c r="E2283" s="144" t="inlineStr">
        <is>
          <t>NSP</t>
        </is>
      </c>
      <c r="F2283" s="139" t="inlineStr">
        <is>
          <t>Assistencial</t>
        </is>
      </c>
      <c r="G2283" s="144" t="inlineStr">
        <is>
          <t>NSP 6 notificações sem ponto</t>
        </is>
      </c>
      <c r="H2283" s="146" t="inlineStr">
        <is>
          <t>Concluído</t>
        </is>
      </c>
      <c r="I2283" s="144" t="inlineStr">
        <is>
          <t>Vivia</t>
        </is>
      </c>
    </row>
    <row r="2284" ht="14.1" customHeight="1">
      <c r="A2284" s="193" t="n">
        <v>46028</v>
      </c>
      <c r="B2284" s="145" t="inlineStr">
        <is>
          <t>Janeiro</t>
        </is>
      </c>
      <c r="C2284" s="150" t="inlineStr">
        <is>
          <t>2026</t>
        </is>
      </c>
      <c r="D2284" s="201" t="inlineStr">
        <is>
          <t>HVC</t>
        </is>
      </c>
      <c r="E2284" s="144" t="inlineStr">
        <is>
          <t>Imagem / Radiologia</t>
        </is>
      </c>
      <c r="F2284" s="139" t="inlineStr">
        <is>
          <t>Assistencial</t>
        </is>
      </c>
      <c r="G2284" s="144" t="inlineStr">
        <is>
          <t>1 Reação Alergica no Castelo</t>
        </is>
      </c>
      <c r="H2284" s="146" t="inlineStr">
        <is>
          <t>Concluído</t>
        </is>
      </c>
      <c r="I2284" s="144" t="inlineStr">
        <is>
          <t>Jéssica</t>
        </is>
      </c>
    </row>
    <row r="2285" ht="14.1" customHeight="1">
      <c r="A2285" s="193" t="n">
        <v>46028</v>
      </c>
      <c r="B2285" s="145" t="inlineStr">
        <is>
          <t>Janeiro</t>
        </is>
      </c>
      <c r="C2285" s="150" t="inlineStr">
        <is>
          <t>2026</t>
        </is>
      </c>
      <c r="D2285" s="201" t="inlineStr">
        <is>
          <t>HVC</t>
        </is>
      </c>
      <c r="E2285" s="144" t="inlineStr">
        <is>
          <t>Enfermagem Alas</t>
        </is>
      </c>
      <c r="F2285" s="139" t="inlineStr">
        <is>
          <t>Assistencial</t>
        </is>
      </c>
      <c r="G2285" s="144" t="inlineStr">
        <is>
          <t>1 código Roxo</t>
        </is>
      </c>
      <c r="H2285" s="146" t="inlineStr">
        <is>
          <t>Concluído</t>
        </is>
      </c>
      <c r="I2285" s="144" t="inlineStr">
        <is>
          <t>Juliana</t>
        </is>
      </c>
    </row>
    <row r="2286" ht="14.1" customHeight="1">
      <c r="A2286" s="193" t="n">
        <v>46028</v>
      </c>
      <c r="B2286" s="145" t="inlineStr">
        <is>
          <t>Janeiro</t>
        </is>
      </c>
      <c r="C2286" s="150" t="inlineStr">
        <is>
          <t>2026</t>
        </is>
      </c>
      <c r="D2286" s="201" t="inlineStr">
        <is>
          <t>CSC</t>
        </is>
      </c>
      <c r="E2286" s="144" t="inlineStr">
        <is>
          <t>Enfermagem Pronto Socorro</t>
        </is>
      </c>
      <c r="F2286" s="139" t="inlineStr">
        <is>
          <t>Assistencial</t>
        </is>
      </c>
      <c r="G2286" s="144" t="inlineStr">
        <is>
          <t>Atraso de 1h No PS CSC</t>
        </is>
      </c>
      <c r="H2286" s="146" t="inlineStr">
        <is>
          <t>Concluído</t>
        </is>
      </c>
      <c r="I2286" s="144" t="inlineStr">
        <is>
          <t>Stefany</t>
        </is>
      </c>
    </row>
    <row r="2287" ht="25.5" customHeight="1">
      <c r="A2287" s="193" t="n">
        <v>46028</v>
      </c>
      <c r="B2287" s="145" t="inlineStr">
        <is>
          <t>Janeiro</t>
        </is>
      </c>
      <c r="C2287" s="150" t="inlineStr">
        <is>
          <t>2026</t>
        </is>
      </c>
      <c r="D2287" s="201" t="inlineStr">
        <is>
          <t>CSC</t>
        </is>
      </c>
      <c r="E2287" s="144" t="inlineStr">
        <is>
          <t>Manutenção</t>
        </is>
      </c>
      <c r="F2287" s="141" t="inlineStr">
        <is>
          <t>Infra e Hotelaria</t>
        </is>
      </c>
      <c r="G2287" s="144" t="inlineStr">
        <is>
          <t>Ar do Ambulatório vai ser finalizado hoje</t>
        </is>
      </c>
      <c r="H2287" s="146" t="inlineStr">
        <is>
          <t>Em andamento</t>
        </is>
      </c>
      <c r="I2287" s="144" t="inlineStr">
        <is>
          <t>Alan</t>
        </is>
      </c>
    </row>
    <row r="2288" ht="14.1" customHeight="1">
      <c r="A2288" s="193" t="n">
        <v>46028</v>
      </c>
      <c r="B2288" s="145" t="inlineStr">
        <is>
          <t>Janeiro</t>
        </is>
      </c>
      <c r="C2288" s="150" t="inlineStr">
        <is>
          <t>2026</t>
        </is>
      </c>
      <c r="D2288" s="201" t="inlineStr">
        <is>
          <t>CSC</t>
        </is>
      </c>
      <c r="E2288" s="144" t="inlineStr">
        <is>
          <t>NSP</t>
        </is>
      </c>
      <c r="F2288" s="139" t="inlineStr">
        <is>
          <t>Assistencial</t>
        </is>
      </c>
      <c r="G2288" s="144" t="inlineStr">
        <is>
          <t>2 Notificações CSC sem pontos</t>
        </is>
      </c>
      <c r="H2288" s="146" t="inlineStr">
        <is>
          <t>Concluído</t>
        </is>
      </c>
      <c r="I2288" s="144" t="inlineStr">
        <is>
          <t>Vivia</t>
        </is>
      </c>
    </row>
    <row r="2289" ht="25.5" customHeight="1">
      <c r="A2289" s="193" t="n">
        <v>46029</v>
      </c>
      <c r="B2289" s="145" t="inlineStr">
        <is>
          <t>Janeiro</t>
        </is>
      </c>
      <c r="C2289" s="150" t="inlineStr">
        <is>
          <t>2026</t>
        </is>
      </c>
      <c r="D2289" s="201" t="inlineStr">
        <is>
          <t>HVC</t>
        </is>
      </c>
      <c r="E2289" s="144" t="inlineStr">
        <is>
          <t>Enfermagem UTI</t>
        </is>
      </c>
      <c r="F2289" s="139" t="inlineStr">
        <is>
          <t>Assistencial</t>
        </is>
      </c>
      <c r="G2289" s="144" t="inlineStr">
        <is>
          <t>1 código amarelo no 6° andar que evoluiu pra um código roxo</t>
        </is>
      </c>
      <c r="H2289" s="146" t="inlineStr">
        <is>
          <t>Concluído</t>
        </is>
      </c>
      <c r="I2289" s="144" t="inlineStr">
        <is>
          <t>Ester</t>
        </is>
      </c>
    </row>
    <row r="2290" ht="14.1" customHeight="1">
      <c r="A2290" s="193" t="n">
        <v>46029</v>
      </c>
      <c r="B2290" s="145" t="inlineStr">
        <is>
          <t>Janeiro</t>
        </is>
      </c>
      <c r="C2290" s="150" t="inlineStr">
        <is>
          <t>2026</t>
        </is>
      </c>
      <c r="D2290" s="201" t="inlineStr">
        <is>
          <t>HVC</t>
        </is>
      </c>
      <c r="E2290" s="144" t="inlineStr">
        <is>
          <t>Hotelaria</t>
        </is>
      </c>
      <c r="F2290" s="141" t="inlineStr">
        <is>
          <t>Infra e Hotelaria</t>
        </is>
      </c>
      <c r="G2290" s="144" t="inlineStr">
        <is>
          <t>2 faltas da higienes</t>
        </is>
      </c>
      <c r="H2290" s="146" t="inlineStr">
        <is>
          <t>Concluído</t>
        </is>
      </c>
      <c r="I2290" s="144" t="inlineStr">
        <is>
          <t>Maurício</t>
        </is>
      </c>
    </row>
    <row r="2291" ht="25.5" customHeight="1">
      <c r="A2291" s="193" t="n">
        <v>46029</v>
      </c>
      <c r="B2291" s="145" t="inlineStr">
        <is>
          <t>Janeiro</t>
        </is>
      </c>
      <c r="C2291" s="150" t="inlineStr">
        <is>
          <t>2026</t>
        </is>
      </c>
      <c r="D2291" s="201" t="inlineStr">
        <is>
          <t>HVC</t>
        </is>
      </c>
      <c r="E2291" s="144" t="inlineStr">
        <is>
          <t>NSP</t>
        </is>
      </c>
      <c r="F2291" s="141" t="inlineStr">
        <is>
          <t>Infra e Hotelaria</t>
        </is>
      </c>
      <c r="G2291" s="144" t="inlineStr">
        <is>
          <t>Notificação de uso inadequado das tomadas</t>
        </is>
      </c>
      <c r="H2291" s="146" t="inlineStr">
        <is>
          <t>Concluído</t>
        </is>
      </c>
      <c r="I2291" s="144" t="inlineStr">
        <is>
          <t>Thalita</t>
        </is>
      </c>
    </row>
    <row r="2292" ht="50.45" customHeight="1">
      <c r="A2292" s="193" t="n">
        <v>46029</v>
      </c>
      <c r="B2292" s="145" t="inlineStr">
        <is>
          <t>Janeiro</t>
        </is>
      </c>
      <c r="C2292" s="150" t="inlineStr">
        <is>
          <t>2026</t>
        </is>
      </c>
      <c r="D2292" s="201" t="inlineStr">
        <is>
          <t>HVC</t>
        </is>
      </c>
      <c r="E2292" s="144" t="inlineStr">
        <is>
          <t>NSP</t>
        </is>
      </c>
      <c r="F2292" s="139" t="inlineStr">
        <is>
          <t>Assistencial</t>
        </is>
      </c>
      <c r="G2292" s="144" t="inlineStr">
        <is>
          <t>Notificação de paciente que ao comer ficou com a mandibula travada e o talher quebrou na boca do paciente</t>
        </is>
      </c>
      <c r="H2292" s="146" t="inlineStr">
        <is>
          <t>Concluído</t>
        </is>
      </c>
      <c r="I2292" s="144" t="inlineStr">
        <is>
          <t>Thalita</t>
        </is>
      </c>
    </row>
    <row r="2293" ht="14.1" customHeight="1">
      <c r="A2293" s="193" t="n">
        <v>46029</v>
      </c>
      <c r="B2293" s="145" t="inlineStr">
        <is>
          <t>Janeiro</t>
        </is>
      </c>
      <c r="C2293" s="150" t="inlineStr">
        <is>
          <t>2026</t>
        </is>
      </c>
      <c r="D2293" s="201" t="inlineStr">
        <is>
          <t>HVC</t>
        </is>
      </c>
      <c r="E2293" s="144" t="inlineStr">
        <is>
          <t>NSP</t>
        </is>
      </c>
      <c r="F2293" s="141" t="inlineStr">
        <is>
          <t>Infra e Hotelaria</t>
        </is>
      </c>
      <c r="G2293" s="144" t="inlineStr">
        <is>
          <t>Sala de laudo Com mosquito</t>
        </is>
      </c>
      <c r="H2293" s="146" t="inlineStr">
        <is>
          <t>Em andamento</t>
        </is>
      </c>
      <c r="I2293" s="144" t="inlineStr">
        <is>
          <t>Thalita</t>
        </is>
      </c>
    </row>
    <row r="2294" ht="25.5" customHeight="1">
      <c r="A2294" s="193" t="n">
        <v>46029</v>
      </c>
      <c r="B2294" s="145" t="inlineStr">
        <is>
          <t>Janeiro</t>
        </is>
      </c>
      <c r="C2294" s="150" t="inlineStr">
        <is>
          <t>2026</t>
        </is>
      </c>
      <c r="D2294" s="201" t="inlineStr">
        <is>
          <t>HVC</t>
        </is>
      </c>
      <c r="E2294" s="144" t="inlineStr">
        <is>
          <t>Enfermagem Pronto Socorro</t>
        </is>
      </c>
      <c r="F2294" s="139" t="inlineStr">
        <is>
          <t>Assistencial</t>
        </is>
      </c>
      <c r="G2294" s="144" t="inlineStr">
        <is>
          <t>2 pacientes internados via PS, a mais de 10h No PS</t>
        </is>
      </c>
      <c r="H2294" s="146" t="inlineStr">
        <is>
          <t>Concluído</t>
        </is>
      </c>
      <c r="I2294" s="144" t="inlineStr">
        <is>
          <t>Bianca</t>
        </is>
      </c>
    </row>
    <row r="2295" ht="25.5" customHeight="1">
      <c r="A2295" s="193" t="n">
        <v>46029</v>
      </c>
      <c r="B2295" s="145" t="inlineStr">
        <is>
          <t>Janeiro</t>
        </is>
      </c>
      <c r="C2295" s="150" t="inlineStr">
        <is>
          <t>2026</t>
        </is>
      </c>
      <c r="D2295" s="201" t="inlineStr">
        <is>
          <t>HVC</t>
        </is>
      </c>
      <c r="E2295" s="144" t="inlineStr">
        <is>
          <t>Recepção</t>
        </is>
      </c>
      <c r="F2295" s="140" t="inlineStr">
        <is>
          <t>Sistemas de Informações</t>
        </is>
      </c>
      <c r="G2295" s="144" t="inlineStr">
        <is>
          <t>Fluxo 1 No PS com problemas ainda</t>
        </is>
      </c>
      <c r="H2295" s="146" t="inlineStr">
        <is>
          <t>Em andamento</t>
        </is>
      </c>
      <c r="I2295" s="144" t="inlineStr">
        <is>
          <t>Rosicleide</t>
        </is>
      </c>
    </row>
    <row r="2296" ht="14.1" customHeight="1">
      <c r="A2296" s="193" t="n">
        <v>46029</v>
      </c>
      <c r="B2296" s="145" t="inlineStr">
        <is>
          <t>Janeiro</t>
        </is>
      </c>
      <c r="C2296" s="150" t="inlineStr">
        <is>
          <t>2026</t>
        </is>
      </c>
      <c r="D2296" s="201" t="inlineStr">
        <is>
          <t>HVC</t>
        </is>
      </c>
      <c r="E2296" s="144" t="inlineStr">
        <is>
          <t>Especialistas</t>
        </is>
      </c>
      <c r="F2296" s="139" t="inlineStr">
        <is>
          <t>Assistencial</t>
        </is>
      </c>
      <c r="G2296" s="144" t="inlineStr">
        <is>
          <t>1 LPP</t>
        </is>
      </c>
      <c r="H2296" s="146" t="inlineStr">
        <is>
          <t>Concluído</t>
        </is>
      </c>
      <c r="I2296" s="144" t="inlineStr">
        <is>
          <t>Déborah</t>
        </is>
      </c>
    </row>
    <row r="2297" ht="25.5" customHeight="1">
      <c r="A2297" s="193" t="n">
        <v>46029</v>
      </c>
      <c r="B2297" s="145" t="inlineStr">
        <is>
          <t>Janeiro</t>
        </is>
      </c>
      <c r="C2297" s="150" t="inlineStr">
        <is>
          <t>2026</t>
        </is>
      </c>
      <c r="D2297" s="201" t="inlineStr">
        <is>
          <t>HVC</t>
        </is>
      </c>
      <c r="E2297" s="144" t="inlineStr">
        <is>
          <t>Quality 24</t>
        </is>
      </c>
      <c r="F2297" s="140" t="inlineStr">
        <is>
          <t>Sistemas de Informações</t>
        </is>
      </c>
      <c r="G2297" s="144" t="inlineStr">
        <is>
          <t>Farmácia: 13 chamados, 54% de adesão.</t>
        </is>
      </c>
      <c r="H2297" s="146" t="inlineStr">
        <is>
          <t>Concluído</t>
        </is>
      </c>
      <c r="I2297" s="144" t="inlineStr">
        <is>
          <t>Regiane</t>
        </is>
      </c>
    </row>
    <row r="2298" ht="25.5" customHeight="1">
      <c r="A2298" s="193" t="n">
        <v>46029</v>
      </c>
      <c r="B2298" s="145" t="inlineStr">
        <is>
          <t>Janeiro</t>
        </is>
      </c>
      <c r="C2298" s="150" t="inlineStr">
        <is>
          <t>2026</t>
        </is>
      </c>
      <c r="D2298" s="201" t="inlineStr">
        <is>
          <t>HVC</t>
        </is>
      </c>
      <c r="E2298" s="144" t="inlineStr">
        <is>
          <t>Quality 24</t>
        </is>
      </c>
      <c r="F2298" s="140" t="inlineStr">
        <is>
          <t>Sistemas de Informações</t>
        </is>
      </c>
      <c r="G2298" s="144" t="inlineStr">
        <is>
          <t>CME: 1 chamado, 0% de adesão.</t>
        </is>
      </c>
      <c r="H2298" s="146" t="inlineStr">
        <is>
          <t>Concluído</t>
        </is>
      </c>
      <c r="I2298" s="144" t="inlineStr">
        <is>
          <t>Regiane</t>
        </is>
      </c>
    </row>
    <row r="2299" ht="25.5" customHeight="1">
      <c r="A2299" s="193" t="n">
        <v>46030</v>
      </c>
      <c r="B2299" s="145" t="inlineStr">
        <is>
          <t>Janeiro</t>
        </is>
      </c>
      <c r="C2299" s="150" t="inlineStr">
        <is>
          <t>2026</t>
        </is>
      </c>
      <c r="D2299" s="201" t="inlineStr">
        <is>
          <t>HVC</t>
        </is>
      </c>
      <c r="E2299" s="144" t="inlineStr">
        <is>
          <t>Hotelaria</t>
        </is>
      </c>
      <c r="F2299" s="141" t="inlineStr">
        <is>
          <t>Infra e Hotelaria</t>
        </is>
      </c>
      <c r="G2299" s="144" t="inlineStr">
        <is>
          <t>Higiene do CC foi para outro setor</t>
        </is>
      </c>
      <c r="H2299" s="146" t="inlineStr">
        <is>
          <t>Em andamento</t>
        </is>
      </c>
      <c r="I2299" s="144" t="inlineStr">
        <is>
          <t>Marjorie</t>
        </is>
      </c>
    </row>
    <row r="2300" ht="38.1" customHeight="1">
      <c r="A2300" s="193" t="n">
        <v>46030</v>
      </c>
      <c r="B2300" s="145" t="inlineStr">
        <is>
          <t>Janeiro</t>
        </is>
      </c>
      <c r="C2300" s="150" t="inlineStr">
        <is>
          <t>2026</t>
        </is>
      </c>
      <c r="D2300" s="201" t="inlineStr">
        <is>
          <t>HVC</t>
        </is>
      </c>
      <c r="E2300" s="144" t="inlineStr">
        <is>
          <t>Ouvidoria</t>
        </is>
      </c>
      <c r="F2300" s="140" t="inlineStr">
        <is>
          <t>Sistemas de Informações</t>
        </is>
      </c>
      <c r="G2300" s="144" t="inlineStr">
        <is>
          <t>Entrega de resuldado entregue a alguem não conhecido pelo paciente no casarão</t>
        </is>
      </c>
      <c r="H2300" s="146" t="inlineStr">
        <is>
          <t>Concluído</t>
        </is>
      </c>
      <c r="I2300" s="144" t="inlineStr">
        <is>
          <t>Jéssica</t>
        </is>
      </c>
    </row>
    <row r="2301" ht="25.5" customHeight="1">
      <c r="A2301" s="193" t="n">
        <v>46030</v>
      </c>
      <c r="B2301" s="145" t="inlineStr">
        <is>
          <t>Janeiro</t>
        </is>
      </c>
      <c r="C2301" s="150" t="inlineStr">
        <is>
          <t>2026</t>
        </is>
      </c>
      <c r="D2301" s="201" t="inlineStr">
        <is>
          <t>HVC</t>
        </is>
      </c>
      <c r="E2301" s="144" t="inlineStr">
        <is>
          <t>Farmácia</t>
        </is>
      </c>
      <c r="F2301" s="139" t="inlineStr">
        <is>
          <t>Assistencial</t>
        </is>
      </c>
      <c r="G2301" s="144" t="inlineStr">
        <is>
          <t>1 notificação de dispensa de medicamento incorreto</t>
        </is>
      </c>
      <c r="H2301" s="146" t="inlineStr">
        <is>
          <t>Concluído</t>
        </is>
      </c>
      <c r="I2301" s="144" t="inlineStr">
        <is>
          <t>Thaís</t>
        </is>
      </c>
    </row>
    <row r="2302" ht="25.5" customHeight="1">
      <c r="A2302" s="193" t="n">
        <v>46030</v>
      </c>
      <c r="B2302" s="145" t="inlineStr">
        <is>
          <t>Janeiro</t>
        </is>
      </c>
      <c r="C2302" s="150" t="inlineStr">
        <is>
          <t>2026</t>
        </is>
      </c>
      <c r="D2302" s="201" t="inlineStr">
        <is>
          <t>HVC</t>
        </is>
      </c>
      <c r="E2302" s="144" t="inlineStr">
        <is>
          <t>Manutenção</t>
        </is>
      </c>
      <c r="F2302" s="141" t="inlineStr">
        <is>
          <t>Infra e Hotelaria</t>
        </is>
      </c>
      <c r="G2302" s="144" t="inlineStr">
        <is>
          <t>leito 335 bloqueado para reforma</t>
        </is>
      </c>
      <c r="H2302" s="146" t="inlineStr">
        <is>
          <t>Concluído</t>
        </is>
      </c>
      <c r="I2302" s="144" t="inlineStr">
        <is>
          <t>Januário</t>
        </is>
      </c>
    </row>
    <row r="2303" ht="25.5" customHeight="1">
      <c r="A2303" s="193" t="n">
        <v>46030</v>
      </c>
      <c r="B2303" s="145" t="inlineStr">
        <is>
          <t>Janeiro</t>
        </is>
      </c>
      <c r="C2303" s="150" t="inlineStr">
        <is>
          <t>2026</t>
        </is>
      </c>
      <c r="D2303" s="201" t="inlineStr">
        <is>
          <t>HVC</t>
        </is>
      </c>
      <c r="E2303" s="144" t="inlineStr">
        <is>
          <t>Hotelaria</t>
        </is>
      </c>
      <c r="F2303" s="141" t="inlineStr">
        <is>
          <t>Infra e Hotelaria</t>
        </is>
      </c>
      <c r="G2303" s="144" t="inlineStr">
        <is>
          <t>Leito 332 acompanhante reclamou sobre infraestrutura</t>
        </is>
      </c>
      <c r="H2303" s="146" t="inlineStr">
        <is>
          <t>Concluído</t>
        </is>
      </c>
      <c r="I2303" s="144" t="inlineStr">
        <is>
          <t>Marjorie</t>
        </is>
      </c>
    </row>
    <row r="2304" ht="38.1" customHeight="1">
      <c r="A2304" s="193" t="n">
        <v>46030</v>
      </c>
      <c r="B2304" s="145" t="inlineStr">
        <is>
          <t>Janeiro</t>
        </is>
      </c>
      <c r="C2304" s="150" t="inlineStr">
        <is>
          <t>2026</t>
        </is>
      </c>
      <c r="D2304" s="201" t="inlineStr">
        <is>
          <t>HVC</t>
        </is>
      </c>
      <c r="E2304" s="144" t="inlineStr">
        <is>
          <t>Hotelaria</t>
        </is>
      </c>
      <c r="F2304" s="141" t="inlineStr">
        <is>
          <t>Infra e Hotelaria</t>
        </is>
      </c>
      <c r="G2304" s="144" t="inlineStr">
        <is>
          <t>26 terminais juntos como ajustar a equipe e pensar em um plano de ação</t>
        </is>
      </c>
      <c r="H2304" s="146" t="inlineStr">
        <is>
          <t>Em andamento</t>
        </is>
      </c>
      <c r="I2304" s="144" t="inlineStr">
        <is>
          <t>Marjorie</t>
        </is>
      </c>
    </row>
    <row r="2305" ht="25.5" customHeight="1">
      <c r="A2305" s="193" t="n">
        <v>46030</v>
      </c>
      <c r="B2305" s="145" t="inlineStr">
        <is>
          <t>Janeiro</t>
        </is>
      </c>
      <c r="C2305" s="150" t="inlineStr">
        <is>
          <t>2026</t>
        </is>
      </c>
      <c r="D2305" s="201" t="inlineStr">
        <is>
          <t>HVC</t>
        </is>
      </c>
      <c r="E2305" s="144" t="inlineStr">
        <is>
          <t>SCIH/CCIH</t>
        </is>
      </c>
      <c r="F2305" s="139" t="inlineStr">
        <is>
          <t>Assistencial</t>
        </is>
      </c>
      <c r="G2305" s="144" t="inlineStr">
        <is>
          <t>Paciente internado sem filtro epa</t>
        </is>
      </c>
      <c r="H2305" s="146" t="inlineStr">
        <is>
          <t>Concluído</t>
        </is>
      </c>
      <c r="I2305" s="144" t="inlineStr">
        <is>
          <t>Thalita</t>
        </is>
      </c>
    </row>
    <row r="2306" ht="14.1" customHeight="1">
      <c r="A2306" s="193" t="n">
        <v>46030</v>
      </c>
      <c r="B2306" s="145" t="inlineStr">
        <is>
          <t>Janeiro</t>
        </is>
      </c>
      <c r="C2306" s="150" t="inlineStr">
        <is>
          <t>2026</t>
        </is>
      </c>
      <c r="D2306" s="201" t="inlineStr">
        <is>
          <t>HVC</t>
        </is>
      </c>
      <c r="E2306" s="144" t="inlineStr">
        <is>
          <t>Enfermagem Pronto Socorro</t>
        </is>
      </c>
      <c r="F2306" s="139" t="inlineStr">
        <is>
          <t>Assistencial</t>
        </is>
      </c>
      <c r="G2306" s="144" t="inlineStr">
        <is>
          <t>1 código roxo PS</t>
        </is>
      </c>
      <c r="H2306" s="146" t="inlineStr">
        <is>
          <t>Concluído</t>
        </is>
      </c>
      <c r="I2306" s="144" t="inlineStr">
        <is>
          <t>Bianca</t>
        </is>
      </c>
    </row>
    <row r="2307" ht="25.5" customHeight="1">
      <c r="A2307" s="193" t="n">
        <v>46030</v>
      </c>
      <c r="B2307" s="145" t="inlineStr">
        <is>
          <t>Janeiro</t>
        </is>
      </c>
      <c r="C2307" s="150" t="inlineStr">
        <is>
          <t>2026</t>
        </is>
      </c>
      <c r="D2307" s="201" t="inlineStr">
        <is>
          <t>CSC</t>
        </is>
      </c>
      <c r="E2307" s="144" t="inlineStr">
        <is>
          <t>Hotelaria</t>
        </is>
      </c>
      <c r="F2307" s="139" t="inlineStr">
        <is>
          <t>Assistencial</t>
        </is>
      </c>
      <c r="G2307" s="144" t="inlineStr">
        <is>
          <t>Sem controlador de acesso no ambulatorio</t>
        </is>
      </c>
      <c r="H2307" s="146" t="inlineStr">
        <is>
          <t>Em andamento</t>
        </is>
      </c>
      <c r="I2307" s="144" t="inlineStr">
        <is>
          <t>Marjorie</t>
        </is>
      </c>
    </row>
    <row r="2308" ht="25.5" customHeight="1">
      <c r="A2308" s="193" t="n">
        <v>46030</v>
      </c>
      <c r="B2308" s="145" t="inlineStr">
        <is>
          <t>Janeiro</t>
        </is>
      </c>
      <c r="C2308" s="150" t="inlineStr">
        <is>
          <t>2026</t>
        </is>
      </c>
      <c r="D2308" s="201" t="inlineStr">
        <is>
          <t>CSC</t>
        </is>
      </c>
      <c r="E2308" s="144" t="inlineStr">
        <is>
          <t>Manutenção</t>
        </is>
      </c>
      <c r="F2308" s="141" t="inlineStr">
        <is>
          <t>Infra e Hotelaria</t>
        </is>
      </c>
      <c r="G2308" s="144" t="inlineStr">
        <is>
          <t>finalizando o equipamento de ar do ambulatorio</t>
        </is>
      </c>
      <c r="H2308" s="146" t="inlineStr">
        <is>
          <t>Em andamento</t>
        </is>
      </c>
      <c r="I2308" s="144" t="inlineStr">
        <is>
          <t>Januário</t>
        </is>
      </c>
    </row>
    <row r="2309" ht="14.1" customHeight="1">
      <c r="A2309" s="193" t="n">
        <v>46030</v>
      </c>
      <c r="B2309" s="145" t="inlineStr">
        <is>
          <t>Janeiro</t>
        </is>
      </c>
      <c r="C2309" s="150" t="inlineStr">
        <is>
          <t>2026</t>
        </is>
      </c>
      <c r="D2309" s="201" t="inlineStr">
        <is>
          <t>HVC</t>
        </is>
      </c>
      <c r="E2309" s="144" t="inlineStr">
        <is>
          <t>NSP</t>
        </is>
      </c>
      <c r="F2309" s="141" t="inlineStr">
        <is>
          <t>Infra e Hotelaria</t>
        </is>
      </c>
      <c r="G2309" s="144" t="inlineStr">
        <is>
          <t>2 Notificações de Luminol</t>
        </is>
      </c>
      <c r="H2309" s="146" t="inlineStr">
        <is>
          <t>Em andamento</t>
        </is>
      </c>
      <c r="I2309" s="144" t="inlineStr">
        <is>
          <t>Thalita</t>
        </is>
      </c>
    </row>
    <row r="2310" ht="25.5" customHeight="1">
      <c r="A2310" s="193" t="n">
        <v>46030</v>
      </c>
      <c r="B2310" s="145" t="inlineStr">
        <is>
          <t>Janeiro</t>
        </is>
      </c>
      <c r="C2310" s="150" t="inlineStr">
        <is>
          <t>2026</t>
        </is>
      </c>
      <c r="D2310" s="201" t="inlineStr">
        <is>
          <t>HVC</t>
        </is>
      </c>
      <c r="E2310" s="144" t="inlineStr">
        <is>
          <t>Recepção</t>
        </is>
      </c>
      <c r="F2310" s="140" t="inlineStr">
        <is>
          <t>Sistemas de Informações</t>
        </is>
      </c>
      <c r="G2310" s="144" t="inlineStr">
        <is>
          <t>Fluxo 1 No PS com problemas ainda</t>
        </is>
      </c>
      <c r="H2310" s="146" t="inlineStr">
        <is>
          <t>Em andamento</t>
        </is>
      </c>
      <c r="I2310" s="144" t="inlineStr">
        <is>
          <t>Ana Lúcia</t>
        </is>
      </c>
    </row>
    <row r="2311" ht="25.5" customHeight="1">
      <c r="A2311" s="193" t="n">
        <v>46030</v>
      </c>
      <c r="B2311" s="145" t="inlineStr">
        <is>
          <t>Janeiro</t>
        </is>
      </c>
      <c r="C2311" s="150" t="inlineStr">
        <is>
          <t>2026</t>
        </is>
      </c>
      <c r="D2311" s="201" t="inlineStr">
        <is>
          <t>HVC</t>
        </is>
      </c>
      <c r="E2311" s="144" t="inlineStr">
        <is>
          <t>Quality 24</t>
        </is>
      </c>
      <c r="F2311" s="140" t="inlineStr">
        <is>
          <t>Sistemas de Informações</t>
        </is>
      </c>
      <c r="G2311" s="144" t="inlineStr">
        <is>
          <t>Nutrição: 114 chamados, 60% de adesão.</t>
        </is>
      </c>
      <c r="H2311" s="146" t="inlineStr">
        <is>
          <t>Concluído</t>
        </is>
      </c>
      <c r="I2311" s="144" t="inlineStr">
        <is>
          <t>Regiane</t>
        </is>
      </c>
    </row>
    <row r="2312" ht="25.5" customHeight="1">
      <c r="A2312" s="193" t="n">
        <v>46030</v>
      </c>
      <c r="B2312" s="145" t="inlineStr">
        <is>
          <t>Janeiro</t>
        </is>
      </c>
      <c r="C2312" s="150" t="inlineStr">
        <is>
          <t>2026</t>
        </is>
      </c>
      <c r="D2312" s="201" t="inlineStr">
        <is>
          <t>HVC</t>
        </is>
      </c>
      <c r="E2312" s="144" t="inlineStr">
        <is>
          <t>Quality 24</t>
        </is>
      </c>
      <c r="F2312" s="140" t="inlineStr">
        <is>
          <t>Sistemas de Informações</t>
        </is>
      </c>
      <c r="G2312" s="144" t="inlineStr">
        <is>
          <t>Transporte CC: 27 chamados, 55% de adesão.</t>
        </is>
      </c>
      <c r="H2312" s="146" t="inlineStr">
        <is>
          <t>Concluído</t>
        </is>
      </c>
      <c r="I2312" s="144" t="inlineStr">
        <is>
          <t>Regiane</t>
        </is>
      </c>
    </row>
    <row r="2313" ht="25.5" customHeight="1">
      <c r="A2313" s="193" t="n">
        <v>46030</v>
      </c>
      <c r="B2313" s="145" t="inlineStr">
        <is>
          <t>Janeiro</t>
        </is>
      </c>
      <c r="C2313" s="150" t="inlineStr">
        <is>
          <t>2026</t>
        </is>
      </c>
      <c r="D2313" s="201" t="inlineStr">
        <is>
          <t>HVC</t>
        </is>
      </c>
      <c r="E2313" s="144" t="inlineStr">
        <is>
          <t>Quality 24</t>
        </is>
      </c>
      <c r="F2313" s="140" t="inlineStr">
        <is>
          <t>Sistemas de Informações</t>
        </is>
      </c>
      <c r="G2313" s="144" t="inlineStr">
        <is>
          <t>Higiene: 3 chamados, 66% de adesão.</t>
        </is>
      </c>
      <c r="H2313" s="146" t="inlineStr">
        <is>
          <t>Concluído</t>
        </is>
      </c>
      <c r="I2313" s="144" t="inlineStr">
        <is>
          <t>Regiane</t>
        </is>
      </c>
    </row>
    <row r="2314" ht="25.5" customHeight="1">
      <c r="A2314" s="193" t="n">
        <v>46030</v>
      </c>
      <c r="B2314" s="145" t="inlineStr">
        <is>
          <t>Janeiro</t>
        </is>
      </c>
      <c r="C2314" s="150" t="inlineStr">
        <is>
          <t>2026</t>
        </is>
      </c>
      <c r="D2314" s="201" t="inlineStr">
        <is>
          <t>HVC</t>
        </is>
      </c>
      <c r="E2314" s="144" t="inlineStr">
        <is>
          <t>Quality 24</t>
        </is>
      </c>
      <c r="F2314" s="140" t="inlineStr">
        <is>
          <t>Sistemas de Informações</t>
        </is>
      </c>
      <c r="G2314" s="144" t="inlineStr">
        <is>
          <t>CME: 1 chamado, 0% de adesão.</t>
        </is>
      </c>
      <c r="H2314" s="146" t="inlineStr">
        <is>
          <t>Concluído</t>
        </is>
      </c>
      <c r="I2314" s="144" t="inlineStr">
        <is>
          <t>Regiane</t>
        </is>
      </c>
    </row>
    <row r="2315" ht="14.1" customHeight="1">
      <c r="A2315" s="193" t="n">
        <v>46031</v>
      </c>
      <c r="B2315" s="145" t="inlineStr">
        <is>
          <t>Janeiro</t>
        </is>
      </c>
      <c r="C2315" s="150" t="inlineStr">
        <is>
          <t>2026</t>
        </is>
      </c>
      <c r="D2315" s="201" t="inlineStr">
        <is>
          <t>HVC</t>
        </is>
      </c>
      <c r="E2315" s="144" t="inlineStr">
        <is>
          <t>Enfermagem Centro Cirúrgico</t>
        </is>
      </c>
      <c r="F2315" s="147" t="inlineStr">
        <is>
          <t>Fluxo do Paciente</t>
        </is>
      </c>
      <c r="G2315" s="144" t="inlineStr">
        <is>
          <t>Priorizar leitos, 8 crianças</t>
        </is>
      </c>
      <c r="H2315" s="146" t="inlineStr">
        <is>
          <t>Concluído</t>
        </is>
      </c>
      <c r="I2315" s="144" t="inlineStr">
        <is>
          <t>Adriana Furlan</t>
        </is>
      </c>
    </row>
    <row r="2316" ht="14.1" customHeight="1">
      <c r="A2316" s="193" t="n">
        <v>46031</v>
      </c>
      <c r="B2316" s="145" t="inlineStr">
        <is>
          <t>Janeiro</t>
        </is>
      </c>
      <c r="C2316" s="150" t="inlineStr">
        <is>
          <t>2026</t>
        </is>
      </c>
      <c r="D2316" s="201" t="inlineStr">
        <is>
          <t>HVC</t>
        </is>
      </c>
      <c r="E2316" s="144" t="inlineStr">
        <is>
          <t>Engenharia Clínica</t>
        </is>
      </c>
      <c r="F2316" s="141" t="inlineStr">
        <is>
          <t>Infra e Hotelaria</t>
        </is>
      </c>
      <c r="G2316" s="144" t="inlineStr">
        <is>
          <t>Parada ressonancia castelo</t>
        </is>
      </c>
      <c r="H2316" s="146" t="inlineStr">
        <is>
          <t>Em andamento</t>
        </is>
      </c>
      <c r="I2316" s="144" t="inlineStr">
        <is>
          <t>Alisson</t>
        </is>
      </c>
    </row>
    <row r="2317" ht="25.5" customHeight="1">
      <c r="A2317" s="193" t="n">
        <v>46031</v>
      </c>
      <c r="B2317" s="145" t="inlineStr">
        <is>
          <t>Janeiro</t>
        </is>
      </c>
      <c r="C2317" s="150" t="inlineStr">
        <is>
          <t>2026</t>
        </is>
      </c>
      <c r="D2317" s="201" t="inlineStr">
        <is>
          <t>HVC</t>
        </is>
      </c>
      <c r="E2317" s="144" t="inlineStr">
        <is>
          <t>Manutenção</t>
        </is>
      </c>
      <c r="F2317" s="141" t="inlineStr">
        <is>
          <t>Infra e Hotelaria</t>
        </is>
      </c>
      <c r="G2317" s="144" t="inlineStr">
        <is>
          <t>401 a 404 com problema na hidraulica</t>
        </is>
      </c>
      <c r="H2317" s="146" t="inlineStr">
        <is>
          <t>Em andamento</t>
        </is>
      </c>
      <c r="I2317" s="144" t="inlineStr">
        <is>
          <t>Januário</t>
        </is>
      </c>
    </row>
    <row r="2318" ht="38.1" customHeight="1">
      <c r="A2318" s="193" t="n">
        <v>46031</v>
      </c>
      <c r="B2318" s="145" t="inlineStr">
        <is>
          <t>Janeiro</t>
        </is>
      </c>
      <c r="C2318" s="150" t="inlineStr">
        <is>
          <t>2026</t>
        </is>
      </c>
      <c r="D2318" s="201" t="inlineStr">
        <is>
          <t>HVC</t>
        </is>
      </c>
      <c r="E2318" s="144" t="inlineStr">
        <is>
          <t>Manutenção</t>
        </is>
      </c>
      <c r="F2318" s="141" t="inlineStr">
        <is>
          <t>Infra e Hotelaria</t>
        </is>
      </c>
      <c r="G2318" s="144" t="inlineStr">
        <is>
          <t>332 com a marcenaria estragada, será feita a troca até terça</t>
        </is>
      </c>
      <c r="H2318" s="146" t="inlineStr">
        <is>
          <t>Em andamento</t>
        </is>
      </c>
      <c r="I2318" s="144" t="inlineStr">
        <is>
          <t>Januário</t>
        </is>
      </c>
    </row>
    <row r="2319" ht="50.45" customHeight="1">
      <c r="A2319" s="193" t="n">
        <v>46031</v>
      </c>
      <c r="B2319" s="145" t="inlineStr">
        <is>
          <t>Janeiro</t>
        </is>
      </c>
      <c r="C2319" s="150" t="inlineStr">
        <is>
          <t>2026</t>
        </is>
      </c>
      <c r="D2319" s="201" t="inlineStr">
        <is>
          <t>HVC</t>
        </is>
      </c>
      <c r="E2319" s="144" t="inlineStr">
        <is>
          <t>Especialistas</t>
        </is>
      </c>
      <c r="F2319" s="139" t="inlineStr">
        <is>
          <t>Assistencial</t>
        </is>
      </c>
      <c r="G2319" s="144" t="inlineStr">
        <is>
          <t>2D: soro basal com identificação de outro paciente/ Imagem: 2 extravazamentos de contraste</t>
        </is>
      </c>
      <c r="H2319" s="146" t="inlineStr">
        <is>
          <t>Concluído</t>
        </is>
      </c>
      <c r="I2319" s="144" t="inlineStr">
        <is>
          <t>Déborah</t>
        </is>
      </c>
    </row>
    <row r="2320" ht="25.5" customHeight="1">
      <c r="A2320" s="193" t="n">
        <v>46031</v>
      </c>
      <c r="B2320" s="145" t="inlineStr">
        <is>
          <t>Janeiro</t>
        </is>
      </c>
      <c r="C2320" s="150" t="inlineStr">
        <is>
          <t>2026</t>
        </is>
      </c>
      <c r="D2320" s="201" t="inlineStr">
        <is>
          <t>CMSC</t>
        </is>
      </c>
      <c r="E2320" s="144" t="inlineStr">
        <is>
          <t>Farmácia</t>
        </is>
      </c>
      <c r="F2320" s="139" t="inlineStr">
        <is>
          <t>Assistencial</t>
        </is>
      </c>
      <c r="G2320" s="144" t="inlineStr">
        <is>
          <t>Perda de medicamentos na geladeira por falta de energia</t>
        </is>
      </c>
      <c r="H2320" s="146" t="inlineStr">
        <is>
          <t>Concluído</t>
        </is>
      </c>
      <c r="I2320" s="144" t="inlineStr">
        <is>
          <t>Cristina</t>
        </is>
      </c>
    </row>
    <row r="2321" ht="25.5" customHeight="1">
      <c r="A2321" s="193" t="n">
        <v>46031</v>
      </c>
      <c r="B2321" s="145" t="inlineStr">
        <is>
          <t>Janeiro</t>
        </is>
      </c>
      <c r="C2321" s="150" t="inlineStr">
        <is>
          <t>2026</t>
        </is>
      </c>
      <c r="D2321" s="201" t="inlineStr">
        <is>
          <t>CSC</t>
        </is>
      </c>
      <c r="E2321" s="144" t="inlineStr">
        <is>
          <t>NSP</t>
        </is>
      </c>
      <c r="F2321" s="139" t="inlineStr">
        <is>
          <t>Assistencial</t>
        </is>
      </c>
      <c r="G2321" s="144" t="inlineStr">
        <is>
          <t>Atraso de entrega de laudo para paciente watcher</t>
        </is>
      </c>
      <c r="H2321" s="146" t="inlineStr">
        <is>
          <t>Concluído</t>
        </is>
      </c>
      <c r="I2321" s="144" t="inlineStr">
        <is>
          <t>Thalita</t>
        </is>
      </c>
    </row>
    <row r="2322" ht="25.5" customHeight="1">
      <c r="A2322" s="193" t="n">
        <v>46031</v>
      </c>
      <c r="B2322" s="145" t="inlineStr">
        <is>
          <t>Janeiro</t>
        </is>
      </c>
      <c r="C2322" s="150" t="inlineStr">
        <is>
          <t>2026</t>
        </is>
      </c>
      <c r="D2322" s="201" t="inlineStr">
        <is>
          <t>CSC</t>
        </is>
      </c>
      <c r="E2322" s="144" t="inlineStr">
        <is>
          <t>Manutenção</t>
        </is>
      </c>
      <c r="F2322" s="141" t="inlineStr">
        <is>
          <t>Infra e Hotelaria</t>
        </is>
      </c>
      <c r="G2322" s="144" t="inlineStr">
        <is>
          <t>Liberação do ar Condicionado ambulatório</t>
        </is>
      </c>
      <c r="H2322" s="146" t="inlineStr">
        <is>
          <t>Concluído</t>
        </is>
      </c>
      <c r="I2322" s="144" t="inlineStr">
        <is>
          <t>Januário</t>
        </is>
      </c>
    </row>
    <row r="2323" ht="14.1" customHeight="1">
      <c r="A2323" s="193" t="n">
        <v>46031</v>
      </c>
      <c r="B2323" s="145" t="inlineStr">
        <is>
          <t>Janeiro</t>
        </is>
      </c>
      <c r="C2323" s="150" t="inlineStr">
        <is>
          <t>2026</t>
        </is>
      </c>
      <c r="D2323" s="201" t="inlineStr">
        <is>
          <t>CMI</t>
        </is>
      </c>
      <c r="E2323" s="144" t="inlineStr">
        <is>
          <t>Enfermagem</t>
        </is>
      </c>
      <c r="F2323" s="139" t="inlineStr">
        <is>
          <t>Assistencial</t>
        </is>
      </c>
      <c r="G2323" s="144" t="inlineStr">
        <is>
          <t>Falta de Equipe no CMI</t>
        </is>
      </c>
      <c r="H2323" s="146" t="inlineStr">
        <is>
          <t>Concluído</t>
        </is>
      </c>
      <c r="I2323" s="144" t="inlineStr">
        <is>
          <t>Cristina</t>
        </is>
      </c>
    </row>
    <row r="2324" ht="25.5" customHeight="1">
      <c r="A2324" s="193" t="n">
        <v>46031</v>
      </c>
      <c r="B2324" s="145" t="inlineStr">
        <is>
          <t>Janeiro</t>
        </is>
      </c>
      <c r="C2324" s="150" t="inlineStr">
        <is>
          <t>2026</t>
        </is>
      </c>
      <c r="D2324" s="201" t="inlineStr">
        <is>
          <t>HVC</t>
        </is>
      </c>
      <c r="E2324" s="144" t="inlineStr">
        <is>
          <t>CAF</t>
        </is>
      </c>
      <c r="F2324" s="139" t="inlineStr">
        <is>
          <t>Assistencial</t>
        </is>
      </c>
      <c r="G2324" s="144" t="inlineStr">
        <is>
          <t>2 Notificações de Frasco de Dieta rachando</t>
        </is>
      </c>
      <c r="H2324" s="146" t="inlineStr">
        <is>
          <t>Concluído</t>
        </is>
      </c>
      <c r="I2324" s="144" t="inlineStr">
        <is>
          <t>Danielle</t>
        </is>
      </c>
    </row>
    <row r="2325" ht="50.45" customHeight="1">
      <c r="A2325" s="193" t="n">
        <v>46034</v>
      </c>
      <c r="B2325" s="145" t="inlineStr">
        <is>
          <t>Janeiro</t>
        </is>
      </c>
      <c r="C2325" s="150" t="inlineStr">
        <is>
          <t>2026</t>
        </is>
      </c>
      <c r="D2325" s="201" t="inlineStr">
        <is>
          <t>HVC</t>
        </is>
      </c>
      <c r="E2325" s="144" t="inlineStr">
        <is>
          <t>OPME</t>
        </is>
      </c>
      <c r="F2325" s="139" t="inlineStr">
        <is>
          <t>Assistencial</t>
        </is>
      </c>
      <c r="G2325" s="144" t="inlineStr">
        <is>
          <t>CC com atraso de mais de 1 hora para uma cirurgia Por conta de fornecedor que não sabia horário da Cirúrgia</t>
        </is>
      </c>
      <c r="H2325" s="146" t="inlineStr">
        <is>
          <t>Concluído</t>
        </is>
      </c>
      <c r="I2325" s="144" t="inlineStr">
        <is>
          <t>Luiza</t>
        </is>
      </c>
    </row>
    <row r="2326" ht="63" customHeight="1">
      <c r="A2326" s="193" t="n">
        <v>46034</v>
      </c>
      <c r="B2326" s="145" t="inlineStr">
        <is>
          <t>Janeiro</t>
        </is>
      </c>
      <c r="C2326" s="150" t="inlineStr">
        <is>
          <t>2026</t>
        </is>
      </c>
      <c r="D2326" s="201" t="inlineStr">
        <is>
          <t>HVC</t>
        </is>
      </c>
      <c r="E2326" s="144" t="inlineStr">
        <is>
          <t>Engenharia Clínica</t>
        </is>
      </c>
      <c r="F2326" s="141" t="inlineStr">
        <is>
          <t>Infra e Hotelaria</t>
        </is>
      </c>
      <c r="G2326" s="144" t="inlineStr">
        <is>
          <t>Evento com falha do Robo no CC com bisturi causando dano de pele em paciente Queimadura por Eletrocautério em coxa D</t>
        </is>
      </c>
      <c r="H2326" s="146" t="inlineStr">
        <is>
          <t>Concluído</t>
        </is>
      </c>
      <c r="I2326" s="144" t="inlineStr">
        <is>
          <t>Luiza</t>
        </is>
      </c>
    </row>
    <row r="2327" ht="63" customHeight="1">
      <c r="A2327" s="193" t="n">
        <v>46034</v>
      </c>
      <c r="B2327" s="145" t="inlineStr">
        <is>
          <t>Janeiro</t>
        </is>
      </c>
      <c r="C2327" s="150" t="inlineStr">
        <is>
          <t>2026</t>
        </is>
      </c>
      <c r="D2327" s="201" t="inlineStr">
        <is>
          <t>HVC</t>
        </is>
      </c>
      <c r="E2327" s="144" t="inlineStr">
        <is>
          <t>Nutrição</t>
        </is>
      </c>
      <c r="F2327" s="147" t="inlineStr">
        <is>
          <t>Fluxo do Paciente</t>
        </is>
      </c>
      <c r="G2327" s="144" t="inlineStr">
        <is>
          <t>Entrega de dietas para pacientes com precaução de contato, sobre quem entrega se é a copeira ou o time assistencial</t>
        </is>
      </c>
      <c r="H2327" s="146" t="inlineStr">
        <is>
          <t>Concluído</t>
        </is>
      </c>
      <c r="I2327" s="144" t="inlineStr">
        <is>
          <t>Thays</t>
        </is>
      </c>
    </row>
    <row r="2328" ht="25.5" customHeight="1">
      <c r="A2328" s="193" t="n">
        <v>46034</v>
      </c>
      <c r="B2328" s="145" t="inlineStr">
        <is>
          <t>Janeiro</t>
        </is>
      </c>
      <c r="C2328" s="150" t="inlineStr">
        <is>
          <t>2026</t>
        </is>
      </c>
      <c r="D2328" s="201" t="inlineStr">
        <is>
          <t>HVC</t>
        </is>
      </c>
      <c r="E2328" s="144" t="inlineStr">
        <is>
          <t>Engenharia Clínica</t>
        </is>
      </c>
      <c r="F2328" s="141" t="inlineStr">
        <is>
          <t>Infra e Hotelaria</t>
        </is>
      </c>
      <c r="G2328" s="144" t="inlineStr">
        <is>
          <t>341 Liberado mais cabos de eletros precisam ser trocados</t>
        </is>
      </c>
      <c r="H2328" s="146" t="inlineStr">
        <is>
          <t>Em andamento</t>
        </is>
      </c>
      <c r="I2328" s="144" t="inlineStr">
        <is>
          <t>Alisson</t>
        </is>
      </c>
    </row>
    <row r="2329" ht="25.5" customHeight="1">
      <c r="A2329" s="193" t="n">
        <v>46034</v>
      </c>
      <c r="B2329" s="145" t="inlineStr">
        <is>
          <t>Janeiro</t>
        </is>
      </c>
      <c r="C2329" s="150" t="inlineStr">
        <is>
          <t>2026</t>
        </is>
      </c>
      <c r="D2329" s="201" t="inlineStr">
        <is>
          <t>HVC</t>
        </is>
      </c>
      <c r="E2329" s="144" t="inlineStr">
        <is>
          <t>Manutenção</t>
        </is>
      </c>
      <c r="F2329" s="141" t="inlineStr">
        <is>
          <t>Infra e Hotelaria</t>
        </is>
      </c>
      <c r="G2329" s="144" t="inlineStr">
        <is>
          <t>332 Bloqueado para manutenção</t>
        </is>
      </c>
      <c r="H2329" s="146" t="inlineStr">
        <is>
          <t>Concluído</t>
        </is>
      </c>
      <c r="I2329" s="144" t="inlineStr">
        <is>
          <t>Alan</t>
        </is>
      </c>
    </row>
    <row r="2330" ht="38.1" customHeight="1">
      <c r="A2330" s="193" t="n">
        <v>46034</v>
      </c>
      <c r="B2330" s="145" t="inlineStr">
        <is>
          <t>Janeiro</t>
        </is>
      </c>
      <c r="C2330" s="150" t="inlineStr">
        <is>
          <t>2026</t>
        </is>
      </c>
      <c r="D2330" s="201" t="inlineStr">
        <is>
          <t>HVC</t>
        </is>
      </c>
      <c r="E2330" s="144" t="inlineStr">
        <is>
          <t>Hotelaria</t>
        </is>
      </c>
      <c r="F2330" s="141" t="inlineStr">
        <is>
          <t>Infra e Hotelaria</t>
        </is>
      </c>
      <c r="G2330" s="144" t="inlineStr">
        <is>
          <t>Sala de laudo colocado armadilha luminosa para os mosquitos</t>
        </is>
      </c>
      <c r="H2330" s="146" t="inlineStr">
        <is>
          <t>Concluído</t>
        </is>
      </c>
      <c r="I2330" s="144" t="inlineStr">
        <is>
          <t>Maurício</t>
        </is>
      </c>
    </row>
    <row r="2331" ht="14.1" customHeight="1">
      <c r="A2331" s="193" t="n">
        <v>46034</v>
      </c>
      <c r="B2331" s="145" t="inlineStr">
        <is>
          <t>Janeiro</t>
        </is>
      </c>
      <c r="C2331" s="150" t="inlineStr">
        <is>
          <t>2026</t>
        </is>
      </c>
      <c r="D2331" s="201" t="inlineStr">
        <is>
          <t>HVC</t>
        </is>
      </c>
      <c r="E2331" s="144" t="inlineStr">
        <is>
          <t>NSP</t>
        </is>
      </c>
      <c r="F2331" s="141" t="inlineStr">
        <is>
          <t>Infra e Hotelaria</t>
        </is>
      </c>
      <c r="G2331" s="144" t="inlineStr">
        <is>
          <t>Mesa cirurgica sem o controle</t>
        </is>
      </c>
      <c r="H2331" s="146" t="inlineStr">
        <is>
          <t>Em andamento</t>
        </is>
      </c>
      <c r="I2331" s="144" t="inlineStr">
        <is>
          <t>Thalita</t>
        </is>
      </c>
    </row>
    <row r="2332" ht="25.5" customHeight="1">
      <c r="A2332" s="193" t="n">
        <v>46034</v>
      </c>
      <c r="B2332" s="145" t="inlineStr">
        <is>
          <t>Janeiro</t>
        </is>
      </c>
      <c r="C2332" s="150" t="inlineStr">
        <is>
          <t>2026</t>
        </is>
      </c>
      <c r="D2332" s="201" t="inlineStr">
        <is>
          <t>HVC</t>
        </is>
      </c>
      <c r="E2332" s="144" t="inlineStr">
        <is>
          <t>Especialistas</t>
        </is>
      </c>
      <c r="F2332" s="139" t="inlineStr">
        <is>
          <t>Assistencial</t>
        </is>
      </c>
      <c r="G2332" s="144" t="inlineStr">
        <is>
          <t>Notificação de criança que chegou com queimadura previa</t>
        </is>
      </c>
      <c r="H2332" s="146" t="inlineStr">
        <is>
          <t>Concluído</t>
        </is>
      </c>
      <c r="I2332" s="144" t="inlineStr">
        <is>
          <t>Déborah</t>
        </is>
      </c>
    </row>
    <row r="2333" ht="25.5" customHeight="1">
      <c r="A2333" s="193" t="n">
        <v>46034</v>
      </c>
      <c r="B2333" s="145" t="inlineStr">
        <is>
          <t>Janeiro</t>
        </is>
      </c>
      <c r="C2333" s="150" t="inlineStr">
        <is>
          <t>2026</t>
        </is>
      </c>
      <c r="D2333" s="201" t="inlineStr">
        <is>
          <t>CMI</t>
        </is>
      </c>
      <c r="E2333" s="144" t="inlineStr">
        <is>
          <t>Manutenção</t>
        </is>
      </c>
      <c r="F2333" s="141" t="inlineStr">
        <is>
          <t>Infra e Hotelaria</t>
        </is>
      </c>
      <c r="G2333" s="144" t="inlineStr">
        <is>
          <t>Ar da recepção infusão sem funcionamento</t>
        </is>
      </c>
      <c r="H2333" s="146" t="inlineStr">
        <is>
          <t>Em andamento</t>
        </is>
      </c>
      <c r="I2333" s="144" t="inlineStr">
        <is>
          <t>Alan</t>
        </is>
      </c>
    </row>
    <row r="2334" ht="38.1" customHeight="1">
      <c r="A2334" s="193" t="n">
        <v>46034</v>
      </c>
      <c r="B2334" s="145" t="inlineStr">
        <is>
          <t>Janeiro</t>
        </is>
      </c>
      <c r="C2334" s="150" t="inlineStr">
        <is>
          <t>2026</t>
        </is>
      </c>
      <c r="D2334" s="201" t="inlineStr">
        <is>
          <t>CSC</t>
        </is>
      </c>
      <c r="E2334" s="144" t="inlineStr">
        <is>
          <t>Manutenção</t>
        </is>
      </c>
      <c r="F2334" s="141" t="inlineStr">
        <is>
          <t>Infra e Hotelaria</t>
        </is>
      </c>
      <c r="G2334" s="144" t="inlineStr">
        <is>
          <t>Ar do ambulatorio continua sem funcionamento, previsto para entrega hoje</t>
        </is>
      </c>
      <c r="H2334" s="146" t="inlineStr">
        <is>
          <t>Em andamento</t>
        </is>
      </c>
      <c r="I2334" s="144" t="inlineStr">
        <is>
          <t>Alan</t>
        </is>
      </c>
    </row>
    <row r="2335" ht="38.1" customHeight="1">
      <c r="A2335" s="193" t="n">
        <v>46034</v>
      </c>
      <c r="B2335" s="145" t="inlineStr">
        <is>
          <t>Janeiro</t>
        </is>
      </c>
      <c r="C2335" s="150" t="inlineStr">
        <is>
          <t>2026</t>
        </is>
      </c>
      <c r="D2335" s="201" t="inlineStr">
        <is>
          <t>HVC</t>
        </is>
      </c>
      <c r="E2335" s="144" t="inlineStr">
        <is>
          <t>Farmácia</t>
        </is>
      </c>
      <c r="F2335" s="139" t="inlineStr">
        <is>
          <t>Assistencial</t>
        </is>
      </c>
      <c r="G2335" s="144" t="inlineStr">
        <is>
          <t>Notificação Tempo de Espera do time assistencial no balcão da farmácia</t>
        </is>
      </c>
      <c r="H2335" s="146" t="inlineStr">
        <is>
          <t>Concluído</t>
        </is>
      </c>
      <c r="I2335" s="144" t="inlineStr">
        <is>
          <t>Danielle</t>
        </is>
      </c>
    </row>
    <row r="2336" ht="38.1" customHeight="1">
      <c r="A2336" s="193" t="n">
        <v>46034</v>
      </c>
      <c r="B2336" s="145" t="inlineStr">
        <is>
          <t>Janeiro</t>
        </is>
      </c>
      <c r="C2336" s="150" t="inlineStr">
        <is>
          <t>2026</t>
        </is>
      </c>
      <c r="D2336" s="201" t="inlineStr">
        <is>
          <t>HVC</t>
        </is>
      </c>
      <c r="E2336" s="144" t="inlineStr">
        <is>
          <t>Farmácia</t>
        </is>
      </c>
      <c r="F2336" s="139" t="inlineStr">
        <is>
          <t>Assistencial</t>
        </is>
      </c>
      <c r="G2336" s="144" t="inlineStr">
        <is>
          <t>Notificação Sobre a prescrição médica onde estava x ML e a farmácia dispensou y</t>
        </is>
      </c>
      <c r="H2336" s="146" t="inlineStr">
        <is>
          <t>Concluído</t>
        </is>
      </c>
      <c r="I2336" s="144" t="inlineStr">
        <is>
          <t>Danielle</t>
        </is>
      </c>
    </row>
    <row r="2337" ht="38.1" customHeight="1">
      <c r="A2337" s="193" t="n">
        <v>46034</v>
      </c>
      <c r="B2337" s="145" t="inlineStr">
        <is>
          <t>Janeiro</t>
        </is>
      </c>
      <c r="C2337" s="150" t="inlineStr">
        <is>
          <t>2026</t>
        </is>
      </c>
      <c r="D2337" s="201" t="inlineStr">
        <is>
          <t>HVC</t>
        </is>
      </c>
      <c r="E2337" s="144" t="inlineStr">
        <is>
          <t>NSP</t>
        </is>
      </c>
      <c r="F2337" s="139" t="inlineStr">
        <is>
          <t>Assistencial</t>
        </is>
      </c>
      <c r="G2337" s="144" t="inlineStr">
        <is>
          <t>1 Notificação sobre demora no tempo de alta do médico ao paciente</t>
        </is>
      </c>
      <c r="H2337" s="146" t="inlineStr">
        <is>
          <t>Em andamento</t>
        </is>
      </c>
      <c r="I2337" s="144" t="inlineStr">
        <is>
          <t>Thalita</t>
        </is>
      </c>
    </row>
    <row r="2338" ht="38.1" customHeight="1">
      <c r="A2338" s="193" t="n">
        <v>46034</v>
      </c>
      <c r="B2338" s="145" t="inlineStr">
        <is>
          <t>Janeiro</t>
        </is>
      </c>
      <c r="C2338" s="150" t="inlineStr">
        <is>
          <t>2026</t>
        </is>
      </c>
      <c r="D2338" s="201" t="inlineStr">
        <is>
          <t>HVC</t>
        </is>
      </c>
      <c r="E2338" s="144" t="inlineStr">
        <is>
          <t>NSP</t>
        </is>
      </c>
      <c r="F2338" s="139" t="inlineStr">
        <is>
          <t>Assistencial</t>
        </is>
      </c>
      <c r="G2338" s="144" t="inlineStr">
        <is>
          <t>1 Notificação sobre paciente que fez biopsia e voltou dentro de 8 horas</t>
        </is>
      </c>
      <c r="H2338" s="146" t="inlineStr">
        <is>
          <t>Concluído</t>
        </is>
      </c>
      <c r="I2338" s="144" t="inlineStr">
        <is>
          <t>Thalita</t>
        </is>
      </c>
    </row>
    <row r="2339" ht="25.5" customHeight="1">
      <c r="A2339" s="193" t="n">
        <v>46034</v>
      </c>
      <c r="B2339" s="145" t="inlineStr">
        <is>
          <t>Janeiro</t>
        </is>
      </c>
      <c r="C2339" s="150" t="inlineStr">
        <is>
          <t>2026</t>
        </is>
      </c>
      <c r="D2339" s="201" t="inlineStr">
        <is>
          <t>HVC</t>
        </is>
      </c>
      <c r="E2339" s="144" t="inlineStr">
        <is>
          <t>Especialistas</t>
        </is>
      </c>
      <c r="F2339" s="139" t="inlineStr">
        <is>
          <t>Assistencial</t>
        </is>
      </c>
      <c r="G2339" s="144" t="inlineStr">
        <is>
          <t>SEMI1 -Omissão de medicamento</t>
        </is>
      </c>
      <c r="H2339" s="146" t="inlineStr">
        <is>
          <t>Concluído</t>
        </is>
      </c>
      <c r="I2339" s="144" t="inlineStr">
        <is>
          <t>Déborah</t>
        </is>
      </c>
    </row>
    <row r="2340" ht="14.1" customHeight="1">
      <c r="A2340" s="193" t="n">
        <v>46034</v>
      </c>
      <c r="B2340" s="145" t="inlineStr">
        <is>
          <t>Janeiro</t>
        </is>
      </c>
      <c r="C2340" s="150" t="inlineStr">
        <is>
          <t>2026</t>
        </is>
      </c>
      <c r="D2340" s="201" t="inlineStr">
        <is>
          <t>HVC</t>
        </is>
      </c>
      <c r="E2340" s="144" t="inlineStr">
        <is>
          <t>Especialistas</t>
        </is>
      </c>
      <c r="F2340" s="139" t="inlineStr">
        <is>
          <t>Assistencial</t>
        </is>
      </c>
      <c r="G2340" s="144" t="inlineStr">
        <is>
          <t>3°D - Flebite</t>
        </is>
      </c>
      <c r="H2340" s="146" t="inlineStr">
        <is>
          <t>Concluído</t>
        </is>
      </c>
      <c r="I2340" s="144" t="inlineStr">
        <is>
          <t>Déborah</t>
        </is>
      </c>
    </row>
    <row r="2341" ht="25.5" customHeight="1">
      <c r="A2341" s="193" t="n">
        <v>46034</v>
      </c>
      <c r="B2341" s="145" t="inlineStr">
        <is>
          <t>Janeiro</t>
        </is>
      </c>
      <c r="C2341" s="150" t="inlineStr">
        <is>
          <t>2026</t>
        </is>
      </c>
      <c r="D2341" s="201" t="inlineStr">
        <is>
          <t>HVC</t>
        </is>
      </c>
      <c r="E2341" s="144" t="inlineStr">
        <is>
          <t>Especialistas</t>
        </is>
      </c>
      <c r="F2341" s="139" t="inlineStr">
        <is>
          <t>Assistencial</t>
        </is>
      </c>
      <c r="G2341" s="144" t="inlineStr">
        <is>
          <t>IMAGEM - Extravasamento de Contraste</t>
        </is>
      </c>
      <c r="H2341" s="146" t="inlineStr">
        <is>
          <t>Concluído</t>
        </is>
      </c>
      <c r="I2341" s="144" t="inlineStr">
        <is>
          <t>Déborah</t>
        </is>
      </c>
    </row>
    <row r="2342" ht="14.1" customHeight="1">
      <c r="A2342" s="193" t="n">
        <v>46034</v>
      </c>
      <c r="B2342" s="145" t="inlineStr">
        <is>
          <t>Janeiro</t>
        </is>
      </c>
      <c r="C2342" s="150" t="inlineStr">
        <is>
          <t>2026</t>
        </is>
      </c>
      <c r="D2342" s="201" t="inlineStr">
        <is>
          <t>HVC</t>
        </is>
      </c>
      <c r="E2342" s="144" t="inlineStr">
        <is>
          <t>Farmácia</t>
        </is>
      </c>
      <c r="F2342" s="139" t="inlineStr">
        <is>
          <t>Assistencial</t>
        </is>
      </c>
      <c r="G2342" s="144" t="inlineStr">
        <is>
          <t>Dispensário do 4°C</t>
        </is>
      </c>
      <c r="H2342" s="146" t="inlineStr">
        <is>
          <t>Em andamento</t>
        </is>
      </c>
      <c r="I2342" s="144" t="inlineStr">
        <is>
          <t>Danielle</t>
        </is>
      </c>
    </row>
    <row r="2343" ht="38.1" customHeight="1">
      <c r="A2343" s="193" t="n">
        <v>46034</v>
      </c>
      <c r="B2343" s="145" t="inlineStr">
        <is>
          <t>Janeiro</t>
        </is>
      </c>
      <c r="C2343" s="150" t="inlineStr">
        <is>
          <t>2026</t>
        </is>
      </c>
      <c r="D2343" s="201" t="inlineStr">
        <is>
          <t>CSC</t>
        </is>
      </c>
      <c r="E2343" s="144" t="inlineStr">
        <is>
          <t>Enfermagem</t>
        </is>
      </c>
      <c r="F2343" s="147" t="inlineStr">
        <is>
          <t>Fluxo do Paciente</t>
        </is>
      </c>
      <c r="G2343" s="144" t="inlineStr">
        <is>
          <t>1 Notificação sobre a dificuldades de pacientes para localizar a radiologia</t>
        </is>
      </c>
      <c r="H2343" s="146" t="inlineStr">
        <is>
          <t>Concluído</t>
        </is>
      </c>
      <c r="I2343" s="144" t="inlineStr">
        <is>
          <t>Stefany</t>
        </is>
      </c>
    </row>
    <row r="2344" ht="25.5" customHeight="1">
      <c r="A2344" s="193" t="n">
        <v>46035</v>
      </c>
      <c r="B2344" s="145" t="inlineStr">
        <is>
          <t>Janeiro</t>
        </is>
      </c>
      <c r="C2344" s="150" t="inlineStr">
        <is>
          <t>2026</t>
        </is>
      </c>
      <c r="D2344" s="201" t="inlineStr">
        <is>
          <t>HVC</t>
        </is>
      </c>
      <c r="E2344" s="144" t="inlineStr">
        <is>
          <t>Quality 24</t>
        </is>
      </c>
      <c r="F2344" s="140" t="inlineStr">
        <is>
          <t>Sistemas de Informações</t>
        </is>
      </c>
      <c r="G2344" s="144" t="inlineStr">
        <is>
          <t>Pontos de atenção: Secretária: 1 chamado, 0% adesão.</t>
        </is>
      </c>
      <c r="H2344" s="146" t="inlineStr">
        <is>
          <t>Concluído</t>
        </is>
      </c>
      <c r="I2344" s="144" t="inlineStr">
        <is>
          <t>Juliana Diniz</t>
        </is>
      </c>
    </row>
    <row r="2345" ht="25.5" customHeight="1">
      <c r="A2345" s="193" t="n">
        <v>46035</v>
      </c>
      <c r="B2345" s="145" t="inlineStr">
        <is>
          <t>Janeiro</t>
        </is>
      </c>
      <c r="C2345" s="150" t="inlineStr">
        <is>
          <t>2026</t>
        </is>
      </c>
      <c r="D2345" s="201" t="inlineStr">
        <is>
          <t>HVC</t>
        </is>
      </c>
      <c r="E2345" s="144" t="inlineStr">
        <is>
          <t>Quality 24</t>
        </is>
      </c>
      <c r="F2345" s="140" t="inlineStr">
        <is>
          <t>Sistemas de Informações</t>
        </is>
      </c>
      <c r="G2345" s="144" t="inlineStr">
        <is>
          <t>Centro Cirúrgico: 42 chamados, 45,2% de adesão.</t>
        </is>
      </c>
      <c r="H2345" s="146" t="inlineStr">
        <is>
          <t>Concluído</t>
        </is>
      </c>
      <c r="I2345" s="144" t="inlineStr">
        <is>
          <t>Adriana Furlan</t>
        </is>
      </c>
    </row>
    <row r="2346" ht="25.5" customHeight="1">
      <c r="A2346" s="193" t="n">
        <v>46035</v>
      </c>
      <c r="B2346" s="145" t="inlineStr">
        <is>
          <t>Janeiro</t>
        </is>
      </c>
      <c r="C2346" s="150" t="inlineStr">
        <is>
          <t>2026</t>
        </is>
      </c>
      <c r="D2346" s="201" t="inlineStr">
        <is>
          <t>HVC</t>
        </is>
      </c>
      <c r="E2346" s="144" t="inlineStr">
        <is>
          <t>Especialistas</t>
        </is>
      </c>
      <c r="F2346" s="139" t="inlineStr">
        <is>
          <t>Assistencial</t>
        </is>
      </c>
      <c r="G2346" s="144" t="inlineStr">
        <is>
          <t>Semi intensiva 1: LPP estágio 1 pré existente</t>
        </is>
      </c>
      <c r="H2346" s="146" t="inlineStr">
        <is>
          <t>Concluído</t>
        </is>
      </c>
      <c r="I2346" s="144" t="inlineStr">
        <is>
          <t>Déborah</t>
        </is>
      </c>
    </row>
    <row r="2347" ht="14.1" customHeight="1">
      <c r="A2347" s="193" t="n">
        <v>46035</v>
      </c>
      <c r="B2347" s="145" t="inlineStr">
        <is>
          <t>Janeiro</t>
        </is>
      </c>
      <c r="C2347" s="150" t="inlineStr">
        <is>
          <t>2026</t>
        </is>
      </c>
      <c r="D2347" s="201" t="inlineStr">
        <is>
          <t>HVC</t>
        </is>
      </c>
      <c r="E2347" s="144" t="inlineStr">
        <is>
          <t>Command Center</t>
        </is>
      </c>
      <c r="F2347" s="147" t="inlineStr">
        <is>
          <t>Fluxo do Paciente</t>
        </is>
      </c>
      <c r="G2347" s="144" t="inlineStr">
        <is>
          <t>3 Pacientes no PS</t>
        </is>
      </c>
      <c r="H2347" s="146" t="inlineStr">
        <is>
          <t>Concluído</t>
        </is>
      </c>
      <c r="I2347" s="144" t="inlineStr">
        <is>
          <t>Lucas</t>
        </is>
      </c>
    </row>
    <row r="2348" ht="38.1" customHeight="1">
      <c r="A2348" s="193" t="n">
        <v>46035</v>
      </c>
      <c r="B2348" s="145" t="inlineStr">
        <is>
          <t>Janeiro</t>
        </is>
      </c>
      <c r="C2348" s="150" t="inlineStr">
        <is>
          <t>2026</t>
        </is>
      </c>
      <c r="D2348" s="201" t="inlineStr">
        <is>
          <t>HVC</t>
        </is>
      </c>
      <c r="E2348" s="144" t="inlineStr">
        <is>
          <t>Command Center</t>
        </is>
      </c>
      <c r="F2348" s="147" t="inlineStr">
        <is>
          <t>Fluxo do Paciente</t>
        </is>
      </c>
      <c r="G2348" s="144" t="inlineStr">
        <is>
          <t>1 Paciente com carência Pediatrico no PS mais de 12 horas</t>
        </is>
      </c>
      <c r="H2348" s="146" t="inlineStr">
        <is>
          <t>Em andamento</t>
        </is>
      </c>
      <c r="I2348" s="144" t="inlineStr">
        <is>
          <t>Lucas</t>
        </is>
      </c>
    </row>
    <row r="2349" ht="25.5" customHeight="1">
      <c r="A2349" s="193" t="n">
        <v>46035</v>
      </c>
      <c r="B2349" s="145" t="inlineStr">
        <is>
          <t>Janeiro</t>
        </is>
      </c>
      <c r="C2349" s="150" t="inlineStr">
        <is>
          <t>2026</t>
        </is>
      </c>
      <c r="D2349" s="201" t="inlineStr">
        <is>
          <t>HVC</t>
        </is>
      </c>
      <c r="E2349" s="144" t="inlineStr">
        <is>
          <t>CAF</t>
        </is>
      </c>
      <c r="F2349" s="139" t="inlineStr">
        <is>
          <t>Assistencial</t>
        </is>
      </c>
      <c r="G2349" s="144" t="inlineStr">
        <is>
          <t>1 Cancelamento de Cirúrgia por conta de OPME errado</t>
        </is>
      </c>
      <c r="H2349" s="146" t="inlineStr">
        <is>
          <t>Concluído</t>
        </is>
      </c>
      <c r="I2349" s="144" t="inlineStr">
        <is>
          <t>Danielle</t>
        </is>
      </c>
    </row>
    <row r="2350" ht="25.5" customHeight="1">
      <c r="A2350" s="193" t="n">
        <v>46035</v>
      </c>
      <c r="B2350" s="145" t="inlineStr">
        <is>
          <t>Janeiro</t>
        </is>
      </c>
      <c r="C2350" s="150" t="inlineStr">
        <is>
          <t>2026</t>
        </is>
      </c>
      <c r="D2350" s="201" t="inlineStr">
        <is>
          <t>HVC</t>
        </is>
      </c>
      <c r="E2350" s="144" t="inlineStr">
        <is>
          <t>Manutenção</t>
        </is>
      </c>
      <c r="F2350" s="141" t="inlineStr">
        <is>
          <t>Infra e Hotelaria</t>
        </is>
      </c>
      <c r="G2350" s="144" t="inlineStr">
        <is>
          <t>332 Previsto para ser liberado hoje</t>
        </is>
      </c>
      <c r="H2350" s="146" t="inlineStr">
        <is>
          <t>Em andamento</t>
        </is>
      </c>
      <c r="I2350" s="144" t="inlineStr">
        <is>
          <t>Alan</t>
        </is>
      </c>
    </row>
    <row r="2351" ht="25.5" customHeight="1">
      <c r="A2351" s="193" t="n">
        <v>46035</v>
      </c>
      <c r="B2351" s="145" t="inlineStr">
        <is>
          <t>Janeiro</t>
        </is>
      </c>
      <c r="C2351" s="150" t="inlineStr">
        <is>
          <t>2026</t>
        </is>
      </c>
      <c r="D2351" s="201" t="inlineStr">
        <is>
          <t>HVC</t>
        </is>
      </c>
      <c r="E2351" s="144" t="inlineStr">
        <is>
          <t>Enfermagem Alas</t>
        </is>
      </c>
      <c r="F2351" s="147" t="inlineStr">
        <is>
          <t>Fluxo do Paciente</t>
        </is>
      </c>
      <c r="G2351" s="144" t="inlineStr">
        <is>
          <t>Paciente fumando maconha dentro do quarto</t>
        </is>
      </c>
      <c r="H2351" s="146" t="inlineStr">
        <is>
          <t>Em andamento</t>
        </is>
      </c>
      <c r="I2351" s="144" t="inlineStr">
        <is>
          <t>Juliana</t>
        </is>
      </c>
    </row>
    <row r="2352" ht="25.5" customHeight="1">
      <c r="A2352" s="193" t="n">
        <v>46035</v>
      </c>
      <c r="B2352" s="145" t="inlineStr">
        <is>
          <t>Janeiro</t>
        </is>
      </c>
      <c r="C2352" s="150" t="inlineStr">
        <is>
          <t>2026</t>
        </is>
      </c>
      <c r="D2352" s="201" t="inlineStr">
        <is>
          <t>Nova Campinas</t>
        </is>
      </c>
      <c r="E2352" s="144" t="inlineStr">
        <is>
          <t>Recepção</t>
        </is>
      </c>
      <c r="F2352" s="139" t="inlineStr">
        <is>
          <t>Assistencial</t>
        </is>
      </c>
      <c r="G2352" s="144" t="inlineStr">
        <is>
          <t>Nova campinas com ausência de funcionários</t>
        </is>
      </c>
      <c r="H2352" s="146" t="inlineStr">
        <is>
          <t>Concluído</t>
        </is>
      </c>
      <c r="I2352" s="144" t="inlineStr">
        <is>
          <t>Rosicleide</t>
        </is>
      </c>
    </row>
    <row r="2353" ht="25.5" customHeight="1">
      <c r="A2353" s="193" t="n">
        <v>46035</v>
      </c>
      <c r="B2353" s="145" t="inlineStr">
        <is>
          <t>Janeiro</t>
        </is>
      </c>
      <c r="C2353" s="150" t="inlineStr">
        <is>
          <t>2026</t>
        </is>
      </c>
      <c r="D2353" s="201" t="inlineStr">
        <is>
          <t>HVC</t>
        </is>
      </c>
      <c r="E2353" s="144" t="inlineStr">
        <is>
          <t>CME</t>
        </is>
      </c>
      <c r="F2353" s="139" t="inlineStr">
        <is>
          <t>Assistencial</t>
        </is>
      </c>
      <c r="G2353" s="144" t="inlineStr">
        <is>
          <t>CME com OPME atrasado por conta da alta demanda</t>
        </is>
      </c>
      <c r="H2353" s="146" t="inlineStr">
        <is>
          <t>Em andamento</t>
        </is>
      </c>
      <c r="I2353" s="144" t="inlineStr">
        <is>
          <t>Adriana Furlan</t>
        </is>
      </c>
    </row>
    <row r="2354" ht="50.45" customHeight="1">
      <c r="A2354" s="193" t="n">
        <v>46035</v>
      </c>
      <c r="B2354" s="145" t="inlineStr">
        <is>
          <t>Janeiro</t>
        </is>
      </c>
      <c r="C2354" s="150" t="inlineStr">
        <is>
          <t>2026</t>
        </is>
      </c>
      <c r="D2354" s="201" t="inlineStr">
        <is>
          <t>HVC</t>
        </is>
      </c>
      <c r="E2354" s="144" t="inlineStr">
        <is>
          <t>Farmácia</t>
        </is>
      </c>
      <c r="F2354" s="139" t="inlineStr">
        <is>
          <t>Assistencial</t>
        </is>
      </c>
      <c r="G2354" s="144" t="inlineStr">
        <is>
          <t>Questão dos Dispensários da UTI vai ser investigada, tinha saldo no Sistema mais fisico ainda não tinha nada</t>
        </is>
      </c>
      <c r="H2354" s="146" t="inlineStr">
        <is>
          <t>Em andamento</t>
        </is>
      </c>
      <c r="I2354" s="144" t="inlineStr">
        <is>
          <t>Danielle</t>
        </is>
      </c>
    </row>
    <row r="2355" ht="14.1" customHeight="1">
      <c r="A2355" s="193" t="n">
        <v>46035</v>
      </c>
      <c r="B2355" s="145" t="inlineStr">
        <is>
          <t>Janeiro</t>
        </is>
      </c>
      <c r="C2355" s="150" t="inlineStr">
        <is>
          <t>2026</t>
        </is>
      </c>
      <c r="D2355" s="201" t="inlineStr">
        <is>
          <t>HVC</t>
        </is>
      </c>
      <c r="E2355" s="144" t="inlineStr">
        <is>
          <t>Nutrição</t>
        </is>
      </c>
      <c r="F2355" s="139" t="inlineStr">
        <is>
          <t>Assistencial</t>
        </is>
      </c>
      <c r="G2355" s="144" t="inlineStr">
        <is>
          <t>Atraso nas dietas</t>
        </is>
      </c>
      <c r="H2355" s="146" t="inlineStr">
        <is>
          <t>Concluído</t>
        </is>
      </c>
      <c r="I2355" s="144" t="inlineStr">
        <is>
          <t>Everton</t>
        </is>
      </c>
    </row>
    <row r="2356" ht="14.1" customHeight="1">
      <c r="A2356" s="193" t="n">
        <v>46035</v>
      </c>
      <c r="B2356" s="145" t="inlineStr">
        <is>
          <t>Janeiro</t>
        </is>
      </c>
      <c r="C2356" s="150" t="inlineStr">
        <is>
          <t>2026</t>
        </is>
      </c>
      <c r="D2356" s="201" t="inlineStr">
        <is>
          <t>HVC</t>
        </is>
      </c>
      <c r="E2356" s="144" t="inlineStr">
        <is>
          <t>Manutenção</t>
        </is>
      </c>
      <c r="F2356" s="141" t="inlineStr">
        <is>
          <t>Infra e Hotelaria</t>
        </is>
      </c>
      <c r="G2356" s="144" t="inlineStr">
        <is>
          <t>Elevador 2 Parado</t>
        </is>
      </c>
      <c r="H2356" s="146" t="inlineStr">
        <is>
          <t>Em andamento</t>
        </is>
      </c>
      <c r="I2356" s="144" t="inlineStr">
        <is>
          <t>Alan</t>
        </is>
      </c>
    </row>
    <row r="2357" ht="25.5" customHeight="1">
      <c r="A2357" s="193" t="n">
        <v>46035</v>
      </c>
      <c r="B2357" s="145" t="inlineStr">
        <is>
          <t>Janeiro</t>
        </is>
      </c>
      <c r="C2357" s="150" t="inlineStr">
        <is>
          <t>2026</t>
        </is>
      </c>
      <c r="D2357" s="201" t="inlineStr">
        <is>
          <t>HVC</t>
        </is>
      </c>
      <c r="E2357" s="144" t="inlineStr">
        <is>
          <t>Manutenção</t>
        </is>
      </c>
      <c r="F2357" s="141" t="inlineStr">
        <is>
          <t>Infra e Hotelaria</t>
        </is>
      </c>
      <c r="G2357" s="144" t="inlineStr">
        <is>
          <t>Vazamento na Entrega de Exames</t>
        </is>
      </c>
      <c r="H2357" s="146" t="inlineStr">
        <is>
          <t>Em andamento</t>
        </is>
      </c>
      <c r="I2357" s="144" t="inlineStr">
        <is>
          <t>Alan</t>
        </is>
      </c>
    </row>
    <row r="2358" ht="14.1" customHeight="1">
      <c r="A2358" s="193" t="n">
        <v>46035</v>
      </c>
      <c r="B2358" s="145" t="inlineStr">
        <is>
          <t>Janeiro</t>
        </is>
      </c>
      <c r="C2358" s="150" t="inlineStr">
        <is>
          <t>2026</t>
        </is>
      </c>
      <c r="D2358" s="201" t="inlineStr">
        <is>
          <t>HVC</t>
        </is>
      </c>
      <c r="E2358" s="144" t="inlineStr">
        <is>
          <t>NSP</t>
        </is>
      </c>
      <c r="F2358" s="139" t="inlineStr">
        <is>
          <t>Assistencial</t>
        </is>
      </c>
      <c r="G2358" s="144" t="inlineStr">
        <is>
          <t>Alta pedido no 3°D</t>
        </is>
      </c>
      <c r="H2358" s="146" t="inlineStr">
        <is>
          <t>Concluído</t>
        </is>
      </c>
      <c r="I2358" s="144" t="inlineStr">
        <is>
          <t>Thalita</t>
        </is>
      </c>
    </row>
    <row r="2359" ht="50.45" customHeight="1">
      <c r="A2359" s="193" t="n">
        <v>46035</v>
      </c>
      <c r="B2359" s="145" t="inlineStr">
        <is>
          <t>Janeiro</t>
        </is>
      </c>
      <c r="C2359" s="150" t="inlineStr">
        <is>
          <t>2026</t>
        </is>
      </c>
      <c r="D2359" s="201" t="inlineStr">
        <is>
          <t>HVC</t>
        </is>
      </c>
      <c r="E2359" s="144" t="inlineStr">
        <is>
          <t>NSP</t>
        </is>
      </c>
      <c r="F2359" s="139" t="inlineStr">
        <is>
          <t>Assistencial</t>
        </is>
      </c>
      <c r="G2359" s="144" t="inlineStr">
        <is>
          <t>Encaminhamento de Documento enviado ao CAD atrasado e ocorreu em erro de faturamento</t>
        </is>
      </c>
      <c r="H2359" s="146" t="inlineStr">
        <is>
          <t>Concluído</t>
        </is>
      </c>
      <c r="I2359" s="144" t="inlineStr">
        <is>
          <t>Thalita</t>
        </is>
      </c>
    </row>
    <row r="2360" ht="14.1" customHeight="1">
      <c r="A2360" s="193" t="n">
        <v>46035</v>
      </c>
      <c r="B2360" s="145" t="inlineStr">
        <is>
          <t>Janeiro</t>
        </is>
      </c>
      <c r="C2360" s="150" t="inlineStr">
        <is>
          <t>2026</t>
        </is>
      </c>
      <c r="D2360" s="201" t="inlineStr">
        <is>
          <t>CSC</t>
        </is>
      </c>
      <c r="E2360" s="144" t="inlineStr">
        <is>
          <t>Manutenção</t>
        </is>
      </c>
      <c r="F2360" s="141" t="inlineStr">
        <is>
          <t>Infra e Hotelaria</t>
        </is>
      </c>
      <c r="G2360" s="144" t="inlineStr">
        <is>
          <t>Ar do Ambulatório</t>
        </is>
      </c>
      <c r="H2360" s="146" t="inlineStr">
        <is>
          <t>Concluído</t>
        </is>
      </c>
      <c r="I2360" s="144" t="inlineStr">
        <is>
          <t>Alan</t>
        </is>
      </c>
    </row>
    <row r="2361" ht="38.1" customHeight="1">
      <c r="A2361" s="193" t="n">
        <v>46035</v>
      </c>
      <c r="B2361" s="145" t="inlineStr">
        <is>
          <t>Janeiro</t>
        </is>
      </c>
      <c r="C2361" s="150" t="inlineStr">
        <is>
          <t>2026</t>
        </is>
      </c>
      <c r="D2361" s="201" t="inlineStr">
        <is>
          <t>CMI</t>
        </is>
      </c>
      <c r="E2361" s="144" t="inlineStr">
        <is>
          <t>Manutenção</t>
        </is>
      </c>
      <c r="F2361" s="141" t="inlineStr">
        <is>
          <t>Infra e Hotelaria</t>
        </is>
      </c>
      <c r="G2361" s="144" t="inlineStr">
        <is>
          <t>Ar do CMI, empresa que fez a instalação foi notificada e vão averiguar</t>
        </is>
      </c>
      <c r="H2361" s="146" t="inlineStr">
        <is>
          <t>Concluído</t>
        </is>
      </c>
      <c r="I2361" s="144" t="inlineStr">
        <is>
          <t>Alan</t>
        </is>
      </c>
    </row>
    <row r="2362" ht="14.1" customHeight="1">
      <c r="A2362" s="193" t="n">
        <v>46036</v>
      </c>
      <c r="B2362" s="145" t="inlineStr">
        <is>
          <t>Janeiro</t>
        </is>
      </c>
      <c r="C2362" s="150" t="inlineStr">
        <is>
          <t>2026</t>
        </is>
      </c>
      <c r="D2362" s="201" t="inlineStr">
        <is>
          <t>HVC</t>
        </is>
      </c>
      <c r="E2362" s="144" t="inlineStr">
        <is>
          <t>Hotelaria</t>
        </is>
      </c>
      <c r="F2362" s="139" t="inlineStr">
        <is>
          <t>Assistencial</t>
        </is>
      </c>
      <c r="G2362" s="144" t="inlineStr">
        <is>
          <t>PS tendo muitas baratas</t>
        </is>
      </c>
      <c r="H2362" s="146" t="inlineStr">
        <is>
          <t>Em andamento</t>
        </is>
      </c>
      <c r="I2362" s="144" t="inlineStr">
        <is>
          <t>Bianca</t>
        </is>
      </c>
    </row>
    <row r="2363" ht="38.1" customHeight="1">
      <c r="A2363" s="193" t="n">
        <v>46036</v>
      </c>
      <c r="B2363" s="145" t="inlineStr">
        <is>
          <t>Janeiro</t>
        </is>
      </c>
      <c r="C2363" s="150" t="inlineStr">
        <is>
          <t>2026</t>
        </is>
      </c>
      <c r="D2363" s="201" t="inlineStr">
        <is>
          <t>HVC</t>
        </is>
      </c>
      <c r="E2363" s="144" t="inlineStr">
        <is>
          <t>NSP</t>
        </is>
      </c>
      <c r="F2363" s="139" t="inlineStr">
        <is>
          <t>Assistencial</t>
        </is>
      </c>
      <c r="G2363" s="144" t="inlineStr">
        <is>
          <t>Falha na comunicação da enfermagem fez com que não fosse entregue o exame</t>
        </is>
      </c>
      <c r="H2363" s="146" t="inlineStr">
        <is>
          <t>Concluído</t>
        </is>
      </c>
      <c r="I2363" s="144" t="inlineStr">
        <is>
          <t>Luiza</t>
        </is>
      </c>
    </row>
    <row r="2364" ht="50.45" customHeight="1">
      <c r="A2364" s="193" t="n">
        <v>46036</v>
      </c>
      <c r="B2364" s="145" t="inlineStr">
        <is>
          <t>Janeiro</t>
        </is>
      </c>
      <c r="C2364" s="150" t="inlineStr">
        <is>
          <t>2026</t>
        </is>
      </c>
      <c r="D2364" s="201" t="inlineStr">
        <is>
          <t>HVC</t>
        </is>
      </c>
      <c r="E2364" s="144" t="inlineStr">
        <is>
          <t>Manutenção</t>
        </is>
      </c>
      <c r="F2364" s="141" t="inlineStr">
        <is>
          <t>Infra e Hotelaria</t>
        </is>
      </c>
      <c r="G2364" s="144" t="inlineStr">
        <is>
          <t>Robo ficou com falha pela chuva no CC, foi feita a manutenção durante a madrugada</t>
        </is>
      </c>
      <c r="H2364" s="146" t="inlineStr">
        <is>
          <t>Concluído</t>
        </is>
      </c>
      <c r="I2364" s="144" t="inlineStr">
        <is>
          <t>Luiza</t>
        </is>
      </c>
    </row>
    <row r="2365" ht="25.5" customHeight="1">
      <c r="A2365" s="193" t="n">
        <v>46036</v>
      </c>
      <c r="B2365" s="145" t="inlineStr">
        <is>
          <t>Janeiro</t>
        </is>
      </c>
      <c r="C2365" s="150" t="inlineStr">
        <is>
          <t>2026</t>
        </is>
      </c>
      <c r="D2365" s="201" t="inlineStr">
        <is>
          <t>HVC</t>
        </is>
      </c>
      <c r="E2365" s="144" t="inlineStr">
        <is>
          <t>Manutenção</t>
        </is>
      </c>
      <c r="F2365" s="141" t="inlineStr">
        <is>
          <t>Infra e Hotelaria</t>
        </is>
      </c>
      <c r="G2365" s="144" t="inlineStr">
        <is>
          <t>Brinquedoteca com goteira pela chuva</t>
        </is>
      </c>
      <c r="H2365" s="146" t="inlineStr">
        <is>
          <t>Em andamento</t>
        </is>
      </c>
      <c r="I2365" s="144" t="inlineStr">
        <is>
          <t>Alan</t>
        </is>
      </c>
    </row>
    <row r="2366" ht="25.5" customHeight="1">
      <c r="A2366" s="193" t="n">
        <v>46036</v>
      </c>
      <c r="B2366" s="145" t="inlineStr">
        <is>
          <t>Janeiro</t>
        </is>
      </c>
      <c r="C2366" s="150" t="inlineStr">
        <is>
          <t>2026</t>
        </is>
      </c>
      <c r="D2366" s="201" t="inlineStr">
        <is>
          <t>HVC</t>
        </is>
      </c>
      <c r="E2366" s="144" t="inlineStr">
        <is>
          <t>Enfermagem Centro Cirúrgico</t>
        </is>
      </c>
      <c r="F2366" s="139" t="inlineStr">
        <is>
          <t>Assistencial</t>
        </is>
      </c>
      <c r="G2366" s="144" t="inlineStr">
        <is>
          <t>6 crianças como prioridade no CC</t>
        </is>
      </c>
      <c r="H2366" s="146" t="inlineStr">
        <is>
          <t>Concluído</t>
        </is>
      </c>
      <c r="I2366" s="144" t="inlineStr">
        <is>
          <t>Luiza</t>
        </is>
      </c>
    </row>
    <row r="2367" ht="14.1" customHeight="1">
      <c r="A2367" s="193" t="n">
        <v>46036</v>
      </c>
      <c r="B2367" s="145" t="inlineStr">
        <is>
          <t>Janeiro</t>
        </is>
      </c>
      <c r="C2367" s="150" t="inlineStr">
        <is>
          <t>2026</t>
        </is>
      </c>
      <c r="D2367" s="201" t="inlineStr">
        <is>
          <t>HVC</t>
        </is>
      </c>
      <c r="E2367" s="144" t="inlineStr">
        <is>
          <t>CME</t>
        </is>
      </c>
      <c r="F2367" s="139" t="inlineStr">
        <is>
          <t>Assistencial</t>
        </is>
      </c>
      <c r="G2367" s="144" t="inlineStr">
        <is>
          <t>CME alta demanda cirurgica</t>
        </is>
      </c>
      <c r="H2367" s="146" t="inlineStr">
        <is>
          <t>Concluído</t>
        </is>
      </c>
      <c r="I2367" s="144" t="inlineStr">
        <is>
          <t>Luiza</t>
        </is>
      </c>
    </row>
    <row r="2368" ht="38.1" customHeight="1">
      <c r="A2368" s="193" t="n">
        <v>46036</v>
      </c>
      <c r="B2368" s="145" t="inlineStr">
        <is>
          <t>Janeiro</t>
        </is>
      </c>
      <c r="C2368" s="150" t="inlineStr">
        <is>
          <t>2026</t>
        </is>
      </c>
      <c r="D2368" s="201" t="inlineStr">
        <is>
          <t>HVC</t>
        </is>
      </c>
      <c r="E2368" s="144" t="inlineStr">
        <is>
          <t>Manutenção</t>
        </is>
      </c>
      <c r="F2368" s="141" t="inlineStr">
        <is>
          <t>Infra e Hotelaria</t>
        </is>
      </c>
      <c r="G2368" s="144" t="inlineStr">
        <is>
          <t>332 liberado pela alta demanda, provavel fechamento novamente</t>
        </is>
      </c>
      <c r="H2368" s="146" t="inlineStr">
        <is>
          <t>Concluído</t>
        </is>
      </c>
      <c r="I2368" s="144" t="inlineStr">
        <is>
          <t>Alan</t>
        </is>
      </c>
    </row>
    <row r="2369" ht="14.1" customHeight="1">
      <c r="A2369" s="193" t="n">
        <v>46036</v>
      </c>
      <c r="B2369" s="145" t="inlineStr">
        <is>
          <t>Janeiro</t>
        </is>
      </c>
      <c r="C2369" s="150" t="inlineStr">
        <is>
          <t>2026</t>
        </is>
      </c>
      <c r="D2369" s="201" t="inlineStr">
        <is>
          <t>HVC</t>
        </is>
      </c>
      <c r="E2369" s="144" t="inlineStr">
        <is>
          <t>Call Center</t>
        </is>
      </c>
      <c r="F2369" s="140" t="inlineStr">
        <is>
          <t>Sistemas de Informações</t>
        </is>
      </c>
      <c r="G2369" s="144" t="inlineStr">
        <is>
          <t>Falha agendamento de exame</t>
        </is>
      </c>
      <c r="H2369" s="146" t="inlineStr">
        <is>
          <t>Concluído</t>
        </is>
      </c>
      <c r="I2369" s="144" t="inlineStr">
        <is>
          <t>Camila B.</t>
        </is>
      </c>
    </row>
    <row r="2370" ht="38.1" customHeight="1">
      <c r="A2370" s="193" t="n">
        <v>46036</v>
      </c>
      <c r="B2370" s="145" t="inlineStr">
        <is>
          <t>Janeiro</t>
        </is>
      </c>
      <c r="C2370" s="150" t="inlineStr">
        <is>
          <t>2026</t>
        </is>
      </c>
      <c r="D2370" s="201" t="inlineStr">
        <is>
          <t>HVC</t>
        </is>
      </c>
      <c r="E2370" s="144" t="inlineStr">
        <is>
          <t>SCIH/CCIH</t>
        </is>
      </c>
      <c r="F2370" s="139" t="inlineStr">
        <is>
          <t>Assistencial</t>
        </is>
      </c>
      <c r="G2370" s="144" t="inlineStr">
        <is>
          <t>Paciente em isolamento circulando pelo hospital com N95</t>
        </is>
      </c>
      <c r="H2370" s="146" t="inlineStr">
        <is>
          <t>Concluído</t>
        </is>
      </c>
      <c r="I2370" s="144" t="inlineStr">
        <is>
          <t>Thalita</t>
        </is>
      </c>
    </row>
    <row r="2371" ht="25.5" customHeight="1">
      <c r="A2371" s="193" t="n">
        <v>46036</v>
      </c>
      <c r="B2371" s="145" t="inlineStr">
        <is>
          <t>Janeiro</t>
        </is>
      </c>
      <c r="C2371" s="150" t="inlineStr">
        <is>
          <t>2026</t>
        </is>
      </c>
      <c r="D2371" s="201" t="inlineStr">
        <is>
          <t>HVC</t>
        </is>
      </c>
      <c r="E2371" s="144" t="inlineStr">
        <is>
          <t>Manutenção</t>
        </is>
      </c>
      <c r="F2371" s="141" t="inlineStr">
        <is>
          <t>Infra e Hotelaria</t>
        </is>
      </c>
      <c r="G2371" s="144" t="inlineStr">
        <is>
          <t>Ar recepção infusão será realizado amanhã</t>
        </is>
      </c>
      <c r="H2371" s="146" t="inlineStr">
        <is>
          <t>Em andamento</t>
        </is>
      </c>
      <c r="I2371" s="144" t="inlineStr">
        <is>
          <t>Alan</t>
        </is>
      </c>
    </row>
    <row r="2372" ht="25.5" customHeight="1">
      <c r="A2372" s="193" t="n">
        <v>46036</v>
      </c>
      <c r="B2372" s="145" t="inlineStr">
        <is>
          <t>Janeiro</t>
        </is>
      </c>
      <c r="C2372" s="150" t="inlineStr">
        <is>
          <t>2026</t>
        </is>
      </c>
      <c r="D2372" s="201" t="inlineStr">
        <is>
          <t>CSC</t>
        </is>
      </c>
      <c r="E2372" s="144" t="inlineStr">
        <is>
          <t>Manutenção</t>
        </is>
      </c>
      <c r="F2372" s="141" t="inlineStr">
        <is>
          <t>Infra e Hotelaria</t>
        </is>
      </c>
      <c r="G2372" s="144" t="inlineStr">
        <is>
          <t>Entrega ar ambulatorio prevista para quarta</t>
        </is>
      </c>
      <c r="H2372" s="146" t="inlineStr">
        <is>
          <t>Em andamento</t>
        </is>
      </c>
      <c r="I2372" s="144" t="inlineStr">
        <is>
          <t>Alan</t>
        </is>
      </c>
    </row>
    <row r="2373" ht="38.1" customHeight="1">
      <c r="A2373" s="193" t="n">
        <v>46036</v>
      </c>
      <c r="B2373" s="145" t="inlineStr">
        <is>
          <t>Janeiro</t>
        </is>
      </c>
      <c r="C2373" s="150" t="inlineStr">
        <is>
          <t>2026</t>
        </is>
      </c>
      <c r="D2373" s="201" t="inlineStr">
        <is>
          <t>CSC</t>
        </is>
      </c>
      <c r="E2373" s="144" t="inlineStr">
        <is>
          <t>Manutenção</t>
        </is>
      </c>
      <c r="F2373" s="139" t="inlineStr">
        <is>
          <t>Assistencial</t>
        </is>
      </c>
      <c r="G2373" s="144" t="inlineStr">
        <is>
          <t>Agendamentos sendo cancelados no Ambulatório por conta do ar</t>
        </is>
      </c>
      <c r="H2373" s="146" t="inlineStr">
        <is>
          <t>Concluído</t>
        </is>
      </c>
      <c r="I2373" s="144" t="inlineStr">
        <is>
          <t>Dr. Bonilha</t>
        </is>
      </c>
    </row>
    <row r="2374" ht="38.1" customHeight="1">
      <c r="A2374" s="193" t="n">
        <v>46036</v>
      </c>
      <c r="B2374" s="145" t="inlineStr">
        <is>
          <t>Janeiro</t>
        </is>
      </c>
      <c r="C2374" s="150" t="inlineStr">
        <is>
          <t>2026</t>
        </is>
      </c>
      <c r="D2374" s="201" t="inlineStr">
        <is>
          <t>CSC</t>
        </is>
      </c>
      <c r="E2374" s="144" t="inlineStr">
        <is>
          <t>Operações</t>
        </is>
      </c>
      <c r="F2374" s="139" t="inlineStr">
        <is>
          <t>Assistencial</t>
        </is>
      </c>
      <c r="G2374" s="144" t="inlineStr">
        <is>
          <t>Dificuldade de encontrar o motoboy da Titan para fazer entrega de amostra</t>
        </is>
      </c>
      <c r="H2374" s="146" t="inlineStr">
        <is>
          <t>Concluído</t>
        </is>
      </c>
      <c r="I2374" s="144" t="inlineStr">
        <is>
          <t>Marjorie</t>
        </is>
      </c>
    </row>
    <row r="2375" ht="14.1" customHeight="1">
      <c r="A2375" s="193" t="n">
        <v>46036</v>
      </c>
      <c r="B2375" s="145" t="inlineStr">
        <is>
          <t>Janeiro</t>
        </is>
      </c>
      <c r="C2375" s="150" t="inlineStr">
        <is>
          <t>2026</t>
        </is>
      </c>
      <c r="D2375" s="201" t="inlineStr">
        <is>
          <t>HVC</t>
        </is>
      </c>
      <c r="E2375" s="144" t="inlineStr">
        <is>
          <t>Command Center</t>
        </is>
      </c>
      <c r="F2375" s="139" t="inlineStr">
        <is>
          <t>Assistencial</t>
        </is>
      </c>
      <c r="G2375" s="144" t="inlineStr">
        <is>
          <t>Paciente com PS com carência</t>
        </is>
      </c>
      <c r="H2375" s="146" t="inlineStr">
        <is>
          <t>Em andamento</t>
        </is>
      </c>
      <c r="I2375" s="144" t="inlineStr">
        <is>
          <t>Lucas</t>
        </is>
      </c>
    </row>
    <row r="2376" ht="25.5" customHeight="1">
      <c r="A2376" s="193" t="n">
        <v>46036</v>
      </c>
      <c r="B2376" s="145" t="inlineStr">
        <is>
          <t>Janeiro</t>
        </is>
      </c>
      <c r="C2376" s="150" t="inlineStr">
        <is>
          <t>2026</t>
        </is>
      </c>
      <c r="D2376" s="201" t="inlineStr">
        <is>
          <t>HVC</t>
        </is>
      </c>
      <c r="E2376" s="144" t="inlineStr">
        <is>
          <t>Call Center</t>
        </is>
      </c>
      <c r="F2376" s="140" t="inlineStr">
        <is>
          <t>Sistemas de Informações</t>
        </is>
      </c>
      <c r="G2376" s="144" t="inlineStr">
        <is>
          <t>3 Reclamações na Ouvidoria devido ao call center</t>
        </is>
      </c>
      <c r="H2376" s="146" t="inlineStr">
        <is>
          <t>Concluído</t>
        </is>
      </c>
      <c r="I2376" s="144" t="inlineStr">
        <is>
          <t>Camila B.</t>
        </is>
      </c>
    </row>
    <row r="2377" ht="25.5" customHeight="1">
      <c r="A2377" s="193" t="n">
        <v>46036</v>
      </c>
      <c r="B2377" s="145" t="inlineStr">
        <is>
          <t>Janeiro</t>
        </is>
      </c>
      <c r="C2377" s="150" t="inlineStr">
        <is>
          <t>2026</t>
        </is>
      </c>
      <c r="D2377" s="201" t="inlineStr">
        <is>
          <t>HVC</t>
        </is>
      </c>
      <c r="E2377" s="144" t="inlineStr">
        <is>
          <t>Manutenção</t>
        </is>
      </c>
      <c r="F2377" s="147" t="inlineStr">
        <is>
          <t>Fluxo do Paciente</t>
        </is>
      </c>
      <c r="G2377" s="144" t="inlineStr">
        <is>
          <t>Protocolo de Obra e protetor auricular para pacientes</t>
        </is>
      </c>
      <c r="H2377" s="146" t="inlineStr">
        <is>
          <t>Concluído</t>
        </is>
      </c>
      <c r="I2377" s="144" t="inlineStr">
        <is>
          <t>Lilian</t>
        </is>
      </c>
    </row>
    <row r="2378" ht="50.45" customHeight="1">
      <c r="A2378" s="193" t="n">
        <v>46036</v>
      </c>
      <c r="B2378" s="145" t="inlineStr">
        <is>
          <t>Janeiro</t>
        </is>
      </c>
      <c r="C2378" s="150" t="inlineStr">
        <is>
          <t>2026</t>
        </is>
      </c>
      <c r="D2378" s="201" t="inlineStr">
        <is>
          <t>HVC</t>
        </is>
      </c>
      <c r="E2378" s="144" t="inlineStr">
        <is>
          <t>Farmácia</t>
        </is>
      </c>
      <c r="F2378" s="139" t="inlineStr">
        <is>
          <t>Assistencial</t>
        </is>
      </c>
      <c r="G2378" s="144" t="inlineStr">
        <is>
          <t>1 Notificação aberta para comportamental médico, não seguir as orientações da farmácia</t>
        </is>
      </c>
      <c r="H2378" s="146" t="inlineStr">
        <is>
          <t>Concluído</t>
        </is>
      </c>
      <c r="I2378" s="144" t="inlineStr">
        <is>
          <t>Thaís</t>
        </is>
      </c>
    </row>
    <row r="2379" ht="14.1" customHeight="1">
      <c r="A2379" s="193" t="n">
        <v>46036</v>
      </c>
      <c r="B2379" s="145" t="inlineStr">
        <is>
          <t>Janeiro</t>
        </is>
      </c>
      <c r="C2379" s="150" t="inlineStr">
        <is>
          <t>2026</t>
        </is>
      </c>
      <c r="D2379" s="201" t="inlineStr">
        <is>
          <t>HVC</t>
        </is>
      </c>
      <c r="E2379" s="144" t="inlineStr">
        <is>
          <t>Especialistas</t>
        </is>
      </c>
      <c r="F2379" s="139" t="inlineStr">
        <is>
          <t>Assistencial</t>
        </is>
      </c>
      <c r="G2379" s="144" t="inlineStr">
        <is>
          <t>3 LPP Prévias</t>
        </is>
      </c>
      <c r="H2379" s="146" t="inlineStr">
        <is>
          <t>Concluído</t>
        </is>
      </c>
      <c r="I2379" s="144" t="inlineStr">
        <is>
          <t>Déborah</t>
        </is>
      </c>
    </row>
    <row r="2380" ht="14.1" customHeight="1">
      <c r="A2380" s="193" t="n">
        <v>46036</v>
      </c>
      <c r="B2380" s="145" t="inlineStr">
        <is>
          <t>Janeiro</t>
        </is>
      </c>
      <c r="C2380" s="150" t="inlineStr">
        <is>
          <t>2026</t>
        </is>
      </c>
      <c r="D2380" s="201" t="inlineStr">
        <is>
          <t>CMSC</t>
        </is>
      </c>
      <c r="E2380" s="144" t="inlineStr">
        <is>
          <t>Hotelaria</t>
        </is>
      </c>
      <c r="F2380" s="141" t="inlineStr">
        <is>
          <t>Infra e Hotelaria</t>
        </is>
      </c>
      <c r="G2380" s="144" t="inlineStr">
        <is>
          <t>1 Falta higiene</t>
        </is>
      </c>
      <c r="H2380" s="146" t="inlineStr">
        <is>
          <t>Concluído</t>
        </is>
      </c>
      <c r="I2380" s="144" t="inlineStr">
        <is>
          <t>Cristina</t>
        </is>
      </c>
    </row>
    <row r="2381" ht="25.5" customHeight="1">
      <c r="A2381" s="193" t="n">
        <v>46036</v>
      </c>
      <c r="B2381" s="145" t="inlineStr">
        <is>
          <t>Janeiro</t>
        </is>
      </c>
      <c r="C2381" s="150" t="inlineStr">
        <is>
          <t>2026</t>
        </is>
      </c>
      <c r="D2381" s="201" t="inlineStr">
        <is>
          <t>CMSC</t>
        </is>
      </c>
      <c r="E2381" s="144" t="inlineStr">
        <is>
          <t>RH</t>
        </is>
      </c>
      <c r="F2381" s="139" t="inlineStr">
        <is>
          <t>Assistencial</t>
        </is>
      </c>
      <c r="G2381" s="144" t="inlineStr">
        <is>
          <t>1 Acidente de trabalho padrão percuso</t>
        </is>
      </c>
      <c r="H2381" s="146" t="inlineStr">
        <is>
          <t>Concluído</t>
        </is>
      </c>
      <c r="I2381" s="144" t="inlineStr">
        <is>
          <t>Cristina</t>
        </is>
      </c>
    </row>
    <row r="2382" ht="25.5" customHeight="1">
      <c r="A2382" s="193" t="n">
        <v>46037</v>
      </c>
      <c r="B2382" s="145" t="inlineStr">
        <is>
          <t>Janeiro</t>
        </is>
      </c>
      <c r="C2382" s="150" t="inlineStr">
        <is>
          <t>2026</t>
        </is>
      </c>
      <c r="D2382" s="201" t="inlineStr">
        <is>
          <t>HVC</t>
        </is>
      </c>
      <c r="E2382" s="144" t="inlineStr">
        <is>
          <t>Command Center</t>
        </is>
      </c>
      <c r="F2382" s="147" t="inlineStr">
        <is>
          <t>Fluxo do Paciente</t>
        </is>
      </c>
      <c r="G2382" s="144" t="inlineStr">
        <is>
          <t>2 Pacientes no PS Aguardando vaga</t>
        </is>
      </c>
      <c r="H2382" s="146" t="inlineStr">
        <is>
          <t>Concluído</t>
        </is>
      </c>
      <c r="I2382" s="144" t="inlineStr">
        <is>
          <t>Lucas</t>
        </is>
      </c>
    </row>
    <row r="2383" ht="38.1" customHeight="1">
      <c r="A2383" s="193" t="n">
        <v>46037</v>
      </c>
      <c r="B2383" s="145" t="inlineStr">
        <is>
          <t>Janeiro</t>
        </is>
      </c>
      <c r="C2383" s="150" t="inlineStr">
        <is>
          <t>2026</t>
        </is>
      </c>
      <c r="D2383" s="201" t="inlineStr">
        <is>
          <t>HVC</t>
        </is>
      </c>
      <c r="E2383" s="144" t="inlineStr">
        <is>
          <t>Command Center</t>
        </is>
      </c>
      <c r="F2383" s="147" t="inlineStr">
        <is>
          <t>Fluxo do Paciente</t>
        </is>
      </c>
      <c r="G2383" s="144" t="inlineStr">
        <is>
          <t>421A Bloqueado por conta que paciente não aceita outro paciente do lado</t>
        </is>
      </c>
      <c r="H2383" s="146" t="inlineStr">
        <is>
          <t>Em andamento</t>
        </is>
      </c>
      <c r="I2383" s="144" t="inlineStr">
        <is>
          <t>Lucas</t>
        </is>
      </c>
    </row>
    <row r="2384" ht="25.5" customHeight="1">
      <c r="A2384" s="193" t="n">
        <v>46037</v>
      </c>
      <c r="B2384" s="145" t="inlineStr">
        <is>
          <t>Janeiro</t>
        </is>
      </c>
      <c r="C2384" s="150" t="inlineStr">
        <is>
          <t>2026</t>
        </is>
      </c>
      <c r="D2384" s="201" t="inlineStr">
        <is>
          <t>HVC</t>
        </is>
      </c>
      <c r="E2384" s="144" t="inlineStr">
        <is>
          <t>Enfermagem Semi-intensiva / UTI</t>
        </is>
      </c>
      <c r="F2384" s="139" t="inlineStr">
        <is>
          <t>Assistencial</t>
        </is>
      </c>
      <c r="G2384" s="144" t="inlineStr">
        <is>
          <t>1 Código roxo</t>
        </is>
      </c>
      <c r="H2384" s="146" t="inlineStr">
        <is>
          <t>Concluído</t>
        </is>
      </c>
      <c r="I2384" s="144" t="inlineStr">
        <is>
          <t>Ester</t>
        </is>
      </c>
    </row>
    <row r="2385" ht="25.5" customHeight="1">
      <c r="A2385" s="193" t="n">
        <v>46037</v>
      </c>
      <c r="B2385" s="145" t="inlineStr">
        <is>
          <t>Janeiro</t>
        </is>
      </c>
      <c r="C2385" s="150" t="inlineStr">
        <is>
          <t>2026</t>
        </is>
      </c>
      <c r="D2385" s="201" t="inlineStr">
        <is>
          <t>HVC</t>
        </is>
      </c>
      <c r="E2385" s="144" t="inlineStr">
        <is>
          <t>Farmácia</t>
        </is>
      </c>
      <c r="F2385" s="139" t="inlineStr">
        <is>
          <t>Assistencial</t>
        </is>
      </c>
      <c r="G2385" s="144" t="inlineStr">
        <is>
          <t>Medicamentos das 8 no 8°D não chegou</t>
        </is>
      </c>
      <c r="H2385" s="146" t="inlineStr">
        <is>
          <t>Em andamento</t>
        </is>
      </c>
      <c r="I2385" s="144" t="inlineStr">
        <is>
          <t>Juliana</t>
        </is>
      </c>
    </row>
    <row r="2386" ht="25.5" customHeight="1">
      <c r="A2386" s="193" t="n">
        <v>46037</v>
      </c>
      <c r="B2386" s="145" t="inlineStr">
        <is>
          <t>Janeiro</t>
        </is>
      </c>
      <c r="C2386" s="150" t="inlineStr">
        <is>
          <t>2026</t>
        </is>
      </c>
      <c r="D2386" s="201" t="inlineStr">
        <is>
          <t>HVC</t>
        </is>
      </c>
      <c r="E2386" s="144" t="inlineStr">
        <is>
          <t>Call Center</t>
        </is>
      </c>
      <c r="F2386" s="140" t="inlineStr">
        <is>
          <t>Sistemas de Informações</t>
        </is>
      </c>
      <c r="G2386" s="144" t="inlineStr">
        <is>
          <t>1 B.o Dificuldade de agendamento</t>
        </is>
      </c>
      <c r="H2386" s="146" t="inlineStr">
        <is>
          <t>Em andamento</t>
        </is>
      </c>
      <c r="I2386" s="144" t="inlineStr">
        <is>
          <t>Camila B.</t>
        </is>
      </c>
    </row>
    <row r="2387" ht="38.1" customHeight="1">
      <c r="A2387" s="193" t="n">
        <v>46037</v>
      </c>
      <c r="B2387" s="145" t="inlineStr">
        <is>
          <t>Janeiro</t>
        </is>
      </c>
      <c r="C2387" s="150" t="inlineStr">
        <is>
          <t>2026</t>
        </is>
      </c>
      <c r="D2387" s="201" t="inlineStr">
        <is>
          <t>HVC</t>
        </is>
      </c>
      <c r="E2387" s="144" t="inlineStr">
        <is>
          <t>Nutrição</t>
        </is>
      </c>
      <c r="F2387" s="139" t="inlineStr">
        <is>
          <t>Assistencial</t>
        </is>
      </c>
      <c r="G2387" s="144" t="inlineStr">
        <is>
          <t>1 falta de copeira que foi realocada para as alas, fluxo rápido pode ser afetado</t>
        </is>
      </c>
      <c r="H2387" s="146" t="inlineStr">
        <is>
          <t>Concluído</t>
        </is>
      </c>
      <c r="I2387" s="144" t="inlineStr">
        <is>
          <t>Não informado</t>
        </is>
      </c>
    </row>
    <row r="2388" ht="25.5" customHeight="1">
      <c r="A2388" s="193" t="n">
        <v>46037</v>
      </c>
      <c r="B2388" s="145" t="inlineStr">
        <is>
          <t>Janeiro</t>
        </is>
      </c>
      <c r="C2388" s="150" t="inlineStr">
        <is>
          <t>2026</t>
        </is>
      </c>
      <c r="D2388" s="201" t="inlineStr">
        <is>
          <t>HVC</t>
        </is>
      </c>
      <c r="E2388" s="144" t="inlineStr">
        <is>
          <t>NSP</t>
        </is>
      </c>
      <c r="F2388" s="147" t="inlineStr">
        <is>
          <t>Fluxo do Paciente</t>
        </is>
      </c>
      <c r="G2388" s="144" t="inlineStr">
        <is>
          <t>1 Not de descontamento familiar por falta de leito</t>
        </is>
      </c>
      <c r="H2388" s="146" t="inlineStr">
        <is>
          <t>Concluído</t>
        </is>
      </c>
      <c r="I2388" s="144" t="inlineStr">
        <is>
          <t>Thalita</t>
        </is>
      </c>
    </row>
    <row r="2389" ht="25.5" customHeight="1">
      <c r="A2389" s="193" t="n">
        <v>46037</v>
      </c>
      <c r="B2389" s="145" t="inlineStr">
        <is>
          <t>Janeiro</t>
        </is>
      </c>
      <c r="C2389" s="150" t="inlineStr">
        <is>
          <t>2026</t>
        </is>
      </c>
      <c r="D2389" s="201" t="inlineStr">
        <is>
          <t>HVC</t>
        </is>
      </c>
      <c r="E2389" s="144" t="inlineStr">
        <is>
          <t>NSP</t>
        </is>
      </c>
      <c r="F2389" s="139" t="inlineStr">
        <is>
          <t>Assistencial</t>
        </is>
      </c>
      <c r="G2389" s="144" t="inlineStr">
        <is>
          <t>1 Not vazamento nos carrinhos de dieta</t>
        </is>
      </c>
      <c r="H2389" s="146" t="inlineStr">
        <is>
          <t>Concluído</t>
        </is>
      </c>
      <c r="I2389" s="144" t="inlineStr">
        <is>
          <t>Thalita</t>
        </is>
      </c>
    </row>
    <row r="2390" ht="25.5" customHeight="1">
      <c r="A2390" s="193" t="n">
        <v>46037</v>
      </c>
      <c r="B2390" s="145" t="inlineStr">
        <is>
          <t>Janeiro</t>
        </is>
      </c>
      <c r="C2390" s="150" t="inlineStr">
        <is>
          <t>2026</t>
        </is>
      </c>
      <c r="D2390" s="201" t="inlineStr">
        <is>
          <t>HVC</t>
        </is>
      </c>
      <c r="E2390" s="144" t="inlineStr">
        <is>
          <t>NSP</t>
        </is>
      </c>
      <c r="F2390" s="141" t="inlineStr">
        <is>
          <t>Infra e Hotelaria</t>
        </is>
      </c>
      <c r="G2390" s="144" t="inlineStr">
        <is>
          <t>1 Not armonização em glicosimetro não conforme</t>
        </is>
      </c>
      <c r="H2390" s="146" t="inlineStr">
        <is>
          <t>Concluído</t>
        </is>
      </c>
      <c r="I2390" s="144" t="inlineStr">
        <is>
          <t>Thalita</t>
        </is>
      </c>
    </row>
    <row r="2391" ht="25.5" customHeight="1">
      <c r="A2391" s="193" t="n">
        <v>46037</v>
      </c>
      <c r="B2391" s="145" t="inlineStr">
        <is>
          <t>Janeiro</t>
        </is>
      </c>
      <c r="C2391" s="150" t="inlineStr">
        <is>
          <t>2026</t>
        </is>
      </c>
      <c r="D2391" s="201" t="inlineStr">
        <is>
          <t>HVC</t>
        </is>
      </c>
      <c r="E2391" s="144" t="inlineStr">
        <is>
          <t>NSP</t>
        </is>
      </c>
      <c r="F2391" s="142" t="inlineStr">
        <is>
          <t>Assistencial Médico</t>
        </is>
      </c>
      <c r="G2391" s="144" t="inlineStr">
        <is>
          <t>1 Not hemodialise sem PM Médica</t>
        </is>
      </c>
      <c r="H2391" s="146" t="inlineStr">
        <is>
          <t>Concluído</t>
        </is>
      </c>
      <c r="I2391" s="144" t="inlineStr">
        <is>
          <t>Thalita</t>
        </is>
      </c>
    </row>
    <row r="2392" ht="25.5" customHeight="1">
      <c r="A2392" s="193" t="n">
        <v>46037</v>
      </c>
      <c r="B2392" s="145" t="inlineStr">
        <is>
          <t>Janeiro</t>
        </is>
      </c>
      <c r="C2392" s="150" t="inlineStr">
        <is>
          <t>2026</t>
        </is>
      </c>
      <c r="D2392" s="201" t="inlineStr">
        <is>
          <t>HVC</t>
        </is>
      </c>
      <c r="E2392" s="144" t="inlineStr">
        <is>
          <t>NSP</t>
        </is>
      </c>
      <c r="F2392" s="139" t="inlineStr">
        <is>
          <t>Assistencial</t>
        </is>
      </c>
      <c r="G2392" s="144" t="inlineStr">
        <is>
          <t>1 Not de entrega de dieta sem o nome do paciente</t>
        </is>
      </c>
      <c r="H2392" s="146" t="inlineStr">
        <is>
          <t>Concluído</t>
        </is>
      </c>
      <c r="I2392" s="144" t="inlineStr">
        <is>
          <t>Thalita</t>
        </is>
      </c>
    </row>
    <row r="2393" ht="14.1" customHeight="1">
      <c r="A2393" s="193" t="n">
        <v>46037</v>
      </c>
      <c r="B2393" s="145" t="inlineStr">
        <is>
          <t>Janeiro</t>
        </is>
      </c>
      <c r="C2393" s="150" t="inlineStr">
        <is>
          <t>2026</t>
        </is>
      </c>
      <c r="D2393" s="201" t="inlineStr">
        <is>
          <t>CSC</t>
        </is>
      </c>
      <c r="E2393" s="144" t="inlineStr">
        <is>
          <t>TI</t>
        </is>
      </c>
      <c r="F2393" s="140" t="inlineStr">
        <is>
          <t>Sistemas de Informações</t>
        </is>
      </c>
      <c r="G2393" s="144" t="inlineStr">
        <is>
          <t>1 Falha totem</t>
        </is>
      </c>
      <c r="H2393" s="146" t="inlineStr">
        <is>
          <t>Em andamento</t>
        </is>
      </c>
      <c r="I2393" s="144" t="inlineStr">
        <is>
          <t>Stefany</t>
        </is>
      </c>
    </row>
    <row r="2394" ht="14.1" customHeight="1">
      <c r="A2394" s="193" t="n">
        <v>46037</v>
      </c>
      <c r="B2394" s="145" t="inlineStr">
        <is>
          <t>Janeiro</t>
        </is>
      </c>
      <c r="C2394" s="150" t="inlineStr">
        <is>
          <t>2026</t>
        </is>
      </c>
      <c r="D2394" s="201" t="inlineStr">
        <is>
          <t>CSC</t>
        </is>
      </c>
      <c r="E2394" s="144" t="inlineStr">
        <is>
          <t>NSP</t>
        </is>
      </c>
      <c r="F2394" s="141" t="inlineStr">
        <is>
          <t>Infra e Hotelaria</t>
        </is>
      </c>
      <c r="G2394" s="144" t="inlineStr">
        <is>
          <t>1 Not Por falta de cobertor</t>
        </is>
      </c>
      <c r="H2394" s="146" t="inlineStr">
        <is>
          <t>Concluído</t>
        </is>
      </c>
      <c r="I2394" s="144" t="inlineStr">
        <is>
          <t>Thalita</t>
        </is>
      </c>
    </row>
    <row r="2395" ht="38.1" customHeight="1">
      <c r="A2395" s="193" t="n">
        <v>46037</v>
      </c>
      <c r="B2395" s="145" t="inlineStr">
        <is>
          <t>Janeiro</t>
        </is>
      </c>
      <c r="C2395" s="150" t="inlineStr">
        <is>
          <t>2026</t>
        </is>
      </c>
      <c r="D2395" s="201" t="inlineStr">
        <is>
          <t>CSC</t>
        </is>
      </c>
      <c r="E2395" s="144" t="inlineStr">
        <is>
          <t>NSP</t>
        </is>
      </c>
      <c r="F2395" s="139" t="inlineStr">
        <is>
          <t>Assistencial</t>
        </is>
      </c>
      <c r="G2395" s="144" t="inlineStr">
        <is>
          <t>1 Not por paciente ter saído do PS durante atendimento e se exaltou durante o atendimento</t>
        </is>
      </c>
      <c r="H2395" s="146" t="inlineStr">
        <is>
          <t>Concluído</t>
        </is>
      </c>
      <c r="I2395" s="144" t="inlineStr">
        <is>
          <t>Thalita</t>
        </is>
      </c>
    </row>
    <row r="2396" ht="14.1" customHeight="1">
      <c r="A2396" s="193" t="n">
        <v>46037</v>
      </c>
      <c r="B2396" s="145" t="inlineStr">
        <is>
          <t>Janeiro</t>
        </is>
      </c>
      <c r="C2396" s="150" t="inlineStr">
        <is>
          <t>2026</t>
        </is>
      </c>
      <c r="D2396" s="201" t="inlineStr">
        <is>
          <t>CSC</t>
        </is>
      </c>
      <c r="E2396" s="144" t="inlineStr">
        <is>
          <t>Especialistas</t>
        </is>
      </c>
      <c r="F2396" s="139" t="inlineStr">
        <is>
          <t>Assistencial</t>
        </is>
      </c>
      <c r="G2396" s="144" t="inlineStr">
        <is>
          <t>1 Queda sem dano</t>
        </is>
      </c>
      <c r="H2396" s="146" t="inlineStr">
        <is>
          <t>Concluído</t>
        </is>
      </c>
      <c r="I2396" s="144" t="inlineStr">
        <is>
          <t>Ana Zubieta</t>
        </is>
      </c>
    </row>
    <row r="2397" ht="25.5" customHeight="1">
      <c r="A2397" s="193" t="n">
        <v>46038</v>
      </c>
      <c r="B2397" s="145" t="inlineStr">
        <is>
          <t>Janeiro</t>
        </is>
      </c>
      <c r="C2397" s="150" t="inlineStr">
        <is>
          <t>2026</t>
        </is>
      </c>
      <c r="D2397" s="201" t="inlineStr">
        <is>
          <t>HVC</t>
        </is>
      </c>
      <c r="E2397" s="144" t="inlineStr">
        <is>
          <t>Command Center</t>
        </is>
      </c>
      <c r="F2397" s="139" t="inlineStr">
        <is>
          <t>Assistencial</t>
        </is>
      </c>
      <c r="G2397" s="144" t="inlineStr">
        <is>
          <t>Muita reclamação PS por conta da demora de liberação de leito</t>
        </is>
      </c>
      <c r="H2397" s="146" t="inlineStr">
        <is>
          <t>Concluído</t>
        </is>
      </c>
      <c r="I2397" s="144" t="inlineStr">
        <is>
          <t>Bianca</t>
        </is>
      </c>
    </row>
    <row r="2398" ht="14.1" customHeight="1">
      <c r="A2398" s="193" t="n">
        <v>46038</v>
      </c>
      <c r="B2398" s="145" t="inlineStr">
        <is>
          <t>Janeiro</t>
        </is>
      </c>
      <c r="C2398" s="150" t="inlineStr">
        <is>
          <t>2026</t>
        </is>
      </c>
      <c r="D2398" s="201" t="inlineStr">
        <is>
          <t>HVC</t>
        </is>
      </c>
      <c r="E2398" s="144" t="inlineStr">
        <is>
          <t>Enfermagem Centro Cirúrgico</t>
        </is>
      </c>
      <c r="F2398" s="139" t="inlineStr">
        <is>
          <t>Assistencial</t>
        </is>
      </c>
      <c r="G2398" s="144" t="inlineStr">
        <is>
          <t>10 crianças para CC</t>
        </is>
      </c>
      <c r="H2398" s="146" t="inlineStr">
        <is>
          <t>Em andamento</t>
        </is>
      </c>
      <c r="I2398" s="144" t="inlineStr">
        <is>
          <t>Adriana</t>
        </is>
      </c>
    </row>
    <row r="2399" ht="38.1" customHeight="1">
      <c r="A2399" s="193" t="n">
        <v>46038</v>
      </c>
      <c r="B2399" s="145" t="inlineStr">
        <is>
          <t>Janeiro</t>
        </is>
      </c>
      <c r="C2399" s="150" t="inlineStr">
        <is>
          <t>2026</t>
        </is>
      </c>
      <c r="D2399" s="201" t="inlineStr">
        <is>
          <t>HVC</t>
        </is>
      </c>
      <c r="E2399" s="144" t="inlineStr">
        <is>
          <t>Command Center</t>
        </is>
      </c>
      <c r="F2399" s="139" t="inlineStr">
        <is>
          <t>Assistencial</t>
        </is>
      </c>
      <c r="G2399" s="144" t="inlineStr">
        <is>
          <t>Maternidade com 100% de ocupação e com um agendamento para tarde</t>
        </is>
      </c>
      <c r="H2399" s="146" t="inlineStr">
        <is>
          <t>Em andamento</t>
        </is>
      </c>
      <c r="I2399" s="144" t="inlineStr">
        <is>
          <t>Julia</t>
        </is>
      </c>
    </row>
    <row r="2400" ht="14.1" customHeight="1">
      <c r="A2400" s="193" t="n">
        <v>46038</v>
      </c>
      <c r="B2400" s="145" t="inlineStr">
        <is>
          <t>Janeiro</t>
        </is>
      </c>
      <c r="C2400" s="150" t="inlineStr">
        <is>
          <t>2026</t>
        </is>
      </c>
      <c r="D2400" s="201" t="inlineStr">
        <is>
          <t>HVC</t>
        </is>
      </c>
      <c r="E2400" s="144" t="inlineStr">
        <is>
          <t>NSP</t>
        </is>
      </c>
      <c r="F2400" s="139" t="inlineStr">
        <is>
          <t>Assistencial</t>
        </is>
      </c>
      <c r="G2400" s="144" t="inlineStr">
        <is>
          <t>1 Not 426 erro de medicação</t>
        </is>
      </c>
      <c r="H2400" s="146" t="inlineStr">
        <is>
          <t>Concluído</t>
        </is>
      </c>
      <c r="I2400" s="144" t="inlineStr">
        <is>
          <t>Julia</t>
        </is>
      </c>
    </row>
    <row r="2401" ht="25.5" customHeight="1">
      <c r="A2401" s="193" t="n">
        <v>46038</v>
      </c>
      <c r="B2401" s="145" t="inlineStr">
        <is>
          <t>Janeiro</t>
        </is>
      </c>
      <c r="C2401" s="150" t="inlineStr">
        <is>
          <t>2026</t>
        </is>
      </c>
      <c r="D2401" s="201" t="inlineStr">
        <is>
          <t>HVC</t>
        </is>
      </c>
      <c r="E2401" s="144" t="inlineStr">
        <is>
          <t>Command Center</t>
        </is>
      </c>
      <c r="F2401" s="139" t="inlineStr">
        <is>
          <t>Assistencial</t>
        </is>
      </c>
      <c r="G2401" s="144" t="inlineStr">
        <is>
          <t>2 leitos da pediatria sendo usado como UTI</t>
        </is>
      </c>
      <c r="H2401" s="146" t="inlineStr">
        <is>
          <t>Concluído</t>
        </is>
      </c>
      <c r="I2401" s="144" t="inlineStr">
        <is>
          <t>Julia</t>
        </is>
      </c>
    </row>
    <row r="2402" ht="25.5" customHeight="1">
      <c r="A2402" s="193" t="n">
        <v>46038</v>
      </c>
      <c r="B2402" s="145" t="inlineStr">
        <is>
          <t>Janeiro</t>
        </is>
      </c>
      <c r="C2402" s="150" t="inlineStr">
        <is>
          <t>2026</t>
        </is>
      </c>
      <c r="D2402" s="201" t="inlineStr">
        <is>
          <t>HVC</t>
        </is>
      </c>
      <c r="E2402" s="144" t="inlineStr">
        <is>
          <t>Command Center</t>
        </is>
      </c>
      <c r="F2402" s="147" t="inlineStr">
        <is>
          <t>Fluxo do Paciente</t>
        </is>
      </c>
      <c r="G2402" s="144" t="inlineStr">
        <is>
          <t>Pacientes reclamando sobre a falta de leitos, agilizar altas</t>
        </is>
      </c>
      <c r="H2402" s="146" t="inlineStr">
        <is>
          <t>Em andamento</t>
        </is>
      </c>
      <c r="I2402" s="144" t="inlineStr">
        <is>
          <t>Lucas</t>
        </is>
      </c>
    </row>
    <row r="2403" ht="38.1" customHeight="1">
      <c r="A2403" s="193" t="n">
        <v>46038</v>
      </c>
      <c r="B2403" s="145" t="inlineStr">
        <is>
          <t>Janeiro</t>
        </is>
      </c>
      <c r="C2403" s="150" t="inlineStr">
        <is>
          <t>2026</t>
        </is>
      </c>
      <c r="D2403" s="201" t="inlineStr">
        <is>
          <t>HVC</t>
        </is>
      </c>
      <c r="E2403" s="144" t="inlineStr">
        <is>
          <t>Enfermagem Centro Cirúrgico</t>
        </is>
      </c>
      <c r="F2403" s="147" t="inlineStr">
        <is>
          <t>Fluxo do Paciente</t>
        </is>
      </c>
      <c r="G2403" s="144" t="inlineStr">
        <is>
          <t>Mapa robusto para amanhã, hemodinamica precisará de alguem na recepção</t>
        </is>
      </c>
      <c r="H2403" s="146" t="inlineStr">
        <is>
          <t>Concluído</t>
        </is>
      </c>
      <c r="I2403" s="144" t="inlineStr">
        <is>
          <t>Luiza</t>
        </is>
      </c>
    </row>
    <row r="2404" ht="25.5" customHeight="1">
      <c r="A2404" s="193" t="n">
        <v>46038</v>
      </c>
      <c r="B2404" s="145" t="inlineStr">
        <is>
          <t>Janeiro</t>
        </is>
      </c>
      <c r="C2404" s="150" t="inlineStr">
        <is>
          <t>2026</t>
        </is>
      </c>
      <c r="D2404" s="201" t="inlineStr">
        <is>
          <t>HVC</t>
        </is>
      </c>
      <c r="E2404" s="144" t="inlineStr">
        <is>
          <t>CME</t>
        </is>
      </c>
      <c r="F2404" s="141" t="inlineStr">
        <is>
          <t>Infra e Hotelaria</t>
        </is>
      </c>
      <c r="G2404" s="144" t="inlineStr">
        <is>
          <t>CME com alta temperatura, ar não gela</t>
        </is>
      </c>
      <c r="H2404" s="146" t="inlineStr">
        <is>
          <t>Em andamento</t>
        </is>
      </c>
      <c r="I2404" s="144" t="inlineStr">
        <is>
          <t>Luiza</t>
        </is>
      </c>
    </row>
    <row r="2405" ht="14.1" customHeight="1">
      <c r="A2405" s="193" t="n">
        <v>46038</v>
      </c>
      <c r="B2405" s="145" t="inlineStr">
        <is>
          <t>Janeiro</t>
        </is>
      </c>
      <c r="C2405" s="150" t="inlineStr">
        <is>
          <t>2026</t>
        </is>
      </c>
      <c r="D2405" s="201" t="inlineStr">
        <is>
          <t>HVC</t>
        </is>
      </c>
      <c r="E2405" s="144" t="inlineStr">
        <is>
          <t>Engenharia Clínica</t>
        </is>
      </c>
      <c r="F2405" s="141" t="inlineStr">
        <is>
          <t>Infra e Hotelaria</t>
        </is>
      </c>
      <c r="G2405" s="144" t="inlineStr">
        <is>
          <t>Atualização servidor raio-x</t>
        </is>
      </c>
      <c r="H2405" s="146" t="inlineStr">
        <is>
          <t>Em andamento</t>
        </is>
      </c>
      <c r="I2405" s="144" t="inlineStr">
        <is>
          <t>Alisson</t>
        </is>
      </c>
    </row>
    <row r="2406" ht="14.1" customHeight="1">
      <c r="A2406" s="193" t="n">
        <v>46038</v>
      </c>
      <c r="B2406" s="145" t="inlineStr">
        <is>
          <t>Janeiro</t>
        </is>
      </c>
      <c r="C2406" s="150" t="inlineStr">
        <is>
          <t>2026</t>
        </is>
      </c>
      <c r="D2406" s="201" t="inlineStr">
        <is>
          <t>HVC</t>
        </is>
      </c>
      <c r="E2406" s="144" t="inlineStr">
        <is>
          <t>Hotelaria</t>
        </is>
      </c>
      <c r="F2406" s="141" t="inlineStr">
        <is>
          <t>Infra e Hotelaria</t>
        </is>
      </c>
      <c r="G2406" s="144" t="inlineStr">
        <is>
          <t>4 faltas higiene</t>
        </is>
      </c>
      <c r="H2406" s="146" t="inlineStr">
        <is>
          <t>Concluído</t>
        </is>
      </c>
      <c r="I2406" s="144" t="inlineStr">
        <is>
          <t>Marjorie</t>
        </is>
      </c>
    </row>
    <row r="2407" ht="25.5" customHeight="1">
      <c r="A2407" s="193" t="n">
        <v>46038</v>
      </c>
      <c r="B2407" s="145" t="inlineStr">
        <is>
          <t>Janeiro</t>
        </is>
      </c>
      <c r="C2407" s="150" t="inlineStr">
        <is>
          <t>2026</t>
        </is>
      </c>
      <c r="D2407" s="201" t="inlineStr">
        <is>
          <t>HVC</t>
        </is>
      </c>
      <c r="E2407" s="144" t="inlineStr">
        <is>
          <t>Hotelaria</t>
        </is>
      </c>
      <c r="F2407" s="139" t="inlineStr">
        <is>
          <t>Assistencial</t>
        </is>
      </c>
      <c r="G2407" s="144" t="inlineStr">
        <is>
          <t>Colaboradores dormindo em local não apropriado</t>
        </is>
      </c>
      <c r="H2407" s="146" t="inlineStr">
        <is>
          <t>Em andamento</t>
        </is>
      </c>
      <c r="I2407" s="144" t="inlineStr">
        <is>
          <t>Marjorie</t>
        </is>
      </c>
    </row>
    <row r="2408" ht="14.1" customHeight="1">
      <c r="A2408" s="193" t="n">
        <v>46038</v>
      </c>
      <c r="B2408" s="145" t="inlineStr">
        <is>
          <t>Janeiro</t>
        </is>
      </c>
      <c r="C2408" s="150" t="inlineStr">
        <is>
          <t>2026</t>
        </is>
      </c>
      <c r="D2408" s="201" t="inlineStr">
        <is>
          <t>HVC</t>
        </is>
      </c>
      <c r="E2408" s="144" t="inlineStr">
        <is>
          <t>Enfermagem Pronto Socorro</t>
        </is>
      </c>
      <c r="F2408" s="139" t="inlineStr">
        <is>
          <t>Assistencial</t>
        </is>
      </c>
      <c r="G2408" s="144" t="inlineStr">
        <is>
          <t>1 codigo roxo</t>
        </is>
      </c>
      <c r="H2408" s="146" t="inlineStr">
        <is>
          <t>Concluído</t>
        </is>
      </c>
      <c r="I2408" s="144" t="inlineStr">
        <is>
          <t>Bianca</t>
        </is>
      </c>
    </row>
    <row r="2409" ht="25.5" customHeight="1">
      <c r="A2409" s="193" t="n">
        <v>46038</v>
      </c>
      <c r="B2409" s="145" t="inlineStr">
        <is>
          <t>Janeiro</t>
        </is>
      </c>
      <c r="C2409" s="150" t="inlineStr">
        <is>
          <t>2026</t>
        </is>
      </c>
      <c r="D2409" s="201" t="inlineStr">
        <is>
          <t>HVC</t>
        </is>
      </c>
      <c r="E2409" s="144" t="inlineStr">
        <is>
          <t>NSP</t>
        </is>
      </c>
      <c r="F2409" s="139" t="inlineStr">
        <is>
          <t>Assistencial</t>
        </is>
      </c>
      <c r="G2409" s="144" t="inlineStr">
        <is>
          <t>Comportamental de descarte incorreto de material cortante</t>
        </is>
      </c>
      <c r="H2409" s="146" t="inlineStr">
        <is>
          <t>Concluído</t>
        </is>
      </c>
      <c r="I2409" s="144" t="inlineStr">
        <is>
          <t>Thalita</t>
        </is>
      </c>
    </row>
    <row r="2410" ht="25.5" customHeight="1">
      <c r="A2410" s="193" t="n">
        <v>46038</v>
      </c>
      <c r="B2410" s="145" t="inlineStr">
        <is>
          <t>Janeiro</t>
        </is>
      </c>
      <c r="C2410" s="150" t="inlineStr">
        <is>
          <t>2026</t>
        </is>
      </c>
      <c r="D2410" s="201" t="inlineStr">
        <is>
          <t>HVC</t>
        </is>
      </c>
      <c r="E2410" s="144" t="inlineStr">
        <is>
          <t>Especialistas</t>
        </is>
      </c>
      <c r="F2410" s="139" t="inlineStr">
        <is>
          <t>Assistencial</t>
        </is>
      </c>
      <c r="G2410" s="144" t="inlineStr">
        <is>
          <t>UCO: LPP estágio 2/ UCO: Skin tears MSD</t>
        </is>
      </c>
      <c r="H2410" s="146" t="inlineStr">
        <is>
          <t>Concluído</t>
        </is>
      </c>
      <c r="I2410" s="144" t="inlineStr">
        <is>
          <t>Déborah</t>
        </is>
      </c>
    </row>
    <row r="2411" ht="50.45" customHeight="1">
      <c r="A2411" s="193" t="n">
        <v>46038</v>
      </c>
      <c r="B2411" s="145" t="inlineStr">
        <is>
          <t>Janeiro</t>
        </is>
      </c>
      <c r="C2411" s="150" t="inlineStr">
        <is>
          <t>2026</t>
        </is>
      </c>
      <c r="D2411" s="201" t="inlineStr">
        <is>
          <t>CMI</t>
        </is>
      </c>
      <c r="E2411" s="144" t="inlineStr">
        <is>
          <t>Hotelaria</t>
        </is>
      </c>
      <c r="F2411" s="141" t="inlineStr">
        <is>
          <t>Infra e Hotelaria</t>
        </is>
      </c>
      <c r="G2411" s="144" t="inlineStr">
        <is>
          <t>Unidade indaiatuba está alagada e suja por conta da chuva, equipe higuiene chegará às 9h</t>
        </is>
      </c>
      <c r="H2411" s="146" t="inlineStr">
        <is>
          <t>Em andamento</t>
        </is>
      </c>
      <c r="I2411" s="144" t="inlineStr">
        <is>
          <t>Cristina</t>
        </is>
      </c>
    </row>
    <row r="2412" ht="14.1" customHeight="1">
      <c r="A2412" s="193" t="n">
        <v>46038</v>
      </c>
      <c r="B2412" s="145" t="inlineStr">
        <is>
          <t>Janeiro</t>
        </is>
      </c>
      <c r="C2412" s="150" t="inlineStr">
        <is>
          <t>2026</t>
        </is>
      </c>
      <c r="D2412" s="201" t="inlineStr">
        <is>
          <t>CSC</t>
        </is>
      </c>
      <c r="E2412" s="144" t="inlineStr">
        <is>
          <t>Manutenção</t>
        </is>
      </c>
      <c r="F2412" s="141" t="inlineStr">
        <is>
          <t>Infra e Hotelaria</t>
        </is>
      </c>
      <c r="G2412" s="144" t="inlineStr">
        <is>
          <t>Aguardo da resolução do ar</t>
        </is>
      </c>
      <c r="H2412" s="146" t="inlineStr">
        <is>
          <t>Em andamento</t>
        </is>
      </c>
      <c r="I2412" s="144" t="inlineStr">
        <is>
          <t>Alan</t>
        </is>
      </c>
    </row>
    <row r="2413" ht="14.1" customHeight="1">
      <c r="A2413" s="193" t="n">
        <v>46041</v>
      </c>
      <c r="B2413" s="145" t="inlineStr">
        <is>
          <t>Janeiro</t>
        </is>
      </c>
      <c r="C2413" s="150" t="inlineStr">
        <is>
          <t>2026</t>
        </is>
      </c>
      <c r="D2413" s="201" t="inlineStr">
        <is>
          <t>HVC</t>
        </is>
      </c>
      <c r="E2413" s="144" t="inlineStr">
        <is>
          <t>Enfermagem Pronto Socorro</t>
        </is>
      </c>
      <c r="F2413" s="139" t="inlineStr">
        <is>
          <t>Assistencial</t>
        </is>
      </c>
      <c r="G2413" s="144" t="inlineStr">
        <is>
          <t>Um atestado para tarde no PS</t>
        </is>
      </c>
      <c r="H2413" s="146" t="inlineStr">
        <is>
          <t>Concluído</t>
        </is>
      </c>
      <c r="I2413" s="144" t="inlineStr">
        <is>
          <t>Bianca</t>
        </is>
      </c>
    </row>
    <row r="2414" ht="14.1" customHeight="1">
      <c r="A2414" s="193" t="n">
        <v>46041</v>
      </c>
      <c r="B2414" s="145" t="inlineStr">
        <is>
          <t>Janeiro</t>
        </is>
      </c>
      <c r="C2414" s="150" t="inlineStr">
        <is>
          <t>2026</t>
        </is>
      </c>
      <c r="D2414" s="201" t="inlineStr">
        <is>
          <t>HVC</t>
        </is>
      </c>
      <c r="E2414" s="144" t="inlineStr">
        <is>
          <t>Enfermagem Pronto Socorro</t>
        </is>
      </c>
      <c r="F2414" s="139" t="inlineStr">
        <is>
          <t>Assistencial</t>
        </is>
      </c>
      <c r="G2414" s="144" t="inlineStr">
        <is>
          <t>1 código amarelo</t>
        </is>
      </c>
      <c r="H2414" s="146" t="inlineStr">
        <is>
          <t>Concluído</t>
        </is>
      </c>
      <c r="I2414" s="144" t="inlineStr">
        <is>
          <t>Juliana</t>
        </is>
      </c>
    </row>
    <row r="2415" ht="38.1" customHeight="1">
      <c r="A2415" s="193" t="n">
        <v>46041</v>
      </c>
      <c r="B2415" s="145" t="inlineStr">
        <is>
          <t>Janeiro</t>
        </is>
      </c>
      <c r="C2415" s="150" t="inlineStr">
        <is>
          <t>2026</t>
        </is>
      </c>
      <c r="D2415" s="201" t="inlineStr">
        <is>
          <t>HVC</t>
        </is>
      </c>
      <c r="E2415" s="144" t="inlineStr">
        <is>
          <t>Manutenção</t>
        </is>
      </c>
      <c r="F2415" s="139" t="inlineStr">
        <is>
          <t>Assistencial</t>
        </is>
      </c>
      <c r="G2415" s="144" t="inlineStr">
        <is>
          <t>Ponto de atenção CME que ouve contaminação, já solucionado</t>
        </is>
      </c>
      <c r="H2415" s="146" t="inlineStr">
        <is>
          <t>Concluído</t>
        </is>
      </c>
      <c r="I2415" s="144" t="inlineStr">
        <is>
          <t>Luiza</t>
        </is>
      </c>
    </row>
    <row r="2416" ht="25.5" customHeight="1">
      <c r="A2416" s="193" t="n">
        <v>46041</v>
      </c>
      <c r="B2416" s="145" t="inlineStr">
        <is>
          <t>Janeiro</t>
        </is>
      </c>
      <c r="C2416" s="150" t="inlineStr">
        <is>
          <t>2026</t>
        </is>
      </c>
      <c r="D2416" s="201" t="inlineStr">
        <is>
          <t>HVC</t>
        </is>
      </c>
      <c r="E2416" s="144" t="inlineStr">
        <is>
          <t>Farmácia</t>
        </is>
      </c>
      <c r="F2416" s="139" t="inlineStr">
        <is>
          <t>Assistencial</t>
        </is>
      </c>
      <c r="G2416" s="144" t="inlineStr">
        <is>
          <t>Not de pacientes que tiveram nausea</t>
        </is>
      </c>
      <c r="H2416" s="146" t="inlineStr">
        <is>
          <t>Concluído</t>
        </is>
      </c>
      <c r="I2416" s="144" t="inlineStr">
        <is>
          <t>Thaís</t>
        </is>
      </c>
    </row>
    <row r="2417" ht="25.5" customHeight="1">
      <c r="A2417" s="193" t="n">
        <v>46041</v>
      </c>
      <c r="B2417" s="145" t="inlineStr">
        <is>
          <t>Janeiro</t>
        </is>
      </c>
      <c r="C2417" s="150" t="inlineStr">
        <is>
          <t>2026</t>
        </is>
      </c>
      <c r="D2417" s="201" t="inlineStr">
        <is>
          <t>HVC</t>
        </is>
      </c>
      <c r="E2417" s="144" t="inlineStr">
        <is>
          <t>Engenharia Clínica</t>
        </is>
      </c>
      <c r="F2417" s="141" t="inlineStr">
        <is>
          <t>Infra e Hotelaria</t>
        </is>
      </c>
      <c r="G2417" s="144" t="inlineStr">
        <is>
          <t>Ultrassom da boston, hemodinamica</t>
        </is>
      </c>
      <c r="H2417" s="146" t="inlineStr">
        <is>
          <t>Em andamento</t>
        </is>
      </c>
      <c r="I2417" s="144" t="inlineStr">
        <is>
          <t>Alisson</t>
        </is>
      </c>
    </row>
    <row r="2418" ht="14.1" customHeight="1">
      <c r="A2418" s="193" t="n">
        <v>46041</v>
      </c>
      <c r="B2418" s="145" t="inlineStr">
        <is>
          <t>Janeiro</t>
        </is>
      </c>
      <c r="C2418" s="150" t="inlineStr">
        <is>
          <t>2026</t>
        </is>
      </c>
      <c r="D2418" s="201" t="inlineStr">
        <is>
          <t>HVC</t>
        </is>
      </c>
      <c r="E2418" s="144" t="inlineStr">
        <is>
          <t>Manutenção</t>
        </is>
      </c>
      <c r="F2418" s="141" t="inlineStr">
        <is>
          <t>Infra e Hotelaria</t>
        </is>
      </c>
      <c r="G2418" s="144" t="inlineStr">
        <is>
          <t>Melhora climatização</t>
        </is>
      </c>
      <c r="H2418" s="146" t="inlineStr">
        <is>
          <t>Em andamento</t>
        </is>
      </c>
      <c r="I2418" s="144" t="inlineStr">
        <is>
          <t>Alan</t>
        </is>
      </c>
    </row>
    <row r="2419" ht="14.1" customHeight="1">
      <c r="A2419" s="193" t="n">
        <v>46041</v>
      </c>
      <c r="B2419" s="145" t="inlineStr">
        <is>
          <t>Janeiro</t>
        </is>
      </c>
      <c r="C2419" s="150" t="inlineStr">
        <is>
          <t>2026</t>
        </is>
      </c>
      <c r="D2419" s="201" t="inlineStr">
        <is>
          <t>HVC</t>
        </is>
      </c>
      <c r="E2419" s="144" t="inlineStr">
        <is>
          <t>Hotelaria</t>
        </is>
      </c>
      <c r="F2419" s="141" t="inlineStr">
        <is>
          <t>Infra e Hotelaria</t>
        </is>
      </c>
      <c r="G2419" s="144" t="inlineStr">
        <is>
          <t>2 faltas higiene</t>
        </is>
      </c>
      <c r="H2419" s="146" t="inlineStr">
        <is>
          <t>Concluído</t>
        </is>
      </c>
      <c r="I2419" s="144" t="inlineStr">
        <is>
          <t>Marjorie</t>
        </is>
      </c>
    </row>
    <row r="2420" ht="38.1" customHeight="1">
      <c r="A2420" s="193" t="n">
        <v>46041</v>
      </c>
      <c r="B2420" s="145" t="inlineStr">
        <is>
          <t>Janeiro</t>
        </is>
      </c>
      <c r="C2420" s="150" t="inlineStr">
        <is>
          <t>2026</t>
        </is>
      </c>
      <c r="D2420" s="201" t="inlineStr">
        <is>
          <t>HVC</t>
        </is>
      </c>
      <c r="E2420" s="144" t="inlineStr">
        <is>
          <t>Compliance</t>
        </is>
      </c>
      <c r="F2420" s="139" t="inlineStr">
        <is>
          <t>Assistencial</t>
        </is>
      </c>
      <c r="G2420" s="144" t="inlineStr">
        <is>
          <t>Agressão fisica a uma enfermeira, será aberda a notificação</t>
        </is>
      </c>
      <c r="H2420" s="146" t="inlineStr">
        <is>
          <t>Em andamento</t>
        </is>
      </c>
      <c r="I2420" s="144" t="inlineStr">
        <is>
          <t>Luiza</t>
        </is>
      </c>
    </row>
    <row r="2421" ht="25.5" customHeight="1">
      <c r="A2421" s="193" t="n">
        <v>46041</v>
      </c>
      <c r="B2421" s="145" t="inlineStr">
        <is>
          <t>Janeiro</t>
        </is>
      </c>
      <c r="C2421" s="150" t="inlineStr">
        <is>
          <t>2026</t>
        </is>
      </c>
      <c r="D2421" s="201" t="inlineStr">
        <is>
          <t>HVC</t>
        </is>
      </c>
      <c r="E2421" s="144" t="inlineStr">
        <is>
          <t>Especialistas</t>
        </is>
      </c>
      <c r="F2421" s="139" t="inlineStr">
        <is>
          <t>Assistencial</t>
        </is>
      </c>
      <c r="G2421" s="144" t="inlineStr">
        <is>
          <t>LP Pré existente - 3D/PS/ Semi 1</t>
        </is>
      </c>
      <c r="H2421" s="146" t="inlineStr">
        <is>
          <t>Concluído</t>
        </is>
      </c>
      <c r="I2421" s="144" t="inlineStr">
        <is>
          <t>Déborah</t>
        </is>
      </c>
    </row>
    <row r="2422" ht="25.5" customHeight="1">
      <c r="A2422" s="193" t="n">
        <v>46041</v>
      </c>
      <c r="B2422" s="145" t="inlineStr">
        <is>
          <t>Janeiro</t>
        </is>
      </c>
      <c r="C2422" s="150" t="inlineStr">
        <is>
          <t>2026</t>
        </is>
      </c>
      <c r="D2422" s="201" t="inlineStr">
        <is>
          <t>HVC</t>
        </is>
      </c>
      <c r="E2422" s="144" t="inlineStr">
        <is>
          <t>Especialistas</t>
        </is>
      </c>
      <c r="F2422" s="139" t="inlineStr">
        <is>
          <t>Assistencial</t>
        </is>
      </c>
      <c r="G2422" s="144" t="inlineStr">
        <is>
          <t>Extravasamento Contraste - Imagem</t>
        </is>
      </c>
      <c r="H2422" s="146" t="inlineStr">
        <is>
          <t>Concluído</t>
        </is>
      </c>
      <c r="I2422" s="144" t="inlineStr">
        <is>
          <t>Déborah</t>
        </is>
      </c>
    </row>
    <row r="2423" ht="14.1" customHeight="1">
      <c r="A2423" s="193" t="n">
        <v>46041</v>
      </c>
      <c r="B2423" s="145" t="inlineStr">
        <is>
          <t>Janeiro</t>
        </is>
      </c>
      <c r="C2423" s="150" t="inlineStr">
        <is>
          <t>2026</t>
        </is>
      </c>
      <c r="D2423" s="201" t="inlineStr">
        <is>
          <t>CMSC</t>
        </is>
      </c>
      <c r="E2423" s="144" t="inlineStr">
        <is>
          <t>Recepção</t>
        </is>
      </c>
      <c r="F2423" s="139" t="inlineStr">
        <is>
          <t>Assistencial</t>
        </is>
      </c>
      <c r="G2423" s="144" t="inlineStr">
        <is>
          <t>Atestado recepção</t>
        </is>
      </c>
      <c r="H2423" s="146" t="inlineStr">
        <is>
          <t>Concluído</t>
        </is>
      </c>
      <c r="I2423" s="144" t="inlineStr">
        <is>
          <t>Cristina</t>
        </is>
      </c>
    </row>
    <row r="2424" ht="14.1" customHeight="1">
      <c r="A2424" s="193" t="n">
        <v>46041</v>
      </c>
      <c r="B2424" s="145" t="inlineStr">
        <is>
          <t>Janeiro</t>
        </is>
      </c>
      <c r="C2424" s="150" t="inlineStr">
        <is>
          <t>2026</t>
        </is>
      </c>
      <c r="D2424" s="201" t="inlineStr">
        <is>
          <t>CMSC</t>
        </is>
      </c>
      <c r="E2424" s="144" t="inlineStr">
        <is>
          <t>Hotelaria</t>
        </is>
      </c>
      <c r="F2424" s="141" t="inlineStr">
        <is>
          <t>Infra e Hotelaria</t>
        </is>
      </c>
      <c r="G2424" s="144" t="inlineStr">
        <is>
          <t>Atraso higiene</t>
        </is>
      </c>
      <c r="H2424" s="146" t="inlineStr">
        <is>
          <t>Concluído</t>
        </is>
      </c>
      <c r="I2424" s="144" t="inlineStr">
        <is>
          <t>Cristina</t>
        </is>
      </c>
    </row>
    <row r="2425" ht="14.1" customHeight="1">
      <c r="A2425" s="193" t="n">
        <v>46041</v>
      </c>
      <c r="B2425" s="145" t="inlineStr">
        <is>
          <t>Janeiro</t>
        </is>
      </c>
      <c r="C2425" s="150" t="inlineStr">
        <is>
          <t>2026</t>
        </is>
      </c>
      <c r="D2425" s="201" t="inlineStr">
        <is>
          <t>CSC</t>
        </is>
      </c>
      <c r="E2425" s="144" t="inlineStr">
        <is>
          <t>NSP</t>
        </is>
      </c>
      <c r="F2425" s="139" t="inlineStr">
        <is>
          <t>Assistencial</t>
        </is>
      </c>
      <c r="G2425" s="144" t="inlineStr">
        <is>
          <t>Not demora atentimeto PS</t>
        </is>
      </c>
      <c r="H2425" s="146" t="inlineStr">
        <is>
          <t>Concluído</t>
        </is>
      </c>
      <c r="I2425" s="144" t="inlineStr">
        <is>
          <t>Thalita</t>
        </is>
      </c>
    </row>
    <row r="2426" ht="25.5" customHeight="1">
      <c r="A2426" s="193" t="n">
        <v>46041</v>
      </c>
      <c r="B2426" s="145" t="inlineStr">
        <is>
          <t>Janeiro</t>
        </is>
      </c>
      <c r="C2426" s="150" t="inlineStr">
        <is>
          <t>2026</t>
        </is>
      </c>
      <c r="D2426" s="201" t="inlineStr">
        <is>
          <t>CSC</t>
        </is>
      </c>
      <c r="E2426" s="144" t="inlineStr">
        <is>
          <t>NSP</t>
        </is>
      </c>
      <c r="F2426" s="147" t="inlineStr">
        <is>
          <t>Fluxo do Paciente</t>
        </is>
      </c>
      <c r="G2426" s="144" t="inlineStr">
        <is>
          <t>Not paciente fumando no quarto, ouve lesão de pele</t>
        </is>
      </c>
      <c r="H2426" s="146" t="inlineStr">
        <is>
          <t>Em andamento</t>
        </is>
      </c>
      <c r="I2426" s="144" t="inlineStr">
        <is>
          <t>Thalita</t>
        </is>
      </c>
    </row>
    <row r="2427" ht="25.5" customHeight="1">
      <c r="A2427" s="193" t="n">
        <v>46041</v>
      </c>
      <c r="B2427" s="145" t="inlineStr">
        <is>
          <t>Janeiro</t>
        </is>
      </c>
      <c r="C2427" s="150" t="inlineStr">
        <is>
          <t>2026</t>
        </is>
      </c>
      <c r="D2427" s="201" t="inlineStr">
        <is>
          <t>CSC</t>
        </is>
      </c>
      <c r="E2427" s="144" t="inlineStr">
        <is>
          <t>NSP</t>
        </is>
      </c>
      <c r="F2427" s="139" t="inlineStr">
        <is>
          <t>Assistencial</t>
        </is>
      </c>
      <c r="G2427" s="144" t="inlineStr">
        <is>
          <t>Not falha de comunicação para internação</t>
        </is>
      </c>
      <c r="H2427" s="146" t="inlineStr">
        <is>
          <t>Concluído</t>
        </is>
      </c>
      <c r="I2427" s="144" t="inlineStr">
        <is>
          <t>Thalita</t>
        </is>
      </c>
    </row>
    <row r="2428" ht="25.5" customHeight="1">
      <c r="A2428" s="193" t="n">
        <v>46041</v>
      </c>
      <c r="B2428" s="145" t="inlineStr">
        <is>
          <t>Janeiro</t>
        </is>
      </c>
      <c r="C2428" s="150" t="inlineStr">
        <is>
          <t>2026</t>
        </is>
      </c>
      <c r="D2428" s="201" t="inlineStr">
        <is>
          <t>HVC</t>
        </is>
      </c>
      <c r="E2428" s="144" t="inlineStr">
        <is>
          <t>NSP</t>
        </is>
      </c>
      <c r="F2428" s="139" t="inlineStr">
        <is>
          <t>Assistencial</t>
        </is>
      </c>
      <c r="G2428" s="144" t="inlineStr">
        <is>
          <t>1 Not de paciente descontente com quarto coletivo</t>
        </is>
      </c>
      <c r="H2428" s="146" t="inlineStr">
        <is>
          <t>Concluído</t>
        </is>
      </c>
      <c r="I2428" s="144" t="inlineStr">
        <is>
          <t>Thalita</t>
        </is>
      </c>
    </row>
    <row r="2429" ht="25.5" customHeight="1">
      <c r="A2429" s="193" t="n">
        <v>46041</v>
      </c>
      <c r="B2429" s="145" t="inlineStr">
        <is>
          <t>Janeiro</t>
        </is>
      </c>
      <c r="C2429" s="150" t="inlineStr">
        <is>
          <t>2026</t>
        </is>
      </c>
      <c r="D2429" s="201" t="inlineStr">
        <is>
          <t>HVC</t>
        </is>
      </c>
      <c r="E2429" s="144" t="inlineStr">
        <is>
          <t>NSP</t>
        </is>
      </c>
      <c r="F2429" s="139" t="inlineStr">
        <is>
          <t>Assistencial</t>
        </is>
      </c>
      <c r="G2429" s="144" t="inlineStr">
        <is>
          <t>1 Not sobre falta de higiene na endoscopia</t>
        </is>
      </c>
      <c r="H2429" s="146" t="inlineStr">
        <is>
          <t>Concluído</t>
        </is>
      </c>
      <c r="I2429" s="144" t="inlineStr">
        <is>
          <t>Thalita</t>
        </is>
      </c>
    </row>
    <row r="2430" ht="38.1" customHeight="1">
      <c r="A2430" s="193" t="n">
        <v>46041</v>
      </c>
      <c r="B2430" s="145" t="inlineStr">
        <is>
          <t>Janeiro</t>
        </is>
      </c>
      <c r="C2430" s="150" t="inlineStr">
        <is>
          <t>2026</t>
        </is>
      </c>
      <c r="D2430" s="201" t="inlineStr">
        <is>
          <t>HVC</t>
        </is>
      </c>
      <c r="E2430" s="144" t="inlineStr">
        <is>
          <t>Farmácia</t>
        </is>
      </c>
      <c r="F2430" s="139" t="inlineStr">
        <is>
          <t>Assistencial</t>
        </is>
      </c>
      <c r="G2430" s="144" t="inlineStr">
        <is>
          <t>Not de Rotulos de etiquetas incorretos por conta da impressora</t>
        </is>
      </c>
      <c r="H2430" s="146" t="inlineStr">
        <is>
          <t>Concluído</t>
        </is>
      </c>
      <c r="I2430" s="144" t="inlineStr">
        <is>
          <t>Thaís</t>
        </is>
      </c>
    </row>
    <row r="2431" ht="38.1" customHeight="1">
      <c r="A2431" s="193" t="n">
        <v>46041</v>
      </c>
      <c r="B2431" s="145" t="inlineStr">
        <is>
          <t>Janeiro</t>
        </is>
      </c>
      <c r="C2431" s="150" t="inlineStr">
        <is>
          <t>2026</t>
        </is>
      </c>
      <c r="D2431" s="201" t="inlineStr">
        <is>
          <t>HVC</t>
        </is>
      </c>
      <c r="E2431" s="144" t="inlineStr">
        <is>
          <t>Enfermagem Centro Cirúrgico</t>
        </is>
      </c>
      <c r="F2431" s="139" t="inlineStr">
        <is>
          <t>Assistencial</t>
        </is>
      </c>
      <c r="G2431" s="144" t="inlineStr">
        <is>
          <t>Notificação de congelação de amostra sem a comunicação ao paciente</t>
        </is>
      </c>
      <c r="H2431" s="146" t="inlineStr">
        <is>
          <t>Concluído</t>
        </is>
      </c>
      <c r="I2431" s="144" t="inlineStr">
        <is>
          <t>Luiza</t>
        </is>
      </c>
    </row>
    <row r="2432" ht="38.1" customHeight="1">
      <c r="A2432" s="193" t="n">
        <v>46042</v>
      </c>
      <c r="B2432" s="145" t="inlineStr">
        <is>
          <t>Janeiro</t>
        </is>
      </c>
      <c r="C2432" s="150" t="inlineStr">
        <is>
          <t>2026</t>
        </is>
      </c>
      <c r="D2432" s="201" t="inlineStr">
        <is>
          <t>HVC</t>
        </is>
      </c>
      <c r="E2432" s="144" t="inlineStr">
        <is>
          <t>Recepção</t>
        </is>
      </c>
      <c r="F2432" s="140" t="inlineStr">
        <is>
          <t>Sistemas de Informações</t>
        </is>
      </c>
      <c r="G2432" s="144" t="inlineStr">
        <is>
          <t>Vai ser marcada uma reunião com a Infinity por conta do fluxo 1</t>
        </is>
      </c>
      <c r="H2432" s="146" t="inlineStr">
        <is>
          <t>Pendente</t>
        </is>
      </c>
      <c r="I2432" s="144" t="inlineStr">
        <is>
          <t>Marcius</t>
        </is>
      </c>
    </row>
    <row r="2433" ht="25.5" customHeight="1">
      <c r="A2433" s="193" t="n">
        <v>46042</v>
      </c>
      <c r="B2433" s="145" t="inlineStr">
        <is>
          <t>Janeiro</t>
        </is>
      </c>
      <c r="C2433" s="150" t="inlineStr">
        <is>
          <t>2026</t>
        </is>
      </c>
      <c r="D2433" s="201" t="inlineStr">
        <is>
          <t>HVC</t>
        </is>
      </c>
      <c r="E2433" s="144" t="inlineStr">
        <is>
          <t>Call Center</t>
        </is>
      </c>
      <c r="F2433" s="140" t="inlineStr">
        <is>
          <t>Sistemas de Informações</t>
        </is>
      </c>
      <c r="G2433" s="144" t="inlineStr">
        <is>
          <t>Dificuldade de contato com o Call Center se mantém</t>
        </is>
      </c>
      <c r="H2433" s="146" t="inlineStr">
        <is>
          <t>Pendente</t>
        </is>
      </c>
      <c r="I2433" s="144" t="inlineStr">
        <is>
          <t>Camila B.</t>
        </is>
      </c>
    </row>
    <row r="2434" ht="25.5" customHeight="1">
      <c r="A2434" s="193" t="n">
        <v>46042</v>
      </c>
      <c r="B2434" s="145" t="inlineStr">
        <is>
          <t>Janeiro</t>
        </is>
      </c>
      <c r="C2434" s="150" t="inlineStr">
        <is>
          <t>2026</t>
        </is>
      </c>
      <c r="D2434" s="201" t="inlineStr">
        <is>
          <t>HVC</t>
        </is>
      </c>
      <c r="E2434" s="144" t="inlineStr">
        <is>
          <t>NSP</t>
        </is>
      </c>
      <c r="F2434" s="139" t="inlineStr">
        <is>
          <t>Assistencial</t>
        </is>
      </c>
      <c r="G2434" s="144" t="inlineStr">
        <is>
          <t>1 Notificação por conta do atraso do desjejum</t>
        </is>
      </c>
      <c r="H2434" s="146" t="inlineStr">
        <is>
          <t>Concluído</t>
        </is>
      </c>
      <c r="I2434" s="144" t="inlineStr">
        <is>
          <t>Everton</t>
        </is>
      </c>
    </row>
    <row r="2435" ht="25.5" customHeight="1">
      <c r="A2435" s="193" t="n">
        <v>46042</v>
      </c>
      <c r="B2435" s="145" t="inlineStr">
        <is>
          <t>Janeiro</t>
        </is>
      </c>
      <c r="C2435" s="150" t="inlineStr">
        <is>
          <t>2026</t>
        </is>
      </c>
      <c r="D2435" s="201" t="inlineStr">
        <is>
          <t>HVC</t>
        </is>
      </c>
      <c r="E2435" s="144" t="inlineStr">
        <is>
          <t>Engenharia Clínica</t>
        </is>
      </c>
      <c r="F2435" s="141" t="inlineStr">
        <is>
          <t>Infra e Hotelaria</t>
        </is>
      </c>
      <c r="G2435" s="144" t="inlineStr">
        <is>
          <t>GE2 Parada por conta do Rompimento da serpentina</t>
        </is>
      </c>
      <c r="H2435" s="146" t="inlineStr">
        <is>
          <t>Em andamento</t>
        </is>
      </c>
      <c r="I2435" s="144" t="inlineStr">
        <is>
          <t>Alisson</t>
        </is>
      </c>
    </row>
    <row r="2436" ht="25.5" customHeight="1">
      <c r="A2436" s="193" t="n">
        <v>46042</v>
      </c>
      <c r="B2436" s="145" t="inlineStr">
        <is>
          <t>Janeiro</t>
        </is>
      </c>
      <c r="C2436" s="150" t="inlineStr">
        <is>
          <t>2026</t>
        </is>
      </c>
      <c r="D2436" s="201" t="inlineStr">
        <is>
          <t>HVC</t>
        </is>
      </c>
      <c r="E2436" s="144" t="inlineStr">
        <is>
          <t>NSP</t>
        </is>
      </c>
      <c r="F2436" s="139" t="inlineStr">
        <is>
          <t>Assistencial</t>
        </is>
      </c>
      <c r="G2436" s="144" t="inlineStr">
        <is>
          <t>Not de erro no seguimento de protocolo Viral</t>
        </is>
      </c>
      <c r="H2436" s="146" t="inlineStr">
        <is>
          <t>Concluído</t>
        </is>
      </c>
      <c r="I2436" s="144" t="inlineStr">
        <is>
          <t>Vivia</t>
        </is>
      </c>
    </row>
    <row r="2437" ht="14.1" customHeight="1">
      <c r="A2437" s="193" t="n">
        <v>46042</v>
      </c>
      <c r="B2437" s="145" t="inlineStr">
        <is>
          <t>Janeiro</t>
        </is>
      </c>
      <c r="C2437" s="150" t="inlineStr">
        <is>
          <t>2026</t>
        </is>
      </c>
      <c r="D2437" s="201" t="inlineStr">
        <is>
          <t>HVC</t>
        </is>
      </c>
      <c r="E2437" s="144" t="inlineStr">
        <is>
          <t>Especialistas</t>
        </is>
      </c>
      <c r="F2437" s="139" t="inlineStr">
        <is>
          <t>Assistencial</t>
        </is>
      </c>
      <c r="G2437" s="144" t="inlineStr">
        <is>
          <t>1 LPP 8°D</t>
        </is>
      </c>
      <c r="H2437" s="146" t="inlineStr">
        <is>
          <t>Concluído</t>
        </is>
      </c>
      <c r="I2437" s="144" t="inlineStr">
        <is>
          <t>Déborah</t>
        </is>
      </c>
    </row>
    <row r="2438" ht="25.5" customHeight="1">
      <c r="A2438" s="193" t="n">
        <v>46042</v>
      </c>
      <c r="B2438" s="145" t="inlineStr">
        <is>
          <t>Janeiro</t>
        </is>
      </c>
      <c r="C2438" s="150" t="inlineStr">
        <is>
          <t>2026</t>
        </is>
      </c>
      <c r="D2438" s="201" t="inlineStr">
        <is>
          <t>CSC</t>
        </is>
      </c>
      <c r="E2438" s="144" t="inlineStr">
        <is>
          <t>Relacionamento Médico</t>
        </is>
      </c>
      <c r="F2438" s="142" t="inlineStr">
        <is>
          <t>Assistencial Médico</t>
        </is>
      </c>
      <c r="G2438" s="144" t="inlineStr">
        <is>
          <t>Médico Cancelou a agenda de forma repentina</t>
        </is>
      </c>
      <c r="H2438" s="146" t="inlineStr">
        <is>
          <t>Concluído</t>
        </is>
      </c>
      <c r="I2438" s="144" t="inlineStr">
        <is>
          <t>Dr. Bonilha</t>
        </is>
      </c>
    </row>
    <row r="2439" ht="63" customHeight="1">
      <c r="A2439" s="193" t="n">
        <v>46042</v>
      </c>
      <c r="B2439" s="145" t="inlineStr">
        <is>
          <t>Janeiro</t>
        </is>
      </c>
      <c r="C2439" s="150" t="inlineStr">
        <is>
          <t>2026</t>
        </is>
      </c>
      <c r="D2439" s="201" t="inlineStr">
        <is>
          <t>CSC</t>
        </is>
      </c>
      <c r="E2439" s="144" t="inlineStr">
        <is>
          <t>NSP</t>
        </is>
      </c>
      <c r="F2439" s="142" t="inlineStr">
        <is>
          <t>Assistencial Médico</t>
        </is>
      </c>
      <c r="G2439" s="144" t="inlineStr">
        <is>
          <t>1 Not de paciente com agitação e contenção quimica e conteção mecanica que não estava na prescrição e nem no prontuário do paciente</t>
        </is>
      </c>
      <c r="H2439" s="146" t="inlineStr">
        <is>
          <t>Concluído</t>
        </is>
      </c>
      <c r="I2439" s="144" t="inlineStr">
        <is>
          <t>Dr. Bonilha</t>
        </is>
      </c>
    </row>
    <row r="2440" ht="50.45" customHeight="1">
      <c r="A2440" s="193" t="n">
        <v>46042</v>
      </c>
      <c r="B2440" s="145" t="inlineStr">
        <is>
          <t>Janeiro</t>
        </is>
      </c>
      <c r="C2440" s="150" t="inlineStr">
        <is>
          <t>2026</t>
        </is>
      </c>
      <c r="D2440" s="201" t="inlineStr">
        <is>
          <t>HVC</t>
        </is>
      </c>
      <c r="E2440" s="144" t="inlineStr">
        <is>
          <t>Operações</t>
        </is>
      </c>
      <c r="F2440" s="141" t="inlineStr">
        <is>
          <t>Infra e Hotelaria</t>
        </is>
      </c>
      <c r="G2440" s="144" t="inlineStr">
        <is>
          <t>Vai ser feita reunião com a Brasanitas por conta dos problemas que vem ocorrendo de faltas da Higiene</t>
        </is>
      </c>
      <c r="H2440" s="146" t="inlineStr">
        <is>
          <t>Pendente</t>
        </is>
      </c>
      <c r="I2440" s="144" t="inlineStr">
        <is>
          <t>Simone</t>
        </is>
      </c>
    </row>
    <row r="2441" ht="25.5" customHeight="1">
      <c r="A2441" s="193" t="n">
        <v>46043</v>
      </c>
      <c r="B2441" s="145" t="inlineStr">
        <is>
          <t>Janeiro</t>
        </is>
      </c>
      <c r="C2441" s="150" t="inlineStr">
        <is>
          <t>2026</t>
        </is>
      </c>
      <c r="D2441" s="201" t="inlineStr">
        <is>
          <t>HVC</t>
        </is>
      </c>
      <c r="E2441" s="144" t="inlineStr">
        <is>
          <t>Enfermagem Pronto Socorro</t>
        </is>
      </c>
      <c r="F2441" s="139" t="inlineStr">
        <is>
          <t>Assistencial</t>
        </is>
      </c>
      <c r="G2441" s="144" t="inlineStr">
        <is>
          <t>PS com um atestado de manhã e um de tarde</t>
        </is>
      </c>
      <c r="H2441" s="146" t="inlineStr">
        <is>
          <t>Concluído</t>
        </is>
      </c>
      <c r="I2441" s="144" t="inlineStr">
        <is>
          <t>Thayna</t>
        </is>
      </c>
    </row>
    <row r="2442" ht="38.1" customHeight="1">
      <c r="A2442" s="193" t="n">
        <v>46043</v>
      </c>
      <c r="B2442" s="145" t="inlineStr">
        <is>
          <t>Janeiro</t>
        </is>
      </c>
      <c r="C2442" s="150" t="inlineStr">
        <is>
          <t>2026</t>
        </is>
      </c>
      <c r="D2442" s="201" t="inlineStr">
        <is>
          <t>HVC</t>
        </is>
      </c>
      <c r="E2442" s="144" t="inlineStr">
        <is>
          <t>Farmácia</t>
        </is>
      </c>
      <c r="F2442" s="139" t="inlineStr">
        <is>
          <t>Assistencial</t>
        </is>
      </c>
      <c r="G2442" s="144" t="inlineStr">
        <is>
          <t>1 not de medicação de parecetamol maior para paciente</t>
        </is>
      </c>
      <c r="H2442" s="146" t="inlineStr">
        <is>
          <t>Concluído</t>
        </is>
      </c>
      <c r="I2442" s="144" t="inlineStr">
        <is>
          <t>Thaís</t>
        </is>
      </c>
    </row>
    <row r="2443" ht="14.1" customHeight="1">
      <c r="A2443" s="193" t="n">
        <v>46043</v>
      </c>
      <c r="B2443" s="145" t="inlineStr">
        <is>
          <t>Janeiro</t>
        </is>
      </c>
      <c r="C2443" s="150" t="inlineStr">
        <is>
          <t>2026</t>
        </is>
      </c>
      <c r="D2443" s="201" t="inlineStr">
        <is>
          <t>HVC</t>
        </is>
      </c>
      <c r="E2443" s="144" t="inlineStr">
        <is>
          <t>Command Center</t>
        </is>
      </c>
      <c r="F2443" s="139" t="inlineStr">
        <is>
          <t>Assistencial</t>
        </is>
      </c>
      <c r="G2443" s="144" t="inlineStr">
        <is>
          <t>9 crianças no CC</t>
        </is>
      </c>
      <c r="H2443" s="146" t="inlineStr">
        <is>
          <t>Concluído</t>
        </is>
      </c>
      <c r="I2443" s="144" t="inlineStr">
        <is>
          <t>Adriana</t>
        </is>
      </c>
    </row>
    <row r="2444" ht="25.5" customHeight="1">
      <c r="A2444" s="193" t="n">
        <v>46043</v>
      </c>
      <c r="B2444" s="145" t="inlineStr">
        <is>
          <t>Janeiro</t>
        </is>
      </c>
      <c r="C2444" s="150" t="inlineStr">
        <is>
          <t>2026</t>
        </is>
      </c>
      <c r="D2444" s="201" t="inlineStr">
        <is>
          <t>HVC</t>
        </is>
      </c>
      <c r="E2444" s="144" t="inlineStr">
        <is>
          <t>CME</t>
        </is>
      </c>
      <c r="F2444" s="139" t="inlineStr">
        <is>
          <t>Assistencial</t>
        </is>
      </c>
      <c r="G2444" s="144" t="inlineStr">
        <is>
          <t>Temos apenas uma AutoClave funcionando</t>
        </is>
      </c>
      <c r="H2444" s="146" t="inlineStr">
        <is>
          <t>Concluído</t>
        </is>
      </c>
      <c r="I2444" s="144" t="inlineStr">
        <is>
          <t>Adriana</t>
        </is>
      </c>
    </row>
    <row r="2445" ht="25.5" customHeight="1">
      <c r="A2445" s="193" t="n">
        <v>46043</v>
      </c>
      <c r="B2445" s="145" t="inlineStr">
        <is>
          <t>Janeiro</t>
        </is>
      </c>
      <c r="C2445" s="150" t="inlineStr">
        <is>
          <t>2026</t>
        </is>
      </c>
      <c r="D2445" s="201" t="inlineStr">
        <is>
          <t>HVC</t>
        </is>
      </c>
      <c r="E2445" s="144" t="inlineStr">
        <is>
          <t>Engenharia Clínica</t>
        </is>
      </c>
      <c r="F2445" s="141" t="inlineStr">
        <is>
          <t>Infra e Hotelaria</t>
        </is>
      </c>
      <c r="G2445" s="144" t="inlineStr">
        <is>
          <t>GE2 será feita a troca de bobina de corpo</t>
        </is>
      </c>
      <c r="H2445" s="146" t="inlineStr">
        <is>
          <t>Em andamento</t>
        </is>
      </c>
      <c r="I2445" s="144" t="inlineStr">
        <is>
          <t>Alisson</t>
        </is>
      </c>
    </row>
    <row r="2446" ht="14.1" customHeight="1">
      <c r="A2446" s="193" t="n">
        <v>46043</v>
      </c>
      <c r="B2446" s="145" t="inlineStr">
        <is>
          <t>Janeiro</t>
        </is>
      </c>
      <c r="C2446" s="150" t="inlineStr">
        <is>
          <t>2026</t>
        </is>
      </c>
      <c r="D2446" s="201" t="inlineStr">
        <is>
          <t>HVC</t>
        </is>
      </c>
      <c r="E2446" s="144" t="inlineStr">
        <is>
          <t>Manutenção</t>
        </is>
      </c>
      <c r="F2446" s="141" t="inlineStr">
        <is>
          <t>Infra e Hotelaria</t>
        </is>
      </c>
      <c r="G2446" s="144" t="inlineStr">
        <is>
          <t>GE2 feita a climatização</t>
        </is>
      </c>
      <c r="H2446" s="146" t="inlineStr">
        <is>
          <t>Concluído</t>
        </is>
      </c>
      <c r="I2446" s="144" t="inlineStr">
        <is>
          <t>Alan</t>
        </is>
      </c>
    </row>
    <row r="2447" ht="14.1" customHeight="1">
      <c r="A2447" s="193" t="n">
        <v>46043</v>
      </c>
      <c r="B2447" s="145" t="inlineStr">
        <is>
          <t>Janeiro</t>
        </is>
      </c>
      <c r="C2447" s="150" t="inlineStr">
        <is>
          <t>2026</t>
        </is>
      </c>
      <c r="D2447" s="201" t="inlineStr">
        <is>
          <t>HVC</t>
        </is>
      </c>
      <c r="E2447" s="144" t="inlineStr">
        <is>
          <t>Hotelaria</t>
        </is>
      </c>
      <c r="F2447" s="141" t="inlineStr">
        <is>
          <t>Infra e Hotelaria</t>
        </is>
      </c>
      <c r="G2447" s="144" t="inlineStr">
        <is>
          <t>Higiene 4 Faltas</t>
        </is>
      </c>
      <c r="H2447" s="146" t="inlineStr">
        <is>
          <t>Em andamento</t>
        </is>
      </c>
      <c r="I2447" s="144" t="inlineStr">
        <is>
          <t>Maurício</t>
        </is>
      </c>
    </row>
    <row r="2448" ht="25.5" customHeight="1">
      <c r="A2448" s="193" t="n">
        <v>46043</v>
      </c>
      <c r="B2448" s="145" t="inlineStr">
        <is>
          <t>Janeiro</t>
        </is>
      </c>
      <c r="C2448" s="150" t="inlineStr">
        <is>
          <t>2026</t>
        </is>
      </c>
      <c r="D2448" s="201" t="inlineStr">
        <is>
          <t>HVC</t>
        </is>
      </c>
      <c r="E2448" s="144" t="inlineStr">
        <is>
          <t>NSP</t>
        </is>
      </c>
      <c r="F2448" s="139" t="inlineStr">
        <is>
          <t>Assistencial</t>
        </is>
      </c>
      <c r="G2448" s="144" t="inlineStr">
        <is>
          <t>1 not paciente recebeu alta sem prontuario</t>
        </is>
      </c>
      <c r="H2448" s="146" t="inlineStr">
        <is>
          <t>Concluído</t>
        </is>
      </c>
      <c r="I2448" s="144" t="inlineStr">
        <is>
          <t>Thalita</t>
        </is>
      </c>
    </row>
    <row r="2449" ht="38.1" customHeight="1">
      <c r="A2449" s="193" t="n">
        <v>46043</v>
      </c>
      <c r="B2449" s="145" t="inlineStr">
        <is>
          <t>Janeiro</t>
        </is>
      </c>
      <c r="C2449" s="150" t="inlineStr">
        <is>
          <t>2026</t>
        </is>
      </c>
      <c r="D2449" s="201" t="inlineStr">
        <is>
          <t>HVC</t>
        </is>
      </c>
      <c r="E2449" s="144" t="inlineStr">
        <is>
          <t>NSP</t>
        </is>
      </c>
      <c r="F2449" s="139" t="inlineStr">
        <is>
          <t>Assistencial</t>
        </is>
      </c>
      <c r="G2449" s="144" t="inlineStr">
        <is>
          <t>1 not de código roxo Paciente subiu sem médico e sem enfermeira acompanhando</t>
        </is>
      </c>
      <c r="H2449" s="146" t="inlineStr">
        <is>
          <t>Concluído</t>
        </is>
      </c>
      <c r="I2449" s="144" t="inlineStr">
        <is>
          <t>Thalita</t>
        </is>
      </c>
    </row>
    <row r="2450" ht="14.1" customHeight="1">
      <c r="A2450" s="193" t="n">
        <v>46043</v>
      </c>
      <c r="B2450" s="145" t="inlineStr">
        <is>
          <t>Janeiro</t>
        </is>
      </c>
      <c r="C2450" s="150" t="inlineStr">
        <is>
          <t>2026</t>
        </is>
      </c>
      <c r="D2450" s="201" t="inlineStr">
        <is>
          <t>HVC</t>
        </is>
      </c>
      <c r="E2450" s="144" t="inlineStr">
        <is>
          <t>NSP</t>
        </is>
      </c>
      <c r="F2450" s="139" t="inlineStr">
        <is>
          <t>Assistencial</t>
        </is>
      </c>
      <c r="G2450" s="144" t="inlineStr">
        <is>
          <t>Notificações de uso de adorno</t>
        </is>
      </c>
      <c r="H2450" s="146" t="inlineStr">
        <is>
          <t>Concluído</t>
        </is>
      </c>
      <c r="I2450" s="144" t="inlineStr">
        <is>
          <t>Thalita</t>
        </is>
      </c>
    </row>
    <row r="2451" ht="25.5" customHeight="1">
      <c r="A2451" s="193" t="n">
        <v>46043</v>
      </c>
      <c r="B2451" s="145" t="inlineStr">
        <is>
          <t>Janeiro</t>
        </is>
      </c>
      <c r="C2451" s="150" t="inlineStr">
        <is>
          <t>2026</t>
        </is>
      </c>
      <c r="D2451" s="201" t="inlineStr">
        <is>
          <t>HVC</t>
        </is>
      </c>
      <c r="E2451" s="144" t="inlineStr">
        <is>
          <t>Especialistas</t>
        </is>
      </c>
      <c r="F2451" s="139" t="inlineStr">
        <is>
          <t>Assistencial</t>
        </is>
      </c>
      <c r="G2451" s="144" t="inlineStr">
        <is>
          <t>UCO: DAI/ UCO: lesão pré existente/</t>
        </is>
      </c>
      <c r="H2451" s="146" t="inlineStr">
        <is>
          <t>Concluído</t>
        </is>
      </c>
      <c r="I2451" s="144" t="inlineStr">
        <is>
          <t>Déborah</t>
        </is>
      </c>
    </row>
    <row r="2452" ht="25.5" customHeight="1">
      <c r="A2452" s="193" t="n">
        <v>46043</v>
      </c>
      <c r="B2452" s="145" t="inlineStr">
        <is>
          <t>Janeiro</t>
        </is>
      </c>
      <c r="C2452" s="150" t="inlineStr">
        <is>
          <t>2026</t>
        </is>
      </c>
      <c r="D2452" s="201" t="inlineStr">
        <is>
          <t>HVC</t>
        </is>
      </c>
      <c r="E2452" s="144" t="inlineStr">
        <is>
          <t>Especialistas</t>
        </is>
      </c>
      <c r="F2452" s="139" t="inlineStr">
        <is>
          <t>Assistencial</t>
        </is>
      </c>
      <c r="G2452" s="144" t="inlineStr">
        <is>
          <t>CC para semi1: falha de passagem de plantão</t>
        </is>
      </c>
      <c r="H2452" s="146" t="inlineStr">
        <is>
          <t>Concluído</t>
        </is>
      </c>
      <c r="I2452" s="144" t="inlineStr">
        <is>
          <t>Déborah</t>
        </is>
      </c>
    </row>
    <row r="2453" ht="25.5" customHeight="1">
      <c r="A2453" s="193" t="n">
        <v>46043</v>
      </c>
      <c r="B2453" s="145" t="inlineStr">
        <is>
          <t>Janeiro</t>
        </is>
      </c>
      <c r="C2453" s="150" t="inlineStr">
        <is>
          <t>2026</t>
        </is>
      </c>
      <c r="D2453" s="201" t="inlineStr">
        <is>
          <t>CSC</t>
        </is>
      </c>
      <c r="E2453" s="144" t="inlineStr">
        <is>
          <t>Manutenção</t>
        </is>
      </c>
      <c r="F2453" s="141" t="inlineStr">
        <is>
          <t>Infra e Hotelaria</t>
        </is>
      </c>
      <c r="G2453" s="144" t="inlineStr">
        <is>
          <t>Ambulatorio ar, previsão de entregua até o fim do dia</t>
        </is>
      </c>
      <c r="H2453" s="146" t="inlineStr">
        <is>
          <t>Em andamento</t>
        </is>
      </c>
      <c r="I2453" s="144" t="inlineStr">
        <is>
          <t>Alan</t>
        </is>
      </c>
    </row>
    <row r="2454" ht="25.5" customHeight="1">
      <c r="A2454" s="193" t="n">
        <v>46043</v>
      </c>
      <c r="B2454" s="145" t="inlineStr">
        <is>
          <t>Janeiro</t>
        </is>
      </c>
      <c r="C2454" s="150" t="inlineStr">
        <is>
          <t>2026</t>
        </is>
      </c>
      <c r="D2454" s="201" t="inlineStr">
        <is>
          <t>HVC</t>
        </is>
      </c>
      <c r="E2454" s="144" t="inlineStr">
        <is>
          <t>Farmácia</t>
        </is>
      </c>
      <c r="F2454" s="139" t="inlineStr">
        <is>
          <t>Assistencial</t>
        </is>
      </c>
      <c r="G2454" s="144" t="inlineStr">
        <is>
          <t>Not De tiras atrasadas e falta de entrega</t>
        </is>
      </c>
      <c r="H2454" s="146" t="inlineStr">
        <is>
          <t>Concluído</t>
        </is>
      </c>
      <c r="I2454" s="144" t="inlineStr">
        <is>
          <t>Thaís</t>
        </is>
      </c>
    </row>
    <row r="2455" ht="25.5" customHeight="1">
      <c r="A2455" s="193" t="n">
        <v>46043</v>
      </c>
      <c r="B2455" s="145" t="inlineStr">
        <is>
          <t>Janeiro</t>
        </is>
      </c>
      <c r="C2455" s="150" t="inlineStr">
        <is>
          <t>2026</t>
        </is>
      </c>
      <c r="D2455" s="201" t="inlineStr">
        <is>
          <t>HVC</t>
        </is>
      </c>
      <c r="E2455" s="144" t="inlineStr">
        <is>
          <t>Enfermagem Maternidade</t>
        </is>
      </c>
      <c r="F2455" s="139" t="inlineStr">
        <is>
          <t>Assistencial</t>
        </is>
      </c>
      <c r="G2455" s="144" t="inlineStr">
        <is>
          <t>Reabordagem Cirúrgica em paciente da UTI NEO</t>
        </is>
      </c>
      <c r="H2455" s="146" t="inlineStr">
        <is>
          <t>Concluído</t>
        </is>
      </c>
      <c r="I2455" s="144" t="inlineStr">
        <is>
          <t>Julia</t>
        </is>
      </c>
    </row>
    <row r="2456" ht="38.1" customHeight="1">
      <c r="A2456" s="193" t="n">
        <v>46043</v>
      </c>
      <c r="B2456" s="145" t="inlineStr">
        <is>
          <t>Janeiro</t>
        </is>
      </c>
      <c r="C2456" s="150" t="inlineStr">
        <is>
          <t>2026</t>
        </is>
      </c>
      <c r="D2456" s="201" t="inlineStr">
        <is>
          <t>HVC</t>
        </is>
      </c>
      <c r="E2456" s="144" t="inlineStr">
        <is>
          <t>CAF</t>
        </is>
      </c>
      <c r="F2456" s="139" t="inlineStr">
        <is>
          <t>Assistencial</t>
        </is>
      </c>
      <c r="G2456" s="144" t="inlineStr">
        <is>
          <t>Not de glosa de angioplastia por conta do erro do cadastro do medicamento no TASY</t>
        </is>
      </c>
      <c r="H2456" s="146" t="inlineStr">
        <is>
          <t>Concluído</t>
        </is>
      </c>
      <c r="I2456" s="144" t="inlineStr">
        <is>
          <t>Daniele</t>
        </is>
      </c>
    </row>
    <row r="2457" ht="25.5" customHeight="1">
      <c r="A2457" s="193" t="n">
        <v>46043</v>
      </c>
      <c r="B2457" s="145" t="inlineStr">
        <is>
          <t>Janeiro</t>
        </is>
      </c>
      <c r="C2457" s="150" t="inlineStr">
        <is>
          <t>2026</t>
        </is>
      </c>
      <c r="D2457" s="201" t="inlineStr">
        <is>
          <t>HVC</t>
        </is>
      </c>
      <c r="E2457" s="144" t="inlineStr">
        <is>
          <t>Farmácia</t>
        </is>
      </c>
      <c r="F2457" s="139" t="inlineStr">
        <is>
          <t>Assistencial</t>
        </is>
      </c>
      <c r="G2457" s="144" t="inlineStr">
        <is>
          <t>Not de devolução de medicamento</t>
        </is>
      </c>
      <c r="H2457" s="146" t="inlineStr">
        <is>
          <t>Concluído</t>
        </is>
      </c>
      <c r="I2457" s="144" t="inlineStr">
        <is>
          <t>Thaís</t>
        </is>
      </c>
    </row>
    <row r="2458" ht="25.5" customHeight="1">
      <c r="A2458" s="193" t="n">
        <v>46043</v>
      </c>
      <c r="B2458" s="145" t="inlineStr">
        <is>
          <t>Janeiro</t>
        </is>
      </c>
      <c r="C2458" s="150" t="inlineStr">
        <is>
          <t>2026</t>
        </is>
      </c>
      <c r="D2458" s="201" t="inlineStr">
        <is>
          <t>HVC</t>
        </is>
      </c>
      <c r="E2458" s="144" t="inlineStr">
        <is>
          <t>NSP</t>
        </is>
      </c>
      <c r="F2458" s="140" t="inlineStr">
        <is>
          <t>Sistemas de Informações</t>
        </is>
      </c>
      <c r="G2458" s="144" t="inlineStr">
        <is>
          <t>Not de erro no agendamento cirúrgico</t>
        </is>
      </c>
      <c r="H2458" s="146" t="inlineStr">
        <is>
          <t>Concluído</t>
        </is>
      </c>
      <c r="I2458" s="144" t="inlineStr">
        <is>
          <t>Thalita</t>
        </is>
      </c>
    </row>
    <row r="2459" ht="25.5" customHeight="1">
      <c r="A2459" s="193" t="n">
        <v>46043</v>
      </c>
      <c r="B2459" s="145" t="inlineStr">
        <is>
          <t>Janeiro</t>
        </is>
      </c>
      <c r="C2459" s="150" t="inlineStr">
        <is>
          <t>2026</t>
        </is>
      </c>
      <c r="D2459" s="201" t="inlineStr">
        <is>
          <t>HVC</t>
        </is>
      </c>
      <c r="E2459" s="144" t="inlineStr">
        <is>
          <t>NSP</t>
        </is>
      </c>
      <c r="F2459" s="139" t="inlineStr">
        <is>
          <t>Assistencial</t>
        </is>
      </c>
      <c r="G2459" s="144" t="inlineStr">
        <is>
          <t>Not de equipe saindo com privativo do CC</t>
        </is>
      </c>
      <c r="H2459" s="146" t="inlineStr">
        <is>
          <t>Concluído</t>
        </is>
      </c>
      <c r="I2459" s="144" t="inlineStr">
        <is>
          <t>Thalita</t>
        </is>
      </c>
    </row>
    <row r="2460" ht="25.5" customHeight="1">
      <c r="A2460" s="193" t="n">
        <v>46043</v>
      </c>
      <c r="B2460" s="145" t="inlineStr">
        <is>
          <t>Janeiro</t>
        </is>
      </c>
      <c r="C2460" s="150" t="inlineStr">
        <is>
          <t>2026</t>
        </is>
      </c>
      <c r="D2460" s="201" t="inlineStr">
        <is>
          <t>HVC</t>
        </is>
      </c>
      <c r="E2460" s="144" t="inlineStr">
        <is>
          <t>NSP</t>
        </is>
      </c>
      <c r="F2460" s="139" t="inlineStr">
        <is>
          <t>Assistencial</t>
        </is>
      </c>
      <c r="G2460" s="144" t="inlineStr">
        <is>
          <t>Not de paciente em isolamento foi para quarto coletivo</t>
        </is>
      </c>
      <c r="H2460" s="146" t="inlineStr">
        <is>
          <t>Concluído</t>
        </is>
      </c>
      <c r="I2460" s="144" t="inlineStr">
        <is>
          <t>Thalita</t>
        </is>
      </c>
    </row>
    <row r="2461" ht="50.45" customHeight="1">
      <c r="A2461" s="193" t="n">
        <v>46044</v>
      </c>
      <c r="B2461" s="145" t="inlineStr">
        <is>
          <t>Janeiro</t>
        </is>
      </c>
      <c r="C2461" s="150" t="inlineStr">
        <is>
          <t>2026</t>
        </is>
      </c>
      <c r="D2461" s="201" t="inlineStr">
        <is>
          <t>HVC</t>
        </is>
      </c>
      <c r="E2461" s="144" t="inlineStr">
        <is>
          <t>CME</t>
        </is>
      </c>
      <c r="F2461" s="139" t="inlineStr">
        <is>
          <t>Assistencial</t>
        </is>
      </c>
      <c r="G2461" s="144" t="inlineStr">
        <is>
          <t>Material de opme rasgado no CC, material será reprocessado no CME, 3 caixas rasgadas</t>
        </is>
      </c>
      <c r="H2461" s="146" t="inlineStr">
        <is>
          <t>Em andamento</t>
        </is>
      </c>
      <c r="I2461" s="144" t="inlineStr">
        <is>
          <t>Luiza</t>
        </is>
      </c>
    </row>
    <row r="2462" ht="14.1" customHeight="1">
      <c r="A2462" s="193" t="n">
        <v>46044</v>
      </c>
      <c r="B2462" s="145" t="inlineStr">
        <is>
          <t>Janeiro</t>
        </is>
      </c>
      <c r="C2462" s="150" t="inlineStr">
        <is>
          <t>2026</t>
        </is>
      </c>
      <c r="D2462" s="201" t="inlineStr">
        <is>
          <t>HVC</t>
        </is>
      </c>
      <c r="E2462" s="144" t="inlineStr">
        <is>
          <t>Nutrição</t>
        </is>
      </c>
      <c r="F2462" s="139" t="inlineStr">
        <is>
          <t>Assistencial</t>
        </is>
      </c>
      <c r="G2462" s="144" t="inlineStr">
        <is>
          <t>3 faltas nutrição</t>
        </is>
      </c>
      <c r="H2462" s="146" t="inlineStr">
        <is>
          <t>Concluído</t>
        </is>
      </c>
      <c r="I2462" s="144" t="inlineStr">
        <is>
          <t>Everton</t>
        </is>
      </c>
    </row>
    <row r="2463" ht="25.5" customHeight="1">
      <c r="A2463" s="193" t="n">
        <v>46044</v>
      </c>
      <c r="B2463" s="145" t="inlineStr">
        <is>
          <t>Janeiro</t>
        </is>
      </c>
      <c r="C2463" s="150" t="inlineStr">
        <is>
          <t>2026</t>
        </is>
      </c>
      <c r="D2463" s="201" t="inlineStr">
        <is>
          <t>HVC</t>
        </is>
      </c>
      <c r="E2463" s="144" t="inlineStr">
        <is>
          <t>Engenharia Clínica</t>
        </is>
      </c>
      <c r="F2463" s="141" t="inlineStr">
        <is>
          <t>Infra e Hotelaria</t>
        </is>
      </c>
      <c r="G2463" s="144" t="inlineStr">
        <is>
          <t>Sala 9 Foco sem funcionamento</t>
        </is>
      </c>
      <c r="H2463" s="146" t="inlineStr">
        <is>
          <t>Em andamento</t>
        </is>
      </c>
      <c r="I2463" s="144" t="inlineStr">
        <is>
          <t>Alisson</t>
        </is>
      </c>
    </row>
    <row r="2464" ht="25.5" customHeight="1">
      <c r="A2464" s="193" t="n">
        <v>46044</v>
      </c>
      <c r="B2464" s="145" t="inlineStr">
        <is>
          <t>Janeiro</t>
        </is>
      </c>
      <c r="C2464" s="150" t="inlineStr">
        <is>
          <t>2026</t>
        </is>
      </c>
      <c r="D2464" s="201" t="inlineStr">
        <is>
          <t>HVC</t>
        </is>
      </c>
      <c r="E2464" s="144" t="inlineStr">
        <is>
          <t>Engenharia Clínica</t>
        </is>
      </c>
      <c r="F2464" s="141" t="inlineStr">
        <is>
          <t>Infra e Hotelaria</t>
        </is>
      </c>
      <c r="G2464" s="144" t="inlineStr">
        <is>
          <t>Manutenção ressonancia castelo</t>
        </is>
      </c>
      <c r="H2464" s="146" t="inlineStr">
        <is>
          <t>Em andamento</t>
        </is>
      </c>
      <c r="I2464" s="144" t="inlineStr">
        <is>
          <t>Alisson</t>
        </is>
      </c>
    </row>
    <row r="2465" ht="14.1" customHeight="1">
      <c r="A2465" s="193" t="n">
        <v>46044</v>
      </c>
      <c r="B2465" s="145" t="inlineStr">
        <is>
          <t>Janeiro</t>
        </is>
      </c>
      <c r="C2465" s="150" t="inlineStr">
        <is>
          <t>2026</t>
        </is>
      </c>
      <c r="D2465" s="201" t="inlineStr">
        <is>
          <t>HVC</t>
        </is>
      </c>
      <c r="E2465" s="144" t="inlineStr">
        <is>
          <t>Engenharia Clínica</t>
        </is>
      </c>
      <c r="F2465" s="141" t="inlineStr">
        <is>
          <t>Infra e Hotelaria</t>
        </is>
      </c>
      <c r="G2465" s="144" t="inlineStr">
        <is>
          <t>DEA está sem Pá</t>
        </is>
      </c>
      <c r="H2465" s="146" t="inlineStr">
        <is>
          <t>Em andamento</t>
        </is>
      </c>
      <c r="I2465" s="144" t="inlineStr">
        <is>
          <t>Alisson</t>
        </is>
      </c>
    </row>
    <row r="2466" ht="14.1" customHeight="1">
      <c r="A2466" s="193" t="n">
        <v>46044</v>
      </c>
      <c r="B2466" s="145" t="inlineStr">
        <is>
          <t>Janeiro</t>
        </is>
      </c>
      <c r="C2466" s="150" t="inlineStr">
        <is>
          <t>2026</t>
        </is>
      </c>
      <c r="D2466" s="201" t="inlineStr">
        <is>
          <t>HVC</t>
        </is>
      </c>
      <c r="E2466" s="144" t="inlineStr">
        <is>
          <t>Manutenção</t>
        </is>
      </c>
      <c r="F2466" s="141" t="inlineStr">
        <is>
          <t>Infra e Hotelaria</t>
        </is>
      </c>
      <c r="G2466" s="144" t="inlineStr">
        <is>
          <t>quarto 427 bloqueado</t>
        </is>
      </c>
      <c r="H2466" s="146" t="inlineStr">
        <is>
          <t>Em andamento</t>
        </is>
      </c>
      <c r="I2466" s="144" t="inlineStr">
        <is>
          <t>Alan</t>
        </is>
      </c>
    </row>
    <row r="2467" ht="14.1" customHeight="1">
      <c r="A2467" s="193" t="n">
        <v>46044</v>
      </c>
      <c r="B2467" s="145" t="inlineStr">
        <is>
          <t>Janeiro</t>
        </is>
      </c>
      <c r="C2467" s="150" t="inlineStr">
        <is>
          <t>2026</t>
        </is>
      </c>
      <c r="D2467" s="201" t="inlineStr">
        <is>
          <t>HVC</t>
        </is>
      </c>
      <c r="E2467" s="144" t="inlineStr">
        <is>
          <t>Hotelaria</t>
        </is>
      </c>
      <c r="F2467" s="141" t="inlineStr">
        <is>
          <t>Infra e Hotelaria</t>
        </is>
      </c>
      <c r="G2467" s="144" t="inlineStr">
        <is>
          <t>4 faltas higuiene</t>
        </is>
      </c>
      <c r="H2467" s="146" t="inlineStr">
        <is>
          <t>Concluído</t>
        </is>
      </c>
      <c r="I2467" s="144" t="inlineStr">
        <is>
          <t>Maurício</t>
        </is>
      </c>
    </row>
    <row r="2468" ht="25.5" customHeight="1">
      <c r="A2468" s="193" t="n">
        <v>46044</v>
      </c>
      <c r="B2468" s="145" t="inlineStr">
        <is>
          <t>Janeiro</t>
        </is>
      </c>
      <c r="C2468" s="150" t="inlineStr">
        <is>
          <t>2026</t>
        </is>
      </c>
      <c r="D2468" s="201" t="inlineStr">
        <is>
          <t>HVC</t>
        </is>
      </c>
      <c r="E2468" s="144" t="inlineStr">
        <is>
          <t>NSP</t>
        </is>
      </c>
      <c r="F2468" s="141" t="inlineStr">
        <is>
          <t>Infra e Hotelaria</t>
        </is>
      </c>
      <c r="G2468" s="144" t="inlineStr">
        <is>
          <t>1 not de ralo aberto no Conforto médico</t>
        </is>
      </c>
      <c r="H2468" s="146" t="inlineStr">
        <is>
          <t>Concluído</t>
        </is>
      </c>
      <c r="I2468" s="144" t="inlineStr">
        <is>
          <t>Thalita</t>
        </is>
      </c>
    </row>
    <row r="2469" ht="25.5" customHeight="1">
      <c r="A2469" s="193" t="n">
        <v>46044</v>
      </c>
      <c r="B2469" s="145" t="inlineStr">
        <is>
          <t>Janeiro</t>
        </is>
      </c>
      <c r="C2469" s="150" t="inlineStr">
        <is>
          <t>2026</t>
        </is>
      </c>
      <c r="D2469" s="201" t="inlineStr">
        <is>
          <t>HVC</t>
        </is>
      </c>
      <c r="E2469" s="144" t="inlineStr">
        <is>
          <t>NSP</t>
        </is>
      </c>
      <c r="F2469" s="139" t="inlineStr">
        <is>
          <t>Assistencial</t>
        </is>
      </c>
      <c r="G2469" s="144" t="inlineStr">
        <is>
          <t>1 not de medicação dispensada errada da pediatria</t>
        </is>
      </c>
      <c r="H2469" s="146" t="inlineStr">
        <is>
          <t>Concluído</t>
        </is>
      </c>
      <c r="I2469" s="144" t="inlineStr">
        <is>
          <t>Thalita</t>
        </is>
      </c>
    </row>
    <row r="2470" ht="14.1" customHeight="1">
      <c r="A2470" s="193" t="n">
        <v>46044</v>
      </c>
      <c r="B2470" s="145" t="inlineStr">
        <is>
          <t>Janeiro</t>
        </is>
      </c>
      <c r="C2470" s="150" t="inlineStr">
        <is>
          <t>2026</t>
        </is>
      </c>
      <c r="D2470" s="201" t="inlineStr">
        <is>
          <t>HVC</t>
        </is>
      </c>
      <c r="E2470" s="144" t="inlineStr">
        <is>
          <t>Especialistas</t>
        </is>
      </c>
      <c r="F2470" s="139" t="inlineStr">
        <is>
          <t>Assistencial</t>
        </is>
      </c>
      <c r="G2470" s="144" t="inlineStr">
        <is>
          <t>8D: lesão pré existente</t>
        </is>
      </c>
      <c r="H2470" s="146" t="inlineStr">
        <is>
          <t>Concluído</t>
        </is>
      </c>
      <c r="I2470" s="144" t="inlineStr">
        <is>
          <t>Ana Zubieta</t>
        </is>
      </c>
    </row>
    <row r="2471" ht="100.5" customHeight="1">
      <c r="A2471" s="193" t="n">
        <v>46044</v>
      </c>
      <c r="B2471" s="145" t="inlineStr">
        <is>
          <t>Janeiro</t>
        </is>
      </c>
      <c r="C2471" s="150" t="inlineStr">
        <is>
          <t>2026</t>
        </is>
      </c>
      <c r="D2471" s="201" t="inlineStr">
        <is>
          <t>HVC</t>
        </is>
      </c>
      <c r="E2471" s="144" t="inlineStr">
        <is>
          <t>Especialistas</t>
        </is>
      </c>
      <c r="F2471" s="139" t="inlineStr">
        <is>
          <t>Assistencial</t>
        </is>
      </c>
      <c r="G2471" s="144" t="inlineStr">
        <is>
          <t>UTI Ped: francionamento de medicação VO incorreta/ Pediatria: reação alérgica/ Maternidade: 7 tentativas seguidas de punção em RN/ UTI, 8D, 3D: Medicamento complementar checado mas não administrado</t>
        </is>
      </c>
      <c r="H2471" s="146" t="inlineStr">
        <is>
          <t>Concluído</t>
        </is>
      </c>
      <c r="I2471" s="144" t="inlineStr">
        <is>
          <t>Ana Zubieta</t>
        </is>
      </c>
    </row>
    <row r="2472" ht="14.1" customHeight="1">
      <c r="A2472" s="193" t="n">
        <v>46044</v>
      </c>
      <c r="B2472" s="145" t="inlineStr">
        <is>
          <t>Janeiro</t>
        </is>
      </c>
      <c r="C2472" s="150" t="inlineStr">
        <is>
          <t>2026</t>
        </is>
      </c>
      <c r="D2472" s="201" t="inlineStr">
        <is>
          <t>CMSC</t>
        </is>
      </c>
      <c r="E2472" s="144" t="inlineStr">
        <is>
          <t>Hotelaria</t>
        </is>
      </c>
      <c r="F2472" s="141" t="inlineStr">
        <is>
          <t>Infra e Hotelaria</t>
        </is>
      </c>
      <c r="G2472" s="144" t="inlineStr">
        <is>
          <t>1 atestado higuiene</t>
        </is>
      </c>
      <c r="H2472" s="146" t="inlineStr">
        <is>
          <t>Concluído</t>
        </is>
      </c>
      <c r="I2472" s="144" t="inlineStr">
        <is>
          <t>Cristina</t>
        </is>
      </c>
    </row>
    <row r="2473" ht="25.5" customHeight="1">
      <c r="A2473" s="193" t="n">
        <v>46044</v>
      </c>
      <c r="B2473" s="145" t="inlineStr">
        <is>
          <t>Janeiro</t>
        </is>
      </c>
      <c r="C2473" s="150" t="inlineStr">
        <is>
          <t>2026</t>
        </is>
      </c>
      <c r="D2473" s="201" t="inlineStr">
        <is>
          <t>CSC</t>
        </is>
      </c>
      <c r="E2473" s="144" t="inlineStr">
        <is>
          <t>Manutenção</t>
        </is>
      </c>
      <c r="F2473" s="141" t="inlineStr">
        <is>
          <t>Infra e Hotelaria</t>
        </is>
      </c>
      <c r="G2473" s="144" t="inlineStr">
        <is>
          <t>Ambulatorio ar, instalado e será realizado os testes</t>
        </is>
      </c>
      <c r="H2473" s="146" t="inlineStr">
        <is>
          <t>Concluído</t>
        </is>
      </c>
      <c r="I2473" s="144" t="inlineStr">
        <is>
          <t>Alan</t>
        </is>
      </c>
    </row>
    <row r="2474" ht="75.59999999999999" customHeight="1">
      <c r="A2474" s="193" t="n">
        <v>46044</v>
      </c>
      <c r="B2474" s="145" t="inlineStr">
        <is>
          <t>Janeiro</t>
        </is>
      </c>
      <c r="C2474" s="150" t="inlineStr">
        <is>
          <t>2026</t>
        </is>
      </c>
      <c r="D2474" s="201" t="inlineStr">
        <is>
          <t>CSC</t>
        </is>
      </c>
      <c r="E2474" s="144" t="inlineStr">
        <is>
          <t>NSP</t>
        </is>
      </c>
      <c r="F2474" s="147" t="inlineStr">
        <is>
          <t>Fluxo do Paciente</t>
        </is>
      </c>
      <c r="G2474" s="144" t="inlineStr">
        <is>
          <t>Paciente tranferido da csc para hvc para realizar exames, porém retornou ao csc sem realizar os exames além da dificuldade de transferir os protuarios</t>
        </is>
      </c>
      <c r="H2474" s="146" t="inlineStr">
        <is>
          <t>Concluído</t>
        </is>
      </c>
      <c r="I2474" s="144" t="inlineStr">
        <is>
          <t>Mariane</t>
        </is>
      </c>
    </row>
    <row r="2475" ht="50.45" customHeight="1">
      <c r="A2475" s="193" t="n">
        <v>46044</v>
      </c>
      <c r="B2475" s="145" t="inlineStr">
        <is>
          <t>Janeiro</t>
        </is>
      </c>
      <c r="C2475" s="150" t="inlineStr">
        <is>
          <t>2026</t>
        </is>
      </c>
      <c r="D2475" s="201" t="inlineStr">
        <is>
          <t>HVC</t>
        </is>
      </c>
      <c r="E2475" s="144" t="inlineStr">
        <is>
          <t>Enfermagem Semi-intensiva / UTI</t>
        </is>
      </c>
      <c r="F2475" s="139" t="inlineStr">
        <is>
          <t>Assistencial</t>
        </is>
      </c>
      <c r="G2475" s="144" t="inlineStr">
        <is>
          <t>NOT paciente sacou sonda enteral, paciente estava com contenção e acompanhamente tirou a contenção</t>
        </is>
      </c>
      <c r="H2475" s="146" t="inlineStr">
        <is>
          <t>Concluído</t>
        </is>
      </c>
      <c r="I2475" s="144" t="inlineStr">
        <is>
          <t>Ester</t>
        </is>
      </c>
    </row>
    <row r="2476" ht="25.5" customHeight="1">
      <c r="A2476" s="193" t="n">
        <v>46044</v>
      </c>
      <c r="B2476" s="145" t="inlineStr">
        <is>
          <t>Janeiro</t>
        </is>
      </c>
      <c r="C2476" s="150" t="inlineStr">
        <is>
          <t>2026</t>
        </is>
      </c>
      <c r="D2476" s="201" t="inlineStr">
        <is>
          <t>HVC</t>
        </is>
      </c>
      <c r="E2476" s="144" t="inlineStr">
        <is>
          <t>Ouvidoria</t>
        </is>
      </c>
      <c r="F2476" s="139" t="inlineStr">
        <is>
          <t>Assistencial</t>
        </is>
      </c>
      <c r="G2476" s="144" t="inlineStr">
        <is>
          <t>CMD com falta de materiais para curativo</t>
        </is>
      </c>
      <c r="H2476" s="146" t="inlineStr">
        <is>
          <t>Concluído</t>
        </is>
      </c>
      <c r="I2476" s="144" t="inlineStr">
        <is>
          <t>Luciana</t>
        </is>
      </c>
    </row>
    <row r="2477" ht="25.5" customHeight="1">
      <c r="A2477" s="193" t="n">
        <v>46044</v>
      </c>
      <c r="B2477" s="145" t="inlineStr">
        <is>
          <t>Janeiro</t>
        </is>
      </c>
      <c r="C2477" s="150" t="inlineStr">
        <is>
          <t>2026</t>
        </is>
      </c>
      <c r="D2477" s="201" t="inlineStr">
        <is>
          <t>HVC</t>
        </is>
      </c>
      <c r="E2477" s="144" t="inlineStr">
        <is>
          <t>Farmácia</t>
        </is>
      </c>
      <c r="F2477" s="139" t="inlineStr">
        <is>
          <t>Assistencial</t>
        </is>
      </c>
      <c r="G2477" s="144" t="inlineStr">
        <is>
          <t>2 Notificações de validação de medicamentos represadas</t>
        </is>
      </c>
      <c r="H2477" s="146" t="inlineStr">
        <is>
          <t>Concluído</t>
        </is>
      </c>
      <c r="I2477" s="144" t="inlineStr">
        <is>
          <t>Thaís</t>
        </is>
      </c>
    </row>
    <row r="2478" ht="38.1" customHeight="1">
      <c r="A2478" s="193" t="n">
        <v>46044</v>
      </c>
      <c r="B2478" s="145" t="inlineStr">
        <is>
          <t>Janeiro</t>
        </is>
      </c>
      <c r="C2478" s="150" t="inlineStr">
        <is>
          <t>2026</t>
        </is>
      </c>
      <c r="D2478" s="201" t="inlineStr">
        <is>
          <t>HVC</t>
        </is>
      </c>
      <c r="E2478" s="144" t="inlineStr">
        <is>
          <t>Manutenção</t>
        </is>
      </c>
      <c r="F2478" s="141" t="inlineStr">
        <is>
          <t>Infra e Hotelaria</t>
        </is>
      </c>
      <c r="G2478" s="144" t="inlineStr">
        <is>
          <t>Balcão Termico da cozinha cedeu, vai ser feita a manutenção</t>
        </is>
      </c>
      <c r="H2478" s="146" t="inlineStr">
        <is>
          <t>Concluído</t>
        </is>
      </c>
      <c r="I2478" s="144" t="inlineStr">
        <is>
          <t>Alan</t>
        </is>
      </c>
    </row>
    <row r="2479" ht="14.1" customHeight="1">
      <c r="A2479" s="193" t="n">
        <v>46044</v>
      </c>
      <c r="B2479" s="145" t="inlineStr">
        <is>
          <t>Janeiro</t>
        </is>
      </c>
      <c r="C2479" s="150" t="inlineStr">
        <is>
          <t>2026</t>
        </is>
      </c>
      <c r="D2479" s="201" t="inlineStr">
        <is>
          <t>HVC</t>
        </is>
      </c>
      <c r="E2479" s="144" t="inlineStr">
        <is>
          <t>NSP</t>
        </is>
      </c>
      <c r="F2479" s="139" t="inlineStr">
        <is>
          <t>Assistencial</t>
        </is>
      </c>
      <c r="G2479" s="144" t="inlineStr">
        <is>
          <t>NOT Evasão da Semi</t>
        </is>
      </c>
      <c r="H2479" s="146" t="inlineStr">
        <is>
          <t>Concluído</t>
        </is>
      </c>
      <c r="I2479" s="144" t="inlineStr">
        <is>
          <t>Ester</t>
        </is>
      </c>
    </row>
    <row r="2480" ht="14.1" customHeight="1">
      <c r="A2480" s="193" t="n">
        <v>46044</v>
      </c>
      <c r="B2480" s="145" t="inlineStr">
        <is>
          <t>Janeiro</t>
        </is>
      </c>
      <c r="C2480" s="150" t="inlineStr">
        <is>
          <t>2026</t>
        </is>
      </c>
      <c r="D2480" s="201" t="inlineStr">
        <is>
          <t>HVC</t>
        </is>
      </c>
      <c r="E2480" s="144" t="inlineStr">
        <is>
          <t>NSP</t>
        </is>
      </c>
      <c r="F2480" s="139" t="inlineStr">
        <is>
          <t>Assistencial</t>
        </is>
      </c>
      <c r="G2480" s="144" t="inlineStr">
        <is>
          <t>NOT de código azul na Imagem</t>
        </is>
      </c>
      <c r="H2480" s="146" t="inlineStr">
        <is>
          <t>Em andamento</t>
        </is>
      </c>
      <c r="I2480" s="144" t="inlineStr">
        <is>
          <t>Jéssica</t>
        </is>
      </c>
    </row>
    <row r="2481" ht="25.5" customHeight="1">
      <c r="A2481" s="193" t="n">
        <v>46044</v>
      </c>
      <c r="B2481" s="145" t="inlineStr">
        <is>
          <t>Janeiro</t>
        </is>
      </c>
      <c r="C2481" s="150" t="inlineStr">
        <is>
          <t>2026</t>
        </is>
      </c>
      <c r="D2481" s="201" t="inlineStr">
        <is>
          <t>HVC</t>
        </is>
      </c>
      <c r="E2481" s="144" t="inlineStr">
        <is>
          <t>NSP</t>
        </is>
      </c>
      <c r="F2481" s="139" t="inlineStr">
        <is>
          <t>Assistencial</t>
        </is>
      </c>
      <c r="G2481" s="144" t="inlineStr">
        <is>
          <t>NOT de dispensação de med Errada Represada</t>
        </is>
      </c>
      <c r="H2481" s="146" t="inlineStr">
        <is>
          <t>Concluído</t>
        </is>
      </c>
      <c r="I2481" s="144" t="inlineStr">
        <is>
          <t>Thalita</t>
        </is>
      </c>
    </row>
    <row r="2482" ht="14.1" customHeight="1">
      <c r="A2482" s="193" t="n">
        <v>46044</v>
      </c>
      <c r="B2482" s="145" t="inlineStr">
        <is>
          <t>Janeiro</t>
        </is>
      </c>
      <c r="C2482" s="150" t="inlineStr">
        <is>
          <t>2026</t>
        </is>
      </c>
      <c r="D2482" s="201" t="inlineStr">
        <is>
          <t>CSC</t>
        </is>
      </c>
      <c r="E2482" s="144" t="inlineStr">
        <is>
          <t>NSP</t>
        </is>
      </c>
      <c r="F2482" s="139" t="inlineStr">
        <is>
          <t>Assistencial</t>
        </is>
      </c>
      <c r="G2482" s="144" t="inlineStr">
        <is>
          <t>1 Not de falha de comunicação</t>
        </is>
      </c>
      <c r="H2482" s="146" t="inlineStr">
        <is>
          <t>Concluído</t>
        </is>
      </c>
      <c r="I2482" s="144" t="inlineStr">
        <is>
          <t>Thalita</t>
        </is>
      </c>
    </row>
    <row r="2483" ht="14.1" customHeight="1">
      <c r="A2483" s="193" t="n">
        <v>46045</v>
      </c>
      <c r="B2483" s="145" t="inlineStr">
        <is>
          <t>Janeiro</t>
        </is>
      </c>
      <c r="C2483" s="150" t="inlineStr">
        <is>
          <t>2026</t>
        </is>
      </c>
      <c r="D2483" s="201" t="inlineStr">
        <is>
          <t>HVC</t>
        </is>
      </c>
      <c r="E2483" s="144" t="inlineStr">
        <is>
          <t>Agendamento Cirúrgico</t>
        </is>
      </c>
      <c r="F2483" s="139" t="inlineStr">
        <is>
          <t>Assistencial</t>
        </is>
      </c>
      <c r="G2483" s="144" t="inlineStr">
        <is>
          <t>4 cirurgias canceladas</t>
        </is>
      </c>
      <c r="H2483" s="146" t="inlineStr">
        <is>
          <t>Concluído</t>
        </is>
      </c>
      <c r="I2483" s="144" t="inlineStr">
        <is>
          <t>Camila</t>
        </is>
      </c>
    </row>
    <row r="2484" ht="14.1" customHeight="1">
      <c r="A2484" s="193" t="n">
        <v>46045</v>
      </c>
      <c r="B2484" s="145" t="inlineStr">
        <is>
          <t>Janeiro</t>
        </is>
      </c>
      <c r="C2484" s="150" t="inlineStr">
        <is>
          <t>2026</t>
        </is>
      </c>
      <c r="D2484" s="201" t="inlineStr">
        <is>
          <t>HVC</t>
        </is>
      </c>
      <c r="E2484" s="144" t="inlineStr">
        <is>
          <t>Engenharia Clínica</t>
        </is>
      </c>
      <c r="F2484" s="139" t="inlineStr">
        <is>
          <t>Assistencial</t>
        </is>
      </c>
      <c r="G2484" s="144" t="inlineStr">
        <is>
          <t>Robo do CC parado</t>
        </is>
      </c>
      <c r="H2484" s="146" t="inlineStr">
        <is>
          <t>Em andamento</t>
        </is>
      </c>
      <c r="I2484" s="144" t="inlineStr">
        <is>
          <t>Alisson</t>
        </is>
      </c>
    </row>
    <row r="2485" ht="25.5" customHeight="1">
      <c r="A2485" s="193" t="n">
        <v>46045</v>
      </c>
      <c r="B2485" s="145" t="inlineStr">
        <is>
          <t>Janeiro</t>
        </is>
      </c>
      <c r="C2485" s="150" t="inlineStr">
        <is>
          <t>2026</t>
        </is>
      </c>
      <c r="D2485" s="201" t="inlineStr">
        <is>
          <t>HVC</t>
        </is>
      </c>
      <c r="E2485" s="144" t="inlineStr">
        <is>
          <t>Command Center</t>
        </is>
      </c>
      <c r="F2485" s="147" t="inlineStr">
        <is>
          <t>Fluxo do Paciente</t>
        </is>
      </c>
      <c r="G2485" s="144" t="inlineStr">
        <is>
          <t>Aguardo de internação externa na pediatria</t>
        </is>
      </c>
      <c r="H2485" s="146" t="inlineStr">
        <is>
          <t>Em andamento</t>
        </is>
      </c>
      <c r="I2485" s="144" t="inlineStr">
        <is>
          <t>Mariane</t>
        </is>
      </c>
    </row>
    <row r="2486" ht="25.5" customHeight="1">
      <c r="A2486" s="193" t="n">
        <v>46045</v>
      </c>
      <c r="B2486" s="145" t="inlineStr">
        <is>
          <t>Janeiro</t>
        </is>
      </c>
      <c r="C2486" s="150" t="inlineStr">
        <is>
          <t>2026</t>
        </is>
      </c>
      <c r="D2486" s="201" t="inlineStr">
        <is>
          <t>HVC</t>
        </is>
      </c>
      <c r="E2486" s="144" t="inlineStr">
        <is>
          <t>Manutenção</t>
        </is>
      </c>
      <c r="F2486" s="141" t="inlineStr">
        <is>
          <t>Infra e Hotelaria</t>
        </is>
      </c>
      <c r="G2486" s="144" t="inlineStr">
        <is>
          <t>427 liberado, porém continua com cheiro de tinta</t>
        </is>
      </c>
      <c r="H2486" s="146" t="inlineStr">
        <is>
          <t>Concluído</t>
        </is>
      </c>
      <c r="I2486" s="144" t="inlineStr">
        <is>
          <t>Alan</t>
        </is>
      </c>
    </row>
    <row r="2487" ht="38.1" customHeight="1">
      <c r="A2487" s="193" t="n">
        <v>46045</v>
      </c>
      <c r="B2487" s="145" t="inlineStr">
        <is>
          <t>Janeiro</t>
        </is>
      </c>
      <c r="C2487" s="150" t="inlineStr">
        <is>
          <t>2026</t>
        </is>
      </c>
      <c r="D2487" s="201" t="inlineStr">
        <is>
          <t>HVC</t>
        </is>
      </c>
      <c r="E2487" s="144" t="inlineStr">
        <is>
          <t>Agendamento Cirúrgico</t>
        </is>
      </c>
      <c r="F2487" s="139" t="inlineStr">
        <is>
          <t>Assistencial</t>
        </is>
      </c>
      <c r="G2487" s="144" t="inlineStr">
        <is>
          <t>Médico cirurgião em duas salas, ouve desistencia de paciente</t>
        </is>
      </c>
      <c r="H2487" s="146" t="inlineStr">
        <is>
          <t>Concluído</t>
        </is>
      </c>
      <c r="I2487" s="144" t="inlineStr">
        <is>
          <t>Camila</t>
        </is>
      </c>
    </row>
    <row r="2488" ht="25.5" customHeight="1">
      <c r="A2488" s="193" t="n">
        <v>46045</v>
      </c>
      <c r="B2488" s="145" t="inlineStr">
        <is>
          <t>Janeiro</t>
        </is>
      </c>
      <c r="C2488" s="150" t="inlineStr">
        <is>
          <t>2026</t>
        </is>
      </c>
      <c r="D2488" s="201" t="inlineStr">
        <is>
          <t>HVC</t>
        </is>
      </c>
      <c r="E2488" s="144" t="inlineStr">
        <is>
          <t>CME</t>
        </is>
      </c>
      <c r="F2488" s="141" t="inlineStr">
        <is>
          <t>Infra e Hotelaria</t>
        </is>
      </c>
      <c r="G2488" s="144" t="inlineStr">
        <is>
          <t>CME fará mudança da sala de preparo</t>
        </is>
      </c>
      <c r="H2488" s="146" t="inlineStr">
        <is>
          <t>Em andamento</t>
        </is>
      </c>
      <c r="I2488" s="144" t="inlineStr">
        <is>
          <t>Adriana</t>
        </is>
      </c>
    </row>
    <row r="2489" ht="38.1" customHeight="1">
      <c r="A2489" s="193" t="n">
        <v>46045</v>
      </c>
      <c r="B2489" s="145" t="inlineStr">
        <is>
          <t>Janeiro</t>
        </is>
      </c>
      <c r="C2489" s="150" t="inlineStr">
        <is>
          <t>2026</t>
        </is>
      </c>
      <c r="D2489" s="201" t="inlineStr">
        <is>
          <t>HVC</t>
        </is>
      </c>
      <c r="E2489" s="144" t="inlineStr">
        <is>
          <t>OPME</t>
        </is>
      </c>
      <c r="F2489" s="139" t="inlineStr">
        <is>
          <t>Assistencial</t>
        </is>
      </c>
      <c r="G2489" s="144" t="inlineStr">
        <is>
          <t>Embalagem endoscopia não estava danificada, apenas sem a etiqueta</t>
        </is>
      </c>
      <c r="H2489" s="146" t="inlineStr">
        <is>
          <t>Concluído</t>
        </is>
      </c>
      <c r="I2489" s="144" t="inlineStr">
        <is>
          <t>Danielle</t>
        </is>
      </c>
    </row>
    <row r="2490" ht="14.1" customHeight="1">
      <c r="A2490" s="193" t="n">
        <v>46045</v>
      </c>
      <c r="B2490" s="145" t="inlineStr">
        <is>
          <t>Janeiro</t>
        </is>
      </c>
      <c r="C2490" s="150" t="inlineStr">
        <is>
          <t>2026</t>
        </is>
      </c>
      <c r="D2490" s="201" t="inlineStr">
        <is>
          <t>HVC</t>
        </is>
      </c>
      <c r="E2490" s="144" t="inlineStr">
        <is>
          <t>Engenharia Clínica</t>
        </is>
      </c>
      <c r="F2490" s="141" t="inlineStr">
        <is>
          <t>Infra e Hotelaria</t>
        </is>
      </c>
      <c r="G2490" s="144" t="inlineStr">
        <is>
          <t>Chegada de candulas da NEO</t>
        </is>
      </c>
      <c r="H2490" s="146" t="inlineStr">
        <is>
          <t>Em andamento</t>
        </is>
      </c>
      <c r="I2490" s="144" t="inlineStr">
        <is>
          <t>Alisson</t>
        </is>
      </c>
    </row>
    <row r="2491" ht="25.5" customHeight="1">
      <c r="A2491" s="193" t="n">
        <v>46045</v>
      </c>
      <c r="B2491" s="145" t="inlineStr">
        <is>
          <t>Janeiro</t>
        </is>
      </c>
      <c r="C2491" s="150" t="inlineStr">
        <is>
          <t>2026</t>
        </is>
      </c>
      <c r="D2491" s="201" t="inlineStr">
        <is>
          <t>HVC</t>
        </is>
      </c>
      <c r="E2491" s="144" t="inlineStr">
        <is>
          <t>Manutenção</t>
        </is>
      </c>
      <c r="F2491" s="141" t="inlineStr">
        <is>
          <t>Infra e Hotelaria</t>
        </is>
      </c>
      <c r="G2491" s="144" t="inlineStr">
        <is>
          <t>Feita a manutenção do banho maria</t>
        </is>
      </c>
      <c r="H2491" s="146" t="inlineStr">
        <is>
          <t>Concluído</t>
        </is>
      </c>
      <c r="I2491" s="144" t="inlineStr">
        <is>
          <t>Alan</t>
        </is>
      </c>
    </row>
    <row r="2492" ht="14.1" customHeight="1">
      <c r="A2492" s="193" t="n">
        <v>46045</v>
      </c>
      <c r="B2492" s="145" t="inlineStr">
        <is>
          <t>Janeiro</t>
        </is>
      </c>
      <c r="C2492" s="150" t="inlineStr">
        <is>
          <t>2026</t>
        </is>
      </c>
      <c r="D2492" s="201" t="inlineStr">
        <is>
          <t>HVC</t>
        </is>
      </c>
      <c r="E2492" s="144" t="inlineStr">
        <is>
          <t>Hotelaria</t>
        </is>
      </c>
      <c r="F2492" s="141" t="inlineStr">
        <is>
          <t>Infra e Hotelaria</t>
        </is>
      </c>
      <c r="G2492" s="144" t="inlineStr">
        <is>
          <t>Higienes 3 faltas</t>
        </is>
      </c>
      <c r="H2492" s="146" t="inlineStr">
        <is>
          <t>Concluído</t>
        </is>
      </c>
      <c r="I2492" s="144" t="inlineStr">
        <is>
          <t>Marjorie</t>
        </is>
      </c>
    </row>
    <row r="2493" ht="25.5" customHeight="1">
      <c r="A2493" s="193" t="n">
        <v>46045</v>
      </c>
      <c r="B2493" s="145" t="inlineStr">
        <is>
          <t>Janeiro</t>
        </is>
      </c>
      <c r="C2493" s="150" t="inlineStr">
        <is>
          <t>2026</t>
        </is>
      </c>
      <c r="D2493" s="201" t="inlineStr">
        <is>
          <t>HVC</t>
        </is>
      </c>
      <c r="E2493" s="144" t="inlineStr">
        <is>
          <t>Especialistas</t>
        </is>
      </c>
      <c r="F2493" s="139" t="inlineStr">
        <is>
          <t>Assistencial</t>
        </is>
      </c>
      <c r="G2493" s="144" t="inlineStr">
        <is>
          <t>8D: Lesão pré existente/ UCO: Lesão por eletrocautério</t>
        </is>
      </c>
      <c r="H2493" s="146" t="inlineStr">
        <is>
          <t>Concluído</t>
        </is>
      </c>
      <c r="I2493" s="144" t="inlineStr">
        <is>
          <t>Déborah</t>
        </is>
      </c>
    </row>
    <row r="2494" ht="25.5" customHeight="1">
      <c r="A2494" s="193" t="n">
        <v>46045</v>
      </c>
      <c r="B2494" s="145" t="inlineStr">
        <is>
          <t>Janeiro</t>
        </is>
      </c>
      <c r="C2494" s="150" t="inlineStr">
        <is>
          <t>2026</t>
        </is>
      </c>
      <c r="D2494" s="201" t="inlineStr">
        <is>
          <t>HVC</t>
        </is>
      </c>
      <c r="E2494" s="144" t="inlineStr">
        <is>
          <t>Especialistas</t>
        </is>
      </c>
      <c r="F2494" s="139" t="inlineStr">
        <is>
          <t>Assistencial</t>
        </is>
      </c>
      <c r="G2494" s="144" t="inlineStr">
        <is>
          <t>Imagem: 2 extravasamento contraste</t>
        </is>
      </c>
      <c r="H2494" s="146" t="inlineStr">
        <is>
          <t>Concluído</t>
        </is>
      </c>
      <c r="I2494" s="144" t="inlineStr">
        <is>
          <t>Déborah</t>
        </is>
      </c>
    </row>
    <row r="2495" ht="38.1" customHeight="1">
      <c r="A2495" s="193" t="n">
        <v>46045</v>
      </c>
      <c r="B2495" s="145" t="inlineStr">
        <is>
          <t>Janeiro</t>
        </is>
      </c>
      <c r="C2495" s="150" t="inlineStr">
        <is>
          <t>2026</t>
        </is>
      </c>
      <c r="D2495" s="201" t="inlineStr">
        <is>
          <t>CSC</t>
        </is>
      </c>
      <c r="E2495" s="144" t="inlineStr">
        <is>
          <t>Manutenção</t>
        </is>
      </c>
      <c r="F2495" s="141" t="inlineStr">
        <is>
          <t>Infra e Hotelaria</t>
        </is>
      </c>
      <c r="G2495" s="144" t="inlineStr">
        <is>
          <t>Aguardo retorno testes ar ambulatorio, será finalizado ao fim do dia</t>
        </is>
      </c>
      <c r="H2495" s="146" t="inlineStr">
        <is>
          <t>Em andamento</t>
        </is>
      </c>
      <c r="I2495" s="144" t="inlineStr">
        <is>
          <t>Alan</t>
        </is>
      </c>
    </row>
    <row r="2496" ht="50.45" customHeight="1">
      <c r="A2496" s="193" t="n">
        <v>46045</v>
      </c>
      <c r="B2496" s="145" t="inlineStr">
        <is>
          <t>Janeiro</t>
        </is>
      </c>
      <c r="C2496" s="150" t="inlineStr">
        <is>
          <t>2026</t>
        </is>
      </c>
      <c r="D2496" s="201" t="inlineStr">
        <is>
          <t>CSC</t>
        </is>
      </c>
      <c r="E2496" s="144" t="inlineStr">
        <is>
          <t>NSP</t>
        </is>
      </c>
      <c r="F2496" s="139" t="inlineStr">
        <is>
          <t>Assistencial</t>
        </is>
      </c>
      <c r="G2496" s="144" t="inlineStr">
        <is>
          <t>Paciente questiona conduta médica PS, pontua que seria solicitado uma ressonancia mas não foi</t>
        </is>
      </c>
      <c r="H2496" s="146" t="inlineStr">
        <is>
          <t>Em andamento</t>
        </is>
      </c>
      <c r="I2496" s="144" t="inlineStr">
        <is>
          <t>Vivia</t>
        </is>
      </c>
    </row>
    <row r="2497" ht="25.5" customHeight="1">
      <c r="A2497" s="193" t="n">
        <v>46045</v>
      </c>
      <c r="B2497" s="145" t="inlineStr">
        <is>
          <t>Janeiro</t>
        </is>
      </c>
      <c r="C2497" s="150" t="inlineStr">
        <is>
          <t>2026</t>
        </is>
      </c>
      <c r="D2497" s="201" t="inlineStr">
        <is>
          <t>CSC</t>
        </is>
      </c>
      <c r="E2497" s="144" t="inlineStr">
        <is>
          <t>Enfermagem</t>
        </is>
      </c>
      <c r="F2497" s="141" t="inlineStr">
        <is>
          <t>Infra e Hotelaria</t>
        </is>
      </c>
      <c r="G2497" s="144" t="inlineStr">
        <is>
          <t>1 Chamado da Eng Clínica aberto</t>
        </is>
      </c>
      <c r="H2497" s="146" t="inlineStr">
        <is>
          <t>Em andamento</t>
        </is>
      </c>
      <c r="I2497" s="144" t="inlineStr">
        <is>
          <t>Alisson</t>
        </is>
      </c>
    </row>
    <row r="2498" ht="14.1" customHeight="1">
      <c r="A2498" s="193" t="n">
        <v>46045</v>
      </c>
      <c r="B2498" s="145" t="inlineStr">
        <is>
          <t>Janeiro</t>
        </is>
      </c>
      <c r="C2498" s="150" t="inlineStr">
        <is>
          <t>2026</t>
        </is>
      </c>
      <c r="D2498" s="201" t="inlineStr">
        <is>
          <t>HVC</t>
        </is>
      </c>
      <c r="E2498" s="144" t="inlineStr">
        <is>
          <t>Engenharia Clínica</t>
        </is>
      </c>
      <c r="F2498" s="141" t="inlineStr">
        <is>
          <t>Infra e Hotelaria</t>
        </is>
      </c>
      <c r="G2498" s="144" t="inlineStr">
        <is>
          <t>DEA ainda em aberto</t>
        </is>
      </c>
      <c r="H2498" s="146" t="inlineStr">
        <is>
          <t>Em andamento</t>
        </is>
      </c>
      <c r="I2498" s="144" t="inlineStr">
        <is>
          <t>Alisson</t>
        </is>
      </c>
    </row>
    <row r="2499" ht="38.1" customHeight="1">
      <c r="A2499" s="193" t="n">
        <v>46045</v>
      </c>
      <c r="B2499" s="145" t="inlineStr">
        <is>
          <t>Janeiro</t>
        </is>
      </c>
      <c r="C2499" s="150" t="inlineStr">
        <is>
          <t>2026</t>
        </is>
      </c>
      <c r="D2499" s="201" t="inlineStr">
        <is>
          <t>HVC</t>
        </is>
      </c>
      <c r="E2499" s="144" t="inlineStr">
        <is>
          <t>NSP</t>
        </is>
      </c>
      <c r="F2499" s="139" t="inlineStr">
        <is>
          <t>Assistencial</t>
        </is>
      </c>
      <c r="G2499" s="144" t="inlineStr">
        <is>
          <t>1 Not sobre tirada de medicamentos e adicionado mais na conta do PAC</t>
        </is>
      </c>
      <c r="H2499" s="146" t="inlineStr">
        <is>
          <t>Concluído</t>
        </is>
      </c>
      <c r="I2499" s="144" t="inlineStr">
        <is>
          <t>Vivia</t>
        </is>
      </c>
    </row>
    <row r="2500" ht="14.1" customHeight="1">
      <c r="A2500" s="193" t="n">
        <v>46048</v>
      </c>
      <c r="B2500" s="145" t="inlineStr">
        <is>
          <t>Janeiro</t>
        </is>
      </c>
      <c r="C2500" s="150" t="inlineStr">
        <is>
          <t>2026</t>
        </is>
      </c>
      <c r="D2500" s="201" t="inlineStr">
        <is>
          <t>HVC</t>
        </is>
      </c>
      <c r="E2500" s="144" t="inlineStr">
        <is>
          <t>Enfermagem Pronto Socorro</t>
        </is>
      </c>
      <c r="F2500" s="139" t="inlineStr">
        <is>
          <t>Assistencial</t>
        </is>
      </c>
      <c r="G2500" s="144" t="inlineStr">
        <is>
          <t>1 falta prevista para tarde PS</t>
        </is>
      </c>
      <c r="H2500" s="146" t="inlineStr">
        <is>
          <t>Concluído</t>
        </is>
      </c>
      <c r="I2500" s="144" t="inlineStr">
        <is>
          <t>Bianca</t>
        </is>
      </c>
    </row>
    <row r="2501" ht="14.1" customHeight="1">
      <c r="A2501" s="193" t="n">
        <v>46048</v>
      </c>
      <c r="B2501" s="145" t="inlineStr">
        <is>
          <t>Janeiro</t>
        </is>
      </c>
      <c r="C2501" s="150" t="inlineStr">
        <is>
          <t>2026</t>
        </is>
      </c>
      <c r="D2501" s="201" t="inlineStr">
        <is>
          <t>HVC</t>
        </is>
      </c>
      <c r="E2501" s="144" t="inlineStr">
        <is>
          <t>Recepção</t>
        </is>
      </c>
      <c r="F2501" s="147" t="inlineStr">
        <is>
          <t>Fluxo do Paciente</t>
        </is>
      </c>
      <c r="G2501" s="144" t="inlineStr">
        <is>
          <t>1 atestado recepção</t>
        </is>
      </c>
      <c r="H2501" s="146" t="inlineStr">
        <is>
          <t>Concluído</t>
        </is>
      </c>
      <c r="I2501" s="144" t="inlineStr">
        <is>
          <t>Rosi</t>
        </is>
      </c>
    </row>
    <row r="2502" ht="25.5" customHeight="1">
      <c r="A2502" s="193" t="n">
        <v>46048</v>
      </c>
      <c r="B2502" s="145" t="inlineStr">
        <is>
          <t>Janeiro</t>
        </is>
      </c>
      <c r="C2502" s="150" t="inlineStr">
        <is>
          <t>2026</t>
        </is>
      </c>
      <c r="D2502" s="201" t="inlineStr">
        <is>
          <t>HVC</t>
        </is>
      </c>
      <c r="E2502" s="144" t="inlineStr">
        <is>
          <t>Manutenção</t>
        </is>
      </c>
      <c r="F2502" s="141" t="inlineStr">
        <is>
          <t>Infra e Hotelaria</t>
        </is>
      </c>
      <c r="G2502" s="144" t="inlineStr">
        <is>
          <t>426 previsão para liberação hoje</t>
        </is>
      </c>
      <c r="H2502" s="146" t="inlineStr">
        <is>
          <t>Em andamento</t>
        </is>
      </c>
      <c r="I2502" s="144" t="inlineStr">
        <is>
          <t>Alan</t>
        </is>
      </c>
    </row>
    <row r="2503" ht="25.5" customHeight="1">
      <c r="A2503" s="193" t="n">
        <v>46048</v>
      </c>
      <c r="B2503" s="145" t="inlineStr">
        <is>
          <t>Janeiro</t>
        </is>
      </c>
      <c r="C2503" s="150" t="inlineStr">
        <is>
          <t>2026</t>
        </is>
      </c>
      <c r="D2503" s="201" t="inlineStr">
        <is>
          <t>HVC</t>
        </is>
      </c>
      <c r="E2503" s="144" t="inlineStr">
        <is>
          <t>Farmácia</t>
        </is>
      </c>
      <c r="F2503" s="139" t="inlineStr">
        <is>
          <t>Assistencial</t>
        </is>
      </c>
      <c r="G2503" s="144" t="inlineStr">
        <is>
          <t>Medicação sem identificação na maternidade</t>
        </is>
      </c>
      <c r="H2503" s="146" t="inlineStr">
        <is>
          <t>Concluído</t>
        </is>
      </c>
      <c r="I2503" s="144" t="inlineStr">
        <is>
          <t>Thaís</t>
        </is>
      </c>
    </row>
    <row r="2504" ht="25.5" customHeight="1">
      <c r="A2504" s="193" t="n">
        <v>46048</v>
      </c>
      <c r="B2504" s="145" t="inlineStr">
        <is>
          <t>Janeiro</t>
        </is>
      </c>
      <c r="C2504" s="150" t="inlineStr">
        <is>
          <t>2026</t>
        </is>
      </c>
      <c r="D2504" s="201" t="inlineStr">
        <is>
          <t>HVC</t>
        </is>
      </c>
      <c r="E2504" s="144" t="inlineStr">
        <is>
          <t>Farmácia</t>
        </is>
      </c>
      <c r="F2504" s="147" t="inlineStr">
        <is>
          <t>Fluxo do Paciente</t>
        </is>
      </c>
      <c r="G2504" s="144" t="inlineStr">
        <is>
          <t>Demora de atendimento no balcão farmacia</t>
        </is>
      </c>
      <c r="H2504" s="146" t="inlineStr">
        <is>
          <t>Concluído</t>
        </is>
      </c>
      <c r="I2504" s="144" t="inlineStr">
        <is>
          <t>Thaís</t>
        </is>
      </c>
    </row>
    <row r="2505" ht="25.5" customHeight="1">
      <c r="A2505" s="193" t="n">
        <v>46048</v>
      </c>
      <c r="B2505" s="145" t="inlineStr">
        <is>
          <t>Janeiro</t>
        </is>
      </c>
      <c r="C2505" s="150" t="inlineStr">
        <is>
          <t>2026</t>
        </is>
      </c>
      <c r="D2505" s="201" t="inlineStr">
        <is>
          <t>HVC</t>
        </is>
      </c>
      <c r="E2505" s="144" t="inlineStr">
        <is>
          <t>Manutenção</t>
        </is>
      </c>
      <c r="F2505" s="141" t="inlineStr">
        <is>
          <t>Infra e Hotelaria</t>
        </is>
      </c>
      <c r="G2505" s="144" t="inlineStr">
        <is>
          <t>Amanhã será feita obras na CME, 2°C terá ruidos</t>
        </is>
      </c>
      <c r="H2505" s="146" t="inlineStr">
        <is>
          <t>Em andamento</t>
        </is>
      </c>
      <c r="I2505" s="144" t="inlineStr">
        <is>
          <t>Alan</t>
        </is>
      </c>
    </row>
    <row r="2506" ht="38.1" customHeight="1">
      <c r="A2506" s="193" t="n">
        <v>46048</v>
      </c>
      <c r="B2506" s="145" t="inlineStr">
        <is>
          <t>Janeiro</t>
        </is>
      </c>
      <c r="C2506" s="150" t="inlineStr">
        <is>
          <t>2026</t>
        </is>
      </c>
      <c r="D2506" s="201" t="inlineStr">
        <is>
          <t>HVC</t>
        </is>
      </c>
      <c r="E2506" s="144" t="inlineStr">
        <is>
          <t>NSP</t>
        </is>
      </c>
      <c r="F2506" s="139" t="inlineStr">
        <is>
          <t>Assistencial</t>
        </is>
      </c>
      <c r="G2506" s="144" t="inlineStr">
        <is>
          <t>1 código azul aberto na recepção, foi um código amarelo erro código</t>
        </is>
      </c>
      <c r="H2506" s="146" t="inlineStr">
        <is>
          <t>Concluído</t>
        </is>
      </c>
      <c r="I2506" s="144" t="inlineStr">
        <is>
          <t>Thalita</t>
        </is>
      </c>
    </row>
    <row r="2507" ht="14.1" customHeight="1">
      <c r="A2507" s="193" t="n">
        <v>46048</v>
      </c>
      <c r="B2507" s="145" t="inlineStr">
        <is>
          <t>Janeiro</t>
        </is>
      </c>
      <c r="C2507" s="150" t="inlineStr">
        <is>
          <t>2026</t>
        </is>
      </c>
      <c r="D2507" s="201" t="inlineStr">
        <is>
          <t>HVC</t>
        </is>
      </c>
      <c r="E2507" s="144" t="inlineStr">
        <is>
          <t>NSP</t>
        </is>
      </c>
      <c r="F2507" s="139" t="inlineStr">
        <is>
          <t>Assistencial</t>
        </is>
      </c>
      <c r="G2507" s="144" t="inlineStr">
        <is>
          <t>Falha identificação caixa CME</t>
        </is>
      </c>
      <c r="H2507" s="146" t="inlineStr">
        <is>
          <t>Concluído</t>
        </is>
      </c>
      <c r="I2507" s="144" t="inlineStr">
        <is>
          <t>Thalita</t>
        </is>
      </c>
    </row>
    <row r="2508" ht="14.1" customHeight="1">
      <c r="A2508" s="193" t="n">
        <v>46048</v>
      </c>
      <c r="B2508" s="145" t="inlineStr">
        <is>
          <t>Janeiro</t>
        </is>
      </c>
      <c r="C2508" s="150" t="inlineStr">
        <is>
          <t>2026</t>
        </is>
      </c>
      <c r="D2508" s="201" t="inlineStr">
        <is>
          <t>HVC</t>
        </is>
      </c>
      <c r="E2508" s="144" t="inlineStr">
        <is>
          <t>NSP</t>
        </is>
      </c>
      <c r="F2508" s="139" t="inlineStr">
        <is>
          <t>Assistencial</t>
        </is>
      </c>
      <c r="G2508" s="144" t="inlineStr">
        <is>
          <t>Internista com adorno</t>
        </is>
      </c>
      <c r="H2508" s="146" t="inlineStr">
        <is>
          <t>Concluído</t>
        </is>
      </c>
      <c r="I2508" s="144" t="inlineStr">
        <is>
          <t>Thalita</t>
        </is>
      </c>
    </row>
    <row r="2509" ht="25.5" customHeight="1">
      <c r="A2509" s="193" t="n">
        <v>46048</v>
      </c>
      <c r="B2509" s="145" t="inlineStr">
        <is>
          <t>Janeiro</t>
        </is>
      </c>
      <c r="C2509" s="150" t="inlineStr">
        <is>
          <t>2026</t>
        </is>
      </c>
      <c r="D2509" s="201" t="inlineStr">
        <is>
          <t>HVC</t>
        </is>
      </c>
      <c r="E2509" s="144" t="inlineStr">
        <is>
          <t>NSP</t>
        </is>
      </c>
      <c r="F2509" s="147" t="inlineStr">
        <is>
          <t>Fluxo do Paciente</t>
        </is>
      </c>
      <c r="G2509" s="144" t="inlineStr">
        <is>
          <t>Erro no fluxo de transferência de paciente em isolamento</t>
        </is>
      </c>
      <c r="H2509" s="146" t="inlineStr">
        <is>
          <t>Concluído</t>
        </is>
      </c>
      <c r="I2509" s="144" t="inlineStr">
        <is>
          <t>Thalita</t>
        </is>
      </c>
    </row>
    <row r="2510" ht="38.1" customHeight="1">
      <c r="A2510" s="193" t="n">
        <v>46048</v>
      </c>
      <c r="B2510" s="145" t="inlineStr">
        <is>
          <t>Janeiro</t>
        </is>
      </c>
      <c r="C2510" s="150" t="inlineStr">
        <is>
          <t>2026</t>
        </is>
      </c>
      <c r="D2510" s="201" t="inlineStr">
        <is>
          <t>HVC</t>
        </is>
      </c>
      <c r="E2510" s="144" t="inlineStr">
        <is>
          <t>Especialistas</t>
        </is>
      </c>
      <c r="F2510" s="139" t="inlineStr">
        <is>
          <t>Assistencial</t>
        </is>
      </c>
      <c r="G2510" s="144" t="inlineStr">
        <is>
          <t>Semi 2: LPP prévia/ UTI: Lesão por dispositivo médico (anchorfast),</t>
        </is>
      </c>
      <c r="H2510" s="146" t="inlineStr">
        <is>
          <t>Concluído</t>
        </is>
      </c>
      <c r="I2510" s="144" t="inlineStr">
        <is>
          <t>Déborah</t>
        </is>
      </c>
    </row>
    <row r="2511" ht="25.5" customHeight="1">
      <c r="A2511" s="193" t="n">
        <v>46048</v>
      </c>
      <c r="B2511" s="145" t="inlineStr">
        <is>
          <t>Janeiro</t>
        </is>
      </c>
      <c r="C2511" s="150" t="inlineStr">
        <is>
          <t>2026</t>
        </is>
      </c>
      <c r="D2511" s="201" t="inlineStr">
        <is>
          <t>HVC</t>
        </is>
      </c>
      <c r="E2511" s="144" t="inlineStr">
        <is>
          <t>Especialistas</t>
        </is>
      </c>
      <c r="F2511" s="139" t="inlineStr">
        <is>
          <t>Assistencial</t>
        </is>
      </c>
      <c r="G2511" s="144" t="inlineStr">
        <is>
          <t>UTI Neuro: queda com dano leve/ PS: queda com dano leve</t>
        </is>
      </c>
      <c r="H2511" s="146" t="inlineStr">
        <is>
          <t>Concluído</t>
        </is>
      </c>
      <c r="I2511" s="144" t="inlineStr">
        <is>
          <t>Déborah</t>
        </is>
      </c>
    </row>
    <row r="2512" ht="63" customHeight="1">
      <c r="A2512" s="193" t="n">
        <v>46048</v>
      </c>
      <c r="B2512" s="145" t="inlineStr">
        <is>
          <t>Janeiro</t>
        </is>
      </c>
      <c r="C2512" s="150" t="inlineStr">
        <is>
          <t>2026</t>
        </is>
      </c>
      <c r="D2512" s="201" t="inlineStr">
        <is>
          <t>HVC</t>
        </is>
      </c>
      <c r="E2512" s="144" t="inlineStr">
        <is>
          <t>Especialistas</t>
        </is>
      </c>
      <c r="F2512" s="139" t="inlineStr">
        <is>
          <t>Assistencial</t>
        </is>
      </c>
      <c r="G2512" s="144" t="inlineStr">
        <is>
          <t>2D: falha de prescrição (Amiodarona em SF)/ Neuro: flebite G4/ Farmácia: dispensação de medicação sem identificação</t>
        </is>
      </c>
      <c r="H2512" s="146" t="inlineStr">
        <is>
          <t>Concluído</t>
        </is>
      </c>
      <c r="I2512" s="144" t="inlineStr">
        <is>
          <t>Déborah</t>
        </is>
      </c>
    </row>
    <row r="2513" ht="25.5" customHeight="1">
      <c r="A2513" s="193" t="n">
        <v>46048</v>
      </c>
      <c r="B2513" s="145" t="inlineStr">
        <is>
          <t>Janeiro</t>
        </is>
      </c>
      <c r="C2513" s="150" t="inlineStr">
        <is>
          <t>2026</t>
        </is>
      </c>
      <c r="D2513" s="201" t="inlineStr">
        <is>
          <t>HVC</t>
        </is>
      </c>
      <c r="E2513" s="144" t="inlineStr">
        <is>
          <t>Engenharia Clínica</t>
        </is>
      </c>
      <c r="F2513" s="139" t="inlineStr">
        <is>
          <t>Assistencial</t>
        </is>
      </c>
      <c r="G2513" s="144" t="inlineStr">
        <is>
          <t>Ressonancia do castelo ainda não ligou</t>
        </is>
      </c>
      <c r="H2513" s="146" t="inlineStr">
        <is>
          <t>Em andamento</t>
        </is>
      </c>
      <c r="I2513" s="144" t="inlineStr">
        <is>
          <t>Alisson</t>
        </is>
      </c>
    </row>
    <row r="2514" ht="38.1" customHeight="1">
      <c r="A2514" s="193" t="n">
        <v>46048</v>
      </c>
      <c r="B2514" s="145" t="inlineStr">
        <is>
          <t>Janeiro</t>
        </is>
      </c>
      <c r="C2514" s="150" t="inlineStr">
        <is>
          <t>2026</t>
        </is>
      </c>
      <c r="D2514" s="201" t="inlineStr">
        <is>
          <t>CSC</t>
        </is>
      </c>
      <c r="E2514" s="144" t="inlineStr">
        <is>
          <t>Engenharia Clínica</t>
        </is>
      </c>
      <c r="F2514" s="141" t="inlineStr">
        <is>
          <t>Infra e Hotelaria</t>
        </is>
      </c>
      <c r="G2514" s="144" t="inlineStr">
        <is>
          <t>Será feita a troca da maca ginecoligica, será retirada amanhã</t>
        </is>
      </c>
      <c r="H2514" s="146" t="inlineStr">
        <is>
          <t>Em andamento</t>
        </is>
      </c>
      <c r="I2514" s="144" t="inlineStr">
        <is>
          <t>Alisson</t>
        </is>
      </c>
    </row>
    <row r="2515" ht="38.1" customHeight="1">
      <c r="A2515" s="193" t="n">
        <v>46048</v>
      </c>
      <c r="B2515" s="145" t="inlineStr">
        <is>
          <t>Janeiro</t>
        </is>
      </c>
      <c r="C2515" s="150" t="inlineStr">
        <is>
          <t>2026</t>
        </is>
      </c>
      <c r="D2515" s="201" t="inlineStr">
        <is>
          <t>CSC</t>
        </is>
      </c>
      <c r="E2515" s="144" t="inlineStr">
        <is>
          <t>Manutenção</t>
        </is>
      </c>
      <c r="F2515" s="141" t="inlineStr">
        <is>
          <t>Infra e Hotelaria</t>
        </is>
      </c>
      <c r="G2515" s="144" t="inlineStr">
        <is>
          <t>Testes do ar ambulatorio, comprensor da maquina travou será acionada a garantia</t>
        </is>
      </c>
      <c r="H2515" s="146" t="inlineStr">
        <is>
          <t>Em andamento</t>
        </is>
      </c>
      <c r="I2515" s="144" t="inlineStr">
        <is>
          <t>Alan</t>
        </is>
      </c>
    </row>
    <row r="2516" ht="25.5" customHeight="1">
      <c r="A2516" s="193" t="n">
        <v>46048</v>
      </c>
      <c r="B2516" s="145" t="inlineStr">
        <is>
          <t>Janeiro</t>
        </is>
      </c>
      <c r="C2516" s="150" t="inlineStr">
        <is>
          <t>2026</t>
        </is>
      </c>
      <c r="D2516" s="201" t="inlineStr">
        <is>
          <t>HVC</t>
        </is>
      </c>
      <c r="E2516" s="144" t="inlineStr">
        <is>
          <t>NSP</t>
        </is>
      </c>
      <c r="F2516" s="139" t="inlineStr">
        <is>
          <t>Assistencial</t>
        </is>
      </c>
      <c r="G2516" s="144" t="inlineStr">
        <is>
          <t>Atraso de exame por erro de protocolo</t>
        </is>
      </c>
      <c r="H2516" s="146" t="inlineStr">
        <is>
          <t>Concluído</t>
        </is>
      </c>
      <c r="I2516" s="144" t="inlineStr">
        <is>
          <t>Thalita</t>
        </is>
      </c>
    </row>
    <row r="2517" ht="25.5" customHeight="1">
      <c r="A2517" s="193" t="n">
        <v>46048</v>
      </c>
      <c r="B2517" s="145" t="inlineStr">
        <is>
          <t>Janeiro</t>
        </is>
      </c>
      <c r="C2517" s="150" t="inlineStr">
        <is>
          <t>2026</t>
        </is>
      </c>
      <c r="D2517" s="201" t="inlineStr">
        <is>
          <t>HVC</t>
        </is>
      </c>
      <c r="E2517" s="144" t="inlineStr">
        <is>
          <t>NSP</t>
        </is>
      </c>
      <c r="F2517" s="139" t="inlineStr">
        <is>
          <t>Assistencial</t>
        </is>
      </c>
      <c r="G2517" s="144" t="inlineStr">
        <is>
          <t>Erro de protocolo de Sepse infantil</t>
        </is>
      </c>
      <c r="H2517" s="146" t="inlineStr">
        <is>
          <t>Concluído</t>
        </is>
      </c>
      <c r="I2517" s="144" t="inlineStr">
        <is>
          <t>Thalita</t>
        </is>
      </c>
    </row>
    <row r="2518" ht="14.1" customHeight="1">
      <c r="A2518" s="193" t="n">
        <v>46049</v>
      </c>
      <c r="B2518" s="145" t="inlineStr">
        <is>
          <t>Janeiro</t>
        </is>
      </c>
      <c r="C2518" s="150" t="inlineStr">
        <is>
          <t>2026</t>
        </is>
      </c>
      <c r="D2518" s="201" t="inlineStr">
        <is>
          <t>HVC</t>
        </is>
      </c>
      <c r="E2518" s="144" t="inlineStr">
        <is>
          <t>Recepção</t>
        </is>
      </c>
      <c r="F2518" s="140" t="inlineStr">
        <is>
          <t>Sistemas de Informações</t>
        </is>
      </c>
      <c r="G2518" s="144" t="inlineStr">
        <is>
          <t>Bradesco está fora do Ar</t>
        </is>
      </c>
      <c r="H2518" s="146" t="inlineStr">
        <is>
          <t>Em andamento</t>
        </is>
      </c>
      <c r="I2518" s="144" t="inlineStr">
        <is>
          <t>Rosicleide</t>
        </is>
      </c>
    </row>
    <row r="2519" ht="38.1" customHeight="1">
      <c r="A2519" s="193" t="n">
        <v>46049</v>
      </c>
      <c r="B2519" s="145" t="inlineStr">
        <is>
          <t>Janeiro</t>
        </is>
      </c>
      <c r="C2519" s="150" t="inlineStr">
        <is>
          <t>2026</t>
        </is>
      </c>
      <c r="D2519" s="201" t="inlineStr">
        <is>
          <t>HVC</t>
        </is>
      </c>
      <c r="E2519" s="144" t="inlineStr">
        <is>
          <t>Enfermagem Semi-intensiva / UTI</t>
        </is>
      </c>
      <c r="F2519" s="140" t="inlineStr">
        <is>
          <t>Sistemas de Informações</t>
        </is>
      </c>
      <c r="G2519" s="144" t="inlineStr">
        <is>
          <t>Equipe não está conseguindo checagem beira Leito, T.I Foi acionada</t>
        </is>
      </c>
      <c r="H2519" s="146" t="inlineStr">
        <is>
          <t>Em andamento</t>
        </is>
      </c>
      <c r="I2519" s="144" t="inlineStr">
        <is>
          <t>Ester</t>
        </is>
      </c>
    </row>
    <row r="2520" ht="25.5" customHeight="1">
      <c r="A2520" s="193" t="n">
        <v>46049</v>
      </c>
      <c r="B2520" s="145" t="inlineStr">
        <is>
          <t>Janeiro</t>
        </is>
      </c>
      <c r="C2520" s="150" t="inlineStr">
        <is>
          <t>2026</t>
        </is>
      </c>
      <c r="D2520" s="201" t="inlineStr">
        <is>
          <t>HVC</t>
        </is>
      </c>
      <c r="E2520" s="144" t="inlineStr">
        <is>
          <t>Manutenção</t>
        </is>
      </c>
      <c r="F2520" s="141" t="inlineStr">
        <is>
          <t>Infra e Hotelaria</t>
        </is>
      </c>
      <c r="G2520" s="144" t="inlineStr">
        <is>
          <t>8 Leitos vão ser bloqueados no 2°C por conta das obras</t>
        </is>
      </c>
      <c r="H2520" s="146" t="inlineStr">
        <is>
          <t>Em andamento</t>
        </is>
      </c>
      <c r="I2520" s="144" t="inlineStr">
        <is>
          <t>Alan</t>
        </is>
      </c>
    </row>
    <row r="2521" ht="25.5" customHeight="1">
      <c r="A2521" s="193" t="n">
        <v>46049</v>
      </c>
      <c r="B2521" s="145" t="inlineStr">
        <is>
          <t>Janeiro</t>
        </is>
      </c>
      <c r="C2521" s="150" t="inlineStr">
        <is>
          <t>2026</t>
        </is>
      </c>
      <c r="D2521" s="201" t="inlineStr">
        <is>
          <t>HVC</t>
        </is>
      </c>
      <c r="E2521" s="144" t="inlineStr">
        <is>
          <t>Ouvidoria</t>
        </is>
      </c>
      <c r="F2521" s="140" t="inlineStr">
        <is>
          <t>Sistemas de Informações</t>
        </is>
      </c>
      <c r="G2521" s="144" t="inlineStr">
        <is>
          <t>Questão de agenda distante para especialidade médica</t>
        </is>
      </c>
      <c r="H2521" s="146" t="inlineStr">
        <is>
          <t>Em andamento</t>
        </is>
      </c>
      <c r="I2521" s="144" t="inlineStr">
        <is>
          <t>Claudia</t>
        </is>
      </c>
    </row>
    <row r="2522" ht="38.1" customHeight="1">
      <c r="A2522" s="193" t="n">
        <v>46049</v>
      </c>
      <c r="B2522" s="145" t="inlineStr">
        <is>
          <t>Janeiro</t>
        </is>
      </c>
      <c r="C2522" s="150" t="inlineStr">
        <is>
          <t>2026</t>
        </is>
      </c>
      <c r="D2522" s="201" t="inlineStr">
        <is>
          <t>HVC</t>
        </is>
      </c>
      <c r="E2522" s="144" t="inlineStr">
        <is>
          <t>Enfermagem</t>
        </is>
      </c>
      <c r="F2522" s="141" t="inlineStr">
        <is>
          <t>Infra e Hotelaria</t>
        </is>
      </c>
      <c r="G2522" s="144" t="inlineStr">
        <is>
          <t>Questão do protetor auricular e verificar do porque fluxo não está correto</t>
        </is>
      </c>
      <c r="H2522" s="146" t="inlineStr">
        <is>
          <t>Em andamento</t>
        </is>
      </c>
      <c r="I2522" s="144" t="inlineStr">
        <is>
          <t>Não informado</t>
        </is>
      </c>
    </row>
    <row r="2523" ht="63" customHeight="1">
      <c r="A2523" s="193" t="n">
        <v>46049</v>
      </c>
      <c r="B2523" s="145" t="inlineStr">
        <is>
          <t>Janeiro</t>
        </is>
      </c>
      <c r="C2523" s="150" t="inlineStr">
        <is>
          <t>2026</t>
        </is>
      </c>
      <c r="D2523" s="201" t="inlineStr">
        <is>
          <t>HVC</t>
        </is>
      </c>
      <c r="E2523" s="144" t="inlineStr">
        <is>
          <t>NSP</t>
        </is>
      </c>
      <c r="F2523" s="139" t="inlineStr">
        <is>
          <t>Assistencial</t>
        </is>
      </c>
      <c r="G2523" s="144" t="inlineStr">
        <is>
          <t>Tirada da placa de indentificação e equipe foi realizado limpeza sem o devido equipamento para quarto com isolamento</t>
        </is>
      </c>
      <c r="H2523" s="146" t="inlineStr">
        <is>
          <t>Concluído</t>
        </is>
      </c>
      <c r="I2523" s="144" t="inlineStr">
        <is>
          <t>Vivia</t>
        </is>
      </c>
    </row>
    <row r="2524" ht="38.1" customHeight="1">
      <c r="A2524" s="193" t="n">
        <v>46049</v>
      </c>
      <c r="B2524" s="145" t="inlineStr">
        <is>
          <t>Janeiro</t>
        </is>
      </c>
      <c r="C2524" s="150" t="inlineStr">
        <is>
          <t>2026</t>
        </is>
      </c>
      <c r="D2524" s="201" t="inlineStr">
        <is>
          <t>CSC</t>
        </is>
      </c>
      <c r="E2524" s="144" t="inlineStr">
        <is>
          <t>NSP</t>
        </is>
      </c>
      <c r="F2524" s="139" t="inlineStr">
        <is>
          <t>Assistencial</t>
        </is>
      </c>
      <c r="G2524" s="144" t="inlineStr">
        <is>
          <t>2 pacientes fizeram exames de imagem internado na CSC aguardando resultado</t>
        </is>
      </c>
      <c r="H2524" s="146" t="inlineStr">
        <is>
          <t>Concluído</t>
        </is>
      </c>
      <c r="I2524" s="144" t="inlineStr">
        <is>
          <t>Vivia</t>
        </is>
      </c>
    </row>
    <row r="2525" ht="63" customHeight="1">
      <c r="A2525" s="193" t="n">
        <v>46049</v>
      </c>
      <c r="B2525" s="145" t="inlineStr">
        <is>
          <t>Janeiro</t>
        </is>
      </c>
      <c r="C2525" s="150" t="inlineStr">
        <is>
          <t>2026</t>
        </is>
      </c>
      <c r="D2525" s="201" t="inlineStr">
        <is>
          <t>CSC</t>
        </is>
      </c>
      <c r="E2525" s="144" t="inlineStr">
        <is>
          <t>Manutenção</t>
        </is>
      </c>
      <c r="F2525" s="141" t="inlineStr">
        <is>
          <t>Infra e Hotelaria</t>
        </is>
      </c>
      <c r="G2525" s="144" t="inlineStr">
        <is>
          <t>Sobre o ar condicionado vai ser revista a questão da empresa com a diretoria para entendimento e ver o plano de açaõ</t>
        </is>
      </c>
      <c r="H2525" s="146" t="inlineStr">
        <is>
          <t>Em andamento</t>
        </is>
      </c>
      <c r="I2525" s="144" t="inlineStr">
        <is>
          <t>Dr. Bonilha</t>
        </is>
      </c>
    </row>
    <row r="2526" ht="38.1" customHeight="1">
      <c r="A2526" s="193" t="n">
        <v>46049</v>
      </c>
      <c r="B2526" s="145" t="inlineStr">
        <is>
          <t>Janeiro</t>
        </is>
      </c>
      <c r="C2526" s="150" t="inlineStr">
        <is>
          <t>2026</t>
        </is>
      </c>
      <c r="D2526" s="201" t="inlineStr">
        <is>
          <t>HVC</t>
        </is>
      </c>
      <c r="E2526" s="144" t="inlineStr">
        <is>
          <t>Especialistas</t>
        </is>
      </c>
      <c r="F2526" s="139" t="inlineStr">
        <is>
          <t>Assistencial</t>
        </is>
      </c>
      <c r="G2526" s="144" t="inlineStr">
        <is>
          <t>UTI Neuro: LPP prévia/ CC: possível queimadura por eletrocautério</t>
        </is>
      </c>
      <c r="H2526" s="146" t="inlineStr">
        <is>
          <t>Concluído</t>
        </is>
      </c>
      <c r="I2526" s="144" t="inlineStr">
        <is>
          <t>Déborah</t>
        </is>
      </c>
    </row>
    <row r="2527" ht="14.1" customHeight="1">
      <c r="A2527" s="193" t="n">
        <v>46049</v>
      </c>
      <c r="B2527" s="145" t="inlineStr">
        <is>
          <t>Janeiro</t>
        </is>
      </c>
      <c r="C2527" s="150" t="inlineStr">
        <is>
          <t>2026</t>
        </is>
      </c>
      <c r="D2527" s="201" t="inlineStr">
        <is>
          <t>HVC</t>
        </is>
      </c>
      <c r="E2527" s="144" t="inlineStr">
        <is>
          <t>Especialistas</t>
        </is>
      </c>
      <c r="F2527" s="139" t="inlineStr">
        <is>
          <t>Assistencial</t>
        </is>
      </c>
      <c r="G2527" s="144" t="inlineStr">
        <is>
          <t>Semi: queda de acompanhante</t>
        </is>
      </c>
      <c r="H2527" s="146" t="inlineStr">
        <is>
          <t>Concluído</t>
        </is>
      </c>
      <c r="I2527" s="144" t="inlineStr">
        <is>
          <t>Déborah</t>
        </is>
      </c>
    </row>
    <row r="2528" ht="25.5" customHeight="1">
      <c r="A2528" s="193" t="n">
        <v>46050</v>
      </c>
      <c r="B2528" s="145" t="inlineStr">
        <is>
          <t>Janeiro</t>
        </is>
      </c>
      <c r="C2528" s="150" t="inlineStr">
        <is>
          <t>2026</t>
        </is>
      </c>
      <c r="D2528" s="201" t="inlineStr">
        <is>
          <t>HVC</t>
        </is>
      </c>
      <c r="E2528" s="144" t="inlineStr">
        <is>
          <t>Enfermagem Pronto Socorro</t>
        </is>
      </c>
      <c r="F2528" s="139" t="inlineStr">
        <is>
          <t>Assistencial</t>
        </is>
      </c>
      <c r="G2528" s="144" t="inlineStr">
        <is>
          <t>1 atesdado no PS, prejudicou o fluxo de medicação</t>
        </is>
      </c>
      <c r="H2528" s="146" t="inlineStr">
        <is>
          <t>Concluído</t>
        </is>
      </c>
      <c r="I2528" s="144" t="inlineStr">
        <is>
          <t>Bianca</t>
        </is>
      </c>
    </row>
    <row r="2529" ht="14.1" customHeight="1">
      <c r="A2529" s="193" t="n">
        <v>46050</v>
      </c>
      <c r="B2529" s="145" t="inlineStr">
        <is>
          <t>Janeiro</t>
        </is>
      </c>
      <c r="C2529" s="150" t="inlineStr">
        <is>
          <t>2026</t>
        </is>
      </c>
      <c r="D2529" s="201" t="inlineStr">
        <is>
          <t>HVC</t>
        </is>
      </c>
      <c r="E2529" s="144" t="inlineStr">
        <is>
          <t>Recepção</t>
        </is>
      </c>
      <c r="F2529" s="140" t="inlineStr">
        <is>
          <t>Sistemas de Informações</t>
        </is>
      </c>
      <c r="G2529" s="144" t="inlineStr">
        <is>
          <t>Bradesco matém fora de ar</t>
        </is>
      </c>
      <c r="H2529" s="146" t="inlineStr">
        <is>
          <t>Em andamento</t>
        </is>
      </c>
      <c r="I2529" s="144" t="inlineStr">
        <is>
          <t>Rosicleide</t>
        </is>
      </c>
    </row>
    <row r="2530" ht="25.5" customHeight="1">
      <c r="A2530" s="193" t="n">
        <v>46050</v>
      </c>
      <c r="B2530" s="145" t="inlineStr">
        <is>
          <t>Janeiro</t>
        </is>
      </c>
      <c r="C2530" s="150" t="inlineStr">
        <is>
          <t>2026</t>
        </is>
      </c>
      <c r="D2530" s="201" t="inlineStr">
        <is>
          <t>HVC</t>
        </is>
      </c>
      <c r="E2530" s="144" t="inlineStr">
        <is>
          <t>Enfermagem Centro Cirúrgico</t>
        </is>
      </c>
      <c r="F2530" s="140" t="inlineStr">
        <is>
          <t>Sistemas de Informações</t>
        </is>
      </c>
      <c r="G2530" s="144" t="inlineStr">
        <is>
          <t>Instabilidade no chamado de transporte, T.I acionada</t>
        </is>
      </c>
      <c r="H2530" s="146" t="inlineStr">
        <is>
          <t>Em andamento</t>
        </is>
      </c>
      <c r="I2530" s="144" t="inlineStr">
        <is>
          <t>Adriana</t>
        </is>
      </c>
    </row>
    <row r="2531" ht="25.5" customHeight="1">
      <c r="A2531" s="193" t="n">
        <v>46050</v>
      </c>
      <c r="B2531" s="145" t="inlineStr">
        <is>
          <t>Janeiro</t>
        </is>
      </c>
      <c r="C2531" s="150" t="inlineStr">
        <is>
          <t>2026</t>
        </is>
      </c>
      <c r="D2531" s="201" t="inlineStr">
        <is>
          <t>HVC</t>
        </is>
      </c>
      <c r="E2531" s="144" t="inlineStr">
        <is>
          <t>Enfermagem Semi-intensiva / UTI</t>
        </is>
      </c>
      <c r="F2531" s="139" t="inlineStr">
        <is>
          <t>Assistencial</t>
        </is>
      </c>
      <c r="G2531" s="144" t="inlineStr">
        <is>
          <t>340 ponto de atenção, possivel watcher</t>
        </is>
      </c>
      <c r="H2531" s="146" t="inlineStr">
        <is>
          <t>Em andamento</t>
        </is>
      </c>
      <c r="I2531" s="144" t="inlineStr">
        <is>
          <t>Juliana Contrera</t>
        </is>
      </c>
    </row>
    <row r="2532" ht="25.5" customHeight="1">
      <c r="A2532" s="193" t="n">
        <v>46050</v>
      </c>
      <c r="B2532" s="145" t="inlineStr">
        <is>
          <t>Janeiro</t>
        </is>
      </c>
      <c r="C2532" s="150" t="inlineStr">
        <is>
          <t>2026</t>
        </is>
      </c>
      <c r="D2532" s="201" t="inlineStr">
        <is>
          <t>HVC</t>
        </is>
      </c>
      <c r="E2532" s="144" t="inlineStr">
        <is>
          <t>Enfermagem Alas</t>
        </is>
      </c>
      <c r="F2532" s="139" t="inlineStr">
        <is>
          <t>Assistencial</t>
        </is>
      </c>
      <c r="G2532" s="144" t="inlineStr">
        <is>
          <t>107 com alto risco de queda sem acompanhante</t>
        </is>
      </c>
      <c r="H2532" s="146" t="inlineStr">
        <is>
          <t>Em andamento</t>
        </is>
      </c>
      <c r="I2532" s="144" t="inlineStr">
        <is>
          <t>Juliana Nogueira</t>
        </is>
      </c>
    </row>
    <row r="2533" ht="14.1" customHeight="1">
      <c r="A2533" s="193" t="n">
        <v>46050</v>
      </c>
      <c r="B2533" s="145" t="inlineStr">
        <is>
          <t>Janeiro</t>
        </is>
      </c>
      <c r="C2533" s="150" t="inlineStr">
        <is>
          <t>2026</t>
        </is>
      </c>
      <c r="D2533" s="201" t="inlineStr">
        <is>
          <t>HVC</t>
        </is>
      </c>
      <c r="E2533" s="144" t="inlineStr">
        <is>
          <t>Nutrição</t>
        </is>
      </c>
      <c r="F2533" s="141" t="inlineStr">
        <is>
          <t>Infra e Hotelaria</t>
        </is>
      </c>
      <c r="G2533" s="144" t="inlineStr">
        <is>
          <t>1 falta nutrição</t>
        </is>
      </c>
      <c r="H2533" s="146" t="inlineStr">
        <is>
          <t>Concluído</t>
        </is>
      </c>
      <c r="I2533" s="144" t="inlineStr">
        <is>
          <t>Everton</t>
        </is>
      </c>
    </row>
    <row r="2534" ht="25.5" customHeight="1">
      <c r="A2534" s="193" t="n">
        <v>46050</v>
      </c>
      <c r="B2534" s="145" t="inlineStr">
        <is>
          <t>Janeiro</t>
        </is>
      </c>
      <c r="C2534" s="150" t="inlineStr">
        <is>
          <t>2026</t>
        </is>
      </c>
      <c r="D2534" s="201" t="inlineStr">
        <is>
          <t>HVC</t>
        </is>
      </c>
      <c r="E2534" s="144" t="inlineStr">
        <is>
          <t>Manutenção</t>
        </is>
      </c>
      <c r="F2534" s="141" t="inlineStr">
        <is>
          <t>Infra e Hotelaria</t>
        </is>
      </c>
      <c r="G2534" s="144" t="inlineStr">
        <is>
          <t>221, 223 possível liberação dos leitos</t>
        </is>
      </c>
      <c r="H2534" s="146" t="inlineStr">
        <is>
          <t>Em andamento</t>
        </is>
      </c>
      <c r="I2534" s="144" t="inlineStr">
        <is>
          <t>Alan</t>
        </is>
      </c>
    </row>
    <row r="2535" ht="25.5" customHeight="1">
      <c r="A2535" s="193" t="n">
        <v>46050</v>
      </c>
      <c r="B2535" s="145" t="inlineStr">
        <is>
          <t>Janeiro</t>
        </is>
      </c>
      <c r="C2535" s="150" t="inlineStr">
        <is>
          <t>2026</t>
        </is>
      </c>
      <c r="D2535" s="201" t="inlineStr">
        <is>
          <t>HVC</t>
        </is>
      </c>
      <c r="E2535" s="144" t="inlineStr">
        <is>
          <t>Especialistas</t>
        </is>
      </c>
      <c r="F2535" s="139" t="inlineStr">
        <is>
          <t>Assistencial</t>
        </is>
      </c>
      <c r="G2535" s="144" t="inlineStr">
        <is>
          <t>CC (Anestesia): 12 tentativas, 18 abocath punção venosa</t>
        </is>
      </c>
      <c r="H2535" s="146" t="inlineStr">
        <is>
          <t>Concluído</t>
        </is>
      </c>
      <c r="I2535" s="144" t="inlineStr">
        <is>
          <t>Déborah</t>
        </is>
      </c>
    </row>
    <row r="2536" ht="50.45" customHeight="1">
      <c r="A2536" s="193" t="n">
        <v>46050</v>
      </c>
      <c r="B2536" s="145" t="inlineStr">
        <is>
          <t>Janeiro</t>
        </is>
      </c>
      <c r="C2536" s="150" t="inlineStr">
        <is>
          <t>2026</t>
        </is>
      </c>
      <c r="D2536" s="201" t="inlineStr">
        <is>
          <t>CSC</t>
        </is>
      </c>
      <c r="E2536" s="144" t="inlineStr">
        <is>
          <t>Manutenção</t>
        </is>
      </c>
      <c r="F2536" s="141" t="inlineStr">
        <is>
          <t>Infra e Hotelaria</t>
        </is>
      </c>
      <c r="G2536" s="144" t="inlineStr">
        <is>
          <t>Ambulatorio ar, terá um novo fornecedor previsão de conclusão da maquina para a próxima sexta</t>
        </is>
      </c>
      <c r="H2536" s="146" t="inlineStr">
        <is>
          <t>Em andamento</t>
        </is>
      </c>
      <c r="I2536" s="144" t="inlineStr">
        <is>
          <t>Januário</t>
        </is>
      </c>
    </row>
    <row r="2537" ht="25.5" customHeight="1">
      <c r="A2537" s="193" t="n">
        <v>46050</v>
      </c>
      <c r="B2537" s="145" t="inlineStr">
        <is>
          <t>Janeiro</t>
        </is>
      </c>
      <c r="C2537" s="150" t="inlineStr">
        <is>
          <t>2026</t>
        </is>
      </c>
      <c r="D2537" s="201" t="inlineStr">
        <is>
          <t>CSC</t>
        </is>
      </c>
      <c r="E2537" s="144" t="inlineStr">
        <is>
          <t>Enfermagem</t>
        </is>
      </c>
      <c r="F2537" s="147" t="inlineStr">
        <is>
          <t>Fluxo do Paciente</t>
        </is>
      </c>
      <c r="G2537" s="144" t="inlineStr">
        <is>
          <t>Paciente exaltada no ambulatorio</t>
        </is>
      </c>
      <c r="H2537" s="146" t="inlineStr">
        <is>
          <t>Concluído</t>
        </is>
      </c>
      <c r="I2537" s="144" t="inlineStr">
        <is>
          <t>Stefany</t>
        </is>
      </c>
    </row>
    <row r="2538" ht="25.5" customHeight="1">
      <c r="A2538" s="193" t="n">
        <v>46050</v>
      </c>
      <c r="B2538" s="145" t="inlineStr">
        <is>
          <t>Janeiro</t>
        </is>
      </c>
      <c r="C2538" s="150" t="inlineStr">
        <is>
          <t>2026</t>
        </is>
      </c>
      <c r="D2538" s="201" t="inlineStr">
        <is>
          <t>CSC</t>
        </is>
      </c>
      <c r="E2538" s="144" t="inlineStr">
        <is>
          <t>Command Center</t>
        </is>
      </c>
      <c r="F2538" s="147" t="inlineStr">
        <is>
          <t>Fluxo do Paciente</t>
        </is>
      </c>
      <c r="G2538" s="144" t="inlineStr">
        <is>
          <t>Paciente será tranferido da csc para hvc</t>
        </is>
      </c>
      <c r="H2538" s="146" t="inlineStr">
        <is>
          <t>Em andamento</t>
        </is>
      </c>
      <c r="I2538" s="144" t="inlineStr">
        <is>
          <t>Stefany</t>
        </is>
      </c>
    </row>
    <row r="2539" ht="14.1" customHeight="1">
      <c r="A2539" s="193" t="n">
        <v>46050</v>
      </c>
      <c r="B2539" s="145" t="inlineStr">
        <is>
          <t>Janeiro</t>
        </is>
      </c>
      <c r="C2539" s="150" t="inlineStr">
        <is>
          <t>2026</t>
        </is>
      </c>
      <c r="D2539" s="201" t="inlineStr">
        <is>
          <t>CSC</t>
        </is>
      </c>
      <c r="E2539" s="144" t="inlineStr">
        <is>
          <t>Especialistas</t>
        </is>
      </c>
      <c r="F2539" s="139" t="inlineStr">
        <is>
          <t>Assistencial</t>
        </is>
      </c>
      <c r="G2539" s="144" t="inlineStr">
        <is>
          <t>NOT de homisão de medicação</t>
        </is>
      </c>
      <c r="H2539" s="146" t="inlineStr">
        <is>
          <t>Concluído</t>
        </is>
      </c>
      <c r="I2539" s="144" t="inlineStr">
        <is>
          <t>Déborah</t>
        </is>
      </c>
    </row>
    <row r="2540" ht="25.5" customHeight="1">
      <c r="A2540" s="193" t="n">
        <v>46050</v>
      </c>
      <c r="B2540" s="145" t="inlineStr">
        <is>
          <t>Janeiro</t>
        </is>
      </c>
      <c r="C2540" s="150" t="inlineStr">
        <is>
          <t>2026</t>
        </is>
      </c>
      <c r="D2540" s="201" t="inlineStr">
        <is>
          <t>HVC</t>
        </is>
      </c>
      <c r="E2540" s="144" t="inlineStr">
        <is>
          <t>NSP</t>
        </is>
      </c>
      <c r="F2540" s="141" t="inlineStr">
        <is>
          <t>Infra e Hotelaria</t>
        </is>
      </c>
      <c r="G2540" s="144" t="inlineStr">
        <is>
          <t>11 Notificações sobre calibração de glicosimetro</t>
        </is>
      </c>
      <c r="H2540" s="146" t="inlineStr">
        <is>
          <t>Concluído</t>
        </is>
      </c>
      <c r="I2540" s="144" t="inlineStr">
        <is>
          <t>Thalita</t>
        </is>
      </c>
    </row>
    <row r="2541" ht="25.5" customHeight="1">
      <c r="A2541" s="193" t="n">
        <v>46050</v>
      </c>
      <c r="B2541" s="145" t="inlineStr">
        <is>
          <t>Janeiro</t>
        </is>
      </c>
      <c r="C2541" s="150" t="inlineStr">
        <is>
          <t>2026</t>
        </is>
      </c>
      <c r="D2541" s="201" t="inlineStr">
        <is>
          <t>HVC</t>
        </is>
      </c>
      <c r="E2541" s="144" t="inlineStr">
        <is>
          <t>NSP</t>
        </is>
      </c>
      <c r="F2541" s="139" t="inlineStr">
        <is>
          <t>Assistencial</t>
        </is>
      </c>
      <c r="G2541" s="144" t="inlineStr">
        <is>
          <t>1 Not de atraso de exames laboratorias Fleury</t>
        </is>
      </c>
      <c r="H2541" s="146" t="inlineStr">
        <is>
          <t>Concluído</t>
        </is>
      </c>
      <c r="I2541" s="144" t="inlineStr">
        <is>
          <t>Thalita</t>
        </is>
      </c>
    </row>
    <row r="2542" ht="14.1" customHeight="1">
      <c r="A2542" s="193" t="n">
        <v>46050</v>
      </c>
      <c r="B2542" s="145" t="inlineStr">
        <is>
          <t>Janeiro</t>
        </is>
      </c>
      <c r="C2542" s="150" t="inlineStr">
        <is>
          <t>2026</t>
        </is>
      </c>
      <c r="D2542" s="201" t="inlineStr">
        <is>
          <t>HVC</t>
        </is>
      </c>
      <c r="E2542" s="144" t="inlineStr">
        <is>
          <t>NSP</t>
        </is>
      </c>
      <c r="F2542" s="139" t="inlineStr">
        <is>
          <t>Assistencial</t>
        </is>
      </c>
      <c r="G2542" s="144" t="inlineStr">
        <is>
          <t>1 Not de bronco</t>
        </is>
      </c>
      <c r="H2542" s="146" t="inlineStr">
        <is>
          <t>Concluído</t>
        </is>
      </c>
      <c r="I2542" s="144" t="inlineStr">
        <is>
          <t>Thalita</t>
        </is>
      </c>
    </row>
    <row r="2543" ht="25.5" customHeight="1">
      <c r="A2543" s="193" t="n">
        <v>46050</v>
      </c>
      <c r="B2543" s="145" t="inlineStr">
        <is>
          <t>Janeiro</t>
        </is>
      </c>
      <c r="C2543" s="150" t="inlineStr">
        <is>
          <t>2026</t>
        </is>
      </c>
      <c r="D2543" s="201" t="inlineStr">
        <is>
          <t>HVC</t>
        </is>
      </c>
      <c r="E2543" s="144" t="inlineStr">
        <is>
          <t>NSP</t>
        </is>
      </c>
      <c r="F2543" s="139" t="inlineStr">
        <is>
          <t>Assistencial</t>
        </is>
      </c>
      <c r="G2543" s="144" t="inlineStr">
        <is>
          <t>1 Not de erro de protocolo de paciente geriatra</t>
        </is>
      </c>
      <c r="H2543" s="146" t="inlineStr">
        <is>
          <t>Concluído</t>
        </is>
      </c>
      <c r="I2543" s="144" t="inlineStr">
        <is>
          <t>Thalita</t>
        </is>
      </c>
    </row>
    <row r="2544" ht="25.5" customHeight="1">
      <c r="A2544" s="193" t="n">
        <v>46050</v>
      </c>
      <c r="B2544" s="145" t="inlineStr">
        <is>
          <t>Janeiro</t>
        </is>
      </c>
      <c r="C2544" s="150" t="inlineStr">
        <is>
          <t>2026</t>
        </is>
      </c>
      <c r="D2544" s="201" t="inlineStr">
        <is>
          <t>CSC</t>
        </is>
      </c>
      <c r="E2544" s="144" t="inlineStr">
        <is>
          <t>Farmácia</t>
        </is>
      </c>
      <c r="F2544" s="139" t="inlineStr">
        <is>
          <t>Assistencial</t>
        </is>
      </c>
      <c r="G2544" s="144" t="inlineStr">
        <is>
          <t>1 not de dispensação errada de Med</t>
        </is>
      </c>
      <c r="H2544" s="146" t="inlineStr">
        <is>
          <t>Concluído</t>
        </is>
      </c>
      <c r="I2544" s="144" t="inlineStr">
        <is>
          <t>Stefany</t>
        </is>
      </c>
    </row>
    <row r="2545" ht="38.1" customHeight="1">
      <c r="A2545" s="193" t="n">
        <v>46051</v>
      </c>
      <c r="B2545" s="145" t="inlineStr">
        <is>
          <t>Janeiro</t>
        </is>
      </c>
      <c r="C2545" s="150" t="inlineStr">
        <is>
          <t>2026</t>
        </is>
      </c>
      <c r="D2545" s="201" t="inlineStr">
        <is>
          <t>HVC</t>
        </is>
      </c>
      <c r="E2545" s="144" t="inlineStr">
        <is>
          <t>Enfermagem Pronto Socorro</t>
        </is>
      </c>
      <c r="F2545" s="139" t="inlineStr">
        <is>
          <t>Assistencial</t>
        </is>
      </c>
      <c r="G2545" s="144" t="inlineStr">
        <is>
          <t>Paciente a mais de 3 horas no PS, paciente com crise por conta de uso de drogas</t>
        </is>
      </c>
      <c r="H2545" s="146" t="inlineStr">
        <is>
          <t>Em andamento</t>
        </is>
      </c>
      <c r="I2545" s="144" t="inlineStr">
        <is>
          <t>Bianca</t>
        </is>
      </c>
    </row>
    <row r="2546" ht="14.1" customHeight="1">
      <c r="A2546" s="193" t="n">
        <v>46051</v>
      </c>
      <c r="B2546" s="145" t="inlineStr">
        <is>
          <t>Janeiro</t>
        </is>
      </c>
      <c r="C2546" s="150" t="inlineStr">
        <is>
          <t>2026</t>
        </is>
      </c>
      <c r="D2546" s="201" t="inlineStr">
        <is>
          <t>HVC</t>
        </is>
      </c>
      <c r="E2546" s="144" t="inlineStr">
        <is>
          <t>Enfermagem Pronto Socorro</t>
        </is>
      </c>
      <c r="F2546" s="139" t="inlineStr">
        <is>
          <t>Assistencial</t>
        </is>
      </c>
      <c r="G2546" s="144" t="inlineStr">
        <is>
          <t>1 atestado PS</t>
        </is>
      </c>
      <c r="H2546" s="146" t="inlineStr">
        <is>
          <t>Concluído</t>
        </is>
      </c>
      <c r="I2546" s="144" t="inlineStr">
        <is>
          <t>Bianca</t>
        </is>
      </c>
    </row>
    <row r="2547" ht="25.5" customHeight="1">
      <c r="A2547" s="193" t="n">
        <v>46051</v>
      </c>
      <c r="B2547" s="145" t="inlineStr">
        <is>
          <t>Janeiro</t>
        </is>
      </c>
      <c r="C2547" s="150" t="inlineStr">
        <is>
          <t>2026</t>
        </is>
      </c>
      <c r="D2547" s="201" t="inlineStr">
        <is>
          <t>HVC</t>
        </is>
      </c>
      <c r="E2547" s="144" t="inlineStr">
        <is>
          <t>Engenharia Clínica</t>
        </is>
      </c>
      <c r="F2547" s="141" t="inlineStr">
        <is>
          <t>Infra e Hotelaria</t>
        </is>
      </c>
      <c r="G2547" s="144" t="inlineStr">
        <is>
          <t>Alta temperatura no GE1 e GE2, sendo estabilizada</t>
        </is>
      </c>
      <c r="H2547" s="146" t="inlineStr">
        <is>
          <t>Em andamento</t>
        </is>
      </c>
      <c r="I2547" s="144" t="inlineStr">
        <is>
          <t>Alisson</t>
        </is>
      </c>
    </row>
    <row r="2548" ht="25.5" customHeight="1">
      <c r="A2548" s="193" t="n">
        <v>46051</v>
      </c>
      <c r="B2548" s="145" t="inlineStr">
        <is>
          <t>Janeiro</t>
        </is>
      </c>
      <c r="C2548" s="150" t="inlineStr">
        <is>
          <t>2026</t>
        </is>
      </c>
      <c r="D2548" s="201" t="inlineStr">
        <is>
          <t>HVC</t>
        </is>
      </c>
      <c r="E2548" s="144" t="inlineStr">
        <is>
          <t>Engenharia Clínica</t>
        </is>
      </c>
      <c r="F2548" s="141" t="inlineStr">
        <is>
          <t>Infra e Hotelaria</t>
        </is>
      </c>
      <c r="G2548" s="144" t="inlineStr">
        <is>
          <t>Garote locado do CC quebrou, está sendo trocado</t>
        </is>
      </c>
      <c r="H2548" s="146" t="inlineStr">
        <is>
          <t>Em andamento</t>
        </is>
      </c>
      <c r="I2548" s="144" t="inlineStr">
        <is>
          <t>Alisson</t>
        </is>
      </c>
    </row>
    <row r="2549" ht="25.5" customHeight="1">
      <c r="A2549" s="193" t="n">
        <v>46051</v>
      </c>
      <c r="B2549" s="145" t="inlineStr">
        <is>
          <t>Janeiro</t>
        </is>
      </c>
      <c r="C2549" s="150" t="inlineStr">
        <is>
          <t>2026</t>
        </is>
      </c>
      <c r="D2549" s="201" t="inlineStr">
        <is>
          <t>HVC</t>
        </is>
      </c>
      <c r="E2549" s="144" t="inlineStr">
        <is>
          <t>Manutenção</t>
        </is>
      </c>
      <c r="F2549" s="141" t="inlineStr">
        <is>
          <t>Infra e Hotelaria</t>
        </is>
      </c>
      <c r="G2549" s="144" t="inlineStr">
        <is>
          <t>Hoje será entregue o quarto 335</t>
        </is>
      </c>
      <c r="H2549" s="146" t="inlineStr">
        <is>
          <t>Em andamento</t>
        </is>
      </c>
      <c r="I2549" s="144" t="inlineStr">
        <is>
          <t>Alan</t>
        </is>
      </c>
    </row>
    <row r="2550" ht="14.1" customHeight="1">
      <c r="A2550" s="193" t="n">
        <v>46051</v>
      </c>
      <c r="B2550" s="145" t="inlineStr">
        <is>
          <t>Janeiro</t>
        </is>
      </c>
      <c r="C2550" s="150" t="inlineStr">
        <is>
          <t>2026</t>
        </is>
      </c>
      <c r="D2550" s="201" t="inlineStr">
        <is>
          <t>HVC</t>
        </is>
      </c>
      <c r="E2550" s="144" t="inlineStr">
        <is>
          <t>Manutenção</t>
        </is>
      </c>
      <c r="F2550" s="141" t="inlineStr">
        <is>
          <t>Infra e Hotelaria</t>
        </is>
      </c>
      <c r="G2550" s="144" t="inlineStr">
        <is>
          <t>Ruido se mantém no 2°C</t>
        </is>
      </c>
      <c r="H2550" s="146" t="inlineStr">
        <is>
          <t>Em andamento</t>
        </is>
      </c>
      <c r="I2550" s="144" t="inlineStr">
        <is>
          <t>Alan</t>
        </is>
      </c>
    </row>
    <row r="2551" ht="25.5" customHeight="1">
      <c r="A2551" s="193" t="n">
        <v>46051</v>
      </c>
      <c r="B2551" s="145" t="inlineStr">
        <is>
          <t>Janeiro</t>
        </is>
      </c>
      <c r="C2551" s="150" t="inlineStr">
        <is>
          <t>2026</t>
        </is>
      </c>
      <c r="D2551" s="201" t="inlineStr">
        <is>
          <t>HVC</t>
        </is>
      </c>
      <c r="E2551" s="144" t="inlineStr">
        <is>
          <t>NSP</t>
        </is>
      </c>
      <c r="F2551" s="139" t="inlineStr">
        <is>
          <t>Assistencial</t>
        </is>
      </c>
      <c r="G2551" s="144" t="inlineStr">
        <is>
          <t>NOT de mosquitos na sala cirurgica</t>
        </is>
      </c>
      <c r="H2551" s="146" t="inlineStr">
        <is>
          <t>Concluído</t>
        </is>
      </c>
      <c r="I2551" s="144" t="inlineStr">
        <is>
          <t>Thalita</t>
        </is>
      </c>
    </row>
    <row r="2552" ht="25.5" customHeight="1">
      <c r="A2552" s="193" t="n">
        <v>46051</v>
      </c>
      <c r="B2552" s="145" t="inlineStr">
        <is>
          <t>Janeiro</t>
        </is>
      </c>
      <c r="C2552" s="150" t="inlineStr">
        <is>
          <t>2026</t>
        </is>
      </c>
      <c r="D2552" s="201" t="inlineStr">
        <is>
          <t>HVC</t>
        </is>
      </c>
      <c r="E2552" s="144" t="inlineStr">
        <is>
          <t>Especialistas</t>
        </is>
      </c>
      <c r="F2552" s="139" t="inlineStr">
        <is>
          <t>Assistencial</t>
        </is>
      </c>
      <c r="G2552" s="144" t="inlineStr">
        <is>
          <t>Semi: paciente sem pulseira de identificação</t>
        </is>
      </c>
      <c r="H2552" s="146" t="inlineStr">
        <is>
          <t>Concluído</t>
        </is>
      </c>
      <c r="I2552" s="144" t="inlineStr">
        <is>
          <t>Ana Zubieta</t>
        </is>
      </c>
    </row>
    <row r="2553" ht="14.1" customHeight="1">
      <c r="A2553" s="193" t="n">
        <v>46051</v>
      </c>
      <c r="B2553" s="145" t="inlineStr">
        <is>
          <t>Janeiro</t>
        </is>
      </c>
      <c r="C2553" s="150" t="inlineStr">
        <is>
          <t>2026</t>
        </is>
      </c>
      <c r="D2553" s="201" t="inlineStr">
        <is>
          <t>HVC</t>
        </is>
      </c>
      <c r="E2553" s="144" t="inlineStr">
        <is>
          <t>Especialistas</t>
        </is>
      </c>
      <c r="F2553" s="139" t="inlineStr">
        <is>
          <t>Assistencial</t>
        </is>
      </c>
      <c r="G2553" s="144" t="inlineStr">
        <is>
          <t>UCO: Flebite</t>
        </is>
      </c>
      <c r="H2553" s="146" t="inlineStr">
        <is>
          <t>Concluído</t>
        </is>
      </c>
      <c r="I2553" s="144" t="inlineStr">
        <is>
          <t>Ana Zubieta</t>
        </is>
      </c>
    </row>
    <row r="2554" ht="14.1" customHeight="1">
      <c r="A2554" s="193" t="n">
        <v>46051</v>
      </c>
      <c r="B2554" s="145" t="inlineStr">
        <is>
          <t>Janeiro</t>
        </is>
      </c>
      <c r="C2554" s="150" t="inlineStr">
        <is>
          <t>2026</t>
        </is>
      </c>
      <c r="D2554" s="201" t="inlineStr">
        <is>
          <t>HVC</t>
        </is>
      </c>
      <c r="E2554" s="144" t="inlineStr">
        <is>
          <t>Especialistas</t>
        </is>
      </c>
      <c r="F2554" s="139" t="inlineStr">
        <is>
          <t>Assistencial</t>
        </is>
      </c>
      <c r="G2554" s="144" t="inlineStr">
        <is>
          <t>4D: LPP pré existente</t>
        </is>
      </c>
      <c r="H2554" s="146" t="inlineStr">
        <is>
          <t>Concluído</t>
        </is>
      </c>
      <c r="I2554" s="144" t="inlineStr">
        <is>
          <t>Ana Zubieta</t>
        </is>
      </c>
    </row>
    <row r="2555" ht="25.5" customHeight="1">
      <c r="A2555" s="193" t="n">
        <v>46051</v>
      </c>
      <c r="B2555" s="145" t="inlineStr">
        <is>
          <t>Janeiro</t>
        </is>
      </c>
      <c r="C2555" s="150" t="inlineStr">
        <is>
          <t>2026</t>
        </is>
      </c>
      <c r="D2555" s="201" t="inlineStr">
        <is>
          <t>CMI</t>
        </is>
      </c>
      <c r="E2555" s="144" t="inlineStr">
        <is>
          <t>Hotelaria</t>
        </is>
      </c>
      <c r="F2555" s="141" t="inlineStr">
        <is>
          <t>Infra e Hotelaria</t>
        </is>
      </c>
      <c r="G2555" s="144" t="inlineStr">
        <is>
          <t>Consultorios molhados por conta da chuva</t>
        </is>
      </c>
      <c r="H2555" s="146" t="inlineStr">
        <is>
          <t>Concluído</t>
        </is>
      </c>
      <c r="I2555" s="144" t="inlineStr">
        <is>
          <t>Cristina</t>
        </is>
      </c>
    </row>
    <row r="2556" ht="14.1" customHeight="1">
      <c r="A2556" s="193" t="n">
        <v>46051</v>
      </c>
      <c r="B2556" s="145" t="inlineStr">
        <is>
          <t>Janeiro</t>
        </is>
      </c>
      <c r="C2556" s="150" t="inlineStr">
        <is>
          <t>2026</t>
        </is>
      </c>
      <c r="D2556" s="201" t="inlineStr">
        <is>
          <t>CMSC</t>
        </is>
      </c>
      <c r="E2556" s="144" t="inlineStr">
        <is>
          <t>Hotelaria</t>
        </is>
      </c>
      <c r="F2556" s="141" t="inlineStr">
        <is>
          <t>Infra e Hotelaria</t>
        </is>
      </c>
      <c r="G2556" s="144" t="inlineStr">
        <is>
          <t>Infiltração nos corredores</t>
        </is>
      </c>
      <c r="H2556" s="146" t="inlineStr">
        <is>
          <t>Concluído</t>
        </is>
      </c>
      <c r="I2556" s="144" t="inlineStr">
        <is>
          <t>Cristina</t>
        </is>
      </c>
    </row>
    <row r="2557" ht="25.5" customHeight="1">
      <c r="A2557" s="193" t="n">
        <v>46051</v>
      </c>
      <c r="B2557" s="145" t="inlineStr">
        <is>
          <t>Janeiro</t>
        </is>
      </c>
      <c r="C2557" s="150" t="inlineStr">
        <is>
          <t>2026</t>
        </is>
      </c>
      <c r="D2557" s="201" t="inlineStr">
        <is>
          <t>CSC</t>
        </is>
      </c>
      <c r="E2557" s="144" t="inlineStr">
        <is>
          <t>Engenharia Clínica</t>
        </is>
      </c>
      <c r="F2557" s="141" t="inlineStr">
        <is>
          <t>Infra e Hotelaria</t>
        </is>
      </c>
      <c r="G2557" s="144" t="inlineStr">
        <is>
          <t>Aguardo do retorno maca ginecologica</t>
        </is>
      </c>
      <c r="H2557" s="146" t="inlineStr">
        <is>
          <t>Em andamento</t>
        </is>
      </c>
      <c r="I2557" s="144" t="inlineStr">
        <is>
          <t>Stefany</t>
        </is>
      </c>
    </row>
    <row r="2558" ht="14.1" customHeight="1">
      <c r="A2558" s="193" t="n">
        <v>46051</v>
      </c>
      <c r="B2558" s="145" t="inlineStr">
        <is>
          <t>Janeiro</t>
        </is>
      </c>
      <c r="C2558" s="150" t="inlineStr">
        <is>
          <t>2026</t>
        </is>
      </c>
      <c r="D2558" s="201" t="inlineStr">
        <is>
          <t>CSC</t>
        </is>
      </c>
      <c r="E2558" s="144" t="inlineStr">
        <is>
          <t>Hotelaria</t>
        </is>
      </c>
      <c r="F2558" s="141" t="inlineStr">
        <is>
          <t>Infra e Hotelaria</t>
        </is>
      </c>
      <c r="G2558" s="144" t="inlineStr">
        <is>
          <t>Tentativa de roubo de fios</t>
        </is>
      </c>
      <c r="H2558" s="146" t="inlineStr">
        <is>
          <t>Concluído</t>
        </is>
      </c>
      <c r="I2558" s="144" t="inlineStr">
        <is>
          <t>Dr. Bonilha</t>
        </is>
      </c>
    </row>
    <row r="2559" ht="25.5" customHeight="1">
      <c r="A2559" s="193" t="n">
        <v>46052</v>
      </c>
      <c r="B2559" s="145" t="inlineStr">
        <is>
          <t>Janeiro</t>
        </is>
      </c>
      <c r="C2559" s="150" t="inlineStr">
        <is>
          <t>2026</t>
        </is>
      </c>
      <c r="D2559" s="201" t="inlineStr">
        <is>
          <t>HVC</t>
        </is>
      </c>
      <c r="E2559" s="144" t="inlineStr">
        <is>
          <t>Engenharia Clínica</t>
        </is>
      </c>
      <c r="F2559" s="141" t="inlineStr">
        <is>
          <t>Infra e Hotelaria</t>
        </is>
      </c>
      <c r="G2559" s="144" t="inlineStr">
        <is>
          <t>NEO sem estetoscopio nos leitos</t>
        </is>
      </c>
      <c r="H2559" s="146" t="inlineStr">
        <is>
          <t>Em andamento</t>
        </is>
      </c>
      <c r="I2559" s="144" t="inlineStr">
        <is>
          <t>Victório</t>
        </is>
      </c>
    </row>
    <row r="2560" ht="25.5" customHeight="1">
      <c r="A2560" s="193" t="n">
        <v>46052</v>
      </c>
      <c r="B2560" s="145" t="inlineStr">
        <is>
          <t>Janeiro</t>
        </is>
      </c>
      <c r="C2560" s="150" t="inlineStr">
        <is>
          <t>2026</t>
        </is>
      </c>
      <c r="D2560" s="201" t="inlineStr">
        <is>
          <t>HVC</t>
        </is>
      </c>
      <c r="E2560" s="144" t="inlineStr">
        <is>
          <t>Farmácia</t>
        </is>
      </c>
      <c r="F2560" s="139" t="inlineStr">
        <is>
          <t>Assistencial</t>
        </is>
      </c>
      <c r="G2560" s="144" t="inlineStr">
        <is>
          <t>NOT envio de frasco a menos do que o prescrito</t>
        </is>
      </c>
      <c r="H2560" s="146" t="inlineStr">
        <is>
          <t>Concluído</t>
        </is>
      </c>
      <c r="I2560" s="144" t="inlineStr">
        <is>
          <t>Thaís</t>
        </is>
      </c>
    </row>
    <row r="2561" ht="14.1" customHeight="1">
      <c r="A2561" s="193" t="n">
        <v>46052</v>
      </c>
      <c r="B2561" s="145" t="inlineStr">
        <is>
          <t>Janeiro</t>
        </is>
      </c>
      <c r="C2561" s="150" t="inlineStr">
        <is>
          <t>2026</t>
        </is>
      </c>
      <c r="D2561" s="201" t="inlineStr">
        <is>
          <t>HVC</t>
        </is>
      </c>
      <c r="E2561" s="144" t="inlineStr">
        <is>
          <t>Nutrição</t>
        </is>
      </c>
      <c r="F2561" s="141" t="inlineStr">
        <is>
          <t>Infra e Hotelaria</t>
        </is>
      </c>
      <c r="G2561" s="144" t="inlineStr">
        <is>
          <t>2 faltas nutrição</t>
        </is>
      </c>
      <c r="H2561" s="146" t="inlineStr">
        <is>
          <t>Concluído</t>
        </is>
      </c>
      <c r="I2561" s="144" t="inlineStr">
        <is>
          <t>Everton</t>
        </is>
      </c>
    </row>
    <row r="2562" ht="25.5" customHeight="1">
      <c r="A2562" s="193" t="n">
        <v>46052</v>
      </c>
      <c r="B2562" s="145" t="inlineStr">
        <is>
          <t>Janeiro</t>
        </is>
      </c>
      <c r="C2562" s="150" t="inlineStr">
        <is>
          <t>2026</t>
        </is>
      </c>
      <c r="D2562" s="201" t="inlineStr">
        <is>
          <t>HVC</t>
        </is>
      </c>
      <c r="E2562" s="144" t="inlineStr">
        <is>
          <t>Engenharia Clínica</t>
        </is>
      </c>
      <c r="F2562" s="141" t="inlineStr">
        <is>
          <t>Infra e Hotelaria</t>
        </is>
      </c>
      <c r="G2562" s="144" t="inlineStr">
        <is>
          <t>Bicicleta nova campinas está com danos</t>
        </is>
      </c>
      <c r="H2562" s="146" t="inlineStr">
        <is>
          <t>Em andamento</t>
        </is>
      </c>
      <c r="I2562" s="144" t="inlineStr">
        <is>
          <t>Victório</t>
        </is>
      </c>
    </row>
    <row r="2563" ht="14.1" customHeight="1">
      <c r="A2563" s="193" t="n">
        <v>46052</v>
      </c>
      <c r="B2563" s="145" t="inlineStr">
        <is>
          <t>Janeiro</t>
        </is>
      </c>
      <c r="C2563" s="150" t="inlineStr">
        <is>
          <t>2026</t>
        </is>
      </c>
      <c r="D2563" s="201" t="inlineStr">
        <is>
          <t>HVC</t>
        </is>
      </c>
      <c r="E2563" s="144" t="inlineStr">
        <is>
          <t>Manutenção</t>
        </is>
      </c>
      <c r="F2563" s="141" t="inlineStr">
        <is>
          <t>Infra e Hotelaria</t>
        </is>
      </c>
      <c r="G2563" s="144" t="inlineStr">
        <is>
          <t>330 bloqueado</t>
        </is>
      </c>
      <c r="H2563" s="146" t="inlineStr">
        <is>
          <t>Concluído</t>
        </is>
      </c>
      <c r="I2563" s="144" t="inlineStr">
        <is>
          <t>Alan</t>
        </is>
      </c>
    </row>
    <row r="2564" ht="14.1" customHeight="1">
      <c r="A2564" s="193" t="n">
        <v>46052</v>
      </c>
      <c r="B2564" s="145" t="inlineStr">
        <is>
          <t>Janeiro</t>
        </is>
      </c>
      <c r="C2564" s="150" t="inlineStr">
        <is>
          <t>2026</t>
        </is>
      </c>
      <c r="D2564" s="201" t="inlineStr">
        <is>
          <t>HVC</t>
        </is>
      </c>
      <c r="E2564" s="144" t="inlineStr">
        <is>
          <t>Manutenção</t>
        </is>
      </c>
      <c r="F2564" s="141" t="inlineStr">
        <is>
          <t>Infra e Hotelaria</t>
        </is>
      </c>
      <c r="G2564" s="144" t="inlineStr">
        <is>
          <t>Quartos 2°C serão liberados</t>
        </is>
      </c>
      <c r="H2564" s="146" t="inlineStr">
        <is>
          <t>Em andamento</t>
        </is>
      </c>
      <c r="I2564" s="144" t="inlineStr">
        <is>
          <t>Alan</t>
        </is>
      </c>
    </row>
    <row r="2565" ht="25.5" customHeight="1">
      <c r="A2565" s="193" t="n">
        <v>46052</v>
      </c>
      <c r="B2565" s="145" t="inlineStr">
        <is>
          <t>Janeiro</t>
        </is>
      </c>
      <c r="C2565" s="150" t="inlineStr">
        <is>
          <t>2026</t>
        </is>
      </c>
      <c r="D2565" s="201" t="inlineStr">
        <is>
          <t>HVC</t>
        </is>
      </c>
      <c r="E2565" s="144" t="inlineStr">
        <is>
          <t>Hotelaria</t>
        </is>
      </c>
      <c r="F2565" s="141" t="inlineStr">
        <is>
          <t>Infra e Hotelaria</t>
        </is>
      </c>
      <c r="G2565" s="144" t="inlineStr">
        <is>
          <t>Faixas do PS serão retiradas e será usada apenas as placas</t>
        </is>
      </c>
      <c r="H2565" s="146" t="inlineStr">
        <is>
          <t>Em andamento</t>
        </is>
      </c>
      <c r="I2565" s="144" t="inlineStr">
        <is>
          <t>Marjorie</t>
        </is>
      </c>
    </row>
    <row r="2566" ht="14.1" customHeight="1">
      <c r="A2566" s="193" t="n">
        <v>46052</v>
      </c>
      <c r="B2566" s="145" t="inlineStr">
        <is>
          <t>Janeiro</t>
        </is>
      </c>
      <c r="C2566" s="150" t="inlineStr">
        <is>
          <t>2026</t>
        </is>
      </c>
      <c r="D2566" s="201" t="inlineStr">
        <is>
          <t>CSC</t>
        </is>
      </c>
      <c r="E2566" s="144" t="inlineStr">
        <is>
          <t>Command Center</t>
        </is>
      </c>
      <c r="F2566" s="147" t="inlineStr">
        <is>
          <t>Fluxo do Paciente</t>
        </is>
      </c>
      <c r="G2566" s="144" t="inlineStr">
        <is>
          <t>Florença tem uma tranferência</t>
        </is>
      </c>
      <c r="H2566" s="146" t="inlineStr">
        <is>
          <t>Concluído</t>
        </is>
      </c>
      <c r="I2566" s="144" t="inlineStr">
        <is>
          <t>Stefany</t>
        </is>
      </c>
    </row>
    <row r="2567" ht="38.1" customHeight="1">
      <c r="A2567" s="193" t="n">
        <v>46052</v>
      </c>
      <c r="B2567" s="145" t="inlineStr">
        <is>
          <t>Janeiro</t>
        </is>
      </c>
      <c r="C2567" s="150" t="inlineStr">
        <is>
          <t>2026</t>
        </is>
      </c>
      <c r="D2567" s="201" t="inlineStr">
        <is>
          <t>CSC</t>
        </is>
      </c>
      <c r="E2567" s="144" t="inlineStr">
        <is>
          <t>Enfermagem</t>
        </is>
      </c>
      <c r="F2567" s="139" t="inlineStr">
        <is>
          <t>Assistencial</t>
        </is>
      </c>
      <c r="G2567" s="144" t="inlineStr">
        <is>
          <t>2 NOT de pacientes que estão gravando a equipe de enfermagem</t>
        </is>
      </c>
      <c r="H2567" s="146" t="inlineStr">
        <is>
          <t>Concluído</t>
        </is>
      </c>
      <c r="I2567" s="144" t="inlineStr">
        <is>
          <t>Thalita</t>
        </is>
      </c>
    </row>
    <row r="2568" ht="14.1" customHeight="1">
      <c r="A2568" s="193" t="n">
        <v>46052</v>
      </c>
      <c r="B2568" s="145" t="inlineStr">
        <is>
          <t>Janeiro</t>
        </is>
      </c>
      <c r="C2568" s="150" t="inlineStr">
        <is>
          <t>2026</t>
        </is>
      </c>
      <c r="D2568" s="201" t="inlineStr">
        <is>
          <t>CSC</t>
        </is>
      </c>
      <c r="E2568" s="144" t="inlineStr">
        <is>
          <t>Hotelaria</t>
        </is>
      </c>
      <c r="F2568" s="141" t="inlineStr">
        <is>
          <t>Infra e Hotelaria</t>
        </is>
      </c>
      <c r="G2568" s="144" t="inlineStr">
        <is>
          <t>1 NOT referente a higuiene</t>
        </is>
      </c>
      <c r="H2568" s="146" t="inlineStr">
        <is>
          <t>Concluído</t>
        </is>
      </c>
      <c r="I2568" s="144" t="inlineStr">
        <is>
          <t>Thalita</t>
        </is>
      </c>
    </row>
    <row r="2569" ht="14.1" customHeight="1">
      <c r="A2569" s="193" t="n">
        <v>46055</v>
      </c>
      <c r="B2569" s="145" t="inlineStr">
        <is>
          <t>Janeiro</t>
        </is>
      </c>
      <c r="C2569" s="150" t="inlineStr">
        <is>
          <t>2026</t>
        </is>
      </c>
      <c r="D2569" s="201" t="inlineStr">
        <is>
          <t>HVC</t>
        </is>
      </c>
      <c r="E2569" s="144" t="inlineStr">
        <is>
          <t>Enfermagem Pronto Socorro</t>
        </is>
      </c>
      <c r="F2569" s="139" t="inlineStr">
        <is>
          <t>Assistencial</t>
        </is>
      </c>
      <c r="G2569" s="144" t="inlineStr">
        <is>
          <t>1 atestado de tarde no PS</t>
        </is>
      </c>
      <c r="H2569" s="146" t="inlineStr">
        <is>
          <t>Concluído</t>
        </is>
      </c>
      <c r="I2569" s="144" t="inlineStr">
        <is>
          <t>Bianca</t>
        </is>
      </c>
    </row>
    <row r="2570" ht="25.5" customHeight="1">
      <c r="A2570" s="193" t="n">
        <v>46055</v>
      </c>
      <c r="B2570" s="145" t="inlineStr">
        <is>
          <t>Janeiro</t>
        </is>
      </c>
      <c r="C2570" s="150" t="inlineStr">
        <is>
          <t>2026</t>
        </is>
      </c>
      <c r="D2570" s="201" t="inlineStr">
        <is>
          <t>HVC</t>
        </is>
      </c>
      <c r="E2570" s="144" t="inlineStr">
        <is>
          <t>Enfermagem Centro Cirúrgico</t>
        </is>
      </c>
      <c r="F2570" s="139" t="inlineStr">
        <is>
          <t>Assistencial</t>
        </is>
      </c>
      <c r="G2570" s="144" t="inlineStr">
        <is>
          <t>Desencontro de agendamento cirurgia robotica</t>
        </is>
      </c>
      <c r="H2570" s="146" t="inlineStr">
        <is>
          <t>Concluído</t>
        </is>
      </c>
      <c r="I2570" s="144" t="inlineStr">
        <is>
          <t>Luiza</t>
        </is>
      </c>
    </row>
    <row r="2571" ht="25.5" customHeight="1">
      <c r="A2571" s="193" t="n">
        <v>46055</v>
      </c>
      <c r="B2571" s="145" t="inlineStr">
        <is>
          <t>Janeiro</t>
        </is>
      </c>
      <c r="C2571" s="150" t="inlineStr">
        <is>
          <t>2026</t>
        </is>
      </c>
      <c r="D2571" s="201" t="inlineStr">
        <is>
          <t>HVC</t>
        </is>
      </c>
      <c r="E2571" s="144" t="inlineStr">
        <is>
          <t>CME</t>
        </is>
      </c>
      <c r="F2571" s="139" t="inlineStr">
        <is>
          <t>Assistencial</t>
        </is>
      </c>
      <c r="G2571" s="144" t="inlineStr">
        <is>
          <t>CME vazamento de pó identificado a olho nu</t>
        </is>
      </c>
      <c r="H2571" s="146" t="inlineStr">
        <is>
          <t>Concluído</t>
        </is>
      </c>
      <c r="I2571" s="144" t="inlineStr">
        <is>
          <t>Luiza</t>
        </is>
      </c>
    </row>
    <row r="2572" ht="25.5" customHeight="1">
      <c r="A2572" s="193" t="n">
        <v>46055</v>
      </c>
      <c r="B2572" s="145" t="inlineStr">
        <is>
          <t>Janeiro</t>
        </is>
      </c>
      <c r="C2572" s="150" t="inlineStr">
        <is>
          <t>2026</t>
        </is>
      </c>
      <c r="D2572" s="201" t="inlineStr">
        <is>
          <t>HVC</t>
        </is>
      </c>
      <c r="E2572" s="144" t="inlineStr">
        <is>
          <t>Farmácia</t>
        </is>
      </c>
      <c r="F2572" s="139" t="inlineStr">
        <is>
          <t>Assistencial</t>
        </is>
      </c>
      <c r="G2572" s="144" t="inlineStr">
        <is>
          <t>NOT de caixa devolvidas pelos anestesistas em locais errados</t>
        </is>
      </c>
      <c r="H2572" s="146" t="inlineStr">
        <is>
          <t>Concluído</t>
        </is>
      </c>
      <c r="I2572" s="144" t="inlineStr">
        <is>
          <t>Thaís</t>
        </is>
      </c>
    </row>
    <row r="2573" ht="14.1" customHeight="1">
      <c r="A2573" s="193" t="n">
        <v>46055</v>
      </c>
      <c r="B2573" s="145" t="inlineStr">
        <is>
          <t>Janeiro</t>
        </is>
      </c>
      <c r="C2573" s="150" t="inlineStr">
        <is>
          <t>2026</t>
        </is>
      </c>
      <c r="D2573" s="201" t="inlineStr">
        <is>
          <t>HVC</t>
        </is>
      </c>
      <c r="E2573" s="144" t="inlineStr">
        <is>
          <t>Nutrição</t>
        </is>
      </c>
      <c r="F2573" s="141" t="inlineStr">
        <is>
          <t>Infra e Hotelaria</t>
        </is>
      </c>
      <c r="G2573" s="144" t="inlineStr">
        <is>
          <t>1 falta nutrição</t>
        </is>
      </c>
      <c r="H2573" s="146" t="inlineStr">
        <is>
          <t>Concluído</t>
        </is>
      </c>
      <c r="I2573" s="144" t="inlineStr">
        <is>
          <t>Juliana</t>
        </is>
      </c>
    </row>
    <row r="2574" ht="25.5" customHeight="1">
      <c r="A2574" s="193" t="n">
        <v>46055</v>
      </c>
      <c r="B2574" s="145" t="inlineStr">
        <is>
          <t>Janeiro</t>
        </is>
      </c>
      <c r="C2574" s="150" t="inlineStr">
        <is>
          <t>2026</t>
        </is>
      </c>
      <c r="D2574" s="201" t="inlineStr">
        <is>
          <t>HVC</t>
        </is>
      </c>
      <c r="E2574" s="144" t="inlineStr">
        <is>
          <t>Engenharia Clínica</t>
        </is>
      </c>
      <c r="F2574" s="141" t="inlineStr">
        <is>
          <t>Infra e Hotelaria</t>
        </is>
      </c>
      <c r="G2574" s="144" t="inlineStr">
        <is>
          <t>Ressonancia GE1, paciente sofreu queimadura</t>
        </is>
      </c>
      <c r="H2574" s="146" t="inlineStr">
        <is>
          <t>Concluído</t>
        </is>
      </c>
      <c r="I2574" s="144" t="inlineStr">
        <is>
          <t>Victório</t>
        </is>
      </c>
    </row>
    <row r="2575" ht="14.1" customHeight="1">
      <c r="A2575" s="193" t="n">
        <v>46055</v>
      </c>
      <c r="B2575" s="145" t="inlineStr">
        <is>
          <t>Janeiro</t>
        </is>
      </c>
      <c r="C2575" s="150" t="inlineStr">
        <is>
          <t>2026</t>
        </is>
      </c>
      <c r="D2575" s="201" t="inlineStr">
        <is>
          <t>HVC</t>
        </is>
      </c>
      <c r="E2575" s="144" t="inlineStr">
        <is>
          <t>Engenharia Clínica</t>
        </is>
      </c>
      <c r="F2575" s="141" t="inlineStr">
        <is>
          <t>Infra e Hotelaria</t>
        </is>
      </c>
      <c r="G2575" s="144" t="inlineStr">
        <is>
          <t>LImpeza do pó CME</t>
        </is>
      </c>
      <c r="H2575" s="146" t="inlineStr">
        <is>
          <t>Concluído</t>
        </is>
      </c>
      <c r="I2575" s="144" t="inlineStr">
        <is>
          <t>Victório</t>
        </is>
      </c>
    </row>
    <row r="2576" ht="25.5" customHeight="1">
      <c r="A2576" s="193" t="n">
        <v>46055</v>
      </c>
      <c r="B2576" s="145" t="inlineStr">
        <is>
          <t>Janeiro</t>
        </is>
      </c>
      <c r="C2576" s="150" t="inlineStr">
        <is>
          <t>2026</t>
        </is>
      </c>
      <c r="D2576" s="201" t="inlineStr">
        <is>
          <t>HVC</t>
        </is>
      </c>
      <c r="E2576" s="144" t="inlineStr">
        <is>
          <t>Engenharia Clínica</t>
        </is>
      </c>
      <c r="F2576" s="141" t="inlineStr">
        <is>
          <t>Infra e Hotelaria</t>
        </is>
      </c>
      <c r="G2576" s="144" t="inlineStr">
        <is>
          <t>Aquecimento do robo por temperatura de sala</t>
        </is>
      </c>
      <c r="H2576" s="146" t="inlineStr">
        <is>
          <t>Concluído</t>
        </is>
      </c>
      <c r="I2576" s="144" t="inlineStr">
        <is>
          <t>Victório</t>
        </is>
      </c>
    </row>
    <row r="2577" ht="25.5" customHeight="1">
      <c r="A2577" s="193" t="n">
        <v>46055</v>
      </c>
      <c r="B2577" s="145" t="inlineStr">
        <is>
          <t>Janeiro</t>
        </is>
      </c>
      <c r="C2577" s="150" t="inlineStr">
        <is>
          <t>2026</t>
        </is>
      </c>
      <c r="D2577" s="201" t="inlineStr">
        <is>
          <t>HVC</t>
        </is>
      </c>
      <c r="E2577" s="144" t="inlineStr">
        <is>
          <t>Manutenção</t>
        </is>
      </c>
      <c r="F2577" s="141" t="inlineStr">
        <is>
          <t>Infra e Hotelaria</t>
        </is>
      </c>
      <c r="G2577" s="144" t="inlineStr">
        <is>
          <t>342 não será possivel entregar hoje</t>
        </is>
      </c>
      <c r="H2577" s="146" t="inlineStr">
        <is>
          <t>Em andamento</t>
        </is>
      </c>
      <c r="I2577" s="144" t="inlineStr">
        <is>
          <t>Alan</t>
        </is>
      </c>
    </row>
    <row r="2578" ht="14.1" customHeight="1">
      <c r="A2578" s="193" t="n">
        <v>46055</v>
      </c>
      <c r="B2578" s="145" t="inlineStr">
        <is>
          <t>Janeiro</t>
        </is>
      </c>
      <c r="C2578" s="150" t="inlineStr">
        <is>
          <t>2026</t>
        </is>
      </c>
      <c r="D2578" s="201" t="inlineStr">
        <is>
          <t>HVC</t>
        </is>
      </c>
      <c r="E2578" s="144" t="inlineStr">
        <is>
          <t>NSP</t>
        </is>
      </c>
      <c r="F2578" s="147" t="inlineStr">
        <is>
          <t>Fluxo do Paciente</t>
        </is>
      </c>
      <c r="G2578" s="144" t="inlineStr">
        <is>
          <t>NOT falha de transporte</t>
        </is>
      </c>
      <c r="H2578" s="146" t="inlineStr">
        <is>
          <t>Concluído</t>
        </is>
      </c>
      <c r="I2578" s="144" t="inlineStr">
        <is>
          <t>Thalita</t>
        </is>
      </c>
    </row>
    <row r="2579" ht="25.5" customHeight="1">
      <c r="A2579" s="193" t="n">
        <v>46055</v>
      </c>
      <c r="B2579" s="145" t="inlineStr">
        <is>
          <t>Janeiro</t>
        </is>
      </c>
      <c r="C2579" s="150" t="inlineStr">
        <is>
          <t>2026</t>
        </is>
      </c>
      <c r="D2579" s="201" t="inlineStr">
        <is>
          <t>HVC</t>
        </is>
      </c>
      <c r="E2579" s="144" t="inlineStr">
        <is>
          <t>Especialistas</t>
        </is>
      </c>
      <c r="F2579" s="139" t="inlineStr">
        <is>
          <t>Assistencial</t>
        </is>
      </c>
      <c r="G2579" s="144" t="inlineStr">
        <is>
          <t>8D/ 3D: flebite/ 4D: falha administração medicação</t>
        </is>
      </c>
      <c r="H2579" s="146" t="inlineStr">
        <is>
          <t>Concluído</t>
        </is>
      </c>
      <c r="I2579" s="144" t="inlineStr">
        <is>
          <t>Déborah</t>
        </is>
      </c>
    </row>
    <row r="2580" ht="25.5" customHeight="1">
      <c r="A2580" s="193" t="n">
        <v>46055</v>
      </c>
      <c r="B2580" s="145" t="inlineStr">
        <is>
          <t>Janeiro</t>
        </is>
      </c>
      <c r="C2580" s="150" t="inlineStr">
        <is>
          <t>2026</t>
        </is>
      </c>
      <c r="D2580" s="201" t="inlineStr">
        <is>
          <t>HVC</t>
        </is>
      </c>
      <c r="E2580" s="144" t="inlineStr">
        <is>
          <t>Especialistas</t>
        </is>
      </c>
      <c r="F2580" s="139" t="inlineStr">
        <is>
          <t>Assistencial</t>
        </is>
      </c>
      <c r="G2580" s="144" t="inlineStr">
        <is>
          <t>8D, UTI Neo: Deiscência FO/ Imagem: queimadura 2 grau</t>
        </is>
      </c>
      <c r="H2580" s="146" t="inlineStr">
        <is>
          <t>Concluído</t>
        </is>
      </c>
      <c r="I2580" s="144" t="inlineStr">
        <is>
          <t>Déborah</t>
        </is>
      </c>
    </row>
    <row r="2581" ht="25.5" customHeight="1">
      <c r="A2581" s="193" t="n">
        <v>46055</v>
      </c>
      <c r="B2581" s="145" t="inlineStr">
        <is>
          <t>Janeiro</t>
        </is>
      </c>
      <c r="C2581" s="150" t="inlineStr">
        <is>
          <t>2026</t>
        </is>
      </c>
      <c r="D2581" s="201" t="inlineStr">
        <is>
          <t>CSC</t>
        </is>
      </c>
      <c r="E2581" s="144" t="inlineStr">
        <is>
          <t>Pronto Socorro</t>
        </is>
      </c>
      <c r="F2581" s="147" t="inlineStr">
        <is>
          <t>Fluxo do Paciente</t>
        </is>
      </c>
      <c r="G2581" s="144" t="inlineStr">
        <is>
          <t>PS teve problemas com motoboy</t>
        </is>
      </c>
      <c r="H2581" s="146" t="inlineStr">
        <is>
          <t>Concluído</t>
        </is>
      </c>
      <c r="I2581" s="144" t="inlineStr">
        <is>
          <t>Thalita</t>
        </is>
      </c>
    </row>
    <row r="2582" ht="14.1" customHeight="1">
      <c r="A2582" s="193" t="n">
        <v>46055</v>
      </c>
      <c r="B2582" s="145" t="inlineStr">
        <is>
          <t>Janeiro</t>
        </is>
      </c>
      <c r="C2582" s="150" t="inlineStr">
        <is>
          <t>2026</t>
        </is>
      </c>
      <c r="D2582" s="201" t="inlineStr">
        <is>
          <t>CSC</t>
        </is>
      </c>
      <c r="E2582" s="144" t="inlineStr">
        <is>
          <t>Engenharia Clínica</t>
        </is>
      </c>
      <c r="F2582" s="141" t="inlineStr">
        <is>
          <t>Infra e Hotelaria</t>
        </is>
      </c>
      <c r="G2582" s="144" t="inlineStr">
        <is>
          <t>Aguardo programação da maca</t>
        </is>
      </c>
      <c r="H2582" s="146" t="inlineStr">
        <is>
          <t>Em andamento</t>
        </is>
      </c>
      <c r="I2582" s="144" t="inlineStr">
        <is>
          <t>Stefany</t>
        </is>
      </c>
    </row>
    <row r="2583" ht="14.1" customHeight="1">
      <c r="A2583" s="193" t="n">
        <v>46055</v>
      </c>
      <c r="B2583" s="145" t="inlineStr">
        <is>
          <t>Janeiro</t>
        </is>
      </c>
      <c r="C2583" s="150" t="inlineStr">
        <is>
          <t>2026</t>
        </is>
      </c>
      <c r="D2583" s="201" t="inlineStr">
        <is>
          <t>CSC</t>
        </is>
      </c>
      <c r="E2583" s="144" t="inlineStr">
        <is>
          <t>Engenharia Clínica</t>
        </is>
      </c>
      <c r="F2583" s="141" t="inlineStr">
        <is>
          <t>Infra e Hotelaria</t>
        </is>
      </c>
      <c r="G2583" s="144" t="inlineStr">
        <is>
          <t>Ar ambulatoio</t>
        </is>
      </c>
      <c r="H2583" s="146" t="inlineStr">
        <is>
          <t>Em andamento</t>
        </is>
      </c>
      <c r="I2583" s="144" t="inlineStr">
        <is>
          <t>Stefany</t>
        </is>
      </c>
    </row>
    <row r="2584" ht="14.1" customHeight="1">
      <c r="A2584" s="193" t="n">
        <v>46055</v>
      </c>
      <c r="B2584" s="145" t="inlineStr">
        <is>
          <t>Janeiro</t>
        </is>
      </c>
      <c r="C2584" s="150" t="inlineStr">
        <is>
          <t>2026</t>
        </is>
      </c>
      <c r="D2584" s="201" t="inlineStr">
        <is>
          <t>CSC</t>
        </is>
      </c>
      <c r="E2584" s="144" t="inlineStr">
        <is>
          <t>NSP</t>
        </is>
      </c>
      <c r="F2584" s="139" t="inlineStr">
        <is>
          <t>Assistencial</t>
        </is>
      </c>
      <c r="G2584" s="144" t="inlineStr">
        <is>
          <t>NOT atraso liberação de laudo</t>
        </is>
      </c>
      <c r="H2584" s="146" t="inlineStr">
        <is>
          <t>Concluído</t>
        </is>
      </c>
      <c r="I2584" s="144" t="inlineStr">
        <is>
          <t>Thalita</t>
        </is>
      </c>
    </row>
    <row r="2585" ht="14.1" customHeight="1">
      <c r="A2585" s="193" t="n">
        <v>46055</v>
      </c>
      <c r="B2585" s="145" t="inlineStr">
        <is>
          <t>Janeiro</t>
        </is>
      </c>
      <c r="C2585" s="150" t="inlineStr">
        <is>
          <t>2026</t>
        </is>
      </c>
      <c r="D2585" s="201" t="inlineStr">
        <is>
          <t>CSC</t>
        </is>
      </c>
      <c r="E2585" s="144" t="inlineStr">
        <is>
          <t>Especialistas</t>
        </is>
      </c>
      <c r="F2585" s="139" t="inlineStr">
        <is>
          <t>Assistencial</t>
        </is>
      </c>
      <c r="G2585" s="144" t="inlineStr">
        <is>
          <t>2 NOT de lesoes pré existentes</t>
        </is>
      </c>
      <c r="H2585" s="146" t="inlineStr">
        <is>
          <t>Concluído</t>
        </is>
      </c>
      <c r="I2585" s="144" t="inlineStr">
        <is>
          <t>Déborah</t>
        </is>
      </c>
    </row>
    <row r="2586" ht="14.1" customHeight="1">
      <c r="A2586" s="193" t="n">
        <v>46055</v>
      </c>
      <c r="B2586" s="145" t="inlineStr">
        <is>
          <t>Janeiro</t>
        </is>
      </c>
      <c r="C2586" s="150" t="inlineStr">
        <is>
          <t>2026</t>
        </is>
      </c>
      <c r="D2586" s="201" t="inlineStr">
        <is>
          <t>CSC</t>
        </is>
      </c>
      <c r="E2586" s="144" t="inlineStr">
        <is>
          <t>NSP</t>
        </is>
      </c>
      <c r="F2586" s="139" t="inlineStr">
        <is>
          <t>Assistencial</t>
        </is>
      </c>
      <c r="G2586" s="144" t="inlineStr">
        <is>
          <t>NOT transfusão de sangue</t>
        </is>
      </c>
      <c r="H2586" s="146" t="inlineStr">
        <is>
          <t>Concluído</t>
        </is>
      </c>
      <c r="I2586" s="144" t="inlineStr">
        <is>
          <t>Thalita</t>
        </is>
      </c>
    </row>
    <row r="2587" ht="14.1" customHeight="1">
      <c r="A2587" s="193" t="n">
        <v>46055</v>
      </c>
      <c r="B2587" s="145" t="inlineStr">
        <is>
          <t>Fevereiro</t>
        </is>
      </c>
      <c r="C2587" s="150" t="inlineStr">
        <is>
          <t>2026</t>
        </is>
      </c>
      <c r="D2587" s="201" t="inlineStr">
        <is>
          <t>HVC</t>
        </is>
      </c>
      <c r="E2587" s="144" t="inlineStr">
        <is>
          <t>Enfermagem Pronto Socorro</t>
        </is>
      </c>
      <c r="F2587" s="139" t="inlineStr">
        <is>
          <t>Assistencial</t>
        </is>
      </c>
      <c r="G2587" s="144" t="inlineStr">
        <is>
          <t>1 atestado de tarde no PS</t>
        </is>
      </c>
      <c r="H2587" s="146" t="inlineStr">
        <is>
          <t>Concluído</t>
        </is>
      </c>
      <c r="I2587" s="144" t="inlineStr">
        <is>
          <t>Bianca</t>
        </is>
      </c>
    </row>
    <row r="2588" ht="25.5" customHeight="1">
      <c r="A2588" s="193" t="n">
        <v>46055</v>
      </c>
      <c r="B2588" s="145" t="inlineStr">
        <is>
          <t>Fevereiro</t>
        </is>
      </c>
      <c r="C2588" s="150" t="inlineStr">
        <is>
          <t>2026</t>
        </is>
      </c>
      <c r="D2588" s="201" t="inlineStr">
        <is>
          <t>HVC</t>
        </is>
      </c>
      <c r="E2588" s="144" t="inlineStr">
        <is>
          <t>Enfermagem Centro Cirúrgico</t>
        </is>
      </c>
      <c r="F2588" s="139" t="inlineStr">
        <is>
          <t>Assistencial</t>
        </is>
      </c>
      <c r="G2588" s="144" t="inlineStr">
        <is>
          <t>Desencontro de agendamento cirurgia robotica</t>
        </is>
      </c>
      <c r="H2588" s="146" t="inlineStr">
        <is>
          <t>Concluído</t>
        </is>
      </c>
      <c r="I2588" s="144" t="inlineStr">
        <is>
          <t>Luiza</t>
        </is>
      </c>
    </row>
    <row r="2589" ht="25.5" customHeight="1">
      <c r="A2589" s="193" t="n">
        <v>46055</v>
      </c>
      <c r="B2589" s="145" t="inlineStr">
        <is>
          <t>Fevereiro</t>
        </is>
      </c>
      <c r="C2589" s="150" t="inlineStr">
        <is>
          <t>2026</t>
        </is>
      </c>
      <c r="D2589" s="201" t="inlineStr">
        <is>
          <t>HVC</t>
        </is>
      </c>
      <c r="E2589" s="144" t="inlineStr">
        <is>
          <t>CME</t>
        </is>
      </c>
      <c r="F2589" s="139" t="inlineStr">
        <is>
          <t>Assistencial</t>
        </is>
      </c>
      <c r="G2589" s="144" t="inlineStr">
        <is>
          <t>CME vazamento de pó identificado a olho nu</t>
        </is>
      </c>
      <c r="H2589" s="146" t="inlineStr">
        <is>
          <t>Concluído</t>
        </is>
      </c>
      <c r="I2589" s="144" t="inlineStr">
        <is>
          <t>Luiza</t>
        </is>
      </c>
    </row>
    <row r="2590" ht="25.5" customHeight="1">
      <c r="A2590" s="193" t="n">
        <v>46055</v>
      </c>
      <c r="B2590" s="145" t="inlineStr">
        <is>
          <t>Fevereiro</t>
        </is>
      </c>
      <c r="C2590" s="150" t="inlineStr">
        <is>
          <t>2026</t>
        </is>
      </c>
      <c r="D2590" s="201" t="inlineStr">
        <is>
          <t>HVC</t>
        </is>
      </c>
      <c r="E2590" s="144" t="inlineStr">
        <is>
          <t>Farmácia</t>
        </is>
      </c>
      <c r="F2590" s="139" t="inlineStr">
        <is>
          <t>Assistencial</t>
        </is>
      </c>
      <c r="G2590" s="144" t="inlineStr">
        <is>
          <t>NOT de caixa devolvidas pelos anestesistas em locais errados</t>
        </is>
      </c>
      <c r="H2590" s="146" t="inlineStr">
        <is>
          <t>Concluído</t>
        </is>
      </c>
      <c r="I2590" s="144" t="inlineStr">
        <is>
          <t>Thaís</t>
        </is>
      </c>
    </row>
    <row r="2591" ht="14.1" customHeight="1">
      <c r="A2591" s="193" t="n">
        <v>46055</v>
      </c>
      <c r="B2591" s="145" t="inlineStr">
        <is>
          <t>Fevereiro</t>
        </is>
      </c>
      <c r="C2591" s="150" t="inlineStr">
        <is>
          <t>2026</t>
        </is>
      </c>
      <c r="D2591" s="201" t="inlineStr">
        <is>
          <t>HVC</t>
        </is>
      </c>
      <c r="E2591" s="144" t="inlineStr">
        <is>
          <t>Nutrição</t>
        </is>
      </c>
      <c r="F2591" s="141" t="inlineStr">
        <is>
          <t>Infra e Hotelaria</t>
        </is>
      </c>
      <c r="G2591" s="144" t="inlineStr">
        <is>
          <t>1 falta nutrição</t>
        </is>
      </c>
      <c r="H2591" s="146" t="inlineStr">
        <is>
          <t>Concluído</t>
        </is>
      </c>
      <c r="I2591" s="144" t="inlineStr">
        <is>
          <t>Juliana</t>
        </is>
      </c>
    </row>
    <row r="2592" ht="25.5" customHeight="1">
      <c r="A2592" s="193" t="n">
        <v>46055</v>
      </c>
      <c r="B2592" s="145" t="inlineStr">
        <is>
          <t>Fevereiro</t>
        </is>
      </c>
      <c r="C2592" s="150" t="inlineStr">
        <is>
          <t>2026</t>
        </is>
      </c>
      <c r="D2592" s="201" t="inlineStr">
        <is>
          <t>HVC</t>
        </is>
      </c>
      <c r="E2592" s="144" t="inlineStr">
        <is>
          <t>Engenharia Clínica</t>
        </is>
      </c>
      <c r="F2592" s="141" t="inlineStr">
        <is>
          <t>Infra e Hotelaria</t>
        </is>
      </c>
      <c r="G2592" s="144" t="inlineStr">
        <is>
          <t>Ressonancia GE1, paciente sofreu queimadura</t>
        </is>
      </c>
      <c r="H2592" s="146" t="inlineStr">
        <is>
          <t>Concluído</t>
        </is>
      </c>
      <c r="I2592" s="144" t="inlineStr">
        <is>
          <t>Victório</t>
        </is>
      </c>
    </row>
    <row r="2593" ht="14.1" customHeight="1">
      <c r="A2593" s="193" t="n">
        <v>46055</v>
      </c>
      <c r="B2593" s="145" t="inlineStr">
        <is>
          <t>Fevereiro</t>
        </is>
      </c>
      <c r="C2593" s="150" t="inlineStr">
        <is>
          <t>2026</t>
        </is>
      </c>
      <c r="D2593" s="201" t="inlineStr">
        <is>
          <t>HVC</t>
        </is>
      </c>
      <c r="E2593" s="144" t="inlineStr">
        <is>
          <t>Engenharia Clínica</t>
        </is>
      </c>
      <c r="F2593" s="141" t="inlineStr">
        <is>
          <t>Infra e Hotelaria</t>
        </is>
      </c>
      <c r="G2593" s="144" t="inlineStr">
        <is>
          <t>LImpeza do pó CME</t>
        </is>
      </c>
      <c r="H2593" s="146" t="inlineStr">
        <is>
          <t>Concluído</t>
        </is>
      </c>
      <c r="I2593" s="144" t="inlineStr">
        <is>
          <t>Victório</t>
        </is>
      </c>
    </row>
    <row r="2594" ht="25.5" customHeight="1">
      <c r="A2594" s="193" t="n">
        <v>46055</v>
      </c>
      <c r="B2594" s="145" t="inlineStr">
        <is>
          <t>Fevereiro</t>
        </is>
      </c>
      <c r="C2594" s="150" t="inlineStr">
        <is>
          <t>2026</t>
        </is>
      </c>
      <c r="D2594" s="201" t="inlineStr">
        <is>
          <t>HVC</t>
        </is>
      </c>
      <c r="E2594" s="144" t="inlineStr">
        <is>
          <t>Engenharia Clínica</t>
        </is>
      </c>
      <c r="F2594" s="141" t="inlineStr">
        <is>
          <t>Infra e Hotelaria</t>
        </is>
      </c>
      <c r="G2594" s="144" t="inlineStr">
        <is>
          <t>Aquecimento do robo por temperatura de sala</t>
        </is>
      </c>
      <c r="H2594" s="146" t="inlineStr">
        <is>
          <t>Concluído</t>
        </is>
      </c>
      <c r="I2594" s="144" t="inlineStr">
        <is>
          <t>Victório</t>
        </is>
      </c>
    </row>
    <row r="2595" ht="25.5" customHeight="1">
      <c r="A2595" s="193" t="n">
        <v>46055</v>
      </c>
      <c r="B2595" s="145" t="inlineStr">
        <is>
          <t>Fevereiro</t>
        </is>
      </c>
      <c r="C2595" s="150" t="inlineStr">
        <is>
          <t>2026</t>
        </is>
      </c>
      <c r="D2595" s="201" t="inlineStr">
        <is>
          <t>HVC</t>
        </is>
      </c>
      <c r="E2595" s="144" t="inlineStr">
        <is>
          <t>Manutenção</t>
        </is>
      </c>
      <c r="F2595" s="141" t="inlineStr">
        <is>
          <t>Infra e Hotelaria</t>
        </is>
      </c>
      <c r="G2595" s="144" t="inlineStr">
        <is>
          <t>342 não será possivel entregar hoje</t>
        </is>
      </c>
      <c r="H2595" s="146" t="inlineStr">
        <is>
          <t>Em andamento</t>
        </is>
      </c>
      <c r="I2595" s="144" t="inlineStr">
        <is>
          <t>Alan</t>
        </is>
      </c>
    </row>
    <row r="2596" ht="14.1" customHeight="1">
      <c r="A2596" s="193" t="n">
        <v>46055</v>
      </c>
      <c r="B2596" s="145" t="inlineStr">
        <is>
          <t>Fevereiro</t>
        </is>
      </c>
      <c r="C2596" s="150" t="inlineStr">
        <is>
          <t>2026</t>
        </is>
      </c>
      <c r="D2596" s="201" t="inlineStr">
        <is>
          <t>HVC</t>
        </is>
      </c>
      <c r="E2596" s="144" t="inlineStr">
        <is>
          <t>NSP</t>
        </is>
      </c>
      <c r="F2596" s="147" t="inlineStr">
        <is>
          <t>Fluxo do Paciente</t>
        </is>
      </c>
      <c r="G2596" s="144" t="inlineStr">
        <is>
          <t>NOT falha de transporte</t>
        </is>
      </c>
      <c r="H2596" s="146" t="inlineStr">
        <is>
          <t>Concluído</t>
        </is>
      </c>
      <c r="I2596" s="144" t="inlineStr">
        <is>
          <t>Thalita</t>
        </is>
      </c>
    </row>
    <row r="2597" ht="25.5" customHeight="1">
      <c r="A2597" s="193" t="n">
        <v>46055</v>
      </c>
      <c r="B2597" s="145" t="inlineStr">
        <is>
          <t>Fevereiro</t>
        </is>
      </c>
      <c r="C2597" s="150" t="inlineStr">
        <is>
          <t>2026</t>
        </is>
      </c>
      <c r="D2597" s="201" t="inlineStr">
        <is>
          <t>HVC</t>
        </is>
      </c>
      <c r="E2597" s="144" t="inlineStr">
        <is>
          <t>Especialistas</t>
        </is>
      </c>
      <c r="F2597" s="139" t="inlineStr">
        <is>
          <t>Assistencial</t>
        </is>
      </c>
      <c r="G2597" s="144" t="inlineStr">
        <is>
          <t>8D/ 3D: flebite/ 4D: falha administração medicação</t>
        </is>
      </c>
      <c r="H2597" s="146" t="inlineStr">
        <is>
          <t>Concluído</t>
        </is>
      </c>
      <c r="I2597" s="144" t="inlineStr">
        <is>
          <t>Déborah</t>
        </is>
      </c>
    </row>
    <row r="2598" ht="25.5" customHeight="1">
      <c r="A2598" s="193" t="n">
        <v>46055</v>
      </c>
      <c r="B2598" s="145" t="inlineStr">
        <is>
          <t>Fevereiro</t>
        </is>
      </c>
      <c r="C2598" s="150" t="inlineStr">
        <is>
          <t>2026</t>
        </is>
      </c>
      <c r="D2598" s="201" t="inlineStr">
        <is>
          <t>HVC</t>
        </is>
      </c>
      <c r="E2598" s="144" t="inlineStr">
        <is>
          <t>Especialistas</t>
        </is>
      </c>
      <c r="F2598" s="139" t="inlineStr">
        <is>
          <t>Assistencial</t>
        </is>
      </c>
      <c r="G2598" s="144" t="inlineStr">
        <is>
          <t>8D, UTI Neo: Deiscência FO/ Imagem: queimadura 2 grau</t>
        </is>
      </c>
      <c r="H2598" s="146" t="inlineStr">
        <is>
          <t>Concluído</t>
        </is>
      </c>
      <c r="I2598" s="144" t="inlineStr">
        <is>
          <t>Déborah</t>
        </is>
      </c>
    </row>
    <row r="2599" ht="25.5" customHeight="1">
      <c r="A2599" s="193" t="n">
        <v>46055</v>
      </c>
      <c r="B2599" s="145" t="inlineStr">
        <is>
          <t>Fevereiro</t>
        </is>
      </c>
      <c r="C2599" s="150" t="inlineStr">
        <is>
          <t>2026</t>
        </is>
      </c>
      <c r="D2599" s="201" t="inlineStr">
        <is>
          <t>CSC</t>
        </is>
      </c>
      <c r="E2599" s="144" t="inlineStr">
        <is>
          <t>NSP</t>
        </is>
      </c>
      <c r="F2599" s="147" t="inlineStr">
        <is>
          <t>Fluxo do Paciente</t>
        </is>
      </c>
      <c r="G2599" s="144" t="inlineStr">
        <is>
          <t>PS teve problemas com motoboy</t>
        </is>
      </c>
      <c r="H2599" s="146" t="inlineStr">
        <is>
          <t>Concluído</t>
        </is>
      </c>
      <c r="I2599" s="144" t="inlineStr">
        <is>
          <t>Thalita</t>
        </is>
      </c>
    </row>
    <row r="2600" ht="14.1" customHeight="1">
      <c r="A2600" s="193" t="n">
        <v>46055</v>
      </c>
      <c r="B2600" s="145" t="inlineStr">
        <is>
          <t>Fevereiro</t>
        </is>
      </c>
      <c r="C2600" s="150" t="inlineStr">
        <is>
          <t>2026</t>
        </is>
      </c>
      <c r="D2600" s="201" t="inlineStr">
        <is>
          <t>CSC</t>
        </is>
      </c>
      <c r="E2600" s="144" t="inlineStr">
        <is>
          <t>Engenharia Clínica</t>
        </is>
      </c>
      <c r="F2600" s="141" t="inlineStr">
        <is>
          <t>Infra e Hotelaria</t>
        </is>
      </c>
      <c r="G2600" s="144" t="inlineStr">
        <is>
          <t>Aguardo programação da maca</t>
        </is>
      </c>
      <c r="H2600" s="146" t="inlineStr">
        <is>
          <t>Em andamento</t>
        </is>
      </c>
      <c r="I2600" s="144" t="inlineStr">
        <is>
          <t>Stefany</t>
        </is>
      </c>
    </row>
    <row r="2601" ht="14.1" customHeight="1">
      <c r="A2601" s="193" t="n">
        <v>46055</v>
      </c>
      <c r="B2601" s="145" t="inlineStr">
        <is>
          <t>Fevereiro</t>
        </is>
      </c>
      <c r="C2601" s="150" t="inlineStr">
        <is>
          <t>2026</t>
        </is>
      </c>
      <c r="D2601" s="201" t="inlineStr">
        <is>
          <t>CSC</t>
        </is>
      </c>
      <c r="E2601" s="144" t="inlineStr">
        <is>
          <t>Engenharia Clínica</t>
        </is>
      </c>
      <c r="F2601" s="141" t="inlineStr">
        <is>
          <t>Infra e Hotelaria</t>
        </is>
      </c>
      <c r="G2601" s="144" t="inlineStr">
        <is>
          <t>Ar ambulatoio</t>
        </is>
      </c>
      <c r="H2601" s="146" t="inlineStr">
        <is>
          <t>Em andamento</t>
        </is>
      </c>
      <c r="I2601" s="144" t="inlineStr">
        <is>
          <t>Stefany</t>
        </is>
      </c>
    </row>
    <row r="2602" ht="14.1" customHeight="1">
      <c r="A2602" s="193" t="n">
        <v>46055</v>
      </c>
      <c r="B2602" s="145" t="inlineStr">
        <is>
          <t>Fevereiro</t>
        </is>
      </c>
      <c r="C2602" s="150" t="inlineStr">
        <is>
          <t>2026</t>
        </is>
      </c>
      <c r="D2602" s="201" t="inlineStr">
        <is>
          <t>CSC</t>
        </is>
      </c>
      <c r="E2602" s="144" t="inlineStr">
        <is>
          <t>NSP</t>
        </is>
      </c>
      <c r="F2602" s="139" t="inlineStr">
        <is>
          <t>Assistencial</t>
        </is>
      </c>
      <c r="G2602" s="144" t="inlineStr">
        <is>
          <t>NOT atraso liberação de laudo</t>
        </is>
      </c>
      <c r="H2602" s="146" t="inlineStr">
        <is>
          <t>Concluído</t>
        </is>
      </c>
      <c r="I2602" s="144" t="inlineStr">
        <is>
          <t>Thalita</t>
        </is>
      </c>
    </row>
    <row r="2603" ht="14.1" customHeight="1">
      <c r="A2603" s="193" t="n">
        <v>46055</v>
      </c>
      <c r="B2603" s="145" t="inlineStr">
        <is>
          <t>Fevereiro</t>
        </is>
      </c>
      <c r="C2603" s="150" t="inlineStr">
        <is>
          <t>2026</t>
        </is>
      </c>
      <c r="D2603" s="201" t="inlineStr">
        <is>
          <t>CSC</t>
        </is>
      </c>
      <c r="E2603" s="144" t="inlineStr">
        <is>
          <t>Especialistas</t>
        </is>
      </c>
      <c r="F2603" s="139" t="inlineStr">
        <is>
          <t>Assistencial</t>
        </is>
      </c>
      <c r="G2603" s="144" t="inlineStr">
        <is>
          <t>2 NOT de lesoes pré existentes</t>
        </is>
      </c>
      <c r="H2603" s="146" t="inlineStr">
        <is>
          <t>Concluído</t>
        </is>
      </c>
      <c r="I2603" s="144" t="inlineStr">
        <is>
          <t>Déborah</t>
        </is>
      </c>
    </row>
    <row r="2604" ht="14.1" customHeight="1">
      <c r="A2604" s="193" t="n">
        <v>46055</v>
      </c>
      <c r="B2604" s="145" t="inlineStr">
        <is>
          <t>Fevereiro</t>
        </is>
      </c>
      <c r="C2604" s="150" t="inlineStr">
        <is>
          <t>2026</t>
        </is>
      </c>
      <c r="D2604" s="201" t="inlineStr">
        <is>
          <t>CSC</t>
        </is>
      </c>
      <c r="E2604" s="144" t="inlineStr">
        <is>
          <t>NSP</t>
        </is>
      </c>
      <c r="F2604" s="139" t="inlineStr">
        <is>
          <t>Assistencial</t>
        </is>
      </c>
      <c r="G2604" s="144" t="inlineStr">
        <is>
          <t>NOT transfusão de sangue</t>
        </is>
      </c>
      <c r="H2604" s="146" t="inlineStr">
        <is>
          <t>Concluído</t>
        </is>
      </c>
      <c r="I2604" s="144" t="inlineStr">
        <is>
          <t>Thalita</t>
        </is>
      </c>
    </row>
    <row r="2605" ht="38.1" customHeight="1">
      <c r="A2605" s="193" t="n">
        <v>46056</v>
      </c>
      <c r="B2605" s="145" t="inlineStr">
        <is>
          <t>Fevereiro</t>
        </is>
      </c>
      <c r="C2605" s="150" t="inlineStr">
        <is>
          <t>2026</t>
        </is>
      </c>
      <c r="D2605" s="201" t="inlineStr">
        <is>
          <t>HVC</t>
        </is>
      </c>
      <c r="E2605" s="144" t="inlineStr">
        <is>
          <t>Enfermagem Pronto Socorro</t>
        </is>
      </c>
      <c r="F2605" s="139" t="inlineStr">
        <is>
          <t>Assistencial</t>
        </is>
      </c>
      <c r="G2605" s="144" t="inlineStr">
        <is>
          <t>1 Paciente PED deis da tarde no PS por negativa do convênio 2Care</t>
        </is>
      </c>
      <c r="H2605" s="146" t="inlineStr">
        <is>
          <t>Em andamento</t>
        </is>
      </c>
      <c r="I2605" s="144" t="inlineStr">
        <is>
          <t>Bianca</t>
        </is>
      </c>
    </row>
    <row r="2606" ht="38.1" customHeight="1">
      <c r="A2606" s="193" t="n">
        <v>46056</v>
      </c>
      <c r="B2606" s="145" t="inlineStr">
        <is>
          <t>Fevereiro</t>
        </is>
      </c>
      <c r="C2606" s="150" t="inlineStr">
        <is>
          <t>2026</t>
        </is>
      </c>
      <c r="D2606" s="201" t="inlineStr">
        <is>
          <t>HVC</t>
        </is>
      </c>
      <c r="E2606" s="144" t="inlineStr">
        <is>
          <t>Enfermagem Pediatria</t>
        </is>
      </c>
      <c r="F2606" s="142" t="inlineStr">
        <is>
          <t>Assistencial Médico</t>
        </is>
      </c>
      <c r="G2606" s="144" t="inlineStr">
        <is>
          <t>1 NPP o tempo que pode ser prescrito por conta de frete e prazo de entrega</t>
        </is>
      </c>
      <c r="H2606" s="146" t="inlineStr">
        <is>
          <t>Em andamento</t>
        </is>
      </c>
      <c r="I2606" s="144" t="inlineStr">
        <is>
          <t>Jéssica</t>
        </is>
      </c>
    </row>
    <row r="2607" ht="50.45" customHeight="1">
      <c r="A2607" s="193" t="n">
        <v>46056</v>
      </c>
      <c r="B2607" s="145" t="inlineStr">
        <is>
          <t>Fevereiro</t>
        </is>
      </c>
      <c r="C2607" s="150" t="inlineStr">
        <is>
          <t>2026</t>
        </is>
      </c>
      <c r="D2607" s="201" t="inlineStr">
        <is>
          <t>HVC</t>
        </is>
      </c>
      <c r="E2607" s="144" t="inlineStr">
        <is>
          <t>Manutenção</t>
        </is>
      </c>
      <c r="F2607" s="141" t="inlineStr">
        <is>
          <t>Infra e Hotelaria</t>
        </is>
      </c>
      <c r="G2607" s="144" t="inlineStr">
        <is>
          <t>Quartos bloqueados 106 Ar, 202 Registro banheiro, 342 Reforma UCO e 224 Ruído Obra CME,</t>
        </is>
      </c>
      <c r="H2607" s="146" t="inlineStr">
        <is>
          <t>Em andamento</t>
        </is>
      </c>
      <c r="I2607" s="144" t="inlineStr">
        <is>
          <t>Alan</t>
        </is>
      </c>
    </row>
    <row r="2608" ht="25.5" customHeight="1">
      <c r="A2608" s="193" t="n">
        <v>46056</v>
      </c>
      <c r="B2608" s="145" t="inlineStr">
        <is>
          <t>Fevereiro</t>
        </is>
      </c>
      <c r="C2608" s="150" t="inlineStr">
        <is>
          <t>2026</t>
        </is>
      </c>
      <c r="D2608" s="201" t="inlineStr">
        <is>
          <t>HVC</t>
        </is>
      </c>
      <c r="E2608" s="144" t="inlineStr">
        <is>
          <t>Farmácia</t>
        </is>
      </c>
      <c r="F2608" s="142" t="inlineStr">
        <is>
          <t>Assistencial Médico</t>
        </is>
      </c>
      <c r="G2608" s="144" t="inlineStr">
        <is>
          <t>1 not PM de medicamento incorreta</t>
        </is>
      </c>
      <c r="H2608" s="146" t="inlineStr">
        <is>
          <t>Concluído</t>
        </is>
      </c>
      <c r="I2608" s="144" t="inlineStr">
        <is>
          <t>Thaís</t>
        </is>
      </c>
    </row>
    <row r="2609" ht="38.1" customHeight="1">
      <c r="A2609" s="193" t="n">
        <v>46056</v>
      </c>
      <c r="B2609" s="145" t="inlineStr">
        <is>
          <t>Fevereiro</t>
        </is>
      </c>
      <c r="C2609" s="150" t="inlineStr">
        <is>
          <t>2026</t>
        </is>
      </c>
      <c r="D2609" s="201" t="inlineStr">
        <is>
          <t>HVC</t>
        </is>
      </c>
      <c r="E2609" s="144" t="inlineStr">
        <is>
          <t>NSP</t>
        </is>
      </c>
      <c r="F2609" s="139" t="inlineStr">
        <is>
          <t>Assistencial</t>
        </is>
      </c>
      <c r="G2609" s="144" t="inlineStr">
        <is>
          <t>1 Not de cancelamento de procedimento por conta de materiais</t>
        </is>
      </c>
      <c r="H2609" s="146" t="inlineStr">
        <is>
          <t>Concluído</t>
        </is>
      </c>
      <c r="I2609" s="144" t="inlineStr">
        <is>
          <t>Thalita</t>
        </is>
      </c>
    </row>
    <row r="2610" ht="25.5" customHeight="1">
      <c r="A2610" s="193" t="n">
        <v>46056</v>
      </c>
      <c r="B2610" s="145" t="inlineStr">
        <is>
          <t>Fevereiro</t>
        </is>
      </c>
      <c r="C2610" s="150" t="inlineStr">
        <is>
          <t>2026</t>
        </is>
      </c>
      <c r="D2610" s="201" t="inlineStr">
        <is>
          <t>HVC</t>
        </is>
      </c>
      <c r="E2610" s="144" t="inlineStr">
        <is>
          <t>NSP</t>
        </is>
      </c>
      <c r="F2610" s="141" t="inlineStr">
        <is>
          <t>Infra e Hotelaria</t>
        </is>
      </c>
      <c r="G2610" s="144" t="inlineStr">
        <is>
          <t>1 NOT de falta de limpeza no caf presença de vetores</t>
        </is>
      </c>
      <c r="H2610" s="146" t="inlineStr">
        <is>
          <t>Concluído</t>
        </is>
      </c>
      <c r="I2610" s="144" t="inlineStr">
        <is>
          <t>Thalita</t>
        </is>
      </c>
    </row>
    <row r="2611" ht="25.5" customHeight="1">
      <c r="A2611" s="193" t="n">
        <v>46056</v>
      </c>
      <c r="B2611" s="145" t="inlineStr">
        <is>
          <t>Fevereiro</t>
        </is>
      </c>
      <c r="C2611" s="150" t="inlineStr">
        <is>
          <t>2026</t>
        </is>
      </c>
      <c r="D2611" s="201" t="inlineStr">
        <is>
          <t>HVC</t>
        </is>
      </c>
      <c r="E2611" s="144" t="inlineStr">
        <is>
          <t>NSP</t>
        </is>
      </c>
      <c r="F2611" s="141" t="inlineStr">
        <is>
          <t>Infra e Hotelaria</t>
        </is>
      </c>
      <c r="G2611" s="144" t="inlineStr">
        <is>
          <t>1 NOT de elevador que parou no PSI</t>
        </is>
      </c>
      <c r="H2611" s="146" t="inlineStr">
        <is>
          <t>Concluído</t>
        </is>
      </c>
      <c r="I2611" s="144" t="inlineStr">
        <is>
          <t>Thalita</t>
        </is>
      </c>
    </row>
    <row r="2612" ht="25.5" customHeight="1">
      <c r="A2612" s="193" t="n">
        <v>46056</v>
      </c>
      <c r="B2612" s="145" t="inlineStr">
        <is>
          <t>Fevereiro</t>
        </is>
      </c>
      <c r="C2612" s="150" t="inlineStr">
        <is>
          <t>2026</t>
        </is>
      </c>
      <c r="D2612" s="201" t="inlineStr">
        <is>
          <t>HVC</t>
        </is>
      </c>
      <c r="E2612" s="144" t="inlineStr">
        <is>
          <t>NSP</t>
        </is>
      </c>
      <c r="F2612" s="139" t="inlineStr">
        <is>
          <t>Assistencial</t>
        </is>
      </c>
      <c r="G2612" s="144" t="inlineStr">
        <is>
          <t>Notificações de processo de alta</t>
        </is>
      </c>
      <c r="H2612" s="146" t="inlineStr">
        <is>
          <t>Concluído</t>
        </is>
      </c>
      <c r="I2612" s="144" t="inlineStr">
        <is>
          <t>Thalita</t>
        </is>
      </c>
    </row>
    <row r="2613" ht="25.5" customHeight="1">
      <c r="A2613" s="193" t="n">
        <v>46056</v>
      </c>
      <c r="B2613" s="145" t="inlineStr">
        <is>
          <t>Fevereiro</t>
        </is>
      </c>
      <c r="C2613" s="150" t="inlineStr">
        <is>
          <t>2026</t>
        </is>
      </c>
      <c r="D2613" s="201" t="inlineStr">
        <is>
          <t>CSC</t>
        </is>
      </c>
      <c r="E2613" s="144" t="inlineStr">
        <is>
          <t>Manutenção</t>
        </is>
      </c>
      <c r="F2613" s="141" t="inlineStr">
        <is>
          <t>Infra e Hotelaria</t>
        </is>
      </c>
      <c r="G2613" s="144" t="inlineStr">
        <is>
          <t>Posto de enfermagem caiu água dentro</t>
        </is>
      </c>
      <c r="H2613" s="146" t="inlineStr">
        <is>
          <t>Em andamento</t>
        </is>
      </c>
      <c r="I2613" s="144" t="inlineStr">
        <is>
          <t>Alan</t>
        </is>
      </c>
    </row>
    <row r="2614" ht="25.5" customHeight="1">
      <c r="A2614" s="193" t="n">
        <v>46056</v>
      </c>
      <c r="B2614" s="145" t="inlineStr">
        <is>
          <t>Fevereiro</t>
        </is>
      </c>
      <c r="C2614" s="150" t="inlineStr">
        <is>
          <t>2026</t>
        </is>
      </c>
      <c r="D2614" s="201" t="inlineStr">
        <is>
          <t>CSC</t>
        </is>
      </c>
      <c r="E2614" s="144" t="inlineStr">
        <is>
          <t>Manutenção</t>
        </is>
      </c>
      <c r="F2614" s="141" t="inlineStr">
        <is>
          <t>Infra e Hotelaria</t>
        </is>
      </c>
      <c r="G2614" s="144" t="inlineStr">
        <is>
          <t>Ar do Ambulatório vai ser realizado a troca</t>
        </is>
      </c>
      <c r="H2614" s="146" t="inlineStr">
        <is>
          <t>Em andamento</t>
        </is>
      </c>
      <c r="I2614" s="144" t="inlineStr">
        <is>
          <t>Alan</t>
        </is>
      </c>
    </row>
    <row r="2615" ht="25.5" customHeight="1">
      <c r="A2615" s="193" t="n">
        <v>46056</v>
      </c>
      <c r="B2615" s="145" t="inlineStr">
        <is>
          <t>Fevereiro</t>
        </is>
      </c>
      <c r="C2615" s="150" t="inlineStr">
        <is>
          <t>2026</t>
        </is>
      </c>
      <c r="D2615" s="201" t="inlineStr">
        <is>
          <t>CSC</t>
        </is>
      </c>
      <c r="E2615" s="144" t="inlineStr">
        <is>
          <t>NSP</t>
        </is>
      </c>
      <c r="F2615" s="139" t="inlineStr">
        <is>
          <t>Assistencial</t>
        </is>
      </c>
      <c r="G2615" s="144" t="inlineStr">
        <is>
          <t>1 NOT Demora de liberação de laudo da imagem do HVC</t>
        </is>
      </c>
      <c r="H2615" s="146" t="inlineStr">
        <is>
          <t>Concluído</t>
        </is>
      </c>
      <c r="I2615" s="144" t="inlineStr">
        <is>
          <t>Thalita</t>
        </is>
      </c>
    </row>
    <row r="2616" ht="14.1" customHeight="1">
      <c r="A2616" s="193" t="n">
        <v>46056</v>
      </c>
      <c r="B2616" s="145" t="inlineStr">
        <is>
          <t>Fevereiro</t>
        </is>
      </c>
      <c r="C2616" s="150" t="inlineStr">
        <is>
          <t>2026</t>
        </is>
      </c>
      <c r="D2616" s="201" t="inlineStr">
        <is>
          <t>CSC</t>
        </is>
      </c>
      <c r="E2616" s="144" t="inlineStr">
        <is>
          <t>NSP</t>
        </is>
      </c>
      <c r="F2616" s="139" t="inlineStr">
        <is>
          <t>Assistencial</t>
        </is>
      </c>
      <c r="G2616" s="144" t="inlineStr">
        <is>
          <t>1 Not de bronco</t>
        </is>
      </c>
      <c r="H2616" s="146" t="inlineStr">
        <is>
          <t>Concluído</t>
        </is>
      </c>
      <c r="I2616" s="144" t="inlineStr">
        <is>
          <t>Dr. Bonilha</t>
        </is>
      </c>
    </row>
    <row r="2617" ht="14.1" customHeight="1">
      <c r="A2617" s="193" t="n">
        <v>46056</v>
      </c>
      <c r="B2617" s="145" t="inlineStr">
        <is>
          <t>Fevereiro</t>
        </is>
      </c>
      <c r="C2617" s="150" t="inlineStr">
        <is>
          <t>2026</t>
        </is>
      </c>
      <c r="D2617" s="201" t="inlineStr">
        <is>
          <t>HVC</t>
        </is>
      </c>
      <c r="E2617" s="144" t="inlineStr">
        <is>
          <t>Especialistas</t>
        </is>
      </c>
      <c r="F2617" s="139" t="inlineStr">
        <is>
          <t>Assistencial</t>
        </is>
      </c>
      <c r="G2617" s="144" t="inlineStr">
        <is>
          <t>SEMI - Lesões pré existentes</t>
        </is>
      </c>
      <c r="H2617" s="146" t="inlineStr">
        <is>
          <t>Concluído</t>
        </is>
      </c>
      <c r="I2617" s="144" t="inlineStr">
        <is>
          <t>Déborah</t>
        </is>
      </c>
    </row>
    <row r="2618" ht="25.5" customHeight="1">
      <c r="A2618" s="193" t="n">
        <v>46056</v>
      </c>
      <c r="B2618" s="145" t="inlineStr">
        <is>
          <t>Fevereiro</t>
        </is>
      </c>
      <c r="C2618" s="150" t="inlineStr">
        <is>
          <t>2026</t>
        </is>
      </c>
      <c r="D2618" s="201" t="inlineStr">
        <is>
          <t>HVC</t>
        </is>
      </c>
      <c r="E2618" s="144" t="inlineStr">
        <is>
          <t>Especialistas</t>
        </is>
      </c>
      <c r="F2618" s="139" t="inlineStr">
        <is>
          <t>Assistencial</t>
        </is>
      </c>
      <c r="G2618" s="144" t="inlineStr">
        <is>
          <t>MATER - erro de Identificação de exame lab</t>
        </is>
      </c>
      <c r="H2618" s="146" t="inlineStr">
        <is>
          <t>Concluído</t>
        </is>
      </c>
      <c r="I2618" s="144" t="inlineStr">
        <is>
          <t>Déborah</t>
        </is>
      </c>
    </row>
    <row r="2619" ht="25.5" customHeight="1">
      <c r="A2619" s="193" t="n">
        <v>46056</v>
      </c>
      <c r="B2619" s="145" t="inlineStr">
        <is>
          <t>Fevereiro</t>
        </is>
      </c>
      <c r="C2619" s="150" t="inlineStr">
        <is>
          <t>2026</t>
        </is>
      </c>
      <c r="D2619" s="201" t="inlineStr">
        <is>
          <t>HVC</t>
        </is>
      </c>
      <c r="E2619" s="144" t="inlineStr">
        <is>
          <t>Quality 24</t>
        </is>
      </c>
      <c r="F2619" s="140" t="inlineStr">
        <is>
          <t>Sistemas de Informações</t>
        </is>
      </c>
      <c r="G2619" s="144" t="inlineStr">
        <is>
          <t>Transporte: 33 chamados, 33% de adesão.</t>
        </is>
      </c>
      <c r="H2619" s="146" t="inlineStr">
        <is>
          <t>Concluído</t>
        </is>
      </c>
      <c r="I2619" s="144" t="inlineStr">
        <is>
          <t>Adriana</t>
        </is>
      </c>
    </row>
    <row r="2620" ht="25.5" customHeight="1">
      <c r="A2620" s="193" t="n">
        <v>46056</v>
      </c>
      <c r="B2620" s="145" t="inlineStr">
        <is>
          <t>Fevereiro</t>
        </is>
      </c>
      <c r="C2620" s="150" t="inlineStr">
        <is>
          <t>2026</t>
        </is>
      </c>
      <c r="D2620" s="201" t="inlineStr">
        <is>
          <t>HVC</t>
        </is>
      </c>
      <c r="E2620" s="144" t="inlineStr">
        <is>
          <t>Quality 24</t>
        </is>
      </c>
      <c r="F2620" s="140" t="inlineStr">
        <is>
          <t>Sistemas de Informações</t>
        </is>
      </c>
      <c r="G2620" s="144" t="inlineStr">
        <is>
          <t>Higiene: 1 chamado, 0% de adesão.</t>
        </is>
      </c>
      <c r="H2620" s="146" t="inlineStr">
        <is>
          <t>Concluído</t>
        </is>
      </c>
      <c r="I2620" s="144" t="inlineStr">
        <is>
          <t>Marjorie</t>
        </is>
      </c>
    </row>
    <row r="2621" ht="25.5" customHeight="1">
      <c r="A2621" s="193" t="n">
        <v>46057</v>
      </c>
      <c r="B2621" s="145" t="inlineStr">
        <is>
          <t>Fevereiro</t>
        </is>
      </c>
      <c r="C2621" s="150" t="inlineStr">
        <is>
          <t>2026</t>
        </is>
      </c>
      <c r="D2621" s="201" t="inlineStr">
        <is>
          <t>HVC</t>
        </is>
      </c>
      <c r="E2621" s="144" t="inlineStr">
        <is>
          <t>Enfermagem Pronto Socorro</t>
        </is>
      </c>
      <c r="F2621" s="139" t="inlineStr">
        <is>
          <t>Assistencial</t>
        </is>
      </c>
      <c r="G2621" s="144" t="inlineStr">
        <is>
          <t>Inspeção da vigilancia sanitaria programada no PS</t>
        </is>
      </c>
      <c r="H2621" s="146" t="inlineStr">
        <is>
          <t>Em andamento</t>
        </is>
      </c>
      <c r="I2621" s="144" t="inlineStr">
        <is>
          <t>Bianca</t>
        </is>
      </c>
    </row>
    <row r="2622" ht="14.1" customHeight="1">
      <c r="A2622" s="193" t="n">
        <v>46057</v>
      </c>
      <c r="B2622" s="145" t="inlineStr">
        <is>
          <t>Fevereiro</t>
        </is>
      </c>
      <c r="C2622" s="150" t="inlineStr">
        <is>
          <t>2026</t>
        </is>
      </c>
      <c r="D2622" s="201" t="inlineStr">
        <is>
          <t>HVC</t>
        </is>
      </c>
      <c r="E2622" s="144" t="inlineStr">
        <is>
          <t>Enfermagem Centro Cirúrgico</t>
        </is>
      </c>
      <c r="F2622" s="139" t="inlineStr">
        <is>
          <t>Assistencial</t>
        </is>
      </c>
      <c r="G2622" s="144" t="inlineStr">
        <is>
          <t>1 código roxo, paciente no CC</t>
        </is>
      </c>
      <c r="H2622" s="146" t="inlineStr">
        <is>
          <t>Concluído</t>
        </is>
      </c>
      <c r="I2622" s="144" t="inlineStr">
        <is>
          <t>Letícia</t>
        </is>
      </c>
    </row>
    <row r="2623" ht="38.1" customHeight="1">
      <c r="A2623" s="193" t="n">
        <v>46057</v>
      </c>
      <c r="B2623" s="145" t="inlineStr">
        <is>
          <t>Fevereiro</t>
        </is>
      </c>
      <c r="C2623" s="150" t="inlineStr">
        <is>
          <t>2026</t>
        </is>
      </c>
      <c r="D2623" s="201" t="inlineStr">
        <is>
          <t>HVC</t>
        </is>
      </c>
      <c r="E2623" s="144" t="inlineStr">
        <is>
          <t>Enfermagem Pediatria</t>
        </is>
      </c>
      <c r="F2623" s="139" t="inlineStr">
        <is>
          <t>Assistencial</t>
        </is>
      </c>
      <c r="G2623" s="144" t="inlineStr">
        <is>
          <t>Entrega de refeição errada para paciente de pediatria, foi feita a troca</t>
        </is>
      </c>
      <c r="H2623" s="146" t="inlineStr">
        <is>
          <t>Concluído</t>
        </is>
      </c>
      <c r="I2623" s="144" t="inlineStr">
        <is>
          <t>Jéssica</t>
        </is>
      </c>
    </row>
    <row r="2624" ht="25.5" customHeight="1">
      <c r="A2624" s="193" t="n">
        <v>46057</v>
      </c>
      <c r="B2624" s="145" t="inlineStr">
        <is>
          <t>Fevereiro</t>
        </is>
      </c>
      <c r="C2624" s="150" t="inlineStr">
        <is>
          <t>2026</t>
        </is>
      </c>
      <c r="D2624" s="201" t="inlineStr">
        <is>
          <t>HVC</t>
        </is>
      </c>
      <c r="E2624" s="144" t="inlineStr">
        <is>
          <t>Manutenção</t>
        </is>
      </c>
      <c r="F2624" s="141" t="inlineStr">
        <is>
          <t>Infra e Hotelaria</t>
        </is>
      </c>
      <c r="G2624" s="144" t="inlineStr">
        <is>
          <t>Água entrando na parte que está em obra da CME</t>
        </is>
      </c>
      <c r="H2624" s="146" t="inlineStr">
        <is>
          <t>Em andamento</t>
        </is>
      </c>
      <c r="I2624" s="144" t="inlineStr">
        <is>
          <t>Luiza</t>
        </is>
      </c>
    </row>
    <row r="2625" ht="25.5" customHeight="1">
      <c r="A2625" s="193" t="n">
        <v>46057</v>
      </c>
      <c r="B2625" s="145" t="inlineStr">
        <is>
          <t>Fevereiro</t>
        </is>
      </c>
      <c r="C2625" s="150" t="inlineStr">
        <is>
          <t>2026</t>
        </is>
      </c>
      <c r="D2625" s="201" t="inlineStr">
        <is>
          <t>HVC</t>
        </is>
      </c>
      <c r="E2625" s="144" t="inlineStr">
        <is>
          <t>Farmácia</t>
        </is>
      </c>
      <c r="F2625" s="139" t="inlineStr">
        <is>
          <t>Assistencial</t>
        </is>
      </c>
      <c r="G2625" s="144" t="inlineStr">
        <is>
          <t>NOT de validação de medicamentos</t>
        </is>
      </c>
      <c r="H2625" s="146" t="inlineStr">
        <is>
          <t>Concluído</t>
        </is>
      </c>
      <c r="I2625" s="144" t="inlineStr">
        <is>
          <t>Thaís</t>
        </is>
      </c>
    </row>
    <row r="2626" ht="25.5" customHeight="1">
      <c r="A2626" s="193" t="n">
        <v>46057</v>
      </c>
      <c r="B2626" s="145" t="inlineStr">
        <is>
          <t>Fevereiro</t>
        </is>
      </c>
      <c r="C2626" s="150" t="inlineStr">
        <is>
          <t>2026</t>
        </is>
      </c>
      <c r="D2626" s="201" t="inlineStr">
        <is>
          <t>HVC</t>
        </is>
      </c>
      <c r="E2626" s="144" t="inlineStr">
        <is>
          <t>Farmácia</t>
        </is>
      </c>
      <c r="F2626" s="139" t="inlineStr">
        <is>
          <t>Assistencial</t>
        </is>
      </c>
      <c r="G2626" s="144" t="inlineStr">
        <is>
          <t>2 NOT do 2°D alegando não ter recebido a medicação</t>
        </is>
      </c>
      <c r="H2626" s="146" t="inlineStr">
        <is>
          <t>Concluído</t>
        </is>
      </c>
      <c r="I2626" s="144" t="inlineStr">
        <is>
          <t>Thaís</t>
        </is>
      </c>
    </row>
    <row r="2627" ht="38.1" customHeight="1">
      <c r="A2627" s="193" t="n">
        <v>46057</v>
      </c>
      <c r="B2627" s="145" t="inlineStr">
        <is>
          <t>Fevereiro</t>
        </is>
      </c>
      <c r="C2627" s="150" t="inlineStr">
        <is>
          <t>2026</t>
        </is>
      </c>
      <c r="D2627" s="201" t="inlineStr">
        <is>
          <t>HVC</t>
        </is>
      </c>
      <c r="E2627" s="144" t="inlineStr">
        <is>
          <t>Manutenção</t>
        </is>
      </c>
      <c r="F2627" s="141" t="inlineStr">
        <is>
          <t>Infra e Hotelaria</t>
        </is>
      </c>
      <c r="G2627" s="144" t="inlineStr">
        <is>
          <t>342 pronto falta apensas a higuiene, e 347 liberação prevista para quarta</t>
        </is>
      </c>
      <c r="H2627" s="146" t="inlineStr">
        <is>
          <t>Em andamento</t>
        </is>
      </c>
      <c r="I2627" s="144" t="inlineStr">
        <is>
          <t>Alan</t>
        </is>
      </c>
    </row>
    <row r="2628" ht="38.1" customHeight="1">
      <c r="A2628" s="193" t="n">
        <v>46057</v>
      </c>
      <c r="B2628" s="145" t="inlineStr">
        <is>
          <t>Fevereiro</t>
        </is>
      </c>
      <c r="C2628" s="150" t="inlineStr">
        <is>
          <t>2026</t>
        </is>
      </c>
      <c r="D2628" s="201" t="inlineStr">
        <is>
          <t>HVC</t>
        </is>
      </c>
      <c r="E2628" s="144" t="inlineStr">
        <is>
          <t>NSP</t>
        </is>
      </c>
      <c r="F2628" s="139" t="inlineStr">
        <is>
          <t>Assistencial</t>
        </is>
      </c>
      <c r="G2628" s="144" t="inlineStr">
        <is>
          <t>NOT de dispensario da farmacia e dois prontuarios não encontrados</t>
        </is>
      </c>
      <c r="H2628" s="146" t="inlineStr">
        <is>
          <t>Concluído</t>
        </is>
      </c>
      <c r="I2628" s="144" t="inlineStr">
        <is>
          <t>Thalita</t>
        </is>
      </c>
    </row>
    <row r="2629" ht="50.45" customHeight="1">
      <c r="A2629" s="193" t="n">
        <v>46057</v>
      </c>
      <c r="B2629" s="145" t="inlineStr">
        <is>
          <t>Fevereiro</t>
        </is>
      </c>
      <c r="C2629" s="150" t="inlineStr">
        <is>
          <t>2026</t>
        </is>
      </c>
      <c r="D2629" s="201" t="inlineStr">
        <is>
          <t>HVC</t>
        </is>
      </c>
      <c r="E2629" s="144" t="inlineStr">
        <is>
          <t>Não informado</t>
        </is>
      </c>
      <c r="F2629" s="139" t="inlineStr">
        <is>
          <t>Assistencial</t>
        </is>
      </c>
      <c r="G2629" s="144" t="inlineStr">
        <is>
          <t>Robo estava locado no paciente e houve movimento na mesa, paciente não sofreu danos</t>
        </is>
      </c>
      <c r="H2629" s="146" t="inlineStr">
        <is>
          <t>Em andamento</t>
        </is>
      </c>
      <c r="I2629" s="144" t="inlineStr">
        <is>
          <t>Luiza</t>
        </is>
      </c>
    </row>
    <row r="2630" ht="25.5" customHeight="1">
      <c r="A2630" s="193" t="n">
        <v>46057</v>
      </c>
      <c r="B2630" s="145" t="inlineStr">
        <is>
          <t>Fevereiro</t>
        </is>
      </c>
      <c r="C2630" s="150" t="inlineStr">
        <is>
          <t>2026</t>
        </is>
      </c>
      <c r="D2630" s="201" t="inlineStr">
        <is>
          <t>CMSC</t>
        </is>
      </c>
      <c r="E2630" s="144" t="inlineStr">
        <is>
          <t>NSP</t>
        </is>
      </c>
      <c r="F2630" s="139" t="inlineStr">
        <is>
          <t>Assistencial</t>
        </is>
      </c>
      <c r="G2630" s="144" t="inlineStr">
        <is>
          <t>NOT de risco, atraso pediatras no PA</t>
        </is>
      </c>
      <c r="H2630" s="146" t="inlineStr">
        <is>
          <t>Concluído</t>
        </is>
      </c>
      <c r="I2630" s="144" t="inlineStr">
        <is>
          <t>Gabi</t>
        </is>
      </c>
    </row>
    <row r="2631" ht="25.5" customHeight="1">
      <c r="A2631" s="193" t="n">
        <v>46057</v>
      </c>
      <c r="B2631" s="145" t="inlineStr">
        <is>
          <t>Fevereiro</t>
        </is>
      </c>
      <c r="C2631" s="150" t="inlineStr">
        <is>
          <t>2026</t>
        </is>
      </c>
      <c r="D2631" s="201" t="inlineStr">
        <is>
          <t>CSC</t>
        </is>
      </c>
      <c r="E2631" s="144" t="inlineStr">
        <is>
          <t>Manutenção</t>
        </is>
      </c>
      <c r="F2631" s="141" t="inlineStr">
        <is>
          <t>Infra e Hotelaria</t>
        </is>
      </c>
      <c r="G2631" s="144" t="inlineStr">
        <is>
          <t>Data do Ar mudou, nova previsão para segunda</t>
        </is>
      </c>
      <c r="H2631" s="146" t="inlineStr">
        <is>
          <t>Em andamento</t>
        </is>
      </c>
      <c r="I2631" s="144" t="inlineStr">
        <is>
          <t>Alan</t>
        </is>
      </c>
    </row>
    <row r="2632" ht="38.1" customHeight="1">
      <c r="A2632" s="193" t="n">
        <v>46057</v>
      </c>
      <c r="B2632" s="145" t="inlineStr">
        <is>
          <t>Fevereiro</t>
        </is>
      </c>
      <c r="C2632" s="150" t="inlineStr">
        <is>
          <t>2026</t>
        </is>
      </c>
      <c r="D2632" s="201" t="inlineStr">
        <is>
          <t>CSC</t>
        </is>
      </c>
      <c r="E2632" s="144" t="inlineStr">
        <is>
          <t>NSP</t>
        </is>
      </c>
      <c r="F2632" s="139" t="inlineStr">
        <is>
          <t>Assistencial</t>
        </is>
      </c>
      <c r="G2632" s="144" t="inlineStr">
        <is>
          <t>NOT suspeita de febre maculosa, não feito o tratamento</t>
        </is>
      </c>
      <c r="H2632" s="146" t="inlineStr">
        <is>
          <t>Concluído</t>
        </is>
      </c>
      <c r="I2632" s="144" t="inlineStr">
        <is>
          <t>Thalita</t>
        </is>
      </c>
    </row>
    <row r="2633" ht="14.1" customHeight="1">
      <c r="A2633" s="193" t="n">
        <v>46057</v>
      </c>
      <c r="B2633" s="145" t="inlineStr">
        <is>
          <t>Fevereiro</t>
        </is>
      </c>
      <c r="C2633" s="150" t="inlineStr">
        <is>
          <t>2026</t>
        </is>
      </c>
      <c r="D2633" s="201" t="inlineStr">
        <is>
          <t>HVC</t>
        </is>
      </c>
      <c r="E2633" s="144" t="inlineStr">
        <is>
          <t>Especialistas</t>
        </is>
      </c>
      <c r="F2633" s="139" t="inlineStr">
        <is>
          <t>Assistencial</t>
        </is>
      </c>
      <c r="G2633" s="144" t="inlineStr">
        <is>
          <t>2D: LPP estágio 2 (duplicada)</t>
        </is>
      </c>
      <c r="H2633" s="146" t="inlineStr">
        <is>
          <t>Concluído</t>
        </is>
      </c>
      <c r="I2633" s="144" t="inlineStr">
        <is>
          <t>Déborah</t>
        </is>
      </c>
    </row>
    <row r="2634" ht="14.1" customHeight="1">
      <c r="A2634" s="193" t="n">
        <v>46057</v>
      </c>
      <c r="B2634" s="145" t="inlineStr">
        <is>
          <t>Fevereiro</t>
        </is>
      </c>
      <c r="C2634" s="150" t="inlineStr">
        <is>
          <t>2026</t>
        </is>
      </c>
      <c r="D2634" s="201" t="inlineStr">
        <is>
          <t>HVC</t>
        </is>
      </c>
      <c r="E2634" s="144" t="inlineStr">
        <is>
          <t>Especialistas</t>
        </is>
      </c>
      <c r="F2634" s="139" t="inlineStr">
        <is>
          <t>Assistencial</t>
        </is>
      </c>
      <c r="G2634" s="144" t="inlineStr">
        <is>
          <t>PS: omissão de medicação</t>
        </is>
      </c>
      <c r="H2634" s="146" t="inlineStr">
        <is>
          <t>Concluído</t>
        </is>
      </c>
      <c r="I2634" s="144" t="inlineStr">
        <is>
          <t>Déborah</t>
        </is>
      </c>
    </row>
    <row r="2635" ht="25.5" customHeight="1">
      <c r="A2635" s="193" t="n">
        <v>46057</v>
      </c>
      <c r="B2635" s="145" t="inlineStr">
        <is>
          <t>Fevereiro</t>
        </is>
      </c>
      <c r="C2635" s="150" t="inlineStr">
        <is>
          <t>2026</t>
        </is>
      </c>
      <c r="D2635" s="201" t="inlineStr">
        <is>
          <t>HVC</t>
        </is>
      </c>
      <c r="E2635" s="144" t="inlineStr">
        <is>
          <t>Especialistas</t>
        </is>
      </c>
      <c r="F2635" s="139" t="inlineStr">
        <is>
          <t>Assistencial</t>
        </is>
      </c>
      <c r="G2635" s="144" t="inlineStr">
        <is>
          <t>PS: falha na passagem de plantão</t>
        </is>
      </c>
      <c r="H2635" s="146" t="inlineStr">
        <is>
          <t>Concluído</t>
        </is>
      </c>
      <c r="I2635" s="144" t="inlineStr">
        <is>
          <t>Déborah</t>
        </is>
      </c>
    </row>
    <row r="2636" ht="14.1" customHeight="1">
      <c r="A2636" s="193" t="n">
        <v>46058</v>
      </c>
      <c r="B2636" s="145" t="inlineStr">
        <is>
          <t>Fevereiro</t>
        </is>
      </c>
      <c r="C2636" s="150" t="inlineStr">
        <is>
          <t>2026</t>
        </is>
      </c>
      <c r="D2636" s="201" t="inlineStr">
        <is>
          <t>HVC</t>
        </is>
      </c>
      <c r="E2636" s="144" t="inlineStr">
        <is>
          <t>Enfermagem Pronto Socorro</t>
        </is>
      </c>
      <c r="F2636" s="139" t="inlineStr">
        <is>
          <t>Assistencial</t>
        </is>
      </c>
      <c r="G2636" s="144" t="inlineStr">
        <is>
          <t>Baixa eficiencia na triagem PS</t>
        </is>
      </c>
      <c r="H2636" s="146" t="inlineStr">
        <is>
          <t>Concluído</t>
        </is>
      </c>
      <c r="I2636" s="144" t="inlineStr">
        <is>
          <t>Bianca</t>
        </is>
      </c>
    </row>
    <row r="2637" ht="38.1" customHeight="1">
      <c r="A2637" s="193" t="n">
        <v>46058</v>
      </c>
      <c r="B2637" s="145" t="inlineStr">
        <is>
          <t>Fevereiro</t>
        </is>
      </c>
      <c r="C2637" s="150" t="inlineStr">
        <is>
          <t>2026</t>
        </is>
      </c>
      <c r="D2637" s="201" t="inlineStr">
        <is>
          <t>HVC</t>
        </is>
      </c>
      <c r="E2637" s="144" t="inlineStr">
        <is>
          <t>Manutenção</t>
        </is>
      </c>
      <c r="F2637" s="141" t="inlineStr">
        <is>
          <t>Infra e Hotelaria</t>
        </is>
      </c>
      <c r="G2637" s="144" t="inlineStr">
        <is>
          <t>Sala 3 CC bloqueada por manutenção eletrica, previsão para 20h</t>
        </is>
      </c>
      <c r="H2637" s="146" t="inlineStr">
        <is>
          <t>Em andamento</t>
        </is>
      </c>
      <c r="I2637" s="144" t="inlineStr">
        <is>
          <t>Luiza</t>
        </is>
      </c>
    </row>
    <row r="2638" ht="14.1" customHeight="1">
      <c r="A2638" s="193" t="n">
        <v>46058</v>
      </c>
      <c r="B2638" s="145" t="inlineStr">
        <is>
          <t>Fevereiro</t>
        </is>
      </c>
      <c r="C2638" s="150" t="inlineStr">
        <is>
          <t>2026</t>
        </is>
      </c>
      <c r="D2638" s="201" t="inlineStr">
        <is>
          <t>HVC</t>
        </is>
      </c>
      <c r="E2638" s="144" t="inlineStr">
        <is>
          <t>Enfermagem Pediatria</t>
        </is>
      </c>
      <c r="F2638" s="139" t="inlineStr">
        <is>
          <t>Assistencial</t>
        </is>
      </c>
      <c r="G2638" s="144" t="inlineStr">
        <is>
          <t>1 código amarelo</t>
        </is>
      </c>
      <c r="H2638" s="146" t="inlineStr">
        <is>
          <t>Concluído</t>
        </is>
      </c>
      <c r="I2638" s="144" t="inlineStr">
        <is>
          <t>Jéssica</t>
        </is>
      </c>
    </row>
    <row r="2639" ht="25.5" customHeight="1">
      <c r="A2639" s="193" t="n">
        <v>46058</v>
      </c>
      <c r="B2639" s="145" t="inlineStr">
        <is>
          <t>Fevereiro</t>
        </is>
      </c>
      <c r="C2639" s="150" t="inlineStr">
        <is>
          <t>2026</t>
        </is>
      </c>
      <c r="D2639" s="201" t="inlineStr">
        <is>
          <t>HVC</t>
        </is>
      </c>
      <c r="E2639" s="144" t="inlineStr">
        <is>
          <t>Maternidade</t>
        </is>
      </c>
      <c r="F2639" s="139" t="inlineStr">
        <is>
          <t>Assistencial</t>
        </is>
      </c>
      <c r="G2639" s="144" t="inlineStr">
        <is>
          <t>2 CO para pacientes da maternidade</t>
        </is>
      </c>
      <c r="H2639" s="146" t="inlineStr">
        <is>
          <t>Em andamento</t>
        </is>
      </c>
      <c r="I2639" s="144" t="inlineStr">
        <is>
          <t>Jéssica</t>
        </is>
      </c>
    </row>
    <row r="2640" ht="25.5" customHeight="1">
      <c r="A2640" s="193" t="n">
        <v>46058</v>
      </c>
      <c r="B2640" s="145" t="inlineStr">
        <is>
          <t>Fevereiro</t>
        </is>
      </c>
      <c r="C2640" s="150" t="inlineStr">
        <is>
          <t>2026</t>
        </is>
      </c>
      <c r="D2640" s="201" t="inlineStr">
        <is>
          <t>HVC</t>
        </is>
      </c>
      <c r="E2640" s="144" t="inlineStr">
        <is>
          <t>Farmácia</t>
        </is>
      </c>
      <c r="F2640" s="147" t="inlineStr">
        <is>
          <t>Fluxo do Paciente</t>
        </is>
      </c>
      <c r="G2640" s="144" t="inlineStr">
        <is>
          <t>Transporte de quimioterapia teve um leve atraso</t>
        </is>
      </c>
      <c r="H2640" s="146" t="inlineStr">
        <is>
          <t>Concluído</t>
        </is>
      </c>
      <c r="I2640" s="144" t="inlineStr">
        <is>
          <t>Thaís</t>
        </is>
      </c>
    </row>
    <row r="2641" ht="25.5" customHeight="1">
      <c r="A2641" s="193" t="n">
        <v>46058</v>
      </c>
      <c r="B2641" s="145" t="inlineStr">
        <is>
          <t>Fevereiro</t>
        </is>
      </c>
      <c r="C2641" s="150" t="inlineStr">
        <is>
          <t>2026</t>
        </is>
      </c>
      <c r="D2641" s="201" t="inlineStr">
        <is>
          <t>HVC</t>
        </is>
      </c>
      <c r="E2641" s="144" t="inlineStr">
        <is>
          <t>Manutenção</t>
        </is>
      </c>
      <c r="F2641" s="141" t="inlineStr">
        <is>
          <t>Infra e Hotelaria</t>
        </is>
      </c>
      <c r="G2641" s="144" t="inlineStr">
        <is>
          <t>Inicio do retrofit do 711, ruidos intensos até sexta</t>
        </is>
      </c>
      <c r="H2641" s="146" t="inlineStr">
        <is>
          <t>Em andamento</t>
        </is>
      </c>
      <c r="I2641" s="144" t="inlineStr">
        <is>
          <t>Alan</t>
        </is>
      </c>
    </row>
    <row r="2642" ht="38.1" customHeight="1">
      <c r="A2642" s="193" t="n">
        <v>46058</v>
      </c>
      <c r="B2642" s="145" t="inlineStr">
        <is>
          <t>Fevereiro</t>
        </is>
      </c>
      <c r="C2642" s="150" t="inlineStr">
        <is>
          <t>2026</t>
        </is>
      </c>
      <c r="D2642" s="201" t="inlineStr">
        <is>
          <t>HVC</t>
        </is>
      </c>
      <c r="E2642" s="144" t="inlineStr">
        <is>
          <t>NSP</t>
        </is>
      </c>
      <c r="F2642" s="139" t="inlineStr">
        <is>
          <t>Assistencial</t>
        </is>
      </c>
      <c r="G2642" s="144" t="inlineStr">
        <is>
          <t>Paciente fez ressonancia, porém não recebeu o laudo de acordo com o exame</t>
        </is>
      </c>
      <c r="H2642" s="146" t="inlineStr">
        <is>
          <t>Concluído</t>
        </is>
      </c>
      <c r="I2642" s="144" t="inlineStr">
        <is>
          <t>Thalita</t>
        </is>
      </c>
    </row>
    <row r="2643" ht="87.95" customHeight="1">
      <c r="A2643" s="193" t="n">
        <v>46058</v>
      </c>
      <c r="B2643" s="145" t="inlineStr">
        <is>
          <t>Fevereiro</t>
        </is>
      </c>
      <c r="C2643" s="150" t="inlineStr">
        <is>
          <t>2026</t>
        </is>
      </c>
      <c r="D2643" s="201" t="inlineStr">
        <is>
          <t>HVC</t>
        </is>
      </c>
      <c r="E2643" s="144" t="inlineStr">
        <is>
          <t>Especialistas</t>
        </is>
      </c>
      <c r="F2643" s="139" t="inlineStr">
        <is>
          <t>Assistencial</t>
        </is>
      </c>
      <c r="G2643" s="144" t="inlineStr">
        <is>
          <t>1 Omissão na administração de medicação, soroterapia diliuida e não administrada no paciente ( sendo descartado pelo técnico de enfermagem) PSA, paciente diagnosticado com trombose</t>
        </is>
      </c>
      <c r="H2643" s="146" t="inlineStr">
        <is>
          <t>Concluído</t>
        </is>
      </c>
      <c r="I2643" s="144" t="inlineStr">
        <is>
          <t>Adilson</t>
        </is>
      </c>
    </row>
    <row r="2644" ht="14.1" customHeight="1">
      <c r="A2644" s="193" t="n">
        <v>46058</v>
      </c>
      <c r="B2644" s="145" t="inlineStr">
        <is>
          <t>Fevereiro</t>
        </is>
      </c>
      <c r="C2644" s="150" t="inlineStr">
        <is>
          <t>2026</t>
        </is>
      </c>
      <c r="D2644" s="201" t="inlineStr">
        <is>
          <t>CSC</t>
        </is>
      </c>
      <c r="E2644" s="144" t="inlineStr">
        <is>
          <t>Manutenção</t>
        </is>
      </c>
      <c r="F2644" s="141" t="inlineStr">
        <is>
          <t>Infra e Hotelaria</t>
        </is>
      </c>
      <c r="G2644" s="144" t="inlineStr">
        <is>
          <t>Verificar telhado do PS</t>
        </is>
      </c>
      <c r="H2644" s="146" t="inlineStr">
        <is>
          <t>Em andamento</t>
        </is>
      </c>
      <c r="I2644" s="144" t="inlineStr">
        <is>
          <t>Dr. Bonilha</t>
        </is>
      </c>
    </row>
    <row r="2645" ht="14.1" customHeight="1">
      <c r="A2645" s="193" t="n">
        <v>46059</v>
      </c>
      <c r="B2645" s="145" t="inlineStr">
        <is>
          <t>Fevereiro</t>
        </is>
      </c>
      <c r="C2645" s="150" t="inlineStr">
        <is>
          <t>2026</t>
        </is>
      </c>
      <c r="D2645" s="201" t="inlineStr">
        <is>
          <t>HVC</t>
        </is>
      </c>
      <c r="E2645" s="144" t="inlineStr">
        <is>
          <t>Enfermagem Alas</t>
        </is>
      </c>
      <c r="F2645" s="139" t="inlineStr">
        <is>
          <t>Assistencial</t>
        </is>
      </c>
      <c r="G2645" s="144" t="inlineStr">
        <is>
          <t>1 código amarelo</t>
        </is>
      </c>
      <c r="H2645" s="146" t="inlineStr">
        <is>
          <t>Concluído</t>
        </is>
      </c>
      <c r="I2645" s="144" t="inlineStr">
        <is>
          <t>Letícia</t>
        </is>
      </c>
    </row>
    <row r="2646" ht="38.1" customHeight="1">
      <c r="A2646" s="193" t="n">
        <v>46059</v>
      </c>
      <c r="B2646" s="145" t="inlineStr">
        <is>
          <t>Fevereiro</t>
        </is>
      </c>
      <c r="C2646" s="150" t="inlineStr">
        <is>
          <t>2026</t>
        </is>
      </c>
      <c r="D2646" s="201" t="inlineStr">
        <is>
          <t>HVC</t>
        </is>
      </c>
      <c r="E2646" s="144" t="inlineStr">
        <is>
          <t>Farmácia</t>
        </is>
      </c>
      <c r="F2646" s="139" t="inlineStr">
        <is>
          <t>Assistencial</t>
        </is>
      </c>
      <c r="G2646" s="144" t="inlineStr">
        <is>
          <t>NOT de fita trocada com o nome do paciente, a troca foi realizada</t>
        </is>
      </c>
      <c r="H2646" s="146" t="inlineStr">
        <is>
          <t>Concluído</t>
        </is>
      </c>
      <c r="I2646" s="144" t="inlineStr">
        <is>
          <t>Danielle</t>
        </is>
      </c>
    </row>
    <row r="2647" ht="25.5" customHeight="1">
      <c r="A2647" s="193" t="n">
        <v>46059</v>
      </c>
      <c r="B2647" s="145" t="inlineStr">
        <is>
          <t>Fevereiro</t>
        </is>
      </c>
      <c r="C2647" s="150" t="inlineStr">
        <is>
          <t>2026</t>
        </is>
      </c>
      <c r="D2647" s="201" t="inlineStr">
        <is>
          <t>HVC</t>
        </is>
      </c>
      <c r="E2647" s="144" t="inlineStr">
        <is>
          <t>Farmácia</t>
        </is>
      </c>
      <c r="F2647" s="139" t="inlineStr">
        <is>
          <t>Assistencial</t>
        </is>
      </c>
      <c r="G2647" s="144" t="inlineStr">
        <is>
          <t>NOT duas gazes em raiox encontrado no carrinho</t>
        </is>
      </c>
      <c r="H2647" s="146" t="inlineStr">
        <is>
          <t>Concluído</t>
        </is>
      </c>
      <c r="I2647" s="144" t="inlineStr">
        <is>
          <t>Danielle</t>
        </is>
      </c>
    </row>
    <row r="2648" ht="14.1" customHeight="1">
      <c r="A2648" s="193" t="n">
        <v>46059</v>
      </c>
      <c r="B2648" s="145" t="inlineStr">
        <is>
          <t>Fevereiro</t>
        </is>
      </c>
      <c r="C2648" s="150" t="inlineStr">
        <is>
          <t>2026</t>
        </is>
      </c>
      <c r="D2648" s="201" t="inlineStr">
        <is>
          <t>HVC</t>
        </is>
      </c>
      <c r="E2648" s="144" t="inlineStr">
        <is>
          <t>Manutenção</t>
        </is>
      </c>
      <c r="F2648" s="141" t="inlineStr">
        <is>
          <t>Infra e Hotelaria</t>
        </is>
      </c>
      <c r="G2648" s="144" t="inlineStr">
        <is>
          <t>224 entregue ao final do dia</t>
        </is>
      </c>
      <c r="H2648" s="146" t="inlineStr">
        <is>
          <t>Concluído</t>
        </is>
      </c>
      <c r="I2648" s="144" t="inlineStr">
        <is>
          <t>Alan</t>
        </is>
      </c>
    </row>
    <row r="2649" ht="25.5" customHeight="1">
      <c r="A2649" s="193" t="n">
        <v>46059</v>
      </c>
      <c r="B2649" s="145" t="inlineStr">
        <is>
          <t>Fevereiro</t>
        </is>
      </c>
      <c r="C2649" s="150" t="inlineStr">
        <is>
          <t>2026</t>
        </is>
      </c>
      <c r="D2649" s="201" t="inlineStr">
        <is>
          <t>HVC</t>
        </is>
      </c>
      <c r="E2649" s="144" t="inlineStr">
        <is>
          <t>NSP</t>
        </is>
      </c>
      <c r="F2649" s="140" t="inlineStr">
        <is>
          <t>Sistemas de Informações</t>
        </is>
      </c>
      <c r="G2649" s="144" t="inlineStr">
        <is>
          <t>Duas falhas em agendamentos em exame</t>
        </is>
      </c>
      <c r="H2649" s="146" t="inlineStr">
        <is>
          <t>Concluído</t>
        </is>
      </c>
      <c r="I2649" s="144" t="inlineStr">
        <is>
          <t>Thalita</t>
        </is>
      </c>
    </row>
    <row r="2650" ht="25.5" customHeight="1">
      <c r="A2650" s="193" t="n">
        <v>46059</v>
      </c>
      <c r="B2650" s="145" t="inlineStr">
        <is>
          <t>Fevereiro</t>
        </is>
      </c>
      <c r="C2650" s="150" t="inlineStr">
        <is>
          <t>2026</t>
        </is>
      </c>
      <c r="D2650" s="201" t="inlineStr">
        <is>
          <t>HVC</t>
        </is>
      </c>
      <c r="E2650" s="144" t="inlineStr">
        <is>
          <t>NSP</t>
        </is>
      </c>
      <c r="F2650" s="139" t="inlineStr">
        <is>
          <t>Assistencial</t>
        </is>
      </c>
      <c r="G2650" s="144" t="inlineStr">
        <is>
          <t>Falha de passagem critico laboratorial</t>
        </is>
      </c>
      <c r="H2650" s="146" t="inlineStr">
        <is>
          <t>Concluído</t>
        </is>
      </c>
      <c r="I2650" s="144" t="inlineStr">
        <is>
          <t>Thalita</t>
        </is>
      </c>
    </row>
    <row r="2651" ht="14.1" customHeight="1">
      <c r="A2651" s="193" t="n">
        <v>46059</v>
      </c>
      <c r="B2651" s="145" t="inlineStr">
        <is>
          <t>Fevereiro</t>
        </is>
      </c>
      <c r="C2651" s="150" t="inlineStr">
        <is>
          <t>2026</t>
        </is>
      </c>
      <c r="D2651" s="201" t="inlineStr">
        <is>
          <t>HVC</t>
        </is>
      </c>
      <c r="E2651" s="144" t="inlineStr">
        <is>
          <t>Especialistas</t>
        </is>
      </c>
      <c r="F2651" s="139" t="inlineStr">
        <is>
          <t>Assistencial</t>
        </is>
      </c>
      <c r="G2651" s="144" t="inlineStr">
        <is>
          <t>8°D - LP Previa</t>
        </is>
      </c>
      <c r="H2651" s="146" t="inlineStr">
        <is>
          <t>Concluído</t>
        </is>
      </c>
      <c r="I2651" s="144" t="inlineStr">
        <is>
          <t>Déborah</t>
        </is>
      </c>
    </row>
    <row r="2652" ht="25.5" customHeight="1">
      <c r="A2652" s="193" t="n">
        <v>46059</v>
      </c>
      <c r="B2652" s="145" t="inlineStr">
        <is>
          <t>Fevereiro</t>
        </is>
      </c>
      <c r="C2652" s="150" t="inlineStr">
        <is>
          <t>2026</t>
        </is>
      </c>
      <c r="D2652" s="201" t="inlineStr">
        <is>
          <t>HVC</t>
        </is>
      </c>
      <c r="E2652" s="144" t="inlineStr">
        <is>
          <t>Especialistas</t>
        </is>
      </c>
      <c r="F2652" s="139" t="inlineStr">
        <is>
          <t>Assistencial</t>
        </is>
      </c>
      <c r="G2652" s="144" t="inlineStr">
        <is>
          <t>8°D - paciente adm med por conta propria</t>
        </is>
      </c>
      <c r="H2652" s="146" t="inlineStr">
        <is>
          <t>Concluído</t>
        </is>
      </c>
      <c r="I2652" s="144" t="inlineStr">
        <is>
          <t>Déborah</t>
        </is>
      </c>
    </row>
    <row r="2653" ht="25.5" customHeight="1">
      <c r="A2653" s="193" t="n">
        <v>46059</v>
      </c>
      <c r="B2653" s="145" t="inlineStr">
        <is>
          <t>Fevereiro</t>
        </is>
      </c>
      <c r="C2653" s="150" t="inlineStr">
        <is>
          <t>2026</t>
        </is>
      </c>
      <c r="D2653" s="201" t="inlineStr">
        <is>
          <t>HVC</t>
        </is>
      </c>
      <c r="E2653" s="144" t="inlineStr">
        <is>
          <t>Especialistas</t>
        </is>
      </c>
      <c r="F2653" s="139" t="inlineStr">
        <is>
          <t>Assistencial</t>
        </is>
      </c>
      <c r="G2653" s="144" t="inlineStr">
        <is>
          <t>Farm/CAF - Identific incorreta de psicotropico</t>
        </is>
      </c>
      <c r="H2653" s="146" t="inlineStr">
        <is>
          <t>Concluído</t>
        </is>
      </c>
      <c r="I2653" s="144" t="inlineStr">
        <is>
          <t>Déborah</t>
        </is>
      </c>
    </row>
    <row r="2654" ht="25.5" customHeight="1">
      <c r="A2654" s="193" t="n">
        <v>46059</v>
      </c>
      <c r="B2654" s="145" t="inlineStr">
        <is>
          <t>Fevereiro</t>
        </is>
      </c>
      <c r="C2654" s="150" t="inlineStr">
        <is>
          <t>2026</t>
        </is>
      </c>
      <c r="D2654" s="201" t="inlineStr">
        <is>
          <t>HVC</t>
        </is>
      </c>
      <c r="E2654" s="144" t="inlineStr">
        <is>
          <t>Especialistas</t>
        </is>
      </c>
      <c r="F2654" s="139" t="inlineStr">
        <is>
          <t>Assistencial</t>
        </is>
      </c>
      <c r="G2654" s="144" t="inlineStr">
        <is>
          <t>PS- Identificação incorreta de tubo exame laboratorial</t>
        </is>
      </c>
      <c r="H2654" s="146" t="inlineStr">
        <is>
          <t>Concluído</t>
        </is>
      </c>
      <c r="I2654" s="144" t="inlineStr">
        <is>
          <t>Déborah</t>
        </is>
      </c>
    </row>
    <row r="2655" ht="25.5" customHeight="1">
      <c r="A2655" s="193" t="n">
        <v>46059</v>
      </c>
      <c r="B2655" s="145" t="inlineStr">
        <is>
          <t>Fevereiro</t>
        </is>
      </c>
      <c r="C2655" s="150" t="inlineStr">
        <is>
          <t>2026</t>
        </is>
      </c>
      <c r="D2655" s="201" t="inlineStr">
        <is>
          <t>HVC</t>
        </is>
      </c>
      <c r="E2655" s="144" t="inlineStr">
        <is>
          <t>Especialistas</t>
        </is>
      </c>
      <c r="F2655" s="139" t="inlineStr">
        <is>
          <t>Assistencial</t>
        </is>
      </c>
      <c r="G2655" s="144" t="inlineStr">
        <is>
          <t>LAB - Não comunicação de recultado critico (HB-5,9)</t>
        </is>
      </c>
      <c r="H2655" s="146" t="inlineStr">
        <is>
          <t>Concluído</t>
        </is>
      </c>
      <c r="I2655" s="144" t="inlineStr">
        <is>
          <t>Déborah</t>
        </is>
      </c>
    </row>
    <row r="2656" ht="25.5" customHeight="1">
      <c r="A2656" s="193" t="n">
        <v>46059</v>
      </c>
      <c r="B2656" s="145" t="inlineStr">
        <is>
          <t>Fevereiro</t>
        </is>
      </c>
      <c r="C2656" s="150" t="inlineStr">
        <is>
          <t>2026</t>
        </is>
      </c>
      <c r="D2656" s="201" t="inlineStr">
        <is>
          <t>CSC</t>
        </is>
      </c>
      <c r="E2656" s="144" t="inlineStr">
        <is>
          <t>Manutenção</t>
        </is>
      </c>
      <c r="F2656" s="141" t="inlineStr">
        <is>
          <t>Infra e Hotelaria</t>
        </is>
      </c>
      <c r="G2656" s="144" t="inlineStr">
        <is>
          <t>Compressores do Ambulatorio chegaram</t>
        </is>
      </c>
      <c r="H2656" s="146" t="inlineStr">
        <is>
          <t>Concluído</t>
        </is>
      </c>
      <c r="I2656" s="144" t="inlineStr">
        <is>
          <t>Alan</t>
        </is>
      </c>
    </row>
    <row r="2657" ht="25.5" customHeight="1">
      <c r="A2657" s="193" t="n">
        <v>46062</v>
      </c>
      <c r="B2657" s="145" t="inlineStr">
        <is>
          <t>Fevereiro</t>
        </is>
      </c>
      <c r="C2657" s="150" t="inlineStr">
        <is>
          <t>2026</t>
        </is>
      </c>
      <c r="D2657" s="201" t="inlineStr">
        <is>
          <t>HVC</t>
        </is>
      </c>
      <c r="E2657" s="144" t="inlineStr">
        <is>
          <t>Enfermagem Pronto Socorro</t>
        </is>
      </c>
      <c r="F2657" s="139" t="inlineStr">
        <is>
          <t>Assistencial</t>
        </is>
      </c>
      <c r="G2657" s="144" t="inlineStr">
        <is>
          <t>Bradesco somente fluxo 2 Infinity acionada</t>
        </is>
      </c>
      <c r="H2657" s="146" t="inlineStr">
        <is>
          <t>Concluído</t>
        </is>
      </c>
      <c r="I2657" s="144" t="inlineStr">
        <is>
          <t>Rosicleide</t>
        </is>
      </c>
    </row>
    <row r="2658" ht="38.1" customHeight="1">
      <c r="A2658" s="193" t="n">
        <v>46062</v>
      </c>
      <c r="B2658" s="145" t="inlineStr">
        <is>
          <t>Fevereiro</t>
        </is>
      </c>
      <c r="C2658" s="150" t="inlineStr">
        <is>
          <t>2026</t>
        </is>
      </c>
      <c r="D2658" s="201" t="inlineStr">
        <is>
          <t>HVC</t>
        </is>
      </c>
      <c r="E2658" s="144" t="inlineStr">
        <is>
          <t>Engenharia Clínica</t>
        </is>
      </c>
      <c r="F2658" s="141" t="inlineStr">
        <is>
          <t>Infra e Hotelaria</t>
        </is>
      </c>
      <c r="G2658" s="144" t="inlineStr">
        <is>
          <t>Sala do robo parada pelo aquecimento, e também está tendo vazamento sala 08</t>
        </is>
      </c>
      <c r="H2658" s="146" t="inlineStr">
        <is>
          <t>Concluído</t>
        </is>
      </c>
      <c r="I2658" s="144" t="inlineStr">
        <is>
          <t>Victório</t>
        </is>
      </c>
    </row>
    <row r="2659" ht="25.5" customHeight="1">
      <c r="A2659" s="193" t="n">
        <v>46062</v>
      </c>
      <c r="B2659" s="145" t="inlineStr">
        <is>
          <t>Fevereiro</t>
        </is>
      </c>
      <c r="C2659" s="150" t="inlineStr">
        <is>
          <t>2026</t>
        </is>
      </c>
      <c r="D2659" s="201" t="inlineStr">
        <is>
          <t>HVC</t>
        </is>
      </c>
      <c r="E2659" s="144" t="inlineStr">
        <is>
          <t>Enfermagem Centro Cirúrgico</t>
        </is>
      </c>
      <c r="F2659" s="141" t="inlineStr">
        <is>
          <t>Infra e Hotelaria</t>
        </is>
      </c>
      <c r="G2659" s="144" t="inlineStr">
        <is>
          <t>Mesa da sala 10 do CC com problemas</t>
        </is>
      </c>
      <c r="H2659" s="146" t="inlineStr">
        <is>
          <t>Concluído</t>
        </is>
      </c>
      <c r="I2659" s="144" t="inlineStr">
        <is>
          <t>Victório</t>
        </is>
      </c>
    </row>
    <row r="2660" ht="14.1" customHeight="1">
      <c r="A2660" s="193" t="n">
        <v>46062</v>
      </c>
      <c r="B2660" s="145" t="inlineStr">
        <is>
          <t>Fevereiro</t>
        </is>
      </c>
      <c r="C2660" s="150" t="inlineStr">
        <is>
          <t>2026</t>
        </is>
      </c>
      <c r="D2660" s="201" t="inlineStr">
        <is>
          <t>HVC</t>
        </is>
      </c>
      <c r="E2660" s="144" t="inlineStr">
        <is>
          <t>Enfermagem Alas</t>
        </is>
      </c>
      <c r="F2660" s="139" t="inlineStr">
        <is>
          <t>Assistencial</t>
        </is>
      </c>
      <c r="G2660" s="144" t="inlineStr">
        <is>
          <t>1 código amarelo 312</t>
        </is>
      </c>
      <c r="H2660" s="146" t="inlineStr">
        <is>
          <t>Concluído</t>
        </is>
      </c>
      <c r="I2660" s="144" t="inlineStr">
        <is>
          <t>Letícia</t>
        </is>
      </c>
    </row>
    <row r="2661" ht="25.5" customHeight="1">
      <c r="A2661" s="193" t="n">
        <v>46062</v>
      </c>
      <c r="B2661" s="145" t="inlineStr">
        <is>
          <t>Fevereiro</t>
        </is>
      </c>
      <c r="C2661" s="150" t="inlineStr">
        <is>
          <t>2026</t>
        </is>
      </c>
      <c r="D2661" s="201" t="inlineStr">
        <is>
          <t>HVC</t>
        </is>
      </c>
      <c r="E2661" s="144" t="inlineStr">
        <is>
          <t>Maternidade</t>
        </is>
      </c>
      <c r="F2661" s="139" t="inlineStr">
        <is>
          <t>Assistencial</t>
        </is>
      </c>
      <c r="G2661" s="144" t="inlineStr">
        <is>
          <t>Queixa 709 sobre o barulho intenso das obras</t>
        </is>
      </c>
      <c r="H2661" s="146" t="inlineStr">
        <is>
          <t>Concluído</t>
        </is>
      </c>
      <c r="I2661" s="144" t="inlineStr">
        <is>
          <t>Jéssica</t>
        </is>
      </c>
    </row>
    <row r="2662" ht="25.5" customHeight="1">
      <c r="A2662" s="193" t="n">
        <v>46062</v>
      </c>
      <c r="B2662" s="145" t="inlineStr">
        <is>
          <t>Fevereiro</t>
        </is>
      </c>
      <c r="C2662" s="150" t="inlineStr">
        <is>
          <t>2026</t>
        </is>
      </c>
      <c r="D2662" s="201" t="inlineStr">
        <is>
          <t>HVC</t>
        </is>
      </c>
      <c r="E2662" s="144" t="inlineStr">
        <is>
          <t>Farmácia</t>
        </is>
      </c>
      <c r="F2662" s="139" t="inlineStr">
        <is>
          <t>Assistencial</t>
        </is>
      </c>
      <c r="G2662" s="144" t="inlineStr">
        <is>
          <t>NOT tempo atendimento do balcão</t>
        </is>
      </c>
      <c r="H2662" s="146" t="inlineStr">
        <is>
          <t>Concluído</t>
        </is>
      </c>
      <c r="I2662" s="144" t="inlineStr">
        <is>
          <t>Danielle</t>
        </is>
      </c>
    </row>
    <row r="2663" ht="38.1" customHeight="1">
      <c r="A2663" s="193" t="n">
        <v>46062</v>
      </c>
      <c r="B2663" s="145" t="inlineStr">
        <is>
          <t>Fevereiro</t>
        </is>
      </c>
      <c r="C2663" s="150" t="inlineStr">
        <is>
          <t>2026</t>
        </is>
      </c>
      <c r="D2663" s="201" t="inlineStr">
        <is>
          <t>HVC</t>
        </is>
      </c>
      <c r="E2663" s="144" t="inlineStr">
        <is>
          <t>Farmácia</t>
        </is>
      </c>
      <c r="F2663" s="139" t="inlineStr">
        <is>
          <t>Assistencial</t>
        </is>
      </c>
      <c r="G2663" s="144" t="inlineStr">
        <is>
          <t>NOT medicamento complementar no quarto do paciente</t>
        </is>
      </c>
      <c r="H2663" s="146" t="inlineStr">
        <is>
          <t>Concluído</t>
        </is>
      </c>
      <c r="I2663" s="144" t="inlineStr">
        <is>
          <t>Danielle</t>
        </is>
      </c>
    </row>
    <row r="2664" ht="38.1" customHeight="1">
      <c r="A2664" s="193" t="n">
        <v>46062</v>
      </c>
      <c r="B2664" s="145" t="inlineStr">
        <is>
          <t>Fevereiro</t>
        </is>
      </c>
      <c r="C2664" s="150" t="inlineStr">
        <is>
          <t>2026</t>
        </is>
      </c>
      <c r="D2664" s="201" t="inlineStr">
        <is>
          <t>HVC</t>
        </is>
      </c>
      <c r="E2664" s="144" t="inlineStr">
        <is>
          <t>Farmácia</t>
        </is>
      </c>
      <c r="F2664" s="139" t="inlineStr">
        <is>
          <t>Assistencial</t>
        </is>
      </c>
      <c r="G2664" s="144" t="inlineStr">
        <is>
          <t>NOT de intervenção UTI médico não atendeu equipe da farmácia</t>
        </is>
      </c>
      <c r="H2664" s="146" t="inlineStr">
        <is>
          <t>Concluído</t>
        </is>
      </c>
      <c r="I2664" s="144" t="inlineStr">
        <is>
          <t>Danielle</t>
        </is>
      </c>
    </row>
    <row r="2665" ht="25.5" customHeight="1">
      <c r="A2665" s="193" t="n">
        <v>46062</v>
      </c>
      <c r="B2665" s="145" t="inlineStr">
        <is>
          <t>Fevereiro</t>
        </is>
      </c>
      <c r="C2665" s="150" t="inlineStr">
        <is>
          <t>2026</t>
        </is>
      </c>
      <c r="D2665" s="201" t="inlineStr">
        <is>
          <t>HVC</t>
        </is>
      </c>
      <c r="E2665" s="144" t="inlineStr">
        <is>
          <t>Farmácia</t>
        </is>
      </c>
      <c r="F2665" s="139" t="inlineStr">
        <is>
          <t>Assistencial</t>
        </is>
      </c>
      <c r="G2665" s="144" t="inlineStr">
        <is>
          <t>NOT problema de devolução de medicamento</t>
        </is>
      </c>
      <c r="H2665" s="146" t="inlineStr">
        <is>
          <t>Concluído</t>
        </is>
      </c>
      <c r="I2665" s="144" t="inlineStr">
        <is>
          <t>Danielle</t>
        </is>
      </c>
    </row>
    <row r="2666" ht="14.1" customHeight="1">
      <c r="A2666" s="193" t="n">
        <v>46062</v>
      </c>
      <c r="B2666" s="145" t="inlineStr">
        <is>
          <t>Fevereiro</t>
        </is>
      </c>
      <c r="C2666" s="150" t="inlineStr">
        <is>
          <t>2026</t>
        </is>
      </c>
      <c r="D2666" s="201" t="inlineStr">
        <is>
          <t>HVC</t>
        </is>
      </c>
      <c r="E2666" s="144" t="inlineStr">
        <is>
          <t>Engenharia Clínica</t>
        </is>
      </c>
      <c r="F2666" s="141" t="inlineStr">
        <is>
          <t>Infra e Hotelaria</t>
        </is>
      </c>
      <c r="G2666" s="144" t="inlineStr">
        <is>
          <t>Ressonancia castelo parado</t>
        </is>
      </c>
      <c r="H2666" s="146" t="inlineStr">
        <is>
          <t>Concluído</t>
        </is>
      </c>
      <c r="I2666" s="144" t="inlineStr">
        <is>
          <t>Victório</t>
        </is>
      </c>
    </row>
    <row r="2667" ht="14.1" customHeight="1">
      <c r="A2667" s="193" t="n">
        <v>46062</v>
      </c>
      <c r="B2667" s="145" t="inlineStr">
        <is>
          <t>Fevereiro</t>
        </is>
      </c>
      <c r="C2667" s="150" t="inlineStr">
        <is>
          <t>2026</t>
        </is>
      </c>
      <c r="D2667" s="201" t="inlineStr">
        <is>
          <t>HVC</t>
        </is>
      </c>
      <c r="E2667" s="144" t="inlineStr">
        <is>
          <t>Manutenção</t>
        </is>
      </c>
      <c r="F2667" s="141" t="inlineStr">
        <is>
          <t>Infra e Hotelaria</t>
        </is>
      </c>
      <c r="G2667" s="144" t="inlineStr">
        <is>
          <t>709 liberado e 711 bloqueado</t>
        </is>
      </c>
      <c r="H2667" s="146" t="inlineStr">
        <is>
          <t>Concluído</t>
        </is>
      </c>
      <c r="I2667" s="144" t="inlineStr">
        <is>
          <t>Alan</t>
        </is>
      </c>
    </row>
    <row r="2668" ht="14.1" customHeight="1">
      <c r="A2668" s="193" t="n">
        <v>46062</v>
      </c>
      <c r="B2668" s="145" t="inlineStr">
        <is>
          <t>Fevereiro</t>
        </is>
      </c>
      <c r="C2668" s="150" t="inlineStr">
        <is>
          <t>2026</t>
        </is>
      </c>
      <c r="D2668" s="201" t="inlineStr">
        <is>
          <t>HVC</t>
        </is>
      </c>
      <c r="E2668" s="144" t="inlineStr">
        <is>
          <t>Higiene</t>
        </is>
      </c>
      <c r="F2668" s="141" t="inlineStr">
        <is>
          <t>Infra e Hotelaria</t>
        </is>
      </c>
      <c r="G2668" s="144" t="inlineStr">
        <is>
          <t>9 faltas higuiene</t>
        </is>
      </c>
      <c r="H2668" s="146" t="inlineStr">
        <is>
          <t>Concluído</t>
        </is>
      </c>
      <c r="I2668" s="144" t="inlineStr">
        <is>
          <t>Marjorie</t>
        </is>
      </c>
    </row>
    <row r="2669" ht="25.5" customHeight="1">
      <c r="A2669" s="193" t="n">
        <v>46062</v>
      </c>
      <c r="B2669" s="145" t="inlineStr">
        <is>
          <t>Fevereiro</t>
        </is>
      </c>
      <c r="C2669" s="150" t="inlineStr">
        <is>
          <t>2026</t>
        </is>
      </c>
      <c r="D2669" s="201" t="inlineStr">
        <is>
          <t>HVC</t>
        </is>
      </c>
      <c r="E2669" s="144" t="inlineStr">
        <is>
          <t>NSP</t>
        </is>
      </c>
      <c r="F2669" s="142" t="inlineStr">
        <is>
          <t>Assistencial Médico</t>
        </is>
      </c>
      <c r="G2669" s="144" t="inlineStr">
        <is>
          <t>1 código roxo, tranferencia feita sem o médico</t>
        </is>
      </c>
      <c r="H2669" s="146" t="inlineStr">
        <is>
          <t>Concluído</t>
        </is>
      </c>
      <c r="I2669" s="144" t="inlineStr">
        <is>
          <t>Thalita</t>
        </is>
      </c>
    </row>
    <row r="2670" ht="14.1" customHeight="1">
      <c r="A2670" s="193" t="n">
        <v>46062</v>
      </c>
      <c r="B2670" s="145" t="inlineStr">
        <is>
          <t>Fevereiro</t>
        </is>
      </c>
      <c r="C2670" s="150" t="inlineStr">
        <is>
          <t>2026</t>
        </is>
      </c>
      <c r="D2670" s="201" t="inlineStr">
        <is>
          <t>HVC</t>
        </is>
      </c>
      <c r="E2670" s="144" t="inlineStr">
        <is>
          <t>Especialistas</t>
        </is>
      </c>
      <c r="F2670" s="139" t="inlineStr">
        <is>
          <t>Assistencial</t>
        </is>
      </c>
      <c r="G2670" s="144" t="inlineStr">
        <is>
          <t>Semi 1 - LP Previa</t>
        </is>
      </c>
      <c r="H2670" s="146" t="inlineStr">
        <is>
          <t>Concluído</t>
        </is>
      </c>
      <c r="I2670" s="144" t="inlineStr">
        <is>
          <t>Déborah</t>
        </is>
      </c>
    </row>
    <row r="2671" ht="25.5" customHeight="1">
      <c r="A2671" s="193" t="n">
        <v>46062</v>
      </c>
      <c r="B2671" s="145" t="inlineStr">
        <is>
          <t>Fevereiro</t>
        </is>
      </c>
      <c r="C2671" s="150" t="inlineStr">
        <is>
          <t>2026</t>
        </is>
      </c>
      <c r="D2671" s="201" t="inlineStr">
        <is>
          <t>HVC</t>
        </is>
      </c>
      <c r="E2671" s="144" t="inlineStr">
        <is>
          <t>Especialistas</t>
        </is>
      </c>
      <c r="F2671" s="139" t="inlineStr">
        <is>
          <t>Assistencial</t>
        </is>
      </c>
      <c r="G2671" s="144" t="inlineStr">
        <is>
          <t>CC - Lesão Bolhosa causada por eletrocauterio</t>
        </is>
      </c>
      <c r="H2671" s="146" t="inlineStr">
        <is>
          <t>Concluído</t>
        </is>
      </c>
      <c r="I2671" s="144" t="inlineStr">
        <is>
          <t>Déborah</t>
        </is>
      </c>
    </row>
    <row r="2672" ht="25.5" customHeight="1">
      <c r="A2672" s="193" t="n">
        <v>46062</v>
      </c>
      <c r="B2672" s="145" t="inlineStr">
        <is>
          <t>Fevereiro</t>
        </is>
      </c>
      <c r="C2672" s="150" t="inlineStr">
        <is>
          <t>2026</t>
        </is>
      </c>
      <c r="D2672" s="201" t="inlineStr">
        <is>
          <t>HVC</t>
        </is>
      </c>
      <c r="E2672" s="144" t="inlineStr">
        <is>
          <t>Especialistas</t>
        </is>
      </c>
      <c r="F2672" s="139" t="inlineStr">
        <is>
          <t>Assistencial</t>
        </is>
      </c>
      <c r="G2672" s="144" t="inlineStr">
        <is>
          <t>2°D - Hiperemia reg mamaria/inguinal/suprapubica</t>
        </is>
      </c>
      <c r="H2672" s="146" t="inlineStr">
        <is>
          <t>Concluído</t>
        </is>
      </c>
      <c r="I2672" s="144" t="inlineStr">
        <is>
          <t>Déborah</t>
        </is>
      </c>
    </row>
    <row r="2673" ht="14.1" customHeight="1">
      <c r="A2673" s="193" t="n">
        <v>46062</v>
      </c>
      <c r="B2673" s="145" t="inlineStr">
        <is>
          <t>Fevereiro</t>
        </is>
      </c>
      <c r="C2673" s="150" t="inlineStr">
        <is>
          <t>2026</t>
        </is>
      </c>
      <c r="D2673" s="201" t="inlineStr">
        <is>
          <t>HVC</t>
        </is>
      </c>
      <c r="E2673" s="144" t="inlineStr">
        <is>
          <t>Especialistas</t>
        </is>
      </c>
      <c r="F2673" s="139" t="inlineStr">
        <is>
          <t>Assistencial</t>
        </is>
      </c>
      <c r="G2673" s="144" t="inlineStr">
        <is>
          <t>PS-Queda sem dano</t>
        </is>
      </c>
      <c r="H2673" s="146" t="inlineStr">
        <is>
          <t>Concluído</t>
        </is>
      </c>
      <c r="I2673" s="144" t="inlineStr">
        <is>
          <t>Déborah</t>
        </is>
      </c>
    </row>
    <row r="2674" ht="14.1" customHeight="1">
      <c r="A2674" s="193" t="n">
        <v>46062</v>
      </c>
      <c r="B2674" s="145" t="inlineStr">
        <is>
          <t>Fevereiro</t>
        </is>
      </c>
      <c r="C2674" s="150" t="inlineStr">
        <is>
          <t>2026</t>
        </is>
      </c>
      <c r="D2674" s="201" t="inlineStr">
        <is>
          <t>HVC</t>
        </is>
      </c>
      <c r="E2674" s="144" t="inlineStr">
        <is>
          <t>Especialistas</t>
        </is>
      </c>
      <c r="F2674" s="139" t="inlineStr">
        <is>
          <t>Assistencial</t>
        </is>
      </c>
      <c r="G2674" s="144" t="inlineStr">
        <is>
          <t>UTI - Flebite G2</t>
        </is>
      </c>
      <c r="H2674" s="146" t="inlineStr">
        <is>
          <t>Concluído</t>
        </is>
      </c>
      <c r="I2674" s="144" t="inlineStr">
        <is>
          <t>Déborah</t>
        </is>
      </c>
    </row>
    <row r="2675" ht="14.1" customHeight="1">
      <c r="A2675" s="193" t="n">
        <v>46062</v>
      </c>
      <c r="B2675" s="145" t="inlineStr">
        <is>
          <t>Fevereiro</t>
        </is>
      </c>
      <c r="C2675" s="150" t="inlineStr">
        <is>
          <t>2026</t>
        </is>
      </c>
      <c r="D2675" s="201" t="inlineStr">
        <is>
          <t>HVC</t>
        </is>
      </c>
      <c r="E2675" s="144" t="inlineStr">
        <is>
          <t>Especialistas</t>
        </is>
      </c>
      <c r="F2675" s="139" t="inlineStr">
        <is>
          <t>Assistencial</t>
        </is>
      </c>
      <c r="G2675" s="144" t="inlineStr">
        <is>
          <t>4°D - Omissão Medicamento</t>
        </is>
      </c>
      <c r="H2675" s="146" t="inlineStr">
        <is>
          <t>Concluído</t>
        </is>
      </c>
      <c r="I2675" s="144" t="inlineStr">
        <is>
          <t>Déborah</t>
        </is>
      </c>
    </row>
    <row r="2676" ht="25.5" customHeight="1">
      <c r="A2676" s="193" t="n">
        <v>46062</v>
      </c>
      <c r="B2676" s="145" t="inlineStr">
        <is>
          <t>Fevereiro</t>
        </is>
      </c>
      <c r="C2676" s="150" t="inlineStr">
        <is>
          <t>2026</t>
        </is>
      </c>
      <c r="D2676" s="201" t="inlineStr">
        <is>
          <t>CSC</t>
        </is>
      </c>
      <c r="E2676" s="144" t="inlineStr">
        <is>
          <t>Operações</t>
        </is>
      </c>
      <c r="F2676" s="141" t="inlineStr">
        <is>
          <t>Infra e Hotelaria</t>
        </is>
      </c>
      <c r="G2676" s="144" t="inlineStr">
        <is>
          <t>Colaborador Titan chegou com atraso</t>
        </is>
      </c>
      <c r="H2676" s="146" t="inlineStr">
        <is>
          <t>Concluído</t>
        </is>
      </c>
      <c r="I2676" s="144" t="inlineStr">
        <is>
          <t>Stefany</t>
        </is>
      </c>
    </row>
    <row r="2677" ht="50.45" customHeight="1">
      <c r="A2677" s="193" t="n">
        <v>46062</v>
      </c>
      <c r="B2677" s="145" t="inlineStr">
        <is>
          <t>Fevereiro</t>
        </is>
      </c>
      <c r="C2677" s="150" t="inlineStr">
        <is>
          <t>2026</t>
        </is>
      </c>
      <c r="D2677" s="201" t="inlineStr">
        <is>
          <t>HVC</t>
        </is>
      </c>
      <c r="E2677" s="144" t="inlineStr">
        <is>
          <t>NSP</t>
        </is>
      </c>
      <c r="F2677" s="139" t="inlineStr">
        <is>
          <t>Assistencial</t>
        </is>
      </c>
      <c r="G2677" s="144" t="inlineStr">
        <is>
          <t>Not Médico prescreveu no TASY x da medicação e na impressão saiu Y barreira foi a Enfermeira</t>
        </is>
      </c>
      <c r="H2677" s="146" t="inlineStr">
        <is>
          <t>Em andamento</t>
        </is>
      </c>
      <c r="I2677" s="144" t="inlineStr">
        <is>
          <t>Lilian</t>
        </is>
      </c>
    </row>
    <row r="2678" ht="25.5" customHeight="1">
      <c r="A2678" s="193" t="n">
        <v>46062</v>
      </c>
      <c r="B2678" s="145" t="inlineStr">
        <is>
          <t>Fevereiro</t>
        </is>
      </c>
      <c r="C2678" s="150" t="inlineStr">
        <is>
          <t>2026</t>
        </is>
      </c>
      <c r="D2678" s="201" t="inlineStr">
        <is>
          <t>HVC</t>
        </is>
      </c>
      <c r="E2678" s="144" t="inlineStr">
        <is>
          <t>Enfermagem Centro Cirúrgico</t>
        </is>
      </c>
      <c r="F2678" s="139" t="inlineStr">
        <is>
          <t>Assistencial</t>
        </is>
      </c>
      <c r="G2678" s="144" t="inlineStr">
        <is>
          <t>Sala 01 com vazamento também</t>
        </is>
      </c>
      <c r="H2678" s="146" t="inlineStr">
        <is>
          <t>Concluído</t>
        </is>
      </c>
      <c r="I2678" s="144" t="inlineStr">
        <is>
          <t>Alan</t>
        </is>
      </c>
    </row>
    <row r="2679" ht="14.1" customHeight="1">
      <c r="A2679" s="193" t="n">
        <v>46062</v>
      </c>
      <c r="B2679" s="145" t="inlineStr">
        <is>
          <t>Fevereiro</t>
        </is>
      </c>
      <c r="C2679" s="150" t="inlineStr">
        <is>
          <t>2026</t>
        </is>
      </c>
      <c r="D2679" s="201" t="inlineStr">
        <is>
          <t>HVC</t>
        </is>
      </c>
      <c r="E2679" s="144" t="inlineStr">
        <is>
          <t>NSP</t>
        </is>
      </c>
      <c r="F2679" s="139" t="inlineStr">
        <is>
          <t>Assistencial</t>
        </is>
      </c>
      <c r="G2679" s="144" t="inlineStr">
        <is>
          <t>Not de dispensação de dieta</t>
        </is>
      </c>
      <c r="H2679" s="146" t="inlineStr">
        <is>
          <t>Concluído</t>
        </is>
      </c>
      <c r="I2679" s="144" t="inlineStr">
        <is>
          <t>Thalita</t>
        </is>
      </c>
    </row>
    <row r="2680" ht="14.1" customHeight="1">
      <c r="A2680" s="193" t="n">
        <v>46062</v>
      </c>
      <c r="B2680" s="145" t="inlineStr">
        <is>
          <t>Fevereiro</t>
        </is>
      </c>
      <c r="C2680" s="150" t="inlineStr">
        <is>
          <t>2026</t>
        </is>
      </c>
      <c r="D2680" s="201" t="inlineStr">
        <is>
          <t>HVC</t>
        </is>
      </c>
      <c r="E2680" s="144" t="inlineStr">
        <is>
          <t>NSP</t>
        </is>
      </c>
      <c r="F2680" s="139" t="inlineStr">
        <is>
          <t>Assistencial</t>
        </is>
      </c>
      <c r="G2680" s="144" t="inlineStr">
        <is>
          <t>Material de OPME atrasado</t>
        </is>
      </c>
      <c r="H2680" s="146" t="inlineStr">
        <is>
          <t>Concluído</t>
        </is>
      </c>
      <c r="I2680" s="144" t="inlineStr">
        <is>
          <t>Thalita</t>
        </is>
      </c>
    </row>
    <row r="2681" ht="38.1" customHeight="1">
      <c r="A2681" s="193" t="n">
        <v>46063</v>
      </c>
      <c r="B2681" s="145" t="inlineStr">
        <is>
          <t>Fevereiro</t>
        </is>
      </c>
      <c r="C2681" s="150" t="inlineStr">
        <is>
          <t>2026</t>
        </is>
      </c>
      <c r="D2681" s="201" t="inlineStr">
        <is>
          <t>HVC</t>
        </is>
      </c>
      <c r="E2681" s="144" t="inlineStr">
        <is>
          <t>Recepção</t>
        </is>
      </c>
      <c r="F2681" s="140" t="inlineStr">
        <is>
          <t>Sistemas de Informações</t>
        </is>
      </c>
      <c r="G2681" s="144" t="inlineStr">
        <is>
          <t>Totens do PS na data de ontem estava sem a 2care e sem o Bradesco funcionando</t>
        </is>
      </c>
      <c r="H2681" s="146" t="inlineStr">
        <is>
          <t>Em andamento</t>
        </is>
      </c>
      <c r="I2681" s="144" t="inlineStr">
        <is>
          <t>Rosicleide</t>
        </is>
      </c>
    </row>
    <row r="2682" ht="14.1" customHeight="1">
      <c r="A2682" s="193" t="n">
        <v>46063</v>
      </c>
      <c r="B2682" s="145" t="inlineStr">
        <is>
          <t>Fevereiro</t>
        </is>
      </c>
      <c r="C2682" s="150" t="inlineStr">
        <is>
          <t>2026</t>
        </is>
      </c>
      <c r="D2682" s="201" t="inlineStr">
        <is>
          <t>HVC</t>
        </is>
      </c>
      <c r="E2682" s="144" t="inlineStr">
        <is>
          <t>Manutenção</t>
        </is>
      </c>
      <c r="F2682" s="141" t="inlineStr">
        <is>
          <t>Infra e Hotelaria</t>
        </is>
      </c>
      <c r="G2682" s="144" t="inlineStr">
        <is>
          <t>802 Com vazamento no teto</t>
        </is>
      </c>
      <c r="H2682" s="146" t="inlineStr">
        <is>
          <t>Em andamento</t>
        </is>
      </c>
      <c r="I2682" s="144" t="inlineStr">
        <is>
          <t>Januário</t>
        </is>
      </c>
    </row>
    <row r="2683" ht="38.1" customHeight="1">
      <c r="A2683" s="193" t="n">
        <v>46063</v>
      </c>
      <c r="B2683" s="145" t="inlineStr">
        <is>
          <t>Fevereiro</t>
        </is>
      </c>
      <c r="C2683" s="150" t="inlineStr">
        <is>
          <t>2026</t>
        </is>
      </c>
      <c r="D2683" s="201" t="inlineStr">
        <is>
          <t>HVC</t>
        </is>
      </c>
      <c r="E2683" s="144" t="inlineStr">
        <is>
          <t>Manutenção</t>
        </is>
      </c>
      <c r="F2683" s="141" t="inlineStr">
        <is>
          <t>Infra e Hotelaria</t>
        </is>
      </c>
      <c r="G2683" s="144" t="inlineStr">
        <is>
          <t>Queixa da obra que está ocorrendo no conforto médico na UTI PED</t>
        </is>
      </c>
      <c r="H2683" s="146" t="inlineStr">
        <is>
          <t>Em andamento</t>
        </is>
      </c>
      <c r="I2683" s="144" t="inlineStr">
        <is>
          <t>Jéssica</t>
        </is>
      </c>
    </row>
    <row r="2684" ht="38.1" customHeight="1">
      <c r="A2684" s="193" t="n">
        <v>46063</v>
      </c>
      <c r="B2684" s="145" t="inlineStr">
        <is>
          <t>Fevereiro</t>
        </is>
      </c>
      <c r="C2684" s="150" t="inlineStr">
        <is>
          <t>2026</t>
        </is>
      </c>
      <c r="D2684" s="201" t="inlineStr">
        <is>
          <t>HVC</t>
        </is>
      </c>
      <c r="E2684" s="144" t="inlineStr">
        <is>
          <t>Farmácia</t>
        </is>
      </c>
      <c r="F2684" s="139" t="inlineStr">
        <is>
          <t>Assistencial</t>
        </is>
      </c>
      <c r="G2684" s="144" t="inlineStr">
        <is>
          <t>Not reaprazamento de medicação, pode perder a estabilidade do medicamento</t>
        </is>
      </c>
      <c r="H2684" s="146" t="inlineStr">
        <is>
          <t>Concluído</t>
        </is>
      </c>
      <c r="I2684" s="144" t="inlineStr">
        <is>
          <t>Danielli</t>
        </is>
      </c>
    </row>
    <row r="2685" ht="38.1" customHeight="1">
      <c r="A2685" s="193" t="n">
        <v>46063</v>
      </c>
      <c r="B2685" s="145" t="inlineStr">
        <is>
          <t>Fevereiro</t>
        </is>
      </c>
      <c r="C2685" s="150" t="inlineStr">
        <is>
          <t>2026</t>
        </is>
      </c>
      <c r="D2685" s="201" t="inlineStr">
        <is>
          <t>HVC</t>
        </is>
      </c>
      <c r="E2685" s="144" t="inlineStr">
        <is>
          <t>Farmácia</t>
        </is>
      </c>
      <c r="F2685" s="139" t="inlineStr">
        <is>
          <t>Assistencial</t>
        </is>
      </c>
      <c r="G2685" s="144" t="inlineStr">
        <is>
          <t>Not de retirada de dispensário de medicamento mas sem registro</t>
        </is>
      </c>
      <c r="H2685" s="146" t="inlineStr">
        <is>
          <t>Concluído</t>
        </is>
      </c>
      <c r="I2685" s="144" t="inlineStr">
        <is>
          <t>Danielli</t>
        </is>
      </c>
    </row>
    <row r="2686" ht="38.1" customHeight="1">
      <c r="A2686" s="193" t="n">
        <v>46063</v>
      </c>
      <c r="B2686" s="145" t="inlineStr">
        <is>
          <t>Fevereiro</t>
        </is>
      </c>
      <c r="C2686" s="150" t="inlineStr">
        <is>
          <t>2026</t>
        </is>
      </c>
      <c r="D2686" s="201" t="inlineStr">
        <is>
          <t>HVC</t>
        </is>
      </c>
      <c r="E2686" s="144" t="inlineStr">
        <is>
          <t>NSP</t>
        </is>
      </c>
      <c r="F2686" s="139" t="inlineStr">
        <is>
          <t>Assistencial</t>
        </is>
      </c>
      <c r="G2686" s="144" t="inlineStr">
        <is>
          <t>Not da UTI PED criança com mal convusivo demorou para subir para o leito</t>
        </is>
      </c>
      <c r="H2686" s="146" t="inlineStr">
        <is>
          <t>Concluído</t>
        </is>
      </c>
      <c r="I2686" s="144" t="inlineStr">
        <is>
          <t>Thalita</t>
        </is>
      </c>
    </row>
    <row r="2687" ht="25.5" customHeight="1">
      <c r="A2687" s="193" t="n">
        <v>46063</v>
      </c>
      <c r="B2687" s="145" t="inlineStr">
        <is>
          <t>Fevereiro</t>
        </is>
      </c>
      <c r="C2687" s="150" t="inlineStr">
        <is>
          <t>2026</t>
        </is>
      </c>
      <c r="D2687" s="201" t="inlineStr">
        <is>
          <t>HVC</t>
        </is>
      </c>
      <c r="E2687" s="144" t="inlineStr">
        <is>
          <t>NSP</t>
        </is>
      </c>
      <c r="F2687" s="140" t="inlineStr">
        <is>
          <t>Sistemas de Informações</t>
        </is>
      </c>
      <c r="G2687" s="144" t="inlineStr">
        <is>
          <t>Not de acompanhante sem cadastro no 2C</t>
        </is>
      </c>
      <c r="H2687" s="146" t="inlineStr">
        <is>
          <t>Concluído</t>
        </is>
      </c>
      <c r="I2687" s="144" t="inlineStr">
        <is>
          <t>Thalita</t>
        </is>
      </c>
    </row>
    <row r="2688" ht="38.1" customHeight="1">
      <c r="A2688" s="193" t="n">
        <v>46063</v>
      </c>
      <c r="B2688" s="145" t="inlineStr">
        <is>
          <t>Fevereiro</t>
        </is>
      </c>
      <c r="C2688" s="150" t="inlineStr">
        <is>
          <t>2026</t>
        </is>
      </c>
      <c r="D2688" s="201" t="inlineStr">
        <is>
          <t>HVC</t>
        </is>
      </c>
      <c r="E2688" s="144" t="inlineStr">
        <is>
          <t>NSP</t>
        </is>
      </c>
      <c r="F2688" s="139" t="inlineStr">
        <is>
          <t>Assistencial</t>
        </is>
      </c>
      <c r="G2688" s="144" t="inlineStr">
        <is>
          <t>Not Pac com fratura relatou dor equipe notificou por falta do controle de dor</t>
        </is>
      </c>
      <c r="H2688" s="146" t="inlineStr">
        <is>
          <t>Concluído</t>
        </is>
      </c>
      <c r="I2688" s="144" t="inlineStr">
        <is>
          <t>Thalita</t>
        </is>
      </c>
    </row>
    <row r="2689" ht="25.5" customHeight="1">
      <c r="A2689" s="193" t="n">
        <v>46063</v>
      </c>
      <c r="B2689" s="145" t="inlineStr">
        <is>
          <t>Fevereiro</t>
        </is>
      </c>
      <c r="C2689" s="150" t="inlineStr">
        <is>
          <t>2026</t>
        </is>
      </c>
      <c r="D2689" s="201" t="inlineStr">
        <is>
          <t>HVC</t>
        </is>
      </c>
      <c r="E2689" s="144" t="inlineStr">
        <is>
          <t>NSP</t>
        </is>
      </c>
      <c r="F2689" s="139" t="inlineStr">
        <is>
          <t>Assistencial</t>
        </is>
      </c>
      <c r="G2689" s="144" t="inlineStr">
        <is>
          <t>Not Pac idosa relatou receio de ir de alta</t>
        </is>
      </c>
      <c r="H2689" s="146" t="inlineStr">
        <is>
          <t>Concluído</t>
        </is>
      </c>
      <c r="I2689" s="144" t="inlineStr">
        <is>
          <t>Thalita</t>
        </is>
      </c>
    </row>
    <row r="2690" ht="38.1" customHeight="1">
      <c r="A2690" s="193" t="n">
        <v>46063</v>
      </c>
      <c r="B2690" s="145" t="inlineStr">
        <is>
          <t>Fevereiro</t>
        </is>
      </c>
      <c r="C2690" s="150" t="inlineStr">
        <is>
          <t>2026</t>
        </is>
      </c>
      <c r="D2690" s="201" t="inlineStr">
        <is>
          <t>HVC</t>
        </is>
      </c>
      <c r="E2690" s="144" t="inlineStr">
        <is>
          <t>NSP</t>
        </is>
      </c>
      <c r="F2690" s="139" t="inlineStr">
        <is>
          <t>Assistencial</t>
        </is>
      </c>
      <c r="G2690" s="144" t="inlineStr">
        <is>
          <t>Not de paciente com caxumba fez a transferência sem o equipamento ideal</t>
        </is>
      </c>
      <c r="H2690" s="146" t="inlineStr">
        <is>
          <t>Concluído</t>
        </is>
      </c>
      <c r="I2690" s="144" t="inlineStr">
        <is>
          <t>Thalita</t>
        </is>
      </c>
    </row>
    <row r="2691" ht="25.5" customHeight="1">
      <c r="A2691" s="193" t="n">
        <v>46064</v>
      </c>
      <c r="B2691" s="145" t="inlineStr">
        <is>
          <t>Fevereiro</t>
        </is>
      </c>
      <c r="C2691" s="150" t="inlineStr">
        <is>
          <t>2026</t>
        </is>
      </c>
      <c r="D2691" s="201" t="inlineStr">
        <is>
          <t>HVC</t>
        </is>
      </c>
      <c r="E2691" s="144" t="inlineStr">
        <is>
          <t>Recepção</t>
        </is>
      </c>
      <c r="F2691" s="140" t="inlineStr">
        <is>
          <t>Sistemas de Informações</t>
        </is>
      </c>
      <c r="G2691" s="144" t="inlineStr">
        <is>
          <t>Mudança do fluxo da 2care e a Bradesco retorna a funcionar</t>
        </is>
      </c>
      <c r="H2691" s="146" t="inlineStr">
        <is>
          <t>Concluído</t>
        </is>
      </c>
      <c r="I2691" s="144" t="inlineStr">
        <is>
          <t>Rosicleide</t>
        </is>
      </c>
    </row>
    <row r="2692" ht="25.5" customHeight="1">
      <c r="A2692" s="193" t="n">
        <v>46064</v>
      </c>
      <c r="B2692" s="145" t="inlineStr">
        <is>
          <t>Fevereiro</t>
        </is>
      </c>
      <c r="C2692" s="150" t="inlineStr">
        <is>
          <t>2026</t>
        </is>
      </c>
      <c r="D2692" s="201" t="inlineStr">
        <is>
          <t>HVC</t>
        </is>
      </c>
      <c r="E2692" s="144" t="inlineStr">
        <is>
          <t>Enfermagem Alas</t>
        </is>
      </c>
      <c r="F2692" s="139" t="inlineStr">
        <is>
          <t>Assistencial</t>
        </is>
      </c>
      <c r="G2692" s="144" t="inlineStr">
        <is>
          <t>Paciente do 415 durante a noite estava tentado agredir a equipe</t>
        </is>
      </c>
      <c r="H2692" s="146" t="inlineStr">
        <is>
          <t>Em andamento</t>
        </is>
      </c>
      <c r="I2692" s="144" t="inlineStr">
        <is>
          <t>Ester</t>
        </is>
      </c>
    </row>
    <row r="2693" ht="14.1" customHeight="1">
      <c r="A2693" s="193" t="n">
        <v>46064</v>
      </c>
      <c r="B2693" s="145" t="inlineStr">
        <is>
          <t>Fevereiro</t>
        </is>
      </c>
      <c r="C2693" s="150" t="inlineStr">
        <is>
          <t>2026</t>
        </is>
      </c>
      <c r="D2693" s="201" t="inlineStr">
        <is>
          <t>HVC</t>
        </is>
      </c>
      <c r="E2693" s="144" t="inlineStr">
        <is>
          <t>Manutenção</t>
        </is>
      </c>
      <c r="F2693" s="141" t="inlineStr">
        <is>
          <t>Infra e Hotelaria</t>
        </is>
      </c>
      <c r="G2693" s="144" t="inlineStr">
        <is>
          <t>Goteira na brinquedoteca</t>
        </is>
      </c>
      <c r="H2693" s="146" t="inlineStr">
        <is>
          <t>Em andamento</t>
        </is>
      </c>
      <c r="I2693" s="144" t="inlineStr">
        <is>
          <t>Jéssica</t>
        </is>
      </c>
    </row>
    <row r="2694" ht="14.1" customHeight="1">
      <c r="A2694" s="193" t="n">
        <v>46064</v>
      </c>
      <c r="B2694" s="145" t="inlineStr">
        <is>
          <t>Fevereiro</t>
        </is>
      </c>
      <c r="C2694" s="150" t="inlineStr">
        <is>
          <t>2026</t>
        </is>
      </c>
      <c r="D2694" s="201" t="inlineStr">
        <is>
          <t>HVC</t>
        </is>
      </c>
      <c r="E2694" s="144" t="inlineStr">
        <is>
          <t>Manutenção</t>
        </is>
      </c>
      <c r="F2694" s="141" t="inlineStr">
        <is>
          <t>Infra e Hotelaria</t>
        </is>
      </c>
      <c r="G2694" s="144" t="inlineStr">
        <is>
          <t>CC sala 1 e 2 com vazamento</t>
        </is>
      </c>
      <c r="H2694" s="146" t="inlineStr">
        <is>
          <t>Em andamento</t>
        </is>
      </c>
      <c r="I2694" s="144" t="inlineStr">
        <is>
          <t>Alan</t>
        </is>
      </c>
    </row>
    <row r="2695" ht="25.5" customHeight="1">
      <c r="A2695" s="193" t="n">
        <v>46064</v>
      </c>
      <c r="B2695" s="145" t="inlineStr">
        <is>
          <t>Fevereiro</t>
        </is>
      </c>
      <c r="C2695" s="150" t="inlineStr">
        <is>
          <t>2026</t>
        </is>
      </c>
      <c r="D2695" s="201" t="inlineStr">
        <is>
          <t>HVC</t>
        </is>
      </c>
      <c r="E2695" s="144" t="inlineStr">
        <is>
          <t>Farmácia</t>
        </is>
      </c>
      <c r="F2695" s="139" t="inlineStr">
        <is>
          <t>Assistencial</t>
        </is>
      </c>
      <c r="G2695" s="144" t="inlineStr">
        <is>
          <t>NOT de medicamento complementar</t>
        </is>
      </c>
      <c r="H2695" s="146" t="inlineStr">
        <is>
          <t>Concluído</t>
        </is>
      </c>
      <c r="I2695" s="144" t="inlineStr">
        <is>
          <t>Danielli</t>
        </is>
      </c>
    </row>
    <row r="2696" ht="25.5" customHeight="1">
      <c r="A2696" s="193" t="n">
        <v>46064</v>
      </c>
      <c r="B2696" s="145" t="inlineStr">
        <is>
          <t>Fevereiro</t>
        </is>
      </c>
      <c r="C2696" s="150" t="inlineStr">
        <is>
          <t>2026</t>
        </is>
      </c>
      <c r="D2696" s="201" t="inlineStr">
        <is>
          <t>HVC</t>
        </is>
      </c>
      <c r="E2696" s="144" t="inlineStr">
        <is>
          <t>Engenharia Clínica</t>
        </is>
      </c>
      <c r="F2696" s="141" t="inlineStr">
        <is>
          <t>Infra e Hotelaria</t>
        </is>
      </c>
      <c r="G2696" s="144" t="inlineStr">
        <is>
          <t>Braço robo substituido e já está funcionando</t>
        </is>
      </c>
      <c r="H2696" s="146" t="inlineStr">
        <is>
          <t>Concluído</t>
        </is>
      </c>
      <c r="I2696" s="144" t="inlineStr">
        <is>
          <t>Victório</t>
        </is>
      </c>
    </row>
    <row r="2697" ht="38.1" customHeight="1">
      <c r="A2697" s="193" t="n">
        <v>46064</v>
      </c>
      <c r="B2697" s="145" t="inlineStr">
        <is>
          <t>Fevereiro</t>
        </is>
      </c>
      <c r="C2697" s="150" t="inlineStr">
        <is>
          <t>2026</t>
        </is>
      </c>
      <c r="D2697" s="201" t="inlineStr">
        <is>
          <t>HVC</t>
        </is>
      </c>
      <c r="E2697" s="144" t="inlineStr">
        <is>
          <t>NSP</t>
        </is>
      </c>
      <c r="F2697" s="139" t="inlineStr">
        <is>
          <t>Assistencial</t>
        </is>
      </c>
      <c r="G2697" s="144" t="inlineStr">
        <is>
          <t>Not de dieta não entregue e de paciente que comeu dieta não preescritra</t>
        </is>
      </c>
      <c r="H2697" s="146" t="inlineStr">
        <is>
          <t>Concluído</t>
        </is>
      </c>
      <c r="I2697" s="144" t="inlineStr">
        <is>
          <t>Thalita</t>
        </is>
      </c>
    </row>
    <row r="2698" ht="14.1" customHeight="1">
      <c r="A2698" s="193" t="n">
        <v>46064</v>
      </c>
      <c r="B2698" s="145" t="inlineStr">
        <is>
          <t>Fevereiro</t>
        </is>
      </c>
      <c r="C2698" s="150" t="inlineStr">
        <is>
          <t>2026</t>
        </is>
      </c>
      <c r="D2698" s="201" t="inlineStr">
        <is>
          <t>HVC</t>
        </is>
      </c>
      <c r="E2698" s="144" t="inlineStr">
        <is>
          <t>NSP</t>
        </is>
      </c>
      <c r="F2698" s="141" t="inlineStr">
        <is>
          <t>Infra e Hotelaria</t>
        </is>
      </c>
      <c r="G2698" s="144" t="inlineStr">
        <is>
          <t>Not de falta de higuiene</t>
        </is>
      </c>
      <c r="H2698" s="146" t="inlineStr">
        <is>
          <t>Concluído</t>
        </is>
      </c>
      <c r="I2698" s="144" t="inlineStr">
        <is>
          <t>Thalita</t>
        </is>
      </c>
    </row>
    <row r="2699" ht="50.45" customHeight="1">
      <c r="A2699" s="193" t="n">
        <v>46064</v>
      </c>
      <c r="B2699" s="145" t="inlineStr">
        <is>
          <t>Fevereiro</t>
        </is>
      </c>
      <c r="C2699" s="150" t="inlineStr">
        <is>
          <t>2026</t>
        </is>
      </c>
      <c r="D2699" s="201" t="inlineStr">
        <is>
          <t>CSC</t>
        </is>
      </c>
      <c r="E2699" s="144" t="inlineStr">
        <is>
          <t>NSP</t>
        </is>
      </c>
      <c r="F2699" s="147" t="inlineStr">
        <is>
          <t>Fluxo do Paciente</t>
        </is>
      </c>
      <c r="G2699" s="144" t="inlineStr">
        <is>
          <t>Motoboy chegou apenas no horario de almoço, teve que deslocar uma enfermeira para fazer a entrega do exame</t>
        </is>
      </c>
      <c r="H2699" s="146" t="inlineStr">
        <is>
          <t>Em andamento</t>
        </is>
      </c>
      <c r="I2699" s="144" t="inlineStr">
        <is>
          <t>Stefany</t>
        </is>
      </c>
    </row>
    <row r="2700" ht="25.5" customHeight="1">
      <c r="A2700" s="193" t="n">
        <v>46064</v>
      </c>
      <c r="B2700" s="145" t="inlineStr">
        <is>
          <t>Fevereiro</t>
        </is>
      </c>
      <c r="C2700" s="150" t="inlineStr">
        <is>
          <t>2026</t>
        </is>
      </c>
      <c r="D2700" s="201" t="inlineStr">
        <is>
          <t>CSC</t>
        </is>
      </c>
      <c r="E2700" s="144" t="inlineStr">
        <is>
          <t>Manutenção</t>
        </is>
      </c>
      <c r="F2700" s="141" t="inlineStr">
        <is>
          <t>Infra e Hotelaria</t>
        </is>
      </c>
      <c r="G2700" s="144" t="inlineStr">
        <is>
          <t>Previsão para o ar até o fim do dia seguinte</t>
        </is>
      </c>
      <c r="H2700" s="146" t="inlineStr">
        <is>
          <t>Em andamento</t>
        </is>
      </c>
      <c r="I2700" s="144" t="inlineStr">
        <is>
          <t>Alan</t>
        </is>
      </c>
    </row>
    <row r="2701" ht="25.5" customHeight="1">
      <c r="A2701" s="193" t="n">
        <v>46064</v>
      </c>
      <c r="B2701" s="145" t="inlineStr">
        <is>
          <t>Fevereiro</t>
        </is>
      </c>
      <c r="C2701" s="150" t="inlineStr">
        <is>
          <t>2026</t>
        </is>
      </c>
      <c r="D2701" s="201" t="inlineStr">
        <is>
          <t>HVC</t>
        </is>
      </c>
      <c r="E2701" s="144" t="inlineStr">
        <is>
          <t>Especialistas</t>
        </is>
      </c>
      <c r="F2701" s="139" t="inlineStr">
        <is>
          <t>Assistencial</t>
        </is>
      </c>
      <c r="G2701" s="144" t="inlineStr">
        <is>
          <t>3D - Falha cadeia medicamentosa</t>
        </is>
      </c>
      <c r="H2701" s="146" t="inlineStr">
        <is>
          <t>Concluído</t>
        </is>
      </c>
      <c r="I2701" s="144" t="inlineStr">
        <is>
          <t>Déborah</t>
        </is>
      </c>
    </row>
    <row r="2702" ht="25.5" customHeight="1">
      <c r="A2702" s="193" t="n">
        <v>46064</v>
      </c>
      <c r="B2702" s="145" t="inlineStr">
        <is>
          <t>Fevereiro</t>
        </is>
      </c>
      <c r="C2702" s="150" t="inlineStr">
        <is>
          <t>2026</t>
        </is>
      </c>
      <c r="D2702" s="201" t="inlineStr">
        <is>
          <t>HVC</t>
        </is>
      </c>
      <c r="E2702" s="144" t="inlineStr">
        <is>
          <t>Especialistas</t>
        </is>
      </c>
      <c r="F2702" s="139" t="inlineStr">
        <is>
          <t>Assistencial</t>
        </is>
      </c>
      <c r="G2702" s="144" t="inlineStr">
        <is>
          <t>Falha na passagem de plantão - UCO</t>
        </is>
      </c>
      <c r="H2702" s="146" t="inlineStr">
        <is>
          <t>Concluído</t>
        </is>
      </c>
      <c r="I2702" s="144" t="inlineStr">
        <is>
          <t>Déborah</t>
        </is>
      </c>
    </row>
    <row r="2703" ht="25.5" customHeight="1">
      <c r="A2703" s="193" t="n">
        <v>46064</v>
      </c>
      <c r="B2703" s="145" t="inlineStr">
        <is>
          <t>Fevereiro</t>
        </is>
      </c>
      <c r="C2703" s="150" t="inlineStr">
        <is>
          <t>2026</t>
        </is>
      </c>
      <c r="D2703" s="201" t="inlineStr">
        <is>
          <t>HVC</t>
        </is>
      </c>
      <c r="E2703" s="144" t="inlineStr">
        <is>
          <t>Especialistas</t>
        </is>
      </c>
      <c r="F2703" s="139" t="inlineStr">
        <is>
          <t>Assistencial</t>
        </is>
      </c>
      <c r="G2703" s="144" t="inlineStr">
        <is>
          <t>Falha na passagem de plantão - PS</t>
        </is>
      </c>
      <c r="H2703" s="146" t="inlineStr">
        <is>
          <t>Concluído</t>
        </is>
      </c>
      <c r="I2703" s="144" t="inlineStr">
        <is>
          <t>Déborah</t>
        </is>
      </c>
    </row>
    <row r="2704" ht="14.1" customHeight="1">
      <c r="A2704" s="193" t="n">
        <v>46065</v>
      </c>
      <c r="B2704" s="145" t="inlineStr">
        <is>
          <t>Fevereiro</t>
        </is>
      </c>
      <c r="C2704" s="150" t="inlineStr">
        <is>
          <t>2026</t>
        </is>
      </c>
      <c r="D2704" s="201" t="inlineStr">
        <is>
          <t>HVC</t>
        </is>
      </c>
      <c r="E2704" s="144" t="inlineStr">
        <is>
          <t>Enfermagem Pediatria</t>
        </is>
      </c>
      <c r="F2704" s="139" t="inlineStr">
        <is>
          <t>Assistencial</t>
        </is>
      </c>
      <c r="G2704" s="144" t="inlineStr">
        <is>
          <t>1 código amarelo 402</t>
        </is>
      </c>
      <c r="H2704" s="146" t="inlineStr">
        <is>
          <t>Concluído</t>
        </is>
      </c>
      <c r="I2704" s="144" t="inlineStr">
        <is>
          <t>Letícia</t>
        </is>
      </c>
    </row>
    <row r="2705" ht="25.5" customHeight="1">
      <c r="A2705" s="193" t="n">
        <v>46065</v>
      </c>
      <c r="B2705" s="145" t="inlineStr">
        <is>
          <t>Fevereiro</t>
        </is>
      </c>
      <c r="C2705" s="150" t="inlineStr">
        <is>
          <t>2026</t>
        </is>
      </c>
      <c r="D2705" s="201" t="inlineStr">
        <is>
          <t>HVC</t>
        </is>
      </c>
      <c r="E2705" s="144" t="inlineStr">
        <is>
          <t>Engenharia Clínica</t>
        </is>
      </c>
      <c r="F2705" s="141" t="inlineStr">
        <is>
          <t>Infra e Hotelaria</t>
        </is>
      </c>
      <c r="G2705" s="144" t="inlineStr">
        <is>
          <t>Not 330°B estava sem o acessorios do monitor</t>
        </is>
      </c>
      <c r="H2705" s="146" t="inlineStr">
        <is>
          <t>Concluído</t>
        </is>
      </c>
      <c r="I2705" s="144" t="inlineStr">
        <is>
          <t>Victório</t>
        </is>
      </c>
    </row>
    <row r="2706" ht="25.5" customHeight="1">
      <c r="A2706" s="193" t="n">
        <v>46065</v>
      </c>
      <c r="B2706" s="145" t="inlineStr">
        <is>
          <t>Fevereiro</t>
        </is>
      </c>
      <c r="C2706" s="150" t="inlineStr">
        <is>
          <t>2026</t>
        </is>
      </c>
      <c r="D2706" s="201" t="inlineStr">
        <is>
          <t>HVC</t>
        </is>
      </c>
      <c r="E2706" s="144" t="inlineStr">
        <is>
          <t>NSP</t>
        </is>
      </c>
      <c r="F2706" s="147" t="inlineStr">
        <is>
          <t>Fluxo do Paciente</t>
        </is>
      </c>
      <c r="G2706" s="144" t="inlineStr">
        <is>
          <t>Not de paciente fumando no quarto 8°D</t>
        </is>
      </c>
      <c r="H2706" s="146" t="inlineStr">
        <is>
          <t>Concluído</t>
        </is>
      </c>
      <c r="I2706" s="144" t="inlineStr">
        <is>
          <t>Thalita</t>
        </is>
      </c>
    </row>
    <row r="2707" ht="25.5" customHeight="1">
      <c r="A2707" s="193" t="n">
        <v>46065</v>
      </c>
      <c r="B2707" s="145" t="inlineStr">
        <is>
          <t>Fevereiro</t>
        </is>
      </c>
      <c r="C2707" s="150" t="inlineStr">
        <is>
          <t>2026</t>
        </is>
      </c>
      <c r="D2707" s="201" t="inlineStr">
        <is>
          <t>HVC</t>
        </is>
      </c>
      <c r="E2707" s="144" t="inlineStr">
        <is>
          <t>NSP</t>
        </is>
      </c>
      <c r="F2707" s="141" t="inlineStr">
        <is>
          <t>Infra e Hotelaria</t>
        </is>
      </c>
      <c r="G2707" s="144" t="inlineStr">
        <is>
          <t>Not do Ar da sala do centro cirurgico</t>
        </is>
      </c>
      <c r="H2707" s="146" t="inlineStr">
        <is>
          <t>Em andamento</t>
        </is>
      </c>
      <c r="I2707" s="144" t="inlineStr">
        <is>
          <t>Thalita</t>
        </is>
      </c>
    </row>
    <row r="2708" ht="14.1" customHeight="1">
      <c r="A2708" s="193" t="n">
        <v>46065</v>
      </c>
      <c r="B2708" s="145" t="inlineStr">
        <is>
          <t>Fevereiro</t>
        </is>
      </c>
      <c r="C2708" s="150" t="inlineStr">
        <is>
          <t>2026</t>
        </is>
      </c>
      <c r="D2708" s="201" t="inlineStr">
        <is>
          <t>HVC</t>
        </is>
      </c>
      <c r="E2708" s="144" t="inlineStr">
        <is>
          <t>Especialistas</t>
        </is>
      </c>
      <c r="F2708" s="139" t="inlineStr">
        <is>
          <t>Assistencial</t>
        </is>
      </c>
      <c r="G2708" s="144" t="inlineStr">
        <is>
          <t>Flebite (2)- 4°D</t>
        </is>
      </c>
      <c r="H2708" s="146" t="inlineStr">
        <is>
          <t>Concluído</t>
        </is>
      </c>
      <c r="I2708" s="144" t="inlineStr">
        <is>
          <t>Déborah</t>
        </is>
      </c>
    </row>
    <row r="2709" ht="25.5" customHeight="1">
      <c r="A2709" s="193" t="n">
        <v>46065</v>
      </c>
      <c r="B2709" s="145" t="inlineStr">
        <is>
          <t>Fevereiro</t>
        </is>
      </c>
      <c r="C2709" s="150" t="inlineStr">
        <is>
          <t>2026</t>
        </is>
      </c>
      <c r="D2709" s="201" t="inlineStr">
        <is>
          <t>HVC</t>
        </is>
      </c>
      <c r="E2709" s="144" t="inlineStr">
        <is>
          <t>Especialistas</t>
        </is>
      </c>
      <c r="F2709" s="139" t="inlineStr">
        <is>
          <t>Assistencial</t>
        </is>
      </c>
      <c r="G2709" s="144" t="inlineStr">
        <is>
          <t>Falha no Processo MAV/Psico - Neurol /Farmacia</t>
        </is>
      </c>
      <c r="H2709" s="146" t="inlineStr">
        <is>
          <t>Concluído</t>
        </is>
      </c>
      <c r="I2709" s="144" t="inlineStr">
        <is>
          <t>Déborah</t>
        </is>
      </c>
    </row>
    <row r="2710" ht="25.5" customHeight="1">
      <c r="A2710" s="193" t="n">
        <v>46065</v>
      </c>
      <c r="B2710" s="145" t="inlineStr">
        <is>
          <t>Fevereiro</t>
        </is>
      </c>
      <c r="C2710" s="150" t="inlineStr">
        <is>
          <t>2026</t>
        </is>
      </c>
      <c r="D2710" s="201" t="inlineStr">
        <is>
          <t>HVC</t>
        </is>
      </c>
      <c r="E2710" s="144" t="inlineStr">
        <is>
          <t>Especialistas</t>
        </is>
      </c>
      <c r="F2710" s="139" t="inlineStr">
        <is>
          <t>Assistencial</t>
        </is>
      </c>
      <c r="G2710" s="144" t="inlineStr">
        <is>
          <t>1 paciente sem pulseira de identificação (CC)</t>
        </is>
      </c>
      <c r="H2710" s="146" t="inlineStr">
        <is>
          <t>Concluído</t>
        </is>
      </c>
      <c r="I2710" s="144" t="inlineStr">
        <is>
          <t>Déborah</t>
        </is>
      </c>
    </row>
    <row r="2711" ht="25.5" customHeight="1">
      <c r="A2711" s="193" t="n">
        <v>46065</v>
      </c>
      <c r="B2711" s="145" t="inlineStr">
        <is>
          <t>Fevereiro</t>
        </is>
      </c>
      <c r="C2711" s="150" t="inlineStr">
        <is>
          <t>2026</t>
        </is>
      </c>
      <c r="D2711" s="201" t="inlineStr">
        <is>
          <t>HVC</t>
        </is>
      </c>
      <c r="E2711" s="144" t="inlineStr">
        <is>
          <t>Especialistas</t>
        </is>
      </c>
      <c r="F2711" s="139" t="inlineStr">
        <is>
          <t>Assistencial</t>
        </is>
      </c>
      <c r="G2711" s="144" t="inlineStr">
        <is>
          <t>1 falha de identificação de exame lab (PS)</t>
        </is>
      </c>
      <c r="H2711" s="146" t="inlineStr">
        <is>
          <t>Concluído</t>
        </is>
      </c>
      <c r="I2711" s="144" t="inlineStr">
        <is>
          <t>Déborah</t>
        </is>
      </c>
    </row>
    <row r="2712" ht="14.1" customHeight="1">
      <c r="A2712" s="193" t="n">
        <v>46065</v>
      </c>
      <c r="B2712" s="145" t="inlineStr">
        <is>
          <t>Fevereiro</t>
        </is>
      </c>
      <c r="C2712" s="150" t="inlineStr">
        <is>
          <t>2026</t>
        </is>
      </c>
      <c r="D2712" s="201" t="inlineStr">
        <is>
          <t>CSC</t>
        </is>
      </c>
      <c r="E2712" s="144" t="inlineStr">
        <is>
          <t>Nutrição</t>
        </is>
      </c>
      <c r="F2712" s="141" t="inlineStr">
        <is>
          <t>Infra e Hotelaria</t>
        </is>
      </c>
      <c r="G2712" s="144" t="inlineStr">
        <is>
          <t>Manutenção do forno</t>
        </is>
      </c>
      <c r="H2712" s="146" t="inlineStr">
        <is>
          <t>Em andamento</t>
        </is>
      </c>
      <c r="I2712" s="144" t="inlineStr">
        <is>
          <t>Juliana</t>
        </is>
      </c>
    </row>
    <row r="2713" ht="14.1" customHeight="1">
      <c r="A2713" s="193" t="n">
        <v>46065</v>
      </c>
      <c r="B2713" s="145" t="inlineStr">
        <is>
          <t>Fevereiro</t>
        </is>
      </c>
      <c r="C2713" s="150" t="inlineStr">
        <is>
          <t>2026</t>
        </is>
      </c>
      <c r="D2713" s="201" t="inlineStr">
        <is>
          <t>CSC</t>
        </is>
      </c>
      <c r="E2713" s="144" t="inlineStr">
        <is>
          <t>Manutenção</t>
        </is>
      </c>
      <c r="F2713" s="141" t="inlineStr">
        <is>
          <t>Infra e Hotelaria</t>
        </is>
      </c>
      <c r="G2713" s="144" t="inlineStr">
        <is>
          <t>Entrega do Ar</t>
        </is>
      </c>
      <c r="H2713" s="146" t="inlineStr">
        <is>
          <t>Em andamento</t>
        </is>
      </c>
      <c r="I2713" s="144" t="inlineStr">
        <is>
          <t>Alan</t>
        </is>
      </c>
    </row>
    <row r="2714" ht="25.5" customHeight="1">
      <c r="A2714" s="193" t="n">
        <v>46065</v>
      </c>
      <c r="B2714" s="145" t="inlineStr">
        <is>
          <t>Fevereiro</t>
        </is>
      </c>
      <c r="C2714" s="150" t="inlineStr">
        <is>
          <t>2026</t>
        </is>
      </c>
      <c r="D2714" s="201" t="inlineStr">
        <is>
          <t>CSC</t>
        </is>
      </c>
      <c r="E2714" s="144" t="inlineStr">
        <is>
          <t>NSP</t>
        </is>
      </c>
      <c r="F2714" s="147" t="inlineStr">
        <is>
          <t>Fluxo do Paciente</t>
        </is>
      </c>
      <c r="G2714" s="144" t="inlineStr">
        <is>
          <t>Not de dificuldade para acesso de exames</t>
        </is>
      </c>
      <c r="H2714" s="146" t="inlineStr">
        <is>
          <t>Concluído</t>
        </is>
      </c>
      <c r="I2714" s="144" t="inlineStr">
        <is>
          <t>Thalita</t>
        </is>
      </c>
    </row>
    <row r="2715" ht="25.5" customHeight="1">
      <c r="A2715" s="193" t="n">
        <v>46065</v>
      </c>
      <c r="B2715" s="145" t="inlineStr">
        <is>
          <t>Fevereiro</t>
        </is>
      </c>
      <c r="C2715" s="150" t="inlineStr">
        <is>
          <t>2026</t>
        </is>
      </c>
      <c r="D2715" s="201" t="inlineStr">
        <is>
          <t>HVC</t>
        </is>
      </c>
      <c r="E2715" s="144" t="inlineStr">
        <is>
          <t>NSP</t>
        </is>
      </c>
      <c r="F2715" s="139" t="inlineStr">
        <is>
          <t>Assistencial</t>
        </is>
      </c>
      <c r="G2715" s="144" t="inlineStr">
        <is>
          <t>Not de Dessistência de Atendimento</t>
        </is>
      </c>
      <c r="H2715" s="146" t="inlineStr">
        <is>
          <t>Concluído</t>
        </is>
      </c>
      <c r="I2715" s="144" t="inlineStr">
        <is>
          <t>Thalita</t>
        </is>
      </c>
    </row>
    <row r="2716" ht="25.5" customHeight="1">
      <c r="A2716" s="193" t="n">
        <v>46065</v>
      </c>
      <c r="B2716" s="145" t="inlineStr">
        <is>
          <t>Fevereiro</t>
        </is>
      </c>
      <c r="C2716" s="150" t="inlineStr">
        <is>
          <t>2026</t>
        </is>
      </c>
      <c r="D2716" s="201" t="inlineStr">
        <is>
          <t>HVC</t>
        </is>
      </c>
      <c r="E2716" s="144" t="inlineStr">
        <is>
          <t>NSP</t>
        </is>
      </c>
      <c r="F2716" s="141" t="inlineStr">
        <is>
          <t>Infra e Hotelaria</t>
        </is>
      </c>
      <c r="G2716" s="144" t="inlineStr">
        <is>
          <t>Not de descarpack que estava em local umido</t>
        </is>
      </c>
      <c r="H2716" s="146" t="inlineStr">
        <is>
          <t>Concluído</t>
        </is>
      </c>
      <c r="I2716" s="144" t="inlineStr">
        <is>
          <t>Thalita</t>
        </is>
      </c>
    </row>
    <row r="2717" ht="14.1" customHeight="1">
      <c r="A2717" s="193" t="n">
        <v>46065</v>
      </c>
      <c r="B2717" s="145" t="inlineStr">
        <is>
          <t>Fevereiro</t>
        </is>
      </c>
      <c r="C2717" s="150" t="inlineStr">
        <is>
          <t>2026</t>
        </is>
      </c>
      <c r="D2717" s="201" t="inlineStr">
        <is>
          <t>HVC</t>
        </is>
      </c>
      <c r="E2717" s="144" t="inlineStr">
        <is>
          <t>NSP</t>
        </is>
      </c>
      <c r="F2717" s="139" t="inlineStr">
        <is>
          <t>Assistencial</t>
        </is>
      </c>
      <c r="G2717" s="144" t="inlineStr">
        <is>
          <t>Not de Pneumotorax</t>
        </is>
      </c>
      <c r="H2717" s="146" t="inlineStr">
        <is>
          <t>Concluído</t>
        </is>
      </c>
      <c r="I2717" s="144" t="inlineStr">
        <is>
          <t>Thalita</t>
        </is>
      </c>
    </row>
    <row r="2718" ht="25.5" customHeight="1">
      <c r="A2718" s="193" t="n">
        <v>46065</v>
      </c>
      <c r="B2718" s="145" t="inlineStr">
        <is>
          <t>Fevereiro</t>
        </is>
      </c>
      <c r="C2718" s="150" t="inlineStr">
        <is>
          <t>2026</t>
        </is>
      </c>
      <c r="D2718" s="201" t="inlineStr">
        <is>
          <t>HVC</t>
        </is>
      </c>
      <c r="E2718" s="144" t="inlineStr">
        <is>
          <t>NSP</t>
        </is>
      </c>
      <c r="F2718" s="139" t="inlineStr">
        <is>
          <t>Assistencial</t>
        </is>
      </c>
      <c r="G2718" s="144" t="inlineStr">
        <is>
          <t>Not de Medicação de Alta vigilância</t>
        </is>
      </c>
      <c r="H2718" s="146" t="inlineStr">
        <is>
          <t>Concluído</t>
        </is>
      </c>
      <c r="I2718" s="144" t="inlineStr">
        <is>
          <t>Thalita</t>
        </is>
      </c>
    </row>
    <row r="2719" ht="14.1" customHeight="1">
      <c r="A2719" s="193" t="n">
        <v>46065</v>
      </c>
      <c r="B2719" s="145" t="inlineStr">
        <is>
          <t>Fevereiro</t>
        </is>
      </c>
      <c r="C2719" s="150" t="inlineStr">
        <is>
          <t>2026</t>
        </is>
      </c>
      <c r="D2719" s="201" t="inlineStr">
        <is>
          <t>HVC</t>
        </is>
      </c>
      <c r="E2719" s="144" t="inlineStr">
        <is>
          <t>NSP</t>
        </is>
      </c>
      <c r="F2719" s="142" t="inlineStr">
        <is>
          <t>Assistencial Médico</t>
        </is>
      </c>
      <c r="G2719" s="144" t="inlineStr">
        <is>
          <t>Not de PM de bomba vasoativa</t>
        </is>
      </c>
      <c r="H2719" s="146" t="inlineStr">
        <is>
          <t>Concluído</t>
        </is>
      </c>
      <c r="I2719" s="144" t="inlineStr">
        <is>
          <t>Thalita</t>
        </is>
      </c>
    </row>
    <row r="2720" ht="14.1" customHeight="1">
      <c r="A2720" s="193" t="n">
        <v>46066</v>
      </c>
      <c r="B2720" s="145" t="inlineStr">
        <is>
          <t>Fevereiro</t>
        </is>
      </c>
      <c r="C2720" s="150" t="inlineStr">
        <is>
          <t>2026</t>
        </is>
      </c>
      <c r="D2720" s="201" t="inlineStr">
        <is>
          <t>HVC</t>
        </is>
      </c>
      <c r="E2720" s="144" t="inlineStr">
        <is>
          <t>Enfermagem Centro Cirúrgico</t>
        </is>
      </c>
      <c r="F2720" s="141" t="inlineStr">
        <is>
          <t>Infra e Hotelaria</t>
        </is>
      </c>
      <c r="G2720" s="144" t="inlineStr">
        <is>
          <t>Sala 8 do robo continua quente</t>
        </is>
      </c>
      <c r="H2720" s="146" t="inlineStr">
        <is>
          <t>Em andamento</t>
        </is>
      </c>
      <c r="I2720" s="144" t="inlineStr">
        <is>
          <t>Luiza</t>
        </is>
      </c>
    </row>
    <row r="2721" ht="25.5" customHeight="1">
      <c r="A2721" s="193" t="n">
        <v>46066</v>
      </c>
      <c r="B2721" s="145" t="inlineStr">
        <is>
          <t>Fevereiro</t>
        </is>
      </c>
      <c r="C2721" s="150" t="inlineStr">
        <is>
          <t>2026</t>
        </is>
      </c>
      <c r="D2721" s="201" t="inlineStr">
        <is>
          <t>HVC</t>
        </is>
      </c>
      <c r="E2721" s="144" t="inlineStr">
        <is>
          <t>Enfermagem Centro Cirúrgico</t>
        </is>
      </c>
      <c r="F2721" s="141" t="inlineStr">
        <is>
          <t>Infra e Hotelaria</t>
        </is>
      </c>
      <c r="G2721" s="144" t="inlineStr">
        <is>
          <t>Roupa médica do enchovau chegando umida e com bichos</t>
        </is>
      </c>
      <c r="H2721" s="146" t="inlineStr">
        <is>
          <t>Em andamento</t>
        </is>
      </c>
      <c r="I2721" s="144" t="inlineStr">
        <is>
          <t>Luiza</t>
        </is>
      </c>
    </row>
    <row r="2722" ht="25.5" customHeight="1">
      <c r="A2722" s="193" t="n">
        <v>46066</v>
      </c>
      <c r="B2722" s="145" t="inlineStr">
        <is>
          <t>Fevereiro</t>
        </is>
      </c>
      <c r="C2722" s="150" t="inlineStr">
        <is>
          <t>2026</t>
        </is>
      </c>
      <c r="D2722" s="201" t="inlineStr">
        <is>
          <t>HVC</t>
        </is>
      </c>
      <c r="E2722" s="144" t="inlineStr">
        <is>
          <t>Farmácia</t>
        </is>
      </c>
      <c r="F2722" s="139" t="inlineStr">
        <is>
          <t>Assistencial</t>
        </is>
      </c>
      <c r="G2722" s="144" t="inlineStr">
        <is>
          <t>Not referente a atraso de entrega das tiras</t>
        </is>
      </c>
      <c r="H2722" s="146" t="inlineStr">
        <is>
          <t>Concluído</t>
        </is>
      </c>
      <c r="I2722" s="144" t="inlineStr">
        <is>
          <t>Thaís</t>
        </is>
      </c>
    </row>
    <row r="2723" ht="25.5" customHeight="1">
      <c r="A2723" s="193" t="n">
        <v>46066</v>
      </c>
      <c r="B2723" s="145" t="inlineStr">
        <is>
          <t>Fevereiro</t>
        </is>
      </c>
      <c r="C2723" s="150" t="inlineStr">
        <is>
          <t>2026</t>
        </is>
      </c>
      <c r="D2723" s="201" t="inlineStr">
        <is>
          <t>HVC</t>
        </is>
      </c>
      <c r="E2723" s="144" t="inlineStr">
        <is>
          <t>Manutenção</t>
        </is>
      </c>
      <c r="F2723" s="141" t="inlineStr">
        <is>
          <t>Infra e Hotelaria</t>
        </is>
      </c>
      <c r="G2723" s="144" t="inlineStr">
        <is>
          <t>Obra no 5° andar, haverá possiveis ruidos no 4°D</t>
        </is>
      </c>
      <c r="H2723" s="146" t="inlineStr">
        <is>
          <t>Em andamento</t>
        </is>
      </c>
      <c r="I2723" s="144" t="inlineStr">
        <is>
          <t>Alan</t>
        </is>
      </c>
    </row>
    <row r="2724" ht="25.5" customHeight="1">
      <c r="A2724" s="193" t="n">
        <v>46066</v>
      </c>
      <c r="B2724" s="145" t="inlineStr">
        <is>
          <t>Fevereiro</t>
        </is>
      </c>
      <c r="C2724" s="150" t="inlineStr">
        <is>
          <t>2026</t>
        </is>
      </c>
      <c r="D2724" s="201" t="inlineStr">
        <is>
          <t>HVC</t>
        </is>
      </c>
      <c r="E2724" s="144" t="inlineStr">
        <is>
          <t>Higiene</t>
        </is>
      </c>
      <c r="F2724" s="141" t="inlineStr">
        <is>
          <t>Infra e Hotelaria</t>
        </is>
      </c>
      <c r="G2724" s="144" t="inlineStr">
        <is>
          <t>Alta demanda de giro na higiene, afetará o enchovau</t>
        </is>
      </c>
      <c r="H2724" s="146" t="inlineStr">
        <is>
          <t>Concluído</t>
        </is>
      </c>
      <c r="I2724" s="144" t="inlineStr">
        <is>
          <t>Marjorie</t>
        </is>
      </c>
    </row>
    <row r="2725" ht="38.1" customHeight="1">
      <c r="A2725" s="193" t="n">
        <v>46066</v>
      </c>
      <c r="B2725" s="145" t="inlineStr">
        <is>
          <t>Fevereiro</t>
        </is>
      </c>
      <c r="C2725" s="150" t="inlineStr">
        <is>
          <t>2026</t>
        </is>
      </c>
      <c r="D2725" s="201" t="inlineStr">
        <is>
          <t>HVC</t>
        </is>
      </c>
      <c r="E2725" s="144" t="inlineStr">
        <is>
          <t>Especialistas</t>
        </is>
      </c>
      <c r="F2725" s="139" t="inlineStr">
        <is>
          <t>Assistencial</t>
        </is>
      </c>
      <c r="G2725" s="144" t="inlineStr">
        <is>
          <t>1 Omissão de medicação do Pronto Socorro. 1 multiplas punções na UTI Neuro</t>
        </is>
      </c>
      <c r="H2725" s="146" t="inlineStr">
        <is>
          <t>Concluído</t>
        </is>
      </c>
      <c r="I2725" s="144" t="inlineStr">
        <is>
          <t>Déborah</t>
        </is>
      </c>
    </row>
    <row r="2726" ht="14.1" customHeight="1">
      <c r="A2726" s="193" t="n">
        <v>46066</v>
      </c>
      <c r="B2726" s="145" t="inlineStr">
        <is>
          <t>Fevereiro</t>
        </is>
      </c>
      <c r="C2726" s="150" t="inlineStr">
        <is>
          <t>2026</t>
        </is>
      </c>
      <c r="D2726" s="201" t="inlineStr">
        <is>
          <t>CSC</t>
        </is>
      </c>
      <c r="E2726" s="144" t="inlineStr">
        <is>
          <t>Manutenção</t>
        </is>
      </c>
      <c r="F2726" s="141" t="inlineStr">
        <is>
          <t>Infra e Hotelaria</t>
        </is>
      </c>
      <c r="G2726" s="144" t="inlineStr">
        <is>
          <t>Conclusão do Ar ambulatorio</t>
        </is>
      </c>
      <c r="H2726" s="146" t="inlineStr">
        <is>
          <t>Concluído</t>
        </is>
      </c>
      <c r="I2726" s="144" t="inlineStr">
        <is>
          <t>Alan</t>
        </is>
      </c>
    </row>
    <row r="2727" ht="25.5" customHeight="1">
      <c r="A2727" s="193" t="n">
        <v>46071</v>
      </c>
      <c r="B2727" s="145" t="inlineStr">
        <is>
          <t>Fevereiro</t>
        </is>
      </c>
      <c r="C2727" s="150" t="inlineStr">
        <is>
          <t>2026</t>
        </is>
      </c>
      <c r="D2727" s="201" t="inlineStr">
        <is>
          <t>HVC</t>
        </is>
      </c>
      <c r="E2727" s="144" t="inlineStr">
        <is>
          <t>Enfermagem Centro Cirúrgico</t>
        </is>
      </c>
      <c r="F2727" s="139" t="inlineStr">
        <is>
          <t>Assistencial</t>
        </is>
      </c>
      <c r="G2727" s="144" t="inlineStr">
        <is>
          <t>CC sem Lavadora Termodesinfectora</t>
        </is>
      </c>
      <c r="H2727" s="146" t="inlineStr">
        <is>
          <t>Em andamento</t>
        </is>
      </c>
      <c r="I2727" s="144" t="inlineStr">
        <is>
          <t>Luiza</t>
        </is>
      </c>
    </row>
    <row r="2728" ht="14.1" customHeight="1">
      <c r="A2728" s="193" t="n">
        <v>46071</v>
      </c>
      <c r="B2728" s="145" t="inlineStr">
        <is>
          <t>Fevereiro</t>
        </is>
      </c>
      <c r="C2728" s="150" t="inlineStr">
        <is>
          <t>2026</t>
        </is>
      </c>
      <c r="D2728" s="201" t="inlineStr">
        <is>
          <t>HVC</t>
        </is>
      </c>
      <c r="E2728" s="144" t="inlineStr">
        <is>
          <t>Farmácia</t>
        </is>
      </c>
      <c r="F2728" s="139" t="inlineStr">
        <is>
          <t>Assistencial</t>
        </is>
      </c>
      <c r="G2728" s="144" t="inlineStr">
        <is>
          <t>Ruptura de cateter Duplo</t>
        </is>
      </c>
      <c r="H2728" s="146" t="inlineStr">
        <is>
          <t>Concluído</t>
        </is>
      </c>
      <c r="I2728" s="144" t="inlineStr">
        <is>
          <t>Danielli</t>
        </is>
      </c>
    </row>
    <row r="2729" ht="14.1" customHeight="1">
      <c r="A2729" s="193" t="n">
        <v>46071</v>
      </c>
      <c r="B2729" s="145" t="inlineStr">
        <is>
          <t>Fevereiro</t>
        </is>
      </c>
      <c r="C2729" s="150" t="inlineStr">
        <is>
          <t>2026</t>
        </is>
      </c>
      <c r="D2729" s="201" t="inlineStr">
        <is>
          <t>HVC</t>
        </is>
      </c>
      <c r="E2729" s="144" t="inlineStr">
        <is>
          <t>Farmácia</t>
        </is>
      </c>
      <c r="F2729" s="139" t="inlineStr">
        <is>
          <t>Assistencial</t>
        </is>
      </c>
      <c r="G2729" s="144" t="inlineStr">
        <is>
          <t>NOT de entrega de medicação</t>
        </is>
      </c>
      <c r="H2729" s="146" t="inlineStr">
        <is>
          <t>Concluído</t>
        </is>
      </c>
      <c r="I2729" s="144" t="inlineStr">
        <is>
          <t>Danielli</t>
        </is>
      </c>
    </row>
    <row r="2730" ht="25.5" customHeight="1">
      <c r="A2730" s="193" t="n">
        <v>46071</v>
      </c>
      <c r="B2730" s="145" t="inlineStr">
        <is>
          <t>Fevereiro</t>
        </is>
      </c>
      <c r="C2730" s="150" t="inlineStr">
        <is>
          <t>2026</t>
        </is>
      </c>
      <c r="D2730" s="201" t="inlineStr">
        <is>
          <t>HVC</t>
        </is>
      </c>
      <c r="E2730" s="144" t="inlineStr">
        <is>
          <t>Engenharia Clínica</t>
        </is>
      </c>
      <c r="F2730" s="141" t="inlineStr">
        <is>
          <t>Infra e Hotelaria</t>
        </is>
      </c>
      <c r="G2730" s="144" t="inlineStr">
        <is>
          <t>Sala hemodinamica está molhada, RM GE3 não liga</t>
        </is>
      </c>
      <c r="H2730" s="146" t="inlineStr">
        <is>
          <t>Em andamento</t>
        </is>
      </c>
      <c r="I2730" s="144" t="inlineStr">
        <is>
          <t>Victório</t>
        </is>
      </c>
    </row>
    <row r="2731" ht="25.5" customHeight="1">
      <c r="A2731" s="193" t="n">
        <v>46071</v>
      </c>
      <c r="B2731" s="145" t="inlineStr">
        <is>
          <t>Fevereiro</t>
        </is>
      </c>
      <c r="C2731" s="150" t="inlineStr">
        <is>
          <t>2026</t>
        </is>
      </c>
      <c r="D2731" s="201" t="inlineStr">
        <is>
          <t>HVC</t>
        </is>
      </c>
      <c r="E2731" s="144" t="inlineStr">
        <is>
          <t>Engenharia Clínica</t>
        </is>
      </c>
      <c r="F2731" s="141" t="inlineStr">
        <is>
          <t>Infra e Hotelaria</t>
        </is>
      </c>
      <c r="G2731" s="144" t="inlineStr">
        <is>
          <t>Diversas quedas de energia pela chuva</t>
        </is>
      </c>
      <c r="H2731" s="146" t="inlineStr">
        <is>
          <t>Concluído</t>
        </is>
      </c>
      <c r="I2731" s="144" t="inlineStr">
        <is>
          <t>Victório</t>
        </is>
      </c>
    </row>
    <row r="2732" ht="14.1" customHeight="1">
      <c r="A2732" s="193" t="n">
        <v>46071</v>
      </c>
      <c r="B2732" s="145" t="inlineStr">
        <is>
          <t>Fevereiro</t>
        </is>
      </c>
      <c r="C2732" s="150" t="inlineStr">
        <is>
          <t>2026</t>
        </is>
      </c>
      <c r="D2732" s="201" t="inlineStr">
        <is>
          <t>Nova Campinas</t>
        </is>
      </c>
      <c r="E2732" s="144" t="inlineStr">
        <is>
          <t>Engenharia Clínica</t>
        </is>
      </c>
      <c r="F2732" s="141" t="inlineStr">
        <is>
          <t>Infra e Hotelaria</t>
        </is>
      </c>
      <c r="G2732" s="144" t="inlineStr">
        <is>
          <t>Raio-x parado</t>
        </is>
      </c>
      <c r="H2732" s="146" t="inlineStr">
        <is>
          <t>Em andamento</t>
        </is>
      </c>
      <c r="I2732" s="144" t="inlineStr">
        <is>
          <t>Victório</t>
        </is>
      </c>
    </row>
    <row r="2733" ht="25.5" customHeight="1">
      <c r="A2733" s="193" t="n">
        <v>46071</v>
      </c>
      <c r="B2733" s="145" t="inlineStr">
        <is>
          <t>Fevereiro</t>
        </is>
      </c>
      <c r="C2733" s="150" t="inlineStr">
        <is>
          <t>2026</t>
        </is>
      </c>
      <c r="D2733" s="201" t="inlineStr">
        <is>
          <t>HVC</t>
        </is>
      </c>
      <c r="E2733" s="144" t="inlineStr">
        <is>
          <t>Manutenção</t>
        </is>
      </c>
      <c r="F2733" s="141" t="inlineStr">
        <is>
          <t>Infra e Hotelaria</t>
        </is>
      </c>
      <c r="G2733" s="144" t="inlineStr">
        <is>
          <t>Liberação corredor centro cirurgico e hemodinamica</t>
        </is>
      </c>
      <c r="H2733" s="146" t="inlineStr">
        <is>
          <t>Em andamento</t>
        </is>
      </c>
      <c r="I2733" s="144" t="inlineStr">
        <is>
          <t>Januário</t>
        </is>
      </c>
    </row>
    <row r="2734" ht="14.1" customHeight="1">
      <c r="A2734" s="193" t="n">
        <v>46071</v>
      </c>
      <c r="B2734" s="145" t="inlineStr">
        <is>
          <t>Fevereiro</t>
        </is>
      </c>
      <c r="C2734" s="150" t="inlineStr">
        <is>
          <t>2026</t>
        </is>
      </c>
      <c r="D2734" s="201" t="inlineStr">
        <is>
          <t>HVC</t>
        </is>
      </c>
      <c r="E2734" s="144" t="inlineStr">
        <is>
          <t>NSP</t>
        </is>
      </c>
      <c r="F2734" s="141" t="inlineStr">
        <is>
          <t>Infra e Hotelaria</t>
        </is>
      </c>
      <c r="G2734" s="144" t="inlineStr">
        <is>
          <t>NOT comportamental higiene</t>
        </is>
      </c>
      <c r="H2734" s="146" t="inlineStr">
        <is>
          <t>Concluído</t>
        </is>
      </c>
      <c r="I2734" s="144" t="inlineStr">
        <is>
          <t>Thalita</t>
        </is>
      </c>
    </row>
    <row r="2735" ht="14.1" customHeight="1">
      <c r="A2735" s="193" t="n">
        <v>46071</v>
      </c>
      <c r="B2735" s="145" t="inlineStr">
        <is>
          <t>Fevereiro</t>
        </is>
      </c>
      <c r="C2735" s="150" t="inlineStr">
        <is>
          <t>2026</t>
        </is>
      </c>
      <c r="D2735" s="201" t="inlineStr">
        <is>
          <t>HVC</t>
        </is>
      </c>
      <c r="E2735" s="144" t="inlineStr">
        <is>
          <t>NSP</t>
        </is>
      </c>
      <c r="F2735" s="139" t="inlineStr">
        <is>
          <t>Assistencial</t>
        </is>
      </c>
      <c r="G2735" s="144" t="inlineStr">
        <is>
          <t>NOT falta de comunicação</t>
        </is>
      </c>
      <c r="H2735" s="146" t="inlineStr">
        <is>
          <t>Concluído</t>
        </is>
      </c>
      <c r="I2735" s="144" t="inlineStr">
        <is>
          <t>Thalita</t>
        </is>
      </c>
    </row>
    <row r="2736" ht="14.1" customHeight="1">
      <c r="A2736" s="193" t="n">
        <v>46071</v>
      </c>
      <c r="B2736" s="145" t="inlineStr">
        <is>
          <t>Fevereiro</t>
        </is>
      </c>
      <c r="C2736" s="150" t="inlineStr">
        <is>
          <t>2026</t>
        </is>
      </c>
      <c r="D2736" s="201" t="inlineStr">
        <is>
          <t>HVC</t>
        </is>
      </c>
      <c r="E2736" s="144" t="inlineStr">
        <is>
          <t>NSP</t>
        </is>
      </c>
      <c r="F2736" s="139" t="inlineStr">
        <is>
          <t>Assistencial</t>
        </is>
      </c>
      <c r="G2736" s="144" t="inlineStr">
        <is>
          <t>NOT uso de adornos</t>
        </is>
      </c>
      <c r="H2736" s="146" t="inlineStr">
        <is>
          <t>Concluído</t>
        </is>
      </c>
      <c r="I2736" s="144" t="inlineStr">
        <is>
          <t>Thalita</t>
        </is>
      </c>
    </row>
    <row r="2737" ht="25.5" customHeight="1">
      <c r="A2737" s="193" t="n">
        <v>46071</v>
      </c>
      <c r="B2737" s="145" t="inlineStr">
        <is>
          <t>Fevereiro</t>
        </is>
      </c>
      <c r="C2737" s="150" t="inlineStr">
        <is>
          <t>2026</t>
        </is>
      </c>
      <c r="D2737" s="201" t="inlineStr">
        <is>
          <t>HVC</t>
        </is>
      </c>
      <c r="E2737" s="144" t="inlineStr">
        <is>
          <t>NSP</t>
        </is>
      </c>
      <c r="F2737" s="140" t="inlineStr">
        <is>
          <t>Sistemas de Informações</t>
        </is>
      </c>
      <c r="G2737" s="144" t="inlineStr">
        <is>
          <t>NOT feito agendamento de exame errado</t>
        </is>
      </c>
      <c r="H2737" s="146" t="inlineStr">
        <is>
          <t>Concluído</t>
        </is>
      </c>
      <c r="I2737" s="144" t="inlineStr">
        <is>
          <t>Thalita</t>
        </is>
      </c>
    </row>
    <row r="2738" ht="25.5" customHeight="1">
      <c r="A2738" s="193" t="n">
        <v>46071</v>
      </c>
      <c r="B2738" s="145" t="inlineStr">
        <is>
          <t>Fevereiro</t>
        </is>
      </c>
      <c r="C2738" s="150" t="inlineStr">
        <is>
          <t>2026</t>
        </is>
      </c>
      <c r="D2738" s="201" t="inlineStr">
        <is>
          <t>CMSC</t>
        </is>
      </c>
      <c r="E2738" s="144" t="inlineStr">
        <is>
          <t>Enfermagem</t>
        </is>
      </c>
      <c r="F2738" s="140" t="inlineStr">
        <is>
          <t>Sistemas de Informações</t>
        </is>
      </c>
      <c r="G2738" s="144" t="inlineStr">
        <is>
          <t>Impressoras da imagem não estão funcionando</t>
        </is>
      </c>
      <c r="H2738" s="146" t="inlineStr">
        <is>
          <t>Em andamento</t>
        </is>
      </c>
      <c r="I2738" s="144" t="inlineStr">
        <is>
          <t>Gabi</t>
        </is>
      </c>
    </row>
    <row r="2739" ht="38.1" customHeight="1">
      <c r="A2739" s="193" t="n">
        <v>46071</v>
      </c>
      <c r="B2739" s="145" t="inlineStr">
        <is>
          <t>Fevereiro</t>
        </is>
      </c>
      <c r="C2739" s="150" t="inlineStr">
        <is>
          <t>2026</t>
        </is>
      </c>
      <c r="D2739" s="201" t="inlineStr">
        <is>
          <t>CSC</t>
        </is>
      </c>
      <c r="E2739" s="144" t="inlineStr">
        <is>
          <t>NSP</t>
        </is>
      </c>
      <c r="F2739" s="139" t="inlineStr">
        <is>
          <t>Assistencial</t>
        </is>
      </c>
      <c r="G2739" s="144" t="inlineStr">
        <is>
          <t>NOT dificuldade de comunicação equipe enfermagem</t>
        </is>
      </c>
      <c r="H2739" s="146" t="inlineStr">
        <is>
          <t>Concluído</t>
        </is>
      </c>
      <c r="I2739" s="144" t="inlineStr">
        <is>
          <t>Thalita</t>
        </is>
      </c>
    </row>
    <row r="2740" ht="25.5" customHeight="1">
      <c r="A2740" s="193" t="n">
        <v>46071</v>
      </c>
      <c r="B2740" s="145" t="inlineStr">
        <is>
          <t>Fevereiro</t>
        </is>
      </c>
      <c r="C2740" s="150" t="inlineStr">
        <is>
          <t>2026</t>
        </is>
      </c>
      <c r="D2740" s="201" t="inlineStr">
        <is>
          <t>HVC</t>
        </is>
      </c>
      <c r="E2740" s="144" t="inlineStr">
        <is>
          <t>Especialistas</t>
        </is>
      </c>
      <c r="F2740" s="139" t="inlineStr">
        <is>
          <t>Assistencial</t>
        </is>
      </c>
      <c r="G2740" s="144" t="inlineStr">
        <is>
          <t>1 LP pré existente de ILPI. 1 LESÃO SKIN TEARS UCO</t>
        </is>
      </c>
      <c r="H2740" s="146" t="inlineStr">
        <is>
          <t>Concluído</t>
        </is>
      </c>
      <c r="I2740" s="144" t="inlineStr">
        <is>
          <t>Adilson</t>
        </is>
      </c>
    </row>
    <row r="2741" ht="14.1" customHeight="1">
      <c r="A2741" s="193" t="n">
        <v>46071</v>
      </c>
      <c r="B2741" s="145" t="inlineStr">
        <is>
          <t>Fevereiro</t>
        </is>
      </c>
      <c r="C2741" s="150" t="inlineStr">
        <is>
          <t>2026</t>
        </is>
      </c>
      <c r="D2741" s="201" t="inlineStr">
        <is>
          <t>HVC</t>
        </is>
      </c>
      <c r="E2741" s="144" t="inlineStr">
        <is>
          <t>Especialistas</t>
        </is>
      </c>
      <c r="F2741" s="139" t="inlineStr">
        <is>
          <t>Assistencial</t>
        </is>
      </c>
      <c r="G2741" s="144" t="inlineStr">
        <is>
          <t>1 Queda com dano leve UCO</t>
        </is>
      </c>
      <c r="H2741" s="146" t="inlineStr">
        <is>
          <t>Concluído</t>
        </is>
      </c>
      <c r="I2741" s="144" t="inlineStr">
        <is>
          <t>Adilson</t>
        </is>
      </c>
    </row>
    <row r="2742" ht="38.1" customHeight="1">
      <c r="A2742" s="193" t="n">
        <v>46071</v>
      </c>
      <c r="B2742" s="145" t="inlineStr">
        <is>
          <t>Fevereiro</t>
        </is>
      </c>
      <c r="C2742" s="150" t="inlineStr">
        <is>
          <t>2026</t>
        </is>
      </c>
      <c r="D2742" s="201" t="inlineStr">
        <is>
          <t>HVC</t>
        </is>
      </c>
      <c r="E2742" s="144" t="inlineStr">
        <is>
          <t>Especialistas</t>
        </is>
      </c>
      <c r="F2742" s="139" t="inlineStr">
        <is>
          <t>Assistencial</t>
        </is>
      </c>
      <c r="G2742" s="144" t="inlineStr">
        <is>
          <t>2 Flebite alas (2 D e 8 D). 1 erro de medicação alas de internação.</t>
        </is>
      </c>
      <c r="H2742" s="146" t="inlineStr">
        <is>
          <t>Concluído</t>
        </is>
      </c>
      <c r="I2742" s="144" t="inlineStr">
        <is>
          <t>Adilson</t>
        </is>
      </c>
    </row>
    <row r="2743" ht="350.45" customHeight="1">
      <c r="A2743" s="193" t="n">
        <v>46071</v>
      </c>
      <c r="B2743" s="145" t="inlineStr">
        <is>
          <t>Fevereiro</t>
        </is>
      </c>
      <c r="C2743" s="150" t="inlineStr">
        <is>
          <t>2026</t>
        </is>
      </c>
      <c r="D2743" s="201" t="inlineStr">
        <is>
          <t>HVC</t>
        </is>
      </c>
      <c r="E2743" s="144" t="inlineStr">
        <is>
          <t>Especialistas</t>
        </is>
      </c>
      <c r="F2743" s="139" t="inlineStr">
        <is>
          <t>Assistencial</t>
        </is>
      </c>
      <c r="G2743" s="144" t="inlineStr">
        <is>
          <t>1 falha de passagem de plantão PS para Alas de internação.1 Falha de comunicação de Jejum PS para SND ( Dieta solicitada entes da definição do Jejum). 1 falha de transferencia de cuidado ( Paciente com HD TROMBOSE), foi deambulando do PS para o setor de Tomogtafia. 1 falha de transição de cuidado do PS para alas de internação ( Paciente com irrigação fecada e sem solução). 1 Falha de comunicação para de solicitação de plaqueta ( Pronto socorro para Banco de sangue). 1 falha de passagem de plantão do PS para Oncologia. 1 falha de passagem de plantão pelo 2 D ( Enfermagem do setor não acompanha a passagem de plantão). 1 FALHA DE COMUNICAÇÃO LABORATÓRIO ( RETIRADA DE AMOSTRAS).</t>
        </is>
      </c>
      <c r="H2743" s="146" t="inlineStr">
        <is>
          <t>Concluído</t>
        </is>
      </c>
      <c r="I2743" s="144" t="inlineStr">
        <is>
          <t>Adilson</t>
        </is>
      </c>
    </row>
    <row r="2744" ht="14.1" customHeight="1">
      <c r="A2744" s="193" t="n">
        <v>46071</v>
      </c>
      <c r="B2744" s="145" t="inlineStr">
        <is>
          <t>Fevereiro</t>
        </is>
      </c>
      <c r="C2744" s="150" t="inlineStr">
        <is>
          <t>2026</t>
        </is>
      </c>
      <c r="D2744" s="201" t="inlineStr">
        <is>
          <t>HVC</t>
        </is>
      </c>
      <c r="E2744" s="144" t="inlineStr">
        <is>
          <t>Engenharia Clínica</t>
        </is>
      </c>
      <c r="F2744" s="141" t="inlineStr">
        <is>
          <t>Infra e Hotelaria</t>
        </is>
      </c>
      <c r="G2744" s="144" t="inlineStr">
        <is>
          <t>Maquina de RM HD2 não liga</t>
        </is>
      </c>
      <c r="H2744" s="146" t="inlineStr">
        <is>
          <t>Concluído</t>
        </is>
      </c>
      <c r="I2744" s="144" t="inlineStr">
        <is>
          <t>Victório</t>
        </is>
      </c>
    </row>
    <row r="2745" ht="25.5" customHeight="1">
      <c r="A2745" s="193" t="n">
        <v>46071</v>
      </c>
      <c r="B2745" s="145" t="inlineStr">
        <is>
          <t>Fevereiro</t>
        </is>
      </c>
      <c r="C2745" s="150" t="inlineStr">
        <is>
          <t>2026</t>
        </is>
      </c>
      <c r="D2745" s="201" t="inlineStr">
        <is>
          <t>HVC</t>
        </is>
      </c>
      <c r="E2745" s="144" t="inlineStr">
        <is>
          <t>NSP</t>
        </is>
      </c>
      <c r="F2745" s="139" t="inlineStr">
        <is>
          <t>Assistencial</t>
        </is>
      </c>
      <c r="G2745" s="144" t="inlineStr">
        <is>
          <t>Not de Med complementar no quarto</t>
        </is>
      </c>
      <c r="H2745" s="146" t="inlineStr">
        <is>
          <t>Concluído</t>
        </is>
      </c>
      <c r="I2745" s="144" t="inlineStr">
        <is>
          <t>Thalita</t>
        </is>
      </c>
    </row>
    <row r="2746" ht="14.1" customHeight="1">
      <c r="A2746" s="193" t="n">
        <v>46071</v>
      </c>
      <c r="B2746" s="145" t="inlineStr">
        <is>
          <t>Fevereiro</t>
        </is>
      </c>
      <c r="C2746" s="150" t="inlineStr">
        <is>
          <t>2026</t>
        </is>
      </c>
      <c r="D2746" s="201" t="inlineStr">
        <is>
          <t>HVC</t>
        </is>
      </c>
      <c r="E2746" s="144" t="inlineStr">
        <is>
          <t>NSP</t>
        </is>
      </c>
      <c r="F2746" s="139" t="inlineStr">
        <is>
          <t>Assistencial</t>
        </is>
      </c>
      <c r="G2746" s="144" t="inlineStr">
        <is>
          <t>Not de dietas</t>
        </is>
      </c>
      <c r="H2746" s="146" t="inlineStr">
        <is>
          <t>Concluído</t>
        </is>
      </c>
      <c r="I2746" s="144" t="inlineStr">
        <is>
          <t>Thalita</t>
        </is>
      </c>
    </row>
    <row r="2747" ht="50.45" customHeight="1">
      <c r="A2747" s="193" t="n">
        <v>46071</v>
      </c>
      <c r="B2747" s="145" t="inlineStr">
        <is>
          <t>Fevereiro</t>
        </is>
      </c>
      <c r="C2747" s="150" t="inlineStr">
        <is>
          <t>2026</t>
        </is>
      </c>
      <c r="D2747" s="201" t="inlineStr">
        <is>
          <t>HVC</t>
        </is>
      </c>
      <c r="E2747" s="144" t="inlineStr">
        <is>
          <t>NSP</t>
        </is>
      </c>
      <c r="F2747" s="139" t="inlineStr">
        <is>
          <t>Assistencial</t>
        </is>
      </c>
      <c r="G2747" s="144" t="inlineStr">
        <is>
          <t>Not de colaborador que tem diificuldade em saber os leitos que são liberados pelo app no celular corporativo</t>
        </is>
      </c>
      <c r="H2747" s="146" t="inlineStr">
        <is>
          <t>Concluído</t>
        </is>
      </c>
      <c r="I2747" s="144" t="inlineStr">
        <is>
          <t>Thalita</t>
        </is>
      </c>
    </row>
    <row r="2748" ht="14.1" customHeight="1">
      <c r="A2748" s="193" t="n">
        <v>46071</v>
      </c>
      <c r="B2748" s="145" t="inlineStr">
        <is>
          <t>Fevereiro</t>
        </is>
      </c>
      <c r="C2748" s="150" t="inlineStr">
        <is>
          <t>2026</t>
        </is>
      </c>
      <c r="D2748" s="201" t="inlineStr">
        <is>
          <t>HVC</t>
        </is>
      </c>
      <c r="E2748" s="144" t="inlineStr">
        <is>
          <t>NSP</t>
        </is>
      </c>
      <c r="F2748" s="139" t="inlineStr">
        <is>
          <t>Assistencial</t>
        </is>
      </c>
      <c r="G2748" s="144" t="inlineStr">
        <is>
          <t>Not de Sonda vesical</t>
        </is>
      </c>
      <c r="H2748" s="146" t="inlineStr">
        <is>
          <t>Concluído</t>
        </is>
      </c>
      <c r="I2748" s="144" t="inlineStr">
        <is>
          <t>Thalita</t>
        </is>
      </c>
    </row>
    <row r="2749" ht="14.1" customHeight="1">
      <c r="A2749" s="193" t="n">
        <v>46071</v>
      </c>
      <c r="B2749" s="145" t="inlineStr">
        <is>
          <t>Fevereiro</t>
        </is>
      </c>
      <c r="C2749" s="150" t="inlineStr">
        <is>
          <t>2026</t>
        </is>
      </c>
      <c r="D2749" s="201" t="inlineStr">
        <is>
          <t>HVC</t>
        </is>
      </c>
      <c r="E2749" s="144" t="inlineStr">
        <is>
          <t>NSP</t>
        </is>
      </c>
      <c r="F2749" s="139" t="inlineStr">
        <is>
          <t>Assistencial</t>
        </is>
      </c>
      <c r="G2749" s="144" t="inlineStr">
        <is>
          <t>Not de bronco dano leve</t>
        </is>
      </c>
      <c r="H2749" s="146" t="inlineStr">
        <is>
          <t>Concluído</t>
        </is>
      </c>
      <c r="I2749" s="144" t="inlineStr">
        <is>
          <t>Thalita</t>
        </is>
      </c>
    </row>
    <row r="2750" ht="14.1" customHeight="1">
      <c r="A2750" s="193" t="n">
        <v>46071</v>
      </c>
      <c r="B2750" s="145" t="inlineStr">
        <is>
          <t>Fevereiro</t>
        </is>
      </c>
      <c r="C2750" s="150" t="inlineStr">
        <is>
          <t>2026</t>
        </is>
      </c>
      <c r="D2750" s="201" t="inlineStr">
        <is>
          <t>HVC</t>
        </is>
      </c>
      <c r="E2750" s="144" t="inlineStr">
        <is>
          <t>NSP</t>
        </is>
      </c>
      <c r="F2750" s="141" t="inlineStr">
        <is>
          <t>Infra e Hotelaria</t>
        </is>
      </c>
      <c r="G2750" s="144" t="inlineStr">
        <is>
          <t>Not de glicosimetro</t>
        </is>
      </c>
      <c r="H2750" s="146" t="inlineStr">
        <is>
          <t>Concluído</t>
        </is>
      </c>
      <c r="I2750" s="144" t="inlineStr">
        <is>
          <t>Thalita</t>
        </is>
      </c>
    </row>
    <row r="2751" ht="25.5" customHeight="1">
      <c r="A2751" s="193" t="n">
        <v>46072</v>
      </c>
      <c r="B2751" s="145" t="inlineStr">
        <is>
          <t>Fevereiro</t>
        </is>
      </c>
      <c r="C2751" s="150" t="inlineStr">
        <is>
          <t>2026</t>
        </is>
      </c>
      <c r="D2751" s="201" t="inlineStr">
        <is>
          <t>HVC</t>
        </is>
      </c>
      <c r="E2751" s="144" t="inlineStr">
        <is>
          <t>Enfermagem Centro Cirúrgico</t>
        </is>
      </c>
      <c r="F2751" s="141" t="inlineStr">
        <is>
          <t>Infra e Hotelaria</t>
        </is>
      </c>
      <c r="G2751" s="144" t="inlineStr">
        <is>
          <t>Porta instalada que não está fechando corretamente no CC</t>
        </is>
      </c>
      <c r="H2751" s="146" t="inlineStr">
        <is>
          <t>Em andamento</t>
        </is>
      </c>
      <c r="I2751" s="144" t="inlineStr">
        <is>
          <t>Luiza</t>
        </is>
      </c>
    </row>
    <row r="2752" ht="14.1" customHeight="1">
      <c r="A2752" s="193" t="n">
        <v>46072</v>
      </c>
      <c r="B2752" s="145" t="inlineStr">
        <is>
          <t>Fevereiro</t>
        </is>
      </c>
      <c r="C2752" s="150" t="inlineStr">
        <is>
          <t>2026</t>
        </is>
      </c>
      <c r="D2752" s="201" t="inlineStr">
        <is>
          <t>HVC</t>
        </is>
      </c>
      <c r="E2752" s="144" t="inlineStr">
        <is>
          <t>Enfermagem Alas</t>
        </is>
      </c>
      <c r="F2752" s="139" t="inlineStr">
        <is>
          <t>Assistencial</t>
        </is>
      </c>
      <c r="G2752" s="144" t="inlineStr">
        <is>
          <t>1 código amarelo 8°D</t>
        </is>
      </c>
      <c r="H2752" s="146" t="inlineStr">
        <is>
          <t>Concluído</t>
        </is>
      </c>
      <c r="I2752" s="144" t="inlineStr">
        <is>
          <t>Julia</t>
        </is>
      </c>
    </row>
    <row r="2753" ht="25.5" customHeight="1">
      <c r="A2753" s="193" t="n">
        <v>46072</v>
      </c>
      <c r="B2753" s="145" t="inlineStr">
        <is>
          <t>Fevereiro</t>
        </is>
      </c>
      <c r="C2753" s="150" t="inlineStr">
        <is>
          <t>2026</t>
        </is>
      </c>
      <c r="D2753" s="201" t="inlineStr">
        <is>
          <t>HVC</t>
        </is>
      </c>
      <c r="E2753" s="144" t="inlineStr">
        <is>
          <t>CME</t>
        </is>
      </c>
      <c r="F2753" s="141" t="inlineStr">
        <is>
          <t>Infra e Hotelaria</t>
        </is>
      </c>
      <c r="G2753" s="144" t="inlineStr">
        <is>
          <t>CME Termodesinfectora continua parada</t>
        </is>
      </c>
      <c r="H2753" s="146" t="inlineStr">
        <is>
          <t>Em andamento</t>
        </is>
      </c>
      <c r="I2753" s="144" t="inlineStr">
        <is>
          <t>Luiza</t>
        </is>
      </c>
    </row>
    <row r="2754" ht="14.1" customHeight="1">
      <c r="A2754" s="193" t="n">
        <v>46072</v>
      </c>
      <c r="B2754" s="145" t="inlineStr">
        <is>
          <t>Fevereiro</t>
        </is>
      </c>
      <c r="C2754" s="150" t="inlineStr">
        <is>
          <t>2026</t>
        </is>
      </c>
      <c r="D2754" s="201" t="inlineStr">
        <is>
          <t>HVC</t>
        </is>
      </c>
      <c r="E2754" s="144" t="inlineStr">
        <is>
          <t>Nutrição</t>
        </is>
      </c>
      <c r="F2754" s="141" t="inlineStr">
        <is>
          <t>Infra e Hotelaria</t>
        </is>
      </c>
      <c r="G2754" s="144" t="inlineStr">
        <is>
          <t>3 faltas nutrição</t>
        </is>
      </c>
      <c r="H2754" s="146" t="inlineStr">
        <is>
          <t>Concluído</t>
        </is>
      </c>
      <c r="I2754" s="144" t="inlineStr">
        <is>
          <t>Juliana</t>
        </is>
      </c>
    </row>
    <row r="2755" ht="25.5" customHeight="1">
      <c r="A2755" s="193" t="n">
        <v>46072</v>
      </c>
      <c r="B2755" s="145" t="inlineStr">
        <is>
          <t>Fevereiro</t>
        </is>
      </c>
      <c r="C2755" s="150" t="inlineStr">
        <is>
          <t>2026</t>
        </is>
      </c>
      <c r="D2755" s="201" t="inlineStr">
        <is>
          <t>HVC</t>
        </is>
      </c>
      <c r="E2755" s="144" t="inlineStr">
        <is>
          <t>Engenharia Clínica</t>
        </is>
      </c>
      <c r="F2755" s="141" t="inlineStr">
        <is>
          <t>Infra e Hotelaria</t>
        </is>
      </c>
      <c r="G2755" s="144" t="inlineStr">
        <is>
          <t>Mesa de esteriotaxia do casarão parada</t>
        </is>
      </c>
      <c r="H2755" s="146" t="inlineStr">
        <is>
          <t>Em andamento</t>
        </is>
      </c>
      <c r="I2755" s="144" t="inlineStr">
        <is>
          <t>Victório</t>
        </is>
      </c>
    </row>
    <row r="2756" ht="14.1" customHeight="1">
      <c r="A2756" s="193" t="n">
        <v>46072</v>
      </c>
      <c r="B2756" s="145" t="inlineStr">
        <is>
          <t>Fevereiro</t>
        </is>
      </c>
      <c r="C2756" s="150" t="inlineStr">
        <is>
          <t>2026</t>
        </is>
      </c>
      <c r="D2756" s="201" t="inlineStr">
        <is>
          <t>HVC</t>
        </is>
      </c>
      <c r="E2756" s="144" t="inlineStr">
        <is>
          <t>NSP</t>
        </is>
      </c>
      <c r="F2756" s="139" t="inlineStr">
        <is>
          <t>Assistencial</t>
        </is>
      </c>
      <c r="G2756" s="144" t="inlineStr">
        <is>
          <t>NOT de adorno</t>
        </is>
      </c>
      <c r="H2756" s="146" t="inlineStr">
        <is>
          <t>Concluído</t>
        </is>
      </c>
      <c r="I2756" s="144" t="inlineStr">
        <is>
          <t>Thalita</t>
        </is>
      </c>
    </row>
    <row r="2757" ht="14.1" customHeight="1">
      <c r="A2757" s="193" t="n">
        <v>46072</v>
      </c>
      <c r="B2757" s="145" t="inlineStr">
        <is>
          <t>Fevereiro</t>
        </is>
      </c>
      <c r="C2757" s="150" t="inlineStr">
        <is>
          <t>2026</t>
        </is>
      </c>
      <c r="D2757" s="201" t="inlineStr">
        <is>
          <t>HVC</t>
        </is>
      </c>
      <c r="E2757" s="144" t="inlineStr">
        <is>
          <t>Especialistas</t>
        </is>
      </c>
      <c r="F2757" s="139" t="inlineStr">
        <is>
          <t>Assistencial</t>
        </is>
      </c>
      <c r="G2757" s="144" t="inlineStr">
        <is>
          <t>2C: 1 omissão medicação</t>
        </is>
      </c>
      <c r="H2757" s="146" t="inlineStr">
        <is>
          <t>Concluído</t>
        </is>
      </c>
      <c r="I2757" s="144" t="inlineStr">
        <is>
          <t>Ana</t>
        </is>
      </c>
    </row>
    <row r="2758" ht="25.5" customHeight="1">
      <c r="A2758" s="193" t="n">
        <v>46072</v>
      </c>
      <c r="B2758" s="145" t="inlineStr">
        <is>
          <t>Fevereiro</t>
        </is>
      </c>
      <c r="C2758" s="150" t="inlineStr">
        <is>
          <t>2026</t>
        </is>
      </c>
      <c r="D2758" s="201" t="inlineStr">
        <is>
          <t>HVC</t>
        </is>
      </c>
      <c r="E2758" s="144" t="inlineStr">
        <is>
          <t>Especialistas</t>
        </is>
      </c>
      <c r="F2758" s="139" t="inlineStr">
        <is>
          <t>Assistencial</t>
        </is>
      </c>
      <c r="G2758" s="144" t="inlineStr">
        <is>
          <t>PS-UTI / PS-UCO: falha passagem de plantão</t>
        </is>
      </c>
      <c r="H2758" s="146" t="inlineStr">
        <is>
          <t>Concluído</t>
        </is>
      </c>
      <c r="I2758" s="144" t="inlineStr">
        <is>
          <t>Ana</t>
        </is>
      </c>
    </row>
    <row r="2759" ht="14.1" customHeight="1">
      <c r="A2759" s="193" t="n">
        <v>46073</v>
      </c>
      <c r="B2759" s="145" t="inlineStr">
        <is>
          <t>Fevereiro</t>
        </is>
      </c>
      <c r="C2759" s="150" t="inlineStr">
        <is>
          <t>2026</t>
        </is>
      </c>
      <c r="D2759" s="201" t="inlineStr">
        <is>
          <t>HVC</t>
        </is>
      </c>
      <c r="E2759" s="144" t="inlineStr">
        <is>
          <t>Enfermagem Centro Cirúrgico</t>
        </is>
      </c>
      <c r="F2759" s="141" t="inlineStr">
        <is>
          <t>Infra e Hotelaria</t>
        </is>
      </c>
      <c r="G2759" s="144" t="inlineStr">
        <is>
          <t>Sala do robo está aquecendo</t>
        </is>
      </c>
      <c r="H2759" s="146" t="inlineStr">
        <is>
          <t>Em andamento</t>
        </is>
      </c>
      <c r="I2759" s="144" t="inlineStr">
        <is>
          <t>Luiza</t>
        </is>
      </c>
    </row>
    <row r="2760" ht="14.1" customHeight="1">
      <c r="A2760" s="193" t="n">
        <v>46073</v>
      </c>
      <c r="B2760" s="145" t="inlineStr">
        <is>
          <t>Fevereiro</t>
        </is>
      </c>
      <c r="C2760" s="150" t="inlineStr">
        <is>
          <t>2026</t>
        </is>
      </c>
      <c r="D2760" s="201" t="inlineStr">
        <is>
          <t>HVC</t>
        </is>
      </c>
      <c r="E2760" s="144" t="inlineStr">
        <is>
          <t>Maternidade</t>
        </is>
      </c>
      <c r="F2760" s="141" t="inlineStr">
        <is>
          <t>Infra e Hotelaria</t>
        </is>
      </c>
      <c r="G2760" s="144" t="inlineStr">
        <is>
          <t>702 vazando água</t>
        </is>
      </c>
      <c r="H2760" s="146" t="inlineStr">
        <is>
          <t>Em andamento</t>
        </is>
      </c>
      <c r="I2760" s="144" t="inlineStr">
        <is>
          <t>Jéssica</t>
        </is>
      </c>
    </row>
    <row r="2761" ht="38.1" customHeight="1">
      <c r="A2761" s="193" t="n">
        <v>46073</v>
      </c>
      <c r="B2761" s="145" t="inlineStr">
        <is>
          <t>Fevereiro</t>
        </is>
      </c>
      <c r="C2761" s="150" t="inlineStr">
        <is>
          <t>2026</t>
        </is>
      </c>
      <c r="D2761" s="201" t="inlineStr">
        <is>
          <t>HVC</t>
        </is>
      </c>
      <c r="E2761" s="144" t="inlineStr">
        <is>
          <t>Farmácia</t>
        </is>
      </c>
      <c r="F2761" s="139" t="inlineStr">
        <is>
          <t>Assistencial</t>
        </is>
      </c>
      <c r="G2761" s="144" t="inlineStr">
        <is>
          <t>NOT durante a conferencia da maternidade o carrinho estaavá sem lacre</t>
        </is>
      </c>
      <c r="H2761" s="146" t="inlineStr">
        <is>
          <t>Concluído</t>
        </is>
      </c>
      <c r="I2761" s="144" t="inlineStr">
        <is>
          <t>Thaís</t>
        </is>
      </c>
    </row>
    <row r="2762" ht="14.1" customHeight="1">
      <c r="A2762" s="193" t="n">
        <v>46073</v>
      </c>
      <c r="B2762" s="145" t="inlineStr">
        <is>
          <t>Fevereiro</t>
        </is>
      </c>
      <c r="C2762" s="150" t="inlineStr">
        <is>
          <t>2026</t>
        </is>
      </c>
      <c r="D2762" s="201" t="inlineStr">
        <is>
          <t>HVC</t>
        </is>
      </c>
      <c r="E2762" s="144" t="inlineStr">
        <is>
          <t>Engenharia Clínica</t>
        </is>
      </c>
      <c r="F2762" s="141" t="inlineStr">
        <is>
          <t>Infra e Hotelaria</t>
        </is>
      </c>
      <c r="G2762" s="144" t="inlineStr">
        <is>
          <t>Mesa esteriotaxia arrumada</t>
        </is>
      </c>
      <c r="H2762" s="146" t="inlineStr">
        <is>
          <t>Concluído</t>
        </is>
      </c>
      <c r="I2762" s="144" t="inlineStr">
        <is>
          <t>Victório</t>
        </is>
      </c>
    </row>
    <row r="2763" ht="25.5" customHeight="1">
      <c r="A2763" s="193" t="n">
        <v>46073</v>
      </c>
      <c r="B2763" s="145" t="inlineStr">
        <is>
          <t>Fevereiro</t>
        </is>
      </c>
      <c r="C2763" s="150" t="inlineStr">
        <is>
          <t>2026</t>
        </is>
      </c>
      <c r="D2763" s="201" t="inlineStr">
        <is>
          <t>HVC</t>
        </is>
      </c>
      <c r="E2763" s="144" t="inlineStr">
        <is>
          <t>Manutenção</t>
        </is>
      </c>
      <c r="F2763" s="141" t="inlineStr">
        <is>
          <t>Infra e Hotelaria</t>
        </is>
      </c>
      <c r="G2763" s="144" t="inlineStr">
        <is>
          <t>Final da tarde será liberado o 611</t>
        </is>
      </c>
      <c r="H2763" s="146" t="inlineStr">
        <is>
          <t>Em andamento</t>
        </is>
      </c>
      <c r="I2763" s="144" t="inlineStr">
        <is>
          <t>Januário</t>
        </is>
      </c>
    </row>
    <row r="2764" ht="25.5" customHeight="1">
      <c r="A2764" s="193" t="n">
        <v>46073</v>
      </c>
      <c r="B2764" s="145" t="inlineStr">
        <is>
          <t>Fevereiro</t>
        </is>
      </c>
      <c r="C2764" s="150" t="inlineStr">
        <is>
          <t>2026</t>
        </is>
      </c>
      <c r="D2764" s="201" t="inlineStr">
        <is>
          <t>HVC</t>
        </is>
      </c>
      <c r="E2764" s="144" t="inlineStr">
        <is>
          <t>NSP</t>
        </is>
      </c>
      <c r="F2764" s="139" t="inlineStr">
        <is>
          <t>Assistencial</t>
        </is>
      </c>
      <c r="G2764" s="144" t="inlineStr">
        <is>
          <t>2 NOT relacionada ao dispensario</t>
        </is>
      </c>
      <c r="H2764" s="146" t="inlineStr">
        <is>
          <t>Concluído</t>
        </is>
      </c>
      <c r="I2764" s="144" t="inlineStr">
        <is>
          <t>Thalita</t>
        </is>
      </c>
    </row>
    <row r="2765" ht="38.1" customHeight="1">
      <c r="A2765" s="193" t="n">
        <v>46073</v>
      </c>
      <c r="B2765" s="145" t="inlineStr">
        <is>
          <t>Fevereiro</t>
        </is>
      </c>
      <c r="C2765" s="150" t="inlineStr">
        <is>
          <t>2026</t>
        </is>
      </c>
      <c r="D2765" s="201" t="inlineStr">
        <is>
          <t>HVC</t>
        </is>
      </c>
      <c r="E2765" s="144" t="inlineStr">
        <is>
          <t>NSP</t>
        </is>
      </c>
      <c r="F2765" s="139" t="inlineStr">
        <is>
          <t>Assistencial</t>
        </is>
      </c>
      <c r="G2765" s="144" t="inlineStr">
        <is>
          <t>NOT de abertura de atentimento feito com o convenio errado</t>
        </is>
      </c>
      <c r="H2765" s="146" t="inlineStr">
        <is>
          <t>Concluído</t>
        </is>
      </c>
      <c r="I2765" s="144" t="inlineStr">
        <is>
          <t>Thalita</t>
        </is>
      </c>
    </row>
    <row r="2766" ht="25.5" customHeight="1">
      <c r="A2766" s="193" t="n">
        <v>46073</v>
      </c>
      <c r="B2766" s="145" t="inlineStr">
        <is>
          <t>Fevereiro</t>
        </is>
      </c>
      <c r="C2766" s="150" t="inlineStr">
        <is>
          <t>2026</t>
        </is>
      </c>
      <c r="D2766" s="201" t="inlineStr">
        <is>
          <t>HVC</t>
        </is>
      </c>
      <c r="E2766" s="144" t="inlineStr">
        <is>
          <t>NSP</t>
        </is>
      </c>
      <c r="F2766" s="139" t="inlineStr">
        <is>
          <t>Assistencial</t>
        </is>
      </c>
      <c r="G2766" s="144" t="inlineStr">
        <is>
          <t>NOT uso de adorno equipe médica</t>
        </is>
      </c>
      <c r="H2766" s="146" t="inlineStr">
        <is>
          <t>Concluído</t>
        </is>
      </c>
      <c r="I2766" s="144" t="inlineStr">
        <is>
          <t>Thalita</t>
        </is>
      </c>
    </row>
    <row r="2767" ht="38.1" customHeight="1">
      <c r="A2767" s="193" t="n">
        <v>46073</v>
      </c>
      <c r="B2767" s="145" t="inlineStr">
        <is>
          <t>Fevereiro</t>
        </is>
      </c>
      <c r="C2767" s="150" t="inlineStr">
        <is>
          <t>2026</t>
        </is>
      </c>
      <c r="D2767" s="201" t="inlineStr">
        <is>
          <t>HVC</t>
        </is>
      </c>
      <c r="E2767" s="144" t="inlineStr">
        <is>
          <t>NSP</t>
        </is>
      </c>
      <c r="F2767" s="139" t="inlineStr">
        <is>
          <t>Assistencial</t>
        </is>
      </c>
      <c r="G2767" s="144" t="inlineStr">
        <is>
          <t>NOT de enfermagem manipulando paciente com KPC sem os equipamentos corretos</t>
        </is>
      </c>
      <c r="H2767" s="146" t="inlineStr">
        <is>
          <t>Concluído</t>
        </is>
      </c>
      <c r="I2767" s="144" t="inlineStr">
        <is>
          <t>Thalita</t>
        </is>
      </c>
    </row>
    <row r="2768" ht="87.95" customHeight="1">
      <c r="A2768" s="193" t="n">
        <v>46073</v>
      </c>
      <c r="B2768" s="145" t="inlineStr">
        <is>
          <t>Fevereiro</t>
        </is>
      </c>
      <c r="C2768" s="150" t="inlineStr">
        <is>
          <t>2026</t>
        </is>
      </c>
      <c r="D2768" s="201" t="inlineStr">
        <is>
          <t>HVC</t>
        </is>
      </c>
      <c r="E2768" s="144" t="inlineStr">
        <is>
          <t>Especialistas</t>
        </is>
      </c>
      <c r="F2768" s="139" t="inlineStr">
        <is>
          <t>Assistencial</t>
        </is>
      </c>
      <c r="G2768" s="144" t="inlineStr">
        <is>
          <t>Adm de Med suspensa apenas no ADEP pelo médico - 1°D Omissão de Medicamento (ATB) - PS Extravasamento Contraste - IMG Punção de AVP em Membro Preservado - IMG Flebite - 4°D</t>
        </is>
      </c>
      <c r="H2768" s="146" t="inlineStr">
        <is>
          <t>Concluído</t>
        </is>
      </c>
      <c r="I2768" s="144" t="inlineStr">
        <is>
          <t>Déborah</t>
        </is>
      </c>
    </row>
    <row r="2769" ht="14.1" customHeight="1">
      <c r="A2769" s="193" t="n">
        <v>46073</v>
      </c>
      <c r="B2769" s="145" t="inlineStr">
        <is>
          <t>Fevereiro</t>
        </is>
      </c>
      <c r="C2769" s="150" t="inlineStr">
        <is>
          <t>2026</t>
        </is>
      </c>
      <c r="D2769" s="201" t="inlineStr">
        <is>
          <t>HVC</t>
        </is>
      </c>
      <c r="E2769" s="144" t="inlineStr">
        <is>
          <t>Imagem / Radiologia</t>
        </is>
      </c>
      <c r="F2769" s="139" t="inlineStr">
        <is>
          <t>Assistencial</t>
        </is>
      </c>
      <c r="G2769" s="144" t="inlineStr">
        <is>
          <t>Código amarelo imagem</t>
        </is>
      </c>
      <c r="H2769" s="146" t="inlineStr">
        <is>
          <t>Concluído</t>
        </is>
      </c>
      <c r="I2769" s="144" t="inlineStr">
        <is>
          <t>Ana</t>
        </is>
      </c>
    </row>
    <row r="2770" ht="14.1" customHeight="1">
      <c r="A2770" s="193" t="n">
        <v>46073</v>
      </c>
      <c r="B2770" s="145" t="inlineStr">
        <is>
          <t>Fevereiro</t>
        </is>
      </c>
      <c r="C2770" s="150" t="inlineStr">
        <is>
          <t>2026</t>
        </is>
      </c>
      <c r="D2770" s="201" t="inlineStr">
        <is>
          <t>CMSC</t>
        </is>
      </c>
      <c r="E2770" s="144" t="inlineStr">
        <is>
          <t>Higiene</t>
        </is>
      </c>
      <c r="F2770" s="141" t="inlineStr">
        <is>
          <t>Infra e Hotelaria</t>
        </is>
      </c>
      <c r="G2770" s="144" t="inlineStr">
        <is>
          <t>1 falta higiene</t>
        </is>
      </c>
      <c r="H2770" s="146" t="inlineStr">
        <is>
          <t>Concluído</t>
        </is>
      </c>
      <c r="I2770" s="144" t="inlineStr">
        <is>
          <t>Cris</t>
        </is>
      </c>
    </row>
    <row r="2771" ht="25.5" customHeight="1">
      <c r="A2771" s="193" t="n">
        <v>46073</v>
      </c>
      <c r="B2771" s="145" t="inlineStr">
        <is>
          <t>Fevereiro</t>
        </is>
      </c>
      <c r="C2771" s="150" t="inlineStr">
        <is>
          <t>2026</t>
        </is>
      </c>
      <c r="D2771" s="201" t="inlineStr">
        <is>
          <t>CSC</t>
        </is>
      </c>
      <c r="E2771" s="144" t="inlineStr">
        <is>
          <t>Manutenção</t>
        </is>
      </c>
      <c r="F2771" s="141" t="inlineStr">
        <is>
          <t>Infra e Hotelaria</t>
        </is>
      </c>
      <c r="G2771" s="144" t="inlineStr">
        <is>
          <t>Corredor PS com vazamento na bomba</t>
        </is>
      </c>
      <c r="H2771" s="146" t="inlineStr">
        <is>
          <t>Em andamento</t>
        </is>
      </c>
      <c r="I2771" s="144" t="inlineStr">
        <is>
          <t>Stefany</t>
        </is>
      </c>
    </row>
    <row r="2772" ht="14.1" customHeight="1">
      <c r="A2772" s="193" t="n">
        <v>46073</v>
      </c>
      <c r="B2772" s="145" t="inlineStr">
        <is>
          <t>Fevereiro</t>
        </is>
      </c>
      <c r="C2772" s="150" t="inlineStr">
        <is>
          <t>2026</t>
        </is>
      </c>
      <c r="D2772" s="201" t="inlineStr">
        <is>
          <t>CSC</t>
        </is>
      </c>
      <c r="E2772" s="144" t="inlineStr">
        <is>
          <t>Manutenção</t>
        </is>
      </c>
      <c r="F2772" s="141" t="inlineStr">
        <is>
          <t>Infra e Hotelaria</t>
        </is>
      </c>
      <c r="G2772" s="144" t="inlineStr">
        <is>
          <t>Problema no forno</t>
        </is>
      </c>
      <c r="H2772" s="146" t="inlineStr">
        <is>
          <t>Em andamento</t>
        </is>
      </c>
      <c r="I2772" s="144" t="inlineStr">
        <is>
          <t>Dr. Bonilha</t>
        </is>
      </c>
    </row>
    <row r="2773" ht="14.1" customHeight="1">
      <c r="A2773" s="193" t="n">
        <v>46076</v>
      </c>
      <c r="B2773" s="145" t="inlineStr">
        <is>
          <t>Fevereiro</t>
        </is>
      </c>
      <c r="C2773" s="150" t="inlineStr">
        <is>
          <t>2026</t>
        </is>
      </c>
      <c r="D2773" s="201" t="inlineStr">
        <is>
          <t>HVC</t>
        </is>
      </c>
      <c r="E2773" s="144" t="inlineStr">
        <is>
          <t>Enfermagem Centro Cirúrgico</t>
        </is>
      </c>
      <c r="F2773" s="141" t="inlineStr">
        <is>
          <t>Infra e Hotelaria</t>
        </is>
      </c>
      <c r="G2773" s="144" t="inlineStr">
        <is>
          <t>Mudança do centro obstetrico</t>
        </is>
      </c>
      <c r="H2773" s="146" t="inlineStr">
        <is>
          <t>Em andamento</t>
        </is>
      </c>
      <c r="I2773" s="144" t="inlineStr">
        <is>
          <t>Adriana</t>
        </is>
      </c>
    </row>
    <row r="2774" ht="14.1" customHeight="1">
      <c r="A2774" s="193" t="n">
        <v>46076</v>
      </c>
      <c r="B2774" s="145" t="inlineStr">
        <is>
          <t>Fevereiro</t>
        </is>
      </c>
      <c r="C2774" s="150" t="inlineStr">
        <is>
          <t>2026</t>
        </is>
      </c>
      <c r="D2774" s="201" t="inlineStr">
        <is>
          <t>HVC</t>
        </is>
      </c>
      <c r="E2774" s="144" t="inlineStr">
        <is>
          <t>Enfermagem Centro Cirúrgico</t>
        </is>
      </c>
      <c r="F2774" s="141" t="inlineStr">
        <is>
          <t>Infra e Hotelaria</t>
        </is>
      </c>
      <c r="G2774" s="144" t="inlineStr">
        <is>
          <t>Aguardo da liberação da termo</t>
        </is>
      </c>
      <c r="H2774" s="146" t="inlineStr">
        <is>
          <t>Em andamento</t>
        </is>
      </c>
      <c r="I2774" s="144" t="inlineStr">
        <is>
          <t>Adriana</t>
        </is>
      </c>
    </row>
    <row r="2775" ht="14.1" customHeight="1">
      <c r="A2775" s="193" t="n">
        <v>46076</v>
      </c>
      <c r="B2775" s="145" t="inlineStr">
        <is>
          <t>Fevereiro</t>
        </is>
      </c>
      <c r="C2775" s="150" t="inlineStr">
        <is>
          <t>2026</t>
        </is>
      </c>
      <c r="D2775" s="201" t="inlineStr">
        <is>
          <t>HVC</t>
        </is>
      </c>
      <c r="E2775" s="144" t="inlineStr">
        <is>
          <t>Farmácia</t>
        </is>
      </c>
      <c r="F2775" s="139" t="inlineStr">
        <is>
          <t>Assistencial</t>
        </is>
      </c>
      <c r="G2775" s="144" t="inlineStr">
        <is>
          <t>NOT de medicamento atrasado</t>
        </is>
      </c>
      <c r="H2775" s="146" t="inlineStr">
        <is>
          <t>Concluído</t>
        </is>
      </c>
      <c r="I2775" s="144" t="inlineStr">
        <is>
          <t>Danielle</t>
        </is>
      </c>
    </row>
    <row r="2776" ht="14.1" customHeight="1">
      <c r="A2776" s="193" t="n">
        <v>46076</v>
      </c>
      <c r="B2776" s="145" t="inlineStr">
        <is>
          <t>Fevereiro</t>
        </is>
      </c>
      <c r="C2776" s="150" t="inlineStr">
        <is>
          <t>2026</t>
        </is>
      </c>
      <c r="D2776" s="201" t="inlineStr">
        <is>
          <t>HVC</t>
        </is>
      </c>
      <c r="E2776" s="144" t="inlineStr">
        <is>
          <t>Farmácia</t>
        </is>
      </c>
      <c r="F2776" s="139" t="inlineStr">
        <is>
          <t>Assistencial</t>
        </is>
      </c>
      <c r="G2776" s="144" t="inlineStr">
        <is>
          <t>NOT envio de OPME errada</t>
        </is>
      </c>
      <c r="H2776" s="146" t="inlineStr">
        <is>
          <t>Concluído</t>
        </is>
      </c>
      <c r="I2776" s="144" t="inlineStr">
        <is>
          <t>Danielle</t>
        </is>
      </c>
    </row>
    <row r="2777" ht="25.5" customHeight="1">
      <c r="A2777" s="193" t="n">
        <v>46076</v>
      </c>
      <c r="B2777" s="145" t="inlineStr">
        <is>
          <t>Fevereiro</t>
        </is>
      </c>
      <c r="C2777" s="150" t="inlineStr">
        <is>
          <t>2026</t>
        </is>
      </c>
      <c r="D2777" s="201" t="inlineStr">
        <is>
          <t>HVC</t>
        </is>
      </c>
      <c r="E2777" s="144" t="inlineStr">
        <is>
          <t>Engenharia Clínica</t>
        </is>
      </c>
      <c r="F2777" s="141" t="inlineStr">
        <is>
          <t>Infra e Hotelaria</t>
        </is>
      </c>
      <c r="G2777" s="144" t="inlineStr">
        <is>
          <t>Ressonancia castelo em manutenção</t>
        </is>
      </c>
      <c r="H2777" s="146" t="inlineStr">
        <is>
          <t>Em andamento</t>
        </is>
      </c>
      <c r="I2777" s="144" t="inlineStr">
        <is>
          <t>Victório</t>
        </is>
      </c>
    </row>
    <row r="2778" ht="25.5" customHeight="1">
      <c r="A2778" s="193" t="n">
        <v>46076</v>
      </c>
      <c r="B2778" s="145" t="inlineStr">
        <is>
          <t>Fevereiro</t>
        </is>
      </c>
      <c r="C2778" s="150" t="inlineStr">
        <is>
          <t>2026</t>
        </is>
      </c>
      <c r="D2778" s="201" t="inlineStr">
        <is>
          <t>HVC</t>
        </is>
      </c>
      <c r="E2778" s="144" t="inlineStr">
        <is>
          <t>Engenharia Clínica</t>
        </is>
      </c>
      <c r="F2778" s="141" t="inlineStr">
        <is>
          <t>Infra e Hotelaria</t>
        </is>
      </c>
      <c r="G2778" s="144" t="inlineStr">
        <is>
          <t>Bobina ressonancia GE3 neuro e GE1 de coluna manutenção</t>
        </is>
      </c>
      <c r="H2778" s="146" t="inlineStr">
        <is>
          <t>Em andamento</t>
        </is>
      </c>
      <c r="I2778" s="144" t="inlineStr">
        <is>
          <t>Victório</t>
        </is>
      </c>
    </row>
    <row r="2779" ht="14.1" customHeight="1">
      <c r="A2779" s="193" t="n">
        <v>46076</v>
      </c>
      <c r="B2779" s="145" t="inlineStr">
        <is>
          <t>Fevereiro</t>
        </is>
      </c>
      <c r="C2779" s="150" t="inlineStr">
        <is>
          <t>2026</t>
        </is>
      </c>
      <c r="D2779" s="201" t="inlineStr">
        <is>
          <t>HVC</t>
        </is>
      </c>
      <c r="E2779" s="144" t="inlineStr">
        <is>
          <t>NSP</t>
        </is>
      </c>
      <c r="F2779" s="139" t="inlineStr">
        <is>
          <t>Assistencial</t>
        </is>
      </c>
      <c r="G2779" s="144" t="inlineStr">
        <is>
          <t>NOT de adorno</t>
        </is>
      </c>
      <c r="H2779" s="146" t="inlineStr">
        <is>
          <t>Concluído</t>
        </is>
      </c>
      <c r="I2779" s="144" t="inlineStr">
        <is>
          <t>Thalita</t>
        </is>
      </c>
    </row>
    <row r="2780" ht="25.5" customHeight="1">
      <c r="A2780" s="193" t="n">
        <v>46076</v>
      </c>
      <c r="B2780" s="145" t="inlineStr">
        <is>
          <t>Fevereiro</t>
        </is>
      </c>
      <c r="C2780" s="150" t="inlineStr">
        <is>
          <t>2026</t>
        </is>
      </c>
      <c r="D2780" s="201" t="inlineStr">
        <is>
          <t>HVC</t>
        </is>
      </c>
      <c r="E2780" s="144" t="inlineStr">
        <is>
          <t>NSP</t>
        </is>
      </c>
      <c r="F2780" s="139" t="inlineStr">
        <is>
          <t>Assistencial</t>
        </is>
      </c>
      <c r="G2780" s="144" t="inlineStr">
        <is>
          <t>NOT atraso do dieta pelo quality</t>
        </is>
      </c>
      <c r="H2780" s="146" t="inlineStr">
        <is>
          <t>Concluído</t>
        </is>
      </c>
      <c r="I2780" s="144" t="inlineStr">
        <is>
          <t>Thalita</t>
        </is>
      </c>
    </row>
    <row r="2781" ht="25.5" customHeight="1">
      <c r="A2781" s="193" t="n">
        <v>46076</v>
      </c>
      <c r="B2781" s="145" t="inlineStr">
        <is>
          <t>Fevereiro</t>
        </is>
      </c>
      <c r="C2781" s="150" t="inlineStr">
        <is>
          <t>2026</t>
        </is>
      </c>
      <c r="D2781" s="201" t="inlineStr">
        <is>
          <t>HVC</t>
        </is>
      </c>
      <c r="E2781" s="144" t="inlineStr">
        <is>
          <t>NSP</t>
        </is>
      </c>
      <c r="F2781" s="147" t="inlineStr">
        <is>
          <t>Fluxo do Paciente</t>
        </is>
      </c>
      <c r="G2781" s="144" t="inlineStr">
        <is>
          <t>NOT de trasporte paciente em isolamento de contato</t>
        </is>
      </c>
      <c r="H2781" s="146" t="inlineStr">
        <is>
          <t>Concluído</t>
        </is>
      </c>
      <c r="I2781" s="144" t="inlineStr">
        <is>
          <t>Thalita</t>
        </is>
      </c>
    </row>
    <row r="2782" ht="63" customHeight="1">
      <c r="A2782" s="193" t="n">
        <v>46076</v>
      </c>
      <c r="B2782" s="145" t="inlineStr">
        <is>
          <t>Fevereiro</t>
        </is>
      </c>
      <c r="C2782" s="150" t="inlineStr">
        <is>
          <t>2026</t>
        </is>
      </c>
      <c r="D2782" s="201" t="inlineStr">
        <is>
          <t>HVC</t>
        </is>
      </c>
      <c r="E2782" s="144" t="inlineStr">
        <is>
          <t>NSP</t>
        </is>
      </c>
      <c r="F2782" s="139" t="inlineStr">
        <is>
          <t>Assistencial</t>
        </is>
      </c>
      <c r="G2782" s="144" t="inlineStr">
        <is>
          <t>NOT equipe médica e de enfermagem que entraram em quarto com isolamento e não fizeram a higienização das mãos</t>
        </is>
      </c>
      <c r="H2782" s="146" t="inlineStr">
        <is>
          <t>Concluído</t>
        </is>
      </c>
      <c r="I2782" s="144" t="inlineStr">
        <is>
          <t>Thalita</t>
        </is>
      </c>
    </row>
    <row r="2783" ht="14.1" customHeight="1">
      <c r="A2783" s="193" t="n">
        <v>46076</v>
      </c>
      <c r="B2783" s="145" t="inlineStr">
        <is>
          <t>Fevereiro</t>
        </is>
      </c>
      <c r="C2783" s="150" t="inlineStr">
        <is>
          <t>2026</t>
        </is>
      </c>
      <c r="D2783" s="201" t="inlineStr">
        <is>
          <t>CSC</t>
        </is>
      </c>
      <c r="E2783" s="144" t="inlineStr">
        <is>
          <t>NSP</t>
        </is>
      </c>
      <c r="F2783" s="147" t="inlineStr">
        <is>
          <t>Fluxo do Paciente</t>
        </is>
      </c>
      <c r="G2783" s="144" t="inlineStr">
        <is>
          <t>NOT atraso motoboy</t>
        </is>
      </c>
      <c r="H2783" s="146" t="inlineStr">
        <is>
          <t>Concluído</t>
        </is>
      </c>
      <c r="I2783" s="144" t="inlineStr">
        <is>
          <t>Thalita</t>
        </is>
      </c>
    </row>
    <row r="2784" ht="25.5" customHeight="1">
      <c r="A2784" s="193" t="n">
        <v>46076</v>
      </c>
      <c r="B2784" s="145" t="inlineStr">
        <is>
          <t>Fevereiro</t>
        </is>
      </c>
      <c r="C2784" s="150" t="inlineStr">
        <is>
          <t>2026</t>
        </is>
      </c>
      <c r="D2784" s="201" t="inlineStr">
        <is>
          <t>HVC</t>
        </is>
      </c>
      <c r="E2784" s="144" t="inlineStr">
        <is>
          <t>Especialistas</t>
        </is>
      </c>
      <c r="F2784" s="139" t="inlineStr">
        <is>
          <t>Assistencial</t>
        </is>
      </c>
      <c r="G2784" s="144" t="inlineStr">
        <is>
          <t>LP Pré existente- UCO LP- Semi1 LP - 8D LP - semi 1</t>
        </is>
      </c>
      <c r="H2784" s="146" t="inlineStr">
        <is>
          <t>Concluído</t>
        </is>
      </c>
      <c r="I2784" s="144" t="inlineStr">
        <is>
          <t>Déborah</t>
        </is>
      </c>
    </row>
    <row r="2785" ht="14.1" customHeight="1">
      <c r="A2785" s="193" t="n">
        <v>46076</v>
      </c>
      <c r="B2785" s="145" t="inlineStr">
        <is>
          <t>Fevereiro</t>
        </is>
      </c>
      <c r="C2785" s="150" t="inlineStr">
        <is>
          <t>2026</t>
        </is>
      </c>
      <c r="D2785" s="201" t="inlineStr">
        <is>
          <t>HVC</t>
        </is>
      </c>
      <c r="E2785" s="144" t="inlineStr">
        <is>
          <t>Especialistas</t>
        </is>
      </c>
      <c r="F2785" s="139" t="inlineStr">
        <is>
          <t>Assistencial</t>
        </is>
      </c>
      <c r="G2785" s="144" t="inlineStr">
        <is>
          <t>Flebite - Semi 1</t>
        </is>
      </c>
      <c r="H2785" s="146" t="inlineStr">
        <is>
          <t>Concluído</t>
        </is>
      </c>
      <c r="I2785" s="144" t="inlineStr">
        <is>
          <t>Déborah</t>
        </is>
      </c>
    </row>
    <row r="2786" ht="14.1" customHeight="1">
      <c r="A2786" s="193" t="n">
        <v>46076</v>
      </c>
      <c r="B2786" s="145" t="inlineStr">
        <is>
          <t>Fevereiro</t>
        </is>
      </c>
      <c r="C2786" s="150" t="inlineStr">
        <is>
          <t>2026</t>
        </is>
      </c>
      <c r="D2786" s="201" t="inlineStr">
        <is>
          <t>HVC</t>
        </is>
      </c>
      <c r="E2786" s="144" t="inlineStr">
        <is>
          <t>Especialistas</t>
        </is>
      </c>
      <c r="F2786" s="139" t="inlineStr">
        <is>
          <t>Assistencial</t>
        </is>
      </c>
      <c r="G2786" s="144" t="inlineStr">
        <is>
          <t>Falha passagem plantão- CC</t>
        </is>
      </c>
      <c r="H2786" s="146" t="inlineStr">
        <is>
          <t>Concluído</t>
        </is>
      </c>
      <c r="I2786" s="144" t="inlineStr">
        <is>
          <t>Déborah</t>
        </is>
      </c>
    </row>
    <row r="2787" ht="14.1" customHeight="1">
      <c r="A2787" s="193" t="n">
        <v>46076</v>
      </c>
      <c r="B2787" s="145" t="inlineStr">
        <is>
          <t>Fevereiro</t>
        </is>
      </c>
      <c r="C2787" s="150" t="inlineStr">
        <is>
          <t>2026</t>
        </is>
      </c>
      <c r="D2787" s="201" t="inlineStr">
        <is>
          <t>HVC</t>
        </is>
      </c>
      <c r="E2787" s="144" t="inlineStr">
        <is>
          <t>NSP</t>
        </is>
      </c>
      <c r="F2787" s="139" t="inlineStr">
        <is>
          <t>Assistencial</t>
        </is>
      </c>
      <c r="G2787" s="144" t="inlineStr">
        <is>
          <t>Not de Agressão ao funcionário</t>
        </is>
      </c>
      <c r="H2787" s="146" t="inlineStr">
        <is>
          <t>Concluído</t>
        </is>
      </c>
      <c r="I2787" s="144" t="inlineStr">
        <is>
          <t>Thalita</t>
        </is>
      </c>
    </row>
    <row r="2788" ht="14.1" customHeight="1">
      <c r="A2788" s="193" t="n">
        <v>46076</v>
      </c>
      <c r="B2788" s="145" t="inlineStr">
        <is>
          <t>Fevereiro</t>
        </is>
      </c>
      <c r="C2788" s="150" t="inlineStr">
        <is>
          <t>2026</t>
        </is>
      </c>
      <c r="D2788" s="201" t="inlineStr">
        <is>
          <t>HVC</t>
        </is>
      </c>
      <c r="E2788" s="144" t="inlineStr">
        <is>
          <t>NSP</t>
        </is>
      </c>
      <c r="F2788" s="139" t="inlineStr">
        <is>
          <t>Assistencial</t>
        </is>
      </c>
      <c r="G2788" s="144" t="inlineStr">
        <is>
          <t>1 Not de Codigo Errado no PS</t>
        </is>
      </c>
      <c r="H2788" s="146" t="inlineStr">
        <is>
          <t>Concluído</t>
        </is>
      </c>
      <c r="I2788" s="144" t="inlineStr">
        <is>
          <t>Thalita</t>
        </is>
      </c>
    </row>
    <row r="2789" ht="38.1" customHeight="1">
      <c r="A2789" s="193" t="n">
        <v>46077</v>
      </c>
      <c r="B2789" s="145" t="inlineStr">
        <is>
          <t>Fevereiro</t>
        </is>
      </c>
      <c r="C2789" s="150" t="inlineStr">
        <is>
          <t>2026</t>
        </is>
      </c>
      <c r="D2789" s="201" t="inlineStr">
        <is>
          <t>HVC</t>
        </is>
      </c>
      <c r="E2789" s="144" t="inlineStr">
        <is>
          <t>Manutenção</t>
        </is>
      </c>
      <c r="F2789" s="141" t="inlineStr">
        <is>
          <t>Infra e Hotelaria</t>
        </is>
      </c>
      <c r="G2789" s="144" t="inlineStr">
        <is>
          <t>Sala 08 do centro cirúrgico Com goteira e temperatura da Sala alta</t>
        </is>
      </c>
      <c r="H2789" s="146" t="inlineStr">
        <is>
          <t>Em andamento</t>
        </is>
      </c>
      <c r="I2789" s="144" t="inlineStr">
        <is>
          <t>Januário</t>
        </is>
      </c>
    </row>
    <row r="2790" ht="38.1" customHeight="1">
      <c r="A2790" s="193" t="n">
        <v>46077</v>
      </c>
      <c r="B2790" s="145" t="inlineStr">
        <is>
          <t>Fevereiro</t>
        </is>
      </c>
      <c r="C2790" s="150" t="inlineStr">
        <is>
          <t>2026</t>
        </is>
      </c>
      <c r="D2790" s="201" t="inlineStr">
        <is>
          <t>HVC</t>
        </is>
      </c>
      <c r="E2790" s="144" t="inlineStr">
        <is>
          <t>Gestão de Leitos</t>
        </is>
      </c>
      <c r="F2790" s="139" t="inlineStr">
        <is>
          <t>Assistencial</t>
        </is>
      </c>
      <c r="G2790" s="144" t="inlineStr">
        <is>
          <t>Previsão da subida das crianças NEO de volta para a PED</t>
        </is>
      </c>
      <c r="H2790" s="146" t="inlineStr">
        <is>
          <t>Em andamento</t>
        </is>
      </c>
      <c r="I2790" s="144" t="inlineStr">
        <is>
          <t>Melissa</t>
        </is>
      </c>
    </row>
    <row r="2791" ht="25.5" customHeight="1">
      <c r="A2791" s="193" t="n">
        <v>46077</v>
      </c>
      <c r="B2791" s="145" t="inlineStr">
        <is>
          <t>Fevereiro</t>
        </is>
      </c>
      <c r="C2791" s="150" t="inlineStr">
        <is>
          <t>2026</t>
        </is>
      </c>
      <c r="D2791" s="201" t="inlineStr">
        <is>
          <t>HVC</t>
        </is>
      </c>
      <c r="E2791" s="144" t="inlineStr">
        <is>
          <t>Manutenção</t>
        </is>
      </c>
      <c r="F2791" s="139" t="inlineStr">
        <is>
          <t>Assistencial</t>
        </is>
      </c>
      <c r="G2791" s="144" t="inlineStr">
        <is>
          <t>702 bloqueado por conta do Ar, sem previsão até o momento</t>
        </is>
      </c>
      <c r="H2791" s="146" t="inlineStr">
        <is>
          <t>Em andamento</t>
        </is>
      </c>
      <c r="I2791" s="144" t="inlineStr">
        <is>
          <t>Januário</t>
        </is>
      </c>
    </row>
    <row r="2792" ht="25.5" customHeight="1">
      <c r="A2792" s="193" t="n">
        <v>46077</v>
      </c>
      <c r="B2792" s="145" t="inlineStr">
        <is>
          <t>Fevereiro</t>
        </is>
      </c>
      <c r="C2792" s="150" t="inlineStr">
        <is>
          <t>2026</t>
        </is>
      </c>
      <c r="D2792" s="201" t="inlineStr">
        <is>
          <t>HVC</t>
        </is>
      </c>
      <c r="E2792" s="144" t="inlineStr">
        <is>
          <t>Enfermagem</t>
        </is>
      </c>
      <c r="F2792" s="139" t="inlineStr">
        <is>
          <t>Assistencial</t>
        </is>
      </c>
      <c r="G2792" s="144" t="inlineStr">
        <is>
          <t>Revisão do Termo da entrega da placenta</t>
        </is>
      </c>
      <c r="H2792" s="146" t="inlineStr">
        <is>
          <t>Em andamento</t>
        </is>
      </c>
      <c r="I2792" s="144" t="inlineStr">
        <is>
          <t>Claudia</t>
        </is>
      </c>
    </row>
    <row r="2793" ht="25.5" customHeight="1">
      <c r="A2793" s="193" t="n">
        <v>46077</v>
      </c>
      <c r="B2793" s="145" t="inlineStr">
        <is>
          <t>Fevereiro</t>
        </is>
      </c>
      <c r="C2793" s="150" t="inlineStr">
        <is>
          <t>2026</t>
        </is>
      </c>
      <c r="D2793" s="201" t="inlineStr">
        <is>
          <t>HVC</t>
        </is>
      </c>
      <c r="E2793" s="144" t="inlineStr">
        <is>
          <t>Enfermagem</t>
        </is>
      </c>
      <c r="F2793" s="139" t="inlineStr">
        <is>
          <t>Assistencial</t>
        </is>
      </c>
      <c r="G2793" s="144" t="inlineStr">
        <is>
          <t>Pesquisa negativa do leito 404 no Q24</t>
        </is>
      </c>
      <c r="H2793" s="146" t="inlineStr">
        <is>
          <t>Em andamento</t>
        </is>
      </c>
      <c r="I2793" s="144" t="inlineStr">
        <is>
          <t>Letícia</t>
        </is>
      </c>
    </row>
    <row r="2794" ht="25.5" customHeight="1">
      <c r="A2794" s="193" t="n">
        <v>46077</v>
      </c>
      <c r="B2794" s="145" t="inlineStr">
        <is>
          <t>Fevereiro</t>
        </is>
      </c>
      <c r="C2794" s="150" t="inlineStr">
        <is>
          <t>2026</t>
        </is>
      </c>
      <c r="D2794" s="201" t="inlineStr">
        <is>
          <t>HVC</t>
        </is>
      </c>
      <c r="E2794" s="144" t="inlineStr">
        <is>
          <t>CME</t>
        </is>
      </c>
      <c r="F2794" s="139" t="inlineStr">
        <is>
          <t>Assistencial</t>
        </is>
      </c>
      <c r="G2794" s="144" t="inlineStr">
        <is>
          <t>Entrega da área nova e a termo não foi liberada para uso</t>
        </is>
      </c>
      <c r="H2794" s="146" t="inlineStr">
        <is>
          <t>Em andamento</t>
        </is>
      </c>
      <c r="I2794" s="144" t="inlineStr">
        <is>
          <t>Luiza</t>
        </is>
      </c>
    </row>
    <row r="2795" ht="38.1" customHeight="1">
      <c r="A2795" s="193" t="n">
        <v>46077</v>
      </c>
      <c r="B2795" s="145" t="inlineStr">
        <is>
          <t>Fevereiro</t>
        </is>
      </c>
      <c r="C2795" s="150" t="inlineStr">
        <is>
          <t>2026</t>
        </is>
      </c>
      <c r="D2795" s="201" t="inlineStr">
        <is>
          <t>HVC</t>
        </is>
      </c>
      <c r="E2795" s="144" t="inlineStr">
        <is>
          <t>Farmácia</t>
        </is>
      </c>
      <c r="F2795" s="139" t="inlineStr">
        <is>
          <t>Assistencial</t>
        </is>
      </c>
      <c r="G2795" s="144" t="inlineStr">
        <is>
          <t>1 not de falta de material para cirúrgia que não estava no descritivo médico</t>
        </is>
      </c>
      <c r="H2795" s="146" t="inlineStr">
        <is>
          <t>Concluído</t>
        </is>
      </c>
      <c r="I2795" s="144" t="inlineStr">
        <is>
          <t>Danielli</t>
        </is>
      </c>
    </row>
    <row r="2796" ht="25.5" customHeight="1">
      <c r="A2796" s="193" t="n">
        <v>46077</v>
      </c>
      <c r="B2796" s="145" t="inlineStr">
        <is>
          <t>Fevereiro</t>
        </is>
      </c>
      <c r="C2796" s="150" t="inlineStr">
        <is>
          <t>2026</t>
        </is>
      </c>
      <c r="D2796" s="201" t="inlineStr">
        <is>
          <t>HVC</t>
        </is>
      </c>
      <c r="E2796" s="144" t="inlineStr">
        <is>
          <t>Farmácia</t>
        </is>
      </c>
      <c r="F2796" s="139" t="inlineStr">
        <is>
          <t>Assistencial</t>
        </is>
      </c>
      <c r="G2796" s="144" t="inlineStr">
        <is>
          <t>Not de tempo de espera na farmácia</t>
        </is>
      </c>
      <c r="H2796" s="146" t="inlineStr">
        <is>
          <t>Concluído</t>
        </is>
      </c>
      <c r="I2796" s="144" t="inlineStr">
        <is>
          <t>Danielli</t>
        </is>
      </c>
    </row>
    <row r="2797" ht="14.1" customHeight="1">
      <c r="A2797" s="193" t="n">
        <v>46077</v>
      </c>
      <c r="B2797" s="145" t="inlineStr">
        <is>
          <t>Fevereiro</t>
        </is>
      </c>
      <c r="C2797" s="150" t="inlineStr">
        <is>
          <t>2026</t>
        </is>
      </c>
      <c r="D2797" s="201" t="inlineStr">
        <is>
          <t>HVC</t>
        </is>
      </c>
      <c r="E2797" s="144" t="inlineStr">
        <is>
          <t>Farmácia</t>
        </is>
      </c>
      <c r="F2797" s="139" t="inlineStr">
        <is>
          <t>Assistencial</t>
        </is>
      </c>
      <c r="G2797" s="144" t="inlineStr">
        <is>
          <t>Not de fita duplicada</t>
        </is>
      </c>
      <c r="H2797" s="146" t="inlineStr">
        <is>
          <t>Concluído</t>
        </is>
      </c>
      <c r="I2797" s="144" t="inlineStr">
        <is>
          <t>Danielli</t>
        </is>
      </c>
    </row>
    <row r="2798" ht="25.5" customHeight="1">
      <c r="A2798" s="193" t="n">
        <v>46077</v>
      </c>
      <c r="B2798" s="145" t="inlineStr">
        <is>
          <t>Fevereiro</t>
        </is>
      </c>
      <c r="C2798" s="150" t="inlineStr">
        <is>
          <t>2026</t>
        </is>
      </c>
      <c r="D2798" s="201" t="inlineStr">
        <is>
          <t>HVC</t>
        </is>
      </c>
      <c r="E2798" s="144" t="inlineStr">
        <is>
          <t>Farmácia</t>
        </is>
      </c>
      <c r="F2798" s="139" t="inlineStr">
        <is>
          <t>Assistencial</t>
        </is>
      </c>
      <c r="G2798" s="144" t="inlineStr">
        <is>
          <t>Not de medicamento complementar no quarto</t>
        </is>
      </c>
      <c r="H2798" s="146" t="inlineStr">
        <is>
          <t>Concluído</t>
        </is>
      </c>
      <c r="I2798" s="144" t="inlineStr">
        <is>
          <t>Danielli</t>
        </is>
      </c>
    </row>
    <row r="2799" ht="25.5" customHeight="1">
      <c r="A2799" s="193" t="n">
        <v>46077</v>
      </c>
      <c r="B2799" s="145" t="inlineStr">
        <is>
          <t>Fevereiro</t>
        </is>
      </c>
      <c r="C2799" s="150" t="inlineStr">
        <is>
          <t>2026</t>
        </is>
      </c>
      <c r="D2799" s="201" t="inlineStr">
        <is>
          <t>HVC</t>
        </is>
      </c>
      <c r="E2799" s="144" t="inlineStr">
        <is>
          <t>NSP</t>
        </is>
      </c>
      <c r="F2799" s="139" t="inlineStr">
        <is>
          <t>Assistencial</t>
        </is>
      </c>
      <c r="G2799" s="144" t="inlineStr">
        <is>
          <t>Not de falta de limpeza terminal no banco de sangue</t>
        </is>
      </c>
      <c r="H2799" s="146" t="inlineStr">
        <is>
          <t>Concluído</t>
        </is>
      </c>
      <c r="I2799" s="144" t="inlineStr">
        <is>
          <t>Thalita</t>
        </is>
      </c>
    </row>
    <row r="2800" ht="25.5" customHeight="1">
      <c r="A2800" s="193" t="n">
        <v>46077</v>
      </c>
      <c r="B2800" s="145" t="inlineStr">
        <is>
          <t>Fevereiro</t>
        </is>
      </c>
      <c r="C2800" s="150" t="inlineStr">
        <is>
          <t>2026</t>
        </is>
      </c>
      <c r="D2800" s="201" t="inlineStr">
        <is>
          <t>HVC</t>
        </is>
      </c>
      <c r="E2800" s="144" t="inlineStr">
        <is>
          <t>NSP</t>
        </is>
      </c>
      <c r="F2800" s="139" t="inlineStr">
        <is>
          <t>Assistencial</t>
        </is>
      </c>
      <c r="G2800" s="144" t="inlineStr">
        <is>
          <t>Not de fluxo de dispensação da NPP</t>
        </is>
      </c>
      <c r="H2800" s="146" t="inlineStr">
        <is>
          <t>Concluído</t>
        </is>
      </c>
      <c r="I2800" s="144" t="inlineStr">
        <is>
          <t>Thalita</t>
        </is>
      </c>
    </row>
    <row r="2801" ht="14.1" customHeight="1">
      <c r="A2801" s="193" t="n">
        <v>46077</v>
      </c>
      <c r="B2801" s="145" t="inlineStr">
        <is>
          <t>Fevereiro</t>
        </is>
      </c>
      <c r="C2801" s="150" t="inlineStr">
        <is>
          <t>2026</t>
        </is>
      </c>
      <c r="D2801" s="201" t="inlineStr">
        <is>
          <t>HVC</t>
        </is>
      </c>
      <c r="E2801" s="144" t="inlineStr">
        <is>
          <t>NSP</t>
        </is>
      </c>
      <c r="F2801" s="139" t="inlineStr">
        <is>
          <t>Assistencial</t>
        </is>
      </c>
      <c r="G2801" s="144" t="inlineStr">
        <is>
          <t>Not de dispensário</t>
        </is>
      </c>
      <c r="H2801" s="146" t="inlineStr">
        <is>
          <t>Concluído</t>
        </is>
      </c>
      <c r="I2801" s="144" t="inlineStr">
        <is>
          <t>Thalita</t>
        </is>
      </c>
    </row>
    <row r="2802" ht="25.5" customHeight="1">
      <c r="A2802" s="193" t="n">
        <v>46077</v>
      </c>
      <c r="B2802" s="145" t="inlineStr">
        <is>
          <t>Fevereiro</t>
        </is>
      </c>
      <c r="C2802" s="150" t="inlineStr">
        <is>
          <t>2026</t>
        </is>
      </c>
      <c r="D2802" s="201" t="inlineStr">
        <is>
          <t>HVC</t>
        </is>
      </c>
      <c r="E2802" s="144" t="inlineStr">
        <is>
          <t>NSP</t>
        </is>
      </c>
      <c r="F2802" s="139" t="inlineStr">
        <is>
          <t>Assistencial</t>
        </is>
      </c>
      <c r="G2802" s="144" t="inlineStr">
        <is>
          <t>Not de atraso de dispensação de dieta</t>
        </is>
      </c>
      <c r="H2802" s="146" t="inlineStr">
        <is>
          <t>Concluído</t>
        </is>
      </c>
      <c r="I2802" s="144" t="inlineStr">
        <is>
          <t>Thalita</t>
        </is>
      </c>
    </row>
    <row r="2803" ht="14.1" customHeight="1">
      <c r="A2803" s="193" t="n">
        <v>46077</v>
      </c>
      <c r="B2803" s="145" t="inlineStr">
        <is>
          <t>Fevereiro</t>
        </is>
      </c>
      <c r="C2803" s="150" t="inlineStr">
        <is>
          <t>2026</t>
        </is>
      </c>
      <c r="D2803" s="201" t="inlineStr">
        <is>
          <t>HVC</t>
        </is>
      </c>
      <c r="E2803" s="144" t="inlineStr">
        <is>
          <t>NSP</t>
        </is>
      </c>
      <c r="F2803" s="139" t="inlineStr">
        <is>
          <t>Assistencial</t>
        </is>
      </c>
      <c r="G2803" s="144" t="inlineStr">
        <is>
          <t>Not de comunicação</t>
        </is>
      </c>
      <c r="H2803" s="146" t="inlineStr">
        <is>
          <t>Concluído</t>
        </is>
      </c>
      <c r="I2803" s="144" t="inlineStr">
        <is>
          <t>Thalita</t>
        </is>
      </c>
    </row>
    <row r="2804" ht="38.1" customHeight="1">
      <c r="A2804" s="193" t="n">
        <v>46077</v>
      </c>
      <c r="B2804" s="145" t="inlineStr">
        <is>
          <t>Fevereiro</t>
        </is>
      </c>
      <c r="C2804" s="150" t="inlineStr">
        <is>
          <t>2026</t>
        </is>
      </c>
      <c r="D2804" s="201" t="inlineStr">
        <is>
          <t>CSC</t>
        </is>
      </c>
      <c r="E2804" s="144" t="inlineStr">
        <is>
          <t>Farmácia</t>
        </is>
      </c>
      <c r="F2804" s="139" t="inlineStr">
        <is>
          <t>Assistencial</t>
        </is>
      </c>
      <c r="G2804" s="144" t="inlineStr">
        <is>
          <t>Not de técnica que foi fazer o horário de almoço da mesma e sumiu medicamento</t>
        </is>
      </c>
      <c r="H2804" s="146" t="inlineStr">
        <is>
          <t>Concluído</t>
        </is>
      </c>
      <c r="I2804" s="144" t="inlineStr">
        <is>
          <t>Thalita</t>
        </is>
      </c>
    </row>
    <row r="2805" ht="14.1" customHeight="1">
      <c r="A2805" s="193" t="n">
        <v>46077</v>
      </c>
      <c r="B2805" s="145" t="inlineStr">
        <is>
          <t>Fevereiro</t>
        </is>
      </c>
      <c r="C2805" s="150" t="inlineStr">
        <is>
          <t>2026</t>
        </is>
      </c>
      <c r="D2805" s="201" t="inlineStr">
        <is>
          <t>CSC</t>
        </is>
      </c>
      <c r="E2805" s="144" t="inlineStr">
        <is>
          <t>Nutrição</t>
        </is>
      </c>
      <c r="F2805" s="139" t="inlineStr">
        <is>
          <t>Assistencial</t>
        </is>
      </c>
      <c r="G2805" s="144" t="inlineStr">
        <is>
          <t>Forno foi liberado o orçamento</t>
        </is>
      </c>
      <c r="H2805" s="146" t="inlineStr">
        <is>
          <t>Concluído</t>
        </is>
      </c>
      <c r="I2805" s="144" t="inlineStr">
        <is>
          <t>Juliana</t>
        </is>
      </c>
    </row>
    <row r="2806" ht="25.5" customHeight="1">
      <c r="A2806" s="193" t="n">
        <v>46078</v>
      </c>
      <c r="B2806" s="145" t="inlineStr">
        <is>
          <t>Fevereiro</t>
        </is>
      </c>
      <c r="C2806" s="150" t="inlineStr">
        <is>
          <t>2026</t>
        </is>
      </c>
      <c r="D2806" s="201" t="inlineStr">
        <is>
          <t>HVC</t>
        </is>
      </c>
      <c r="E2806" s="144" t="inlineStr">
        <is>
          <t>Recepção</t>
        </is>
      </c>
      <c r="F2806" s="147" t="inlineStr">
        <is>
          <t>Fluxo do Paciente</t>
        </is>
      </c>
      <c r="G2806" s="144" t="inlineStr">
        <is>
          <t>Transferência em andamento, leito 715 bradesco</t>
        </is>
      </c>
      <c r="H2806" s="146" t="inlineStr">
        <is>
          <t>Em andamento</t>
        </is>
      </c>
      <c r="I2806" s="144" t="inlineStr">
        <is>
          <t>Stella</t>
        </is>
      </c>
    </row>
    <row r="2807" ht="25.5" customHeight="1">
      <c r="A2807" s="193" t="n">
        <v>46078</v>
      </c>
      <c r="B2807" s="145" t="inlineStr">
        <is>
          <t>Fevereiro</t>
        </is>
      </c>
      <c r="C2807" s="150" t="inlineStr">
        <is>
          <t>2026</t>
        </is>
      </c>
      <c r="D2807" s="201" t="inlineStr">
        <is>
          <t>HVC</t>
        </is>
      </c>
      <c r="E2807" s="144" t="inlineStr">
        <is>
          <t>Enfermagem Centro Cirúrgico</t>
        </is>
      </c>
      <c r="F2807" s="139" t="inlineStr">
        <is>
          <t>Assistencial</t>
        </is>
      </c>
      <c r="G2807" s="144" t="inlineStr">
        <is>
          <t>Paciente foi se trocar no sanitário e estava sujo</t>
        </is>
      </c>
      <c r="H2807" s="146" t="inlineStr">
        <is>
          <t>Concluído</t>
        </is>
      </c>
      <c r="I2807" s="144" t="inlineStr">
        <is>
          <t>Luiza</t>
        </is>
      </c>
    </row>
    <row r="2808" ht="25.5" customHeight="1">
      <c r="A2808" s="193" t="n">
        <v>46078</v>
      </c>
      <c r="B2808" s="145" t="inlineStr">
        <is>
          <t>Fevereiro</t>
        </is>
      </c>
      <c r="C2808" s="150" t="inlineStr">
        <is>
          <t>2026</t>
        </is>
      </c>
      <c r="D2808" s="201" t="inlineStr">
        <is>
          <t>HVC</t>
        </is>
      </c>
      <c r="E2808" s="144" t="inlineStr">
        <is>
          <t>Farmácia</t>
        </is>
      </c>
      <c r="F2808" s="139" t="inlineStr">
        <is>
          <t>Assistencial</t>
        </is>
      </c>
      <c r="G2808" s="144" t="inlineStr">
        <is>
          <t>NOT de duas tirar entregues erradas</t>
        </is>
      </c>
      <c r="H2808" s="146" t="inlineStr">
        <is>
          <t>Concluído</t>
        </is>
      </c>
      <c r="I2808" s="144" t="inlineStr">
        <is>
          <t>Danielli</t>
        </is>
      </c>
    </row>
    <row r="2809" ht="25.5" customHeight="1">
      <c r="A2809" s="193" t="n">
        <v>46078</v>
      </c>
      <c r="B2809" s="145" t="inlineStr">
        <is>
          <t>Fevereiro</t>
        </is>
      </c>
      <c r="C2809" s="150" t="inlineStr">
        <is>
          <t>2026</t>
        </is>
      </c>
      <c r="D2809" s="201" t="inlineStr">
        <is>
          <t>HVC</t>
        </is>
      </c>
      <c r="E2809" s="144" t="inlineStr">
        <is>
          <t>CME</t>
        </is>
      </c>
      <c r="F2809" s="139" t="inlineStr">
        <is>
          <t>Assistencial</t>
        </is>
      </c>
      <c r="G2809" s="144" t="inlineStr">
        <is>
          <t>Permanece sem a liberação da termo</t>
        </is>
      </c>
      <c r="H2809" s="146" t="inlineStr">
        <is>
          <t>Em andamento</t>
        </is>
      </c>
      <c r="I2809" s="144" t="inlineStr">
        <is>
          <t>Luiza</t>
        </is>
      </c>
    </row>
    <row r="2810" ht="14.1" customHeight="1">
      <c r="A2810" s="193" t="n">
        <v>46078</v>
      </c>
      <c r="B2810" s="145" t="inlineStr">
        <is>
          <t>Fevereiro</t>
        </is>
      </c>
      <c r="C2810" s="150" t="inlineStr">
        <is>
          <t>2026</t>
        </is>
      </c>
      <c r="D2810" s="201" t="inlineStr">
        <is>
          <t>HVC</t>
        </is>
      </c>
      <c r="E2810" s="144" t="inlineStr">
        <is>
          <t>Manutenção</t>
        </is>
      </c>
      <c r="F2810" s="141" t="inlineStr">
        <is>
          <t>Infra e Hotelaria</t>
        </is>
      </c>
      <c r="G2810" s="144" t="inlineStr">
        <is>
          <t>702 liberado</t>
        </is>
      </c>
      <c r="H2810" s="146" t="inlineStr">
        <is>
          <t>Concluído</t>
        </is>
      </c>
      <c r="I2810" s="144" t="inlineStr">
        <is>
          <t>Januário</t>
        </is>
      </c>
    </row>
    <row r="2811" ht="14.1" customHeight="1">
      <c r="A2811" s="193" t="n">
        <v>46078</v>
      </c>
      <c r="B2811" s="145" t="inlineStr">
        <is>
          <t>Fevereiro</t>
        </is>
      </c>
      <c r="C2811" s="150" t="inlineStr">
        <is>
          <t>2026</t>
        </is>
      </c>
      <c r="D2811" s="201" t="inlineStr">
        <is>
          <t>HVC</t>
        </is>
      </c>
      <c r="E2811" s="144" t="inlineStr">
        <is>
          <t>Manutenção</t>
        </is>
      </c>
      <c r="F2811" s="141" t="inlineStr">
        <is>
          <t>Infra e Hotelaria</t>
        </is>
      </c>
      <c r="G2811" s="144" t="inlineStr">
        <is>
          <t>224 e 223 terão ruídos leves</t>
        </is>
      </c>
      <c r="H2811" s="146" t="inlineStr">
        <is>
          <t>Em andamento</t>
        </is>
      </c>
      <c r="I2811" s="144" t="inlineStr">
        <is>
          <t>Januário</t>
        </is>
      </c>
    </row>
    <row r="2812" ht="14.1" customHeight="1">
      <c r="A2812" s="193" t="n">
        <v>46078</v>
      </c>
      <c r="B2812" s="145" t="inlineStr">
        <is>
          <t>Fevereiro</t>
        </is>
      </c>
      <c r="C2812" s="150" t="inlineStr">
        <is>
          <t>2026</t>
        </is>
      </c>
      <c r="D2812" s="201" t="inlineStr">
        <is>
          <t>HVC</t>
        </is>
      </c>
      <c r="E2812" s="144" t="inlineStr">
        <is>
          <t>NSP</t>
        </is>
      </c>
      <c r="F2812" s="139" t="inlineStr">
        <is>
          <t>Assistencial</t>
        </is>
      </c>
      <c r="G2812" s="144" t="inlineStr">
        <is>
          <t>NOT sobre ar</t>
        </is>
      </c>
      <c r="H2812" s="146" t="inlineStr">
        <is>
          <t>Concluído</t>
        </is>
      </c>
      <c r="I2812" s="144" t="inlineStr">
        <is>
          <t>Thalita</t>
        </is>
      </c>
    </row>
    <row r="2813" ht="25.5" customHeight="1">
      <c r="A2813" s="193" t="n">
        <v>46078</v>
      </c>
      <c r="B2813" s="145" t="inlineStr">
        <is>
          <t>Fevereiro</t>
        </is>
      </c>
      <c r="C2813" s="150" t="inlineStr">
        <is>
          <t>2026</t>
        </is>
      </c>
      <c r="D2813" s="201" t="inlineStr">
        <is>
          <t>HVC</t>
        </is>
      </c>
      <c r="E2813" s="144" t="inlineStr">
        <is>
          <t>NSP</t>
        </is>
      </c>
      <c r="F2813" s="139" t="inlineStr">
        <is>
          <t>Assistencial</t>
        </is>
      </c>
      <c r="G2813" s="144" t="inlineStr">
        <is>
          <t>NOT de transferencia e o leito não estava ajustado</t>
        </is>
      </c>
      <c r="H2813" s="146" t="inlineStr">
        <is>
          <t>Concluído</t>
        </is>
      </c>
      <c r="I2813" s="144" t="inlineStr">
        <is>
          <t>Thalita</t>
        </is>
      </c>
    </row>
    <row r="2814" ht="87.95" customHeight="1">
      <c r="A2814" s="193" t="n">
        <v>46078</v>
      </c>
      <c r="B2814" s="145" t="inlineStr">
        <is>
          <t>Fevereiro</t>
        </is>
      </c>
      <c r="C2814" s="150" t="inlineStr">
        <is>
          <t>2026</t>
        </is>
      </c>
      <c r="D2814" s="201" t="inlineStr">
        <is>
          <t>HVC</t>
        </is>
      </c>
      <c r="E2814" s="144" t="inlineStr">
        <is>
          <t>Especialistas</t>
        </is>
      </c>
      <c r="F2814" s="139" t="inlineStr">
        <is>
          <t>Assistencial</t>
        </is>
      </c>
      <c r="G2814" s="144" t="inlineStr">
        <is>
          <t>Medicamento de Alta Vigilância encaminhado em embalagem transparente - Farmácia Medicações encaminhadas com identificação de outro paciente - Farmácia Múltiplas punções pelo mesmo profissional - 4°D</t>
        </is>
      </c>
      <c r="H2814" s="146" t="inlineStr">
        <is>
          <t>Concluído</t>
        </is>
      </c>
      <c r="I2814" s="144" t="inlineStr">
        <is>
          <t>Déborah</t>
        </is>
      </c>
    </row>
    <row r="2815" ht="25.5" customHeight="1">
      <c r="A2815" s="193" t="n">
        <v>46078</v>
      </c>
      <c r="B2815" s="145" t="inlineStr">
        <is>
          <t>Fevereiro</t>
        </is>
      </c>
      <c r="C2815" s="150" t="inlineStr">
        <is>
          <t>2026</t>
        </is>
      </c>
      <c r="D2815" s="201" t="inlineStr">
        <is>
          <t>HVC</t>
        </is>
      </c>
      <c r="E2815" s="144" t="inlineStr">
        <is>
          <t>Especialistas</t>
        </is>
      </c>
      <c r="F2815" s="139" t="inlineStr">
        <is>
          <t>Assistencial</t>
        </is>
      </c>
      <c r="G2815" s="144" t="inlineStr">
        <is>
          <t>Falha de passagem de Plantão - PS</t>
        </is>
      </c>
      <c r="H2815" s="146" t="inlineStr">
        <is>
          <t>Concluído</t>
        </is>
      </c>
      <c r="I2815" s="144" t="inlineStr">
        <is>
          <t>Déborah</t>
        </is>
      </c>
    </row>
    <row r="2816" ht="25.5" customHeight="1">
      <c r="A2816" s="193" t="n">
        <v>46079</v>
      </c>
      <c r="B2816" s="145" t="inlineStr">
        <is>
          <t>Fevereiro</t>
        </is>
      </c>
      <c r="C2816" s="150" t="inlineStr">
        <is>
          <t>2026</t>
        </is>
      </c>
      <c r="D2816" s="201" t="inlineStr">
        <is>
          <t>HVC</t>
        </is>
      </c>
      <c r="E2816" s="144" t="inlineStr">
        <is>
          <t>Enfermagem</t>
        </is>
      </c>
      <c r="F2816" s="139" t="inlineStr">
        <is>
          <t>Assistencial</t>
        </is>
      </c>
      <c r="G2816" s="144" t="inlineStr">
        <is>
          <t>425 com uma pequena reforma nas paredes</t>
        </is>
      </c>
      <c r="H2816" s="146" t="inlineStr">
        <is>
          <t>Em andamento</t>
        </is>
      </c>
      <c r="I2816" s="144" t="inlineStr">
        <is>
          <t>Mel</t>
        </is>
      </c>
    </row>
    <row r="2817" ht="14.1" customHeight="1">
      <c r="A2817" s="193" t="n">
        <v>46079</v>
      </c>
      <c r="B2817" s="145" t="inlineStr">
        <is>
          <t>Fevereiro</t>
        </is>
      </c>
      <c r="C2817" s="150" t="inlineStr">
        <is>
          <t>2026</t>
        </is>
      </c>
      <c r="D2817" s="201" t="inlineStr">
        <is>
          <t>HVC</t>
        </is>
      </c>
      <c r="E2817" s="144" t="inlineStr">
        <is>
          <t>Engenharia Clínica</t>
        </is>
      </c>
      <c r="F2817" s="141" t="inlineStr">
        <is>
          <t>Infra e Hotelaria</t>
        </is>
      </c>
      <c r="G2817" s="144" t="inlineStr">
        <is>
          <t>Raio-x portatil parado</t>
        </is>
      </c>
      <c r="H2817" s="146" t="inlineStr">
        <is>
          <t>Em andamento</t>
        </is>
      </c>
      <c r="I2817" s="144" t="inlineStr">
        <is>
          <t>Victório</t>
        </is>
      </c>
    </row>
    <row r="2818" ht="38.1" customHeight="1">
      <c r="A2818" s="193" t="n">
        <v>46079</v>
      </c>
      <c r="B2818" s="145" t="inlineStr">
        <is>
          <t>Fevereiro</t>
        </is>
      </c>
      <c r="C2818" s="150" t="inlineStr">
        <is>
          <t>2026</t>
        </is>
      </c>
      <c r="D2818" s="201" t="inlineStr">
        <is>
          <t>HVC</t>
        </is>
      </c>
      <c r="E2818" s="144" t="inlineStr">
        <is>
          <t>Manutenção</t>
        </is>
      </c>
      <c r="F2818" s="141" t="inlineStr">
        <is>
          <t>Infra e Hotelaria</t>
        </is>
      </c>
      <c r="G2818" s="144" t="inlineStr">
        <is>
          <t>221 bloqueado por vazamento, talvez seja necessario utilizar o 223</t>
        </is>
      </c>
      <c r="H2818" s="146" t="inlineStr">
        <is>
          <t>Em andamento</t>
        </is>
      </c>
      <c r="I2818" s="144" t="inlineStr">
        <is>
          <t>Januário</t>
        </is>
      </c>
    </row>
    <row r="2819" ht="14.1" customHeight="1">
      <c r="A2819" s="193" t="n">
        <v>46079</v>
      </c>
      <c r="B2819" s="145" t="inlineStr">
        <is>
          <t>Fevereiro</t>
        </is>
      </c>
      <c r="C2819" s="150" t="inlineStr">
        <is>
          <t>2026</t>
        </is>
      </c>
      <c r="D2819" s="201" t="inlineStr">
        <is>
          <t>HVC</t>
        </is>
      </c>
      <c r="E2819" s="144" t="inlineStr">
        <is>
          <t>NSP</t>
        </is>
      </c>
      <c r="F2819" s="139" t="inlineStr">
        <is>
          <t>Assistencial</t>
        </is>
      </c>
      <c r="G2819" s="144" t="inlineStr">
        <is>
          <t>NOT de infecção na UTI ped</t>
        </is>
      </c>
      <c r="H2819" s="146" t="inlineStr">
        <is>
          <t>Concluído</t>
        </is>
      </c>
      <c r="I2819" s="144" t="inlineStr">
        <is>
          <t>Thalita</t>
        </is>
      </c>
    </row>
    <row r="2820" ht="25.5" customHeight="1">
      <c r="A2820" s="193" t="n">
        <v>46079</v>
      </c>
      <c r="B2820" s="145" t="inlineStr">
        <is>
          <t>Fevereiro</t>
        </is>
      </c>
      <c r="C2820" s="150" t="inlineStr">
        <is>
          <t>2026</t>
        </is>
      </c>
      <c r="D2820" s="201" t="inlineStr">
        <is>
          <t>HVC</t>
        </is>
      </c>
      <c r="E2820" s="144" t="inlineStr">
        <is>
          <t>NSP</t>
        </is>
      </c>
      <c r="F2820" s="139" t="inlineStr">
        <is>
          <t>Assistencial</t>
        </is>
      </c>
      <c r="G2820" s="144" t="inlineStr">
        <is>
          <t>NOT demora liberação de dieta, paciente foi comprar</t>
        </is>
      </c>
      <c r="H2820" s="146" t="inlineStr">
        <is>
          <t>Concluído</t>
        </is>
      </c>
      <c r="I2820" s="144" t="inlineStr">
        <is>
          <t>Thalita</t>
        </is>
      </c>
    </row>
    <row r="2821" ht="25.5" customHeight="1">
      <c r="A2821" s="193" t="n">
        <v>46079</v>
      </c>
      <c r="B2821" s="145" t="inlineStr">
        <is>
          <t>Fevereiro</t>
        </is>
      </c>
      <c r="C2821" s="150" t="inlineStr">
        <is>
          <t>2026</t>
        </is>
      </c>
      <c r="D2821" s="201" t="inlineStr">
        <is>
          <t>HVC</t>
        </is>
      </c>
      <c r="E2821" s="144" t="inlineStr">
        <is>
          <t>NSP</t>
        </is>
      </c>
      <c r="F2821" s="139" t="inlineStr">
        <is>
          <t>Assistencial</t>
        </is>
      </c>
      <c r="G2821" s="144" t="inlineStr">
        <is>
          <t>NOT de suspensão de endoscopia</t>
        </is>
      </c>
      <c r="H2821" s="146" t="inlineStr">
        <is>
          <t>Concluído</t>
        </is>
      </c>
      <c r="I2821" s="144" t="inlineStr">
        <is>
          <t>Thalita</t>
        </is>
      </c>
    </row>
    <row r="2822" ht="25.5" customHeight="1">
      <c r="A2822" s="193" t="n">
        <v>46079</v>
      </c>
      <c r="B2822" s="145" t="inlineStr">
        <is>
          <t>Fevereiro</t>
        </is>
      </c>
      <c r="C2822" s="150" t="inlineStr">
        <is>
          <t>2026</t>
        </is>
      </c>
      <c r="D2822" s="201" t="inlineStr">
        <is>
          <t>HVC</t>
        </is>
      </c>
      <c r="E2822" s="144" t="inlineStr">
        <is>
          <t>Especialistas</t>
        </is>
      </c>
      <c r="F2822" s="139" t="inlineStr">
        <is>
          <t>Assistencial</t>
        </is>
      </c>
      <c r="G2822" s="144" t="inlineStr">
        <is>
          <t>3D: Medicamento diluído sem identificação e sem proteção</t>
        </is>
      </c>
      <c r="H2822" s="146" t="inlineStr">
        <is>
          <t>Concluído</t>
        </is>
      </c>
      <c r="I2822" s="144" t="inlineStr">
        <is>
          <t>Ana</t>
        </is>
      </c>
    </row>
    <row r="2823" ht="25.5" customHeight="1">
      <c r="A2823" s="193" t="n">
        <v>46080</v>
      </c>
      <c r="B2823" s="145" t="inlineStr">
        <is>
          <t>Fevereiro</t>
        </is>
      </c>
      <c r="C2823" s="150" t="inlineStr">
        <is>
          <t>2026</t>
        </is>
      </c>
      <c r="D2823" s="201" t="inlineStr">
        <is>
          <t>HVC</t>
        </is>
      </c>
      <c r="E2823" s="144" t="inlineStr">
        <is>
          <t>Enfermagem Alas</t>
        </is>
      </c>
      <c r="F2823" s="139" t="inlineStr">
        <is>
          <t>Assistencial</t>
        </is>
      </c>
      <c r="G2823" s="144" t="inlineStr">
        <is>
          <t>Paciente 802 sendo rispido com colaboradores</t>
        </is>
      </c>
      <c r="H2823" s="146" t="inlineStr">
        <is>
          <t>Em andamento</t>
        </is>
      </c>
      <c r="I2823" s="144" t="inlineStr">
        <is>
          <t>Julia</t>
        </is>
      </c>
    </row>
    <row r="2824" ht="25.5" customHeight="1">
      <c r="A2824" s="193" t="n">
        <v>46080</v>
      </c>
      <c r="B2824" s="145" t="inlineStr">
        <is>
          <t>Fevereiro</t>
        </is>
      </c>
      <c r="C2824" s="150" t="inlineStr">
        <is>
          <t>2026</t>
        </is>
      </c>
      <c r="D2824" s="201" t="inlineStr">
        <is>
          <t>HVC</t>
        </is>
      </c>
      <c r="E2824" s="144" t="inlineStr">
        <is>
          <t>Enfermagem</t>
        </is>
      </c>
      <c r="F2824" s="141" t="inlineStr">
        <is>
          <t>Infra e Hotelaria</t>
        </is>
      </c>
      <c r="G2824" s="144" t="inlineStr">
        <is>
          <t>Leito 708 e 710 com problemas na rede elétrica</t>
        </is>
      </c>
      <c r="H2824" s="146" t="inlineStr">
        <is>
          <t>Em andamento</t>
        </is>
      </c>
      <c r="I2824" s="144" t="inlineStr">
        <is>
          <t>Mel</t>
        </is>
      </c>
    </row>
    <row r="2825" ht="25.5" customHeight="1">
      <c r="A2825" s="193" t="n">
        <v>46080</v>
      </c>
      <c r="B2825" s="145" t="inlineStr">
        <is>
          <t>Fevereiro</t>
        </is>
      </c>
      <c r="C2825" s="150" t="inlineStr">
        <is>
          <t>2026</t>
        </is>
      </c>
      <c r="D2825" s="201" t="inlineStr">
        <is>
          <t>HVC</t>
        </is>
      </c>
      <c r="E2825" s="144" t="inlineStr">
        <is>
          <t>Gestão de Leitos</t>
        </is>
      </c>
      <c r="F2825" s="141" t="inlineStr">
        <is>
          <t>Infra e Hotelaria</t>
        </is>
      </c>
      <c r="G2825" s="144" t="inlineStr">
        <is>
          <t>321 leito bloqueado por vazamento no ar</t>
        </is>
      </c>
      <c r="H2825" s="146" t="inlineStr">
        <is>
          <t>Em andamento</t>
        </is>
      </c>
      <c r="I2825" s="144" t="inlineStr">
        <is>
          <t>Mariana</t>
        </is>
      </c>
    </row>
    <row r="2826" ht="50.45" customHeight="1">
      <c r="A2826" s="193" t="n">
        <v>46080</v>
      </c>
      <c r="B2826" s="145" t="inlineStr">
        <is>
          <t>Fevereiro</t>
        </is>
      </c>
      <c r="C2826" s="150" t="inlineStr">
        <is>
          <t>2026</t>
        </is>
      </c>
      <c r="D2826" s="201" t="inlineStr">
        <is>
          <t>HVC</t>
        </is>
      </c>
      <c r="E2826" s="144" t="inlineStr">
        <is>
          <t>Neurologia</t>
        </is>
      </c>
      <c r="F2826" s="141" t="inlineStr">
        <is>
          <t>Infra e Hotelaria</t>
        </is>
      </c>
      <c r="G2826" s="144" t="inlineStr">
        <is>
          <t>Parte da janela retirada na neuro, vão deixar apenas as percianas e retiraram a grade de proteção</t>
        </is>
      </c>
      <c r="H2826" s="146" t="inlineStr">
        <is>
          <t>Em andamento</t>
        </is>
      </c>
      <c r="I2826" s="144" t="inlineStr">
        <is>
          <t>Claudia</t>
        </is>
      </c>
    </row>
    <row r="2827" ht="25.5" customHeight="1">
      <c r="A2827" s="193" t="n">
        <v>46080</v>
      </c>
      <c r="B2827" s="145" t="inlineStr">
        <is>
          <t>Fevereiro</t>
        </is>
      </c>
      <c r="C2827" s="150" t="inlineStr">
        <is>
          <t>2026</t>
        </is>
      </c>
      <c r="D2827" s="201" t="inlineStr">
        <is>
          <t>HVC</t>
        </is>
      </c>
      <c r="E2827" s="144" t="inlineStr">
        <is>
          <t>CME</t>
        </is>
      </c>
      <c r="F2827" s="139" t="inlineStr">
        <is>
          <t>Assistencial</t>
        </is>
      </c>
      <c r="G2827" s="144" t="inlineStr">
        <is>
          <t>Atraso de cirurgia por alta demanda</t>
        </is>
      </c>
      <c r="H2827" s="146" t="inlineStr">
        <is>
          <t>Em andamento</t>
        </is>
      </c>
      <c r="I2827" s="144" t="inlineStr">
        <is>
          <t>Luiza</t>
        </is>
      </c>
    </row>
    <row r="2828" ht="14.1" customHeight="1">
      <c r="A2828" s="193" t="n">
        <v>46080</v>
      </c>
      <c r="B2828" s="145" t="inlineStr">
        <is>
          <t>Fevereiro</t>
        </is>
      </c>
      <c r="C2828" s="150" t="inlineStr">
        <is>
          <t>2026</t>
        </is>
      </c>
      <c r="D2828" s="201" t="inlineStr">
        <is>
          <t>HVC</t>
        </is>
      </c>
      <c r="E2828" s="144" t="inlineStr">
        <is>
          <t>Farmácia</t>
        </is>
      </c>
      <c r="F2828" s="139" t="inlineStr">
        <is>
          <t>Assistencial</t>
        </is>
      </c>
      <c r="G2828" s="144" t="inlineStr">
        <is>
          <t>Desvio de fracionamento</t>
        </is>
      </c>
      <c r="H2828" s="146" t="inlineStr">
        <is>
          <t>Concluído</t>
        </is>
      </c>
      <c r="I2828" s="144" t="inlineStr">
        <is>
          <t>Danielli</t>
        </is>
      </c>
    </row>
    <row r="2829" ht="14.1" customHeight="1">
      <c r="A2829" s="193" t="n">
        <v>46080</v>
      </c>
      <c r="B2829" s="145" t="inlineStr">
        <is>
          <t>Fevereiro</t>
        </is>
      </c>
      <c r="C2829" s="150" t="inlineStr">
        <is>
          <t>2026</t>
        </is>
      </c>
      <c r="D2829" s="201" t="inlineStr">
        <is>
          <t>HVC</t>
        </is>
      </c>
      <c r="E2829" s="144" t="inlineStr">
        <is>
          <t>Nutrição</t>
        </is>
      </c>
      <c r="F2829" s="141" t="inlineStr">
        <is>
          <t>Infra e Hotelaria</t>
        </is>
      </c>
      <c r="G2829" s="144" t="inlineStr">
        <is>
          <t>Atraso dieta pediatria</t>
        </is>
      </c>
      <c r="H2829" s="146" t="inlineStr">
        <is>
          <t>Concluído</t>
        </is>
      </c>
      <c r="I2829" s="144" t="inlineStr">
        <is>
          <t>Everton</t>
        </is>
      </c>
    </row>
    <row r="2830" ht="25.5" customHeight="1">
      <c r="A2830" s="193" t="n">
        <v>46080</v>
      </c>
      <c r="B2830" s="145" t="inlineStr">
        <is>
          <t>Fevereiro</t>
        </is>
      </c>
      <c r="C2830" s="150" t="inlineStr">
        <is>
          <t>2026</t>
        </is>
      </c>
      <c r="D2830" s="201" t="inlineStr">
        <is>
          <t>HVC</t>
        </is>
      </c>
      <c r="E2830" s="144" t="inlineStr">
        <is>
          <t>NSP</t>
        </is>
      </c>
      <c r="F2830" s="139" t="inlineStr">
        <is>
          <t>Assistencial</t>
        </is>
      </c>
      <c r="G2830" s="144" t="inlineStr">
        <is>
          <t>NOT de demora dispensação de OPME</t>
        </is>
      </c>
      <c r="H2830" s="146" t="inlineStr">
        <is>
          <t>Concluído</t>
        </is>
      </c>
      <c r="I2830" s="144" t="inlineStr">
        <is>
          <t>Thalita</t>
        </is>
      </c>
    </row>
    <row r="2831" ht="14.1" customHeight="1">
      <c r="A2831" s="193" t="n">
        <v>46080</v>
      </c>
      <c r="B2831" s="145" t="inlineStr">
        <is>
          <t>Fevereiro</t>
        </is>
      </c>
      <c r="C2831" s="150" t="inlineStr">
        <is>
          <t>2026</t>
        </is>
      </c>
      <c r="D2831" s="201" t="inlineStr">
        <is>
          <t>HVC</t>
        </is>
      </c>
      <c r="E2831" s="144" t="inlineStr">
        <is>
          <t>NSP</t>
        </is>
      </c>
      <c r="F2831" s="139" t="inlineStr">
        <is>
          <t>Assistencial</t>
        </is>
      </c>
      <c r="G2831" s="144" t="inlineStr">
        <is>
          <t>NOT de invasão no PS</t>
        </is>
      </c>
      <c r="H2831" s="146" t="inlineStr">
        <is>
          <t>Concluído</t>
        </is>
      </c>
      <c r="I2831" s="144" t="inlineStr">
        <is>
          <t>Thalita</t>
        </is>
      </c>
    </row>
    <row r="2832" ht="14.1" customHeight="1">
      <c r="A2832" s="193" t="n">
        <v>46080</v>
      </c>
      <c r="B2832" s="145" t="inlineStr">
        <is>
          <t>Fevereiro</t>
        </is>
      </c>
      <c r="C2832" s="150" t="inlineStr">
        <is>
          <t>2026</t>
        </is>
      </c>
      <c r="D2832" s="201" t="inlineStr">
        <is>
          <t>HVC</t>
        </is>
      </c>
      <c r="E2832" s="144" t="inlineStr">
        <is>
          <t>NSP</t>
        </is>
      </c>
      <c r="F2832" s="139" t="inlineStr">
        <is>
          <t>Assistencial</t>
        </is>
      </c>
      <c r="G2832" s="144" t="inlineStr">
        <is>
          <t>2 NOT de bronco aspiração</t>
        </is>
      </c>
      <c r="H2832" s="146" t="inlineStr">
        <is>
          <t>Concluído</t>
        </is>
      </c>
      <c r="I2832" s="144" t="inlineStr">
        <is>
          <t>Thalita</t>
        </is>
      </c>
    </row>
    <row r="2833" ht="14.1" customHeight="1">
      <c r="A2833" s="193" t="n">
        <v>46080</v>
      </c>
      <c r="B2833" s="145" t="inlineStr">
        <is>
          <t>Fevereiro</t>
        </is>
      </c>
      <c r="C2833" s="150" t="inlineStr">
        <is>
          <t>2026</t>
        </is>
      </c>
      <c r="D2833" s="201" t="inlineStr">
        <is>
          <t>HVC</t>
        </is>
      </c>
      <c r="E2833" s="144" t="inlineStr">
        <is>
          <t>NSP</t>
        </is>
      </c>
      <c r="F2833" s="141" t="inlineStr">
        <is>
          <t>Infra e Hotelaria</t>
        </is>
      </c>
      <c r="G2833" s="144" t="inlineStr">
        <is>
          <t>NOT higuiene</t>
        </is>
      </c>
      <c r="H2833" s="146" t="inlineStr">
        <is>
          <t>Concluído</t>
        </is>
      </c>
      <c r="I2833" s="144" t="inlineStr">
        <is>
          <t>Thalita</t>
        </is>
      </c>
    </row>
    <row r="2834" ht="50.45" customHeight="1">
      <c r="A2834" s="193" t="n">
        <v>46080</v>
      </c>
      <c r="B2834" s="145" t="inlineStr">
        <is>
          <t>Fevereiro</t>
        </is>
      </c>
      <c r="C2834" s="150" t="inlineStr">
        <is>
          <t>2026</t>
        </is>
      </c>
      <c r="D2834" s="201" t="inlineStr">
        <is>
          <t>HVC</t>
        </is>
      </c>
      <c r="E2834" s="144" t="inlineStr">
        <is>
          <t>Especialistas</t>
        </is>
      </c>
      <c r="F2834" s="139" t="inlineStr">
        <is>
          <t>Assistencial</t>
        </is>
      </c>
      <c r="G2834" s="144" t="inlineStr">
        <is>
          <t>Perda de PICC (obstrução) - 3°D Quase falha MED - Erro dispensação (DOSE) - Farmacia</t>
        </is>
      </c>
      <c r="H2834" s="146" t="inlineStr">
        <is>
          <t>Concluído</t>
        </is>
      </c>
      <c r="I2834" s="144" t="inlineStr">
        <is>
          <t>Déborah</t>
        </is>
      </c>
    </row>
    <row r="2835" ht="14.1" customHeight="1">
      <c r="A2835" s="193" t="n">
        <v>46080</v>
      </c>
      <c r="B2835" s="145" t="inlineStr">
        <is>
          <t>Fevereiro</t>
        </is>
      </c>
      <c r="C2835" s="150" t="inlineStr">
        <is>
          <t>2026</t>
        </is>
      </c>
      <c r="D2835" s="201" t="inlineStr">
        <is>
          <t>CSC</t>
        </is>
      </c>
      <c r="E2835" s="144" t="inlineStr">
        <is>
          <t>NSP</t>
        </is>
      </c>
      <c r="F2835" s="147" t="inlineStr">
        <is>
          <t>Fluxo do Paciente</t>
        </is>
      </c>
      <c r="G2835" s="144" t="inlineStr">
        <is>
          <t>Problema motoboy no PS</t>
        </is>
      </c>
      <c r="H2835" s="146" t="inlineStr">
        <is>
          <t>Concluído</t>
        </is>
      </c>
      <c r="I2835" s="144" t="inlineStr">
        <is>
          <t>Stefany</t>
        </is>
      </c>
    </row>
    <row r="2836" ht="25.5" customHeight="1">
      <c r="A2836" s="193" t="n">
        <v>46080</v>
      </c>
      <c r="B2836" s="145" t="inlineStr">
        <is>
          <t>Fevereiro</t>
        </is>
      </c>
      <c r="C2836" s="150" t="inlineStr">
        <is>
          <t>2026</t>
        </is>
      </c>
      <c r="D2836" s="201" t="inlineStr">
        <is>
          <t>CSC</t>
        </is>
      </c>
      <c r="E2836" s="144" t="inlineStr">
        <is>
          <t>Ambulatório</t>
        </is>
      </c>
      <c r="F2836" s="139" t="inlineStr">
        <is>
          <t>Assistencial</t>
        </is>
      </c>
      <c r="G2836" s="144" t="inlineStr">
        <is>
          <t>Fechamento de agendamendo do ambulatorio</t>
        </is>
      </c>
      <c r="H2836" s="146" t="inlineStr">
        <is>
          <t>Em andamento</t>
        </is>
      </c>
      <c r="I2836" s="144" t="inlineStr">
        <is>
          <t>Dr. Bonilha</t>
        </is>
      </c>
    </row>
    <row r="2837" ht="25.5" customHeight="1">
      <c r="A2837" s="193" t="n">
        <v>46080</v>
      </c>
      <c r="B2837" s="145" t="inlineStr">
        <is>
          <t>Fevereiro</t>
        </is>
      </c>
      <c r="C2837" s="150" t="inlineStr">
        <is>
          <t>2026</t>
        </is>
      </c>
      <c r="D2837" s="201" t="inlineStr">
        <is>
          <t>CSC</t>
        </is>
      </c>
      <c r="E2837" s="144" t="inlineStr">
        <is>
          <t>NSP</t>
        </is>
      </c>
      <c r="F2837" s="139" t="inlineStr">
        <is>
          <t>Assistencial</t>
        </is>
      </c>
      <c r="G2837" s="144" t="inlineStr">
        <is>
          <t>NOT de médico que não compareceu no consultorio</t>
        </is>
      </c>
      <c r="H2837" s="146" t="inlineStr">
        <is>
          <t>Concluído</t>
        </is>
      </c>
      <c r="I2837" s="144" t="inlineStr">
        <is>
          <t>Thalita</t>
        </is>
      </c>
    </row>
    <row r="2838" ht="25.5" customHeight="1">
      <c r="A2838" s="193" t="n">
        <v>46083</v>
      </c>
      <c r="B2838" s="145" t="inlineStr">
        <is>
          <t>Março</t>
        </is>
      </c>
      <c r="C2838" s="150" t="inlineStr">
        <is>
          <t>2026</t>
        </is>
      </c>
      <c r="D2838" s="201" t="inlineStr">
        <is>
          <t>HVC</t>
        </is>
      </c>
      <c r="E2838" s="144" t="inlineStr">
        <is>
          <t>CME</t>
        </is>
      </c>
      <c r="F2838" s="139" t="inlineStr">
        <is>
          <t>Assistencial</t>
        </is>
      </c>
      <c r="G2838" s="144" t="inlineStr">
        <is>
          <t>Será feita a movimentação para área nova</t>
        </is>
      </c>
      <c r="H2838" s="146" t="inlineStr">
        <is>
          <t>Concluído</t>
        </is>
      </c>
      <c r="I2838" s="144" t="inlineStr">
        <is>
          <t>Luiza</t>
        </is>
      </c>
    </row>
    <row r="2839" ht="14.1" customHeight="1">
      <c r="A2839" s="193" t="n">
        <v>46083</v>
      </c>
      <c r="B2839" s="145" t="inlineStr">
        <is>
          <t>Março</t>
        </is>
      </c>
      <c r="C2839" s="150" t="inlineStr">
        <is>
          <t>2026</t>
        </is>
      </c>
      <c r="D2839" s="201" t="inlineStr">
        <is>
          <t>HVC</t>
        </is>
      </c>
      <c r="E2839" s="144" t="inlineStr">
        <is>
          <t>Farmácia</t>
        </is>
      </c>
      <c r="F2839" s="139" t="inlineStr">
        <is>
          <t>Assistencial</t>
        </is>
      </c>
      <c r="G2839" s="144" t="inlineStr">
        <is>
          <t>NOT comunicação</t>
        </is>
      </c>
      <c r="H2839" s="146" t="inlineStr">
        <is>
          <t>Concluído</t>
        </is>
      </c>
      <c r="I2839" s="144" t="inlineStr">
        <is>
          <t>Danielle</t>
        </is>
      </c>
    </row>
    <row r="2840" ht="14.1" customHeight="1">
      <c r="A2840" s="193" t="n">
        <v>46083</v>
      </c>
      <c r="B2840" s="145" t="inlineStr">
        <is>
          <t>Março</t>
        </is>
      </c>
      <c r="C2840" s="150" t="inlineStr">
        <is>
          <t>2026</t>
        </is>
      </c>
      <c r="D2840" s="201" t="inlineStr">
        <is>
          <t>HVC</t>
        </is>
      </c>
      <c r="E2840" s="144" t="inlineStr">
        <is>
          <t>Engenharia Clínica</t>
        </is>
      </c>
      <c r="F2840" s="141" t="inlineStr">
        <is>
          <t>Infra e Hotelaria</t>
        </is>
      </c>
      <c r="G2840" s="144" t="inlineStr">
        <is>
          <t>Ressonancia GE3 parada</t>
        </is>
      </c>
      <c r="H2840" s="146" t="inlineStr">
        <is>
          <t>Em andamento</t>
        </is>
      </c>
      <c r="I2840" s="144" t="inlineStr">
        <is>
          <t>Victório</t>
        </is>
      </c>
    </row>
    <row r="2841" ht="25.5" customHeight="1">
      <c r="A2841" s="193" t="n">
        <v>46083</v>
      </c>
      <c r="B2841" s="145" t="inlineStr">
        <is>
          <t>Março</t>
        </is>
      </c>
      <c r="C2841" s="150" t="inlineStr">
        <is>
          <t>2026</t>
        </is>
      </c>
      <c r="D2841" s="201" t="inlineStr">
        <is>
          <t>HVC</t>
        </is>
      </c>
      <c r="E2841" s="144" t="inlineStr">
        <is>
          <t>Engenharia Clínica</t>
        </is>
      </c>
      <c r="F2841" s="141" t="inlineStr">
        <is>
          <t>Infra e Hotelaria</t>
        </is>
      </c>
      <c r="G2841" s="144" t="inlineStr">
        <is>
          <t>Manutenção ressonancia imagem</t>
        </is>
      </c>
      <c r="H2841" s="146" t="inlineStr">
        <is>
          <t>Em andamento</t>
        </is>
      </c>
      <c r="I2841" s="144" t="inlineStr">
        <is>
          <t>Victório</t>
        </is>
      </c>
    </row>
    <row r="2842" ht="14.1" customHeight="1">
      <c r="A2842" s="193" t="n">
        <v>46083</v>
      </c>
      <c r="B2842" s="145" t="inlineStr">
        <is>
          <t>Março</t>
        </is>
      </c>
      <c r="C2842" s="150" t="inlineStr">
        <is>
          <t>2026</t>
        </is>
      </c>
      <c r="D2842" s="201" t="inlineStr">
        <is>
          <t>HVC</t>
        </is>
      </c>
      <c r="E2842" s="144" t="inlineStr">
        <is>
          <t>CME</t>
        </is>
      </c>
      <c r="F2842" s="141" t="inlineStr">
        <is>
          <t>Infra e Hotelaria</t>
        </is>
      </c>
      <c r="G2842" s="144" t="inlineStr">
        <is>
          <t>Sem autoclave</t>
        </is>
      </c>
      <c r="H2842" s="146" t="inlineStr">
        <is>
          <t>Em andamento</t>
        </is>
      </c>
      <c r="I2842" s="144" t="inlineStr">
        <is>
          <t>Victório</t>
        </is>
      </c>
    </row>
    <row r="2843" ht="25.5" customHeight="1">
      <c r="A2843" s="193" t="n">
        <v>46083</v>
      </c>
      <c r="B2843" s="145" t="inlineStr">
        <is>
          <t>Março</t>
        </is>
      </c>
      <c r="C2843" s="150" t="inlineStr">
        <is>
          <t>2026</t>
        </is>
      </c>
      <c r="D2843" s="201" t="inlineStr">
        <is>
          <t>HVC</t>
        </is>
      </c>
      <c r="E2843" s="144" t="inlineStr">
        <is>
          <t>Engenharia Clínica</t>
        </is>
      </c>
      <c r="F2843" s="141" t="inlineStr">
        <is>
          <t>Infra e Hotelaria</t>
        </is>
      </c>
      <c r="G2843" s="144" t="inlineStr">
        <is>
          <t>Leito 321A com paciente, sem acessorios</t>
        </is>
      </c>
      <c r="H2843" s="146" t="inlineStr">
        <is>
          <t>Concluído</t>
        </is>
      </c>
      <c r="I2843" s="144" t="inlineStr">
        <is>
          <t>Victório</t>
        </is>
      </c>
    </row>
    <row r="2844" ht="14.1" customHeight="1">
      <c r="A2844" s="193" t="n">
        <v>46083</v>
      </c>
      <c r="B2844" s="145" t="inlineStr">
        <is>
          <t>Março</t>
        </is>
      </c>
      <c r="C2844" s="150" t="inlineStr">
        <is>
          <t>2026</t>
        </is>
      </c>
      <c r="D2844" s="201" t="inlineStr">
        <is>
          <t>HVC</t>
        </is>
      </c>
      <c r="E2844" s="144" t="inlineStr">
        <is>
          <t>Manutenção</t>
        </is>
      </c>
      <c r="F2844" s="141" t="inlineStr">
        <is>
          <t>Infra e Hotelaria</t>
        </is>
      </c>
      <c r="G2844" s="144" t="inlineStr">
        <is>
          <t>404 bloqueado</t>
        </is>
      </c>
      <c r="H2844" s="146" t="inlineStr">
        <is>
          <t>Em andamento</t>
        </is>
      </c>
      <c r="I2844" s="144" t="inlineStr">
        <is>
          <t>Alan</t>
        </is>
      </c>
    </row>
    <row r="2845" ht="25.5" customHeight="1">
      <c r="A2845" s="193" t="n">
        <v>46083</v>
      </c>
      <c r="B2845" s="145" t="inlineStr">
        <is>
          <t>Março</t>
        </is>
      </c>
      <c r="C2845" s="150" t="inlineStr">
        <is>
          <t>2026</t>
        </is>
      </c>
      <c r="D2845" s="201" t="inlineStr">
        <is>
          <t>HVC</t>
        </is>
      </c>
      <c r="E2845" s="144" t="inlineStr">
        <is>
          <t>Manutenção</t>
        </is>
      </c>
      <c r="F2845" s="141" t="inlineStr">
        <is>
          <t>Infra e Hotelaria</t>
        </is>
      </c>
      <c r="G2845" s="144" t="inlineStr">
        <is>
          <t>Previsão de ruido 2C para amanhã</t>
        </is>
      </c>
      <c r="H2845" s="146" t="inlineStr">
        <is>
          <t>Concluído</t>
        </is>
      </c>
      <c r="I2845" s="144" t="inlineStr">
        <is>
          <t>Alan</t>
        </is>
      </c>
    </row>
    <row r="2846" ht="25.5" customHeight="1">
      <c r="A2846" s="193" t="n">
        <v>46083</v>
      </c>
      <c r="B2846" s="145" t="inlineStr">
        <is>
          <t>Março</t>
        </is>
      </c>
      <c r="C2846" s="150" t="inlineStr">
        <is>
          <t>2026</t>
        </is>
      </c>
      <c r="D2846" s="201" t="inlineStr">
        <is>
          <t>HVC</t>
        </is>
      </c>
      <c r="E2846" s="144" t="inlineStr">
        <is>
          <t>NSP</t>
        </is>
      </c>
      <c r="F2846" s="142" t="inlineStr">
        <is>
          <t>Assistencial Médico</t>
        </is>
      </c>
      <c r="G2846" s="144" t="inlineStr">
        <is>
          <t>NOT de prescrisão médica ilegiveis</t>
        </is>
      </c>
      <c r="H2846" s="146" t="inlineStr">
        <is>
          <t>Concluído</t>
        </is>
      </c>
      <c r="I2846" s="144" t="inlineStr">
        <is>
          <t>Thalita</t>
        </is>
      </c>
    </row>
    <row r="2847" ht="14.1" customHeight="1">
      <c r="A2847" s="193" t="n">
        <v>46083</v>
      </c>
      <c r="B2847" s="145" t="inlineStr">
        <is>
          <t>Março</t>
        </is>
      </c>
      <c r="C2847" s="150" t="inlineStr">
        <is>
          <t>2026</t>
        </is>
      </c>
      <c r="D2847" s="201" t="inlineStr">
        <is>
          <t>HVC</t>
        </is>
      </c>
      <c r="E2847" s="144" t="inlineStr">
        <is>
          <t>NSP</t>
        </is>
      </c>
      <c r="F2847" s="139" t="inlineStr">
        <is>
          <t>Assistencial</t>
        </is>
      </c>
      <c r="G2847" s="144" t="inlineStr">
        <is>
          <t>NOT comodação de isolamento</t>
        </is>
      </c>
      <c r="H2847" s="146" t="inlineStr">
        <is>
          <t>Concluído</t>
        </is>
      </c>
      <c r="I2847" s="144" t="inlineStr">
        <is>
          <t>Thalita</t>
        </is>
      </c>
    </row>
    <row r="2848" ht="25.5" customHeight="1">
      <c r="A2848" s="193" t="n">
        <v>46083</v>
      </c>
      <c r="B2848" s="145" t="inlineStr">
        <is>
          <t>Março</t>
        </is>
      </c>
      <c r="C2848" s="150" t="inlineStr">
        <is>
          <t>2026</t>
        </is>
      </c>
      <c r="D2848" s="201" t="inlineStr">
        <is>
          <t>HVC</t>
        </is>
      </c>
      <c r="E2848" s="144" t="inlineStr">
        <is>
          <t>NSP</t>
        </is>
      </c>
      <c r="F2848" s="139" t="inlineStr">
        <is>
          <t>Assistencial</t>
        </is>
      </c>
      <c r="G2848" s="144" t="inlineStr">
        <is>
          <t>NOT de comportamento hostil de paciente</t>
        </is>
      </c>
      <c r="H2848" s="146" t="inlineStr">
        <is>
          <t>Concluído</t>
        </is>
      </c>
      <c r="I2848" s="144" t="inlineStr">
        <is>
          <t>Thalita</t>
        </is>
      </c>
    </row>
    <row r="2849" ht="14.1" customHeight="1">
      <c r="A2849" s="193" t="n">
        <v>46083</v>
      </c>
      <c r="B2849" s="145" t="inlineStr">
        <is>
          <t>Março</t>
        </is>
      </c>
      <c r="C2849" s="150" t="inlineStr">
        <is>
          <t>2026</t>
        </is>
      </c>
      <c r="D2849" s="201" t="inlineStr">
        <is>
          <t>HVC</t>
        </is>
      </c>
      <c r="E2849" s="144" t="inlineStr">
        <is>
          <t>NSP</t>
        </is>
      </c>
      <c r="F2849" s="139" t="inlineStr">
        <is>
          <t>Assistencial</t>
        </is>
      </c>
      <c r="G2849" s="144" t="inlineStr">
        <is>
          <t>NOT entrega de dieta</t>
        </is>
      </c>
      <c r="H2849" s="146" t="inlineStr">
        <is>
          <t>Concluído</t>
        </is>
      </c>
      <c r="I2849" s="144" t="inlineStr">
        <is>
          <t>Thalita</t>
        </is>
      </c>
    </row>
    <row r="2850" ht="25.5" customHeight="1">
      <c r="A2850" s="193" t="n">
        <v>46083</v>
      </c>
      <c r="B2850" s="145" t="inlineStr">
        <is>
          <t>Março</t>
        </is>
      </c>
      <c r="C2850" s="150" t="inlineStr">
        <is>
          <t>2026</t>
        </is>
      </c>
      <c r="D2850" s="201" t="inlineStr">
        <is>
          <t>HVC</t>
        </is>
      </c>
      <c r="E2850" s="144" t="inlineStr">
        <is>
          <t>NSP</t>
        </is>
      </c>
      <c r="F2850" s="139" t="inlineStr">
        <is>
          <t>Assistencial</t>
        </is>
      </c>
      <c r="G2850" s="144" t="inlineStr">
        <is>
          <t>NOT não conformidade no carro da semi</t>
        </is>
      </c>
      <c r="H2850" s="146" t="inlineStr">
        <is>
          <t>Concluído</t>
        </is>
      </c>
      <c r="I2850" s="144" t="inlineStr">
        <is>
          <t>Thalita</t>
        </is>
      </c>
    </row>
    <row r="2851" ht="25.5" customHeight="1">
      <c r="A2851" s="193" t="n">
        <v>46083</v>
      </c>
      <c r="B2851" s="145" t="inlineStr">
        <is>
          <t>Março</t>
        </is>
      </c>
      <c r="C2851" s="150" t="inlineStr">
        <is>
          <t>2026</t>
        </is>
      </c>
      <c r="D2851" s="201" t="inlineStr">
        <is>
          <t>HVC</t>
        </is>
      </c>
      <c r="E2851" s="144" t="inlineStr">
        <is>
          <t>NSP</t>
        </is>
      </c>
      <c r="F2851" s="139" t="inlineStr">
        <is>
          <t>Assistencial</t>
        </is>
      </c>
      <c r="G2851" s="144" t="inlineStr">
        <is>
          <t>NOT material para doutor não entregue</t>
        </is>
      </c>
      <c r="H2851" s="146" t="inlineStr">
        <is>
          <t>Concluído</t>
        </is>
      </c>
      <c r="I2851" s="144" t="inlineStr">
        <is>
          <t>Thalita</t>
        </is>
      </c>
    </row>
    <row r="2852" ht="25.5" customHeight="1">
      <c r="A2852" s="193" t="n">
        <v>46083</v>
      </c>
      <c r="B2852" s="145" t="inlineStr">
        <is>
          <t>Março</t>
        </is>
      </c>
      <c r="C2852" s="150" t="inlineStr">
        <is>
          <t>2026</t>
        </is>
      </c>
      <c r="D2852" s="201" t="inlineStr">
        <is>
          <t>HVC</t>
        </is>
      </c>
      <c r="E2852" s="144" t="inlineStr">
        <is>
          <t>NSP</t>
        </is>
      </c>
      <c r="F2852" s="141" t="inlineStr">
        <is>
          <t>Infra e Hotelaria</t>
        </is>
      </c>
      <c r="G2852" s="144" t="inlineStr">
        <is>
          <t>NOT sala do CC sem resfriamento adequado</t>
        </is>
      </c>
      <c r="H2852" s="146" t="inlineStr">
        <is>
          <t>Concluído</t>
        </is>
      </c>
      <c r="I2852" s="144" t="inlineStr">
        <is>
          <t>Thalita</t>
        </is>
      </c>
    </row>
    <row r="2853" ht="25.5" customHeight="1">
      <c r="A2853" s="193" t="n">
        <v>46083</v>
      </c>
      <c r="B2853" s="145" t="inlineStr">
        <is>
          <t>Março</t>
        </is>
      </c>
      <c r="C2853" s="150" t="inlineStr">
        <is>
          <t>2026</t>
        </is>
      </c>
      <c r="D2853" s="201" t="inlineStr">
        <is>
          <t>HVC</t>
        </is>
      </c>
      <c r="E2853" s="144" t="inlineStr">
        <is>
          <t>Especialistas</t>
        </is>
      </c>
      <c r="F2853" s="139" t="inlineStr">
        <is>
          <t>Assistencial</t>
        </is>
      </c>
      <c r="G2853" s="144" t="inlineStr">
        <is>
          <t>LPP previa - Semio1 LP - Semi 1 LPP previa - UCO</t>
        </is>
      </c>
      <c r="H2853" s="146" t="inlineStr">
        <is>
          <t>Concluído</t>
        </is>
      </c>
      <c r="I2853" s="144" t="inlineStr">
        <is>
          <t>Déborah</t>
        </is>
      </c>
    </row>
    <row r="2854" ht="14.1" customHeight="1">
      <c r="A2854" s="193" t="n">
        <v>46083</v>
      </c>
      <c r="B2854" s="145" t="inlineStr">
        <is>
          <t>Março</t>
        </is>
      </c>
      <c r="C2854" s="150" t="inlineStr">
        <is>
          <t>2026</t>
        </is>
      </c>
      <c r="D2854" s="201" t="inlineStr">
        <is>
          <t>HVC</t>
        </is>
      </c>
      <c r="E2854" s="144" t="inlineStr">
        <is>
          <t>Especialistas</t>
        </is>
      </c>
      <c r="F2854" s="139" t="inlineStr">
        <is>
          <t>Assistencial</t>
        </is>
      </c>
      <c r="G2854" s="144" t="inlineStr">
        <is>
          <t>Queda sem dano - 1°D</t>
        </is>
      </c>
      <c r="H2854" s="146" t="inlineStr">
        <is>
          <t>Concluído</t>
        </is>
      </c>
      <c r="I2854" s="144" t="inlineStr">
        <is>
          <t>Déborah</t>
        </is>
      </c>
    </row>
    <row r="2855" ht="100.5" customHeight="1">
      <c r="A2855" s="193" t="n">
        <v>46083</v>
      </c>
      <c r="B2855" s="145" t="inlineStr">
        <is>
          <t>Março</t>
        </is>
      </c>
      <c r="C2855" s="150" t="inlineStr">
        <is>
          <t>2026</t>
        </is>
      </c>
      <c r="D2855" s="201" t="inlineStr">
        <is>
          <t>HVC</t>
        </is>
      </c>
      <c r="E2855" s="144" t="inlineStr">
        <is>
          <t>Especialistas</t>
        </is>
      </c>
      <c r="F2855" s="139" t="inlineStr">
        <is>
          <t>Assistencial</t>
        </is>
      </c>
      <c r="G2855" s="144" t="inlineStr">
        <is>
          <t>(3)Identificação de Medicamento com etiqueta incorreta - 2°D Entrega de Medicamento MAV/PSICO sem presença do enf - NEuro Medicação com identificação de outro paciente - UTI Ped Alergia a contraste - Imagem</t>
        </is>
      </c>
      <c r="H2855" s="146" t="inlineStr">
        <is>
          <t>Concluído</t>
        </is>
      </c>
      <c r="I2855" s="144" t="inlineStr">
        <is>
          <t>Déborah</t>
        </is>
      </c>
    </row>
    <row r="2856" ht="25.5" customHeight="1">
      <c r="A2856" s="193" t="n">
        <v>46083</v>
      </c>
      <c r="B2856" s="145" t="inlineStr">
        <is>
          <t>Março</t>
        </is>
      </c>
      <c r="C2856" s="150" t="inlineStr">
        <is>
          <t>2026</t>
        </is>
      </c>
      <c r="D2856" s="201" t="inlineStr">
        <is>
          <t>HVC</t>
        </is>
      </c>
      <c r="E2856" s="144" t="inlineStr">
        <is>
          <t>Especialistas</t>
        </is>
      </c>
      <c r="F2856" s="139" t="inlineStr">
        <is>
          <t>Assistencial</t>
        </is>
      </c>
      <c r="G2856" s="144" t="inlineStr">
        <is>
          <t>Falha de Identificação de Dieta - Nutrição</t>
        </is>
      </c>
      <c r="H2856" s="146" t="inlineStr">
        <is>
          <t>Concluído</t>
        </is>
      </c>
      <c r="I2856" s="144" t="inlineStr">
        <is>
          <t>Déborah</t>
        </is>
      </c>
    </row>
    <row r="2857" ht="25.5" customHeight="1">
      <c r="A2857" s="193" t="n">
        <v>46083</v>
      </c>
      <c r="B2857" s="145" t="inlineStr">
        <is>
          <t>Março</t>
        </is>
      </c>
      <c r="C2857" s="150" t="inlineStr">
        <is>
          <t>2026</t>
        </is>
      </c>
      <c r="D2857" s="201" t="inlineStr">
        <is>
          <t>CSC</t>
        </is>
      </c>
      <c r="E2857" s="144" t="inlineStr">
        <is>
          <t>NSP</t>
        </is>
      </c>
      <c r="F2857" s="139" t="inlineStr">
        <is>
          <t>Assistencial</t>
        </is>
      </c>
      <c r="G2857" s="144" t="inlineStr">
        <is>
          <t>Paciente desistiu do tratamento médico</t>
        </is>
      </c>
      <c r="H2857" s="146" t="inlineStr">
        <is>
          <t>Concluído</t>
        </is>
      </c>
      <c r="I2857" s="144" t="inlineStr">
        <is>
          <t>Stefany</t>
        </is>
      </c>
    </row>
    <row r="2858" ht="25.5" customHeight="1">
      <c r="A2858" s="193" t="n">
        <v>46083</v>
      </c>
      <c r="B2858" s="145" t="inlineStr">
        <is>
          <t>Março</t>
        </is>
      </c>
      <c r="C2858" s="150" t="inlineStr">
        <is>
          <t>2026</t>
        </is>
      </c>
      <c r="D2858" s="201" t="inlineStr">
        <is>
          <t>CSC</t>
        </is>
      </c>
      <c r="E2858" s="144" t="inlineStr">
        <is>
          <t>NSP</t>
        </is>
      </c>
      <c r="F2858" s="139" t="inlineStr">
        <is>
          <t>Assistencial</t>
        </is>
      </c>
      <c r="G2858" s="144" t="inlineStr">
        <is>
          <t>Motoboy da titan não chegou até o momento</t>
        </is>
      </c>
      <c r="H2858" s="146" t="inlineStr">
        <is>
          <t>Concluído</t>
        </is>
      </c>
      <c r="I2858" s="144" t="inlineStr">
        <is>
          <t>Stefany</t>
        </is>
      </c>
    </row>
    <row r="2859" ht="14.1" customHeight="1">
      <c r="A2859" s="193" t="n">
        <v>46083</v>
      </c>
      <c r="B2859" s="145" t="inlineStr">
        <is>
          <t>Março</t>
        </is>
      </c>
      <c r="C2859" s="150" t="inlineStr">
        <is>
          <t>2026</t>
        </is>
      </c>
      <c r="D2859" s="201" t="inlineStr">
        <is>
          <t>CSC</t>
        </is>
      </c>
      <c r="E2859" s="144" t="inlineStr">
        <is>
          <t>NSP</t>
        </is>
      </c>
      <c r="F2859" s="139" t="inlineStr">
        <is>
          <t>Assistencial</t>
        </is>
      </c>
      <c r="G2859" s="144" t="inlineStr">
        <is>
          <t>NOT falta de coleta</t>
        </is>
      </c>
      <c r="H2859" s="146" t="inlineStr">
        <is>
          <t>Concluído</t>
        </is>
      </c>
      <c r="I2859" s="144" t="inlineStr">
        <is>
          <t>Thalita</t>
        </is>
      </c>
    </row>
    <row r="2860" ht="25.5" customHeight="1">
      <c r="A2860" s="193" t="n">
        <v>46085</v>
      </c>
      <c r="B2860" s="145" t="inlineStr">
        <is>
          <t>Março</t>
        </is>
      </c>
      <c r="C2860" s="150" t="inlineStr">
        <is>
          <t>2026</t>
        </is>
      </c>
      <c r="D2860" s="201" t="inlineStr">
        <is>
          <t>HVC</t>
        </is>
      </c>
      <c r="E2860" s="144" t="inlineStr">
        <is>
          <t>Enfermagem Centro Cirúrgico</t>
        </is>
      </c>
      <c r="F2860" s="140" t="inlineStr">
        <is>
          <t>Sistemas de Informações</t>
        </is>
      </c>
      <c r="G2860" s="144" t="inlineStr">
        <is>
          <t>Sala 9 com instabilidade no quality24</t>
        </is>
      </c>
      <c r="H2860" s="146" t="inlineStr">
        <is>
          <t>Em andamento</t>
        </is>
      </c>
      <c r="I2860" s="144" t="inlineStr">
        <is>
          <t>Luiza</t>
        </is>
      </c>
    </row>
    <row r="2861" ht="38.1" customHeight="1">
      <c r="A2861" s="193" t="n">
        <v>46085</v>
      </c>
      <c r="B2861" s="145" t="inlineStr">
        <is>
          <t>Março</t>
        </is>
      </c>
      <c r="C2861" s="150" t="inlineStr">
        <is>
          <t>2026</t>
        </is>
      </c>
      <c r="D2861" s="201" t="inlineStr">
        <is>
          <t>HVC</t>
        </is>
      </c>
      <c r="E2861" s="144" t="inlineStr">
        <is>
          <t>Enfermagem Pediatria</t>
        </is>
      </c>
      <c r="F2861" s="139" t="inlineStr">
        <is>
          <t>Assistencial</t>
        </is>
      </c>
      <c r="G2861" s="144" t="inlineStr">
        <is>
          <t>RN caiu do colo e sofreu uma fratura no crânio, está internado</t>
        </is>
      </c>
      <c r="H2861" s="146" t="inlineStr">
        <is>
          <t>Em andamento</t>
        </is>
      </c>
      <c r="I2861" s="144" t="inlineStr">
        <is>
          <t>Mel</t>
        </is>
      </c>
    </row>
    <row r="2862" ht="25.5" customHeight="1">
      <c r="A2862" s="193" t="n">
        <v>46085</v>
      </c>
      <c r="B2862" s="145" t="inlineStr">
        <is>
          <t>Março</t>
        </is>
      </c>
      <c r="C2862" s="150" t="inlineStr">
        <is>
          <t>2026</t>
        </is>
      </c>
      <c r="D2862" s="201" t="inlineStr">
        <is>
          <t>HVC</t>
        </is>
      </c>
      <c r="E2862" s="144" t="inlineStr">
        <is>
          <t>CME</t>
        </is>
      </c>
      <c r="F2862" s="139" t="inlineStr">
        <is>
          <t>Assistencial</t>
        </is>
      </c>
      <c r="G2862" s="144" t="inlineStr">
        <is>
          <t>Material esterio identificado com material não esterio</t>
        </is>
      </c>
      <c r="H2862" s="146" t="inlineStr">
        <is>
          <t>Concluído</t>
        </is>
      </c>
      <c r="I2862" s="144" t="inlineStr">
        <is>
          <t>Luiza</t>
        </is>
      </c>
    </row>
    <row r="2863" ht="25.5" customHeight="1">
      <c r="A2863" s="193" t="n">
        <v>46085</v>
      </c>
      <c r="B2863" s="145" t="inlineStr">
        <is>
          <t>Março</t>
        </is>
      </c>
      <c r="C2863" s="150" t="inlineStr">
        <is>
          <t>2026</t>
        </is>
      </c>
      <c r="D2863" s="201" t="inlineStr">
        <is>
          <t>HVC</t>
        </is>
      </c>
      <c r="E2863" s="144" t="inlineStr">
        <is>
          <t>Engenharia Clínica</t>
        </is>
      </c>
      <c r="F2863" s="141" t="inlineStr">
        <is>
          <t>Infra e Hotelaria</t>
        </is>
      </c>
      <c r="G2863" s="144" t="inlineStr">
        <is>
          <t>Manutenção preventiva na tomografia</t>
        </is>
      </c>
      <c r="H2863" s="146" t="inlineStr">
        <is>
          <t>Em andamento</t>
        </is>
      </c>
      <c r="I2863" s="144" t="inlineStr">
        <is>
          <t>Victório</t>
        </is>
      </c>
    </row>
    <row r="2864" ht="25.5" customHeight="1">
      <c r="A2864" s="193" t="n">
        <v>46085</v>
      </c>
      <c r="B2864" s="145" t="inlineStr">
        <is>
          <t>Março</t>
        </is>
      </c>
      <c r="C2864" s="150" t="inlineStr">
        <is>
          <t>2026</t>
        </is>
      </c>
      <c r="D2864" s="201" t="inlineStr">
        <is>
          <t>HVC</t>
        </is>
      </c>
      <c r="E2864" s="144" t="inlineStr">
        <is>
          <t>Engenharia Clínica</t>
        </is>
      </c>
      <c r="F2864" s="141" t="inlineStr">
        <is>
          <t>Infra e Hotelaria</t>
        </is>
      </c>
      <c r="G2864" s="144" t="inlineStr">
        <is>
          <t>Castelo ainda com problemas na imagem da ressonancia</t>
        </is>
      </c>
      <c r="H2864" s="146" t="inlineStr">
        <is>
          <t>Em andamento</t>
        </is>
      </c>
      <c r="I2864" s="144" t="inlineStr">
        <is>
          <t>Victório</t>
        </is>
      </c>
    </row>
    <row r="2865" ht="25.5" customHeight="1">
      <c r="A2865" s="193" t="n">
        <v>46085</v>
      </c>
      <c r="B2865" s="145" t="inlineStr">
        <is>
          <t>Março</t>
        </is>
      </c>
      <c r="C2865" s="150" t="inlineStr">
        <is>
          <t>2026</t>
        </is>
      </c>
      <c r="D2865" s="201" t="inlineStr">
        <is>
          <t>HVC</t>
        </is>
      </c>
      <c r="E2865" s="144" t="inlineStr">
        <is>
          <t>NSP</t>
        </is>
      </c>
      <c r="F2865" s="139" t="inlineStr">
        <is>
          <t>Assistencial</t>
        </is>
      </c>
      <c r="G2865" s="144" t="inlineStr">
        <is>
          <t>NOT falha de dispensa de medicamento</t>
        </is>
      </c>
      <c r="H2865" s="146" t="inlineStr">
        <is>
          <t>Concluído</t>
        </is>
      </c>
      <c r="I2865" s="144" t="inlineStr">
        <is>
          <t>Thalita</t>
        </is>
      </c>
    </row>
    <row r="2866" ht="14.1" customHeight="1">
      <c r="A2866" s="193" t="n">
        <v>46085</v>
      </c>
      <c r="B2866" s="145" t="inlineStr">
        <is>
          <t>Março</t>
        </is>
      </c>
      <c r="C2866" s="150" t="inlineStr">
        <is>
          <t>2026</t>
        </is>
      </c>
      <c r="D2866" s="201" t="inlineStr">
        <is>
          <t>HVC</t>
        </is>
      </c>
      <c r="E2866" s="144" t="inlineStr">
        <is>
          <t>NSP</t>
        </is>
      </c>
      <c r="F2866" s="139" t="inlineStr">
        <is>
          <t>Assistencial</t>
        </is>
      </c>
      <c r="G2866" s="144" t="inlineStr">
        <is>
          <t>NOT devoluçao de medicação</t>
        </is>
      </c>
      <c r="H2866" s="146" t="inlineStr">
        <is>
          <t>Concluído</t>
        </is>
      </c>
      <c r="I2866" s="144" t="inlineStr">
        <is>
          <t>Thalita</t>
        </is>
      </c>
    </row>
    <row r="2867" ht="25.5" customHeight="1">
      <c r="A2867" s="193" t="n">
        <v>46085</v>
      </c>
      <c r="B2867" s="145" t="inlineStr">
        <is>
          <t>Março</t>
        </is>
      </c>
      <c r="C2867" s="150" t="inlineStr">
        <is>
          <t>2026</t>
        </is>
      </c>
      <c r="D2867" s="201" t="inlineStr">
        <is>
          <t>HVC</t>
        </is>
      </c>
      <c r="E2867" s="144" t="inlineStr">
        <is>
          <t>NSP</t>
        </is>
      </c>
      <c r="F2867" s="142" t="inlineStr">
        <is>
          <t>Assistencial Médico</t>
        </is>
      </c>
      <c r="G2867" s="144" t="inlineStr">
        <is>
          <t>NOT paciente do cc sem prescrição médica</t>
        </is>
      </c>
      <c r="H2867" s="146" t="inlineStr">
        <is>
          <t>Concluído</t>
        </is>
      </c>
      <c r="I2867" s="144" t="inlineStr">
        <is>
          <t>Thalita</t>
        </is>
      </c>
    </row>
    <row r="2868" ht="25.5" customHeight="1">
      <c r="A2868" s="193" t="n">
        <v>46085</v>
      </c>
      <c r="B2868" s="145" t="inlineStr">
        <is>
          <t>Março</t>
        </is>
      </c>
      <c r="C2868" s="150" t="inlineStr">
        <is>
          <t>2026</t>
        </is>
      </c>
      <c r="D2868" s="201" t="inlineStr">
        <is>
          <t>HVC</t>
        </is>
      </c>
      <c r="E2868" s="144" t="inlineStr">
        <is>
          <t>NSP</t>
        </is>
      </c>
      <c r="F2868" s="139" t="inlineStr">
        <is>
          <t>Assistencial</t>
        </is>
      </c>
      <c r="G2868" s="144" t="inlineStr">
        <is>
          <t>NOT entrega de exame para o paciente errado</t>
        </is>
      </c>
      <c r="H2868" s="146" t="inlineStr">
        <is>
          <t>Concluído</t>
        </is>
      </c>
      <c r="I2868" s="144" t="inlineStr">
        <is>
          <t>Thalita</t>
        </is>
      </c>
    </row>
    <row r="2869" ht="63" customHeight="1">
      <c r="A2869" s="193" t="n">
        <v>46085</v>
      </c>
      <c r="B2869" s="145" t="inlineStr">
        <is>
          <t>Março</t>
        </is>
      </c>
      <c r="C2869" s="150" t="inlineStr">
        <is>
          <t>2026</t>
        </is>
      </c>
      <c r="D2869" s="201" t="inlineStr">
        <is>
          <t>HVC</t>
        </is>
      </c>
      <c r="E2869" s="144" t="inlineStr">
        <is>
          <t>Especialistas</t>
        </is>
      </c>
      <c r="F2869" s="139" t="inlineStr">
        <is>
          <t>Assistencial</t>
        </is>
      </c>
      <c r="G2869" s="144" t="inlineStr">
        <is>
          <t>1 lesao de pele relacionado ao dispositivo médico oximetria - UTI P. 1 LP PRÉ EXISTENTE TROBANTER ( PRONTO SOCORRO).</t>
        </is>
      </c>
      <c r="H2869" s="146" t="inlineStr">
        <is>
          <t>Concluído</t>
        </is>
      </c>
      <c r="I2869" s="144" t="inlineStr">
        <is>
          <t>Adilson</t>
        </is>
      </c>
    </row>
    <row r="2870" ht="50.45" customHeight="1">
      <c r="A2870" s="193" t="n">
        <v>46085</v>
      </c>
      <c r="B2870" s="145" t="inlineStr">
        <is>
          <t>Março</t>
        </is>
      </c>
      <c r="C2870" s="150" t="inlineStr">
        <is>
          <t>2026</t>
        </is>
      </c>
      <c r="D2870" s="201" t="inlineStr">
        <is>
          <t>HVC</t>
        </is>
      </c>
      <c r="E2870" s="144" t="inlineStr">
        <is>
          <t>Especialistas</t>
        </is>
      </c>
      <c r="F2870" s="139" t="inlineStr">
        <is>
          <t>Assistencial</t>
        </is>
      </c>
      <c r="G2870" s="144" t="inlineStr">
        <is>
          <t>Copeiras realizando entrega de dietas sem conferencia dos 2 marcadores de identificação - Nutrição</t>
        </is>
      </c>
      <c r="H2870" s="146" t="inlineStr">
        <is>
          <t>Concluído</t>
        </is>
      </c>
      <c r="I2870" s="144" t="inlineStr">
        <is>
          <t>Adilson</t>
        </is>
      </c>
    </row>
    <row r="2871" ht="14.1" customHeight="1">
      <c r="A2871" s="193" t="n">
        <v>46085</v>
      </c>
      <c r="B2871" s="145" t="inlineStr">
        <is>
          <t>Março</t>
        </is>
      </c>
      <c r="C2871" s="150" t="inlineStr">
        <is>
          <t>2026</t>
        </is>
      </c>
      <c r="D2871" s="201" t="inlineStr">
        <is>
          <t>CSC</t>
        </is>
      </c>
      <c r="E2871" s="144" t="inlineStr">
        <is>
          <t>NSP</t>
        </is>
      </c>
      <c r="F2871" s="141" t="inlineStr">
        <is>
          <t>Infra e Hotelaria</t>
        </is>
      </c>
      <c r="G2871" s="144" t="inlineStr">
        <is>
          <t>NOT higiene</t>
        </is>
      </c>
      <c r="H2871" s="146" t="inlineStr">
        <is>
          <t>Concluído</t>
        </is>
      </c>
      <c r="I2871" s="144" t="inlineStr">
        <is>
          <t>Thalita</t>
        </is>
      </c>
    </row>
    <row r="2872" ht="25.5" customHeight="1">
      <c r="A2872" s="193" t="n">
        <v>46085</v>
      </c>
      <c r="B2872" s="145" t="inlineStr">
        <is>
          <t>Março</t>
        </is>
      </c>
      <c r="C2872" s="150" t="inlineStr">
        <is>
          <t>2026</t>
        </is>
      </c>
      <c r="D2872" s="201" t="inlineStr">
        <is>
          <t>CSC</t>
        </is>
      </c>
      <c r="E2872" s="144" t="inlineStr">
        <is>
          <t>NSP</t>
        </is>
      </c>
      <c r="F2872" s="139" t="inlineStr">
        <is>
          <t>Assistencial</t>
        </is>
      </c>
      <c r="G2872" s="144" t="inlineStr">
        <is>
          <t>NOT de paciente que passou mal após medicação</t>
        </is>
      </c>
      <c r="H2872" s="146" t="inlineStr">
        <is>
          <t>Concluído</t>
        </is>
      </c>
      <c r="I2872" s="144" t="inlineStr">
        <is>
          <t>Thalita</t>
        </is>
      </c>
    </row>
    <row r="2873" ht="25.5" customHeight="1">
      <c r="A2873" s="193" t="n">
        <v>46085</v>
      </c>
      <c r="B2873" s="145" t="inlineStr">
        <is>
          <t>Março</t>
        </is>
      </c>
      <c r="C2873" s="150" t="inlineStr">
        <is>
          <t>2026</t>
        </is>
      </c>
      <c r="D2873" s="201" t="inlineStr">
        <is>
          <t>CSC</t>
        </is>
      </c>
      <c r="E2873" s="144" t="inlineStr">
        <is>
          <t>NSP</t>
        </is>
      </c>
      <c r="F2873" s="147" t="inlineStr">
        <is>
          <t>Fluxo do Paciente</t>
        </is>
      </c>
      <c r="G2873" s="144" t="inlineStr">
        <is>
          <t>NOT transferência de paciente sem pulseira de identificação</t>
        </is>
      </c>
      <c r="H2873" s="146" t="inlineStr">
        <is>
          <t>Concluído</t>
        </is>
      </c>
      <c r="I2873" s="144" t="inlineStr">
        <is>
          <t>Thalita</t>
        </is>
      </c>
    </row>
    <row r="2874" ht="14.1" customHeight="1">
      <c r="A2874" s="193" t="n">
        <v>46086</v>
      </c>
      <c r="B2874" s="145" t="inlineStr">
        <is>
          <t>Março</t>
        </is>
      </c>
      <c r="C2874" s="150" t="inlineStr">
        <is>
          <t>2026</t>
        </is>
      </c>
      <c r="D2874" s="201" t="inlineStr">
        <is>
          <t>HVC</t>
        </is>
      </c>
      <c r="E2874" s="144" t="inlineStr">
        <is>
          <t>Recepção</t>
        </is>
      </c>
      <c r="F2874" s="147" t="inlineStr">
        <is>
          <t>Fluxo do Paciente</t>
        </is>
      </c>
      <c r="G2874" s="144" t="inlineStr">
        <is>
          <t>Transferência leito 430</t>
        </is>
      </c>
      <c r="H2874" s="146" t="inlineStr">
        <is>
          <t>Em andamento</t>
        </is>
      </c>
      <c r="I2874" s="144" t="inlineStr">
        <is>
          <t>Estela</t>
        </is>
      </c>
    </row>
    <row r="2875" ht="25.5" customHeight="1">
      <c r="A2875" s="193" t="n">
        <v>46086</v>
      </c>
      <c r="B2875" s="145" t="inlineStr">
        <is>
          <t>Março</t>
        </is>
      </c>
      <c r="C2875" s="150" t="inlineStr">
        <is>
          <t>2026</t>
        </is>
      </c>
      <c r="D2875" s="201" t="inlineStr">
        <is>
          <t>HVC</t>
        </is>
      </c>
      <c r="E2875" s="144" t="inlineStr">
        <is>
          <t>Farmácia</t>
        </is>
      </c>
      <c r="F2875" s="139" t="inlineStr">
        <is>
          <t>Assistencial</t>
        </is>
      </c>
      <c r="G2875" s="144" t="inlineStr">
        <is>
          <t>NOT atraso de entrega de tiras no 3°C</t>
        </is>
      </c>
      <c r="H2875" s="146" t="inlineStr">
        <is>
          <t>Concluído</t>
        </is>
      </c>
      <c r="I2875" s="144" t="inlineStr">
        <is>
          <t>Thaís</t>
        </is>
      </c>
    </row>
    <row r="2876" ht="25.5" customHeight="1">
      <c r="A2876" s="193" t="n">
        <v>46086</v>
      </c>
      <c r="B2876" s="145" t="inlineStr">
        <is>
          <t>Março</t>
        </is>
      </c>
      <c r="C2876" s="150" t="inlineStr">
        <is>
          <t>2026</t>
        </is>
      </c>
      <c r="D2876" s="201" t="inlineStr">
        <is>
          <t>HVC</t>
        </is>
      </c>
      <c r="E2876" s="144" t="inlineStr">
        <is>
          <t>Engenharia Clínica</t>
        </is>
      </c>
      <c r="F2876" s="141" t="inlineStr">
        <is>
          <t>Infra e Hotelaria</t>
        </is>
      </c>
      <c r="G2876" s="144" t="inlineStr">
        <is>
          <t>Tomografia parada, chegará hoje a nova peça</t>
        </is>
      </c>
      <c r="H2876" s="146" t="inlineStr">
        <is>
          <t>Em andamento</t>
        </is>
      </c>
      <c r="I2876" s="144" t="inlineStr">
        <is>
          <t>Victório</t>
        </is>
      </c>
    </row>
    <row r="2877" ht="25.5" customHeight="1">
      <c r="A2877" s="193" t="n">
        <v>46086</v>
      </c>
      <c r="B2877" s="145" t="inlineStr">
        <is>
          <t>Março</t>
        </is>
      </c>
      <c r="C2877" s="150" t="inlineStr">
        <is>
          <t>2026</t>
        </is>
      </c>
      <c r="D2877" s="201" t="inlineStr">
        <is>
          <t>HVC</t>
        </is>
      </c>
      <c r="E2877" s="144" t="inlineStr">
        <is>
          <t>NSP</t>
        </is>
      </c>
      <c r="F2877" s="139" t="inlineStr">
        <is>
          <t>Assistencial</t>
        </is>
      </c>
      <c r="G2877" s="144" t="inlineStr">
        <is>
          <t>NOT de infiltração cozinha, risco eletrico</t>
        </is>
      </c>
      <c r="H2877" s="146" t="inlineStr">
        <is>
          <t>Concluído</t>
        </is>
      </c>
      <c r="I2877" s="144" t="inlineStr">
        <is>
          <t>Thalita</t>
        </is>
      </c>
    </row>
    <row r="2878" ht="14.1" customHeight="1">
      <c r="A2878" s="193" t="n">
        <v>46086</v>
      </c>
      <c r="B2878" s="145" t="inlineStr">
        <is>
          <t>Março</t>
        </is>
      </c>
      <c r="C2878" s="150" t="inlineStr">
        <is>
          <t>2026</t>
        </is>
      </c>
      <c r="D2878" s="201" t="inlineStr">
        <is>
          <t>HVC</t>
        </is>
      </c>
      <c r="E2878" s="144" t="inlineStr">
        <is>
          <t>NSP</t>
        </is>
      </c>
      <c r="F2878" s="139" t="inlineStr">
        <is>
          <t>Assistencial</t>
        </is>
      </c>
      <c r="G2878" s="144" t="inlineStr">
        <is>
          <t>NOT atendimento fisioterapia</t>
        </is>
      </c>
      <c r="H2878" s="146" t="inlineStr">
        <is>
          <t>Concluído</t>
        </is>
      </c>
      <c r="I2878" s="144" t="inlineStr">
        <is>
          <t>Thalita</t>
        </is>
      </c>
    </row>
    <row r="2879" ht="38.1" customHeight="1">
      <c r="A2879" s="193" t="n">
        <v>46086</v>
      </c>
      <c r="B2879" s="145" t="inlineStr">
        <is>
          <t>Março</t>
        </is>
      </c>
      <c r="C2879" s="150" t="inlineStr">
        <is>
          <t>2026</t>
        </is>
      </c>
      <c r="D2879" s="201" t="inlineStr">
        <is>
          <t>HVC</t>
        </is>
      </c>
      <c r="E2879" s="144" t="inlineStr">
        <is>
          <t>Especialistas</t>
        </is>
      </c>
      <c r="F2879" s="139" t="inlineStr">
        <is>
          <t>Assistencial</t>
        </is>
      </c>
      <c r="G2879" s="144" t="inlineStr">
        <is>
          <t>PS: 26/02 falha de identificação (raio X e medicação) PS: falha de identificação (medicação)</t>
        </is>
      </c>
      <c r="H2879" s="146" t="inlineStr">
        <is>
          <t>Concluído</t>
        </is>
      </c>
      <c r="I2879" s="144" t="inlineStr">
        <is>
          <t>Ana</t>
        </is>
      </c>
    </row>
    <row r="2880" ht="25.5" customHeight="1">
      <c r="A2880" s="193" t="n">
        <v>46086</v>
      </c>
      <c r="B2880" s="145" t="inlineStr">
        <is>
          <t>Março</t>
        </is>
      </c>
      <c r="C2880" s="150" t="inlineStr">
        <is>
          <t>2026</t>
        </is>
      </c>
      <c r="D2880" s="201" t="inlineStr">
        <is>
          <t>HVC</t>
        </is>
      </c>
      <c r="E2880" s="144" t="inlineStr">
        <is>
          <t>NSP</t>
        </is>
      </c>
      <c r="F2880" s="139" t="inlineStr">
        <is>
          <t>Assistencial</t>
        </is>
      </c>
      <c r="G2880" s="144" t="inlineStr">
        <is>
          <t>NOT médico recusa avental de chumbo na hemodinamica</t>
        </is>
      </c>
      <c r="H2880" s="146" t="inlineStr">
        <is>
          <t>Concluído</t>
        </is>
      </c>
      <c r="I2880" s="144" t="inlineStr">
        <is>
          <t>Thalita</t>
        </is>
      </c>
    </row>
    <row r="2881" ht="25.5" customHeight="1">
      <c r="A2881" s="193" t="n">
        <v>46086</v>
      </c>
      <c r="B2881" s="145" t="inlineStr">
        <is>
          <t>Março</t>
        </is>
      </c>
      <c r="C2881" s="150" t="inlineStr">
        <is>
          <t>2026</t>
        </is>
      </c>
      <c r="D2881" s="201" t="inlineStr">
        <is>
          <t>HVC</t>
        </is>
      </c>
      <c r="E2881" s="144" t="inlineStr">
        <is>
          <t>Especialistas</t>
        </is>
      </c>
      <c r="F2881" s="139" t="inlineStr">
        <is>
          <t>Assistencial</t>
        </is>
      </c>
      <c r="G2881" s="144" t="inlineStr">
        <is>
          <t>Semi intensiva/ UTI Neuro: lesão pré existente</t>
        </is>
      </c>
      <c r="H2881" s="146" t="inlineStr">
        <is>
          <t>Concluído</t>
        </is>
      </c>
      <c r="I2881" s="144" t="inlineStr">
        <is>
          <t>Ana</t>
        </is>
      </c>
    </row>
    <row r="2882" ht="14.1" customHeight="1">
      <c r="A2882" s="193" t="n">
        <v>46086</v>
      </c>
      <c r="B2882" s="145" t="inlineStr">
        <is>
          <t>Março</t>
        </is>
      </c>
      <c r="C2882" s="150" t="inlineStr">
        <is>
          <t>2026</t>
        </is>
      </c>
      <c r="D2882" s="201" t="inlineStr">
        <is>
          <t>HVC</t>
        </is>
      </c>
      <c r="E2882" s="144" t="inlineStr">
        <is>
          <t>Especialistas</t>
        </is>
      </c>
      <c r="F2882" s="139" t="inlineStr">
        <is>
          <t>Assistencial</t>
        </is>
      </c>
      <c r="G2882" s="144" t="inlineStr">
        <is>
          <t>Imagem: reação alérgica</t>
        </is>
      </c>
      <c r="H2882" s="146" t="inlineStr">
        <is>
          <t>Concluído</t>
        </is>
      </c>
      <c r="I2882" s="144" t="inlineStr">
        <is>
          <t>Ana</t>
        </is>
      </c>
    </row>
    <row r="2883" ht="25.5" customHeight="1">
      <c r="A2883" s="193" t="n">
        <v>46086</v>
      </c>
      <c r="B2883" s="145" t="inlineStr">
        <is>
          <t>Março</t>
        </is>
      </c>
      <c r="C2883" s="150" t="inlineStr">
        <is>
          <t>2026</t>
        </is>
      </c>
      <c r="D2883" s="201" t="inlineStr">
        <is>
          <t>CSC</t>
        </is>
      </c>
      <c r="E2883" s="144" t="inlineStr">
        <is>
          <t>NSP</t>
        </is>
      </c>
      <c r="F2883" s="142" t="inlineStr">
        <is>
          <t>Assistencial Médico</t>
        </is>
      </c>
      <c r="G2883" s="144" t="inlineStr">
        <is>
          <t>NOT médico cancelou consulta faltando 30 minutos</t>
        </is>
      </c>
      <c r="H2883" s="146" t="inlineStr">
        <is>
          <t>Concluído</t>
        </is>
      </c>
      <c r="I2883" s="144" t="inlineStr">
        <is>
          <t>Thalita</t>
        </is>
      </c>
    </row>
    <row r="2884" ht="14.1" customHeight="1">
      <c r="A2884" s="193" t="n">
        <v>46086</v>
      </c>
      <c r="B2884" s="145" t="inlineStr">
        <is>
          <t>Março</t>
        </is>
      </c>
      <c r="C2884" s="150" t="inlineStr">
        <is>
          <t>2026</t>
        </is>
      </c>
      <c r="D2884" s="201" t="inlineStr">
        <is>
          <t>HVC</t>
        </is>
      </c>
      <c r="E2884" s="144" t="inlineStr">
        <is>
          <t>Imagem / Radiologia</t>
        </is>
      </c>
      <c r="F2884" s="141" t="inlineStr">
        <is>
          <t>Infra e Hotelaria</t>
        </is>
      </c>
      <c r="G2884" s="144" t="inlineStr">
        <is>
          <t>TC HVC em manutenção</t>
        </is>
      </c>
      <c r="H2884" s="146" t="inlineStr">
        <is>
          <t>Em andamento</t>
        </is>
      </c>
      <c r="I2884" s="144" t="inlineStr">
        <is>
          <t>Ana</t>
        </is>
      </c>
    </row>
    <row r="2885" ht="14.1" customHeight="1">
      <c r="A2885" s="193" t="n">
        <v>46087</v>
      </c>
      <c r="B2885" s="145" t="inlineStr">
        <is>
          <t>Março</t>
        </is>
      </c>
      <c r="C2885" s="150" t="inlineStr">
        <is>
          <t>2026</t>
        </is>
      </c>
      <c r="D2885" s="201" t="inlineStr">
        <is>
          <t>HVC</t>
        </is>
      </c>
      <c r="E2885" s="144" t="inlineStr">
        <is>
          <t>Enfermagem</t>
        </is>
      </c>
      <c r="F2885" s="139" t="inlineStr">
        <is>
          <t>Assistencial</t>
        </is>
      </c>
      <c r="G2885" s="144" t="inlineStr">
        <is>
          <t>Código amarelo 409</t>
        </is>
      </c>
      <c r="H2885" s="146" t="inlineStr">
        <is>
          <t>Concluído</t>
        </is>
      </c>
      <c r="I2885" s="144" t="inlineStr">
        <is>
          <t>Letícia</t>
        </is>
      </c>
    </row>
    <row r="2886" ht="14.1" customHeight="1">
      <c r="A2886" s="193" t="n">
        <v>46087</v>
      </c>
      <c r="B2886" s="145" t="inlineStr">
        <is>
          <t>Março</t>
        </is>
      </c>
      <c r="C2886" s="150" t="inlineStr">
        <is>
          <t>2026</t>
        </is>
      </c>
      <c r="D2886" s="201" t="inlineStr">
        <is>
          <t>HVC</t>
        </is>
      </c>
      <c r="E2886" s="144" t="inlineStr">
        <is>
          <t>Enfermagem Alas</t>
        </is>
      </c>
      <c r="F2886" s="141" t="inlineStr">
        <is>
          <t>Infra e Hotelaria</t>
        </is>
      </c>
      <c r="G2886" s="144" t="inlineStr">
        <is>
          <t>Leito 103 com cheiro de cigarro</t>
        </is>
      </c>
      <c r="H2886" s="146" t="inlineStr">
        <is>
          <t>Em andamento</t>
        </is>
      </c>
      <c r="I2886" s="144" t="inlineStr">
        <is>
          <t>Letícia</t>
        </is>
      </c>
    </row>
    <row r="2887" ht="25.5" customHeight="1">
      <c r="A2887" s="193" t="n">
        <v>46087</v>
      </c>
      <c r="B2887" s="145" t="inlineStr">
        <is>
          <t>Março</t>
        </is>
      </c>
      <c r="C2887" s="150" t="inlineStr">
        <is>
          <t>2026</t>
        </is>
      </c>
      <c r="D2887" s="201" t="inlineStr">
        <is>
          <t>HVC</t>
        </is>
      </c>
      <c r="E2887" s="144" t="inlineStr">
        <is>
          <t>Enfermagem Pediatria</t>
        </is>
      </c>
      <c r="F2887" s="139" t="inlineStr">
        <is>
          <t>Assistencial</t>
        </is>
      </c>
      <c r="G2887" s="144" t="inlineStr">
        <is>
          <t>Código amarelo pediatria, criança está estavel</t>
        </is>
      </c>
      <c r="H2887" s="146" t="inlineStr">
        <is>
          <t>Concluído</t>
        </is>
      </c>
      <c r="I2887" s="144" t="inlineStr">
        <is>
          <t>Mel</t>
        </is>
      </c>
    </row>
    <row r="2888" ht="14.1" customHeight="1">
      <c r="A2888" s="193" t="n">
        <v>46087</v>
      </c>
      <c r="B2888" s="145" t="inlineStr">
        <is>
          <t>Março</t>
        </is>
      </c>
      <c r="C2888" s="150" t="inlineStr">
        <is>
          <t>2026</t>
        </is>
      </c>
      <c r="D2888" s="201" t="inlineStr">
        <is>
          <t>HVC</t>
        </is>
      </c>
      <c r="E2888" s="144" t="inlineStr">
        <is>
          <t>Gestão de Leitos</t>
        </is>
      </c>
      <c r="F2888" s="140" t="inlineStr">
        <is>
          <t>Sistemas de Informações</t>
        </is>
      </c>
      <c r="G2888" s="144" t="inlineStr">
        <is>
          <t>Quality24 está fora do ar</t>
        </is>
      </c>
      <c r="H2888" s="146" t="inlineStr">
        <is>
          <t>Em andamento</t>
        </is>
      </c>
      <c r="I2888" s="144" t="inlineStr">
        <is>
          <t>Mariana</t>
        </is>
      </c>
    </row>
    <row r="2889" ht="14.1" customHeight="1">
      <c r="A2889" s="193" t="n">
        <v>46087</v>
      </c>
      <c r="B2889" s="145" t="inlineStr">
        <is>
          <t>Março</t>
        </is>
      </c>
      <c r="C2889" s="150" t="inlineStr">
        <is>
          <t>2026</t>
        </is>
      </c>
      <c r="D2889" s="201" t="inlineStr">
        <is>
          <t>HVC</t>
        </is>
      </c>
      <c r="E2889" s="144" t="inlineStr">
        <is>
          <t>CME</t>
        </is>
      </c>
      <c r="F2889" s="141" t="inlineStr">
        <is>
          <t>Infra e Hotelaria</t>
        </is>
      </c>
      <c r="G2889" s="144" t="inlineStr">
        <is>
          <t>Cano estourou na CME</t>
        </is>
      </c>
      <c r="H2889" s="146" t="inlineStr">
        <is>
          <t>Em andamento</t>
        </is>
      </c>
      <c r="I2889" s="144" t="inlineStr">
        <is>
          <t>Adriana</t>
        </is>
      </c>
    </row>
    <row r="2890" ht="38.1" customHeight="1">
      <c r="A2890" s="193" t="n">
        <v>46087</v>
      </c>
      <c r="B2890" s="145" t="inlineStr">
        <is>
          <t>Março</t>
        </is>
      </c>
      <c r="C2890" s="150" t="inlineStr">
        <is>
          <t>2026</t>
        </is>
      </c>
      <c r="D2890" s="201" t="inlineStr">
        <is>
          <t>HVC</t>
        </is>
      </c>
      <c r="E2890" s="144" t="inlineStr">
        <is>
          <t>Farmácia</t>
        </is>
      </c>
      <c r="F2890" s="139" t="inlineStr">
        <is>
          <t>Assistencial</t>
        </is>
      </c>
      <c r="G2890" s="144" t="inlineStr">
        <is>
          <t>NOT problema de recebimento de tiras na pediatria noturno ( buscar melhoria )</t>
        </is>
      </c>
      <c r="H2890" s="146" t="inlineStr">
        <is>
          <t>Concluído</t>
        </is>
      </c>
      <c r="I2890" s="144" t="inlineStr">
        <is>
          <t>Thaís</t>
        </is>
      </c>
    </row>
    <row r="2891" ht="25.5" customHeight="1">
      <c r="A2891" s="193" t="n">
        <v>46087</v>
      </c>
      <c r="B2891" s="145" t="inlineStr">
        <is>
          <t>Março</t>
        </is>
      </c>
      <c r="C2891" s="150" t="inlineStr">
        <is>
          <t>2026</t>
        </is>
      </c>
      <c r="D2891" s="201" t="inlineStr">
        <is>
          <t>HVC</t>
        </is>
      </c>
      <c r="E2891" s="144" t="inlineStr">
        <is>
          <t>Farmácia</t>
        </is>
      </c>
      <c r="F2891" s="139" t="inlineStr">
        <is>
          <t>Assistencial</t>
        </is>
      </c>
      <c r="G2891" s="144" t="inlineStr">
        <is>
          <t>NOT de medicamentos complementares</t>
        </is>
      </c>
      <c r="H2891" s="146" t="inlineStr">
        <is>
          <t>Concluído</t>
        </is>
      </c>
      <c r="I2891" s="144" t="inlineStr">
        <is>
          <t>Thaís</t>
        </is>
      </c>
    </row>
    <row r="2892" ht="25.5" customHeight="1">
      <c r="A2892" s="193" t="n">
        <v>46087</v>
      </c>
      <c r="B2892" s="145" t="inlineStr">
        <is>
          <t>Março</t>
        </is>
      </c>
      <c r="C2892" s="150" t="inlineStr">
        <is>
          <t>2026</t>
        </is>
      </c>
      <c r="D2892" s="201" t="inlineStr">
        <is>
          <t>HVC</t>
        </is>
      </c>
      <c r="E2892" s="144" t="inlineStr">
        <is>
          <t>Farmácia</t>
        </is>
      </c>
      <c r="F2892" s="139" t="inlineStr">
        <is>
          <t>Assistencial</t>
        </is>
      </c>
      <c r="G2892" s="144" t="inlineStr">
        <is>
          <t>NOT material de separação OPME que não foi conferido</t>
        </is>
      </c>
      <c r="H2892" s="146" t="inlineStr">
        <is>
          <t>Concluído</t>
        </is>
      </c>
      <c r="I2892" s="144" t="inlineStr">
        <is>
          <t>Danielle</t>
        </is>
      </c>
    </row>
    <row r="2893" ht="14.1" customHeight="1">
      <c r="A2893" s="193" t="n">
        <v>46087</v>
      </c>
      <c r="B2893" s="145" t="inlineStr">
        <is>
          <t>Março</t>
        </is>
      </c>
      <c r="C2893" s="150" t="inlineStr">
        <is>
          <t>2026</t>
        </is>
      </c>
      <c r="D2893" s="201" t="inlineStr">
        <is>
          <t>HVC</t>
        </is>
      </c>
      <c r="E2893" s="144" t="inlineStr">
        <is>
          <t>Engenharia Clínica</t>
        </is>
      </c>
      <c r="F2893" s="141" t="inlineStr">
        <is>
          <t>Infra e Hotelaria</t>
        </is>
      </c>
      <c r="G2893" s="144" t="inlineStr">
        <is>
          <t>Manutenção ressonancia GE3</t>
        </is>
      </c>
      <c r="H2893" s="146" t="inlineStr">
        <is>
          <t>Em andamento</t>
        </is>
      </c>
      <c r="I2893" s="144" t="inlineStr">
        <is>
          <t>Victório</t>
        </is>
      </c>
    </row>
    <row r="2894" ht="25.5" customHeight="1">
      <c r="A2894" s="193" t="n">
        <v>46087</v>
      </c>
      <c r="B2894" s="145" t="inlineStr">
        <is>
          <t>Março</t>
        </is>
      </c>
      <c r="C2894" s="150" t="inlineStr">
        <is>
          <t>2026</t>
        </is>
      </c>
      <c r="D2894" s="201" t="inlineStr">
        <is>
          <t>HVC</t>
        </is>
      </c>
      <c r="E2894" s="144" t="inlineStr">
        <is>
          <t>Engenharia Clínica</t>
        </is>
      </c>
      <c r="F2894" s="141" t="inlineStr">
        <is>
          <t>Infra e Hotelaria</t>
        </is>
      </c>
      <c r="G2894" s="144" t="inlineStr">
        <is>
          <t>Manutenção da mesa no casarão do café</t>
        </is>
      </c>
      <c r="H2894" s="146" t="inlineStr">
        <is>
          <t>Em andamento</t>
        </is>
      </c>
      <c r="I2894" s="144" t="inlineStr">
        <is>
          <t>Victório</t>
        </is>
      </c>
    </row>
    <row r="2895" ht="14.1" customHeight="1">
      <c r="A2895" s="193" t="n">
        <v>46087</v>
      </c>
      <c r="B2895" s="145" t="inlineStr">
        <is>
          <t>Março</t>
        </is>
      </c>
      <c r="C2895" s="150" t="inlineStr">
        <is>
          <t>2026</t>
        </is>
      </c>
      <c r="D2895" s="201" t="inlineStr">
        <is>
          <t>HVC</t>
        </is>
      </c>
      <c r="E2895" s="144" t="inlineStr">
        <is>
          <t>Manutenção</t>
        </is>
      </c>
      <c r="F2895" s="141" t="inlineStr">
        <is>
          <t>Infra e Hotelaria</t>
        </is>
      </c>
      <c r="G2895" s="144" t="inlineStr">
        <is>
          <t>Piso da CME será demolido</t>
        </is>
      </c>
      <c r="H2895" s="146" t="inlineStr">
        <is>
          <t>Em andamento</t>
        </is>
      </c>
      <c r="I2895" s="144" t="inlineStr">
        <is>
          <t>Alan</t>
        </is>
      </c>
    </row>
    <row r="2896" ht="14.1" customHeight="1">
      <c r="A2896" s="193" t="n">
        <v>46087</v>
      </c>
      <c r="B2896" s="145" t="inlineStr">
        <is>
          <t>Março</t>
        </is>
      </c>
      <c r="C2896" s="150" t="inlineStr">
        <is>
          <t>2026</t>
        </is>
      </c>
      <c r="D2896" s="201" t="inlineStr">
        <is>
          <t>HVC</t>
        </is>
      </c>
      <c r="E2896" s="144" t="inlineStr">
        <is>
          <t>NSP</t>
        </is>
      </c>
      <c r="F2896" s="139" t="inlineStr">
        <is>
          <t>Assistencial</t>
        </is>
      </c>
      <c r="G2896" s="144" t="inlineStr">
        <is>
          <t>NOT de dieta não entregue</t>
        </is>
      </c>
      <c r="H2896" s="146" t="inlineStr">
        <is>
          <t>Concluído</t>
        </is>
      </c>
      <c r="I2896" s="144" t="inlineStr">
        <is>
          <t>Thalita</t>
        </is>
      </c>
    </row>
    <row r="2897" ht="14.1" customHeight="1">
      <c r="A2897" s="193" t="n">
        <v>46087</v>
      </c>
      <c r="B2897" s="145" t="inlineStr">
        <is>
          <t>Março</t>
        </is>
      </c>
      <c r="C2897" s="150" t="inlineStr">
        <is>
          <t>2026</t>
        </is>
      </c>
      <c r="D2897" s="201" t="inlineStr">
        <is>
          <t>HVC</t>
        </is>
      </c>
      <c r="E2897" s="144" t="inlineStr">
        <is>
          <t>NSP</t>
        </is>
      </c>
      <c r="F2897" s="139" t="inlineStr">
        <is>
          <t>Assistencial</t>
        </is>
      </c>
      <c r="G2897" s="144" t="inlineStr">
        <is>
          <t>NOT de cadastro incorreto</t>
        </is>
      </c>
      <c r="H2897" s="146" t="inlineStr">
        <is>
          <t>Concluído</t>
        </is>
      </c>
      <c r="I2897" s="144" t="inlineStr">
        <is>
          <t>Thalita</t>
        </is>
      </c>
    </row>
    <row r="2898" ht="38.1" customHeight="1">
      <c r="A2898" s="193" t="n">
        <v>46087</v>
      </c>
      <c r="B2898" s="145" t="inlineStr">
        <is>
          <t>Março</t>
        </is>
      </c>
      <c r="C2898" s="150" t="inlineStr">
        <is>
          <t>2026</t>
        </is>
      </c>
      <c r="D2898" s="201" t="inlineStr">
        <is>
          <t>HVC</t>
        </is>
      </c>
      <c r="E2898" s="144" t="inlineStr">
        <is>
          <t>NSP</t>
        </is>
      </c>
      <c r="F2898" s="139" t="inlineStr">
        <is>
          <t>Assistencial</t>
        </is>
      </c>
      <c r="G2898" s="144" t="inlineStr">
        <is>
          <t>NOT de agendamento feito no casarão, exame que não é realizado</t>
        </is>
      </c>
      <c r="H2898" s="146" t="inlineStr">
        <is>
          <t>Concluído</t>
        </is>
      </c>
      <c r="I2898" s="144" t="inlineStr">
        <is>
          <t>Thalita</t>
        </is>
      </c>
    </row>
    <row r="2899" ht="14.1" customHeight="1">
      <c r="A2899" s="193" t="n">
        <v>46087</v>
      </c>
      <c r="B2899" s="145" t="inlineStr">
        <is>
          <t>Março</t>
        </is>
      </c>
      <c r="C2899" s="150" t="inlineStr">
        <is>
          <t>2026</t>
        </is>
      </c>
      <c r="D2899" s="201" t="inlineStr">
        <is>
          <t>HVC</t>
        </is>
      </c>
      <c r="E2899" s="144" t="inlineStr">
        <is>
          <t>NSP</t>
        </is>
      </c>
      <c r="F2899" s="139" t="inlineStr">
        <is>
          <t>Assistencial</t>
        </is>
      </c>
      <c r="G2899" s="144" t="inlineStr">
        <is>
          <t>NOT adorno médico</t>
        </is>
      </c>
      <c r="H2899" s="146" t="inlineStr">
        <is>
          <t>Concluído</t>
        </is>
      </c>
      <c r="I2899" s="144" t="inlineStr">
        <is>
          <t>Thalita</t>
        </is>
      </c>
    </row>
    <row r="2900" ht="14.1" customHeight="1">
      <c r="A2900" s="193" t="n">
        <v>46087</v>
      </c>
      <c r="B2900" s="145" t="inlineStr">
        <is>
          <t>Março</t>
        </is>
      </c>
      <c r="C2900" s="150" t="inlineStr">
        <is>
          <t>2026</t>
        </is>
      </c>
      <c r="D2900" s="201" t="inlineStr">
        <is>
          <t>HVC</t>
        </is>
      </c>
      <c r="E2900" s="144" t="inlineStr">
        <is>
          <t>Especialistas</t>
        </is>
      </c>
      <c r="F2900" s="139" t="inlineStr">
        <is>
          <t>Assistencial</t>
        </is>
      </c>
      <c r="G2900" s="144" t="inlineStr">
        <is>
          <t>Hiperemia Sacral - UCO</t>
        </is>
      </c>
      <c r="H2900" s="146" t="inlineStr">
        <is>
          <t>Concluído</t>
        </is>
      </c>
      <c r="I2900" s="144" t="inlineStr">
        <is>
          <t>Déborah</t>
        </is>
      </c>
    </row>
    <row r="2901" ht="14.1" customHeight="1">
      <c r="A2901" s="193" t="n">
        <v>46087</v>
      </c>
      <c r="B2901" s="145" t="inlineStr">
        <is>
          <t>Março</t>
        </is>
      </c>
      <c r="C2901" s="150" t="inlineStr">
        <is>
          <t>2026</t>
        </is>
      </c>
      <c r="D2901" s="201" t="inlineStr">
        <is>
          <t>HVC</t>
        </is>
      </c>
      <c r="E2901" s="144" t="inlineStr">
        <is>
          <t>Especialistas</t>
        </is>
      </c>
      <c r="F2901" s="139" t="inlineStr">
        <is>
          <t>Assistencial</t>
        </is>
      </c>
      <c r="G2901" s="144" t="inlineStr">
        <is>
          <t>Queda sem dano - 3°D</t>
        </is>
      </c>
      <c r="H2901" s="146" t="inlineStr">
        <is>
          <t>Concluído</t>
        </is>
      </c>
      <c r="I2901" s="144" t="inlineStr">
        <is>
          <t>Déborah</t>
        </is>
      </c>
    </row>
    <row r="2902" ht="25.5" customHeight="1">
      <c r="A2902" s="193" t="n">
        <v>46087</v>
      </c>
      <c r="B2902" s="145" t="inlineStr">
        <is>
          <t>Março</t>
        </is>
      </c>
      <c r="C2902" s="150" t="inlineStr">
        <is>
          <t>2026</t>
        </is>
      </c>
      <c r="D2902" s="201" t="inlineStr">
        <is>
          <t>HVC</t>
        </is>
      </c>
      <c r="E2902" s="144" t="inlineStr">
        <is>
          <t>Engenharia Clínica</t>
        </is>
      </c>
      <c r="F2902" s="140" t="inlineStr">
        <is>
          <t>Sistemas de Informações</t>
        </is>
      </c>
      <c r="G2902" s="144" t="inlineStr">
        <is>
          <t>Sem impressora no castelo desde dia 23/02</t>
        </is>
      </c>
      <c r="H2902" s="146" t="inlineStr">
        <is>
          <t>Concluído</t>
        </is>
      </c>
      <c r="I2902" s="144" t="inlineStr">
        <is>
          <t>Victório</t>
        </is>
      </c>
    </row>
    <row r="2903" ht="25.5" customHeight="1">
      <c r="A2903" s="193" t="n">
        <v>46087</v>
      </c>
      <c r="B2903" s="145" t="inlineStr">
        <is>
          <t>Março</t>
        </is>
      </c>
      <c r="C2903" s="150" t="inlineStr">
        <is>
          <t>2026</t>
        </is>
      </c>
      <c r="D2903" s="201" t="inlineStr">
        <is>
          <t>CMI</t>
        </is>
      </c>
      <c r="E2903" s="144" t="inlineStr">
        <is>
          <t>Manutenção</t>
        </is>
      </c>
      <c r="F2903" s="141" t="inlineStr">
        <is>
          <t>Infra e Hotelaria</t>
        </is>
      </c>
      <c r="G2903" s="144" t="inlineStr">
        <is>
          <t>Problema na rede de gases Indaiatuba</t>
        </is>
      </c>
      <c r="H2903" s="146" t="inlineStr">
        <is>
          <t>Em andamento</t>
        </is>
      </c>
      <c r="I2903" s="144" t="inlineStr">
        <is>
          <t>Cris</t>
        </is>
      </c>
    </row>
    <row r="2904" ht="25.5" customHeight="1">
      <c r="A2904" s="193" t="n">
        <v>46087</v>
      </c>
      <c r="B2904" s="145" t="inlineStr">
        <is>
          <t>Março</t>
        </is>
      </c>
      <c r="C2904" s="150" t="inlineStr">
        <is>
          <t>2026</t>
        </is>
      </c>
      <c r="D2904" s="201" t="inlineStr">
        <is>
          <t>HVC</t>
        </is>
      </c>
      <c r="E2904" s="144" t="inlineStr">
        <is>
          <t>Higiene</t>
        </is>
      </c>
      <c r="F2904" s="141" t="inlineStr">
        <is>
          <t>Infra e Hotelaria</t>
        </is>
      </c>
      <c r="G2904" s="144" t="inlineStr">
        <is>
          <t>4 salas hemodinamicas parada, sem ninguem da higiene</t>
        </is>
      </c>
      <c r="H2904" s="146" t="inlineStr">
        <is>
          <t>Concluído</t>
        </is>
      </c>
      <c r="I2904" s="144" t="inlineStr">
        <is>
          <t>Adriana</t>
        </is>
      </c>
    </row>
    <row r="2905" ht="38.1" customHeight="1">
      <c r="A2905" s="193" t="n">
        <v>46087</v>
      </c>
      <c r="B2905" s="145" t="inlineStr">
        <is>
          <t>Março</t>
        </is>
      </c>
      <c r="C2905" s="150" t="inlineStr">
        <is>
          <t>2026</t>
        </is>
      </c>
      <c r="D2905" s="201" t="inlineStr">
        <is>
          <t>CSC</t>
        </is>
      </c>
      <c r="E2905" s="144" t="inlineStr">
        <is>
          <t>NSP</t>
        </is>
      </c>
      <c r="F2905" s="139" t="inlineStr">
        <is>
          <t>Assistencial</t>
        </is>
      </c>
      <c r="G2905" s="144" t="inlineStr">
        <is>
          <t>NOT paciente atendimento médico ps sem passar pela triagem</t>
        </is>
      </c>
      <c r="H2905" s="146" t="inlineStr">
        <is>
          <t>Concluído</t>
        </is>
      </c>
      <c r="I2905" s="144" t="inlineStr">
        <is>
          <t>Thalita</t>
        </is>
      </c>
    </row>
    <row r="2906" ht="14.1" customHeight="1">
      <c r="A2906" s="193" t="n">
        <v>46087</v>
      </c>
      <c r="B2906" s="145" t="inlineStr">
        <is>
          <t>Março</t>
        </is>
      </c>
      <c r="C2906" s="150" t="inlineStr">
        <is>
          <t>2026</t>
        </is>
      </c>
      <c r="D2906" s="201" t="inlineStr">
        <is>
          <t>CSC</t>
        </is>
      </c>
      <c r="E2906" s="144" t="inlineStr">
        <is>
          <t>NSP</t>
        </is>
      </c>
      <c r="F2906" s="147" t="inlineStr">
        <is>
          <t>Fluxo do Paciente</t>
        </is>
      </c>
      <c r="G2906" s="144" t="inlineStr">
        <is>
          <t>2 NOT motoboy</t>
        </is>
      </c>
      <c r="H2906" s="146" t="inlineStr">
        <is>
          <t>Concluído</t>
        </is>
      </c>
      <c r="I2906" s="144" t="inlineStr">
        <is>
          <t>Thalita</t>
        </is>
      </c>
    </row>
    <row r="2907" ht="25.5" customHeight="1">
      <c r="A2907" s="193" t="n">
        <v>46090</v>
      </c>
      <c r="B2907" s="145" t="inlineStr">
        <is>
          <t>Março</t>
        </is>
      </c>
      <c r="C2907" s="150" t="inlineStr">
        <is>
          <t>2026</t>
        </is>
      </c>
      <c r="D2907" s="201" t="inlineStr">
        <is>
          <t>HVC</t>
        </is>
      </c>
      <c r="E2907" s="144" t="inlineStr">
        <is>
          <t>Enfermagem Centro Cirúrgico</t>
        </is>
      </c>
      <c r="F2907" s="139" t="inlineStr">
        <is>
          <t>Assistencial</t>
        </is>
      </c>
      <c r="G2907" s="144" t="inlineStr">
        <is>
          <t>Duas cirurgias canceladas por OPME com caixa furada</t>
        </is>
      </c>
      <c r="H2907" s="146" t="inlineStr">
        <is>
          <t>Concluído</t>
        </is>
      </c>
      <c r="I2907" s="144" t="inlineStr">
        <is>
          <t>Luiza</t>
        </is>
      </c>
    </row>
    <row r="2908" ht="25.5" customHeight="1">
      <c r="A2908" s="193" t="n">
        <v>46090</v>
      </c>
      <c r="B2908" s="145" t="inlineStr">
        <is>
          <t>Março</t>
        </is>
      </c>
      <c r="C2908" s="150" t="inlineStr">
        <is>
          <t>2026</t>
        </is>
      </c>
      <c r="D2908" s="201" t="inlineStr">
        <is>
          <t>HVC</t>
        </is>
      </c>
      <c r="E2908" s="144" t="inlineStr">
        <is>
          <t>Enfermagem Alas</t>
        </is>
      </c>
      <c r="F2908" s="139" t="inlineStr">
        <is>
          <t>Assistencial</t>
        </is>
      </c>
      <c r="G2908" s="144" t="inlineStr">
        <is>
          <t>1 código amarelo, transferido para UTI</t>
        </is>
      </c>
      <c r="H2908" s="146" t="inlineStr">
        <is>
          <t>Concluído</t>
        </is>
      </c>
      <c r="I2908" s="144" t="inlineStr">
        <is>
          <t>Jéssica</t>
        </is>
      </c>
    </row>
    <row r="2909" ht="14.1" customHeight="1">
      <c r="A2909" s="193" t="n">
        <v>46090</v>
      </c>
      <c r="B2909" s="145" t="inlineStr">
        <is>
          <t>Março</t>
        </is>
      </c>
      <c r="C2909" s="150" t="inlineStr">
        <is>
          <t>2026</t>
        </is>
      </c>
      <c r="D2909" s="201" t="inlineStr">
        <is>
          <t>HVC</t>
        </is>
      </c>
      <c r="E2909" s="144" t="inlineStr">
        <is>
          <t>CME</t>
        </is>
      </c>
      <c r="F2909" s="141" t="inlineStr">
        <is>
          <t>Infra e Hotelaria</t>
        </is>
      </c>
      <c r="G2909" s="144" t="inlineStr">
        <is>
          <t>Ultrasonica parado no 1° andar</t>
        </is>
      </c>
      <c r="H2909" s="146" t="inlineStr">
        <is>
          <t>Concluído</t>
        </is>
      </c>
      <c r="I2909" s="144" t="inlineStr">
        <is>
          <t>Luiza</t>
        </is>
      </c>
    </row>
    <row r="2910" ht="25.5" customHeight="1">
      <c r="A2910" s="193" t="n">
        <v>46090</v>
      </c>
      <c r="B2910" s="145" t="inlineStr">
        <is>
          <t>Março</t>
        </is>
      </c>
      <c r="C2910" s="150" t="inlineStr">
        <is>
          <t>2026</t>
        </is>
      </c>
      <c r="D2910" s="201" t="inlineStr">
        <is>
          <t>HVC</t>
        </is>
      </c>
      <c r="E2910" s="144" t="inlineStr">
        <is>
          <t>Farmácia</t>
        </is>
      </c>
      <c r="F2910" s="139" t="inlineStr">
        <is>
          <t>Assistencial</t>
        </is>
      </c>
      <c r="G2910" s="144" t="inlineStr">
        <is>
          <t>NOT atraso liberação pedido caf</t>
        </is>
      </c>
      <c r="H2910" s="146" t="inlineStr">
        <is>
          <t>Concluído</t>
        </is>
      </c>
      <c r="I2910" s="144" t="inlineStr">
        <is>
          <t>Thaís</t>
        </is>
      </c>
    </row>
    <row r="2911" ht="25.5" customHeight="1">
      <c r="A2911" s="193" t="n">
        <v>46090</v>
      </c>
      <c r="B2911" s="145" t="inlineStr">
        <is>
          <t>Março</t>
        </is>
      </c>
      <c r="C2911" s="150" t="inlineStr">
        <is>
          <t>2026</t>
        </is>
      </c>
      <c r="D2911" s="201" t="inlineStr">
        <is>
          <t>CMI</t>
        </is>
      </c>
      <c r="E2911" s="144" t="inlineStr">
        <is>
          <t>Engenharia Clínica</t>
        </is>
      </c>
      <c r="F2911" s="141" t="inlineStr">
        <is>
          <t>Infra e Hotelaria</t>
        </is>
      </c>
      <c r="G2911" s="144" t="inlineStr">
        <is>
          <t>Tomografia CMI parada e quedas de energia</t>
        </is>
      </c>
      <c r="H2911" s="146" t="inlineStr">
        <is>
          <t>Concluído</t>
        </is>
      </c>
      <c r="I2911" s="144" t="inlineStr">
        <is>
          <t>Victório</t>
        </is>
      </c>
    </row>
    <row r="2912" ht="25.5" customHeight="1">
      <c r="A2912" s="193" t="n">
        <v>46090</v>
      </c>
      <c r="B2912" s="145" t="inlineStr">
        <is>
          <t>Março</t>
        </is>
      </c>
      <c r="C2912" s="150" t="inlineStr">
        <is>
          <t>2026</t>
        </is>
      </c>
      <c r="D2912" s="201" t="inlineStr">
        <is>
          <t>HVC</t>
        </is>
      </c>
      <c r="E2912" s="144" t="inlineStr">
        <is>
          <t>Manutenção</t>
        </is>
      </c>
      <c r="F2912" s="141" t="inlineStr">
        <is>
          <t>Infra e Hotelaria</t>
        </is>
      </c>
      <c r="G2912" s="144" t="inlineStr">
        <is>
          <t>Leito 305 bloqueado para reforma</t>
        </is>
      </c>
      <c r="H2912" s="146" t="inlineStr">
        <is>
          <t>Concluído</t>
        </is>
      </c>
      <c r="I2912" s="144" t="inlineStr">
        <is>
          <t>Alan</t>
        </is>
      </c>
    </row>
    <row r="2913" ht="25.5" customHeight="1">
      <c r="A2913" s="193" t="n">
        <v>46090</v>
      </c>
      <c r="B2913" s="145" t="inlineStr">
        <is>
          <t>Março</t>
        </is>
      </c>
      <c r="C2913" s="150" t="inlineStr">
        <is>
          <t>2026</t>
        </is>
      </c>
      <c r="D2913" s="201" t="inlineStr">
        <is>
          <t>HVC</t>
        </is>
      </c>
      <c r="E2913" s="144" t="inlineStr">
        <is>
          <t>NSP</t>
        </is>
      </c>
      <c r="F2913" s="141" t="inlineStr">
        <is>
          <t>Infra e Hotelaria</t>
        </is>
      </c>
      <c r="G2913" s="144" t="inlineStr">
        <is>
          <t>NOT hemodinaminca parada por 1hora por falta de higiene</t>
        </is>
      </c>
      <c r="H2913" s="146" t="inlineStr">
        <is>
          <t>Concluído</t>
        </is>
      </c>
      <c r="I2913" s="144" t="inlineStr">
        <is>
          <t>Vivia</t>
        </is>
      </c>
    </row>
    <row r="2914" ht="25.5" customHeight="1">
      <c r="A2914" s="193" t="n">
        <v>46090</v>
      </c>
      <c r="B2914" s="145" t="inlineStr">
        <is>
          <t>Março</t>
        </is>
      </c>
      <c r="C2914" s="150" t="inlineStr">
        <is>
          <t>2026</t>
        </is>
      </c>
      <c r="D2914" s="201" t="inlineStr">
        <is>
          <t>HVC</t>
        </is>
      </c>
      <c r="E2914" s="144" t="inlineStr">
        <is>
          <t>Especialistas</t>
        </is>
      </c>
      <c r="F2914" s="139" t="inlineStr">
        <is>
          <t>Assistencial</t>
        </is>
      </c>
      <c r="G2914" s="144" t="inlineStr">
        <is>
          <t>1 lesão de pele ( hematoma) pós punção - 8 Andar</t>
        </is>
      </c>
      <c r="H2914" s="146" t="inlineStr">
        <is>
          <t>Concluído</t>
        </is>
      </c>
      <c r="I2914" s="144" t="inlineStr">
        <is>
          <t>Adilson</t>
        </is>
      </c>
    </row>
    <row r="2915" ht="25.5" customHeight="1">
      <c r="A2915" s="193" t="n">
        <v>46090</v>
      </c>
      <c r="B2915" s="145" t="inlineStr">
        <is>
          <t>Março</t>
        </is>
      </c>
      <c r="C2915" s="150" t="inlineStr">
        <is>
          <t>2026</t>
        </is>
      </c>
      <c r="D2915" s="201" t="inlineStr">
        <is>
          <t>HVC</t>
        </is>
      </c>
      <c r="E2915" s="144" t="inlineStr">
        <is>
          <t>Especialistas</t>
        </is>
      </c>
      <c r="F2915" s="139" t="inlineStr">
        <is>
          <t>Assistencial</t>
        </is>
      </c>
      <c r="G2915" s="144" t="inlineStr">
        <is>
          <t>1 Queda criança PSI - Paciente foi de alta</t>
        </is>
      </c>
      <c r="H2915" s="146" t="inlineStr">
        <is>
          <t>Concluído</t>
        </is>
      </c>
      <c r="I2915" s="144" t="inlineStr">
        <is>
          <t>Adilson</t>
        </is>
      </c>
    </row>
    <row r="2916" ht="25.5" customHeight="1">
      <c r="A2916" s="193" t="n">
        <v>46090</v>
      </c>
      <c r="B2916" s="145" t="inlineStr">
        <is>
          <t>Março</t>
        </is>
      </c>
      <c r="C2916" s="150" t="inlineStr">
        <is>
          <t>2026</t>
        </is>
      </c>
      <c r="D2916" s="201" t="inlineStr">
        <is>
          <t>HVC</t>
        </is>
      </c>
      <c r="E2916" s="144" t="inlineStr">
        <is>
          <t>Engenharia Clínica</t>
        </is>
      </c>
      <c r="F2916" s="140" t="inlineStr">
        <is>
          <t>Sistemas de Informações</t>
        </is>
      </c>
      <c r="G2916" s="144" t="inlineStr">
        <is>
          <t>Impressora do castelo funcionando normalmente</t>
        </is>
      </c>
      <c r="H2916" s="146" t="inlineStr">
        <is>
          <t>Concluído</t>
        </is>
      </c>
      <c r="I2916" s="144" t="inlineStr">
        <is>
          <t>Victório</t>
        </is>
      </c>
    </row>
    <row r="2917" ht="25.5" customHeight="1">
      <c r="A2917" s="193" t="n">
        <v>46090</v>
      </c>
      <c r="B2917" s="145" t="inlineStr">
        <is>
          <t>Março</t>
        </is>
      </c>
      <c r="C2917" s="150" t="inlineStr">
        <is>
          <t>2026</t>
        </is>
      </c>
      <c r="D2917" s="201" t="inlineStr">
        <is>
          <t>CSC</t>
        </is>
      </c>
      <c r="E2917" s="144" t="inlineStr">
        <is>
          <t>Pronto Socorro</t>
        </is>
      </c>
      <c r="F2917" s="139" t="inlineStr">
        <is>
          <t>Assistencial</t>
        </is>
      </c>
      <c r="G2917" s="144" t="inlineStr">
        <is>
          <t>PS médico demora de atendimento</t>
        </is>
      </c>
      <c r="H2917" s="146" t="inlineStr">
        <is>
          <t>Concluído</t>
        </is>
      </c>
      <c r="I2917" s="144" t="inlineStr">
        <is>
          <t>Stefany</t>
        </is>
      </c>
    </row>
    <row r="2918" ht="25.5" customHeight="1">
      <c r="A2918" s="193" t="n">
        <v>46091</v>
      </c>
      <c r="B2918" s="145" t="inlineStr">
        <is>
          <t>Março</t>
        </is>
      </c>
      <c r="C2918" s="150" t="inlineStr">
        <is>
          <t>2026</t>
        </is>
      </c>
      <c r="D2918" s="201" t="inlineStr">
        <is>
          <t>HVC</t>
        </is>
      </c>
      <c r="E2918" s="144" t="inlineStr">
        <is>
          <t>Enfermagem</t>
        </is>
      </c>
      <c r="F2918" s="141" t="inlineStr">
        <is>
          <t>Infra e Hotelaria</t>
        </is>
      </c>
      <c r="G2918" s="144" t="inlineStr">
        <is>
          <t>114 Paciente pediu alta pedida por conta do cheiro do banheiro</t>
        </is>
      </c>
      <c r="H2918" s="146" t="inlineStr">
        <is>
          <t>Concluído</t>
        </is>
      </c>
      <c r="I2918" s="144" t="inlineStr">
        <is>
          <t>Melissa</t>
        </is>
      </c>
    </row>
    <row r="2919" ht="25.5" customHeight="1">
      <c r="A2919" s="193" t="n">
        <v>46091</v>
      </c>
      <c r="B2919" s="145" t="inlineStr">
        <is>
          <t>Março</t>
        </is>
      </c>
      <c r="C2919" s="150" t="inlineStr">
        <is>
          <t>2026</t>
        </is>
      </c>
      <c r="D2919" s="201" t="inlineStr">
        <is>
          <t>HVC</t>
        </is>
      </c>
      <c r="E2919" s="144" t="inlineStr">
        <is>
          <t>Engenharia Clínica</t>
        </is>
      </c>
      <c r="F2919" s="141" t="inlineStr">
        <is>
          <t>Infra e Hotelaria</t>
        </is>
      </c>
      <c r="G2919" s="144" t="inlineStr">
        <is>
          <t>Bota Pneumática já pontuado no Round de ontem</t>
        </is>
      </c>
      <c r="H2919" s="146" t="inlineStr">
        <is>
          <t>Concluído</t>
        </is>
      </c>
      <c r="I2919" s="144" t="inlineStr">
        <is>
          <t>Victório</t>
        </is>
      </c>
    </row>
    <row r="2920" ht="25.5" customHeight="1">
      <c r="A2920" s="193" t="n">
        <v>46091</v>
      </c>
      <c r="B2920" s="145" t="inlineStr">
        <is>
          <t>Março</t>
        </is>
      </c>
      <c r="C2920" s="150" t="inlineStr">
        <is>
          <t>2026</t>
        </is>
      </c>
      <c r="D2920" s="201" t="inlineStr">
        <is>
          <t>HVC</t>
        </is>
      </c>
      <c r="E2920" s="144" t="inlineStr">
        <is>
          <t>Farmácia</t>
        </is>
      </c>
      <c r="F2920" s="139" t="inlineStr">
        <is>
          <t>Assistencial</t>
        </is>
      </c>
      <c r="G2920" s="144" t="inlineStr">
        <is>
          <t>Not de sorolização na conta dos pacientes</t>
        </is>
      </c>
      <c r="H2920" s="146" t="inlineStr">
        <is>
          <t>Concluído</t>
        </is>
      </c>
      <c r="I2920" s="144" t="inlineStr">
        <is>
          <t>Thaís</t>
        </is>
      </c>
    </row>
    <row r="2921" ht="25.5" customHeight="1">
      <c r="A2921" s="193" t="n">
        <v>46091</v>
      </c>
      <c r="B2921" s="145" t="inlineStr">
        <is>
          <t>Março</t>
        </is>
      </c>
      <c r="C2921" s="150" t="inlineStr">
        <is>
          <t>2026</t>
        </is>
      </c>
      <c r="D2921" s="201" t="inlineStr">
        <is>
          <t>HVC</t>
        </is>
      </c>
      <c r="E2921" s="144" t="inlineStr">
        <is>
          <t>NSP</t>
        </is>
      </c>
      <c r="F2921" s="139" t="inlineStr">
        <is>
          <t>Assistencial</t>
        </is>
      </c>
      <c r="G2921" s="144" t="inlineStr">
        <is>
          <t>1 Not de liberação de paciente no PS menor de 18 anos</t>
        </is>
      </c>
      <c r="H2921" s="146" t="inlineStr">
        <is>
          <t>Concluído</t>
        </is>
      </c>
      <c r="I2921" s="144" t="inlineStr">
        <is>
          <t>Thalita</t>
        </is>
      </c>
    </row>
    <row r="2922" ht="14.1" customHeight="1">
      <c r="A2922" s="193" t="n">
        <v>46091</v>
      </c>
      <c r="B2922" s="145" t="inlineStr">
        <is>
          <t>Março</t>
        </is>
      </c>
      <c r="C2922" s="150" t="inlineStr">
        <is>
          <t>2026</t>
        </is>
      </c>
      <c r="D2922" s="201" t="inlineStr">
        <is>
          <t>HVC</t>
        </is>
      </c>
      <c r="E2922" s="144" t="inlineStr">
        <is>
          <t>NSP</t>
        </is>
      </c>
      <c r="F2922" s="139" t="inlineStr">
        <is>
          <t>Assistencial</t>
        </is>
      </c>
      <c r="G2922" s="144" t="inlineStr">
        <is>
          <t>1 Not de Near miss</t>
        </is>
      </c>
      <c r="H2922" s="146" t="inlineStr">
        <is>
          <t>Concluído</t>
        </is>
      </c>
      <c r="I2922" s="144" t="inlineStr">
        <is>
          <t>Thalita</t>
        </is>
      </c>
    </row>
    <row r="2923" ht="38.1" customHeight="1">
      <c r="A2923" s="193" t="n">
        <v>46091</v>
      </c>
      <c r="B2923" s="145" t="inlineStr">
        <is>
          <t>Março</t>
        </is>
      </c>
      <c r="C2923" s="150" t="inlineStr">
        <is>
          <t>2026</t>
        </is>
      </c>
      <c r="D2923" s="201" t="inlineStr">
        <is>
          <t>HVC</t>
        </is>
      </c>
      <c r="E2923" s="144" t="inlineStr">
        <is>
          <t>NSP</t>
        </is>
      </c>
      <c r="F2923" s="139" t="inlineStr">
        <is>
          <t>Assistencial</t>
        </is>
      </c>
      <c r="G2923" s="144" t="inlineStr">
        <is>
          <t>1 Not de código com falha de passagem de plantão sem o médico</t>
        </is>
      </c>
      <c r="H2923" s="146" t="inlineStr">
        <is>
          <t>Concluído</t>
        </is>
      </c>
      <c r="I2923" s="144" t="inlineStr">
        <is>
          <t>Thalita</t>
        </is>
      </c>
    </row>
    <row r="2924" ht="14.1" customHeight="1">
      <c r="A2924" s="193" t="n">
        <v>46091</v>
      </c>
      <c r="B2924" s="145" t="inlineStr">
        <is>
          <t>Março</t>
        </is>
      </c>
      <c r="C2924" s="150" t="inlineStr">
        <is>
          <t>2026</t>
        </is>
      </c>
      <c r="D2924" s="201" t="inlineStr">
        <is>
          <t>HVC</t>
        </is>
      </c>
      <c r="E2924" s="144" t="inlineStr">
        <is>
          <t>NSP</t>
        </is>
      </c>
      <c r="F2924" s="139" t="inlineStr">
        <is>
          <t>Assistencial</t>
        </is>
      </c>
      <c r="G2924" s="144" t="inlineStr">
        <is>
          <t>1 Not de falha em colonoscopia</t>
        </is>
      </c>
      <c r="H2924" s="146" t="inlineStr">
        <is>
          <t>Concluído</t>
        </is>
      </c>
      <c r="I2924" s="144" t="inlineStr">
        <is>
          <t>Thalita</t>
        </is>
      </c>
    </row>
    <row r="2925" ht="14.1" customHeight="1">
      <c r="A2925" s="193" t="n">
        <v>46091</v>
      </c>
      <c r="B2925" s="145" t="inlineStr">
        <is>
          <t>Março</t>
        </is>
      </c>
      <c r="C2925" s="150" t="inlineStr">
        <is>
          <t>2026</t>
        </is>
      </c>
      <c r="D2925" s="201" t="inlineStr">
        <is>
          <t>HVC</t>
        </is>
      </c>
      <c r="E2925" s="144" t="inlineStr">
        <is>
          <t>NSP</t>
        </is>
      </c>
      <c r="F2925" s="139" t="inlineStr">
        <is>
          <t>Assistencial</t>
        </is>
      </c>
      <c r="G2925" s="144" t="inlineStr">
        <is>
          <t>1 Not de falha de antibiotico</t>
        </is>
      </c>
      <c r="H2925" s="146" t="inlineStr">
        <is>
          <t>Concluído</t>
        </is>
      </c>
      <c r="I2925" s="144" t="inlineStr">
        <is>
          <t>Thalita</t>
        </is>
      </c>
    </row>
    <row r="2926" ht="14.1" customHeight="1">
      <c r="A2926" s="193" t="n">
        <v>46091</v>
      </c>
      <c r="B2926" s="145" t="inlineStr">
        <is>
          <t>Março</t>
        </is>
      </c>
      <c r="C2926" s="150" t="inlineStr">
        <is>
          <t>2026</t>
        </is>
      </c>
      <c r="D2926" s="201" t="inlineStr">
        <is>
          <t>HVC</t>
        </is>
      </c>
      <c r="E2926" s="144" t="inlineStr">
        <is>
          <t>NSP</t>
        </is>
      </c>
      <c r="F2926" s="139" t="inlineStr">
        <is>
          <t>Assistencial</t>
        </is>
      </c>
      <c r="G2926" s="144" t="inlineStr">
        <is>
          <t>1 Not de Rm</t>
        </is>
      </c>
      <c r="H2926" s="146" t="inlineStr">
        <is>
          <t>Concluído</t>
        </is>
      </c>
      <c r="I2926" s="144" t="inlineStr">
        <is>
          <t>Thalita</t>
        </is>
      </c>
    </row>
    <row r="2927" ht="25.5" customHeight="1">
      <c r="A2927" s="193" t="n">
        <v>46091</v>
      </c>
      <c r="B2927" s="145" t="inlineStr">
        <is>
          <t>Março</t>
        </is>
      </c>
      <c r="C2927" s="150" t="inlineStr">
        <is>
          <t>2026</t>
        </is>
      </c>
      <c r="D2927" s="201" t="inlineStr">
        <is>
          <t>HVC</t>
        </is>
      </c>
      <c r="E2927" s="144" t="inlineStr">
        <is>
          <t>NSP</t>
        </is>
      </c>
      <c r="F2927" s="139" t="inlineStr">
        <is>
          <t>Assistencial</t>
        </is>
      </c>
      <c r="G2927" s="144" t="inlineStr">
        <is>
          <t>1 Not de ausência de kit de sutura no PS</t>
        </is>
      </c>
      <c r="H2927" s="146" t="inlineStr">
        <is>
          <t>Concluído</t>
        </is>
      </c>
      <c r="I2927" s="144" t="inlineStr">
        <is>
          <t>Thalita</t>
        </is>
      </c>
    </row>
    <row r="2928" ht="38.1" customHeight="1">
      <c r="A2928" s="193" t="n">
        <v>46091</v>
      </c>
      <c r="B2928" s="145" t="inlineStr">
        <is>
          <t>Março</t>
        </is>
      </c>
      <c r="C2928" s="150" t="inlineStr">
        <is>
          <t>2026</t>
        </is>
      </c>
      <c r="D2928" s="201" t="inlineStr">
        <is>
          <t>CSC</t>
        </is>
      </c>
      <c r="E2928" s="144" t="inlineStr">
        <is>
          <t>Manutenção</t>
        </is>
      </c>
      <c r="F2928" s="141" t="inlineStr">
        <is>
          <t>Infra e Hotelaria</t>
        </is>
      </c>
      <c r="G2928" s="144" t="inlineStr">
        <is>
          <t>Vazamento de Gás (oxigenio) na área externa (no momento está contido)</t>
        </is>
      </c>
      <c r="H2928" s="146" t="inlineStr">
        <is>
          <t>Concluído</t>
        </is>
      </c>
      <c r="I2928" s="144" t="inlineStr">
        <is>
          <t>Alan</t>
        </is>
      </c>
    </row>
    <row r="2929" ht="63" customHeight="1">
      <c r="A2929" s="193" t="n">
        <v>46091</v>
      </c>
      <c r="B2929" s="145" t="inlineStr">
        <is>
          <t>Março</t>
        </is>
      </c>
      <c r="C2929" s="150" t="inlineStr">
        <is>
          <t>2026</t>
        </is>
      </c>
      <c r="D2929" s="201" t="inlineStr">
        <is>
          <t>CSC</t>
        </is>
      </c>
      <c r="E2929" s="144" t="inlineStr">
        <is>
          <t>NSP</t>
        </is>
      </c>
      <c r="F2929" s="139" t="inlineStr">
        <is>
          <t>Assistencial</t>
        </is>
      </c>
      <c r="G2929" s="144" t="inlineStr">
        <is>
          <t>1 Not de escoliação de paciente relacionada a contenção mecanica do paciente em atendimento anterior</t>
        </is>
      </c>
      <c r="H2929" s="146" t="inlineStr">
        <is>
          <t>Concluído</t>
        </is>
      </c>
      <c r="I2929" s="144" t="inlineStr">
        <is>
          <t>Stefany</t>
        </is>
      </c>
    </row>
    <row r="2930" ht="14.1" customHeight="1">
      <c r="A2930" s="193" t="n">
        <v>46092</v>
      </c>
      <c r="B2930" s="145" t="inlineStr">
        <is>
          <t>Março</t>
        </is>
      </c>
      <c r="C2930" s="150" t="inlineStr">
        <is>
          <t>2026</t>
        </is>
      </c>
      <c r="D2930" s="201" t="inlineStr">
        <is>
          <t>HVC</t>
        </is>
      </c>
      <c r="E2930" s="144" t="inlineStr">
        <is>
          <t>Enfermagem Centro Cirúrgico</t>
        </is>
      </c>
      <c r="F2930" s="139" t="inlineStr">
        <is>
          <t>Assistencial</t>
        </is>
      </c>
      <c r="G2930" s="144" t="inlineStr">
        <is>
          <t>5 crianças no CC</t>
        </is>
      </c>
      <c r="H2930" s="146" t="inlineStr">
        <is>
          <t>Concluído</t>
        </is>
      </c>
      <c r="I2930" s="144" t="inlineStr">
        <is>
          <t>Luiza</t>
        </is>
      </c>
    </row>
    <row r="2931" ht="38.1" customHeight="1">
      <c r="A2931" s="193" t="n">
        <v>46092</v>
      </c>
      <c r="B2931" s="145" t="inlineStr">
        <is>
          <t>Março</t>
        </is>
      </c>
      <c r="C2931" s="150" t="inlineStr">
        <is>
          <t>2026</t>
        </is>
      </c>
      <c r="D2931" s="201" t="inlineStr">
        <is>
          <t>HVC</t>
        </is>
      </c>
      <c r="E2931" s="144" t="inlineStr">
        <is>
          <t>Enfermagem Centro Cirúrgico</t>
        </is>
      </c>
      <c r="F2931" s="139" t="inlineStr">
        <is>
          <t>Assistencial</t>
        </is>
      </c>
      <c r="G2931" s="144" t="inlineStr">
        <is>
          <t>Paciente passou por cirurgia e reclamou muito no RPA, recebeu a alta sem a PM</t>
        </is>
      </c>
      <c r="H2931" s="146" t="inlineStr">
        <is>
          <t>Concluído</t>
        </is>
      </c>
      <c r="I2931" s="144" t="inlineStr">
        <is>
          <t>Luiza</t>
        </is>
      </c>
    </row>
    <row r="2932" ht="25.5" customHeight="1">
      <c r="A2932" s="193" t="n">
        <v>46092</v>
      </c>
      <c r="B2932" s="145" t="inlineStr">
        <is>
          <t>Março</t>
        </is>
      </c>
      <c r="C2932" s="150" t="inlineStr">
        <is>
          <t>2026</t>
        </is>
      </c>
      <c r="D2932" s="201" t="inlineStr">
        <is>
          <t>HVC</t>
        </is>
      </c>
      <c r="E2932" s="144" t="inlineStr">
        <is>
          <t>Enfermagem</t>
        </is>
      </c>
      <c r="F2932" s="139" t="inlineStr">
        <is>
          <t>Assistencial</t>
        </is>
      </c>
      <c r="G2932" s="144" t="inlineStr">
        <is>
          <t>Paciente se exaltou e quebrou o cateter, foi aberto o código</t>
        </is>
      </c>
      <c r="H2932" s="146" t="inlineStr">
        <is>
          <t>Concluído</t>
        </is>
      </c>
      <c r="I2932" s="144" t="inlineStr">
        <is>
          <t>Julia</t>
        </is>
      </c>
    </row>
    <row r="2933" ht="38.1" customHeight="1">
      <c r="A2933" s="193" t="n">
        <v>46092</v>
      </c>
      <c r="B2933" s="145" t="inlineStr">
        <is>
          <t>Março</t>
        </is>
      </c>
      <c r="C2933" s="150" t="inlineStr">
        <is>
          <t>2026</t>
        </is>
      </c>
      <c r="D2933" s="201" t="inlineStr">
        <is>
          <t>HVC</t>
        </is>
      </c>
      <c r="E2933" s="144" t="inlineStr">
        <is>
          <t>Enfermagem</t>
        </is>
      </c>
      <c r="F2933" s="139" t="inlineStr">
        <is>
          <t>Assistencial</t>
        </is>
      </c>
      <c r="G2933" s="144" t="inlineStr">
        <is>
          <t>Problemas com o leite para PED e a Neonatal de madrugada</t>
        </is>
      </c>
      <c r="H2933" s="146" t="inlineStr">
        <is>
          <t>Concluído</t>
        </is>
      </c>
      <c r="I2933" s="144" t="inlineStr">
        <is>
          <t>Mel</t>
        </is>
      </c>
    </row>
    <row r="2934" ht="25.5" customHeight="1">
      <c r="A2934" s="193" t="n">
        <v>46092</v>
      </c>
      <c r="B2934" s="145" t="inlineStr">
        <is>
          <t>Março</t>
        </is>
      </c>
      <c r="C2934" s="150" t="inlineStr">
        <is>
          <t>2026</t>
        </is>
      </c>
      <c r="D2934" s="201" t="inlineStr">
        <is>
          <t>HVC</t>
        </is>
      </c>
      <c r="E2934" s="144" t="inlineStr">
        <is>
          <t>CME</t>
        </is>
      </c>
      <c r="F2934" s="139" t="inlineStr">
        <is>
          <t>Assistencial</t>
        </is>
      </c>
      <c r="G2934" s="144" t="inlineStr">
        <is>
          <t>Impacto na cirurgia, problema na caixa que não era esteril</t>
        </is>
      </c>
      <c r="H2934" s="146" t="inlineStr">
        <is>
          <t>Concluído</t>
        </is>
      </c>
      <c r="I2934" s="144" t="inlineStr">
        <is>
          <t>Luiza</t>
        </is>
      </c>
    </row>
    <row r="2935" ht="25.5" customHeight="1">
      <c r="A2935" s="193" t="n">
        <v>46092</v>
      </c>
      <c r="B2935" s="145" t="inlineStr">
        <is>
          <t>Março</t>
        </is>
      </c>
      <c r="C2935" s="150" t="inlineStr">
        <is>
          <t>2026</t>
        </is>
      </c>
      <c r="D2935" s="201" t="inlineStr">
        <is>
          <t>HVC</t>
        </is>
      </c>
      <c r="E2935" s="144" t="inlineStr">
        <is>
          <t>Farmácia</t>
        </is>
      </c>
      <c r="F2935" s="139" t="inlineStr">
        <is>
          <t>Assistencial</t>
        </is>
      </c>
      <c r="G2935" s="144" t="inlineStr">
        <is>
          <t>NOT de reação de medicamento</t>
        </is>
      </c>
      <c r="H2935" s="146" t="inlineStr">
        <is>
          <t>Concluído</t>
        </is>
      </c>
      <c r="I2935" s="144" t="inlineStr">
        <is>
          <t>Danielle</t>
        </is>
      </c>
    </row>
    <row r="2936" ht="50.45" customHeight="1">
      <c r="A2936" s="193" t="n">
        <v>46092</v>
      </c>
      <c r="B2936" s="145" t="inlineStr">
        <is>
          <t>Março</t>
        </is>
      </c>
      <c r="C2936" s="150" t="inlineStr">
        <is>
          <t>2026</t>
        </is>
      </c>
      <c r="D2936" s="201" t="inlineStr">
        <is>
          <t>HVC</t>
        </is>
      </c>
      <c r="E2936" s="144" t="inlineStr">
        <is>
          <t>Farmácia</t>
        </is>
      </c>
      <c r="F2936" s="139" t="inlineStr">
        <is>
          <t>Assistencial</t>
        </is>
      </c>
      <c r="G2936" s="144" t="inlineStr">
        <is>
          <t>NOT de antibiotico que não foi retirado da geladeira, não foi junto com o material para medicação</t>
        </is>
      </c>
      <c r="H2936" s="146" t="inlineStr">
        <is>
          <t>Concluído</t>
        </is>
      </c>
      <c r="I2936" s="144" t="inlineStr">
        <is>
          <t>Danielle</t>
        </is>
      </c>
    </row>
    <row r="2937" ht="14.1" customHeight="1">
      <c r="A2937" s="193" t="n">
        <v>46092</v>
      </c>
      <c r="B2937" s="145" t="inlineStr">
        <is>
          <t>Março</t>
        </is>
      </c>
      <c r="C2937" s="150" t="inlineStr">
        <is>
          <t>2026</t>
        </is>
      </c>
      <c r="D2937" s="201" t="inlineStr">
        <is>
          <t>CMI</t>
        </is>
      </c>
      <c r="E2937" s="144" t="inlineStr">
        <is>
          <t>Engenharia Clínica</t>
        </is>
      </c>
      <c r="F2937" s="141" t="inlineStr">
        <is>
          <t>Infra e Hotelaria</t>
        </is>
      </c>
      <c r="G2937" s="144" t="inlineStr">
        <is>
          <t>Tomografia CMI liberada</t>
        </is>
      </c>
      <c r="H2937" s="146" t="inlineStr">
        <is>
          <t>Concluído</t>
        </is>
      </c>
      <c r="I2937" s="144" t="inlineStr">
        <is>
          <t>Victório</t>
        </is>
      </c>
    </row>
    <row r="2938" ht="14.1" customHeight="1">
      <c r="A2938" s="193" t="n">
        <v>46092</v>
      </c>
      <c r="B2938" s="145" t="inlineStr">
        <is>
          <t>Março</t>
        </is>
      </c>
      <c r="C2938" s="150" t="inlineStr">
        <is>
          <t>2026</t>
        </is>
      </c>
      <c r="D2938" s="201" t="inlineStr">
        <is>
          <t>HVC</t>
        </is>
      </c>
      <c r="E2938" s="144" t="inlineStr">
        <is>
          <t>Manutenção</t>
        </is>
      </c>
      <c r="F2938" s="141" t="inlineStr">
        <is>
          <t>Infra e Hotelaria</t>
        </is>
      </c>
      <c r="G2938" s="144" t="inlineStr">
        <is>
          <t>Leito 305 entregue</t>
        </is>
      </c>
      <c r="H2938" s="146" t="inlineStr">
        <is>
          <t>Concluído</t>
        </is>
      </c>
      <c r="I2938" s="144" t="inlineStr">
        <is>
          <t>Alan</t>
        </is>
      </c>
    </row>
    <row r="2939" ht="25.5" customHeight="1">
      <c r="A2939" s="193" t="n">
        <v>46092</v>
      </c>
      <c r="B2939" s="145" t="inlineStr">
        <is>
          <t>Março</t>
        </is>
      </c>
      <c r="C2939" s="150" t="inlineStr">
        <is>
          <t>2026</t>
        </is>
      </c>
      <c r="D2939" s="201" t="inlineStr">
        <is>
          <t>HVC</t>
        </is>
      </c>
      <c r="E2939" s="144" t="inlineStr">
        <is>
          <t>Manutenção</t>
        </is>
      </c>
      <c r="F2939" s="141" t="inlineStr">
        <is>
          <t>Infra e Hotelaria</t>
        </is>
      </c>
      <c r="G2939" s="144" t="inlineStr">
        <is>
          <t>Alas A, B e C poderá ficar sem água durante a madrugada</t>
        </is>
      </c>
      <c r="H2939" s="146" t="inlineStr">
        <is>
          <t>Concluído</t>
        </is>
      </c>
      <c r="I2939" s="144" t="inlineStr">
        <is>
          <t>Alan</t>
        </is>
      </c>
    </row>
    <row r="2940" ht="14.1" customHeight="1">
      <c r="A2940" s="193" t="n">
        <v>46092</v>
      </c>
      <c r="B2940" s="145" t="inlineStr">
        <is>
          <t>Março</t>
        </is>
      </c>
      <c r="C2940" s="150" t="inlineStr">
        <is>
          <t>2026</t>
        </is>
      </c>
      <c r="D2940" s="201" t="inlineStr">
        <is>
          <t>HVC</t>
        </is>
      </c>
      <c r="E2940" s="144" t="inlineStr">
        <is>
          <t>NSP</t>
        </is>
      </c>
      <c r="F2940" s="139" t="inlineStr">
        <is>
          <t>Assistencial</t>
        </is>
      </c>
      <c r="G2940" s="144" t="inlineStr">
        <is>
          <t>NOT de material OPME</t>
        </is>
      </c>
      <c r="H2940" s="146" t="inlineStr">
        <is>
          <t>Concluído</t>
        </is>
      </c>
      <c r="I2940" s="144" t="inlineStr">
        <is>
          <t>Thalita</t>
        </is>
      </c>
    </row>
    <row r="2941" ht="25.5" customHeight="1">
      <c r="A2941" s="193" t="n">
        <v>46092</v>
      </c>
      <c r="B2941" s="145" t="inlineStr">
        <is>
          <t>Março</t>
        </is>
      </c>
      <c r="C2941" s="150" t="inlineStr">
        <is>
          <t>2026</t>
        </is>
      </c>
      <c r="D2941" s="201" t="inlineStr">
        <is>
          <t>HVC</t>
        </is>
      </c>
      <c r="E2941" s="144" t="inlineStr">
        <is>
          <t>NSP</t>
        </is>
      </c>
      <c r="F2941" s="139" t="inlineStr">
        <is>
          <t>Assistencial</t>
        </is>
      </c>
      <c r="G2941" s="144" t="inlineStr">
        <is>
          <t>NOT medicações complementares</t>
        </is>
      </c>
      <c r="H2941" s="146" t="inlineStr">
        <is>
          <t>Concluído</t>
        </is>
      </c>
      <c r="I2941" s="144" t="inlineStr">
        <is>
          <t>Thalita</t>
        </is>
      </c>
    </row>
    <row r="2942" ht="25.5" customHeight="1">
      <c r="A2942" s="193" t="n">
        <v>46092</v>
      </c>
      <c r="B2942" s="145" t="inlineStr">
        <is>
          <t>Março</t>
        </is>
      </c>
      <c r="C2942" s="150" t="inlineStr">
        <is>
          <t>2026</t>
        </is>
      </c>
      <c r="D2942" s="201" t="inlineStr">
        <is>
          <t>HVC</t>
        </is>
      </c>
      <c r="E2942" s="144" t="inlineStr">
        <is>
          <t>NSP</t>
        </is>
      </c>
      <c r="F2942" s="139" t="inlineStr">
        <is>
          <t>Assistencial</t>
        </is>
      </c>
      <c r="G2942" s="144" t="inlineStr">
        <is>
          <t>NOT de cirurgia que material chegou furado</t>
        </is>
      </c>
      <c r="H2942" s="146" t="inlineStr">
        <is>
          <t>Concluído</t>
        </is>
      </c>
      <c r="I2942" s="144" t="inlineStr">
        <is>
          <t>Thalita</t>
        </is>
      </c>
    </row>
    <row r="2943" ht="25.5" customHeight="1">
      <c r="A2943" s="193" t="n">
        <v>46093</v>
      </c>
      <c r="B2943" s="145" t="inlineStr">
        <is>
          <t>Março</t>
        </is>
      </c>
      <c r="C2943" s="150" t="inlineStr">
        <is>
          <t>2026</t>
        </is>
      </c>
      <c r="D2943" s="201" t="inlineStr">
        <is>
          <t>HVC</t>
        </is>
      </c>
      <c r="E2943" s="144" t="inlineStr">
        <is>
          <t>Farmácia</t>
        </is>
      </c>
      <c r="F2943" s="139" t="inlineStr">
        <is>
          <t>Assistencial</t>
        </is>
      </c>
      <c r="G2943" s="144" t="inlineStr">
        <is>
          <t>NOT paciente PS recebendo infusão de maneiras erradas</t>
        </is>
      </c>
      <c r="H2943" s="146" t="inlineStr">
        <is>
          <t>Concluído</t>
        </is>
      </c>
      <c r="I2943" s="144" t="inlineStr">
        <is>
          <t>Thaís</t>
        </is>
      </c>
    </row>
    <row r="2944" ht="25.5" customHeight="1">
      <c r="A2944" s="193" t="n">
        <v>46093</v>
      </c>
      <c r="B2944" s="145" t="inlineStr">
        <is>
          <t>Março</t>
        </is>
      </c>
      <c r="C2944" s="150" t="inlineStr">
        <is>
          <t>2026</t>
        </is>
      </c>
      <c r="D2944" s="201" t="inlineStr">
        <is>
          <t>HVC</t>
        </is>
      </c>
      <c r="E2944" s="144" t="inlineStr">
        <is>
          <t>Farmácia</t>
        </is>
      </c>
      <c r="F2944" s="139" t="inlineStr">
        <is>
          <t>Assistencial</t>
        </is>
      </c>
      <c r="G2944" s="144" t="inlineStr">
        <is>
          <t>NOT médicamento complementar</t>
        </is>
      </c>
      <c r="H2944" s="146" t="inlineStr">
        <is>
          <t>Concluído</t>
        </is>
      </c>
      <c r="I2944" s="144" t="inlineStr">
        <is>
          <t>Thaís</t>
        </is>
      </c>
    </row>
    <row r="2945" ht="25.5" customHeight="1">
      <c r="A2945" s="193" t="n">
        <v>46093</v>
      </c>
      <c r="B2945" s="145" t="inlineStr">
        <is>
          <t>Março</t>
        </is>
      </c>
      <c r="C2945" s="150" t="inlineStr">
        <is>
          <t>2026</t>
        </is>
      </c>
      <c r="D2945" s="201" t="inlineStr">
        <is>
          <t>HVC</t>
        </is>
      </c>
      <c r="E2945" s="144" t="inlineStr">
        <is>
          <t>Manutenção</t>
        </is>
      </c>
      <c r="F2945" s="141" t="inlineStr">
        <is>
          <t>Infra e Hotelaria</t>
        </is>
      </c>
      <c r="G2945" s="144" t="inlineStr">
        <is>
          <t>CME está sendo resolvido o vazamento</t>
        </is>
      </c>
      <c r="H2945" s="146" t="inlineStr">
        <is>
          <t>Concluído</t>
        </is>
      </c>
      <c r="I2945" s="144" t="inlineStr">
        <is>
          <t>Alan</t>
        </is>
      </c>
    </row>
    <row r="2946" ht="14.1" customHeight="1">
      <c r="A2946" s="193" t="n">
        <v>46093</v>
      </c>
      <c r="B2946" s="145" t="inlineStr">
        <is>
          <t>Março</t>
        </is>
      </c>
      <c r="C2946" s="150" t="inlineStr">
        <is>
          <t>2026</t>
        </is>
      </c>
      <c r="D2946" s="201" t="inlineStr">
        <is>
          <t>HVC</t>
        </is>
      </c>
      <c r="E2946" s="144" t="inlineStr">
        <is>
          <t>NSP</t>
        </is>
      </c>
      <c r="F2946" s="139" t="inlineStr">
        <is>
          <t>Assistencial</t>
        </is>
      </c>
      <c r="G2946" s="144" t="inlineStr">
        <is>
          <t>NOT adorno médico</t>
        </is>
      </c>
      <c r="H2946" s="146" t="inlineStr">
        <is>
          <t>Concluído</t>
        </is>
      </c>
      <c r="I2946" s="144" t="inlineStr">
        <is>
          <t>Thalita</t>
        </is>
      </c>
    </row>
    <row r="2947" ht="25.5" customHeight="1">
      <c r="A2947" s="193" t="n">
        <v>46093</v>
      </c>
      <c r="B2947" s="145" t="inlineStr">
        <is>
          <t>Março</t>
        </is>
      </c>
      <c r="C2947" s="150" t="inlineStr">
        <is>
          <t>2026</t>
        </is>
      </c>
      <c r="D2947" s="201" t="inlineStr">
        <is>
          <t>HVC</t>
        </is>
      </c>
      <c r="E2947" s="144" t="inlineStr">
        <is>
          <t>NSP</t>
        </is>
      </c>
      <c r="F2947" s="139" t="inlineStr">
        <is>
          <t>Assistencial</t>
        </is>
      </c>
      <c r="G2947" s="144" t="inlineStr">
        <is>
          <t>NOT ausencia de higiene no CO</t>
        </is>
      </c>
      <c r="H2947" s="146" t="inlineStr">
        <is>
          <t>Concluído</t>
        </is>
      </c>
      <c r="I2947" s="144" t="inlineStr">
        <is>
          <t>Thalita</t>
        </is>
      </c>
    </row>
    <row r="2948" ht="14.1" customHeight="1">
      <c r="A2948" s="193" t="n">
        <v>46093</v>
      </c>
      <c r="B2948" s="145" t="inlineStr">
        <is>
          <t>Março</t>
        </is>
      </c>
      <c r="C2948" s="150" t="inlineStr">
        <is>
          <t>2026</t>
        </is>
      </c>
      <c r="D2948" s="201" t="inlineStr">
        <is>
          <t>HVC</t>
        </is>
      </c>
      <c r="E2948" s="144" t="inlineStr">
        <is>
          <t>NSP</t>
        </is>
      </c>
      <c r="F2948" s="139" t="inlineStr">
        <is>
          <t>Assistencial</t>
        </is>
      </c>
      <c r="G2948" s="144" t="inlineStr">
        <is>
          <t>NOT transferência de paciente</t>
        </is>
      </c>
      <c r="H2948" s="146" t="inlineStr">
        <is>
          <t>Concluído</t>
        </is>
      </c>
      <c r="I2948" s="144" t="inlineStr">
        <is>
          <t>Thalita</t>
        </is>
      </c>
    </row>
    <row r="2949" ht="14.1" customHeight="1">
      <c r="A2949" s="193" t="n">
        <v>46093</v>
      </c>
      <c r="B2949" s="145" t="inlineStr">
        <is>
          <t>Março</t>
        </is>
      </c>
      <c r="C2949" s="150" t="inlineStr">
        <is>
          <t>2026</t>
        </is>
      </c>
      <c r="D2949" s="201" t="inlineStr">
        <is>
          <t>HVC</t>
        </is>
      </c>
      <c r="E2949" s="144" t="inlineStr">
        <is>
          <t>NSP</t>
        </is>
      </c>
      <c r="F2949" s="139" t="inlineStr">
        <is>
          <t>Assistencial</t>
        </is>
      </c>
      <c r="G2949" s="144" t="inlineStr">
        <is>
          <t>NOT de tranfusão de sangue</t>
        </is>
      </c>
      <c r="H2949" s="146" t="inlineStr">
        <is>
          <t>Concluído</t>
        </is>
      </c>
      <c r="I2949" s="144" t="inlineStr">
        <is>
          <t>Thalita</t>
        </is>
      </c>
    </row>
    <row r="2950" ht="14.1" customHeight="1">
      <c r="A2950" s="193" t="n">
        <v>46093</v>
      </c>
      <c r="B2950" s="145" t="inlineStr">
        <is>
          <t>Março</t>
        </is>
      </c>
      <c r="C2950" s="150" t="inlineStr">
        <is>
          <t>2026</t>
        </is>
      </c>
      <c r="D2950" s="201" t="inlineStr">
        <is>
          <t>HVC</t>
        </is>
      </c>
      <c r="E2950" s="144" t="inlineStr">
        <is>
          <t>Especialistas</t>
        </is>
      </c>
      <c r="F2950" s="139" t="inlineStr">
        <is>
          <t>Assistencial</t>
        </is>
      </c>
      <c r="G2950" s="144" t="inlineStr">
        <is>
          <t>UCO: dermatite</t>
        </is>
      </c>
      <c r="H2950" s="146" t="inlineStr">
        <is>
          <t>Concluído</t>
        </is>
      </c>
      <c r="I2950" s="144" t="inlineStr">
        <is>
          <t>Ana</t>
        </is>
      </c>
    </row>
    <row r="2951" ht="14.1" customHeight="1">
      <c r="A2951" s="193" t="n">
        <v>46093</v>
      </c>
      <c r="B2951" s="145" t="inlineStr">
        <is>
          <t>Março</t>
        </is>
      </c>
      <c r="C2951" s="150" t="inlineStr">
        <is>
          <t>2026</t>
        </is>
      </c>
      <c r="D2951" s="201" t="inlineStr">
        <is>
          <t>HVC</t>
        </is>
      </c>
      <c r="E2951" s="144" t="inlineStr">
        <is>
          <t>Especialistas</t>
        </is>
      </c>
      <c r="F2951" s="139" t="inlineStr">
        <is>
          <t>Assistencial</t>
        </is>
      </c>
      <c r="G2951" s="144" t="inlineStr">
        <is>
          <t>PS: falha de administração</t>
        </is>
      </c>
      <c r="H2951" s="146" t="inlineStr">
        <is>
          <t>Concluído</t>
        </is>
      </c>
      <c r="I2951" s="144" t="inlineStr">
        <is>
          <t>Ana</t>
        </is>
      </c>
    </row>
    <row r="2952" ht="25.5" customHeight="1">
      <c r="A2952" s="193" t="n">
        <v>46093</v>
      </c>
      <c r="B2952" s="145" t="inlineStr">
        <is>
          <t>Março</t>
        </is>
      </c>
      <c r="C2952" s="150" t="inlineStr">
        <is>
          <t>2026</t>
        </is>
      </c>
      <c r="D2952" s="201" t="inlineStr">
        <is>
          <t>HVC</t>
        </is>
      </c>
      <c r="E2952" s="144" t="inlineStr">
        <is>
          <t>Especialistas</t>
        </is>
      </c>
      <c r="F2952" s="139" t="inlineStr">
        <is>
          <t>Assistencial</t>
        </is>
      </c>
      <c r="G2952" s="144" t="inlineStr">
        <is>
          <t>PS para UCO: falha passagem de plantão</t>
        </is>
      </c>
      <c r="H2952" s="146" t="inlineStr">
        <is>
          <t>Concluído</t>
        </is>
      </c>
      <c r="I2952" s="144" t="inlineStr">
        <is>
          <t>Ana</t>
        </is>
      </c>
    </row>
    <row r="2953" ht="50.45" customHeight="1">
      <c r="A2953" s="193" t="n">
        <v>46093</v>
      </c>
      <c r="B2953" s="145" t="inlineStr">
        <is>
          <t>Março</t>
        </is>
      </c>
      <c r="C2953" s="150" t="inlineStr">
        <is>
          <t>2026</t>
        </is>
      </c>
      <c r="D2953" s="201" t="inlineStr">
        <is>
          <t>CSC</t>
        </is>
      </c>
      <c r="E2953" s="144" t="inlineStr">
        <is>
          <t>NSP</t>
        </is>
      </c>
      <c r="F2953" s="139" t="inlineStr">
        <is>
          <t>Assistencial</t>
        </is>
      </c>
      <c r="G2953" s="144" t="inlineStr">
        <is>
          <t>NOT falha de comunicação, consulta ambulatorio cancelada porém não avisado aos pacientes</t>
        </is>
      </c>
      <c r="H2953" s="146" t="inlineStr">
        <is>
          <t>Concluído</t>
        </is>
      </c>
      <c r="I2953" s="144" t="inlineStr">
        <is>
          <t>Thalita</t>
        </is>
      </c>
    </row>
    <row r="2954" ht="38.1" customHeight="1">
      <c r="A2954" s="193" t="n">
        <v>46094</v>
      </c>
      <c r="B2954" s="145" t="inlineStr">
        <is>
          <t>Março</t>
        </is>
      </c>
      <c r="C2954" s="150" t="inlineStr">
        <is>
          <t>2026</t>
        </is>
      </c>
      <c r="D2954" s="201" t="inlineStr">
        <is>
          <t>HVC</t>
        </is>
      </c>
      <c r="E2954" s="144" t="inlineStr">
        <is>
          <t>Enfermagem</t>
        </is>
      </c>
      <c r="F2954" s="139" t="inlineStr">
        <is>
          <t>Assistencial</t>
        </is>
      </c>
      <c r="G2954" s="144" t="inlineStr">
        <is>
          <t>Dois erros de medicação, onde 1 paciente recebeu a medicação errada</t>
        </is>
      </c>
      <c r="H2954" s="146" t="inlineStr">
        <is>
          <t>Concluído</t>
        </is>
      </c>
      <c r="I2954" s="144" t="inlineStr">
        <is>
          <t>Julia</t>
        </is>
      </c>
    </row>
    <row r="2955" ht="25.5" customHeight="1">
      <c r="A2955" s="193" t="n">
        <v>46094</v>
      </c>
      <c r="B2955" s="145" t="inlineStr">
        <is>
          <t>Março</t>
        </is>
      </c>
      <c r="C2955" s="150" t="inlineStr">
        <is>
          <t>2026</t>
        </is>
      </c>
      <c r="D2955" s="201" t="inlineStr">
        <is>
          <t>HVC</t>
        </is>
      </c>
      <c r="E2955" s="144" t="inlineStr">
        <is>
          <t>Round</t>
        </is>
      </c>
      <c r="F2955" s="141" t="inlineStr">
        <is>
          <t>Infra e Hotelaria</t>
        </is>
      </c>
      <c r="G2955" s="144" t="inlineStr">
        <is>
          <t>Paciente reclama da poltrona do quarto</t>
        </is>
      </c>
      <c r="H2955" s="146" t="inlineStr">
        <is>
          <t>Concluído</t>
        </is>
      </c>
      <c r="I2955" s="144" t="inlineStr">
        <is>
          <t>Luiza</t>
        </is>
      </c>
    </row>
    <row r="2956" ht="25.5" customHeight="1">
      <c r="A2956" s="193" t="n">
        <v>46094</v>
      </c>
      <c r="B2956" s="145" t="inlineStr">
        <is>
          <t>Março</t>
        </is>
      </c>
      <c r="C2956" s="150" t="inlineStr">
        <is>
          <t>2026</t>
        </is>
      </c>
      <c r="D2956" s="201" t="inlineStr">
        <is>
          <t>HVC</t>
        </is>
      </c>
      <c r="E2956" s="144" t="inlineStr">
        <is>
          <t>CME</t>
        </is>
      </c>
      <c r="F2956" s="140" t="inlineStr">
        <is>
          <t>Sistemas de Informações</t>
        </is>
      </c>
      <c r="G2956" s="144" t="inlineStr">
        <is>
          <t>Problema no computador para impreções</t>
        </is>
      </c>
      <c r="H2956" s="146" t="inlineStr">
        <is>
          <t>Concluído</t>
        </is>
      </c>
      <c r="I2956" s="144" t="inlineStr">
        <is>
          <t>Luiza</t>
        </is>
      </c>
    </row>
    <row r="2957" ht="25.5" customHeight="1">
      <c r="A2957" s="193" t="n">
        <v>46094</v>
      </c>
      <c r="B2957" s="145" t="inlineStr">
        <is>
          <t>Março</t>
        </is>
      </c>
      <c r="C2957" s="150" t="inlineStr">
        <is>
          <t>2026</t>
        </is>
      </c>
      <c r="D2957" s="201" t="inlineStr">
        <is>
          <t>HVC</t>
        </is>
      </c>
      <c r="E2957" s="144" t="inlineStr">
        <is>
          <t>CME</t>
        </is>
      </c>
      <c r="F2957" s="141" t="inlineStr">
        <is>
          <t>Infra e Hotelaria</t>
        </is>
      </c>
      <c r="G2957" s="144" t="inlineStr">
        <is>
          <t>CO com problema de goteira na sala de parto</t>
        </is>
      </c>
      <c r="H2957" s="146" t="inlineStr">
        <is>
          <t>Concluído</t>
        </is>
      </c>
      <c r="I2957" s="144" t="inlineStr">
        <is>
          <t>Luiza</t>
        </is>
      </c>
    </row>
    <row r="2958" ht="25.5" customHeight="1">
      <c r="A2958" s="193" t="n">
        <v>46094</v>
      </c>
      <c r="B2958" s="145" t="inlineStr">
        <is>
          <t>Março</t>
        </is>
      </c>
      <c r="C2958" s="150" t="inlineStr">
        <is>
          <t>2026</t>
        </is>
      </c>
      <c r="D2958" s="201" t="inlineStr">
        <is>
          <t>HVC</t>
        </is>
      </c>
      <c r="E2958" s="144" t="inlineStr">
        <is>
          <t>Engenharia Clínica</t>
        </is>
      </c>
      <c r="F2958" s="141" t="inlineStr">
        <is>
          <t>Infra e Hotelaria</t>
        </is>
      </c>
      <c r="G2958" s="144" t="inlineStr">
        <is>
          <t>Hoje será o recebimento da lavadora nova</t>
        </is>
      </c>
      <c r="H2958" s="146" t="inlineStr">
        <is>
          <t>Concluído</t>
        </is>
      </c>
      <c r="I2958" s="144" t="inlineStr">
        <is>
          <t>Victório</t>
        </is>
      </c>
    </row>
    <row r="2959" ht="14.1" customHeight="1">
      <c r="A2959" s="193" t="n">
        <v>46094</v>
      </c>
      <c r="B2959" s="145" t="inlineStr">
        <is>
          <t>Março</t>
        </is>
      </c>
      <c r="C2959" s="150" t="inlineStr">
        <is>
          <t>2026</t>
        </is>
      </c>
      <c r="D2959" s="201" t="inlineStr">
        <is>
          <t>HVC</t>
        </is>
      </c>
      <c r="E2959" s="144" t="inlineStr">
        <is>
          <t>Manutenção</t>
        </is>
      </c>
      <c r="F2959" s="141" t="inlineStr">
        <is>
          <t>Infra e Hotelaria</t>
        </is>
      </c>
      <c r="G2959" s="144" t="inlineStr">
        <is>
          <t>Altos ruidos se mantem</t>
        </is>
      </c>
      <c r="H2959" s="146" t="inlineStr">
        <is>
          <t>Concluído</t>
        </is>
      </c>
      <c r="I2959" s="144" t="inlineStr">
        <is>
          <t>Alan</t>
        </is>
      </c>
    </row>
    <row r="2960" ht="14.1" customHeight="1">
      <c r="A2960" s="193" t="n">
        <v>46094</v>
      </c>
      <c r="B2960" s="145" t="inlineStr">
        <is>
          <t>Março</t>
        </is>
      </c>
      <c r="C2960" s="150" t="inlineStr">
        <is>
          <t>2026</t>
        </is>
      </c>
      <c r="D2960" s="201" t="inlineStr">
        <is>
          <t>HVC</t>
        </is>
      </c>
      <c r="E2960" s="144" t="inlineStr">
        <is>
          <t>NSP</t>
        </is>
      </c>
      <c r="F2960" s="139" t="inlineStr">
        <is>
          <t>Assistencial</t>
        </is>
      </c>
      <c r="G2960" s="144" t="inlineStr">
        <is>
          <t>NOT falta de ficha anestesica</t>
        </is>
      </c>
      <c r="H2960" s="146" t="inlineStr">
        <is>
          <t>Concluído</t>
        </is>
      </c>
      <c r="I2960" s="144" t="inlineStr">
        <is>
          <t>Luciane</t>
        </is>
      </c>
    </row>
    <row r="2961" ht="25.5" customHeight="1">
      <c r="A2961" s="193" t="n">
        <v>46094</v>
      </c>
      <c r="B2961" s="145" t="inlineStr">
        <is>
          <t>Março</t>
        </is>
      </c>
      <c r="C2961" s="150" t="inlineStr">
        <is>
          <t>2026</t>
        </is>
      </c>
      <c r="D2961" s="201" t="inlineStr">
        <is>
          <t>HVC</t>
        </is>
      </c>
      <c r="E2961" s="144" t="inlineStr">
        <is>
          <t>NSP</t>
        </is>
      </c>
      <c r="F2961" s="139" t="inlineStr">
        <is>
          <t>Assistencial</t>
        </is>
      </c>
      <c r="G2961" s="144" t="inlineStr">
        <is>
          <t>NOT de entrega de dieta para paciente de jejum</t>
        </is>
      </c>
      <c r="H2961" s="146" t="inlineStr">
        <is>
          <t>Concluído</t>
        </is>
      </c>
      <c r="I2961" s="144" t="inlineStr">
        <is>
          <t>Luciane</t>
        </is>
      </c>
    </row>
    <row r="2962" ht="25.5" customHeight="1">
      <c r="A2962" s="193" t="n">
        <v>46094</v>
      </c>
      <c r="B2962" s="145" t="inlineStr">
        <is>
          <t>Março</t>
        </is>
      </c>
      <c r="C2962" s="150" t="inlineStr">
        <is>
          <t>2026</t>
        </is>
      </c>
      <c r="D2962" s="201" t="inlineStr">
        <is>
          <t>HVC</t>
        </is>
      </c>
      <c r="E2962" s="144" t="inlineStr">
        <is>
          <t>NSP</t>
        </is>
      </c>
      <c r="F2962" s="139" t="inlineStr">
        <is>
          <t>Assistencial</t>
        </is>
      </c>
      <c r="G2962" s="144" t="inlineStr">
        <is>
          <t>NOT de piso com risco de queda na imagem</t>
        </is>
      </c>
      <c r="H2962" s="146" t="inlineStr">
        <is>
          <t>Concluído</t>
        </is>
      </c>
      <c r="I2962" s="144" t="inlineStr">
        <is>
          <t>Luciane</t>
        </is>
      </c>
    </row>
    <row r="2963" ht="14.1" customHeight="1">
      <c r="A2963" s="193" t="n">
        <v>46094</v>
      </c>
      <c r="B2963" s="145" t="inlineStr">
        <is>
          <t>Março</t>
        </is>
      </c>
      <c r="C2963" s="150" t="inlineStr">
        <is>
          <t>2026</t>
        </is>
      </c>
      <c r="D2963" s="201" t="inlineStr">
        <is>
          <t>HVC</t>
        </is>
      </c>
      <c r="E2963" s="144" t="inlineStr">
        <is>
          <t>Especialistas</t>
        </is>
      </c>
      <c r="F2963" s="139" t="inlineStr">
        <is>
          <t>Assistencial</t>
        </is>
      </c>
      <c r="G2963" s="144" t="inlineStr">
        <is>
          <t>Imagem - Queda sem Dano</t>
        </is>
      </c>
      <c r="H2963" s="146" t="inlineStr">
        <is>
          <t>Concluído</t>
        </is>
      </c>
      <c r="I2963" s="144" t="inlineStr">
        <is>
          <t>Déborah</t>
        </is>
      </c>
    </row>
    <row r="2964" ht="100.5" customHeight="1">
      <c r="A2964" s="193" t="n">
        <v>46094</v>
      </c>
      <c r="B2964" s="145" t="inlineStr">
        <is>
          <t>Março</t>
        </is>
      </c>
      <c r="C2964" s="150" t="inlineStr">
        <is>
          <t>2026</t>
        </is>
      </c>
      <c r="D2964" s="201" t="inlineStr">
        <is>
          <t>HVC</t>
        </is>
      </c>
      <c r="E2964" s="144" t="inlineStr">
        <is>
          <t>Especialistas</t>
        </is>
      </c>
      <c r="F2964" s="139" t="inlineStr">
        <is>
          <t>Assistencial</t>
        </is>
      </c>
      <c r="G2964" s="144" t="inlineStr">
        <is>
          <t>4°D - Administração de dose errada 1°D - Administração de medicamento em paciente errada (duas pacientes com o mesmo nome) (2) Form medicamento uso contínuo sem identificação do paciente/ leito/setor</t>
        </is>
      </c>
      <c r="H2964" s="146" t="inlineStr">
        <is>
          <t>Concluído</t>
        </is>
      </c>
      <c r="I2964" s="144" t="inlineStr">
        <is>
          <t>Déborah</t>
        </is>
      </c>
    </row>
    <row r="2965" ht="38.1" customHeight="1">
      <c r="A2965" s="193" t="n">
        <v>46094</v>
      </c>
      <c r="B2965" s="145" t="inlineStr">
        <is>
          <t>Março</t>
        </is>
      </c>
      <c r="C2965" s="150" t="inlineStr">
        <is>
          <t>2026</t>
        </is>
      </c>
      <c r="D2965" s="201" t="inlineStr">
        <is>
          <t>HVC</t>
        </is>
      </c>
      <c r="E2965" s="144" t="inlineStr">
        <is>
          <t>Especialistas</t>
        </is>
      </c>
      <c r="F2965" s="139" t="inlineStr">
        <is>
          <t>Assistencial</t>
        </is>
      </c>
      <c r="G2965" s="144" t="inlineStr">
        <is>
          <t>(2) Form medicamento uso contínuo sem identificação do paciente/ leito/setor</t>
        </is>
      </c>
      <c r="H2965" s="146" t="inlineStr">
        <is>
          <t>Concluído</t>
        </is>
      </c>
      <c r="I2965" s="144" t="inlineStr">
        <is>
          <t>Déborah</t>
        </is>
      </c>
    </row>
    <row r="2966" ht="25.5" customHeight="1">
      <c r="A2966" s="193" t="n">
        <v>46094</v>
      </c>
      <c r="B2966" s="145" t="inlineStr">
        <is>
          <t>Março</t>
        </is>
      </c>
      <c r="C2966" s="150" t="inlineStr">
        <is>
          <t>2026</t>
        </is>
      </c>
      <c r="D2966" s="201" t="inlineStr">
        <is>
          <t>CMI</t>
        </is>
      </c>
      <c r="E2966" s="144" t="inlineStr">
        <is>
          <t>NSP</t>
        </is>
      </c>
      <c r="F2966" s="139" t="inlineStr">
        <is>
          <t>Assistencial</t>
        </is>
      </c>
      <c r="G2966" s="144" t="inlineStr">
        <is>
          <t>NOT de amostra patologica em outro setor</t>
        </is>
      </c>
      <c r="H2966" s="146" t="inlineStr">
        <is>
          <t>Concluído</t>
        </is>
      </c>
      <c r="I2966" s="144" t="inlineStr">
        <is>
          <t>Luciane</t>
        </is>
      </c>
    </row>
    <row r="2967" ht="14.1" customHeight="1">
      <c r="A2967" s="193" t="n">
        <v>46094</v>
      </c>
      <c r="B2967" s="145" t="inlineStr">
        <is>
          <t>Março</t>
        </is>
      </c>
      <c r="C2967" s="150" t="inlineStr">
        <is>
          <t>2026</t>
        </is>
      </c>
      <c r="D2967" s="201" t="inlineStr">
        <is>
          <t>CMI</t>
        </is>
      </c>
      <c r="E2967" s="144" t="inlineStr">
        <is>
          <t>NSP</t>
        </is>
      </c>
      <c r="F2967" s="139" t="inlineStr">
        <is>
          <t>Assistencial</t>
        </is>
      </c>
      <c r="G2967" s="144" t="inlineStr">
        <is>
          <t>NOT higiene do PS adulto</t>
        </is>
      </c>
      <c r="H2967" s="146" t="inlineStr">
        <is>
          <t>Concluído</t>
        </is>
      </c>
      <c r="I2967" s="144" t="inlineStr">
        <is>
          <t>Luciane</t>
        </is>
      </c>
    </row>
    <row r="2968" ht="38.1" customHeight="1">
      <c r="A2968" s="193" t="n">
        <v>46097</v>
      </c>
      <c r="B2968" s="145" t="inlineStr">
        <is>
          <t>Março</t>
        </is>
      </c>
      <c r="C2968" s="150" t="inlineStr">
        <is>
          <t>2026</t>
        </is>
      </c>
      <c r="D2968" s="201" t="inlineStr">
        <is>
          <t>HVC</t>
        </is>
      </c>
      <c r="E2968" s="144" t="inlineStr">
        <is>
          <t>Enfermagem Pronto Socorro</t>
        </is>
      </c>
      <c r="F2968" s="139" t="inlineStr">
        <is>
          <t>Assistencial</t>
        </is>
      </c>
      <c r="G2968" s="144" t="inlineStr">
        <is>
          <t>Baixa eficiencia no final de semana no PS por conta da falta de colaboradores</t>
        </is>
      </c>
      <c r="H2968" s="146" t="inlineStr">
        <is>
          <t>Concluído</t>
        </is>
      </c>
      <c r="I2968" s="144" t="inlineStr">
        <is>
          <t>Bianca</t>
        </is>
      </c>
    </row>
    <row r="2969" ht="25.5" customHeight="1">
      <c r="A2969" s="193" t="n">
        <v>46097</v>
      </c>
      <c r="B2969" s="145" t="inlineStr">
        <is>
          <t>Março</t>
        </is>
      </c>
      <c r="C2969" s="150" t="inlineStr">
        <is>
          <t>2026</t>
        </is>
      </c>
      <c r="D2969" s="201" t="inlineStr">
        <is>
          <t>HVC</t>
        </is>
      </c>
      <c r="E2969" s="144" t="inlineStr">
        <is>
          <t>Gestão de Leitos</t>
        </is>
      </c>
      <c r="F2969" s="141" t="inlineStr">
        <is>
          <t>Infra e Hotelaria</t>
        </is>
      </c>
      <c r="G2969" s="144" t="inlineStr">
        <is>
          <t>Leito 102 bloqueado por cheiro de mofo</t>
        </is>
      </c>
      <c r="H2969" s="146" t="inlineStr">
        <is>
          <t>Concluído</t>
        </is>
      </c>
      <c r="I2969" s="144" t="inlineStr">
        <is>
          <t>Mariana</t>
        </is>
      </c>
    </row>
    <row r="2970" ht="14.1" customHeight="1">
      <c r="A2970" s="193" t="n">
        <v>46097</v>
      </c>
      <c r="B2970" s="145" t="inlineStr">
        <is>
          <t>Março</t>
        </is>
      </c>
      <c r="C2970" s="150" t="inlineStr">
        <is>
          <t>2026</t>
        </is>
      </c>
      <c r="D2970" s="201" t="inlineStr">
        <is>
          <t>HVC</t>
        </is>
      </c>
      <c r="E2970" s="144" t="inlineStr">
        <is>
          <t>Enfermagem</t>
        </is>
      </c>
      <c r="F2970" s="139" t="inlineStr">
        <is>
          <t>Assistencial</t>
        </is>
      </c>
      <c r="G2970" s="144" t="inlineStr">
        <is>
          <t>2 códigos amarelos</t>
        </is>
      </c>
      <c r="H2970" s="146" t="inlineStr">
        <is>
          <t>Concluído</t>
        </is>
      </c>
      <c r="I2970" s="144" t="inlineStr">
        <is>
          <t>Letícia</t>
        </is>
      </c>
    </row>
    <row r="2971" ht="25.5" customHeight="1">
      <c r="A2971" s="193" t="n">
        <v>46097</v>
      </c>
      <c r="B2971" s="145" t="inlineStr">
        <is>
          <t>Março</t>
        </is>
      </c>
      <c r="C2971" s="150" t="inlineStr">
        <is>
          <t>2026</t>
        </is>
      </c>
      <c r="D2971" s="201" t="inlineStr">
        <is>
          <t>HVC</t>
        </is>
      </c>
      <c r="E2971" s="144" t="inlineStr">
        <is>
          <t>Enfermagem</t>
        </is>
      </c>
      <c r="F2971" s="141" t="inlineStr">
        <is>
          <t>Infra e Hotelaria</t>
        </is>
      </c>
      <c r="G2971" s="144" t="inlineStr">
        <is>
          <t>Corredor do 5°andar com cheiro forte de esgoto</t>
        </is>
      </c>
      <c r="H2971" s="146" t="inlineStr">
        <is>
          <t>Concluído</t>
        </is>
      </c>
      <c r="I2971" s="144" t="inlineStr">
        <is>
          <t>Melissa</t>
        </is>
      </c>
    </row>
    <row r="2972" ht="25.5" customHeight="1">
      <c r="A2972" s="193" t="n">
        <v>46097</v>
      </c>
      <c r="B2972" s="145" t="inlineStr">
        <is>
          <t>Março</t>
        </is>
      </c>
      <c r="C2972" s="150" t="inlineStr">
        <is>
          <t>2026</t>
        </is>
      </c>
      <c r="D2972" s="201" t="inlineStr">
        <is>
          <t>HVC</t>
        </is>
      </c>
      <c r="E2972" s="144" t="inlineStr">
        <is>
          <t>Enfermagem</t>
        </is>
      </c>
      <c r="F2972" s="139" t="inlineStr">
        <is>
          <t>Assistencial</t>
        </is>
      </c>
      <c r="G2972" s="144" t="inlineStr">
        <is>
          <t>RN sofreu lesão no couro cabeludo</t>
        </is>
      </c>
      <c r="H2972" s="146" t="inlineStr">
        <is>
          <t>Concluído</t>
        </is>
      </c>
      <c r="I2972" s="144" t="inlineStr">
        <is>
          <t>Melissa</t>
        </is>
      </c>
    </row>
    <row r="2973" ht="25.5" customHeight="1">
      <c r="A2973" s="193" t="n">
        <v>46097</v>
      </c>
      <c r="B2973" s="145" t="inlineStr">
        <is>
          <t>Março</t>
        </is>
      </c>
      <c r="C2973" s="150" t="inlineStr">
        <is>
          <t>2026</t>
        </is>
      </c>
      <c r="D2973" s="201" t="inlineStr">
        <is>
          <t>HVC</t>
        </is>
      </c>
      <c r="E2973" s="144" t="inlineStr">
        <is>
          <t>Engenharia Clínica</t>
        </is>
      </c>
      <c r="F2973" s="141" t="inlineStr">
        <is>
          <t>Infra e Hotelaria</t>
        </is>
      </c>
      <c r="G2973" s="144" t="inlineStr">
        <is>
          <t>Autoclave parada, liberada amanhã</t>
        </is>
      </c>
      <c r="H2973" s="146" t="inlineStr">
        <is>
          <t>Concluído</t>
        </is>
      </c>
      <c r="I2973" s="144" t="inlineStr">
        <is>
          <t>Victório</t>
        </is>
      </c>
    </row>
    <row r="2974" ht="14.1" customHeight="1">
      <c r="A2974" s="193" t="n">
        <v>46097</v>
      </c>
      <c r="B2974" s="145" t="inlineStr">
        <is>
          <t>Março</t>
        </is>
      </c>
      <c r="C2974" s="150" t="inlineStr">
        <is>
          <t>2026</t>
        </is>
      </c>
      <c r="D2974" s="201" t="inlineStr">
        <is>
          <t>HVC</t>
        </is>
      </c>
      <c r="E2974" s="144" t="inlineStr">
        <is>
          <t>Manutenção</t>
        </is>
      </c>
      <c r="F2974" s="141" t="inlineStr">
        <is>
          <t>Infra e Hotelaria</t>
        </is>
      </c>
      <c r="G2974" s="144" t="inlineStr">
        <is>
          <t>Leito 431 em reforma</t>
        </is>
      </c>
      <c r="H2974" s="146" t="inlineStr">
        <is>
          <t>Concluído</t>
        </is>
      </c>
      <c r="I2974" s="144" t="inlineStr">
        <is>
          <t>Alan</t>
        </is>
      </c>
    </row>
    <row r="2975" ht="25.5" customHeight="1">
      <c r="A2975" s="193" t="n">
        <v>46097</v>
      </c>
      <c r="B2975" s="145" t="inlineStr">
        <is>
          <t>Março</t>
        </is>
      </c>
      <c r="C2975" s="150" t="inlineStr">
        <is>
          <t>2026</t>
        </is>
      </c>
      <c r="D2975" s="201" t="inlineStr">
        <is>
          <t>HVC</t>
        </is>
      </c>
      <c r="E2975" s="144" t="inlineStr">
        <is>
          <t>NSP</t>
        </is>
      </c>
      <c r="F2975" s="140" t="inlineStr">
        <is>
          <t>Sistemas de Informações</t>
        </is>
      </c>
      <c r="G2975" s="144" t="inlineStr">
        <is>
          <t>NOT dificuldade devolução no quality</t>
        </is>
      </c>
      <c r="H2975" s="146" t="inlineStr">
        <is>
          <t>Concluído</t>
        </is>
      </c>
      <c r="I2975" s="144" t="inlineStr">
        <is>
          <t>Thalita</t>
        </is>
      </c>
    </row>
    <row r="2976" ht="14.1" customHeight="1">
      <c r="A2976" s="193" t="n">
        <v>46097</v>
      </c>
      <c r="B2976" s="145" t="inlineStr">
        <is>
          <t>Março</t>
        </is>
      </c>
      <c r="C2976" s="150" t="inlineStr">
        <is>
          <t>2026</t>
        </is>
      </c>
      <c r="D2976" s="201" t="inlineStr">
        <is>
          <t>HVC</t>
        </is>
      </c>
      <c r="E2976" s="144" t="inlineStr">
        <is>
          <t>NSP</t>
        </is>
      </c>
      <c r="F2976" s="139" t="inlineStr">
        <is>
          <t>Assistencial</t>
        </is>
      </c>
      <c r="G2976" s="144" t="inlineStr">
        <is>
          <t>NOT banho pré operatorio</t>
        </is>
      </c>
      <c r="H2976" s="146" t="inlineStr">
        <is>
          <t>Concluído</t>
        </is>
      </c>
      <c r="I2976" s="144" t="inlineStr">
        <is>
          <t>Thalita</t>
        </is>
      </c>
    </row>
    <row r="2977" ht="25.5" customHeight="1">
      <c r="A2977" s="193" t="n">
        <v>46097</v>
      </c>
      <c r="B2977" s="145" t="inlineStr">
        <is>
          <t>Março</t>
        </is>
      </c>
      <c r="C2977" s="150" t="inlineStr">
        <is>
          <t>2026</t>
        </is>
      </c>
      <c r="D2977" s="201" t="inlineStr">
        <is>
          <t>HVC</t>
        </is>
      </c>
      <c r="E2977" s="144" t="inlineStr">
        <is>
          <t>NSP</t>
        </is>
      </c>
      <c r="F2977" s="139" t="inlineStr">
        <is>
          <t>Assistencial</t>
        </is>
      </c>
      <c r="G2977" s="144" t="inlineStr">
        <is>
          <t>NOT falha comunicação médico e equipe</t>
        </is>
      </c>
      <c r="H2977" s="146" t="inlineStr">
        <is>
          <t>Concluído</t>
        </is>
      </c>
      <c r="I2977" s="144" t="inlineStr">
        <is>
          <t>Thalita</t>
        </is>
      </c>
    </row>
    <row r="2978" ht="14.1" customHeight="1">
      <c r="A2978" s="193" t="n">
        <v>46097</v>
      </c>
      <c r="B2978" s="145" t="inlineStr">
        <is>
          <t>Março</t>
        </is>
      </c>
      <c r="C2978" s="150" t="inlineStr">
        <is>
          <t>2026</t>
        </is>
      </c>
      <c r="D2978" s="201" t="inlineStr">
        <is>
          <t>HVC</t>
        </is>
      </c>
      <c r="E2978" s="144" t="inlineStr">
        <is>
          <t>NSP</t>
        </is>
      </c>
      <c r="F2978" s="139" t="inlineStr">
        <is>
          <t>Assistencial</t>
        </is>
      </c>
      <c r="G2978" s="144" t="inlineStr">
        <is>
          <t>NOT medicação de uso próprio</t>
        </is>
      </c>
      <c r="H2978" s="146" t="inlineStr">
        <is>
          <t>Concluído</t>
        </is>
      </c>
      <c r="I2978" s="144" t="inlineStr">
        <is>
          <t>Thalita</t>
        </is>
      </c>
    </row>
    <row r="2979" ht="14.1" customHeight="1">
      <c r="A2979" s="193" t="n">
        <v>46097</v>
      </c>
      <c r="B2979" s="145" t="inlineStr">
        <is>
          <t>Março</t>
        </is>
      </c>
      <c r="C2979" s="150" t="inlineStr">
        <is>
          <t>2026</t>
        </is>
      </c>
      <c r="D2979" s="201" t="inlineStr">
        <is>
          <t>HVC</t>
        </is>
      </c>
      <c r="E2979" s="144" t="inlineStr">
        <is>
          <t>NSP</t>
        </is>
      </c>
      <c r="F2979" s="139" t="inlineStr">
        <is>
          <t>Assistencial</t>
        </is>
      </c>
      <c r="G2979" s="144" t="inlineStr">
        <is>
          <t>2 NOT de adorno</t>
        </is>
      </c>
      <c r="H2979" s="146" t="inlineStr">
        <is>
          <t>Concluído</t>
        </is>
      </c>
      <c r="I2979" s="144" t="inlineStr">
        <is>
          <t>Thalita</t>
        </is>
      </c>
    </row>
    <row r="2980" ht="14.1" customHeight="1">
      <c r="A2980" s="193" t="n">
        <v>46097</v>
      </c>
      <c r="B2980" s="145" t="inlineStr">
        <is>
          <t>Março</t>
        </is>
      </c>
      <c r="C2980" s="150" t="inlineStr">
        <is>
          <t>2026</t>
        </is>
      </c>
      <c r="D2980" s="201" t="inlineStr">
        <is>
          <t>HVC</t>
        </is>
      </c>
      <c r="E2980" s="144" t="inlineStr">
        <is>
          <t>NSP</t>
        </is>
      </c>
      <c r="F2980" s="139" t="inlineStr">
        <is>
          <t>Assistencial</t>
        </is>
      </c>
      <c r="G2980" s="144" t="inlineStr">
        <is>
          <t>NOT de exame RN</t>
        </is>
      </c>
      <c r="H2980" s="146" t="inlineStr">
        <is>
          <t>Concluído</t>
        </is>
      </c>
      <c r="I2980" s="144" t="inlineStr">
        <is>
          <t>Thalita</t>
        </is>
      </c>
    </row>
    <row r="2981" ht="14.1" customHeight="1">
      <c r="A2981" s="193" t="n">
        <v>46097</v>
      </c>
      <c r="B2981" s="145" t="inlineStr">
        <is>
          <t>Março</t>
        </is>
      </c>
      <c r="C2981" s="150" t="inlineStr">
        <is>
          <t>2026</t>
        </is>
      </c>
      <c r="D2981" s="201" t="inlineStr">
        <is>
          <t>HVC</t>
        </is>
      </c>
      <c r="E2981" s="144" t="inlineStr">
        <is>
          <t>NSP</t>
        </is>
      </c>
      <c r="F2981" s="140" t="inlineStr">
        <is>
          <t>Sistemas de Informações</t>
        </is>
      </c>
      <c r="G2981" s="144" t="inlineStr">
        <is>
          <t>NOT dificuldade cadastro facial</t>
        </is>
      </c>
      <c r="H2981" s="146" t="inlineStr">
        <is>
          <t>Concluído</t>
        </is>
      </c>
      <c r="I2981" s="144" t="inlineStr">
        <is>
          <t>Thalita</t>
        </is>
      </c>
    </row>
    <row r="2982" ht="14.1" customHeight="1">
      <c r="A2982" s="193" t="n">
        <v>46097</v>
      </c>
      <c r="B2982" s="145" t="inlineStr">
        <is>
          <t>Março</t>
        </is>
      </c>
      <c r="C2982" s="150" t="inlineStr">
        <is>
          <t>2026</t>
        </is>
      </c>
      <c r="D2982" s="201" t="inlineStr">
        <is>
          <t>HVC</t>
        </is>
      </c>
      <c r="E2982" s="144" t="inlineStr">
        <is>
          <t>Especialistas</t>
        </is>
      </c>
      <c r="F2982" s="139" t="inlineStr">
        <is>
          <t>Assistencial</t>
        </is>
      </c>
      <c r="G2982" s="144" t="inlineStr">
        <is>
          <t>UCO - LP 3°D - LP</t>
        </is>
      </c>
      <c r="H2982" s="146" t="inlineStr">
        <is>
          <t>Concluído</t>
        </is>
      </c>
      <c r="I2982" s="144" t="inlineStr">
        <is>
          <t>Déborah</t>
        </is>
      </c>
    </row>
    <row r="2983" ht="63" customHeight="1">
      <c r="A2983" s="193" t="n">
        <v>46097</v>
      </c>
      <c r="B2983" s="145" t="inlineStr">
        <is>
          <t>Março</t>
        </is>
      </c>
      <c r="C2983" s="150" t="inlineStr">
        <is>
          <t>2026</t>
        </is>
      </c>
      <c r="D2983" s="201" t="inlineStr">
        <is>
          <t>HVC</t>
        </is>
      </c>
      <c r="E2983" s="144" t="inlineStr">
        <is>
          <t>Especialistas</t>
        </is>
      </c>
      <c r="F2983" s="139" t="inlineStr">
        <is>
          <t>Assistencial</t>
        </is>
      </c>
      <c r="G2983" s="144" t="inlineStr">
        <is>
          <t>1°D - Flebite 2°D - FLebite previa vinda de outra insitituição UCO - Omissão de Medicação IMG - Extravasamento de Contraste</t>
        </is>
      </c>
      <c r="H2983" s="146" t="inlineStr">
        <is>
          <t>Concluído</t>
        </is>
      </c>
      <c r="I2983" s="144" t="inlineStr">
        <is>
          <t>Déborah</t>
        </is>
      </c>
    </row>
    <row r="2984" ht="14.1" customHeight="1">
      <c r="A2984" s="193" t="n">
        <v>46097</v>
      </c>
      <c r="B2984" s="145" t="inlineStr">
        <is>
          <t>Março</t>
        </is>
      </c>
      <c r="C2984" s="150" t="inlineStr">
        <is>
          <t>2026</t>
        </is>
      </c>
      <c r="D2984" s="201" t="inlineStr">
        <is>
          <t>CSC</t>
        </is>
      </c>
      <c r="E2984" s="144" t="inlineStr">
        <is>
          <t>Enfermagem</t>
        </is>
      </c>
      <c r="F2984" s="139" t="inlineStr">
        <is>
          <t>Assistencial</t>
        </is>
      </c>
      <c r="G2984" s="144" t="inlineStr">
        <is>
          <t>NOT motoboy</t>
        </is>
      </c>
      <c r="H2984" s="146" t="inlineStr">
        <is>
          <t>Concluído</t>
        </is>
      </c>
      <c r="I2984" s="144" t="inlineStr">
        <is>
          <t>Thalita</t>
        </is>
      </c>
    </row>
    <row r="2985" ht="25.5" customHeight="1">
      <c r="A2985" s="193" t="n">
        <v>46097</v>
      </c>
      <c r="B2985" s="145" t="inlineStr">
        <is>
          <t>Março</t>
        </is>
      </c>
      <c r="C2985" s="150" t="inlineStr">
        <is>
          <t>2026</t>
        </is>
      </c>
      <c r="D2985" s="201" t="inlineStr">
        <is>
          <t>CSC</t>
        </is>
      </c>
      <c r="E2985" s="144" t="inlineStr">
        <is>
          <t>Enfermagem</t>
        </is>
      </c>
      <c r="F2985" s="139" t="inlineStr">
        <is>
          <t>Assistencial</t>
        </is>
      </c>
      <c r="G2985" s="144" t="inlineStr">
        <is>
          <t>NOT falha comunicação equipe transporte</t>
        </is>
      </c>
      <c r="H2985" s="146" t="inlineStr">
        <is>
          <t>Concluído</t>
        </is>
      </c>
      <c r="I2985" s="144" t="inlineStr">
        <is>
          <t>Thalita</t>
        </is>
      </c>
    </row>
    <row r="2986" ht="25.5" customHeight="1">
      <c r="A2986" s="193" t="n">
        <v>46099</v>
      </c>
      <c r="B2986" s="145" t="inlineStr">
        <is>
          <t>Março</t>
        </is>
      </c>
      <c r="C2986" s="150" t="inlineStr">
        <is>
          <t>2026</t>
        </is>
      </c>
      <c r="D2986" s="201" t="inlineStr">
        <is>
          <t>HVC</t>
        </is>
      </c>
      <c r="E2986" s="144" t="inlineStr">
        <is>
          <t>Recepção</t>
        </is>
      </c>
      <c r="F2986" s="140" t="inlineStr">
        <is>
          <t>Sistemas de Informações</t>
        </is>
      </c>
      <c r="G2986" s="144" t="inlineStr">
        <is>
          <t>Totens com problemas, bradesco e 2care fora</t>
        </is>
      </c>
      <c r="H2986" s="146" t="inlineStr">
        <is>
          <t>Concluído</t>
        </is>
      </c>
      <c r="I2986" s="144" t="inlineStr">
        <is>
          <t>Rosicleide</t>
        </is>
      </c>
    </row>
    <row r="2987" ht="25.5" customHeight="1">
      <c r="A2987" s="193" t="n">
        <v>46099</v>
      </c>
      <c r="B2987" s="145" t="inlineStr">
        <is>
          <t>Março</t>
        </is>
      </c>
      <c r="C2987" s="150" t="inlineStr">
        <is>
          <t>2026</t>
        </is>
      </c>
      <c r="D2987" s="201" t="inlineStr">
        <is>
          <t>HVC</t>
        </is>
      </c>
      <c r="E2987" s="144" t="inlineStr">
        <is>
          <t>Enfermagem Pediatria</t>
        </is>
      </c>
      <c r="F2987" s="141" t="inlineStr">
        <is>
          <t>Infra e Hotelaria</t>
        </is>
      </c>
      <c r="G2987" s="144" t="inlineStr">
        <is>
          <t>Vazamento de água no posto de enfermagem pediatria</t>
        </is>
      </c>
      <c r="H2987" s="146" t="inlineStr">
        <is>
          <t>Concluído</t>
        </is>
      </c>
      <c r="I2987" s="144" t="inlineStr">
        <is>
          <t>Melissa</t>
        </is>
      </c>
    </row>
    <row r="2988" ht="25.5" customHeight="1">
      <c r="A2988" s="193" t="n">
        <v>46099</v>
      </c>
      <c r="B2988" s="145" t="inlineStr">
        <is>
          <t>Março</t>
        </is>
      </c>
      <c r="C2988" s="150" t="inlineStr">
        <is>
          <t>2026</t>
        </is>
      </c>
      <c r="D2988" s="201" t="inlineStr">
        <is>
          <t>HVC</t>
        </is>
      </c>
      <c r="E2988" s="144" t="inlineStr">
        <is>
          <t>Farmácia</t>
        </is>
      </c>
      <c r="F2988" s="139" t="inlineStr">
        <is>
          <t>Assistencial</t>
        </is>
      </c>
      <c r="G2988" s="144" t="inlineStr">
        <is>
          <t>NOT de dispensario, falta de detalhes para investigação</t>
        </is>
      </c>
      <c r="H2988" s="146" t="inlineStr">
        <is>
          <t>Concluído</t>
        </is>
      </c>
      <c r="I2988" s="144" t="inlineStr">
        <is>
          <t>Danielle</t>
        </is>
      </c>
    </row>
    <row r="2989" ht="25.5" customHeight="1">
      <c r="A2989" s="193" t="n">
        <v>46099</v>
      </c>
      <c r="B2989" s="145" t="inlineStr">
        <is>
          <t>Março</t>
        </is>
      </c>
      <c r="C2989" s="150" t="inlineStr">
        <is>
          <t>2026</t>
        </is>
      </c>
      <c r="D2989" s="201" t="inlineStr">
        <is>
          <t>HVC</t>
        </is>
      </c>
      <c r="E2989" s="144" t="inlineStr">
        <is>
          <t>NSP</t>
        </is>
      </c>
      <c r="F2989" s="139" t="inlineStr">
        <is>
          <t>Assistencial</t>
        </is>
      </c>
      <c r="G2989" s="144" t="inlineStr">
        <is>
          <t>4 NOT de medicamento complementar nos quartos</t>
        </is>
      </c>
      <c r="H2989" s="146" t="inlineStr">
        <is>
          <t>Concluído</t>
        </is>
      </c>
      <c r="I2989" s="144" t="inlineStr">
        <is>
          <t>Thalita</t>
        </is>
      </c>
    </row>
    <row r="2990" ht="14.1" customHeight="1">
      <c r="A2990" s="193" t="n">
        <v>46099</v>
      </c>
      <c r="B2990" s="145" t="inlineStr">
        <is>
          <t>Março</t>
        </is>
      </c>
      <c r="C2990" s="150" t="inlineStr">
        <is>
          <t>2026</t>
        </is>
      </c>
      <c r="D2990" s="201" t="inlineStr">
        <is>
          <t>HVC</t>
        </is>
      </c>
      <c r="E2990" s="144" t="inlineStr">
        <is>
          <t>NSP</t>
        </is>
      </c>
      <c r="F2990" s="139" t="inlineStr">
        <is>
          <t>Assistencial</t>
        </is>
      </c>
      <c r="G2990" s="144" t="inlineStr">
        <is>
          <t>NOT de alergia</t>
        </is>
      </c>
      <c r="H2990" s="146" t="inlineStr">
        <is>
          <t>Concluído</t>
        </is>
      </c>
      <c r="I2990" s="144" t="inlineStr">
        <is>
          <t>Thalita</t>
        </is>
      </c>
    </row>
    <row r="2991" ht="25.5" customHeight="1">
      <c r="A2991" s="193" t="n">
        <v>46099</v>
      </c>
      <c r="B2991" s="145" t="inlineStr">
        <is>
          <t>Março</t>
        </is>
      </c>
      <c r="C2991" s="150" t="inlineStr">
        <is>
          <t>2026</t>
        </is>
      </c>
      <c r="D2991" s="201" t="inlineStr">
        <is>
          <t>HVC</t>
        </is>
      </c>
      <c r="E2991" s="144" t="inlineStr">
        <is>
          <t>NSP</t>
        </is>
      </c>
      <c r="F2991" s="139" t="inlineStr">
        <is>
          <t>Assistencial</t>
        </is>
      </c>
      <c r="G2991" s="144" t="inlineStr">
        <is>
          <t>NOT paciente PS onco, demora de atentimento</t>
        </is>
      </c>
      <c r="H2991" s="146" t="inlineStr">
        <is>
          <t>Concluído</t>
        </is>
      </c>
      <c r="I2991" s="144" t="inlineStr">
        <is>
          <t>Thalita</t>
        </is>
      </c>
    </row>
    <row r="2992" ht="14.1" customHeight="1">
      <c r="A2992" s="193" t="n">
        <v>46099</v>
      </c>
      <c r="B2992" s="145" t="inlineStr">
        <is>
          <t>Março</t>
        </is>
      </c>
      <c r="C2992" s="150" t="inlineStr">
        <is>
          <t>2026</t>
        </is>
      </c>
      <c r="D2992" s="201" t="inlineStr">
        <is>
          <t>HVC</t>
        </is>
      </c>
      <c r="E2992" s="144" t="inlineStr">
        <is>
          <t>Especialistas</t>
        </is>
      </c>
      <c r="F2992" s="139" t="inlineStr">
        <is>
          <t>Assistencial</t>
        </is>
      </c>
      <c r="G2992" s="144" t="inlineStr">
        <is>
          <t>2 lesóes de pele</t>
        </is>
      </c>
      <c r="H2992" s="146" t="inlineStr">
        <is>
          <t>Concluído</t>
        </is>
      </c>
      <c r="I2992" s="144" t="inlineStr">
        <is>
          <t>Déborah</t>
        </is>
      </c>
    </row>
    <row r="2993" ht="14.1" customHeight="1">
      <c r="A2993" s="193" t="n">
        <v>46099</v>
      </c>
      <c r="B2993" s="145" t="inlineStr">
        <is>
          <t>Março</t>
        </is>
      </c>
      <c r="C2993" s="150" t="inlineStr">
        <is>
          <t>2026</t>
        </is>
      </c>
      <c r="D2993" s="201" t="inlineStr">
        <is>
          <t>HVC</t>
        </is>
      </c>
      <c r="E2993" s="144" t="inlineStr">
        <is>
          <t>Enfermagem</t>
        </is>
      </c>
      <c r="F2993" s="139" t="inlineStr">
        <is>
          <t>Assistencial</t>
        </is>
      </c>
      <c r="G2993" s="144" t="inlineStr">
        <is>
          <t>1 código roxo</t>
        </is>
      </c>
      <c r="H2993" s="146" t="inlineStr">
        <is>
          <t>Concluído</t>
        </is>
      </c>
      <c r="I2993" s="144" t="inlineStr">
        <is>
          <t>Bianca</t>
        </is>
      </c>
    </row>
    <row r="2994" ht="25.5" customHeight="1">
      <c r="A2994" s="193" t="n">
        <v>46099</v>
      </c>
      <c r="B2994" s="145" t="inlineStr">
        <is>
          <t>Março</t>
        </is>
      </c>
      <c r="C2994" s="150" t="inlineStr">
        <is>
          <t>2026</t>
        </is>
      </c>
      <c r="D2994" s="201" t="inlineStr">
        <is>
          <t>CSC</t>
        </is>
      </c>
      <c r="E2994" s="144" t="inlineStr">
        <is>
          <t>NSP</t>
        </is>
      </c>
      <c r="F2994" s="139" t="inlineStr">
        <is>
          <t>Assistencial</t>
        </is>
      </c>
      <c r="G2994" s="144" t="inlineStr">
        <is>
          <t>NOT dificuldade comunicação raio-x</t>
        </is>
      </c>
      <c r="H2994" s="146" t="inlineStr">
        <is>
          <t>Concluído</t>
        </is>
      </c>
      <c r="I2994" s="144" t="inlineStr">
        <is>
          <t>Thalita</t>
        </is>
      </c>
    </row>
    <row r="2995" ht="25.5" customHeight="1">
      <c r="A2995" s="193" t="n">
        <v>46099</v>
      </c>
      <c r="B2995" s="145" t="inlineStr">
        <is>
          <t>Março</t>
        </is>
      </c>
      <c r="C2995" s="150" t="inlineStr">
        <is>
          <t>2026</t>
        </is>
      </c>
      <c r="D2995" s="201" t="inlineStr">
        <is>
          <t>CSC</t>
        </is>
      </c>
      <c r="E2995" s="144" t="inlineStr">
        <is>
          <t>NSP</t>
        </is>
      </c>
      <c r="F2995" s="139" t="inlineStr">
        <is>
          <t>Assistencial</t>
        </is>
      </c>
      <c r="G2995" s="144" t="inlineStr">
        <is>
          <t>NOT de atendimento de paciente</t>
        </is>
      </c>
      <c r="H2995" s="146" t="inlineStr">
        <is>
          <t>Concluído</t>
        </is>
      </c>
      <c r="I2995" s="144" t="inlineStr">
        <is>
          <t>Thalita</t>
        </is>
      </c>
    </row>
    <row r="2996" ht="14.1" customHeight="1">
      <c r="A2996" s="193" t="n">
        <v>46100</v>
      </c>
      <c r="B2996" s="145" t="inlineStr">
        <is>
          <t>Março</t>
        </is>
      </c>
      <c r="C2996" s="150" t="inlineStr">
        <is>
          <t>2026</t>
        </is>
      </c>
      <c r="D2996" s="201" t="inlineStr">
        <is>
          <t>HVC</t>
        </is>
      </c>
      <c r="E2996" s="144" t="inlineStr">
        <is>
          <t>Enfermagem</t>
        </is>
      </c>
      <c r="F2996" s="139" t="inlineStr">
        <is>
          <t>Assistencial</t>
        </is>
      </c>
      <c r="G2996" s="144" t="inlineStr">
        <is>
          <t>Código amarelo no leito 212</t>
        </is>
      </c>
      <c r="H2996" s="146" t="inlineStr">
        <is>
          <t>Concluído</t>
        </is>
      </c>
      <c r="I2996" s="144" t="inlineStr">
        <is>
          <t>Letícia</t>
        </is>
      </c>
    </row>
    <row r="2997" ht="14.1" customHeight="1">
      <c r="A2997" s="193" t="n">
        <v>46100</v>
      </c>
      <c r="B2997" s="145" t="inlineStr">
        <is>
          <t>Março</t>
        </is>
      </c>
      <c r="C2997" s="150" t="inlineStr">
        <is>
          <t>2026</t>
        </is>
      </c>
      <c r="D2997" s="201" t="inlineStr">
        <is>
          <t>HVC</t>
        </is>
      </c>
      <c r="E2997" s="144" t="inlineStr">
        <is>
          <t>Enfermagem</t>
        </is>
      </c>
      <c r="F2997" s="141" t="inlineStr">
        <is>
          <t>Infra e Hotelaria</t>
        </is>
      </c>
      <c r="G2997" s="144" t="inlineStr">
        <is>
          <t>Sem filtro de água na ONCO</t>
        </is>
      </c>
      <c r="H2997" s="146" t="inlineStr">
        <is>
          <t>Concluído</t>
        </is>
      </c>
      <c r="I2997" s="144" t="inlineStr">
        <is>
          <t>Melissa</t>
        </is>
      </c>
    </row>
    <row r="2998" ht="25.5" customHeight="1">
      <c r="A2998" s="193" t="n">
        <v>46100</v>
      </c>
      <c r="B2998" s="145" t="inlineStr">
        <is>
          <t>Março</t>
        </is>
      </c>
      <c r="C2998" s="150" t="inlineStr">
        <is>
          <t>2026</t>
        </is>
      </c>
      <c r="D2998" s="201" t="inlineStr">
        <is>
          <t>HVC</t>
        </is>
      </c>
      <c r="E2998" s="144" t="inlineStr">
        <is>
          <t>Farmácia</t>
        </is>
      </c>
      <c r="F2998" s="139" t="inlineStr">
        <is>
          <t>Assistencial</t>
        </is>
      </c>
      <c r="G2998" s="144" t="inlineStr">
        <is>
          <t>NOT falta de planejamento de pedido material</t>
        </is>
      </c>
      <c r="H2998" s="146" t="inlineStr">
        <is>
          <t>Concluído</t>
        </is>
      </c>
      <c r="I2998" s="144" t="inlineStr">
        <is>
          <t>Thaís</t>
        </is>
      </c>
    </row>
    <row r="2999" ht="14.1" customHeight="1">
      <c r="A2999" s="193" t="n">
        <v>46100</v>
      </c>
      <c r="B2999" s="145" t="inlineStr">
        <is>
          <t>Março</t>
        </is>
      </c>
      <c r="C2999" s="150" t="inlineStr">
        <is>
          <t>2026</t>
        </is>
      </c>
      <c r="D2999" s="201" t="inlineStr">
        <is>
          <t>HVC</t>
        </is>
      </c>
      <c r="E2999" s="144" t="inlineStr">
        <is>
          <t>NSP</t>
        </is>
      </c>
      <c r="F2999" s="139" t="inlineStr">
        <is>
          <t>Assistencial</t>
        </is>
      </c>
      <c r="G2999" s="144" t="inlineStr">
        <is>
          <t>NOT de alergia</t>
        </is>
      </c>
      <c r="H2999" s="146" t="inlineStr">
        <is>
          <t>Concluído</t>
        </is>
      </c>
      <c r="I2999" s="144" t="inlineStr">
        <is>
          <t>Thalita</t>
        </is>
      </c>
    </row>
    <row r="3000" ht="14.1" customHeight="1">
      <c r="A3000" s="193" t="n">
        <v>46100</v>
      </c>
      <c r="B3000" s="145" t="inlineStr">
        <is>
          <t>Março</t>
        </is>
      </c>
      <c r="C3000" s="150" t="inlineStr">
        <is>
          <t>2026</t>
        </is>
      </c>
      <c r="D3000" s="201" t="inlineStr">
        <is>
          <t>HVC</t>
        </is>
      </c>
      <c r="E3000" s="144" t="inlineStr">
        <is>
          <t>NSP</t>
        </is>
      </c>
      <c r="F3000" s="139" t="inlineStr">
        <is>
          <t>Assistencial</t>
        </is>
      </c>
      <c r="G3000" s="144" t="inlineStr">
        <is>
          <t>NOT uso adorno na UTI NEO</t>
        </is>
      </c>
      <c r="H3000" s="146" t="inlineStr">
        <is>
          <t>Concluído</t>
        </is>
      </c>
      <c r="I3000" s="144" t="inlineStr">
        <is>
          <t>Thalita</t>
        </is>
      </c>
    </row>
    <row r="3001" ht="25.5" customHeight="1">
      <c r="A3001" s="193" t="n">
        <v>46100</v>
      </c>
      <c r="B3001" s="145" t="inlineStr">
        <is>
          <t>Março</t>
        </is>
      </c>
      <c r="C3001" s="150" t="inlineStr">
        <is>
          <t>2026</t>
        </is>
      </c>
      <c r="D3001" s="201" t="inlineStr">
        <is>
          <t>HVC</t>
        </is>
      </c>
      <c r="E3001" s="144" t="inlineStr">
        <is>
          <t>Especialistas</t>
        </is>
      </c>
      <c r="F3001" s="139" t="inlineStr">
        <is>
          <t>Assistencial</t>
        </is>
      </c>
      <c r="G3001" s="144" t="inlineStr">
        <is>
          <t>UCO: lesão por disposito médico/ 8D: LPP estágio 2</t>
        </is>
      </c>
      <c r="H3001" s="146" t="inlineStr">
        <is>
          <t>Concluído</t>
        </is>
      </c>
      <c r="I3001" s="144" t="inlineStr">
        <is>
          <t>Ana</t>
        </is>
      </c>
    </row>
    <row r="3002" ht="25.5" customHeight="1">
      <c r="A3002" s="193" t="n">
        <v>46100</v>
      </c>
      <c r="B3002" s="145" t="inlineStr">
        <is>
          <t>Março</t>
        </is>
      </c>
      <c r="C3002" s="150" t="inlineStr">
        <is>
          <t>2026</t>
        </is>
      </c>
      <c r="D3002" s="201" t="inlineStr">
        <is>
          <t>CMI</t>
        </is>
      </c>
      <c r="E3002" s="144" t="inlineStr">
        <is>
          <t>NSP</t>
        </is>
      </c>
      <c r="F3002" s="147" t="inlineStr">
        <is>
          <t>Fluxo do Paciente</t>
        </is>
      </c>
      <c r="G3002" s="144" t="inlineStr">
        <is>
          <t>Problema de atraso com ambulancias</t>
        </is>
      </c>
      <c r="H3002" s="146" t="inlineStr">
        <is>
          <t>Concluído</t>
        </is>
      </c>
      <c r="I3002" s="144" t="inlineStr">
        <is>
          <t>Tatiana</t>
        </is>
      </c>
    </row>
    <row r="3003" ht="25.5" customHeight="1">
      <c r="A3003" s="193" t="n">
        <v>46100</v>
      </c>
      <c r="B3003" s="145" t="inlineStr">
        <is>
          <t>Março</t>
        </is>
      </c>
      <c r="C3003" s="150" t="inlineStr">
        <is>
          <t>2026</t>
        </is>
      </c>
      <c r="D3003" s="201" t="inlineStr">
        <is>
          <t>CMI</t>
        </is>
      </c>
      <c r="E3003" s="144" t="inlineStr">
        <is>
          <t>Manutenção</t>
        </is>
      </c>
      <c r="F3003" s="141" t="inlineStr">
        <is>
          <t>Infra e Hotelaria</t>
        </is>
      </c>
      <c r="G3003" s="144" t="inlineStr">
        <is>
          <t>Ar condicionado café com problemas e CMI</t>
        </is>
      </c>
      <c r="H3003" s="146" t="inlineStr">
        <is>
          <t>Concluído</t>
        </is>
      </c>
      <c r="I3003" s="144" t="inlineStr">
        <is>
          <t>Tatiana</t>
        </is>
      </c>
    </row>
    <row r="3004" ht="25.5" customHeight="1">
      <c r="A3004" s="193" t="n">
        <v>46100</v>
      </c>
      <c r="B3004" s="145" t="inlineStr">
        <is>
          <t>Março</t>
        </is>
      </c>
      <c r="C3004" s="150" t="inlineStr">
        <is>
          <t>2026</t>
        </is>
      </c>
      <c r="D3004" s="201" t="inlineStr">
        <is>
          <t>CSC</t>
        </is>
      </c>
      <c r="E3004" s="144" t="inlineStr">
        <is>
          <t>NSP</t>
        </is>
      </c>
      <c r="F3004" s="139" t="inlineStr">
        <is>
          <t>Assistencial</t>
        </is>
      </c>
      <c r="G3004" s="144" t="inlineStr">
        <is>
          <t>NOT demora avaliação médica PS</t>
        </is>
      </c>
      <c r="H3004" s="146" t="inlineStr">
        <is>
          <t>Concluído</t>
        </is>
      </c>
      <c r="I3004" s="144" t="inlineStr">
        <is>
          <t>Thalita</t>
        </is>
      </c>
    </row>
    <row r="3005" ht="14.1" customHeight="1">
      <c r="A3005" s="193" t="n">
        <v>46101</v>
      </c>
      <c r="B3005" s="145" t="inlineStr">
        <is>
          <t>Março</t>
        </is>
      </c>
      <c r="C3005" s="150" t="inlineStr">
        <is>
          <t>2026</t>
        </is>
      </c>
      <c r="D3005" s="201" t="inlineStr">
        <is>
          <t>HVC</t>
        </is>
      </c>
      <c r="E3005" s="144" t="inlineStr">
        <is>
          <t>Enfermagem Centro Cirúrgico</t>
        </is>
      </c>
      <c r="F3005" s="141" t="inlineStr">
        <is>
          <t>Infra e Hotelaria</t>
        </is>
      </c>
      <c r="G3005" s="144" t="inlineStr">
        <is>
          <t>Quebra estativa sala 6</t>
        </is>
      </c>
      <c r="H3005" s="146" t="inlineStr">
        <is>
          <t>Concluído</t>
        </is>
      </c>
      <c r="I3005" s="144" t="inlineStr">
        <is>
          <t>Luiza</t>
        </is>
      </c>
    </row>
    <row r="3006" ht="25.5" customHeight="1">
      <c r="A3006" s="193" t="n">
        <v>46101</v>
      </c>
      <c r="B3006" s="145" t="inlineStr">
        <is>
          <t>Março</t>
        </is>
      </c>
      <c r="C3006" s="150" t="inlineStr">
        <is>
          <t>2026</t>
        </is>
      </c>
      <c r="D3006" s="201" t="inlineStr">
        <is>
          <t>HVC</t>
        </is>
      </c>
      <c r="E3006" s="144" t="inlineStr">
        <is>
          <t>Enfermagem Centro Cirúrgico</t>
        </is>
      </c>
      <c r="F3006" s="139" t="inlineStr">
        <is>
          <t>Assistencial</t>
        </is>
      </c>
      <c r="G3006" s="144" t="inlineStr">
        <is>
          <t>17 crianças no CC, sem leitos até o momento</t>
        </is>
      </c>
      <c r="H3006" s="146" t="inlineStr">
        <is>
          <t>Concluído</t>
        </is>
      </c>
      <c r="I3006" s="144" t="inlineStr">
        <is>
          <t>Luiza</t>
        </is>
      </c>
    </row>
    <row r="3007" ht="14.1" customHeight="1">
      <c r="A3007" s="193" t="n">
        <v>46101</v>
      </c>
      <c r="B3007" s="145" t="inlineStr">
        <is>
          <t>Março</t>
        </is>
      </c>
      <c r="C3007" s="150" t="inlineStr">
        <is>
          <t>2026</t>
        </is>
      </c>
      <c r="D3007" s="201" t="inlineStr">
        <is>
          <t>HVC</t>
        </is>
      </c>
      <c r="E3007" s="144" t="inlineStr">
        <is>
          <t>Enfermagem</t>
        </is>
      </c>
      <c r="F3007" s="139" t="inlineStr">
        <is>
          <t>Assistencial</t>
        </is>
      </c>
      <c r="G3007" s="144" t="inlineStr">
        <is>
          <t>Código amarelo leito 408</t>
        </is>
      </c>
      <c r="H3007" s="146" t="inlineStr">
        <is>
          <t>Concluído</t>
        </is>
      </c>
      <c r="I3007" s="144" t="inlineStr">
        <is>
          <t>Ester</t>
        </is>
      </c>
    </row>
    <row r="3008" ht="38.1" customHeight="1">
      <c r="A3008" s="193" t="n">
        <v>46101</v>
      </c>
      <c r="B3008" s="145" t="inlineStr">
        <is>
          <t>Março</t>
        </is>
      </c>
      <c r="C3008" s="150" t="inlineStr">
        <is>
          <t>2026</t>
        </is>
      </c>
      <c r="D3008" s="201" t="inlineStr">
        <is>
          <t>HVC</t>
        </is>
      </c>
      <c r="E3008" s="144" t="inlineStr">
        <is>
          <t>Round</t>
        </is>
      </c>
      <c r="F3008" s="139" t="inlineStr">
        <is>
          <t>Assistencial</t>
        </is>
      </c>
      <c r="G3008" s="144" t="inlineStr">
        <is>
          <t>Paciente 806 ponto de atenção sobre medicação e cirúrgia na data de hoje</t>
        </is>
      </c>
      <c r="H3008" s="146" t="inlineStr">
        <is>
          <t>Concluído</t>
        </is>
      </c>
      <c r="I3008" s="144" t="inlineStr">
        <is>
          <t>Claudia</t>
        </is>
      </c>
    </row>
    <row r="3009" ht="14.1" customHeight="1">
      <c r="A3009" s="193" t="n">
        <v>46101</v>
      </c>
      <c r="B3009" s="145" t="inlineStr">
        <is>
          <t>Março</t>
        </is>
      </c>
      <c r="C3009" s="150" t="inlineStr">
        <is>
          <t>2026</t>
        </is>
      </c>
      <c r="D3009" s="201" t="inlineStr">
        <is>
          <t>HVC</t>
        </is>
      </c>
      <c r="E3009" s="144" t="inlineStr">
        <is>
          <t>Manutenção</t>
        </is>
      </c>
      <c r="F3009" s="141" t="inlineStr">
        <is>
          <t>Infra e Hotelaria</t>
        </is>
      </c>
      <c r="G3009" s="144" t="inlineStr">
        <is>
          <t>Infiltração no PS</t>
        </is>
      </c>
      <c r="H3009" s="146" t="inlineStr">
        <is>
          <t>Concluído</t>
        </is>
      </c>
      <c r="I3009" s="144" t="inlineStr">
        <is>
          <t>Alan</t>
        </is>
      </c>
    </row>
    <row r="3010" ht="14.1" customHeight="1">
      <c r="A3010" s="193" t="n">
        <v>46101</v>
      </c>
      <c r="B3010" s="145" t="inlineStr">
        <is>
          <t>Março</t>
        </is>
      </c>
      <c r="C3010" s="150" t="inlineStr">
        <is>
          <t>2026</t>
        </is>
      </c>
      <c r="D3010" s="201" t="inlineStr">
        <is>
          <t>HVC</t>
        </is>
      </c>
      <c r="E3010" s="144" t="inlineStr">
        <is>
          <t>Manutenção</t>
        </is>
      </c>
      <c r="F3010" s="141" t="inlineStr">
        <is>
          <t>Infra e Hotelaria</t>
        </is>
      </c>
      <c r="G3010" s="144" t="inlineStr">
        <is>
          <t>Ruidos no 2°C</t>
        </is>
      </c>
      <c r="H3010" s="146" t="inlineStr">
        <is>
          <t>Concluído</t>
        </is>
      </c>
      <c r="I3010" s="144" t="inlineStr">
        <is>
          <t>Alan</t>
        </is>
      </c>
    </row>
    <row r="3011" ht="14.1" customHeight="1">
      <c r="A3011" s="193" t="n">
        <v>46101</v>
      </c>
      <c r="B3011" s="145" t="inlineStr">
        <is>
          <t>Março</t>
        </is>
      </c>
      <c r="C3011" s="150" t="inlineStr">
        <is>
          <t>2026</t>
        </is>
      </c>
      <c r="D3011" s="201" t="inlineStr">
        <is>
          <t>HVC</t>
        </is>
      </c>
      <c r="E3011" s="144" t="inlineStr">
        <is>
          <t>NSP</t>
        </is>
      </c>
      <c r="F3011" s="139" t="inlineStr">
        <is>
          <t>Assistencial</t>
        </is>
      </c>
      <c r="G3011" s="144" t="inlineStr">
        <is>
          <t>4 NOT atraso entrega enxoval</t>
        </is>
      </c>
      <c r="H3011" s="146" t="inlineStr">
        <is>
          <t>Concluído</t>
        </is>
      </c>
      <c r="I3011" s="144" t="inlineStr">
        <is>
          <t>Thalita</t>
        </is>
      </c>
    </row>
    <row r="3012" ht="25.5" customHeight="1">
      <c r="A3012" s="193" t="n">
        <v>46101</v>
      </c>
      <c r="B3012" s="145" t="inlineStr">
        <is>
          <t>Março</t>
        </is>
      </c>
      <c r="C3012" s="150" t="inlineStr">
        <is>
          <t>2026</t>
        </is>
      </c>
      <c r="D3012" s="201" t="inlineStr">
        <is>
          <t>HVC</t>
        </is>
      </c>
      <c r="E3012" s="144" t="inlineStr">
        <is>
          <t>NSP</t>
        </is>
      </c>
      <c r="F3012" s="139" t="inlineStr">
        <is>
          <t>Assistencial</t>
        </is>
      </c>
      <c r="G3012" s="144" t="inlineStr">
        <is>
          <t>NOT unidade castelo agendamento</t>
        </is>
      </c>
      <c r="H3012" s="146" t="inlineStr">
        <is>
          <t>Concluído</t>
        </is>
      </c>
      <c r="I3012" s="144" t="inlineStr">
        <is>
          <t>Thalita</t>
        </is>
      </c>
    </row>
    <row r="3013" ht="25.5" customHeight="1">
      <c r="A3013" s="193" t="n">
        <v>46101</v>
      </c>
      <c r="B3013" s="145" t="inlineStr">
        <is>
          <t>Março</t>
        </is>
      </c>
      <c r="C3013" s="150" t="inlineStr">
        <is>
          <t>2026</t>
        </is>
      </c>
      <c r="D3013" s="201" t="inlineStr">
        <is>
          <t>HVC</t>
        </is>
      </c>
      <c r="E3013" s="144" t="inlineStr">
        <is>
          <t>Higiene</t>
        </is>
      </c>
      <c r="F3013" s="141" t="inlineStr">
        <is>
          <t>Infra e Hotelaria</t>
        </is>
      </c>
      <c r="G3013" s="144" t="inlineStr">
        <is>
          <t>Lavanderia com problemas Empresa Terceira</t>
        </is>
      </c>
      <c r="H3013" s="146" t="inlineStr">
        <is>
          <t>Concluído</t>
        </is>
      </c>
      <c r="I3013" s="144" t="inlineStr">
        <is>
          <t>Marjorie</t>
        </is>
      </c>
    </row>
    <row r="3014" ht="14.1" customHeight="1">
      <c r="A3014" s="193" t="n">
        <v>46101</v>
      </c>
      <c r="B3014" s="145" t="inlineStr">
        <is>
          <t>Março</t>
        </is>
      </c>
      <c r="C3014" s="150" t="inlineStr">
        <is>
          <t>2026</t>
        </is>
      </c>
      <c r="D3014" s="201" t="inlineStr">
        <is>
          <t>HVC</t>
        </is>
      </c>
      <c r="E3014" s="144" t="inlineStr">
        <is>
          <t>Especialistas</t>
        </is>
      </c>
      <c r="F3014" s="139" t="inlineStr">
        <is>
          <t>Assistencial</t>
        </is>
      </c>
      <c r="G3014" s="144" t="inlineStr">
        <is>
          <t>Falha passagem de plantão</t>
        </is>
      </c>
      <c r="H3014" s="146" t="inlineStr">
        <is>
          <t>Concluído</t>
        </is>
      </c>
      <c r="I3014" s="144" t="inlineStr">
        <is>
          <t>Déborah</t>
        </is>
      </c>
    </row>
    <row r="3015" ht="14.1" customHeight="1">
      <c r="A3015" s="193" t="n">
        <v>46101</v>
      </c>
      <c r="B3015" s="145" t="inlineStr">
        <is>
          <t>Março</t>
        </is>
      </c>
      <c r="C3015" s="150" t="inlineStr">
        <is>
          <t>2026</t>
        </is>
      </c>
      <c r="D3015" s="201" t="inlineStr">
        <is>
          <t>HVC</t>
        </is>
      </c>
      <c r="E3015" s="144" t="inlineStr">
        <is>
          <t>Especialistas</t>
        </is>
      </c>
      <c r="F3015" s="139" t="inlineStr">
        <is>
          <t>Assistencial</t>
        </is>
      </c>
      <c r="G3015" s="144" t="inlineStr">
        <is>
          <t>Problema na imagem</t>
        </is>
      </c>
      <c r="H3015" s="146" t="inlineStr">
        <is>
          <t>Concluído</t>
        </is>
      </c>
      <c r="I3015" s="144" t="inlineStr">
        <is>
          <t>Déborah</t>
        </is>
      </c>
    </row>
    <row r="3016" ht="25.5" customHeight="1">
      <c r="A3016" s="193" t="n">
        <v>46101</v>
      </c>
      <c r="B3016" s="145" t="inlineStr">
        <is>
          <t>Março</t>
        </is>
      </c>
      <c r="C3016" s="150" t="inlineStr">
        <is>
          <t>2026</t>
        </is>
      </c>
      <c r="D3016" s="201" t="inlineStr">
        <is>
          <t>HVC</t>
        </is>
      </c>
      <c r="E3016" s="144" t="inlineStr">
        <is>
          <t>Enfermagem</t>
        </is>
      </c>
      <c r="F3016" s="139" t="inlineStr">
        <is>
          <t>Assistencial</t>
        </is>
      </c>
      <c r="G3016" s="144" t="inlineStr">
        <is>
          <t>Código azul acionado incorretamente</t>
        </is>
      </c>
      <c r="H3016" s="146" t="inlineStr">
        <is>
          <t>Concluído</t>
        </is>
      </c>
      <c r="I3016" s="144" t="inlineStr">
        <is>
          <t>Bianca</t>
        </is>
      </c>
    </row>
    <row r="3017" ht="25.5" customHeight="1">
      <c r="A3017" s="193" t="n">
        <v>46101</v>
      </c>
      <c r="B3017" s="145" t="inlineStr">
        <is>
          <t>Março</t>
        </is>
      </c>
      <c r="C3017" s="150" t="inlineStr">
        <is>
          <t>2026</t>
        </is>
      </c>
      <c r="D3017" s="201" t="inlineStr">
        <is>
          <t>HVC</t>
        </is>
      </c>
      <c r="E3017" s="144" t="inlineStr">
        <is>
          <t>Enfermagem</t>
        </is>
      </c>
      <c r="F3017" s="139" t="inlineStr">
        <is>
          <t>Assistencial</t>
        </is>
      </c>
      <c r="G3017" s="144" t="inlineStr">
        <is>
          <t>Código laranja, queda de funcionario</t>
        </is>
      </c>
      <c r="H3017" s="146" t="inlineStr">
        <is>
          <t>Concluído</t>
        </is>
      </c>
      <c r="I3017" s="144" t="inlineStr">
        <is>
          <t>Bianca</t>
        </is>
      </c>
    </row>
    <row r="3018" ht="14.1" customHeight="1">
      <c r="A3018" s="193" t="n">
        <v>46101</v>
      </c>
      <c r="B3018" s="145" t="inlineStr">
        <is>
          <t>Março</t>
        </is>
      </c>
      <c r="C3018" s="150" t="inlineStr">
        <is>
          <t>2026</t>
        </is>
      </c>
      <c r="D3018" s="201" t="inlineStr">
        <is>
          <t>CSC</t>
        </is>
      </c>
      <c r="E3018" s="144" t="inlineStr">
        <is>
          <t>Manutenção</t>
        </is>
      </c>
      <c r="F3018" s="141" t="inlineStr">
        <is>
          <t>Infra e Hotelaria</t>
        </is>
      </c>
      <c r="G3018" s="144" t="inlineStr">
        <is>
          <t>Ar condicionado</t>
        </is>
      </c>
      <c r="H3018" s="146" t="inlineStr">
        <is>
          <t>Concluído</t>
        </is>
      </c>
      <c r="I3018" s="144" t="inlineStr">
        <is>
          <t>Alan</t>
        </is>
      </c>
    </row>
    <row r="3019" ht="50.45" customHeight="1">
      <c r="A3019" s="193" t="n">
        <v>46101</v>
      </c>
      <c r="B3019" s="145" t="inlineStr">
        <is>
          <t>Março</t>
        </is>
      </c>
      <c r="C3019" s="150" t="inlineStr">
        <is>
          <t>2026</t>
        </is>
      </c>
      <c r="D3019" s="201" t="inlineStr">
        <is>
          <t>CSC</t>
        </is>
      </c>
      <c r="E3019" s="144" t="inlineStr">
        <is>
          <t>NSP</t>
        </is>
      </c>
      <c r="F3019" s="147" t="inlineStr">
        <is>
          <t>Fluxo do Paciente</t>
        </is>
      </c>
      <c r="G3019" s="144" t="inlineStr">
        <is>
          <t>NOT dificuldade encaminhamento do paciente para raio-x, possível tecnico responsável dormindo</t>
        </is>
      </c>
      <c r="H3019" s="146" t="inlineStr">
        <is>
          <t>Concluído</t>
        </is>
      </c>
      <c r="I3019" s="144" t="inlineStr">
        <is>
          <t>Thalita</t>
        </is>
      </c>
    </row>
    <row r="3020" ht="25.5" customHeight="1">
      <c r="A3020" s="193" t="n">
        <v>46101</v>
      </c>
      <c r="B3020" s="145" t="inlineStr">
        <is>
          <t>Março</t>
        </is>
      </c>
      <c r="C3020" s="150" t="inlineStr">
        <is>
          <t>2026</t>
        </is>
      </c>
      <c r="D3020" s="201" t="inlineStr">
        <is>
          <t>CSC</t>
        </is>
      </c>
      <c r="E3020" s="144" t="inlineStr">
        <is>
          <t>Especialistas</t>
        </is>
      </c>
      <c r="F3020" s="139" t="inlineStr">
        <is>
          <t>Assistencial</t>
        </is>
      </c>
      <c r="G3020" s="144" t="inlineStr">
        <is>
          <t>Falha transição de cuidado, falha de comunicação</t>
        </is>
      </c>
      <c r="H3020" s="146" t="inlineStr">
        <is>
          <t>Concluído</t>
        </is>
      </c>
      <c r="I3020" s="144" t="inlineStr">
        <is>
          <t>Adilson</t>
        </is>
      </c>
    </row>
    <row r="3021" ht="25.5" customHeight="1">
      <c r="A3021" s="193" t="n">
        <v>46101</v>
      </c>
      <c r="B3021" s="145" t="inlineStr">
        <is>
          <t>Março</t>
        </is>
      </c>
      <c r="C3021" s="150" t="inlineStr">
        <is>
          <t>2026</t>
        </is>
      </c>
      <c r="D3021" s="201" t="inlineStr">
        <is>
          <t>HVC</t>
        </is>
      </c>
      <c r="E3021" s="144" t="inlineStr">
        <is>
          <t>Engenharia Clínica</t>
        </is>
      </c>
      <c r="F3021" s="141" t="inlineStr">
        <is>
          <t>Infra e Hotelaria</t>
        </is>
      </c>
      <c r="G3021" s="144" t="inlineStr">
        <is>
          <t>Sala congelação 5° andar, problema ar condicionado</t>
        </is>
      </c>
      <c r="H3021" s="146" t="inlineStr">
        <is>
          <t>Concluído</t>
        </is>
      </c>
      <c r="I3021" s="144" t="inlineStr">
        <is>
          <t>Victório</t>
        </is>
      </c>
    </row>
    <row r="3022" ht="25.5" customHeight="1">
      <c r="A3022" s="193" t="n">
        <v>46104</v>
      </c>
      <c r="B3022" s="145" t="inlineStr">
        <is>
          <t>Março</t>
        </is>
      </c>
      <c r="C3022" s="150" t="inlineStr">
        <is>
          <t>2026</t>
        </is>
      </c>
      <c r="D3022" s="201" t="inlineStr">
        <is>
          <t>HVC</t>
        </is>
      </c>
      <c r="E3022" s="144" t="inlineStr">
        <is>
          <t>Farmácia</t>
        </is>
      </c>
      <c r="F3022" s="139" t="inlineStr">
        <is>
          <t>Assistencial</t>
        </is>
      </c>
      <c r="G3022" s="144" t="inlineStr">
        <is>
          <t>NOT tempo atendimento balcão da farmácia</t>
        </is>
      </c>
      <c r="H3022" s="146" t="inlineStr">
        <is>
          <t>Concluído</t>
        </is>
      </c>
      <c r="I3022" s="144" t="inlineStr">
        <is>
          <t>Danielle</t>
        </is>
      </c>
    </row>
    <row r="3023" ht="25.5" customHeight="1">
      <c r="A3023" s="193" t="n">
        <v>46104</v>
      </c>
      <c r="B3023" s="145" t="inlineStr">
        <is>
          <t>Março</t>
        </is>
      </c>
      <c r="C3023" s="150" t="inlineStr">
        <is>
          <t>2026</t>
        </is>
      </c>
      <c r="D3023" s="201" t="inlineStr">
        <is>
          <t>HVC</t>
        </is>
      </c>
      <c r="E3023" s="144" t="inlineStr">
        <is>
          <t>Engenharia Clínica</t>
        </is>
      </c>
      <c r="F3023" s="141" t="inlineStr">
        <is>
          <t>Infra e Hotelaria</t>
        </is>
      </c>
      <c r="G3023" s="144" t="inlineStr">
        <is>
          <t>Ressonancia GE3 parada desde ontem</t>
        </is>
      </c>
      <c r="H3023" s="146" t="inlineStr">
        <is>
          <t>Concluído</t>
        </is>
      </c>
      <c r="I3023" s="144" t="inlineStr">
        <is>
          <t>Victório</t>
        </is>
      </c>
    </row>
    <row r="3024" ht="14.1" customHeight="1">
      <c r="A3024" s="193" t="n">
        <v>46104</v>
      </c>
      <c r="B3024" s="145" t="inlineStr">
        <is>
          <t>Março</t>
        </is>
      </c>
      <c r="C3024" s="150" t="inlineStr">
        <is>
          <t>2026</t>
        </is>
      </c>
      <c r="D3024" s="201" t="inlineStr">
        <is>
          <t>HVC</t>
        </is>
      </c>
      <c r="E3024" s="144" t="inlineStr">
        <is>
          <t>Engenharia Clínica</t>
        </is>
      </c>
      <c r="F3024" s="141" t="inlineStr">
        <is>
          <t>Infra e Hotelaria</t>
        </is>
      </c>
      <c r="G3024" s="144" t="inlineStr">
        <is>
          <t>Manutenção hemodinaminca</t>
        </is>
      </c>
      <c r="H3024" s="146" t="inlineStr">
        <is>
          <t>Concluído</t>
        </is>
      </c>
      <c r="I3024" s="144" t="inlineStr">
        <is>
          <t>Victório</t>
        </is>
      </c>
    </row>
    <row r="3025" ht="38.1" customHeight="1">
      <c r="A3025" s="193" t="n">
        <v>46104</v>
      </c>
      <c r="B3025" s="145" t="inlineStr">
        <is>
          <t>Março</t>
        </is>
      </c>
      <c r="C3025" s="150" t="inlineStr">
        <is>
          <t>2026</t>
        </is>
      </c>
      <c r="D3025" s="201" t="inlineStr">
        <is>
          <t>HVC</t>
        </is>
      </c>
      <c r="E3025" s="144" t="inlineStr">
        <is>
          <t>Manutenção</t>
        </is>
      </c>
      <c r="F3025" s="141" t="inlineStr">
        <is>
          <t>Infra e Hotelaria</t>
        </is>
      </c>
      <c r="G3025" s="144" t="inlineStr">
        <is>
          <t>Ar condicionado do PS sendo revisado para possivel quebra da parede para manutenção</t>
        </is>
      </c>
      <c r="H3025" s="146" t="inlineStr">
        <is>
          <t>Em andamento</t>
        </is>
      </c>
      <c r="I3025" s="144" t="inlineStr">
        <is>
          <t>Alan</t>
        </is>
      </c>
    </row>
    <row r="3026" ht="25.5" customHeight="1">
      <c r="A3026" s="193" t="n">
        <v>46104</v>
      </c>
      <c r="B3026" s="145" t="inlineStr">
        <is>
          <t>Março</t>
        </is>
      </c>
      <c r="C3026" s="150" t="inlineStr">
        <is>
          <t>2026</t>
        </is>
      </c>
      <c r="D3026" s="201" t="inlineStr">
        <is>
          <t>HVC</t>
        </is>
      </c>
      <c r="E3026" s="144" t="inlineStr">
        <is>
          <t>NSP</t>
        </is>
      </c>
      <c r="F3026" s="139" t="inlineStr">
        <is>
          <t>Assistencial</t>
        </is>
      </c>
      <c r="G3026" s="144" t="inlineStr">
        <is>
          <t>NOT UTI ped montagem inadequada do leito</t>
        </is>
      </c>
      <c r="H3026" s="146" t="inlineStr">
        <is>
          <t>Concluído</t>
        </is>
      </c>
      <c r="I3026" s="144" t="inlineStr">
        <is>
          <t>Thalita</t>
        </is>
      </c>
    </row>
    <row r="3027" ht="25.5" customHeight="1">
      <c r="A3027" s="193" t="n">
        <v>46104</v>
      </c>
      <c r="B3027" s="145" t="inlineStr">
        <is>
          <t>Março</t>
        </is>
      </c>
      <c r="C3027" s="150" t="inlineStr">
        <is>
          <t>2026</t>
        </is>
      </c>
      <c r="D3027" s="201" t="inlineStr">
        <is>
          <t>HVC</t>
        </is>
      </c>
      <c r="E3027" s="144" t="inlineStr">
        <is>
          <t>NSP</t>
        </is>
      </c>
      <c r="F3027" s="139" t="inlineStr">
        <is>
          <t>Assistencial</t>
        </is>
      </c>
      <c r="G3027" s="144" t="inlineStr">
        <is>
          <t>NOT UTI ped identificação de risco</t>
        </is>
      </c>
      <c r="H3027" s="146" t="inlineStr">
        <is>
          <t>Concluído</t>
        </is>
      </c>
      <c r="I3027" s="144" t="inlineStr">
        <is>
          <t>Thalita</t>
        </is>
      </c>
    </row>
    <row r="3028" ht="50.45" customHeight="1">
      <c r="A3028" s="193" t="n">
        <v>46104</v>
      </c>
      <c r="B3028" s="145" t="inlineStr">
        <is>
          <t>Março</t>
        </is>
      </c>
      <c r="C3028" s="150" t="inlineStr">
        <is>
          <t>2026</t>
        </is>
      </c>
      <c r="D3028" s="201" t="inlineStr">
        <is>
          <t>HVC</t>
        </is>
      </c>
      <c r="E3028" s="144" t="inlineStr">
        <is>
          <t>NSP</t>
        </is>
      </c>
      <c r="F3028" s="139" t="inlineStr">
        <is>
          <t>Assistencial</t>
        </is>
      </c>
      <c r="G3028" s="144" t="inlineStr">
        <is>
          <t>NOT de paciente que agiu de maneira agressiva com a equipe e queria pedido de alta (desistencia de atendimento)</t>
        </is>
      </c>
      <c r="H3028" s="146" t="inlineStr">
        <is>
          <t>Concluído</t>
        </is>
      </c>
      <c r="I3028" s="144" t="inlineStr">
        <is>
          <t>Thalita</t>
        </is>
      </c>
    </row>
    <row r="3029" ht="25.5" customHeight="1">
      <c r="A3029" s="193" t="n">
        <v>46104</v>
      </c>
      <c r="B3029" s="145" t="inlineStr">
        <is>
          <t>Março</t>
        </is>
      </c>
      <c r="C3029" s="150" t="inlineStr">
        <is>
          <t>2026</t>
        </is>
      </c>
      <c r="D3029" s="201" t="inlineStr">
        <is>
          <t>HVC</t>
        </is>
      </c>
      <c r="E3029" s="144" t="inlineStr">
        <is>
          <t>NSP</t>
        </is>
      </c>
      <c r="F3029" s="139" t="inlineStr">
        <is>
          <t>Assistencial</t>
        </is>
      </c>
      <c r="G3029" s="144" t="inlineStr">
        <is>
          <t>Desistencia de tratamento evasão (buscar melhoria)</t>
        </is>
      </c>
      <c r="H3029" s="146" t="inlineStr">
        <is>
          <t>Concluído</t>
        </is>
      </c>
      <c r="I3029" s="144" t="inlineStr">
        <is>
          <t>Claudia</t>
        </is>
      </c>
    </row>
    <row r="3030" ht="50.45" customHeight="1">
      <c r="A3030" s="193" t="n">
        <v>46104</v>
      </c>
      <c r="B3030" s="145" t="inlineStr">
        <is>
          <t>Março</t>
        </is>
      </c>
      <c r="C3030" s="150" t="inlineStr">
        <is>
          <t>2026</t>
        </is>
      </c>
      <c r="D3030" s="201" t="inlineStr">
        <is>
          <t>HVC</t>
        </is>
      </c>
      <c r="E3030" s="144" t="inlineStr">
        <is>
          <t>Especialistas</t>
        </is>
      </c>
      <c r="F3030" s="139" t="inlineStr">
        <is>
          <t>Assistencial</t>
        </is>
      </c>
      <c r="G3030" s="144" t="inlineStr">
        <is>
          <t>1 Lesão de pele Skin tears ( Alas de internação) 1 Lesão em calcâneo bilateral notificado pelo centro cirúrgico.</t>
        </is>
      </c>
      <c r="H3030" s="146" t="inlineStr">
        <is>
          <t>Concluído</t>
        </is>
      </c>
      <c r="I3030" s="144" t="inlineStr">
        <is>
          <t>Adilson</t>
        </is>
      </c>
    </row>
    <row r="3031" ht="38.1" customHeight="1">
      <c r="A3031" s="193" t="n">
        <v>46104</v>
      </c>
      <c r="B3031" s="145" t="inlineStr">
        <is>
          <t>Março</t>
        </is>
      </c>
      <c r="C3031" s="150" t="inlineStr">
        <is>
          <t>2026</t>
        </is>
      </c>
      <c r="D3031" s="201" t="inlineStr">
        <is>
          <t>HVC</t>
        </is>
      </c>
      <c r="E3031" s="144" t="inlineStr">
        <is>
          <t>Especialistas</t>
        </is>
      </c>
      <c r="F3031" s="139" t="inlineStr">
        <is>
          <t>Assistencial</t>
        </is>
      </c>
      <c r="G3031" s="144" t="inlineStr">
        <is>
          <t>1 Queda sem dano na entrada do PS no dia ( retroativa dia 12.03)</t>
        </is>
      </c>
      <c r="H3031" s="146" t="inlineStr">
        <is>
          <t>Concluído</t>
        </is>
      </c>
      <c r="I3031" s="144" t="inlineStr">
        <is>
          <t>Adilson</t>
        </is>
      </c>
    </row>
    <row r="3032" ht="63" customHeight="1">
      <c r="A3032" s="193" t="n">
        <v>46104</v>
      </c>
      <c r="B3032" s="145" t="inlineStr">
        <is>
          <t>Março</t>
        </is>
      </c>
      <c r="C3032" s="150" t="inlineStr">
        <is>
          <t>2026</t>
        </is>
      </c>
      <c r="D3032" s="201" t="inlineStr">
        <is>
          <t>HVC</t>
        </is>
      </c>
      <c r="E3032" s="144" t="inlineStr">
        <is>
          <t>Especialistas</t>
        </is>
      </c>
      <c r="F3032" s="139" t="inlineStr">
        <is>
          <t>Assistencial</t>
        </is>
      </c>
      <c r="G3032" s="144" t="inlineStr">
        <is>
          <t>1 omissão de admnistração ( clexane) Alas de internação. 1 falha na prescrição e administração do medicamento ciclosporina.</t>
        </is>
      </c>
      <c r="H3032" s="146" t="inlineStr">
        <is>
          <t>Concluído</t>
        </is>
      </c>
      <c r="I3032" s="144" t="inlineStr">
        <is>
          <t>Adilson</t>
        </is>
      </c>
    </row>
    <row r="3033" ht="63" customHeight="1">
      <c r="A3033" s="193" t="n">
        <v>46104</v>
      </c>
      <c r="B3033" s="145" t="inlineStr">
        <is>
          <t>Março</t>
        </is>
      </c>
      <c r="C3033" s="150" t="inlineStr">
        <is>
          <t>2026</t>
        </is>
      </c>
      <c r="D3033" s="201" t="inlineStr">
        <is>
          <t>HVC</t>
        </is>
      </c>
      <c r="E3033" s="144" t="inlineStr">
        <is>
          <t>Especialistas</t>
        </is>
      </c>
      <c r="F3033" s="139" t="inlineStr">
        <is>
          <t>Assistencial</t>
        </is>
      </c>
      <c r="G3033" s="144" t="inlineStr">
        <is>
          <t>1 falha de identificação pela recepção central ( Criança encaminhada para o centro cirúrgico com a pulseira de edentificação em branco)</t>
        </is>
      </c>
      <c r="H3033" s="146" t="inlineStr">
        <is>
          <t>Concluído</t>
        </is>
      </c>
      <c r="I3033" s="144" t="inlineStr">
        <is>
          <t>Adilson</t>
        </is>
      </c>
    </row>
    <row r="3034" ht="25.5" customHeight="1">
      <c r="A3034" s="193" t="n">
        <v>46104</v>
      </c>
      <c r="B3034" s="145" t="inlineStr">
        <is>
          <t>Março</t>
        </is>
      </c>
      <c r="C3034" s="150" t="inlineStr">
        <is>
          <t>2026</t>
        </is>
      </c>
      <c r="D3034" s="201" t="inlineStr">
        <is>
          <t>CSC</t>
        </is>
      </c>
      <c r="E3034" s="144" t="inlineStr">
        <is>
          <t>Ouvidoria</t>
        </is>
      </c>
      <c r="F3034" s="139" t="inlineStr">
        <is>
          <t>Assistencial</t>
        </is>
      </c>
      <c r="G3034" s="144" t="inlineStr">
        <is>
          <t>Ponto de atenção PS casa de saude (aumento de queixas)</t>
        </is>
      </c>
      <c r="H3034" s="146" t="inlineStr">
        <is>
          <t>Concluído</t>
        </is>
      </c>
      <c r="I3034" s="144" t="inlineStr">
        <is>
          <t>Claudia</t>
        </is>
      </c>
    </row>
    <row r="3035" ht="25.5" customHeight="1">
      <c r="A3035" s="193" t="n">
        <v>46104</v>
      </c>
      <c r="B3035" s="145" t="inlineStr">
        <is>
          <t>Março</t>
        </is>
      </c>
      <c r="C3035" s="150" t="inlineStr">
        <is>
          <t>2026</t>
        </is>
      </c>
      <c r="D3035" s="201" t="inlineStr">
        <is>
          <t>CSC</t>
        </is>
      </c>
      <c r="E3035" s="144" t="inlineStr">
        <is>
          <t>NSP</t>
        </is>
      </c>
      <c r="F3035" s="139" t="inlineStr">
        <is>
          <t>Assistencial</t>
        </is>
      </c>
      <c r="G3035" s="144" t="inlineStr">
        <is>
          <t>NOT fluxo verificação de sinais vitais</t>
        </is>
      </c>
      <c r="H3035" s="146" t="inlineStr">
        <is>
          <t>Concluído</t>
        </is>
      </c>
      <c r="I3035" s="144" t="inlineStr">
        <is>
          <t>Thalita</t>
        </is>
      </c>
    </row>
    <row r="3036" ht="25.5" customHeight="1">
      <c r="A3036" s="193" t="n">
        <v>46105</v>
      </c>
      <c r="B3036" s="145" t="inlineStr">
        <is>
          <t>Março</t>
        </is>
      </c>
      <c r="C3036" s="150" t="inlineStr">
        <is>
          <t>2026</t>
        </is>
      </c>
      <c r="D3036" s="201" t="inlineStr">
        <is>
          <t>HVC</t>
        </is>
      </c>
      <c r="E3036" s="144" t="inlineStr">
        <is>
          <t>Manutenção</t>
        </is>
      </c>
      <c r="F3036" s="141" t="inlineStr">
        <is>
          <t>Infra e Hotelaria</t>
        </is>
      </c>
      <c r="G3036" s="144" t="inlineStr">
        <is>
          <t>712 Bloqueado por conta do ar condicionado</t>
        </is>
      </c>
      <c r="H3036" s="146" t="inlineStr">
        <is>
          <t>Concluído</t>
        </is>
      </c>
      <c r="I3036" s="144" t="inlineStr">
        <is>
          <t>Alan</t>
        </is>
      </c>
    </row>
    <row r="3037" ht="38.1" customHeight="1">
      <c r="A3037" s="193" t="n">
        <v>46105</v>
      </c>
      <c r="B3037" s="145" t="inlineStr">
        <is>
          <t>Março</t>
        </is>
      </c>
      <c r="C3037" s="150" t="inlineStr">
        <is>
          <t>2026</t>
        </is>
      </c>
      <c r="D3037" s="201" t="inlineStr">
        <is>
          <t>HVC</t>
        </is>
      </c>
      <c r="E3037" s="144" t="inlineStr">
        <is>
          <t>Assistencial</t>
        </is>
      </c>
      <c r="F3037" s="139" t="inlineStr">
        <is>
          <t>Assistencial</t>
        </is>
      </c>
      <c r="G3037" s="144" t="inlineStr">
        <is>
          <t>Relógios sem pilha sobre a utilização do relógio por conta de mudança de posíção</t>
        </is>
      </c>
      <c r="H3037" s="146" t="inlineStr">
        <is>
          <t>Em andamento</t>
        </is>
      </c>
      <c r="I3037" s="144" t="inlineStr">
        <is>
          <t>Equipe assistencial</t>
        </is>
      </c>
    </row>
    <row r="3038" ht="25.5" customHeight="1">
      <c r="A3038" s="193" t="n">
        <v>46105</v>
      </c>
      <c r="B3038" s="145" t="inlineStr">
        <is>
          <t>Março</t>
        </is>
      </c>
      <c r="C3038" s="150" t="inlineStr">
        <is>
          <t>2026</t>
        </is>
      </c>
      <c r="D3038" s="201" t="inlineStr">
        <is>
          <t>HVC</t>
        </is>
      </c>
      <c r="E3038" s="144" t="inlineStr">
        <is>
          <t>Engenharia Clínica</t>
        </is>
      </c>
      <c r="F3038" s="141" t="inlineStr">
        <is>
          <t>Infra e Hotelaria</t>
        </is>
      </c>
      <c r="G3038" s="144" t="inlineStr">
        <is>
          <t>AutoClave 2 com problemas solicitado visita da eng clínica</t>
        </is>
      </c>
      <c r="H3038" s="146" t="inlineStr">
        <is>
          <t>Em andamento</t>
        </is>
      </c>
      <c r="I3038" s="144" t="inlineStr">
        <is>
          <t>Victório</t>
        </is>
      </c>
    </row>
    <row r="3039" ht="25.5" customHeight="1">
      <c r="A3039" s="193" t="n">
        <v>46105</v>
      </c>
      <c r="B3039" s="145" t="inlineStr">
        <is>
          <t>Março</t>
        </is>
      </c>
      <c r="C3039" s="150" t="inlineStr">
        <is>
          <t>2026</t>
        </is>
      </c>
      <c r="D3039" s="201" t="inlineStr">
        <is>
          <t>HVC</t>
        </is>
      </c>
      <c r="E3039" s="144" t="inlineStr">
        <is>
          <t>Farmácia</t>
        </is>
      </c>
      <c r="F3039" s="139" t="inlineStr">
        <is>
          <t>Assistencial</t>
        </is>
      </c>
      <c r="G3039" s="144" t="inlineStr">
        <is>
          <t>1 not de fracionamento incorreto de med</t>
        </is>
      </c>
      <c r="H3039" s="146" t="inlineStr">
        <is>
          <t>Concluído</t>
        </is>
      </c>
      <c r="I3039" s="144" t="inlineStr">
        <is>
          <t>Thaís</t>
        </is>
      </c>
    </row>
    <row r="3040" ht="25.5" customHeight="1">
      <c r="A3040" s="193" t="n">
        <v>46105</v>
      </c>
      <c r="B3040" s="145" t="inlineStr">
        <is>
          <t>Março</t>
        </is>
      </c>
      <c r="C3040" s="150" t="inlineStr">
        <is>
          <t>2026</t>
        </is>
      </c>
      <c r="D3040" s="201" t="inlineStr">
        <is>
          <t>HVC</t>
        </is>
      </c>
      <c r="E3040" s="144" t="inlineStr">
        <is>
          <t>Farmácia</t>
        </is>
      </c>
      <c r="F3040" s="139" t="inlineStr">
        <is>
          <t>Assistencial</t>
        </is>
      </c>
      <c r="G3040" s="144" t="inlineStr">
        <is>
          <t>1 not de envio de medicação não preescrita</t>
        </is>
      </c>
      <c r="H3040" s="146" t="inlineStr">
        <is>
          <t>Concluído</t>
        </is>
      </c>
      <c r="I3040" s="144" t="inlineStr">
        <is>
          <t>Thaís</t>
        </is>
      </c>
    </row>
    <row r="3041" ht="50.45" customHeight="1">
      <c r="A3041" s="193" t="n">
        <v>46105</v>
      </c>
      <c r="B3041" s="145" t="inlineStr">
        <is>
          <t>Março</t>
        </is>
      </c>
      <c r="C3041" s="150" t="inlineStr">
        <is>
          <t>2026</t>
        </is>
      </c>
      <c r="D3041" s="201" t="inlineStr">
        <is>
          <t>HVC</t>
        </is>
      </c>
      <c r="E3041" s="144" t="inlineStr">
        <is>
          <t>Farmácia</t>
        </is>
      </c>
      <c r="F3041" s="139" t="inlineStr">
        <is>
          <t>Assistencial</t>
        </is>
      </c>
      <c r="G3041" s="144" t="inlineStr">
        <is>
          <t>Notificação sobre devolução de medicação, com relação a chamado para T.I com relação ao TASY</t>
        </is>
      </c>
      <c r="H3041" s="146" t="inlineStr">
        <is>
          <t>Em andamento</t>
        </is>
      </c>
      <c r="I3041" s="144" t="inlineStr">
        <is>
          <t>Thaís</t>
        </is>
      </c>
    </row>
    <row r="3042" ht="25.5" customHeight="1">
      <c r="A3042" s="193" t="n">
        <v>46105</v>
      </c>
      <c r="B3042" s="145" t="inlineStr">
        <is>
          <t>Março</t>
        </is>
      </c>
      <c r="C3042" s="150" t="inlineStr">
        <is>
          <t>2026</t>
        </is>
      </c>
      <c r="D3042" s="201" t="inlineStr">
        <is>
          <t>HVC</t>
        </is>
      </c>
      <c r="E3042" s="144" t="inlineStr">
        <is>
          <t>NSP</t>
        </is>
      </c>
      <c r="F3042" s="139" t="inlineStr">
        <is>
          <t>Assistencial</t>
        </is>
      </c>
      <c r="G3042" s="144" t="inlineStr">
        <is>
          <t>Not de falta de materiais no dispensário</t>
        </is>
      </c>
      <c r="H3042" s="146" t="inlineStr">
        <is>
          <t>Concluído</t>
        </is>
      </c>
      <c r="I3042" s="144" t="inlineStr">
        <is>
          <t>Thalita</t>
        </is>
      </c>
    </row>
    <row r="3043" ht="38.1" customHeight="1">
      <c r="A3043" s="193" t="n">
        <v>46105</v>
      </c>
      <c r="B3043" s="145" t="inlineStr">
        <is>
          <t>Março</t>
        </is>
      </c>
      <c r="C3043" s="150" t="inlineStr">
        <is>
          <t>2026</t>
        </is>
      </c>
      <c r="D3043" s="201" t="inlineStr">
        <is>
          <t>HVC</t>
        </is>
      </c>
      <c r="E3043" s="144" t="inlineStr">
        <is>
          <t>Fleury</t>
        </is>
      </c>
      <c r="F3043" s="139" t="inlineStr">
        <is>
          <t>Assistencial</t>
        </is>
      </c>
      <c r="G3043" s="144" t="inlineStr">
        <is>
          <t>Not de liberação de resultado do exame que paciente não fez a coleta</t>
        </is>
      </c>
      <c r="H3043" s="146" t="inlineStr">
        <is>
          <t>Concluído</t>
        </is>
      </c>
      <c r="I3043" s="144" t="inlineStr">
        <is>
          <t>Thalita</t>
        </is>
      </c>
    </row>
    <row r="3044" ht="38.1" customHeight="1">
      <c r="A3044" s="193" t="n">
        <v>46105</v>
      </c>
      <c r="B3044" s="145" t="inlineStr">
        <is>
          <t>Março</t>
        </is>
      </c>
      <c r="C3044" s="150" t="inlineStr">
        <is>
          <t>2026</t>
        </is>
      </c>
      <c r="D3044" s="201" t="inlineStr">
        <is>
          <t>HVC</t>
        </is>
      </c>
      <c r="E3044" s="144" t="inlineStr">
        <is>
          <t>NSP</t>
        </is>
      </c>
      <c r="F3044" s="139" t="inlineStr">
        <is>
          <t>Assistencial</t>
        </is>
      </c>
      <c r="G3044" s="144" t="inlineStr">
        <is>
          <t>Not de equipamento sem bateria, foi visto no momento que o paciente estava na sala</t>
        </is>
      </c>
      <c r="H3044" s="146" t="inlineStr">
        <is>
          <t>Concluído</t>
        </is>
      </c>
      <c r="I3044" s="144" t="inlineStr">
        <is>
          <t>Thalita</t>
        </is>
      </c>
    </row>
    <row r="3045" ht="50.45" customHeight="1">
      <c r="A3045" s="193" t="n">
        <v>46105</v>
      </c>
      <c r="B3045" s="145" t="inlineStr">
        <is>
          <t>Março</t>
        </is>
      </c>
      <c r="C3045" s="150" t="inlineStr">
        <is>
          <t>2026</t>
        </is>
      </c>
      <c r="D3045" s="201" t="inlineStr">
        <is>
          <t>CMSC</t>
        </is>
      </c>
      <c r="E3045" s="144" t="inlineStr">
        <is>
          <t>Recepção</t>
        </is>
      </c>
      <c r="F3045" s="147" t="inlineStr">
        <is>
          <t>Fluxo do Paciente</t>
        </is>
      </c>
      <c r="G3045" s="144" t="inlineStr">
        <is>
          <t>Analista demorou contato e acabou atrasando fluxo do paciente para o Vera Cruz, mas foi solucionado</t>
        </is>
      </c>
      <c r="H3045" s="146" t="inlineStr">
        <is>
          <t>Concluído</t>
        </is>
      </c>
      <c r="I3045" s="144" t="inlineStr">
        <is>
          <t>Claudia Brambila</t>
        </is>
      </c>
    </row>
    <row r="3046" ht="14.1" customHeight="1">
      <c r="A3046" s="193" t="n">
        <v>46106</v>
      </c>
      <c r="B3046" s="145" t="inlineStr">
        <is>
          <t>Março</t>
        </is>
      </c>
      <c r="C3046" s="150" t="inlineStr">
        <is>
          <t>2026</t>
        </is>
      </c>
      <c r="D3046" s="201" t="inlineStr">
        <is>
          <t>HVC</t>
        </is>
      </c>
      <c r="E3046" s="144" t="inlineStr">
        <is>
          <t>Enfermagem Pronto Socorro</t>
        </is>
      </c>
      <c r="F3046" s="139" t="inlineStr">
        <is>
          <t>Assistencial</t>
        </is>
      </c>
      <c r="G3046" s="144" t="inlineStr">
        <is>
          <t>2 códigos roxo PS</t>
        </is>
      </c>
      <c r="H3046" s="146" t="inlineStr">
        <is>
          <t>Concluído</t>
        </is>
      </c>
      <c r="I3046" s="144" t="inlineStr">
        <is>
          <t>Bianca</t>
        </is>
      </c>
    </row>
    <row r="3047" ht="14.1" customHeight="1">
      <c r="A3047" s="193" t="n">
        <v>46106</v>
      </c>
      <c r="B3047" s="145" t="inlineStr">
        <is>
          <t>Março</t>
        </is>
      </c>
      <c r="C3047" s="150" t="inlineStr">
        <is>
          <t>2026</t>
        </is>
      </c>
      <c r="D3047" s="201" t="inlineStr">
        <is>
          <t>HVC</t>
        </is>
      </c>
      <c r="E3047" s="144" t="inlineStr">
        <is>
          <t>Farmácia</t>
        </is>
      </c>
      <c r="F3047" s="139" t="inlineStr">
        <is>
          <t>Assistencial</t>
        </is>
      </c>
      <c r="G3047" s="144" t="inlineStr">
        <is>
          <t>Not falta de seringa no ps</t>
        </is>
      </c>
      <c r="H3047" s="146" t="inlineStr">
        <is>
          <t>Concluído</t>
        </is>
      </c>
      <c r="I3047" s="144" t="inlineStr">
        <is>
          <t>Thaís</t>
        </is>
      </c>
    </row>
    <row r="3048" ht="38.1" customHeight="1">
      <c r="A3048" s="193" t="n">
        <v>46106</v>
      </c>
      <c r="B3048" s="145" t="inlineStr">
        <is>
          <t>Março</t>
        </is>
      </c>
      <c r="C3048" s="150" t="inlineStr">
        <is>
          <t>2026</t>
        </is>
      </c>
      <c r="D3048" s="201" t="inlineStr">
        <is>
          <t>HVC</t>
        </is>
      </c>
      <c r="E3048" s="144" t="inlineStr">
        <is>
          <t>Especialistas</t>
        </is>
      </c>
      <c r="F3048" s="139" t="inlineStr">
        <is>
          <t>Assistencial</t>
        </is>
      </c>
      <c r="G3048" s="144" t="inlineStr">
        <is>
          <t>Not queda de profissional por vazamento de agua do ar condicionado</t>
        </is>
      </c>
      <c r="H3048" s="146" t="inlineStr">
        <is>
          <t>Concluído</t>
        </is>
      </c>
      <c r="I3048" s="144" t="inlineStr">
        <is>
          <t>Déborah</t>
        </is>
      </c>
    </row>
    <row r="3049" ht="25.5" customHeight="1">
      <c r="A3049" s="193" t="n">
        <v>46106</v>
      </c>
      <c r="B3049" s="145" t="inlineStr">
        <is>
          <t>Março</t>
        </is>
      </c>
      <c r="C3049" s="150" t="inlineStr">
        <is>
          <t>2026</t>
        </is>
      </c>
      <c r="D3049" s="201" t="inlineStr">
        <is>
          <t>HVC</t>
        </is>
      </c>
      <c r="E3049" s="144" t="inlineStr">
        <is>
          <t>NSP</t>
        </is>
      </c>
      <c r="F3049" s="139" t="inlineStr">
        <is>
          <t>Assistencial</t>
        </is>
      </c>
      <c r="G3049" s="144" t="inlineStr">
        <is>
          <t>Not 2°C paciente resistente a restrição do tabaco</t>
        </is>
      </c>
      <c r="H3049" s="146" t="inlineStr">
        <is>
          <t>Concluído</t>
        </is>
      </c>
      <c r="I3049" s="144" t="inlineStr">
        <is>
          <t>Thalita</t>
        </is>
      </c>
    </row>
    <row r="3050" ht="25.5" customHeight="1">
      <c r="A3050" s="193" t="n">
        <v>46106</v>
      </c>
      <c r="B3050" s="145" t="inlineStr">
        <is>
          <t>Março</t>
        </is>
      </c>
      <c r="C3050" s="150" t="inlineStr">
        <is>
          <t>2026</t>
        </is>
      </c>
      <c r="D3050" s="201" t="inlineStr">
        <is>
          <t>HVC</t>
        </is>
      </c>
      <c r="E3050" s="144" t="inlineStr">
        <is>
          <t>NSP</t>
        </is>
      </c>
      <c r="F3050" s="139" t="inlineStr">
        <is>
          <t>Assistencial</t>
        </is>
      </c>
      <c r="G3050" s="144" t="inlineStr">
        <is>
          <t>Not reconciliação medicamnetosa</t>
        </is>
      </c>
      <c r="H3050" s="146" t="inlineStr">
        <is>
          <t>Concluído</t>
        </is>
      </c>
      <c r="I3050" s="144" t="inlineStr">
        <is>
          <t>Thalita</t>
        </is>
      </c>
    </row>
    <row r="3051" ht="25.5" customHeight="1">
      <c r="A3051" s="193" t="n">
        <v>46106</v>
      </c>
      <c r="B3051" s="145" t="inlineStr">
        <is>
          <t>Março</t>
        </is>
      </c>
      <c r="C3051" s="150" t="inlineStr">
        <is>
          <t>2026</t>
        </is>
      </c>
      <c r="D3051" s="201" t="inlineStr">
        <is>
          <t>HVC</t>
        </is>
      </c>
      <c r="E3051" s="144" t="inlineStr">
        <is>
          <t>NSP</t>
        </is>
      </c>
      <c r="F3051" s="139" t="inlineStr">
        <is>
          <t>Assistencial</t>
        </is>
      </c>
      <c r="G3051" s="144" t="inlineStr">
        <is>
          <t>Not passagem de sonda inadequada no ps</t>
        </is>
      </c>
      <c r="H3051" s="146" t="inlineStr">
        <is>
          <t>Concluído</t>
        </is>
      </c>
      <c r="I3051" s="144" t="inlineStr">
        <is>
          <t>Thalita</t>
        </is>
      </c>
    </row>
    <row r="3052" ht="25.5" customHeight="1">
      <c r="A3052" s="193" t="n">
        <v>46106</v>
      </c>
      <c r="B3052" s="145" t="inlineStr">
        <is>
          <t>Março</t>
        </is>
      </c>
      <c r="C3052" s="150" t="inlineStr">
        <is>
          <t>2026</t>
        </is>
      </c>
      <c r="D3052" s="201" t="inlineStr">
        <is>
          <t>HVC</t>
        </is>
      </c>
      <c r="E3052" s="144" t="inlineStr">
        <is>
          <t>NSP</t>
        </is>
      </c>
      <c r="F3052" s="139" t="inlineStr">
        <is>
          <t>Assistencial</t>
        </is>
      </c>
      <c r="G3052" s="144" t="inlineStr">
        <is>
          <t>Not falha de comunicação transferencia paciente 2°C</t>
        </is>
      </c>
      <c r="H3052" s="146" t="inlineStr">
        <is>
          <t>Concluído</t>
        </is>
      </c>
      <c r="I3052" s="144" t="inlineStr">
        <is>
          <t>Thalita</t>
        </is>
      </c>
    </row>
    <row r="3053" ht="25.5" customHeight="1">
      <c r="A3053" s="193" t="n">
        <v>46106</v>
      </c>
      <c r="B3053" s="145" t="inlineStr">
        <is>
          <t>Março</t>
        </is>
      </c>
      <c r="C3053" s="150" t="inlineStr">
        <is>
          <t>2026</t>
        </is>
      </c>
      <c r="D3053" s="201" t="inlineStr">
        <is>
          <t>CSC</t>
        </is>
      </c>
      <c r="E3053" s="144" t="inlineStr">
        <is>
          <t>Especialistas</t>
        </is>
      </c>
      <c r="F3053" s="142" t="inlineStr">
        <is>
          <t>Assistencial Médico</t>
        </is>
      </c>
      <c r="G3053" s="144" t="inlineStr">
        <is>
          <t>Not preescricões médicas divergentes</t>
        </is>
      </c>
      <c r="H3053" s="146" t="inlineStr">
        <is>
          <t>Concluído</t>
        </is>
      </c>
      <c r="I3053" s="144" t="inlineStr">
        <is>
          <t>Déborah</t>
        </is>
      </c>
    </row>
    <row r="3054" ht="38.1" customHeight="1">
      <c r="A3054" s="193" t="n">
        <v>46106</v>
      </c>
      <c r="B3054" s="145" t="inlineStr">
        <is>
          <t>Março</t>
        </is>
      </c>
      <c r="C3054" s="150" t="inlineStr">
        <is>
          <t>2026</t>
        </is>
      </c>
      <c r="D3054" s="201" t="inlineStr">
        <is>
          <t>HVC</t>
        </is>
      </c>
      <c r="E3054" s="144" t="inlineStr">
        <is>
          <t>Hemodinâmica</t>
        </is>
      </c>
      <c r="F3054" s="139" t="inlineStr">
        <is>
          <t>Assistencial</t>
        </is>
      </c>
      <c r="G3054" s="144" t="inlineStr">
        <is>
          <t>bomba de irrigação que se usa em histeroscopia ver a padronização deste equipo</t>
        </is>
      </c>
      <c r="H3054" s="146" t="inlineStr">
        <is>
          <t>Concluído</t>
        </is>
      </c>
      <c r="I3054" s="144" t="inlineStr">
        <is>
          <t>Luiza</t>
        </is>
      </c>
    </row>
    <row r="3055" ht="38.1" customHeight="1">
      <c r="A3055" s="193" t="n">
        <v>46107</v>
      </c>
      <c r="B3055" s="145" t="inlineStr">
        <is>
          <t>Março</t>
        </is>
      </c>
      <c r="C3055" s="150" t="inlineStr">
        <is>
          <t>2026</t>
        </is>
      </c>
      <c r="D3055" s="201" t="inlineStr">
        <is>
          <t>HVC</t>
        </is>
      </c>
      <c r="E3055" s="144" t="inlineStr">
        <is>
          <t>Enfermagem Centro Cirúrgico</t>
        </is>
      </c>
      <c r="F3055" s="139" t="inlineStr">
        <is>
          <t>Assistencial</t>
        </is>
      </c>
      <c r="G3055" s="144" t="inlineStr">
        <is>
          <t>Not de problemas com equipamento que não tinha sido solicitado antes da cirúrgia</t>
        </is>
      </c>
      <c r="H3055" s="146" t="inlineStr">
        <is>
          <t>Em andamento</t>
        </is>
      </c>
      <c r="I3055" s="144" t="inlineStr">
        <is>
          <t>Luiza</t>
        </is>
      </c>
    </row>
    <row r="3056" ht="38.1" customHeight="1">
      <c r="A3056" s="193" t="n">
        <v>46107</v>
      </c>
      <c r="B3056" s="145" t="inlineStr">
        <is>
          <t>Março</t>
        </is>
      </c>
      <c r="C3056" s="150" t="inlineStr">
        <is>
          <t>2026</t>
        </is>
      </c>
      <c r="D3056" s="201" t="inlineStr">
        <is>
          <t>HVC</t>
        </is>
      </c>
      <c r="E3056" s="144" t="inlineStr">
        <is>
          <t>Enfermagem</t>
        </is>
      </c>
      <c r="F3056" s="139" t="inlineStr">
        <is>
          <t>Assistencial</t>
        </is>
      </c>
      <c r="G3056" s="144" t="inlineStr">
        <is>
          <t>Código amarelo no 208, ataque cardiaco e febre, paciente estavel</t>
        </is>
      </c>
      <c r="H3056" s="146" t="inlineStr">
        <is>
          <t>Concluído</t>
        </is>
      </c>
      <c r="I3056" s="144" t="inlineStr">
        <is>
          <t>Letícia</t>
        </is>
      </c>
    </row>
    <row r="3057" ht="25.5" customHeight="1">
      <c r="A3057" s="193" t="n">
        <v>46107</v>
      </c>
      <c r="B3057" s="145" t="inlineStr">
        <is>
          <t>Março</t>
        </is>
      </c>
      <c r="C3057" s="150" t="inlineStr">
        <is>
          <t>2026</t>
        </is>
      </c>
      <c r="D3057" s="201" t="inlineStr">
        <is>
          <t>HVC</t>
        </is>
      </c>
      <c r="E3057" s="144" t="inlineStr">
        <is>
          <t>Enfermagem Pediatria</t>
        </is>
      </c>
      <c r="F3057" s="139" t="inlineStr">
        <is>
          <t>Assistencial</t>
        </is>
      </c>
      <c r="G3057" s="144" t="inlineStr">
        <is>
          <t>Equipamento de hipotermia ficou com cheiro de quiemado</t>
        </is>
      </c>
      <c r="H3057" s="146" t="inlineStr">
        <is>
          <t>Em andamento</t>
        </is>
      </c>
      <c r="I3057" s="144" t="inlineStr">
        <is>
          <t>Melissa</t>
        </is>
      </c>
    </row>
    <row r="3058" ht="25.5" customHeight="1">
      <c r="A3058" s="193" t="n">
        <v>46107</v>
      </c>
      <c r="B3058" s="145" t="inlineStr">
        <is>
          <t>Março</t>
        </is>
      </c>
      <c r="C3058" s="150" t="inlineStr">
        <is>
          <t>2026</t>
        </is>
      </c>
      <c r="D3058" s="201" t="inlineStr">
        <is>
          <t>HVC</t>
        </is>
      </c>
      <c r="E3058" s="144" t="inlineStr">
        <is>
          <t>Farmácia</t>
        </is>
      </c>
      <c r="F3058" s="139" t="inlineStr">
        <is>
          <t>Assistencial</t>
        </is>
      </c>
      <c r="G3058" s="144" t="inlineStr">
        <is>
          <t>Not 2D não enviado dipirona paciente 206</t>
        </is>
      </c>
      <c r="H3058" s="146" t="inlineStr">
        <is>
          <t>Concluído</t>
        </is>
      </c>
      <c r="I3058" s="144" t="inlineStr">
        <is>
          <t>Thaís</t>
        </is>
      </c>
    </row>
    <row r="3059" ht="25.5" customHeight="1">
      <c r="A3059" s="193" t="n">
        <v>46107</v>
      </c>
      <c r="B3059" s="145" t="inlineStr">
        <is>
          <t>Março</t>
        </is>
      </c>
      <c r="C3059" s="150" t="inlineStr">
        <is>
          <t>2026</t>
        </is>
      </c>
      <c r="D3059" s="201" t="inlineStr">
        <is>
          <t>HVC</t>
        </is>
      </c>
      <c r="E3059" s="144" t="inlineStr">
        <is>
          <t>Farmácia</t>
        </is>
      </c>
      <c r="F3059" s="139" t="inlineStr">
        <is>
          <t>Assistencial</t>
        </is>
      </c>
      <c r="G3059" s="144" t="inlineStr">
        <is>
          <t>Not prescrição médica feita a parte para paciente no 2D</t>
        </is>
      </c>
      <c r="H3059" s="146" t="inlineStr">
        <is>
          <t>Concluído</t>
        </is>
      </c>
      <c r="I3059" s="144" t="inlineStr">
        <is>
          <t>Thaís</t>
        </is>
      </c>
    </row>
    <row r="3060" ht="25.5" customHeight="1">
      <c r="A3060" s="193" t="n">
        <v>46107</v>
      </c>
      <c r="B3060" s="145" t="inlineStr">
        <is>
          <t>Março</t>
        </is>
      </c>
      <c r="C3060" s="150" t="inlineStr">
        <is>
          <t>2026</t>
        </is>
      </c>
      <c r="D3060" s="201" t="inlineStr">
        <is>
          <t>HVC</t>
        </is>
      </c>
      <c r="E3060" s="144" t="inlineStr">
        <is>
          <t>Engenharia Clínica</t>
        </is>
      </c>
      <c r="F3060" s="141" t="inlineStr">
        <is>
          <t>Infra e Hotelaria</t>
        </is>
      </c>
      <c r="G3060" s="144" t="inlineStr">
        <is>
          <t>Ressonancia GE3 parada desde ontem a noite</t>
        </is>
      </c>
      <c r="H3060" s="146" t="inlineStr">
        <is>
          <t>Concluído</t>
        </is>
      </c>
      <c r="I3060" s="144" t="inlineStr">
        <is>
          <t>Victório</t>
        </is>
      </c>
    </row>
    <row r="3061" ht="25.5" customHeight="1">
      <c r="A3061" s="193" t="n">
        <v>46107</v>
      </c>
      <c r="B3061" s="145" t="inlineStr">
        <is>
          <t>Março</t>
        </is>
      </c>
      <c r="C3061" s="150" t="inlineStr">
        <is>
          <t>2026</t>
        </is>
      </c>
      <c r="D3061" s="201" t="inlineStr">
        <is>
          <t>HVC</t>
        </is>
      </c>
      <c r="E3061" s="144" t="inlineStr">
        <is>
          <t>Manutenção</t>
        </is>
      </c>
      <c r="F3061" s="141" t="inlineStr">
        <is>
          <t>Infra e Hotelaria</t>
        </is>
      </c>
      <c r="G3061" s="144" t="inlineStr">
        <is>
          <t>Mudança de salas, pode ter ruidos</t>
        </is>
      </c>
      <c r="H3061" s="146" t="inlineStr">
        <is>
          <t>Concluído</t>
        </is>
      </c>
      <c r="I3061" s="144" t="inlineStr">
        <is>
          <t>Alan</t>
        </is>
      </c>
    </row>
    <row r="3062" ht="25.5" customHeight="1">
      <c r="A3062" s="193" t="n">
        <v>46107</v>
      </c>
      <c r="B3062" s="145" t="inlineStr">
        <is>
          <t>Março</t>
        </is>
      </c>
      <c r="C3062" s="150" t="inlineStr">
        <is>
          <t>2026</t>
        </is>
      </c>
      <c r="D3062" s="201" t="inlineStr">
        <is>
          <t>HVC</t>
        </is>
      </c>
      <c r="E3062" s="144" t="inlineStr">
        <is>
          <t>Especialistas</t>
        </is>
      </c>
      <c r="F3062" s="139" t="inlineStr">
        <is>
          <t>Assistencial</t>
        </is>
      </c>
      <c r="G3062" s="144" t="inlineStr">
        <is>
          <t>UTI: LPP grau II/ 1D: lesão por fricção</t>
        </is>
      </c>
      <c r="H3062" s="146" t="inlineStr">
        <is>
          <t>Concluído</t>
        </is>
      </c>
      <c r="I3062" s="144" t="inlineStr">
        <is>
          <t>Ana</t>
        </is>
      </c>
    </row>
    <row r="3063" ht="25.5" customHeight="1">
      <c r="A3063" s="193" t="n">
        <v>46107</v>
      </c>
      <c r="B3063" s="145" t="inlineStr">
        <is>
          <t>Março</t>
        </is>
      </c>
      <c r="C3063" s="150" t="inlineStr">
        <is>
          <t>2026</t>
        </is>
      </c>
      <c r="D3063" s="201" t="inlineStr">
        <is>
          <t>HVC</t>
        </is>
      </c>
      <c r="E3063" s="144" t="inlineStr">
        <is>
          <t>Especialistas</t>
        </is>
      </c>
      <c r="F3063" s="139" t="inlineStr">
        <is>
          <t>Assistencial</t>
        </is>
      </c>
      <c r="G3063" s="144" t="inlineStr">
        <is>
          <t>3D: omissão de medicação/ Imagem: reação alérgica leve</t>
        </is>
      </c>
      <c r="H3063" s="146" t="inlineStr">
        <is>
          <t>Concluído</t>
        </is>
      </c>
      <c r="I3063" s="144" t="inlineStr">
        <is>
          <t>Ana</t>
        </is>
      </c>
    </row>
    <row r="3064" ht="100.5" customHeight="1">
      <c r="A3064" s="193" t="n">
        <v>46107</v>
      </c>
      <c r="B3064" s="145" t="inlineStr">
        <is>
          <t>Março</t>
        </is>
      </c>
      <c r="C3064" s="150" t="inlineStr">
        <is>
          <t>2026</t>
        </is>
      </c>
      <c r="D3064" s="201" t="inlineStr">
        <is>
          <t>HVC</t>
        </is>
      </c>
      <c r="E3064" s="144" t="inlineStr">
        <is>
          <t>Especialistas</t>
        </is>
      </c>
      <c r="F3064" s="139" t="inlineStr">
        <is>
          <t>Assistencial</t>
        </is>
      </c>
      <c r="G3064" s="144" t="inlineStr">
        <is>
          <t>PS para 2D: dificuldade passagem plantão/ PS para UTI: paciente em cadeira de rodas, sem monitorização, somente enfermagem/ PS: PAciente suspeita de TEP encaminhado para a imagem deambulando</t>
        </is>
      </c>
      <c r="H3064" s="146" t="inlineStr">
        <is>
          <t>Concluído</t>
        </is>
      </c>
      <c r="I3064" s="144" t="inlineStr">
        <is>
          <t>Ana</t>
        </is>
      </c>
    </row>
    <row r="3065" ht="25.5" customHeight="1">
      <c r="A3065" s="193" t="n">
        <v>46107</v>
      </c>
      <c r="B3065" s="145" t="inlineStr">
        <is>
          <t>Março</t>
        </is>
      </c>
      <c r="C3065" s="150" t="inlineStr">
        <is>
          <t>2026</t>
        </is>
      </c>
      <c r="D3065" s="201" t="inlineStr">
        <is>
          <t>HVC</t>
        </is>
      </c>
      <c r="E3065" s="144" t="inlineStr">
        <is>
          <t>NSP</t>
        </is>
      </c>
      <c r="F3065" s="139" t="inlineStr">
        <is>
          <t>Assistencial</t>
        </is>
      </c>
      <c r="G3065" s="144" t="inlineStr">
        <is>
          <t>Not de biopscia de pulmão não realizada</t>
        </is>
      </c>
      <c r="H3065" s="146" t="inlineStr">
        <is>
          <t>Concluído</t>
        </is>
      </c>
      <c r="I3065" s="144" t="inlineStr">
        <is>
          <t>Thalita</t>
        </is>
      </c>
    </row>
    <row r="3066" ht="25.5" customHeight="1">
      <c r="A3066" s="193" t="n">
        <v>46107</v>
      </c>
      <c r="B3066" s="145" t="inlineStr">
        <is>
          <t>Março</t>
        </is>
      </c>
      <c r="C3066" s="150" t="inlineStr">
        <is>
          <t>2026</t>
        </is>
      </c>
      <c r="D3066" s="201" t="inlineStr">
        <is>
          <t>HVC</t>
        </is>
      </c>
      <c r="E3066" s="144" t="inlineStr">
        <is>
          <t>NSP</t>
        </is>
      </c>
      <c r="F3066" s="141" t="inlineStr">
        <is>
          <t>Infra e Hotelaria</t>
        </is>
      </c>
      <c r="G3066" s="144" t="inlineStr">
        <is>
          <t>Not de higiene da geladeira não realizada</t>
        </is>
      </c>
      <c r="H3066" s="146" t="inlineStr">
        <is>
          <t>Concluído</t>
        </is>
      </c>
      <c r="I3066" s="144" t="inlineStr">
        <is>
          <t>Thalita</t>
        </is>
      </c>
    </row>
    <row r="3067" ht="14.1" customHeight="1">
      <c r="A3067" s="193" t="n">
        <v>46107</v>
      </c>
      <c r="B3067" s="145" t="inlineStr">
        <is>
          <t>Março</t>
        </is>
      </c>
      <c r="C3067" s="150" t="inlineStr">
        <is>
          <t>2026</t>
        </is>
      </c>
      <c r="D3067" s="201" t="inlineStr">
        <is>
          <t>CSC</t>
        </is>
      </c>
      <c r="E3067" s="144" t="inlineStr">
        <is>
          <t>NSP</t>
        </is>
      </c>
      <c r="F3067" s="141" t="inlineStr">
        <is>
          <t>Infra e Hotelaria</t>
        </is>
      </c>
      <c r="G3067" s="144" t="inlineStr">
        <is>
          <t>2 Not falta de telefonia na csc</t>
        </is>
      </c>
      <c r="H3067" s="146" t="inlineStr">
        <is>
          <t>Em andamento</t>
        </is>
      </c>
      <c r="I3067" s="144" t="inlineStr">
        <is>
          <t>Thalita</t>
        </is>
      </c>
    </row>
    <row r="3068" ht="87.95" customHeight="1">
      <c r="A3068" s="193" t="n">
        <v>46107</v>
      </c>
      <c r="B3068" s="145" t="inlineStr">
        <is>
          <t>Março</t>
        </is>
      </c>
      <c r="C3068" s="150" t="inlineStr">
        <is>
          <t>2026</t>
        </is>
      </c>
      <c r="D3068" s="201" t="inlineStr">
        <is>
          <t>CSC</t>
        </is>
      </c>
      <c r="E3068" s="144" t="inlineStr">
        <is>
          <t>TI</t>
        </is>
      </c>
      <c r="F3068" s="141" t="inlineStr">
        <is>
          <t>Infra e Hotelaria</t>
        </is>
      </c>
      <c r="G3068" s="144" t="inlineStr">
        <is>
          <t>Telefonia da CSC não está funcionando, foi aberto chamado para T.I e foi solucionado parcialmente, Paulo vai ser acionado novamente para a resolução completa do problema</t>
        </is>
      </c>
      <c r="H3068" s="146" t="inlineStr">
        <is>
          <t>Em andamento</t>
        </is>
      </c>
      <c r="I3068" s="144" t="inlineStr">
        <is>
          <t>Dr. Bonilha</t>
        </is>
      </c>
    </row>
    <row r="3069" ht="38.1" customHeight="1">
      <c r="A3069" s="193" t="n">
        <v>46108</v>
      </c>
      <c r="B3069" s="145" t="inlineStr">
        <is>
          <t>Março</t>
        </is>
      </c>
      <c r="C3069" s="150" t="inlineStr">
        <is>
          <t>2026</t>
        </is>
      </c>
      <c r="D3069" s="201" t="inlineStr">
        <is>
          <t>HVC</t>
        </is>
      </c>
      <c r="E3069" s="144" t="inlineStr">
        <is>
          <t>Engenharia Clínica</t>
        </is>
      </c>
      <c r="F3069" s="141" t="inlineStr">
        <is>
          <t>Infra e Hotelaria</t>
        </is>
      </c>
      <c r="G3069" s="144" t="inlineStr">
        <is>
          <t>Problema ressonancia do castelo, foi resolvido ontem mesmo</t>
        </is>
      </c>
      <c r="H3069" s="146" t="inlineStr">
        <is>
          <t>Concluído</t>
        </is>
      </c>
      <c r="I3069" s="144" t="inlineStr">
        <is>
          <t>Victório</t>
        </is>
      </c>
    </row>
    <row r="3070" ht="50.45" customHeight="1">
      <c r="A3070" s="193" t="n">
        <v>46108</v>
      </c>
      <c r="B3070" s="145" t="inlineStr">
        <is>
          <t>Março</t>
        </is>
      </c>
      <c r="C3070" s="150" t="inlineStr">
        <is>
          <t>2026</t>
        </is>
      </c>
      <c r="D3070" s="201" t="inlineStr">
        <is>
          <t>HVC</t>
        </is>
      </c>
      <c r="E3070" s="144" t="inlineStr">
        <is>
          <t>SCIH/CCIH</t>
        </is>
      </c>
      <c r="F3070" s="139" t="inlineStr">
        <is>
          <t>Assistencial</t>
        </is>
      </c>
      <c r="G3070" s="144" t="inlineStr">
        <is>
          <t>PS paciente com suspeita de sarrampo, resolver com vigilancia e fazer bloqueio de funcionario</t>
        </is>
      </c>
      <c r="H3070" s="146" t="inlineStr">
        <is>
          <t>Concluído</t>
        </is>
      </c>
      <c r="I3070" s="144" t="inlineStr">
        <is>
          <t>Thaís</t>
        </is>
      </c>
    </row>
    <row r="3071" ht="25.5" customHeight="1">
      <c r="A3071" s="193" t="n">
        <v>46108</v>
      </c>
      <c r="B3071" s="145" t="inlineStr">
        <is>
          <t>Março</t>
        </is>
      </c>
      <c r="C3071" s="150" t="inlineStr">
        <is>
          <t>2026</t>
        </is>
      </c>
      <c r="D3071" s="201" t="inlineStr">
        <is>
          <t>HVC</t>
        </is>
      </c>
      <c r="E3071" s="144" t="inlineStr">
        <is>
          <t>Especialistas</t>
        </is>
      </c>
      <c r="F3071" s="139" t="inlineStr">
        <is>
          <t>Assistencial</t>
        </is>
      </c>
      <c r="G3071" s="144" t="inlineStr">
        <is>
          <t>1 LP estagio 3 pré existente - alas de internação</t>
        </is>
      </c>
      <c r="H3071" s="146" t="inlineStr">
        <is>
          <t>Concluído</t>
        </is>
      </c>
      <c r="I3071" s="144" t="inlineStr">
        <is>
          <t>Adilson</t>
        </is>
      </c>
    </row>
    <row r="3072" ht="87.95" customHeight="1">
      <c r="A3072" s="193" t="n">
        <v>46108</v>
      </c>
      <c r="B3072" s="145" t="inlineStr">
        <is>
          <t>Março</t>
        </is>
      </c>
      <c r="C3072" s="150" t="inlineStr">
        <is>
          <t>2026</t>
        </is>
      </c>
      <c r="D3072" s="201" t="inlineStr">
        <is>
          <t>HVC</t>
        </is>
      </c>
      <c r="E3072" s="144" t="inlineStr">
        <is>
          <t>Especialistas</t>
        </is>
      </c>
      <c r="F3072" s="139" t="inlineStr">
        <is>
          <t>Assistencial</t>
        </is>
      </c>
      <c r="G3072" s="144" t="inlineStr">
        <is>
          <t>2 Extravazamento de contraste na RNM. 2 Falha de checagem de medicação complementar administrada, paciente não faz uso da medicação e 2 caso paciente não trouxe a medicação.</t>
        </is>
      </c>
      <c r="H3072" s="146" t="inlineStr">
        <is>
          <t>Concluído</t>
        </is>
      </c>
      <c r="I3072" s="144" t="inlineStr">
        <is>
          <t>Adilson</t>
        </is>
      </c>
    </row>
    <row r="3073" ht="14.1" customHeight="1">
      <c r="A3073" s="193" t="n">
        <v>46108</v>
      </c>
      <c r="B3073" s="145" t="inlineStr">
        <is>
          <t>Março</t>
        </is>
      </c>
      <c r="C3073" s="150" t="inlineStr">
        <is>
          <t>2026</t>
        </is>
      </c>
      <c r="D3073" s="201" t="inlineStr">
        <is>
          <t>HVC</t>
        </is>
      </c>
      <c r="E3073" s="144" t="inlineStr">
        <is>
          <t>NSP</t>
        </is>
      </c>
      <c r="F3073" s="139" t="inlineStr">
        <is>
          <t>Assistencial</t>
        </is>
      </c>
      <c r="G3073" s="144" t="inlineStr">
        <is>
          <t>Not retirada de material CME</t>
        </is>
      </c>
      <c r="H3073" s="146" t="inlineStr">
        <is>
          <t>Concluído</t>
        </is>
      </c>
      <c r="I3073" s="144" t="inlineStr">
        <is>
          <t>Thalita</t>
        </is>
      </c>
    </row>
    <row r="3074" ht="25.5" customHeight="1">
      <c r="A3074" s="193" t="n">
        <v>46108</v>
      </c>
      <c r="B3074" s="145" t="inlineStr">
        <is>
          <t>Março</t>
        </is>
      </c>
      <c r="C3074" s="150" t="inlineStr">
        <is>
          <t>2026</t>
        </is>
      </c>
      <c r="D3074" s="201" t="inlineStr">
        <is>
          <t>HVC</t>
        </is>
      </c>
      <c r="E3074" s="144" t="inlineStr">
        <is>
          <t>NSP</t>
        </is>
      </c>
      <c r="F3074" s="139" t="inlineStr">
        <is>
          <t>Assistencial</t>
        </is>
      </c>
      <c r="G3074" s="144" t="inlineStr">
        <is>
          <t>2 Not acidente trabalho brazanitas com agulha</t>
        </is>
      </c>
      <c r="H3074" s="146" t="inlineStr">
        <is>
          <t>Em andamento</t>
        </is>
      </c>
      <c r="I3074" s="144" t="inlineStr">
        <is>
          <t>Thalita</t>
        </is>
      </c>
    </row>
    <row r="3075" ht="14.1" customHeight="1">
      <c r="A3075" s="193" t="n">
        <v>46108</v>
      </c>
      <c r="B3075" s="145" t="inlineStr">
        <is>
          <t>Março</t>
        </is>
      </c>
      <c r="C3075" s="150" t="inlineStr">
        <is>
          <t>2026</t>
        </is>
      </c>
      <c r="D3075" s="201" t="inlineStr">
        <is>
          <t>CMI</t>
        </is>
      </c>
      <c r="E3075" s="144" t="inlineStr">
        <is>
          <t>Manutenção</t>
        </is>
      </c>
      <c r="F3075" s="141" t="inlineStr">
        <is>
          <t>Infra e Hotelaria</t>
        </is>
      </c>
      <c r="G3075" s="144" t="inlineStr">
        <is>
          <t>Problema ar condicionado CMI</t>
        </is>
      </c>
      <c r="H3075" s="146" t="inlineStr">
        <is>
          <t>Em andamento</t>
        </is>
      </c>
      <c r="I3075" s="144" t="inlineStr">
        <is>
          <t>Cris</t>
        </is>
      </c>
    </row>
    <row r="3076" ht="14.1" customHeight="1">
      <c r="A3076" s="193" t="n">
        <v>46108</v>
      </c>
      <c r="B3076" s="145" t="inlineStr">
        <is>
          <t>Março</t>
        </is>
      </c>
      <c r="C3076" s="150" t="inlineStr">
        <is>
          <t>2026</t>
        </is>
      </c>
      <c r="D3076" s="201" t="inlineStr">
        <is>
          <t>CSC</t>
        </is>
      </c>
      <c r="E3076" s="144" t="inlineStr">
        <is>
          <t>TI</t>
        </is>
      </c>
      <c r="F3076" s="140" t="inlineStr">
        <is>
          <t>Sistemas de Informações</t>
        </is>
      </c>
      <c r="G3076" s="144" t="inlineStr">
        <is>
          <t>Ainda se matém fora os ramais</t>
        </is>
      </c>
      <c r="H3076" s="146" t="inlineStr">
        <is>
          <t>Em andamento</t>
        </is>
      </c>
      <c r="I3076" s="144" t="inlineStr">
        <is>
          <t>Stefany</t>
        </is>
      </c>
    </row>
    <row r="3077" ht="50.45" customHeight="1">
      <c r="A3077" s="193" t="n">
        <v>46108</v>
      </c>
      <c r="B3077" s="145" t="inlineStr">
        <is>
          <t>Março</t>
        </is>
      </c>
      <c r="C3077" s="150" t="inlineStr">
        <is>
          <t>2026</t>
        </is>
      </c>
      <c r="D3077" s="201" t="inlineStr">
        <is>
          <t>CSC</t>
        </is>
      </c>
      <c r="E3077" s="144" t="inlineStr">
        <is>
          <t>Especialistas</t>
        </is>
      </c>
      <c r="F3077" s="139" t="inlineStr">
        <is>
          <t>Assistencial</t>
        </is>
      </c>
      <c r="G3077" s="144" t="inlineStr">
        <is>
          <t>Near miss paciente com risco de queda muito agitado, não foi feita medida de controle do paciente</t>
        </is>
      </c>
      <c r="H3077" s="146" t="inlineStr">
        <is>
          <t>Em andamento</t>
        </is>
      </c>
      <c r="I3077" s="144" t="inlineStr">
        <is>
          <t>Adilson</t>
        </is>
      </c>
    </row>
    <row r="3078" ht="25.5" customHeight="1">
      <c r="A3078" s="193" t="n">
        <v>46108</v>
      </c>
      <c r="B3078" s="145" t="inlineStr">
        <is>
          <t>Março</t>
        </is>
      </c>
      <c r="C3078" s="150" t="inlineStr">
        <is>
          <t>2026</t>
        </is>
      </c>
      <c r="D3078" s="201" t="inlineStr">
        <is>
          <t>CSC</t>
        </is>
      </c>
      <c r="E3078" s="144" t="inlineStr">
        <is>
          <t>Especialistas</t>
        </is>
      </c>
      <c r="F3078" s="139" t="inlineStr">
        <is>
          <t>Assistencial</t>
        </is>
      </c>
      <c r="G3078" s="144" t="inlineStr">
        <is>
          <t>2 falha de passagem de plantão noturno</t>
        </is>
      </c>
      <c r="H3078" s="146" t="inlineStr">
        <is>
          <t>Concluído</t>
        </is>
      </c>
      <c r="I3078" s="144" t="inlineStr">
        <is>
          <t>Adilson</t>
        </is>
      </c>
    </row>
    <row r="3079" ht="25.5" customHeight="1">
      <c r="A3079" s="193" t="n">
        <v>46111</v>
      </c>
      <c r="B3079" s="145" t="inlineStr">
        <is>
          <t>Março</t>
        </is>
      </c>
      <c r="C3079" s="150" t="inlineStr">
        <is>
          <t>2026</t>
        </is>
      </c>
      <c r="D3079" s="201" t="inlineStr">
        <is>
          <t>HVC</t>
        </is>
      </c>
      <c r="E3079" s="144" t="inlineStr">
        <is>
          <t>Enfermagem</t>
        </is>
      </c>
      <c r="F3079" s="141" t="inlineStr">
        <is>
          <t>Infra e Hotelaria</t>
        </is>
      </c>
      <c r="G3079" s="144" t="inlineStr">
        <is>
          <t>Piso muito liso por remoção de cera UTI, risco de queda</t>
        </is>
      </c>
      <c r="H3079" s="146" t="inlineStr">
        <is>
          <t>Em andamento</t>
        </is>
      </c>
      <c r="I3079" s="144" t="inlineStr">
        <is>
          <t>Ester</t>
        </is>
      </c>
    </row>
    <row r="3080" ht="14.1" customHeight="1">
      <c r="A3080" s="193" t="n">
        <v>46111</v>
      </c>
      <c r="B3080" s="145" t="inlineStr">
        <is>
          <t>Março</t>
        </is>
      </c>
      <c r="C3080" s="150" t="inlineStr">
        <is>
          <t>2026</t>
        </is>
      </c>
      <c r="D3080" s="201" t="inlineStr">
        <is>
          <t>HVC</t>
        </is>
      </c>
      <c r="E3080" s="144" t="inlineStr">
        <is>
          <t>Enfermagem</t>
        </is>
      </c>
      <c r="F3080" s="139" t="inlineStr">
        <is>
          <t>Assistencial</t>
        </is>
      </c>
      <c r="G3080" s="144" t="inlineStr">
        <is>
          <t>2 códicos amarelos, onco e 2D</t>
        </is>
      </c>
      <c r="H3080" s="146" t="inlineStr">
        <is>
          <t>Concluído</t>
        </is>
      </c>
      <c r="I3080" s="144" t="inlineStr">
        <is>
          <t>Letícia</t>
        </is>
      </c>
    </row>
    <row r="3081" ht="14.1" customHeight="1">
      <c r="A3081" s="193" t="n">
        <v>46111</v>
      </c>
      <c r="B3081" s="145" t="inlineStr">
        <is>
          <t>Março</t>
        </is>
      </c>
      <c r="C3081" s="150" t="inlineStr">
        <is>
          <t>2026</t>
        </is>
      </c>
      <c r="D3081" s="201" t="inlineStr">
        <is>
          <t>HVC</t>
        </is>
      </c>
      <c r="E3081" s="144" t="inlineStr">
        <is>
          <t>CME</t>
        </is>
      </c>
      <c r="F3081" s="141" t="inlineStr">
        <is>
          <t>Infra e Hotelaria</t>
        </is>
      </c>
      <c r="G3081" s="144" t="inlineStr">
        <is>
          <t>Autoclave parada</t>
        </is>
      </c>
      <c r="H3081" s="146" t="inlineStr">
        <is>
          <t>Em andamento</t>
        </is>
      </c>
      <c r="I3081" s="144" t="inlineStr">
        <is>
          <t>Luiza</t>
        </is>
      </c>
    </row>
    <row r="3082" ht="14.1" customHeight="1">
      <c r="A3082" s="193" t="n">
        <v>46111</v>
      </c>
      <c r="B3082" s="145" t="inlineStr">
        <is>
          <t>Março</t>
        </is>
      </c>
      <c r="C3082" s="150" t="inlineStr">
        <is>
          <t>2026</t>
        </is>
      </c>
      <c r="D3082" s="201" t="inlineStr">
        <is>
          <t>HVC</t>
        </is>
      </c>
      <c r="E3082" s="144" t="inlineStr">
        <is>
          <t>Farmácia</t>
        </is>
      </c>
      <c r="F3082" s="139" t="inlineStr">
        <is>
          <t>Assistencial</t>
        </is>
      </c>
      <c r="G3082" s="144" t="inlineStr">
        <is>
          <t>Not falta de envio medicamento</t>
        </is>
      </c>
      <c r="H3082" s="146" t="inlineStr">
        <is>
          <t>Concluído</t>
        </is>
      </c>
      <c r="I3082" s="144" t="inlineStr">
        <is>
          <t>Thaís</t>
        </is>
      </c>
    </row>
    <row r="3083" ht="25.5" customHeight="1">
      <c r="A3083" s="193" t="n">
        <v>46111</v>
      </c>
      <c r="B3083" s="145" t="inlineStr">
        <is>
          <t>Março</t>
        </is>
      </c>
      <c r="C3083" s="150" t="inlineStr">
        <is>
          <t>2026</t>
        </is>
      </c>
      <c r="D3083" s="201" t="inlineStr">
        <is>
          <t>HVC</t>
        </is>
      </c>
      <c r="E3083" s="144" t="inlineStr">
        <is>
          <t>Engenharia Clínica</t>
        </is>
      </c>
      <c r="F3083" s="141" t="inlineStr">
        <is>
          <t>Infra e Hotelaria</t>
        </is>
      </c>
      <c r="G3083" s="144" t="inlineStr">
        <is>
          <t>Ressonacia GE3 parada desde semana passada</t>
        </is>
      </c>
      <c r="H3083" s="146" t="inlineStr">
        <is>
          <t>Em andamento</t>
        </is>
      </c>
      <c r="I3083" s="144" t="inlineStr">
        <is>
          <t>Victório</t>
        </is>
      </c>
    </row>
    <row r="3084" ht="25.5" customHeight="1">
      <c r="A3084" s="193" t="n">
        <v>46111</v>
      </c>
      <c r="B3084" s="145" t="inlineStr">
        <is>
          <t>Março</t>
        </is>
      </c>
      <c r="C3084" s="150" t="inlineStr">
        <is>
          <t>2026</t>
        </is>
      </c>
      <c r="D3084" s="201" t="inlineStr">
        <is>
          <t>HVC</t>
        </is>
      </c>
      <c r="E3084" s="144" t="inlineStr">
        <is>
          <t>Engenharia Clínica</t>
        </is>
      </c>
      <c r="F3084" s="141" t="inlineStr">
        <is>
          <t>Infra e Hotelaria</t>
        </is>
      </c>
      <c r="G3084" s="144" t="inlineStr">
        <is>
          <t>Ressonancia GE1 ficou parada no domingo, já está funcionado</t>
        </is>
      </c>
      <c r="H3084" s="146" t="inlineStr">
        <is>
          <t>Concluído</t>
        </is>
      </c>
      <c r="I3084" s="144" t="inlineStr">
        <is>
          <t>Victório</t>
        </is>
      </c>
    </row>
    <row r="3085" ht="38.1" customHeight="1">
      <c r="A3085" s="193" t="n">
        <v>46111</v>
      </c>
      <c r="B3085" s="145" t="inlineStr">
        <is>
          <t>Março</t>
        </is>
      </c>
      <c r="C3085" s="150" t="inlineStr">
        <is>
          <t>2026</t>
        </is>
      </c>
      <c r="D3085" s="201" t="inlineStr">
        <is>
          <t>HVC</t>
        </is>
      </c>
      <c r="E3085" s="144" t="inlineStr">
        <is>
          <t>Manutenção</t>
        </is>
      </c>
      <c r="F3085" s="141" t="inlineStr">
        <is>
          <t>Infra e Hotelaria</t>
        </is>
      </c>
      <c r="G3085" s="144" t="inlineStr">
        <is>
          <t>Mangueira do time center estourou e afetou o quarto e quinto pavimento</t>
        </is>
      </c>
      <c r="H3085" s="146" t="inlineStr">
        <is>
          <t>Em andamento</t>
        </is>
      </c>
      <c r="I3085" s="144" t="inlineStr">
        <is>
          <t>Alan</t>
        </is>
      </c>
    </row>
    <row r="3086" ht="14.1" customHeight="1">
      <c r="A3086" s="193" t="n">
        <v>46111</v>
      </c>
      <c r="B3086" s="145" t="inlineStr">
        <is>
          <t>Março</t>
        </is>
      </c>
      <c r="C3086" s="150" t="inlineStr">
        <is>
          <t>2026</t>
        </is>
      </c>
      <c r="D3086" s="201" t="inlineStr">
        <is>
          <t>HVC</t>
        </is>
      </c>
      <c r="E3086" s="144" t="inlineStr">
        <is>
          <t>NSP</t>
        </is>
      </c>
      <c r="F3086" s="147" t="inlineStr">
        <is>
          <t>Fluxo do Paciente</t>
        </is>
      </c>
      <c r="G3086" s="144" t="inlineStr">
        <is>
          <t>Not falha de transporte</t>
        </is>
      </c>
      <c r="H3086" s="146" t="inlineStr">
        <is>
          <t>Concluído</t>
        </is>
      </c>
      <c r="I3086" s="144" t="inlineStr">
        <is>
          <t>Thalita</t>
        </is>
      </c>
    </row>
    <row r="3087" ht="38.1" customHeight="1">
      <c r="A3087" s="193" t="n">
        <v>46111</v>
      </c>
      <c r="B3087" s="145" t="inlineStr">
        <is>
          <t>Março</t>
        </is>
      </c>
      <c r="C3087" s="150" t="inlineStr">
        <is>
          <t>2026</t>
        </is>
      </c>
      <c r="D3087" s="201" t="inlineStr">
        <is>
          <t>HVC</t>
        </is>
      </c>
      <c r="E3087" s="144" t="inlineStr">
        <is>
          <t>NSP</t>
        </is>
      </c>
      <c r="F3087" s="139" t="inlineStr">
        <is>
          <t>Assistencial</t>
        </is>
      </c>
      <c r="G3087" s="144" t="inlineStr">
        <is>
          <t>Not cabo de pinça quebrou durante processo com o paciente</t>
        </is>
      </c>
      <c r="H3087" s="146" t="inlineStr">
        <is>
          <t>Concluído</t>
        </is>
      </c>
      <c r="I3087" s="144" t="inlineStr">
        <is>
          <t>Thalita</t>
        </is>
      </c>
    </row>
    <row r="3088" ht="25.5" customHeight="1">
      <c r="A3088" s="193" t="n">
        <v>46111</v>
      </c>
      <c r="B3088" s="145" t="inlineStr">
        <is>
          <t>Março</t>
        </is>
      </c>
      <c r="C3088" s="150" t="inlineStr">
        <is>
          <t>2026</t>
        </is>
      </c>
      <c r="D3088" s="201" t="inlineStr">
        <is>
          <t>HVC</t>
        </is>
      </c>
      <c r="E3088" s="144" t="inlineStr">
        <is>
          <t>NSP</t>
        </is>
      </c>
      <c r="F3088" s="139" t="inlineStr">
        <is>
          <t>Assistencial</t>
        </is>
      </c>
      <c r="G3088" s="144" t="inlineStr">
        <is>
          <t>Not falha de comunição equipe alas</t>
        </is>
      </c>
      <c r="H3088" s="146" t="inlineStr">
        <is>
          <t>Concluído</t>
        </is>
      </c>
      <c r="I3088" s="144" t="inlineStr">
        <is>
          <t>Thalita</t>
        </is>
      </c>
    </row>
    <row r="3089" ht="14.1" customHeight="1">
      <c r="A3089" s="193" t="n">
        <v>46111</v>
      </c>
      <c r="B3089" s="145" t="inlineStr">
        <is>
          <t>Março</t>
        </is>
      </c>
      <c r="C3089" s="150" t="inlineStr">
        <is>
          <t>2026</t>
        </is>
      </c>
      <c r="D3089" s="201" t="inlineStr">
        <is>
          <t>HVC</t>
        </is>
      </c>
      <c r="E3089" s="144" t="inlineStr">
        <is>
          <t>NSP</t>
        </is>
      </c>
      <c r="F3089" s="139" t="inlineStr">
        <is>
          <t>Assistencial</t>
        </is>
      </c>
      <c r="G3089" s="144" t="inlineStr">
        <is>
          <t>Not falha agendamento</t>
        </is>
      </c>
      <c r="H3089" s="146" t="inlineStr">
        <is>
          <t>Concluído</t>
        </is>
      </c>
      <c r="I3089" s="144" t="inlineStr">
        <is>
          <t>Thalita</t>
        </is>
      </c>
    </row>
    <row r="3090" ht="25.5" customHeight="1">
      <c r="A3090" s="193" t="n">
        <v>46111</v>
      </c>
      <c r="B3090" s="145" t="inlineStr">
        <is>
          <t>Março</t>
        </is>
      </c>
      <c r="C3090" s="150" t="inlineStr">
        <is>
          <t>2026</t>
        </is>
      </c>
      <c r="D3090" s="201" t="inlineStr">
        <is>
          <t>HVC</t>
        </is>
      </c>
      <c r="E3090" s="144" t="inlineStr">
        <is>
          <t>NSP</t>
        </is>
      </c>
      <c r="F3090" s="139" t="inlineStr">
        <is>
          <t>Assistencial</t>
        </is>
      </c>
      <c r="G3090" s="144" t="inlineStr">
        <is>
          <t>Not falha abastecimento de materiais</t>
        </is>
      </c>
      <c r="H3090" s="146" t="inlineStr">
        <is>
          <t>Concluído</t>
        </is>
      </c>
      <c r="I3090" s="144" t="inlineStr">
        <is>
          <t>Thalita</t>
        </is>
      </c>
    </row>
    <row r="3091" ht="25.5" customHeight="1">
      <c r="A3091" s="193" t="n">
        <v>46111</v>
      </c>
      <c r="B3091" s="145" t="inlineStr">
        <is>
          <t>Março</t>
        </is>
      </c>
      <c r="C3091" s="150" t="inlineStr">
        <is>
          <t>2026</t>
        </is>
      </c>
      <c r="D3091" s="201" t="inlineStr">
        <is>
          <t>HVC</t>
        </is>
      </c>
      <c r="E3091" s="144" t="inlineStr">
        <is>
          <t>NSP</t>
        </is>
      </c>
      <c r="F3091" s="139" t="inlineStr">
        <is>
          <t>Assistencial</t>
        </is>
      </c>
      <c r="G3091" s="144" t="inlineStr">
        <is>
          <t>Not descarte inadequado de residuos</t>
        </is>
      </c>
      <c r="H3091" s="146" t="inlineStr">
        <is>
          <t>Concluído</t>
        </is>
      </c>
      <c r="I3091" s="144" t="inlineStr">
        <is>
          <t>Thalita</t>
        </is>
      </c>
    </row>
    <row r="3092" ht="25.5" customHeight="1">
      <c r="A3092" s="193" t="n">
        <v>46111</v>
      </c>
      <c r="B3092" s="145" t="inlineStr">
        <is>
          <t>Março</t>
        </is>
      </c>
      <c r="C3092" s="150" t="inlineStr">
        <is>
          <t>2026</t>
        </is>
      </c>
      <c r="D3092" s="201" t="inlineStr">
        <is>
          <t>HVC</t>
        </is>
      </c>
      <c r="E3092" s="144" t="inlineStr">
        <is>
          <t>Especialistas</t>
        </is>
      </c>
      <c r="F3092" s="139" t="inlineStr">
        <is>
          <t>Assistencial</t>
        </is>
      </c>
      <c r="G3092" s="144" t="inlineStr">
        <is>
          <t>1 LP estagio 3 pré existente - alas de internação</t>
        </is>
      </c>
      <c r="H3092" s="146" t="inlineStr">
        <is>
          <t>Concluído</t>
        </is>
      </c>
      <c r="I3092" s="144" t="inlineStr">
        <is>
          <t>Déborah</t>
        </is>
      </c>
    </row>
    <row r="3093" ht="87.95" customHeight="1">
      <c r="A3093" s="193" t="n">
        <v>46111</v>
      </c>
      <c r="B3093" s="145" t="inlineStr">
        <is>
          <t>Março</t>
        </is>
      </c>
      <c r="C3093" s="150" t="inlineStr">
        <is>
          <t>2026</t>
        </is>
      </c>
      <c r="D3093" s="201" t="inlineStr">
        <is>
          <t>HVC</t>
        </is>
      </c>
      <c r="E3093" s="144" t="inlineStr">
        <is>
          <t>Especialistas</t>
        </is>
      </c>
      <c r="F3093" s="139" t="inlineStr">
        <is>
          <t>Assistencial</t>
        </is>
      </c>
      <c r="G3093" s="144" t="inlineStr">
        <is>
          <t>2 Extravazamento de contraste na RNM. 2 Falha de checagem de medicação complementar administrada, paciente não faz uso da medicação e 2 caso paciente não trouxe a medicação.</t>
        </is>
      </c>
      <c r="H3093" s="146" t="inlineStr">
        <is>
          <t>Concluído</t>
        </is>
      </c>
      <c r="I3093" s="144" t="inlineStr">
        <is>
          <t>Déborah</t>
        </is>
      </c>
    </row>
    <row r="3094" ht="25.5" customHeight="1">
      <c r="A3094" s="193" t="n">
        <v>46111</v>
      </c>
      <c r="B3094" s="145" t="inlineStr">
        <is>
          <t>Março</t>
        </is>
      </c>
      <c r="C3094" s="150" t="inlineStr">
        <is>
          <t>2026</t>
        </is>
      </c>
      <c r="D3094" s="201" t="inlineStr">
        <is>
          <t>CSC</t>
        </is>
      </c>
      <c r="E3094" s="144" t="inlineStr">
        <is>
          <t>Farmácia</t>
        </is>
      </c>
      <c r="F3094" s="141" t="inlineStr">
        <is>
          <t>Infra e Hotelaria</t>
        </is>
      </c>
      <c r="G3094" s="144" t="inlineStr">
        <is>
          <t>Geladeira da farmácia com problemas de temperatura</t>
        </is>
      </c>
      <c r="H3094" s="146" t="inlineStr">
        <is>
          <t>Em andamento</t>
        </is>
      </c>
      <c r="I3094" s="144" t="inlineStr">
        <is>
          <t>Victório</t>
        </is>
      </c>
    </row>
    <row r="3095" ht="14.1" customHeight="1">
      <c r="A3095" s="193" t="n">
        <v>46111</v>
      </c>
      <c r="B3095" s="145" t="inlineStr">
        <is>
          <t>Março</t>
        </is>
      </c>
      <c r="C3095" s="150" t="inlineStr">
        <is>
          <t>2026</t>
        </is>
      </c>
      <c r="D3095" s="201" t="inlineStr">
        <is>
          <t>CSC</t>
        </is>
      </c>
      <c r="E3095" s="144" t="inlineStr">
        <is>
          <t>NSP</t>
        </is>
      </c>
      <c r="F3095" s="139" t="inlineStr">
        <is>
          <t>Assistencial</t>
        </is>
      </c>
      <c r="G3095" s="144" t="inlineStr">
        <is>
          <t>3 Not processo de triagem PS</t>
        </is>
      </c>
      <c r="H3095" s="146" t="inlineStr">
        <is>
          <t>Concluído</t>
        </is>
      </c>
      <c r="I3095" s="144" t="inlineStr">
        <is>
          <t>Thalita</t>
        </is>
      </c>
    </row>
    <row r="3096" ht="38.1" customHeight="1">
      <c r="A3096" s="193" t="n">
        <v>46112</v>
      </c>
      <c r="B3096" s="145" t="inlineStr">
        <is>
          <t>Março</t>
        </is>
      </c>
      <c r="C3096" s="150" t="inlineStr">
        <is>
          <t>2026</t>
        </is>
      </c>
      <c r="D3096" s="201" t="inlineStr">
        <is>
          <t>Terapia Infusional</t>
        </is>
      </c>
      <c r="E3096" s="144" t="inlineStr">
        <is>
          <t>Não informado</t>
        </is>
      </c>
      <c r="F3096" s="139" t="inlineStr">
        <is>
          <t>Assistencial</t>
        </is>
      </c>
      <c r="G3096" s="144" t="inlineStr">
        <is>
          <t>Paciente de um ano ficou muito tempo de jejum para realizar coleta de exame</t>
        </is>
      </c>
      <c r="H3096" s="146" t="inlineStr">
        <is>
          <t>Concluído</t>
        </is>
      </c>
      <c r="I3096" s="144" t="inlineStr">
        <is>
          <t>Thaís</t>
        </is>
      </c>
    </row>
    <row r="3097" ht="63" customHeight="1">
      <c r="A3097" s="193" t="n">
        <v>46112</v>
      </c>
      <c r="B3097" s="145" t="inlineStr">
        <is>
          <t>Março</t>
        </is>
      </c>
      <c r="C3097" s="150" t="inlineStr">
        <is>
          <t>2026</t>
        </is>
      </c>
      <c r="D3097" s="201" t="inlineStr">
        <is>
          <t>HVC</t>
        </is>
      </c>
      <c r="E3097" s="144" t="inlineStr">
        <is>
          <t>Farmácia</t>
        </is>
      </c>
      <c r="F3097" s="139" t="inlineStr">
        <is>
          <t>Assistencial</t>
        </is>
      </c>
      <c r="G3097" s="144" t="inlineStr">
        <is>
          <t>Marca do lenço pra banho foi trocado no ano passado, e a nova está causando lesão nos pacientes, isso vai ser visto pelo IPSG na JCI</t>
        </is>
      </c>
      <c r="H3097" s="146" t="inlineStr">
        <is>
          <t>Em andamento</t>
        </is>
      </c>
      <c r="I3097" s="144" t="inlineStr">
        <is>
          <t>Danielle</t>
        </is>
      </c>
    </row>
    <row r="3098" ht="25.5" customHeight="1">
      <c r="A3098" s="193" t="n">
        <v>46112</v>
      </c>
      <c r="B3098" s="145" t="inlineStr">
        <is>
          <t>Março</t>
        </is>
      </c>
      <c r="C3098" s="150" t="inlineStr">
        <is>
          <t>2026</t>
        </is>
      </c>
      <c r="D3098" s="201" t="inlineStr">
        <is>
          <t>HVC</t>
        </is>
      </c>
      <c r="E3098" s="144" t="inlineStr">
        <is>
          <t>Engenharia Clínica</t>
        </is>
      </c>
      <c r="F3098" s="141" t="inlineStr">
        <is>
          <t>Infra e Hotelaria</t>
        </is>
      </c>
      <c r="G3098" s="144" t="inlineStr">
        <is>
          <t>GE3 Permanece parada deis de sexta feira</t>
        </is>
      </c>
      <c r="H3098" s="146" t="inlineStr">
        <is>
          <t>Em andamento</t>
        </is>
      </c>
      <c r="I3098" s="144" t="inlineStr">
        <is>
          <t>Victório</t>
        </is>
      </c>
    </row>
    <row r="3099" ht="38.1" customHeight="1">
      <c r="A3099" s="193" t="n">
        <v>46112</v>
      </c>
      <c r="B3099" s="145" t="inlineStr">
        <is>
          <t>Março</t>
        </is>
      </c>
      <c r="C3099" s="150" t="inlineStr">
        <is>
          <t>2026</t>
        </is>
      </c>
      <c r="D3099" s="201" t="inlineStr">
        <is>
          <t>HVC</t>
        </is>
      </c>
      <c r="E3099" s="144" t="inlineStr">
        <is>
          <t>Especialistas</t>
        </is>
      </c>
      <c r="F3099" s="139" t="inlineStr">
        <is>
          <t>Assistencial</t>
        </is>
      </c>
      <c r="G3099" s="144" t="inlineStr">
        <is>
          <t>1 Notificação de queda do chão escorregadio que foi sinalzado ontem</t>
        </is>
      </c>
      <c r="H3099" s="146" t="inlineStr">
        <is>
          <t>Concluído</t>
        </is>
      </c>
      <c r="I3099" s="144" t="inlineStr">
        <is>
          <t>Déborah</t>
        </is>
      </c>
    </row>
    <row r="3100" ht="25.5" customHeight="1">
      <c r="A3100" s="193" t="n">
        <v>46112</v>
      </c>
      <c r="B3100" s="145" t="inlineStr">
        <is>
          <t>Março</t>
        </is>
      </c>
      <c r="C3100" s="150" t="inlineStr">
        <is>
          <t>2026</t>
        </is>
      </c>
      <c r="D3100" s="201" t="inlineStr">
        <is>
          <t>HVC</t>
        </is>
      </c>
      <c r="E3100" s="144" t="inlineStr">
        <is>
          <t>NSP</t>
        </is>
      </c>
      <c r="F3100" s="139" t="inlineStr">
        <is>
          <t>Assistencial</t>
        </is>
      </c>
      <c r="G3100" s="144" t="inlineStr">
        <is>
          <t>1 de falta de limpeza no banco de sangue</t>
        </is>
      </c>
      <c r="H3100" s="146" t="inlineStr">
        <is>
          <t>Concluído</t>
        </is>
      </c>
      <c r="I3100" s="144" t="inlineStr">
        <is>
          <t>Thalita</t>
        </is>
      </c>
    </row>
    <row r="3101" ht="25.5" customHeight="1">
      <c r="A3101" s="193" t="n">
        <v>46112</v>
      </c>
      <c r="B3101" s="145" t="inlineStr">
        <is>
          <t>Março</t>
        </is>
      </c>
      <c r="C3101" s="150" t="inlineStr">
        <is>
          <t>2026</t>
        </is>
      </c>
      <c r="D3101" s="201" t="inlineStr">
        <is>
          <t>CSC</t>
        </is>
      </c>
      <c r="E3101" s="144" t="inlineStr">
        <is>
          <t>Engenharia Clínica</t>
        </is>
      </c>
      <c r="F3101" s="141" t="inlineStr">
        <is>
          <t>Infra e Hotelaria</t>
        </is>
      </c>
      <c r="G3101" s="144" t="inlineStr">
        <is>
          <t>Geladeira da farmácia ainda não foi retirada</t>
        </is>
      </c>
      <c r="H3101" s="146" t="inlineStr">
        <is>
          <t>Em andamento</t>
        </is>
      </c>
      <c r="I3101" s="144" t="inlineStr">
        <is>
          <t>Victório</t>
        </is>
      </c>
    </row>
    <row r="3102" ht="25.5" customHeight="1">
      <c r="A3102" s="193" t="n">
        <v>46113</v>
      </c>
      <c r="B3102" s="145" t="inlineStr">
        <is>
          <t>Abril</t>
        </is>
      </c>
      <c r="C3102" s="150" t="inlineStr">
        <is>
          <t>2026</t>
        </is>
      </c>
      <c r="D3102" s="201" t="inlineStr">
        <is>
          <t>HVC</t>
        </is>
      </c>
      <c r="E3102" s="144" t="inlineStr">
        <is>
          <t>Recepção</t>
        </is>
      </c>
      <c r="F3102" s="140" t="inlineStr">
        <is>
          <t>Sistemas de Informações</t>
        </is>
      </c>
      <c r="G3102" s="144" t="inlineStr">
        <is>
          <t>Totens fluxo 2 com erro RPA bradesco</t>
        </is>
      </c>
      <c r="H3102" s="146" t="inlineStr">
        <is>
          <t>Em andamento</t>
        </is>
      </c>
      <c r="I3102" s="144" t="inlineStr">
        <is>
          <t>Stella</t>
        </is>
      </c>
    </row>
    <row r="3103" ht="25.5" customHeight="1">
      <c r="A3103" s="193" t="n">
        <v>46113</v>
      </c>
      <c r="B3103" s="145" t="inlineStr">
        <is>
          <t>Abril</t>
        </is>
      </c>
      <c r="C3103" s="150" t="inlineStr">
        <is>
          <t>2026</t>
        </is>
      </c>
      <c r="D3103" s="201" t="inlineStr">
        <is>
          <t>HVC</t>
        </is>
      </c>
      <c r="E3103" s="144" t="inlineStr">
        <is>
          <t>Enfermagem</t>
        </is>
      </c>
      <c r="F3103" s="139" t="inlineStr">
        <is>
          <t>Assistencial</t>
        </is>
      </c>
      <c r="G3103" s="144" t="inlineStr">
        <is>
          <t>Houve 5 códigos amarelos na noite anterior</t>
        </is>
      </c>
      <c r="H3103" s="146" t="inlineStr">
        <is>
          <t>Concluído</t>
        </is>
      </c>
      <c r="I3103" s="144" t="inlineStr">
        <is>
          <t>Letícia</t>
        </is>
      </c>
    </row>
    <row r="3104" ht="25.5" customHeight="1">
      <c r="A3104" s="193" t="n">
        <v>46113</v>
      </c>
      <c r="B3104" s="145" t="inlineStr">
        <is>
          <t>Abril</t>
        </is>
      </c>
      <c r="C3104" s="150" t="inlineStr">
        <is>
          <t>2026</t>
        </is>
      </c>
      <c r="D3104" s="201" t="inlineStr">
        <is>
          <t>HVC</t>
        </is>
      </c>
      <c r="E3104" s="144" t="inlineStr">
        <is>
          <t>Farmácia</t>
        </is>
      </c>
      <c r="F3104" s="139" t="inlineStr">
        <is>
          <t>Assistencial</t>
        </is>
      </c>
      <c r="G3104" s="144" t="inlineStr">
        <is>
          <t>Not de medicamento não entregue pela farmácia</t>
        </is>
      </c>
      <c r="H3104" s="146" t="inlineStr">
        <is>
          <t>Concluído</t>
        </is>
      </c>
      <c r="I3104" s="144" t="inlineStr">
        <is>
          <t>Thaís</t>
        </is>
      </c>
    </row>
    <row r="3105" ht="38.1" customHeight="1">
      <c r="A3105" s="193" t="n">
        <v>46113</v>
      </c>
      <c r="B3105" s="145" t="inlineStr">
        <is>
          <t>Abril</t>
        </is>
      </c>
      <c r="C3105" s="150" t="inlineStr">
        <is>
          <t>2026</t>
        </is>
      </c>
      <c r="D3105" s="201" t="inlineStr">
        <is>
          <t>HVC</t>
        </is>
      </c>
      <c r="E3105" s="144" t="inlineStr">
        <is>
          <t>Farmácia</t>
        </is>
      </c>
      <c r="F3105" s="139" t="inlineStr">
        <is>
          <t>Assistencial</t>
        </is>
      </c>
      <c r="G3105" s="144" t="inlineStr">
        <is>
          <t>Not de troca de marca de material, foi feita indicando que o material não chegou</t>
        </is>
      </c>
      <c r="H3105" s="146" t="inlineStr">
        <is>
          <t>Concluído</t>
        </is>
      </c>
      <c r="I3105" s="144" t="inlineStr">
        <is>
          <t>Thaís</t>
        </is>
      </c>
    </row>
    <row r="3106" ht="25.5" customHeight="1">
      <c r="A3106" s="193" t="n">
        <v>46113</v>
      </c>
      <c r="B3106" s="145" t="inlineStr">
        <is>
          <t>Abril</t>
        </is>
      </c>
      <c r="C3106" s="150" t="inlineStr">
        <is>
          <t>2026</t>
        </is>
      </c>
      <c r="D3106" s="201" t="inlineStr">
        <is>
          <t>HVC</t>
        </is>
      </c>
      <c r="E3106" s="144" t="inlineStr">
        <is>
          <t>Farmácia</t>
        </is>
      </c>
      <c r="F3106" s="139" t="inlineStr">
        <is>
          <t>Assistencial</t>
        </is>
      </c>
      <c r="G3106" s="144" t="inlineStr">
        <is>
          <t>Not falta de verificação de validade de insulina</t>
        </is>
      </c>
      <c r="H3106" s="146" t="inlineStr">
        <is>
          <t>Concluído</t>
        </is>
      </c>
      <c r="I3106" s="144" t="inlineStr">
        <is>
          <t>Thaís</t>
        </is>
      </c>
    </row>
    <row r="3107" ht="38.1" customHeight="1">
      <c r="A3107" s="193" t="n">
        <v>46113</v>
      </c>
      <c r="B3107" s="145" t="inlineStr">
        <is>
          <t>Abril</t>
        </is>
      </c>
      <c r="C3107" s="150" t="inlineStr">
        <is>
          <t>2026</t>
        </is>
      </c>
      <c r="D3107" s="201" t="inlineStr">
        <is>
          <t>HVC</t>
        </is>
      </c>
      <c r="E3107" s="144" t="inlineStr">
        <is>
          <t>Farmácia</t>
        </is>
      </c>
      <c r="F3107" s="139" t="inlineStr">
        <is>
          <t>Assistencial</t>
        </is>
      </c>
      <c r="G3107" s="144" t="inlineStr">
        <is>
          <t>Not envio incorreto de medicamento, sem dados para investigar</t>
        </is>
      </c>
      <c r="H3107" s="146" t="inlineStr">
        <is>
          <t>Concluído</t>
        </is>
      </c>
      <c r="I3107" s="144" t="inlineStr">
        <is>
          <t>Thaís</t>
        </is>
      </c>
    </row>
    <row r="3108" ht="38.1" customHeight="1">
      <c r="A3108" s="193" t="n">
        <v>46113</v>
      </c>
      <c r="B3108" s="145" t="inlineStr">
        <is>
          <t>Abril</t>
        </is>
      </c>
      <c r="C3108" s="150" t="inlineStr">
        <is>
          <t>2026</t>
        </is>
      </c>
      <c r="D3108" s="201" t="inlineStr">
        <is>
          <t>HVC</t>
        </is>
      </c>
      <c r="E3108" s="144" t="inlineStr">
        <is>
          <t>Nutrição</t>
        </is>
      </c>
      <c r="F3108" s="140" t="inlineStr">
        <is>
          <t>Sistemas de Informações</t>
        </is>
      </c>
      <c r="G3108" s="144" t="inlineStr">
        <is>
          <t>Solicitaçoes do quality feita apenas com o nome do paciente para nutrição</t>
        </is>
      </c>
      <c r="H3108" s="146" t="inlineStr">
        <is>
          <t>Concluído</t>
        </is>
      </c>
      <c r="I3108" s="144" t="inlineStr">
        <is>
          <t>Carla</t>
        </is>
      </c>
    </row>
    <row r="3109" ht="25.5" customHeight="1">
      <c r="A3109" s="193" t="n">
        <v>46113</v>
      </c>
      <c r="B3109" s="145" t="inlineStr">
        <is>
          <t>Abril</t>
        </is>
      </c>
      <c r="C3109" s="150" t="inlineStr">
        <is>
          <t>2026</t>
        </is>
      </c>
      <c r="D3109" s="201" t="inlineStr">
        <is>
          <t>HVC</t>
        </is>
      </c>
      <c r="E3109" s="144" t="inlineStr">
        <is>
          <t>Engenharia Clínica</t>
        </is>
      </c>
      <c r="F3109" s="141" t="inlineStr">
        <is>
          <t>Infra e Hotelaria</t>
        </is>
      </c>
      <c r="G3109" s="144" t="inlineStr">
        <is>
          <t>Ressonancia GE3 permanece parada</t>
        </is>
      </c>
      <c r="H3109" s="146" t="inlineStr">
        <is>
          <t>Em andamento</t>
        </is>
      </c>
      <c r="I3109" s="144" t="inlineStr">
        <is>
          <t>Victório</t>
        </is>
      </c>
    </row>
    <row r="3110" ht="14.1" customHeight="1">
      <c r="A3110" s="193" t="n">
        <v>46113</v>
      </c>
      <c r="B3110" s="145" t="inlineStr">
        <is>
          <t>Abril</t>
        </is>
      </c>
      <c r="C3110" s="150" t="inlineStr">
        <is>
          <t>2026</t>
        </is>
      </c>
      <c r="D3110" s="201" t="inlineStr">
        <is>
          <t>HVC</t>
        </is>
      </c>
      <c r="E3110" s="144" t="inlineStr">
        <is>
          <t>Manutenção</t>
        </is>
      </c>
      <c r="F3110" s="141" t="inlineStr">
        <is>
          <t>Infra e Hotelaria</t>
        </is>
      </c>
      <c r="G3110" s="144" t="inlineStr">
        <is>
          <t>340 bloqueado para reforma</t>
        </is>
      </c>
      <c r="H3110" s="146" t="inlineStr">
        <is>
          <t>Em andamento</t>
        </is>
      </c>
      <c r="I3110" s="144" t="inlineStr">
        <is>
          <t>Alan</t>
        </is>
      </c>
    </row>
    <row r="3111" ht="14.1" customHeight="1">
      <c r="A3111" s="193" t="n">
        <v>46113</v>
      </c>
      <c r="B3111" s="145" t="inlineStr">
        <is>
          <t>Abril</t>
        </is>
      </c>
      <c r="C3111" s="150" t="inlineStr">
        <is>
          <t>2026</t>
        </is>
      </c>
      <c r="D3111" s="201" t="inlineStr">
        <is>
          <t>HVC</t>
        </is>
      </c>
      <c r="E3111" s="144" t="inlineStr">
        <is>
          <t>Manutenção</t>
        </is>
      </c>
      <c r="F3111" s="141" t="inlineStr">
        <is>
          <t>Infra e Hotelaria</t>
        </is>
      </c>
      <c r="G3111" s="144" t="inlineStr">
        <is>
          <t>Elevador 3 parado até às 15h</t>
        </is>
      </c>
      <c r="H3111" s="146" t="inlineStr">
        <is>
          <t>Concluído</t>
        </is>
      </c>
      <c r="I3111" s="144" t="inlineStr">
        <is>
          <t>Alan</t>
        </is>
      </c>
    </row>
    <row r="3112" ht="14.1" customHeight="1">
      <c r="A3112" s="193" t="n">
        <v>46113</v>
      </c>
      <c r="B3112" s="145" t="inlineStr">
        <is>
          <t>Abril</t>
        </is>
      </c>
      <c r="C3112" s="150" t="inlineStr">
        <is>
          <t>2026</t>
        </is>
      </c>
      <c r="D3112" s="201" t="inlineStr">
        <is>
          <t>HVC</t>
        </is>
      </c>
      <c r="E3112" s="144" t="inlineStr">
        <is>
          <t>Especialistas</t>
        </is>
      </c>
      <c r="F3112" s="139" t="inlineStr">
        <is>
          <t>Assistencial</t>
        </is>
      </c>
      <c r="G3112" s="144" t="inlineStr">
        <is>
          <t>Flebite grau 3 neuro</t>
        </is>
      </c>
      <c r="H3112" s="146" t="inlineStr">
        <is>
          <t>Concluído</t>
        </is>
      </c>
      <c r="I3112" s="144" t="inlineStr">
        <is>
          <t>Déborah</t>
        </is>
      </c>
    </row>
    <row r="3113" ht="25.5" customHeight="1">
      <c r="A3113" s="193" t="n">
        <v>46113</v>
      </c>
      <c r="B3113" s="145" t="inlineStr">
        <is>
          <t>Abril</t>
        </is>
      </c>
      <c r="C3113" s="150" t="inlineStr">
        <is>
          <t>2026</t>
        </is>
      </c>
      <c r="D3113" s="201" t="inlineStr">
        <is>
          <t>HVC</t>
        </is>
      </c>
      <c r="E3113" s="144" t="inlineStr">
        <is>
          <t>Especialistas</t>
        </is>
      </c>
      <c r="F3113" s="139" t="inlineStr">
        <is>
          <t>Assistencial</t>
        </is>
      </c>
      <c r="G3113" s="144" t="inlineStr">
        <is>
          <t>Not falha comunicação código roxo</t>
        </is>
      </c>
      <c r="H3113" s="146" t="inlineStr">
        <is>
          <t>Concluído</t>
        </is>
      </c>
      <c r="I3113" s="144" t="inlineStr">
        <is>
          <t>Déborah</t>
        </is>
      </c>
    </row>
    <row r="3114" ht="25.5" customHeight="1">
      <c r="A3114" s="193" t="n">
        <v>46113</v>
      </c>
      <c r="B3114" s="145" t="inlineStr">
        <is>
          <t>Abril</t>
        </is>
      </c>
      <c r="C3114" s="150" t="inlineStr">
        <is>
          <t>2026</t>
        </is>
      </c>
      <c r="D3114" s="201" t="inlineStr">
        <is>
          <t>HVC</t>
        </is>
      </c>
      <c r="E3114" s="144" t="inlineStr">
        <is>
          <t>Especialistas</t>
        </is>
      </c>
      <c r="F3114" s="139" t="inlineStr">
        <is>
          <t>Assistencial</t>
        </is>
      </c>
      <c r="G3114" s="144" t="inlineStr">
        <is>
          <t>Ficha anestesica sem identificação do paciente</t>
        </is>
      </c>
      <c r="H3114" s="146" t="inlineStr">
        <is>
          <t>Concluído</t>
        </is>
      </c>
      <c r="I3114" s="144" t="inlineStr">
        <is>
          <t>Déborah</t>
        </is>
      </c>
    </row>
    <row r="3115" ht="25.5" customHeight="1">
      <c r="A3115" s="193" t="n">
        <v>46113</v>
      </c>
      <c r="B3115" s="145" t="inlineStr">
        <is>
          <t>Abril</t>
        </is>
      </c>
      <c r="C3115" s="150" t="inlineStr">
        <is>
          <t>2026</t>
        </is>
      </c>
      <c r="D3115" s="201" t="inlineStr">
        <is>
          <t>HVC</t>
        </is>
      </c>
      <c r="E3115" s="144" t="inlineStr">
        <is>
          <t>NSP</t>
        </is>
      </c>
      <c r="F3115" s="139" t="inlineStr">
        <is>
          <t>Assistencial</t>
        </is>
      </c>
      <c r="G3115" s="144" t="inlineStr">
        <is>
          <t>Not pinça rompeu durante procedimento</t>
        </is>
      </c>
      <c r="H3115" s="146" t="inlineStr">
        <is>
          <t>Concluído</t>
        </is>
      </c>
      <c r="I3115" s="144" t="inlineStr">
        <is>
          <t>Thalita</t>
        </is>
      </c>
    </row>
    <row r="3116" ht="25.5" customHeight="1">
      <c r="A3116" s="193" t="n">
        <v>46113</v>
      </c>
      <c r="B3116" s="145" t="inlineStr">
        <is>
          <t>Abril</t>
        </is>
      </c>
      <c r="C3116" s="150" t="inlineStr">
        <is>
          <t>2026</t>
        </is>
      </c>
      <c r="D3116" s="201" t="inlineStr">
        <is>
          <t>HVC</t>
        </is>
      </c>
      <c r="E3116" s="144" t="inlineStr">
        <is>
          <t>NSP</t>
        </is>
      </c>
      <c r="F3116" s="139" t="inlineStr">
        <is>
          <t>Assistencial</t>
        </is>
      </c>
      <c r="G3116" s="144" t="inlineStr">
        <is>
          <t>Not acionamento de código amarelo errado na imagem</t>
        </is>
      </c>
      <c r="H3116" s="146" t="inlineStr">
        <is>
          <t>Concluído</t>
        </is>
      </c>
      <c r="I3116" s="144" t="inlineStr">
        <is>
          <t>Thalita</t>
        </is>
      </c>
    </row>
    <row r="3117" ht="25.5" customHeight="1">
      <c r="A3117" s="193" t="n">
        <v>46113</v>
      </c>
      <c r="B3117" s="145" t="inlineStr">
        <is>
          <t>Abril</t>
        </is>
      </c>
      <c r="C3117" s="150" t="inlineStr">
        <is>
          <t>2026</t>
        </is>
      </c>
      <c r="D3117" s="201" t="inlineStr">
        <is>
          <t>CMSC</t>
        </is>
      </c>
      <c r="E3117" s="144" t="inlineStr">
        <is>
          <t>Manutenção</t>
        </is>
      </c>
      <c r="F3117" s="141" t="inlineStr">
        <is>
          <t>Infra e Hotelaria</t>
        </is>
      </c>
      <c r="G3117" s="144" t="inlineStr">
        <is>
          <t>PA são camilio elevador de transporte pacientes parado</t>
        </is>
      </c>
      <c r="H3117" s="146" t="inlineStr">
        <is>
          <t>Em andamento</t>
        </is>
      </c>
      <c r="I3117" s="144" t="inlineStr">
        <is>
          <t>Cris</t>
        </is>
      </c>
    </row>
    <row r="3118" ht="25.5" customHeight="1">
      <c r="A3118" s="193" t="n">
        <v>46113</v>
      </c>
      <c r="B3118" s="145" t="inlineStr">
        <is>
          <t>Abril</t>
        </is>
      </c>
      <c r="C3118" s="150" t="inlineStr">
        <is>
          <t>2026</t>
        </is>
      </c>
      <c r="D3118" s="201" t="inlineStr">
        <is>
          <t>CSC</t>
        </is>
      </c>
      <c r="E3118" s="144" t="inlineStr">
        <is>
          <t>Engenharia Clínica</t>
        </is>
      </c>
      <c r="F3118" s="141" t="inlineStr">
        <is>
          <t>Infra e Hotelaria</t>
        </is>
      </c>
      <c r="G3118" s="144" t="inlineStr">
        <is>
          <t>Manutenção na geladeira farmácia será feita hoje</t>
        </is>
      </c>
      <c r="H3118" s="146" t="inlineStr">
        <is>
          <t>Em andamento</t>
        </is>
      </c>
      <c r="I3118" s="144" t="inlineStr">
        <is>
          <t>Victório</t>
        </is>
      </c>
    </row>
    <row r="3119" ht="50.45" customHeight="1">
      <c r="A3119" s="193" t="n">
        <v>46114</v>
      </c>
      <c r="B3119" s="145" t="inlineStr">
        <is>
          <t>Abril</t>
        </is>
      </c>
      <c r="C3119" s="150" t="inlineStr">
        <is>
          <t>2026</t>
        </is>
      </c>
      <c r="D3119" s="201" t="inlineStr">
        <is>
          <t>HVC</t>
        </is>
      </c>
      <c r="E3119" s="144" t="inlineStr">
        <is>
          <t>Recepção</t>
        </is>
      </c>
      <c r="F3119" s="140" t="inlineStr">
        <is>
          <t>Sistemas de Informações</t>
        </is>
      </c>
      <c r="G3119" s="144" t="inlineStr">
        <is>
          <t>Continua com problemas no toten da recepção com a bradesco (foi aberto o chamado novamente)</t>
        </is>
      </c>
      <c r="H3119" s="146" t="inlineStr">
        <is>
          <t>Em andamento</t>
        </is>
      </c>
      <c r="I3119" s="144" t="inlineStr">
        <is>
          <t>Stella</t>
        </is>
      </c>
    </row>
    <row r="3120" ht="25.5" customHeight="1">
      <c r="A3120" s="193" t="n">
        <v>46114</v>
      </c>
      <c r="B3120" s="145" t="inlineStr">
        <is>
          <t>Abril</t>
        </is>
      </c>
      <c r="C3120" s="150" t="inlineStr">
        <is>
          <t>2026</t>
        </is>
      </c>
      <c r="D3120" s="201" t="inlineStr">
        <is>
          <t>HVC</t>
        </is>
      </c>
      <c r="E3120" s="144" t="inlineStr">
        <is>
          <t>Round</t>
        </is>
      </c>
      <c r="F3120" s="147" t="inlineStr">
        <is>
          <t>Fluxo do Paciente</t>
        </is>
      </c>
      <c r="G3120" s="144" t="inlineStr">
        <is>
          <t>417 aguarda transferencia hoje, paciente bem agitado</t>
        </is>
      </c>
      <c r="H3120" s="146" t="inlineStr">
        <is>
          <t>Em andamento</t>
        </is>
      </c>
      <c r="I3120" s="144" t="inlineStr">
        <is>
          <t>Claudia</t>
        </is>
      </c>
    </row>
    <row r="3121" ht="38.1" customHeight="1">
      <c r="A3121" s="193" t="n">
        <v>46114</v>
      </c>
      <c r="B3121" s="145" t="inlineStr">
        <is>
          <t>Abril</t>
        </is>
      </c>
      <c r="C3121" s="150" t="inlineStr">
        <is>
          <t>2026</t>
        </is>
      </c>
      <c r="D3121" s="201" t="inlineStr">
        <is>
          <t>HVC</t>
        </is>
      </c>
      <c r="E3121" s="144" t="inlineStr">
        <is>
          <t>CME</t>
        </is>
      </c>
      <c r="F3121" s="141" t="inlineStr">
        <is>
          <t>Infra e Hotelaria</t>
        </is>
      </c>
      <c r="G3121" s="144" t="inlineStr">
        <is>
          <t>Programada o sistema de osmose (ficará sem no final de semana)</t>
        </is>
      </c>
      <c r="H3121" s="146" t="inlineStr">
        <is>
          <t>Em andamento</t>
        </is>
      </c>
      <c r="I3121" s="144" t="inlineStr">
        <is>
          <t>Luiza</t>
        </is>
      </c>
    </row>
    <row r="3122" ht="38.1" customHeight="1">
      <c r="A3122" s="193" t="n">
        <v>46114</v>
      </c>
      <c r="B3122" s="145" t="inlineStr">
        <is>
          <t>Abril</t>
        </is>
      </c>
      <c r="C3122" s="150" t="inlineStr">
        <is>
          <t>2026</t>
        </is>
      </c>
      <c r="D3122" s="201" t="inlineStr">
        <is>
          <t>HVC</t>
        </is>
      </c>
      <c r="E3122" s="144" t="inlineStr">
        <is>
          <t>Farmácia</t>
        </is>
      </c>
      <c r="F3122" s="139" t="inlineStr">
        <is>
          <t>Assistencial</t>
        </is>
      </c>
      <c r="G3122" s="144" t="inlineStr">
        <is>
          <t>Not de entregua de agua dexilada sem identificação correta</t>
        </is>
      </c>
      <c r="H3122" s="146" t="inlineStr">
        <is>
          <t>Em andamento</t>
        </is>
      </c>
      <c r="I3122" s="144" t="inlineStr">
        <is>
          <t>Thaís</t>
        </is>
      </c>
    </row>
    <row r="3123" ht="38.1" customHeight="1">
      <c r="A3123" s="193" t="n">
        <v>46114</v>
      </c>
      <c r="B3123" s="145" t="inlineStr">
        <is>
          <t>Abril</t>
        </is>
      </c>
      <c r="C3123" s="150" t="inlineStr">
        <is>
          <t>2026</t>
        </is>
      </c>
      <c r="D3123" s="201" t="inlineStr">
        <is>
          <t>HVC</t>
        </is>
      </c>
      <c r="E3123" s="144" t="inlineStr">
        <is>
          <t>Farmácia</t>
        </is>
      </c>
      <c r="F3123" s="139" t="inlineStr">
        <is>
          <t>Assistencial</t>
        </is>
      </c>
      <c r="G3123" s="144" t="inlineStr">
        <is>
          <t>Not de tempo no balcão farmácia, colaboradora sentada no chão enquanto aguarda.</t>
        </is>
      </c>
      <c r="H3123" s="146" t="inlineStr">
        <is>
          <t>Em andamento</t>
        </is>
      </c>
      <c r="I3123" s="144" t="inlineStr">
        <is>
          <t>Thaís</t>
        </is>
      </c>
    </row>
    <row r="3124" ht="38.1" customHeight="1">
      <c r="A3124" s="193" t="n">
        <v>46114</v>
      </c>
      <c r="B3124" s="145" t="inlineStr">
        <is>
          <t>Abril</t>
        </is>
      </c>
      <c r="C3124" s="150" t="inlineStr">
        <is>
          <t>2026</t>
        </is>
      </c>
      <c r="D3124" s="201" t="inlineStr">
        <is>
          <t>CMI</t>
        </is>
      </c>
      <c r="E3124" s="144" t="inlineStr">
        <is>
          <t>Engenharia Clínica</t>
        </is>
      </c>
      <c r="F3124" s="141" t="inlineStr">
        <is>
          <t>Infra e Hotelaria</t>
        </is>
      </c>
      <c r="G3124" s="144" t="inlineStr">
        <is>
          <t>Tomografia indaiatuba parada, recebimento do tubo apenas na segunda</t>
        </is>
      </c>
      <c r="H3124" s="146" t="inlineStr">
        <is>
          <t>Em andamento</t>
        </is>
      </c>
      <c r="I3124" s="144" t="inlineStr">
        <is>
          <t>Victório</t>
        </is>
      </c>
    </row>
    <row r="3125" ht="14.1" customHeight="1">
      <c r="A3125" s="193" t="n">
        <v>46114</v>
      </c>
      <c r="B3125" s="145" t="inlineStr">
        <is>
          <t>Abril</t>
        </is>
      </c>
      <c r="C3125" s="150" t="inlineStr">
        <is>
          <t>2026</t>
        </is>
      </c>
      <c r="D3125" s="201" t="inlineStr">
        <is>
          <t>HVC</t>
        </is>
      </c>
      <c r="E3125" s="144" t="inlineStr">
        <is>
          <t>Engenharia Clínica</t>
        </is>
      </c>
      <c r="F3125" s="141" t="inlineStr">
        <is>
          <t>Infra e Hotelaria</t>
        </is>
      </c>
      <c r="G3125" s="144" t="inlineStr">
        <is>
          <t>Ressonancia GE3 liberada</t>
        </is>
      </c>
      <c r="H3125" s="146" t="inlineStr">
        <is>
          <t>Concluído</t>
        </is>
      </c>
      <c r="I3125" s="144" t="inlineStr">
        <is>
          <t>Victório</t>
        </is>
      </c>
    </row>
    <row r="3126" ht="14.1" customHeight="1">
      <c r="A3126" s="193" t="n">
        <v>46114</v>
      </c>
      <c r="B3126" s="145" t="inlineStr">
        <is>
          <t>Abril</t>
        </is>
      </c>
      <c r="C3126" s="150" t="inlineStr">
        <is>
          <t>2026</t>
        </is>
      </c>
      <c r="D3126" s="201" t="inlineStr">
        <is>
          <t>HVC</t>
        </is>
      </c>
      <c r="E3126" s="144" t="inlineStr">
        <is>
          <t>Manutenção</t>
        </is>
      </c>
      <c r="F3126" s="141" t="inlineStr">
        <is>
          <t>Infra e Hotelaria</t>
        </is>
      </c>
      <c r="G3126" s="144" t="inlineStr">
        <is>
          <t>Leito 340 liberado</t>
        </is>
      </c>
      <c r="H3126" s="146" t="inlineStr">
        <is>
          <t>Concluído</t>
        </is>
      </c>
      <c r="I3126" s="144" t="inlineStr">
        <is>
          <t>Januário</t>
        </is>
      </c>
    </row>
    <row r="3127" ht="25.5" customHeight="1">
      <c r="A3127" s="193" t="n">
        <v>46114</v>
      </c>
      <c r="B3127" s="145" t="inlineStr">
        <is>
          <t>Abril</t>
        </is>
      </c>
      <c r="C3127" s="150" t="inlineStr">
        <is>
          <t>2026</t>
        </is>
      </c>
      <c r="D3127" s="201" t="inlineStr">
        <is>
          <t>HVC</t>
        </is>
      </c>
      <c r="E3127" s="144" t="inlineStr">
        <is>
          <t>Especialistas</t>
        </is>
      </c>
      <c r="F3127" s="139" t="inlineStr">
        <is>
          <t>Assistencial</t>
        </is>
      </c>
      <c r="G3127" s="144" t="inlineStr">
        <is>
          <t>1D: falha de identificação ficha medicamentosa</t>
        </is>
      </c>
      <c r="H3127" s="146" t="inlineStr">
        <is>
          <t>Concluído</t>
        </is>
      </c>
      <c r="I3127" s="144" t="inlineStr">
        <is>
          <t>Ana</t>
        </is>
      </c>
    </row>
    <row r="3128" ht="25.5" customHeight="1">
      <c r="A3128" s="193" t="n">
        <v>46114</v>
      </c>
      <c r="B3128" s="145" t="inlineStr">
        <is>
          <t>Abril</t>
        </is>
      </c>
      <c r="C3128" s="150" t="inlineStr">
        <is>
          <t>2026</t>
        </is>
      </c>
      <c r="D3128" s="201" t="inlineStr">
        <is>
          <t>HVC</t>
        </is>
      </c>
      <c r="E3128" s="144" t="inlineStr">
        <is>
          <t>NSP</t>
        </is>
      </c>
      <c r="F3128" s="139" t="inlineStr">
        <is>
          <t>Assistencial</t>
        </is>
      </c>
      <c r="G3128" s="144" t="inlineStr">
        <is>
          <t>Not falha ausencia de preescrição</t>
        </is>
      </c>
      <c r="H3128" s="146" t="inlineStr">
        <is>
          <t>Concluído</t>
        </is>
      </c>
      <c r="I3128" s="144" t="inlineStr">
        <is>
          <t>Thalita</t>
        </is>
      </c>
    </row>
    <row r="3129" ht="38.1" customHeight="1">
      <c r="A3129" s="193" t="n">
        <v>46114</v>
      </c>
      <c r="B3129" s="145" t="inlineStr">
        <is>
          <t>Abril</t>
        </is>
      </c>
      <c r="C3129" s="150" t="inlineStr">
        <is>
          <t>2026</t>
        </is>
      </c>
      <c r="D3129" s="201" t="inlineStr">
        <is>
          <t>HVC</t>
        </is>
      </c>
      <c r="E3129" s="144" t="inlineStr">
        <is>
          <t>NSP</t>
        </is>
      </c>
      <c r="F3129" s="139" t="inlineStr">
        <is>
          <t>Assistencial</t>
        </is>
      </c>
      <c r="G3129" s="144" t="inlineStr">
        <is>
          <t>Not dispensa errada material OPME, médico trouxe a propria bomba</t>
        </is>
      </c>
      <c r="H3129" s="146" t="inlineStr">
        <is>
          <t>Concluído</t>
        </is>
      </c>
      <c r="I3129" s="144" t="inlineStr">
        <is>
          <t>Thalita</t>
        </is>
      </c>
    </row>
    <row r="3130" ht="25.5" customHeight="1">
      <c r="A3130" s="193" t="n">
        <v>46114</v>
      </c>
      <c r="B3130" s="145" t="inlineStr">
        <is>
          <t>Abril</t>
        </is>
      </c>
      <c r="C3130" s="150" t="inlineStr">
        <is>
          <t>2026</t>
        </is>
      </c>
      <c r="D3130" s="201" t="inlineStr">
        <is>
          <t>HVC</t>
        </is>
      </c>
      <c r="E3130" s="144" t="inlineStr">
        <is>
          <t>NSP</t>
        </is>
      </c>
      <c r="F3130" s="139" t="inlineStr">
        <is>
          <t>Assistencial</t>
        </is>
      </c>
      <c r="G3130" s="144" t="inlineStr">
        <is>
          <t>Not CC material aberto sem autorização pelo médico</t>
        </is>
      </c>
      <c r="H3130" s="146" t="inlineStr">
        <is>
          <t>Concluído</t>
        </is>
      </c>
      <c r="I3130" s="144" t="inlineStr">
        <is>
          <t>Thalita</t>
        </is>
      </c>
    </row>
    <row r="3131" ht="25.5" customHeight="1">
      <c r="A3131" s="193" t="n">
        <v>46114</v>
      </c>
      <c r="B3131" s="145" t="inlineStr">
        <is>
          <t>Abril</t>
        </is>
      </c>
      <c r="C3131" s="150" t="inlineStr">
        <is>
          <t>2026</t>
        </is>
      </c>
      <c r="D3131" s="201" t="inlineStr">
        <is>
          <t>CMSC</t>
        </is>
      </c>
      <c r="E3131" s="144" t="inlineStr">
        <is>
          <t>Manutenção</t>
        </is>
      </c>
      <c r="F3131" s="141" t="inlineStr">
        <is>
          <t>Infra e Hotelaria</t>
        </is>
      </c>
      <c r="G3131" s="144" t="inlineStr">
        <is>
          <t>Elevador PA permanece parado</t>
        </is>
      </c>
      <c r="H3131" s="146" t="inlineStr">
        <is>
          <t>Concluído</t>
        </is>
      </c>
      <c r="I3131" s="144" t="inlineStr">
        <is>
          <t>Cris</t>
        </is>
      </c>
    </row>
    <row r="3132" ht="63" customHeight="1">
      <c r="A3132" s="193" t="n">
        <v>46114</v>
      </c>
      <c r="B3132" s="145" t="inlineStr">
        <is>
          <t>Abril</t>
        </is>
      </c>
      <c r="C3132" s="150" t="inlineStr">
        <is>
          <t>2026</t>
        </is>
      </c>
      <c r="D3132" s="201" t="inlineStr">
        <is>
          <t>CSC</t>
        </is>
      </c>
      <c r="E3132" s="144" t="inlineStr">
        <is>
          <t>Engenharia Clínica</t>
        </is>
      </c>
      <c r="F3132" s="141" t="inlineStr">
        <is>
          <t>Infra e Hotelaria</t>
        </is>
      </c>
      <c r="G3132" s="144" t="inlineStr">
        <is>
          <t>Geladeira farmácia consertada, porém continua com erros na temperatura (será revisada caso precise de conserto novamente)</t>
        </is>
      </c>
      <c r="H3132" s="146" t="inlineStr">
        <is>
          <t>Concluído</t>
        </is>
      </c>
      <c r="I3132" s="144" t="inlineStr">
        <is>
          <t>Stefany</t>
        </is>
      </c>
    </row>
    <row r="3133" ht="14.1" customHeight="1">
      <c r="A3133" s="193" t="n">
        <v>46118</v>
      </c>
      <c r="B3133" s="145" t="inlineStr">
        <is>
          <t>Abril</t>
        </is>
      </c>
      <c r="C3133" s="150" t="inlineStr">
        <is>
          <t>2026</t>
        </is>
      </c>
      <c r="D3133" s="201" t="inlineStr">
        <is>
          <t>HVC</t>
        </is>
      </c>
      <c r="E3133" s="144" t="inlineStr">
        <is>
          <t>Enfermagem Pediatria</t>
        </is>
      </c>
      <c r="F3133" s="139" t="inlineStr">
        <is>
          <t>Assistencial</t>
        </is>
      </c>
      <c r="G3133" s="144" t="inlineStr">
        <is>
          <t>Código amarelo na PED</t>
        </is>
      </c>
      <c r="H3133" s="146" t="inlineStr">
        <is>
          <t>Concluído</t>
        </is>
      </c>
      <c r="I3133" s="144" t="inlineStr">
        <is>
          <t>Melissa</t>
        </is>
      </c>
    </row>
    <row r="3134" ht="14.1" customHeight="1">
      <c r="A3134" s="193" t="n">
        <v>46118</v>
      </c>
      <c r="B3134" s="145" t="inlineStr">
        <is>
          <t>Abril</t>
        </is>
      </c>
      <c r="C3134" s="150" t="inlineStr">
        <is>
          <t>2026</t>
        </is>
      </c>
      <c r="D3134" s="201" t="inlineStr">
        <is>
          <t>HVC</t>
        </is>
      </c>
      <c r="E3134" s="144" t="inlineStr">
        <is>
          <t>Manutenção</t>
        </is>
      </c>
      <c r="F3134" s="141" t="inlineStr">
        <is>
          <t>Infra e Hotelaria</t>
        </is>
      </c>
      <c r="G3134" s="144" t="inlineStr">
        <is>
          <t>431 ar condicionado vazando</t>
        </is>
      </c>
      <c r="H3134" s="146" t="inlineStr">
        <is>
          <t>Concluído</t>
        </is>
      </c>
      <c r="I3134" s="144" t="inlineStr">
        <is>
          <t>Melissa</t>
        </is>
      </c>
    </row>
    <row r="3135" ht="14.1" customHeight="1">
      <c r="A3135" s="193" t="n">
        <v>46118</v>
      </c>
      <c r="B3135" s="145" t="inlineStr">
        <is>
          <t>Abril</t>
        </is>
      </c>
      <c r="C3135" s="150" t="inlineStr">
        <is>
          <t>2026</t>
        </is>
      </c>
      <c r="D3135" s="201" t="inlineStr">
        <is>
          <t>HVC</t>
        </is>
      </c>
      <c r="E3135" s="144" t="inlineStr">
        <is>
          <t>Engenharia Clínica</t>
        </is>
      </c>
      <c r="F3135" s="139" t="inlineStr">
        <is>
          <t>Assistencial</t>
        </is>
      </c>
      <c r="G3135" s="144" t="inlineStr">
        <is>
          <t>ECNO fluxo</t>
        </is>
      </c>
      <c r="H3135" s="146" t="inlineStr">
        <is>
          <t>Concluído</t>
        </is>
      </c>
      <c r="I3135" s="144" t="inlineStr">
        <is>
          <t>Claudia</t>
        </is>
      </c>
    </row>
    <row r="3136" ht="25.5" customHeight="1">
      <c r="A3136" s="193" t="n">
        <v>46118</v>
      </c>
      <c r="B3136" s="145" t="inlineStr">
        <is>
          <t>Abril</t>
        </is>
      </c>
      <c r="C3136" s="150" t="inlineStr">
        <is>
          <t>2026</t>
        </is>
      </c>
      <c r="D3136" s="201" t="inlineStr">
        <is>
          <t>HVC</t>
        </is>
      </c>
      <c r="E3136" s="144" t="inlineStr">
        <is>
          <t>Gestão de Leitos</t>
        </is>
      </c>
      <c r="F3136" s="141" t="inlineStr">
        <is>
          <t>Infra e Hotelaria</t>
        </is>
      </c>
      <c r="G3136" s="144" t="inlineStr">
        <is>
          <t>Atualização mapa de setores JCI</t>
        </is>
      </c>
      <c r="H3136" s="146" t="inlineStr">
        <is>
          <t>Concluído</t>
        </is>
      </c>
      <c r="I3136" s="144" t="inlineStr">
        <is>
          <t>Mari/Claudia</t>
        </is>
      </c>
    </row>
    <row r="3137" ht="25.5" customHeight="1">
      <c r="A3137" s="193" t="n">
        <v>46118</v>
      </c>
      <c r="B3137" s="145" t="inlineStr">
        <is>
          <t>Abril</t>
        </is>
      </c>
      <c r="C3137" s="150" t="inlineStr">
        <is>
          <t>2026</t>
        </is>
      </c>
      <c r="D3137" s="201" t="inlineStr">
        <is>
          <t>HVC</t>
        </is>
      </c>
      <c r="E3137" s="144" t="inlineStr">
        <is>
          <t>Round</t>
        </is>
      </c>
      <c r="F3137" s="139" t="inlineStr">
        <is>
          <t>Assistencial</t>
        </is>
      </c>
      <c r="G3137" s="144" t="inlineStr">
        <is>
          <t>808 paciente com muitas queixas</t>
        </is>
      </c>
      <c r="H3137" s="146" t="inlineStr">
        <is>
          <t>Concluído</t>
        </is>
      </c>
      <c r="I3137" s="144" t="inlineStr">
        <is>
          <t>Claudia</t>
        </is>
      </c>
    </row>
    <row r="3138" ht="14.1" customHeight="1">
      <c r="A3138" s="193" t="n">
        <v>46118</v>
      </c>
      <c r="B3138" s="145" t="inlineStr">
        <is>
          <t>Abril</t>
        </is>
      </c>
      <c r="C3138" s="150" t="inlineStr">
        <is>
          <t>2026</t>
        </is>
      </c>
      <c r="D3138" s="201" t="inlineStr">
        <is>
          <t>HVC</t>
        </is>
      </c>
      <c r="E3138" s="144" t="inlineStr">
        <is>
          <t>CME</t>
        </is>
      </c>
      <c r="F3138" s="141" t="inlineStr">
        <is>
          <t>Infra e Hotelaria</t>
        </is>
      </c>
      <c r="G3138" s="144" t="inlineStr">
        <is>
          <t>Autoclave 2 parada</t>
        </is>
      </c>
      <c r="H3138" s="146" t="inlineStr">
        <is>
          <t>Concluído</t>
        </is>
      </c>
      <c r="I3138" s="144" t="inlineStr">
        <is>
          <t>Luiza</t>
        </is>
      </c>
    </row>
    <row r="3139" ht="25.5" customHeight="1">
      <c r="A3139" s="193" t="n">
        <v>46118</v>
      </c>
      <c r="B3139" s="145" t="inlineStr">
        <is>
          <t>Abril</t>
        </is>
      </c>
      <c r="C3139" s="150" t="inlineStr">
        <is>
          <t>2026</t>
        </is>
      </c>
      <c r="D3139" s="201" t="inlineStr">
        <is>
          <t>HVC</t>
        </is>
      </c>
      <c r="E3139" s="144" t="inlineStr">
        <is>
          <t>Farmácia</t>
        </is>
      </c>
      <c r="F3139" s="139" t="inlineStr">
        <is>
          <t>Assistencial</t>
        </is>
      </c>
      <c r="G3139" s="144" t="inlineStr">
        <is>
          <t>Not dispensa incorreta de medicação</t>
        </is>
      </c>
      <c r="H3139" s="146" t="inlineStr">
        <is>
          <t>Concluído</t>
        </is>
      </c>
      <c r="I3139" s="144" t="inlineStr">
        <is>
          <t>Thaís</t>
        </is>
      </c>
    </row>
    <row r="3140" ht="25.5" customHeight="1">
      <c r="A3140" s="193" t="n">
        <v>46118</v>
      </c>
      <c r="B3140" s="145" t="inlineStr">
        <is>
          <t>Abril</t>
        </is>
      </c>
      <c r="C3140" s="150" t="inlineStr">
        <is>
          <t>2026</t>
        </is>
      </c>
      <c r="D3140" s="201" t="inlineStr">
        <is>
          <t>HVC</t>
        </is>
      </c>
      <c r="E3140" s="144" t="inlineStr">
        <is>
          <t>Farmácia</t>
        </is>
      </c>
      <c r="F3140" s="139" t="inlineStr">
        <is>
          <t>Assistencial</t>
        </is>
      </c>
      <c r="G3140" s="144" t="inlineStr">
        <is>
          <t>Not falta de entregua de medicação</t>
        </is>
      </c>
      <c r="H3140" s="146" t="inlineStr">
        <is>
          <t>Concluído</t>
        </is>
      </c>
      <c r="I3140" s="144" t="inlineStr">
        <is>
          <t>Thaís</t>
        </is>
      </c>
    </row>
    <row r="3141" ht="14.1" customHeight="1">
      <c r="A3141" s="193" t="n">
        <v>46118</v>
      </c>
      <c r="B3141" s="145" t="inlineStr">
        <is>
          <t>Abril</t>
        </is>
      </c>
      <c r="C3141" s="150" t="inlineStr">
        <is>
          <t>2026</t>
        </is>
      </c>
      <c r="D3141" s="201" t="inlineStr">
        <is>
          <t>HVC</t>
        </is>
      </c>
      <c r="E3141" s="144" t="inlineStr">
        <is>
          <t>Farmácia</t>
        </is>
      </c>
      <c r="F3141" s="139" t="inlineStr">
        <is>
          <t>Assistencial</t>
        </is>
      </c>
      <c r="G3141" s="144" t="inlineStr">
        <is>
          <t>Not desvio qualidade autocaf</t>
        </is>
      </c>
      <c r="H3141" s="146" t="inlineStr">
        <is>
          <t>Concluído</t>
        </is>
      </c>
      <c r="I3141" s="144" t="inlineStr">
        <is>
          <t>Thaís</t>
        </is>
      </c>
    </row>
    <row r="3142" ht="25.5" customHeight="1">
      <c r="A3142" s="193" t="n">
        <v>46118</v>
      </c>
      <c r="B3142" s="145" t="inlineStr">
        <is>
          <t>Abril</t>
        </is>
      </c>
      <c r="C3142" s="150" t="inlineStr">
        <is>
          <t>2026</t>
        </is>
      </c>
      <c r="D3142" s="201" t="inlineStr">
        <is>
          <t>HVC</t>
        </is>
      </c>
      <c r="E3142" s="144" t="inlineStr">
        <is>
          <t>Nutrição</t>
        </is>
      </c>
      <c r="F3142" s="141" t="inlineStr">
        <is>
          <t>Infra e Hotelaria</t>
        </is>
      </c>
      <c r="G3142" s="144" t="inlineStr">
        <is>
          <t>Permanece com dificuldades no quality</t>
        </is>
      </c>
      <c r="H3142" s="146" t="inlineStr">
        <is>
          <t>Concluído</t>
        </is>
      </c>
      <c r="I3142" s="144" t="inlineStr">
        <is>
          <t>Carla</t>
        </is>
      </c>
    </row>
    <row r="3143" ht="25.5" customHeight="1">
      <c r="A3143" s="193" t="n">
        <v>46118</v>
      </c>
      <c r="B3143" s="145" t="inlineStr">
        <is>
          <t>Abril</t>
        </is>
      </c>
      <c r="C3143" s="150" t="inlineStr">
        <is>
          <t>2026</t>
        </is>
      </c>
      <c r="D3143" s="201" t="inlineStr">
        <is>
          <t>HVC</t>
        </is>
      </c>
      <c r="E3143" s="144" t="inlineStr">
        <is>
          <t>Manutenção</t>
        </is>
      </c>
      <c r="F3143" s="141" t="inlineStr">
        <is>
          <t>Infra e Hotelaria</t>
        </is>
      </c>
      <c r="G3143" s="144" t="inlineStr">
        <is>
          <t>411 bloqueado para reforma, será liberado amanhã</t>
        </is>
      </c>
      <c r="H3143" s="146" t="inlineStr">
        <is>
          <t>Concluído</t>
        </is>
      </c>
      <c r="I3143" s="144" t="inlineStr">
        <is>
          <t>Alan</t>
        </is>
      </c>
    </row>
    <row r="3144" ht="38.1" customHeight="1">
      <c r="A3144" s="193" t="n">
        <v>46118</v>
      </c>
      <c r="B3144" s="145" t="inlineStr">
        <is>
          <t>Abril</t>
        </is>
      </c>
      <c r="C3144" s="150" t="inlineStr">
        <is>
          <t>2026</t>
        </is>
      </c>
      <c r="D3144" s="201" t="inlineStr">
        <is>
          <t>HVC</t>
        </is>
      </c>
      <c r="E3144" s="144" t="inlineStr">
        <is>
          <t>Especialistas</t>
        </is>
      </c>
      <c r="F3144" s="139" t="inlineStr">
        <is>
          <t>Assistencial</t>
        </is>
      </c>
      <c r="G3144" s="144" t="inlineStr">
        <is>
          <t>Problema de identificação, foi colocado o nome do pai ao inves do paciente</t>
        </is>
      </c>
      <c r="H3144" s="146" t="inlineStr">
        <is>
          <t>Concluído</t>
        </is>
      </c>
      <c r="I3144" s="144" t="inlineStr">
        <is>
          <t>Déborah</t>
        </is>
      </c>
    </row>
    <row r="3145" ht="14.1" customHeight="1">
      <c r="A3145" s="193" t="n">
        <v>46118</v>
      </c>
      <c r="B3145" s="145" t="inlineStr">
        <is>
          <t>Abril</t>
        </is>
      </c>
      <c r="C3145" s="150" t="inlineStr">
        <is>
          <t>2026</t>
        </is>
      </c>
      <c r="D3145" s="201" t="inlineStr">
        <is>
          <t>HVC</t>
        </is>
      </c>
      <c r="E3145" s="144" t="inlineStr">
        <is>
          <t>NSP</t>
        </is>
      </c>
      <c r="F3145" s="139" t="inlineStr">
        <is>
          <t>Assistencial</t>
        </is>
      </c>
      <c r="G3145" s="144" t="inlineStr">
        <is>
          <t>Not entregua dieta</t>
        </is>
      </c>
      <c r="H3145" s="146" t="inlineStr">
        <is>
          <t>Concluído</t>
        </is>
      </c>
      <c r="I3145" s="144" t="inlineStr">
        <is>
          <t>Thalita</t>
        </is>
      </c>
    </row>
    <row r="3146" ht="25.5" customHeight="1">
      <c r="A3146" s="193" t="n">
        <v>46118</v>
      </c>
      <c r="B3146" s="145" t="inlineStr">
        <is>
          <t>Abril</t>
        </is>
      </c>
      <c r="C3146" s="150" t="inlineStr">
        <is>
          <t>2026</t>
        </is>
      </c>
      <c r="D3146" s="201" t="inlineStr">
        <is>
          <t>HVC</t>
        </is>
      </c>
      <c r="E3146" s="144" t="inlineStr">
        <is>
          <t>NSP</t>
        </is>
      </c>
      <c r="F3146" s="139" t="inlineStr">
        <is>
          <t>Assistencial</t>
        </is>
      </c>
      <c r="G3146" s="144" t="inlineStr">
        <is>
          <t>Not transporte paciente em precaução de contato</t>
        </is>
      </c>
      <c r="H3146" s="146" t="inlineStr">
        <is>
          <t>Concluído</t>
        </is>
      </c>
      <c r="I3146" s="144" t="inlineStr">
        <is>
          <t>Thalita</t>
        </is>
      </c>
    </row>
    <row r="3147" ht="25.5" customHeight="1">
      <c r="A3147" s="193" t="n">
        <v>46118</v>
      </c>
      <c r="B3147" s="145" t="inlineStr">
        <is>
          <t>Abril</t>
        </is>
      </c>
      <c r="C3147" s="150" t="inlineStr">
        <is>
          <t>2026</t>
        </is>
      </c>
      <c r="D3147" s="201" t="inlineStr">
        <is>
          <t>HVC</t>
        </is>
      </c>
      <c r="E3147" s="144" t="inlineStr">
        <is>
          <t>NSP</t>
        </is>
      </c>
      <c r="F3147" s="139" t="inlineStr">
        <is>
          <t>Assistencial</t>
        </is>
      </c>
      <c r="G3147" s="144" t="inlineStr">
        <is>
          <t>Not falta de materiais no dispensario</t>
        </is>
      </c>
      <c r="H3147" s="146" t="inlineStr">
        <is>
          <t>Concluído</t>
        </is>
      </c>
      <c r="I3147" s="144" t="inlineStr">
        <is>
          <t>Thalita</t>
        </is>
      </c>
    </row>
    <row r="3148" ht="25.5" customHeight="1">
      <c r="A3148" s="193" t="n">
        <v>46118</v>
      </c>
      <c r="B3148" s="145" t="inlineStr">
        <is>
          <t>Abril</t>
        </is>
      </c>
      <c r="C3148" s="150" t="inlineStr">
        <is>
          <t>2026</t>
        </is>
      </c>
      <c r="D3148" s="201" t="inlineStr">
        <is>
          <t>HVC</t>
        </is>
      </c>
      <c r="E3148" s="144" t="inlineStr">
        <is>
          <t>NSP</t>
        </is>
      </c>
      <c r="F3148" s="139" t="inlineStr">
        <is>
          <t>Assistencial</t>
        </is>
      </c>
      <c r="G3148" s="144" t="inlineStr">
        <is>
          <t>Not engasgo de paciente por prescrição de dieta errada</t>
        </is>
      </c>
      <c r="H3148" s="146" t="inlineStr">
        <is>
          <t>Concluído</t>
        </is>
      </c>
      <c r="I3148" s="144" t="inlineStr">
        <is>
          <t>Thalita</t>
        </is>
      </c>
    </row>
    <row r="3149" ht="38.1" customHeight="1">
      <c r="A3149" s="193" t="n">
        <v>46118</v>
      </c>
      <c r="B3149" s="145" t="inlineStr">
        <is>
          <t>Abril</t>
        </is>
      </c>
      <c r="C3149" s="150" t="inlineStr">
        <is>
          <t>2026</t>
        </is>
      </c>
      <c r="D3149" s="201" t="inlineStr">
        <is>
          <t>HVC</t>
        </is>
      </c>
      <c r="E3149" s="144" t="inlineStr">
        <is>
          <t>Manutenção</t>
        </is>
      </c>
      <c r="F3149" s="141" t="inlineStr">
        <is>
          <t>Infra e Hotelaria</t>
        </is>
      </c>
      <c r="G3149" s="144" t="inlineStr">
        <is>
          <t>Chamados para manutenção sendo abertas sem as informações necessarias</t>
        </is>
      </c>
      <c r="H3149" s="146" t="inlineStr">
        <is>
          <t>Concluído</t>
        </is>
      </c>
      <c r="I3149" s="144" t="inlineStr">
        <is>
          <t>Alan</t>
        </is>
      </c>
    </row>
    <row r="3150" ht="38.1" customHeight="1">
      <c r="A3150" s="193" t="n">
        <v>46118</v>
      </c>
      <c r="B3150" s="145" t="inlineStr">
        <is>
          <t>Abril</t>
        </is>
      </c>
      <c r="C3150" s="150" t="inlineStr">
        <is>
          <t>2026</t>
        </is>
      </c>
      <c r="D3150" s="201" t="inlineStr">
        <is>
          <t>CSC</t>
        </is>
      </c>
      <c r="E3150" s="144" t="inlineStr">
        <is>
          <t>Engenharia Clínica</t>
        </is>
      </c>
      <c r="F3150" s="141" t="inlineStr">
        <is>
          <t>Infra e Hotelaria</t>
        </is>
      </c>
      <c r="G3150" s="144" t="inlineStr">
        <is>
          <t>Pendencias da engenharia na csc, cama, balança e a geladeira da farmácia</t>
        </is>
      </c>
      <c r="H3150" s="146" t="inlineStr">
        <is>
          <t>Concluído</t>
        </is>
      </c>
      <c r="I3150" s="144" t="inlineStr">
        <is>
          <t>Stefany</t>
        </is>
      </c>
    </row>
    <row r="3151" ht="14.1" customHeight="1">
      <c r="A3151" s="193" t="n">
        <v>46119</v>
      </c>
      <c r="B3151" s="145" t="inlineStr">
        <is>
          <t>Abril</t>
        </is>
      </c>
      <c r="C3151" s="150" t="inlineStr">
        <is>
          <t>2026</t>
        </is>
      </c>
      <c r="D3151" s="201" t="inlineStr">
        <is>
          <t>HVC</t>
        </is>
      </c>
      <c r="E3151" s="144" t="inlineStr">
        <is>
          <t>Manutenção</t>
        </is>
      </c>
      <c r="F3151" s="141" t="inlineStr">
        <is>
          <t>Infra e Hotelaria</t>
        </is>
      </c>
      <c r="G3151" s="144" t="inlineStr">
        <is>
          <t>402 em Manutenção</t>
        </is>
      </c>
      <c r="H3151" s="146" t="inlineStr">
        <is>
          <t>Concluído</t>
        </is>
      </c>
      <c r="I3151" s="144" t="inlineStr">
        <is>
          <t>Alan</t>
        </is>
      </c>
    </row>
    <row r="3152" ht="25.5" customHeight="1">
      <c r="A3152" s="193" t="n">
        <v>46119</v>
      </c>
      <c r="B3152" s="145" t="inlineStr">
        <is>
          <t>Abril</t>
        </is>
      </c>
      <c r="C3152" s="150" t="inlineStr">
        <is>
          <t>2026</t>
        </is>
      </c>
      <c r="D3152" s="201" t="inlineStr">
        <is>
          <t>HVC</t>
        </is>
      </c>
      <c r="E3152" s="144" t="inlineStr">
        <is>
          <t>NSP</t>
        </is>
      </c>
      <c r="F3152" s="139" t="inlineStr">
        <is>
          <t>Assistencial</t>
        </is>
      </c>
      <c r="G3152" s="144" t="inlineStr">
        <is>
          <t>Vazamento na obra da cme sem impacto no fluxo</t>
        </is>
      </c>
      <c r="H3152" s="146" t="inlineStr">
        <is>
          <t>Concluído</t>
        </is>
      </c>
      <c r="I3152" s="144" t="inlineStr">
        <is>
          <t>Alan</t>
        </is>
      </c>
    </row>
    <row r="3153" ht="14.1" customHeight="1">
      <c r="A3153" s="193" t="n">
        <v>46119</v>
      </c>
      <c r="B3153" s="145" t="inlineStr">
        <is>
          <t>Abril</t>
        </is>
      </c>
      <c r="C3153" s="150" t="inlineStr">
        <is>
          <t>2026</t>
        </is>
      </c>
      <c r="D3153" s="201" t="inlineStr">
        <is>
          <t>HVC</t>
        </is>
      </c>
      <c r="E3153" s="144" t="inlineStr">
        <is>
          <t>NSP</t>
        </is>
      </c>
      <c r="F3153" s="139" t="inlineStr">
        <is>
          <t>Assistencial</t>
        </is>
      </c>
      <c r="G3153" s="144" t="inlineStr">
        <is>
          <t>Not Queda 2°C</t>
        </is>
      </c>
      <c r="H3153" s="146" t="inlineStr">
        <is>
          <t>Concluído</t>
        </is>
      </c>
      <c r="I3153" s="144" t="inlineStr">
        <is>
          <t>Ana Zubieta</t>
        </is>
      </c>
    </row>
    <row r="3154" ht="14.1" customHeight="1">
      <c r="A3154" s="193" t="n">
        <v>46119</v>
      </c>
      <c r="B3154" s="145" t="inlineStr">
        <is>
          <t>Abril</t>
        </is>
      </c>
      <c r="C3154" s="150" t="inlineStr">
        <is>
          <t>2026</t>
        </is>
      </c>
      <c r="D3154" s="201" t="inlineStr">
        <is>
          <t>HVC</t>
        </is>
      </c>
      <c r="E3154" s="144" t="inlineStr">
        <is>
          <t>NSP</t>
        </is>
      </c>
      <c r="F3154" s="139" t="inlineStr">
        <is>
          <t>Assistencial</t>
        </is>
      </c>
      <c r="G3154" s="144" t="inlineStr">
        <is>
          <t>not cadastro incorreto pac</t>
        </is>
      </c>
      <c r="H3154" s="146" t="inlineStr">
        <is>
          <t>Concluído</t>
        </is>
      </c>
      <c r="I3154" s="144" t="inlineStr">
        <is>
          <t>Luciane</t>
        </is>
      </c>
    </row>
    <row r="3155" ht="14.1" customHeight="1">
      <c r="A3155" s="193" t="n">
        <v>46119</v>
      </c>
      <c r="B3155" s="145" t="inlineStr">
        <is>
          <t>Abril</t>
        </is>
      </c>
      <c r="C3155" s="150" t="inlineStr">
        <is>
          <t>2026</t>
        </is>
      </c>
      <c r="D3155" s="201" t="inlineStr">
        <is>
          <t>HVC</t>
        </is>
      </c>
      <c r="E3155" s="144" t="inlineStr">
        <is>
          <t>NSP</t>
        </is>
      </c>
      <c r="F3155" s="139" t="inlineStr">
        <is>
          <t>Assistencial</t>
        </is>
      </c>
      <c r="G3155" s="144" t="inlineStr">
        <is>
          <t>2 Not atraso de prescrição</t>
        </is>
      </c>
      <c r="H3155" s="146" t="inlineStr">
        <is>
          <t>Concluído</t>
        </is>
      </c>
      <c r="I3155" s="144" t="inlineStr">
        <is>
          <t>Luciane</t>
        </is>
      </c>
    </row>
    <row r="3156" ht="14.1" customHeight="1">
      <c r="A3156" s="193" t="n">
        <v>46119</v>
      </c>
      <c r="B3156" s="145" t="inlineStr">
        <is>
          <t>Abril</t>
        </is>
      </c>
      <c r="C3156" s="150" t="inlineStr">
        <is>
          <t>2026</t>
        </is>
      </c>
      <c r="D3156" s="201" t="inlineStr">
        <is>
          <t>HVC</t>
        </is>
      </c>
      <c r="E3156" s="144" t="inlineStr">
        <is>
          <t>NSP</t>
        </is>
      </c>
      <c r="F3156" s="139" t="inlineStr">
        <is>
          <t>Assistencial</t>
        </is>
      </c>
      <c r="G3156" s="144" t="inlineStr">
        <is>
          <t>1 LPP</t>
        </is>
      </c>
      <c r="H3156" s="146" t="inlineStr">
        <is>
          <t>Concluído</t>
        </is>
      </c>
      <c r="I3156" s="144" t="inlineStr">
        <is>
          <t>Luciane</t>
        </is>
      </c>
    </row>
    <row r="3157" ht="25.5" customHeight="1">
      <c r="A3157" s="193" t="n">
        <v>46120</v>
      </c>
      <c r="B3157" s="145" t="inlineStr">
        <is>
          <t>Abril</t>
        </is>
      </c>
      <c r="C3157" s="150" t="inlineStr">
        <is>
          <t>2026</t>
        </is>
      </c>
      <c r="D3157" s="201" t="inlineStr">
        <is>
          <t>HVC</t>
        </is>
      </c>
      <c r="E3157" s="144" t="inlineStr">
        <is>
          <t>Manutenção</t>
        </is>
      </c>
      <c r="F3157" s="141" t="inlineStr">
        <is>
          <t>Infra e Hotelaria</t>
        </is>
      </c>
      <c r="G3157" s="144" t="inlineStr">
        <is>
          <t>Pia observação com mal cheiro PS, foi aberto o chamado</t>
        </is>
      </c>
      <c r="H3157" s="146" t="inlineStr">
        <is>
          <t>Concluído</t>
        </is>
      </c>
      <c r="I3157" s="144" t="inlineStr">
        <is>
          <t>Bianca</t>
        </is>
      </c>
    </row>
    <row r="3158" ht="14.1" customHeight="1">
      <c r="A3158" s="193" t="n">
        <v>46120</v>
      </c>
      <c r="B3158" s="145" t="inlineStr">
        <is>
          <t>Abril</t>
        </is>
      </c>
      <c r="C3158" s="150" t="inlineStr">
        <is>
          <t>2026</t>
        </is>
      </c>
      <c r="D3158" s="201" t="inlineStr">
        <is>
          <t>HVC</t>
        </is>
      </c>
      <c r="E3158" s="144" t="inlineStr">
        <is>
          <t>Enfermagem</t>
        </is>
      </c>
      <c r="F3158" s="139" t="inlineStr">
        <is>
          <t>Assistencial</t>
        </is>
      </c>
      <c r="G3158" s="144" t="inlineStr">
        <is>
          <t>1 Código amarelo 105</t>
        </is>
      </c>
      <c r="H3158" s="146" t="inlineStr">
        <is>
          <t>Concluído</t>
        </is>
      </c>
      <c r="I3158" s="144" t="inlineStr">
        <is>
          <t>Déborah</t>
        </is>
      </c>
    </row>
    <row r="3159" ht="14.1" customHeight="1">
      <c r="A3159" s="193" t="n">
        <v>46120</v>
      </c>
      <c r="B3159" s="145" t="inlineStr">
        <is>
          <t>Abril</t>
        </is>
      </c>
      <c r="C3159" s="150" t="inlineStr">
        <is>
          <t>2026</t>
        </is>
      </c>
      <c r="D3159" s="201" t="inlineStr">
        <is>
          <t>HVC</t>
        </is>
      </c>
      <c r="E3159" s="144" t="inlineStr">
        <is>
          <t>Enfermagem Maternidade</t>
        </is>
      </c>
      <c r="F3159" s="139" t="inlineStr">
        <is>
          <t>Assistencial</t>
        </is>
      </c>
      <c r="G3159" s="144" t="inlineStr">
        <is>
          <t>1 Códiogo roxo</t>
        </is>
      </c>
      <c r="H3159" s="146" t="inlineStr">
        <is>
          <t>Concluído</t>
        </is>
      </c>
      <c r="I3159" s="144" t="inlineStr">
        <is>
          <t>Melissa</t>
        </is>
      </c>
    </row>
    <row r="3160" ht="38.1" customHeight="1">
      <c r="A3160" s="193" t="n">
        <v>46120</v>
      </c>
      <c r="B3160" s="145" t="inlineStr">
        <is>
          <t>Abril</t>
        </is>
      </c>
      <c r="C3160" s="150" t="inlineStr">
        <is>
          <t>2026</t>
        </is>
      </c>
      <c r="D3160" s="201" t="inlineStr">
        <is>
          <t>HVC</t>
        </is>
      </c>
      <c r="E3160" s="144" t="inlineStr">
        <is>
          <t>Farmácia</t>
        </is>
      </c>
      <c r="F3160" s="139" t="inlineStr">
        <is>
          <t>Assistencial</t>
        </is>
      </c>
      <c r="G3160" s="144" t="inlineStr">
        <is>
          <t>Nots das UTI sobre materiais entregues e não estão sendo cobrados</t>
        </is>
      </c>
      <c r="H3160" s="146" t="inlineStr">
        <is>
          <t>Concluído</t>
        </is>
      </c>
      <c r="I3160" s="144" t="inlineStr">
        <is>
          <t>Danielle</t>
        </is>
      </c>
    </row>
    <row r="3161" ht="25.5" customHeight="1">
      <c r="A3161" s="193" t="n">
        <v>46120</v>
      </c>
      <c r="B3161" s="145" t="inlineStr">
        <is>
          <t>Abril</t>
        </is>
      </c>
      <c r="C3161" s="150" t="inlineStr">
        <is>
          <t>2026</t>
        </is>
      </c>
      <c r="D3161" s="201" t="inlineStr">
        <is>
          <t>HVC</t>
        </is>
      </c>
      <c r="E3161" s="144" t="inlineStr">
        <is>
          <t>Engenharia Clínica</t>
        </is>
      </c>
      <c r="F3161" s="141" t="inlineStr">
        <is>
          <t>Infra e Hotelaria</t>
        </is>
      </c>
      <c r="G3161" s="144" t="inlineStr">
        <is>
          <t>Ressonancia GE3 parada desde ontem a noite</t>
        </is>
      </c>
      <c r="H3161" s="146" t="inlineStr">
        <is>
          <t>Concluído</t>
        </is>
      </c>
      <c r="I3161" s="144" t="inlineStr">
        <is>
          <t>Victório</t>
        </is>
      </c>
    </row>
    <row r="3162" ht="25.5" customHeight="1">
      <c r="A3162" s="193" t="n">
        <v>46120</v>
      </c>
      <c r="B3162" s="145" t="inlineStr">
        <is>
          <t>Abril</t>
        </is>
      </c>
      <c r="C3162" s="150" t="inlineStr">
        <is>
          <t>2026</t>
        </is>
      </c>
      <c r="D3162" s="201" t="inlineStr">
        <is>
          <t>HVC</t>
        </is>
      </c>
      <c r="E3162" s="144" t="inlineStr">
        <is>
          <t>NSP</t>
        </is>
      </c>
      <c r="F3162" s="139" t="inlineStr">
        <is>
          <t>Assistencial</t>
        </is>
      </c>
      <c r="G3162" s="144" t="inlineStr">
        <is>
          <t>Not abertura manutenção, acumulo de material</t>
        </is>
      </c>
      <c r="H3162" s="146" t="inlineStr">
        <is>
          <t>Concluído</t>
        </is>
      </c>
      <c r="I3162" s="144" t="inlineStr">
        <is>
          <t>Luciane</t>
        </is>
      </c>
    </row>
    <row r="3163" ht="14.1" customHeight="1">
      <c r="A3163" s="193" t="n">
        <v>46120</v>
      </c>
      <c r="B3163" s="145" t="inlineStr">
        <is>
          <t>Abril</t>
        </is>
      </c>
      <c r="C3163" s="150" t="inlineStr">
        <is>
          <t>2026</t>
        </is>
      </c>
      <c r="D3163" s="201" t="inlineStr">
        <is>
          <t>HVC</t>
        </is>
      </c>
      <c r="E3163" s="144" t="inlineStr">
        <is>
          <t>NSP</t>
        </is>
      </c>
      <c r="F3163" s="139" t="inlineStr">
        <is>
          <t>Assistencial</t>
        </is>
      </c>
      <c r="G3163" s="144" t="inlineStr">
        <is>
          <t>Not hemodinamica atendimento</t>
        </is>
      </c>
      <c r="H3163" s="146" t="inlineStr">
        <is>
          <t>Concluído</t>
        </is>
      </c>
      <c r="I3163" s="144" t="inlineStr">
        <is>
          <t>Luciane</t>
        </is>
      </c>
    </row>
    <row r="3164" ht="14.1" customHeight="1">
      <c r="A3164" s="193" t="n">
        <v>46120</v>
      </c>
      <c r="B3164" s="145" t="inlineStr">
        <is>
          <t>Abril</t>
        </is>
      </c>
      <c r="C3164" s="150" t="inlineStr">
        <is>
          <t>2026</t>
        </is>
      </c>
      <c r="D3164" s="201" t="inlineStr">
        <is>
          <t>HVC</t>
        </is>
      </c>
      <c r="E3164" s="144" t="inlineStr">
        <is>
          <t>NSP</t>
        </is>
      </c>
      <c r="F3164" s="139" t="inlineStr">
        <is>
          <t>Assistencial</t>
        </is>
      </c>
      <c r="G3164" s="144" t="inlineStr">
        <is>
          <t>Not CC sobre uso de pinça</t>
        </is>
      </c>
      <c r="H3164" s="146" t="inlineStr">
        <is>
          <t>Concluído</t>
        </is>
      </c>
      <c r="I3164" s="144" t="inlineStr">
        <is>
          <t>Luciane</t>
        </is>
      </c>
    </row>
    <row r="3165" ht="25.5" customHeight="1">
      <c r="A3165" s="193" t="n">
        <v>46120</v>
      </c>
      <c r="B3165" s="145" t="inlineStr">
        <is>
          <t>Abril</t>
        </is>
      </c>
      <c r="C3165" s="150" t="inlineStr">
        <is>
          <t>2026</t>
        </is>
      </c>
      <c r="D3165" s="201" t="inlineStr">
        <is>
          <t>CSC</t>
        </is>
      </c>
      <c r="E3165" s="144" t="inlineStr">
        <is>
          <t>Engenharia Clínica</t>
        </is>
      </c>
      <c r="F3165" s="140" t="inlineStr">
        <is>
          <t>Sistemas de Informações</t>
        </is>
      </c>
      <c r="G3165" s="144" t="inlineStr">
        <is>
          <t>Problemas com solicitação de raio-x, sendo feito contigencia</t>
        </is>
      </c>
      <c r="H3165" s="146" t="inlineStr">
        <is>
          <t>Concluído</t>
        </is>
      </c>
      <c r="I3165" s="144" t="inlineStr">
        <is>
          <t>Stefany</t>
        </is>
      </c>
    </row>
    <row r="3166" ht="25.5" customHeight="1">
      <c r="A3166" s="193" t="n">
        <v>46120</v>
      </c>
      <c r="B3166" s="145" t="inlineStr">
        <is>
          <t>Abril</t>
        </is>
      </c>
      <c r="C3166" s="150" t="inlineStr">
        <is>
          <t>2026</t>
        </is>
      </c>
      <c r="D3166" s="201" t="inlineStr">
        <is>
          <t>CSC</t>
        </is>
      </c>
      <c r="E3166" s="144" t="inlineStr">
        <is>
          <t>NSP</t>
        </is>
      </c>
      <c r="F3166" s="139" t="inlineStr">
        <is>
          <t>Assistencial</t>
        </is>
      </c>
      <c r="G3166" s="144" t="inlineStr">
        <is>
          <t>Not demora atendimento classificação de risco</t>
        </is>
      </c>
      <c r="H3166" s="146" t="inlineStr">
        <is>
          <t>Concluído</t>
        </is>
      </c>
      <c r="I3166" s="144" t="inlineStr">
        <is>
          <t>Luciane</t>
        </is>
      </c>
    </row>
    <row r="3167" ht="25.5" customHeight="1">
      <c r="A3167" s="193" t="n">
        <v>46121</v>
      </c>
      <c r="B3167" s="145" t="inlineStr">
        <is>
          <t>Abril</t>
        </is>
      </c>
      <c r="C3167" s="150" t="inlineStr">
        <is>
          <t>2026</t>
        </is>
      </c>
      <c r="D3167" s="201" t="inlineStr">
        <is>
          <t>HVC</t>
        </is>
      </c>
      <c r="E3167" s="144" t="inlineStr">
        <is>
          <t>Farmácia</t>
        </is>
      </c>
      <c r="F3167" s="139" t="inlineStr">
        <is>
          <t>Assistencial</t>
        </is>
      </c>
      <c r="G3167" s="144" t="inlineStr">
        <is>
          <t>Not de medicamento não entregue na UTI adulto</t>
        </is>
      </c>
      <c r="H3167" s="146" t="inlineStr">
        <is>
          <t>Concluído</t>
        </is>
      </c>
      <c r="I3167" s="144" t="inlineStr">
        <is>
          <t>Thaís</t>
        </is>
      </c>
    </row>
    <row r="3168" ht="38.1" customHeight="1">
      <c r="A3168" s="193" t="n">
        <v>46121</v>
      </c>
      <c r="B3168" s="145" t="inlineStr">
        <is>
          <t>Abril</t>
        </is>
      </c>
      <c r="C3168" s="150" t="inlineStr">
        <is>
          <t>2026</t>
        </is>
      </c>
      <c r="D3168" s="201" t="inlineStr">
        <is>
          <t>HVC</t>
        </is>
      </c>
      <c r="E3168" s="144" t="inlineStr">
        <is>
          <t>Engenharia Clínica</t>
        </is>
      </c>
      <c r="F3168" s="141" t="inlineStr">
        <is>
          <t>Infra e Hotelaria</t>
        </is>
      </c>
      <c r="G3168" s="144" t="inlineStr">
        <is>
          <t>Ressonancia GE3 permanece, previsão de entregua amanhã no fim da tarde</t>
        </is>
      </c>
      <c r="H3168" s="146" t="inlineStr">
        <is>
          <t>Concluído</t>
        </is>
      </c>
      <c r="I3168" s="144" t="inlineStr">
        <is>
          <t>Victório</t>
        </is>
      </c>
    </row>
    <row r="3169" ht="14.1" customHeight="1">
      <c r="A3169" s="193" t="n">
        <v>46121</v>
      </c>
      <c r="B3169" s="145" t="inlineStr">
        <is>
          <t>Abril</t>
        </is>
      </c>
      <c r="C3169" s="150" t="inlineStr">
        <is>
          <t>2026</t>
        </is>
      </c>
      <c r="D3169" s="201" t="inlineStr">
        <is>
          <t>HVC</t>
        </is>
      </c>
      <c r="E3169" s="144" t="inlineStr">
        <is>
          <t>NSP</t>
        </is>
      </c>
      <c r="F3169" s="139" t="inlineStr">
        <is>
          <t>Assistencial</t>
        </is>
      </c>
      <c r="G3169" s="144" t="inlineStr">
        <is>
          <t>Not ausensia de registro</t>
        </is>
      </c>
      <c r="H3169" s="146" t="inlineStr">
        <is>
          <t>Concluído</t>
        </is>
      </c>
      <c r="I3169" s="144" t="inlineStr">
        <is>
          <t>Luciane</t>
        </is>
      </c>
    </row>
    <row r="3170" ht="14.1" customHeight="1">
      <c r="A3170" s="193" t="n">
        <v>46121</v>
      </c>
      <c r="B3170" s="145" t="inlineStr">
        <is>
          <t>Abril</t>
        </is>
      </c>
      <c r="C3170" s="150" t="inlineStr">
        <is>
          <t>2026</t>
        </is>
      </c>
      <c r="D3170" s="201" t="inlineStr">
        <is>
          <t>HVC</t>
        </is>
      </c>
      <c r="E3170" s="144" t="inlineStr">
        <is>
          <t>NSP</t>
        </is>
      </c>
      <c r="F3170" s="139" t="inlineStr">
        <is>
          <t>Assistencial</t>
        </is>
      </c>
      <c r="G3170" s="144" t="inlineStr">
        <is>
          <t>Not de reação alergica</t>
        </is>
      </c>
      <c r="H3170" s="146" t="inlineStr">
        <is>
          <t>Concluído</t>
        </is>
      </c>
      <c r="I3170" s="144" t="inlineStr">
        <is>
          <t>Luciane</t>
        </is>
      </c>
    </row>
    <row r="3171" ht="14.1" customHeight="1">
      <c r="A3171" s="193" t="n">
        <v>46121</v>
      </c>
      <c r="B3171" s="145" t="inlineStr">
        <is>
          <t>Abril</t>
        </is>
      </c>
      <c r="C3171" s="150" t="inlineStr">
        <is>
          <t>2026</t>
        </is>
      </c>
      <c r="D3171" s="201" t="inlineStr">
        <is>
          <t>HVC</t>
        </is>
      </c>
      <c r="E3171" s="144" t="inlineStr">
        <is>
          <t>NSP</t>
        </is>
      </c>
      <c r="F3171" s="139" t="inlineStr">
        <is>
          <t>Assistencial</t>
        </is>
      </c>
      <c r="G3171" s="144" t="inlineStr">
        <is>
          <t>Not de ausencia da pulseira</t>
        </is>
      </c>
      <c r="H3171" s="146" t="inlineStr">
        <is>
          <t>Concluído</t>
        </is>
      </c>
      <c r="I3171" s="144" t="inlineStr">
        <is>
          <t>Luciane</t>
        </is>
      </c>
    </row>
    <row r="3172" ht="14.1" customHeight="1">
      <c r="A3172" s="193" t="n">
        <v>46121</v>
      </c>
      <c r="B3172" s="145" t="inlineStr">
        <is>
          <t>Abril</t>
        </is>
      </c>
      <c r="C3172" s="150" t="inlineStr">
        <is>
          <t>2026</t>
        </is>
      </c>
      <c r="D3172" s="201" t="inlineStr">
        <is>
          <t>HVC</t>
        </is>
      </c>
      <c r="E3172" s="144" t="inlineStr">
        <is>
          <t>Especialistas</t>
        </is>
      </c>
      <c r="F3172" s="139" t="inlineStr">
        <is>
          <t>Assistencial</t>
        </is>
      </c>
      <c r="G3172" s="144" t="inlineStr">
        <is>
          <t>1D: skin tears</t>
        </is>
      </c>
      <c r="H3172" s="146" t="inlineStr">
        <is>
          <t>Concluído</t>
        </is>
      </c>
      <c r="I3172" s="144" t="inlineStr">
        <is>
          <t>Ana Zubieta</t>
        </is>
      </c>
    </row>
    <row r="3173" ht="25.5" customHeight="1">
      <c r="A3173" s="193" t="n">
        <v>46121</v>
      </c>
      <c r="B3173" s="145" t="inlineStr">
        <is>
          <t>Abril</t>
        </is>
      </c>
      <c r="C3173" s="150" t="inlineStr">
        <is>
          <t>2026</t>
        </is>
      </c>
      <c r="D3173" s="201" t="inlineStr">
        <is>
          <t>HVC</t>
        </is>
      </c>
      <c r="E3173" s="144" t="inlineStr">
        <is>
          <t>Especialistas</t>
        </is>
      </c>
      <c r="F3173" s="139" t="inlineStr">
        <is>
          <t>Assistencial</t>
        </is>
      </c>
      <c r="G3173" s="144" t="inlineStr">
        <is>
          <t>8D: flebite grau 3/ Imagem: extravazamento</t>
        </is>
      </c>
      <c r="H3173" s="146" t="inlineStr">
        <is>
          <t>Concluído</t>
        </is>
      </c>
      <c r="I3173" s="144" t="inlineStr">
        <is>
          <t>Ana Zubieta</t>
        </is>
      </c>
    </row>
    <row r="3174" ht="25.5" customHeight="1">
      <c r="A3174" s="193" t="n">
        <v>46121</v>
      </c>
      <c r="B3174" s="145" t="inlineStr">
        <is>
          <t>Abril</t>
        </is>
      </c>
      <c r="C3174" s="150" t="inlineStr">
        <is>
          <t>2026</t>
        </is>
      </c>
      <c r="D3174" s="201" t="inlineStr">
        <is>
          <t>HVC</t>
        </is>
      </c>
      <c r="E3174" s="144" t="inlineStr">
        <is>
          <t>Especialistas</t>
        </is>
      </c>
      <c r="F3174" s="139" t="inlineStr">
        <is>
          <t>Assistencial</t>
        </is>
      </c>
      <c r="G3174" s="144" t="inlineStr">
        <is>
          <t>Semi: falha de passagem de plantão</t>
        </is>
      </c>
      <c r="H3174" s="146" t="inlineStr">
        <is>
          <t>Concluído</t>
        </is>
      </c>
      <c r="I3174" s="144" t="inlineStr">
        <is>
          <t>Ana Zubieta</t>
        </is>
      </c>
    </row>
    <row r="3175" ht="50.45" customHeight="1">
      <c r="A3175" s="193" t="n">
        <v>46122</v>
      </c>
      <c r="B3175" s="145" t="inlineStr">
        <is>
          <t>Abril</t>
        </is>
      </c>
      <c r="C3175" s="150" t="inlineStr">
        <is>
          <t>2026</t>
        </is>
      </c>
      <c r="D3175" s="201" t="inlineStr">
        <is>
          <t>HVC</t>
        </is>
      </c>
      <c r="E3175" s="144" t="inlineStr">
        <is>
          <t>Manutenção</t>
        </is>
      </c>
      <c r="F3175" s="141" t="inlineStr">
        <is>
          <t>Infra e Hotelaria</t>
        </is>
      </c>
      <c r="G3175" s="144" t="inlineStr">
        <is>
          <t>Mal cheiro da pia do PS permaneçe, será feita a manutenção no feriado (dia 21) pois deverá ser interditado</t>
        </is>
      </c>
      <c r="H3175" s="146" t="inlineStr">
        <is>
          <t>Em andamento</t>
        </is>
      </c>
      <c r="I3175" s="144" t="inlineStr">
        <is>
          <t>Januário</t>
        </is>
      </c>
    </row>
    <row r="3176" ht="25.5" customHeight="1">
      <c r="A3176" s="193" t="n">
        <v>46122</v>
      </c>
      <c r="B3176" s="145" t="inlineStr">
        <is>
          <t>Abril</t>
        </is>
      </c>
      <c r="C3176" s="150" t="inlineStr">
        <is>
          <t>2026</t>
        </is>
      </c>
      <c r="D3176" s="201" t="inlineStr">
        <is>
          <t>HVC</t>
        </is>
      </c>
      <c r="E3176" s="144" t="inlineStr">
        <is>
          <t>Farmácia</t>
        </is>
      </c>
      <c r="F3176" s="139" t="inlineStr">
        <is>
          <t>Assistencial</t>
        </is>
      </c>
      <c r="G3176" s="144" t="inlineStr">
        <is>
          <t>Not após reação de medicamento</t>
        </is>
      </c>
      <c r="H3176" s="146" t="inlineStr">
        <is>
          <t>Concluído</t>
        </is>
      </c>
      <c r="I3176" s="144" t="inlineStr">
        <is>
          <t>Thaís</t>
        </is>
      </c>
    </row>
    <row r="3177" ht="25.5" customHeight="1">
      <c r="A3177" s="193" t="n">
        <v>46122</v>
      </c>
      <c r="B3177" s="145" t="inlineStr">
        <is>
          <t>Abril</t>
        </is>
      </c>
      <c r="C3177" s="150" t="inlineStr">
        <is>
          <t>2026</t>
        </is>
      </c>
      <c r="D3177" s="201" t="inlineStr">
        <is>
          <t>HVC</t>
        </is>
      </c>
      <c r="E3177" s="144" t="inlineStr">
        <is>
          <t>Engenharia Clínica</t>
        </is>
      </c>
      <c r="F3177" s="141" t="inlineStr">
        <is>
          <t>Infra e Hotelaria</t>
        </is>
      </c>
      <c r="G3177" s="144" t="inlineStr">
        <is>
          <t>Previsão da peça GE de chegar hoje de tarde</t>
        </is>
      </c>
      <c r="H3177" s="146" t="inlineStr">
        <is>
          <t>Em andamento</t>
        </is>
      </c>
      <c r="I3177" s="144" t="inlineStr">
        <is>
          <t>Victório</t>
        </is>
      </c>
    </row>
    <row r="3178" ht="14.1" customHeight="1">
      <c r="A3178" s="193" t="n">
        <v>46122</v>
      </c>
      <c r="B3178" s="145" t="inlineStr">
        <is>
          <t>Abril</t>
        </is>
      </c>
      <c r="C3178" s="150" t="inlineStr">
        <is>
          <t>2026</t>
        </is>
      </c>
      <c r="D3178" s="201" t="inlineStr">
        <is>
          <t>HVC</t>
        </is>
      </c>
      <c r="E3178" s="144" t="inlineStr">
        <is>
          <t>Especialistas</t>
        </is>
      </c>
      <c r="F3178" s="139" t="inlineStr">
        <is>
          <t>Assistencial</t>
        </is>
      </c>
      <c r="G3178" s="144" t="inlineStr">
        <is>
          <t>Flebite mater</t>
        </is>
      </c>
      <c r="H3178" s="146" t="inlineStr">
        <is>
          <t>Concluído</t>
        </is>
      </c>
      <c r="I3178" s="144" t="inlineStr">
        <is>
          <t>Déborah</t>
        </is>
      </c>
    </row>
    <row r="3179" ht="14.1" customHeight="1">
      <c r="A3179" s="193" t="n">
        <v>46122</v>
      </c>
      <c r="B3179" s="145" t="inlineStr">
        <is>
          <t>Abril</t>
        </is>
      </c>
      <c r="C3179" s="150" t="inlineStr">
        <is>
          <t>2026</t>
        </is>
      </c>
      <c r="D3179" s="201" t="inlineStr">
        <is>
          <t>HVC</t>
        </is>
      </c>
      <c r="E3179" s="144" t="inlineStr">
        <is>
          <t>Especialistas</t>
        </is>
      </c>
      <c r="F3179" s="139" t="inlineStr">
        <is>
          <t>Assistencial</t>
        </is>
      </c>
      <c r="G3179" s="144" t="inlineStr">
        <is>
          <t>LPP UTI adulto</t>
        </is>
      </c>
      <c r="H3179" s="146" t="inlineStr">
        <is>
          <t>Concluído</t>
        </is>
      </c>
      <c r="I3179" s="144" t="inlineStr">
        <is>
          <t>Déborah</t>
        </is>
      </c>
    </row>
    <row r="3180" ht="14.1" customHeight="1">
      <c r="A3180" s="193" t="n">
        <v>46122</v>
      </c>
      <c r="B3180" s="145" t="inlineStr">
        <is>
          <t>Abril</t>
        </is>
      </c>
      <c r="C3180" s="150" t="inlineStr">
        <is>
          <t>2026</t>
        </is>
      </c>
      <c r="D3180" s="201" t="inlineStr">
        <is>
          <t>HVC</t>
        </is>
      </c>
      <c r="E3180" s="144" t="inlineStr">
        <is>
          <t>NSP</t>
        </is>
      </c>
      <c r="F3180" s="141" t="inlineStr">
        <is>
          <t>Infra e Hotelaria</t>
        </is>
      </c>
      <c r="G3180" s="144" t="inlineStr">
        <is>
          <t>Not falta limpeza casa lazer</t>
        </is>
      </c>
      <c r="H3180" s="146" t="inlineStr">
        <is>
          <t>Concluído</t>
        </is>
      </c>
      <c r="I3180" s="144" t="inlineStr">
        <is>
          <t>Luciane</t>
        </is>
      </c>
    </row>
    <row r="3181" ht="14.1" customHeight="1">
      <c r="A3181" s="193" t="n">
        <v>46122</v>
      </c>
      <c r="B3181" s="145" t="inlineStr">
        <is>
          <t>Abril</t>
        </is>
      </c>
      <c r="C3181" s="150" t="inlineStr">
        <is>
          <t>2026</t>
        </is>
      </c>
      <c r="D3181" s="201" t="inlineStr">
        <is>
          <t>HVC</t>
        </is>
      </c>
      <c r="E3181" s="144" t="inlineStr">
        <is>
          <t>NSP</t>
        </is>
      </c>
      <c r="F3181" s="139" t="inlineStr">
        <is>
          <t>Assistencial</t>
        </is>
      </c>
      <c r="G3181" s="144" t="inlineStr">
        <is>
          <t>Not atraso dieta</t>
        </is>
      </c>
      <c r="H3181" s="146" t="inlineStr">
        <is>
          <t>Concluído</t>
        </is>
      </c>
      <c r="I3181" s="144" t="inlineStr">
        <is>
          <t>Luciane</t>
        </is>
      </c>
    </row>
    <row r="3182" ht="14.1" customHeight="1">
      <c r="A3182" s="193" t="n">
        <v>46122</v>
      </c>
      <c r="B3182" s="145" t="inlineStr">
        <is>
          <t>Abril</t>
        </is>
      </c>
      <c r="C3182" s="150" t="inlineStr">
        <is>
          <t>2026</t>
        </is>
      </c>
      <c r="D3182" s="201" t="inlineStr">
        <is>
          <t>HVC</t>
        </is>
      </c>
      <c r="E3182" s="144" t="inlineStr">
        <is>
          <t>NSP</t>
        </is>
      </c>
      <c r="F3182" s="139" t="inlineStr">
        <is>
          <t>Assistencial</t>
        </is>
      </c>
      <c r="G3182" s="144" t="inlineStr">
        <is>
          <t>Not reação alergica</t>
        </is>
      </c>
      <c r="H3182" s="146" t="inlineStr">
        <is>
          <t>Concluído</t>
        </is>
      </c>
      <c r="I3182" s="144" t="inlineStr">
        <is>
          <t>Luciane</t>
        </is>
      </c>
    </row>
    <row r="3183" ht="14.1" customHeight="1">
      <c r="A3183" s="193" t="n">
        <v>46122</v>
      </c>
      <c r="B3183" s="145" t="inlineStr">
        <is>
          <t>Abril</t>
        </is>
      </c>
      <c r="C3183" s="150" t="inlineStr">
        <is>
          <t>2026</t>
        </is>
      </c>
      <c r="D3183" s="201" t="inlineStr">
        <is>
          <t>HVC</t>
        </is>
      </c>
      <c r="E3183" s="144" t="inlineStr">
        <is>
          <t>NSP</t>
        </is>
      </c>
      <c r="F3183" s="139" t="inlineStr">
        <is>
          <t>Assistencial</t>
        </is>
      </c>
      <c r="G3183" s="144" t="inlineStr">
        <is>
          <t>4 Not de adorno</t>
        </is>
      </c>
      <c r="H3183" s="146" t="inlineStr">
        <is>
          <t>Concluído</t>
        </is>
      </c>
      <c r="I3183" s="144" t="inlineStr">
        <is>
          <t>Luciane</t>
        </is>
      </c>
    </row>
    <row r="3184" ht="14.1" customHeight="1">
      <c r="A3184" s="193" t="n">
        <v>46122</v>
      </c>
      <c r="B3184" s="145" t="inlineStr">
        <is>
          <t>Abril</t>
        </is>
      </c>
      <c r="C3184" s="150" t="inlineStr">
        <is>
          <t>2026</t>
        </is>
      </c>
      <c r="D3184" s="201" t="inlineStr">
        <is>
          <t>HVC</t>
        </is>
      </c>
      <c r="E3184" s="144" t="inlineStr">
        <is>
          <t>NSP</t>
        </is>
      </c>
      <c r="F3184" s="139" t="inlineStr">
        <is>
          <t>Assistencial</t>
        </is>
      </c>
      <c r="G3184" s="144" t="inlineStr">
        <is>
          <t>Not de passagem de plantão</t>
        </is>
      </c>
      <c r="H3184" s="146" t="inlineStr">
        <is>
          <t>Concluído</t>
        </is>
      </c>
      <c r="I3184" s="144" t="inlineStr">
        <is>
          <t>Luciane</t>
        </is>
      </c>
    </row>
    <row r="3185" ht="25.5" customHeight="1">
      <c r="A3185" s="193" t="n">
        <v>46122</v>
      </c>
      <c r="B3185" s="145" t="inlineStr">
        <is>
          <t>Abril</t>
        </is>
      </c>
      <c r="C3185" s="150" t="inlineStr">
        <is>
          <t>2026</t>
        </is>
      </c>
      <c r="D3185" s="201" t="inlineStr">
        <is>
          <t>HVC</t>
        </is>
      </c>
      <c r="E3185" s="144" t="inlineStr">
        <is>
          <t>Engenharia Clínica</t>
        </is>
      </c>
      <c r="F3185" s="141" t="inlineStr">
        <is>
          <t>Infra e Hotelaria</t>
        </is>
      </c>
      <c r="G3185" s="144" t="inlineStr">
        <is>
          <t>Fluxo Ecno ainda não resolvido, porém está em funcionamento</t>
        </is>
      </c>
      <c r="H3185" s="146" t="inlineStr">
        <is>
          <t>Em andamento</t>
        </is>
      </c>
      <c r="I3185" s="144" t="inlineStr">
        <is>
          <t>Victório</t>
        </is>
      </c>
    </row>
    <row r="3186" ht="38.1" customHeight="1">
      <c r="A3186" s="193" t="n">
        <v>46122</v>
      </c>
      <c r="B3186" s="145" t="inlineStr">
        <is>
          <t>Abril</t>
        </is>
      </c>
      <c r="C3186" s="150" t="inlineStr">
        <is>
          <t>2026</t>
        </is>
      </c>
      <c r="D3186" s="201" t="inlineStr">
        <is>
          <t>CSC</t>
        </is>
      </c>
      <c r="E3186" s="144" t="inlineStr">
        <is>
          <t>NSP</t>
        </is>
      </c>
      <c r="F3186" s="139" t="inlineStr">
        <is>
          <t>Assistencial</t>
        </is>
      </c>
      <c r="G3186" s="144" t="inlineStr">
        <is>
          <t>Not ausencia de colaboradores recepção, pacientes entraram sem identificação</t>
        </is>
      </c>
      <c r="H3186" s="146" t="inlineStr">
        <is>
          <t>Concluído</t>
        </is>
      </c>
      <c r="I3186" s="144" t="inlineStr">
        <is>
          <t>Luciane</t>
        </is>
      </c>
    </row>
    <row r="3187" ht="25.5" customHeight="1">
      <c r="A3187" s="193" t="n">
        <v>46122</v>
      </c>
      <c r="B3187" s="145" t="inlineStr">
        <is>
          <t>Abril</t>
        </is>
      </c>
      <c r="C3187" s="150" t="inlineStr">
        <is>
          <t>2026</t>
        </is>
      </c>
      <c r="D3187" s="201" t="inlineStr">
        <is>
          <t>CSC</t>
        </is>
      </c>
      <c r="E3187" s="144" t="inlineStr">
        <is>
          <t>NSP</t>
        </is>
      </c>
      <c r="F3187" s="139" t="inlineStr">
        <is>
          <t>Assistencial</t>
        </is>
      </c>
      <c r="G3187" s="144" t="inlineStr">
        <is>
          <t>Not de paciente infantil com condições especiais</t>
        </is>
      </c>
      <c r="H3187" s="146" t="inlineStr">
        <is>
          <t>Concluído</t>
        </is>
      </c>
      <c r="I3187" s="144" t="inlineStr">
        <is>
          <t>Luciane</t>
        </is>
      </c>
    </row>
    <row r="3188" ht="25.5" customHeight="1">
      <c r="A3188" s="193" t="n">
        <v>46122</v>
      </c>
      <c r="B3188" s="145" t="inlineStr">
        <is>
          <t>Abril</t>
        </is>
      </c>
      <c r="C3188" s="150" t="inlineStr">
        <is>
          <t>2026</t>
        </is>
      </c>
      <c r="D3188" s="201" t="inlineStr">
        <is>
          <t>CSC</t>
        </is>
      </c>
      <c r="E3188" s="144" t="inlineStr">
        <is>
          <t>NSP</t>
        </is>
      </c>
      <c r="F3188" s="147" t="inlineStr">
        <is>
          <t>Fluxo do Paciente</t>
        </is>
      </c>
      <c r="G3188" s="144" t="inlineStr">
        <is>
          <t>Fluxo PS acolhimento com Recepção</t>
        </is>
      </c>
      <c r="H3188" s="146" t="inlineStr">
        <is>
          <t>Concluído</t>
        </is>
      </c>
      <c r="I3188" s="144" t="inlineStr">
        <is>
          <t>Claudia</t>
        </is>
      </c>
    </row>
    <row r="3189" ht="38.1" customHeight="1">
      <c r="A3189" s="193" t="n">
        <v>46125</v>
      </c>
      <c r="B3189" s="145" t="inlineStr">
        <is>
          <t>Abril</t>
        </is>
      </c>
      <c r="C3189" s="150" t="inlineStr">
        <is>
          <t>2026</t>
        </is>
      </c>
      <c r="D3189" s="201" t="inlineStr">
        <is>
          <t>HVC</t>
        </is>
      </c>
      <c r="E3189" s="144" t="inlineStr">
        <is>
          <t>Enfermagem Centro Cirúrgico</t>
        </is>
      </c>
      <c r="F3189" s="139" t="inlineStr">
        <is>
          <t>Assistencial</t>
        </is>
      </c>
      <c r="G3189" s="144" t="inlineStr">
        <is>
          <t>Hemodinamica com material vencido, foi aberta notificação no final de semana</t>
        </is>
      </c>
      <c r="H3189" s="146" t="inlineStr">
        <is>
          <t>Em andamento</t>
        </is>
      </c>
      <c r="I3189" s="144" t="inlineStr">
        <is>
          <t>Luiza</t>
        </is>
      </c>
    </row>
    <row r="3190" ht="50.45" customHeight="1">
      <c r="A3190" s="193" t="n">
        <v>46125</v>
      </c>
      <c r="B3190" s="145" t="inlineStr">
        <is>
          <t>Abril</t>
        </is>
      </c>
      <c r="C3190" s="150" t="inlineStr">
        <is>
          <t>2026</t>
        </is>
      </c>
      <c r="D3190" s="201" t="inlineStr">
        <is>
          <t>HVC</t>
        </is>
      </c>
      <c r="E3190" s="144" t="inlineStr">
        <is>
          <t>Farmácia</t>
        </is>
      </c>
      <c r="F3190" s="139" t="inlineStr">
        <is>
          <t>Assistencial</t>
        </is>
      </c>
      <c r="G3190" s="144" t="inlineStr">
        <is>
          <t>Not falta de material dispensário (alinhar para identificar o material e o dispensário na not)</t>
        </is>
      </c>
      <c r="H3190" s="146" t="inlineStr">
        <is>
          <t>Concluído</t>
        </is>
      </c>
      <c r="I3190" s="144" t="inlineStr">
        <is>
          <t>Danielle</t>
        </is>
      </c>
    </row>
    <row r="3191" ht="38.1" customHeight="1">
      <c r="A3191" s="193" t="n">
        <v>46125</v>
      </c>
      <c r="B3191" s="145" t="inlineStr">
        <is>
          <t>Abril</t>
        </is>
      </c>
      <c r="C3191" s="150" t="inlineStr">
        <is>
          <t>2026</t>
        </is>
      </c>
      <c r="D3191" s="201" t="inlineStr">
        <is>
          <t>HVC</t>
        </is>
      </c>
      <c r="E3191" s="144" t="inlineStr">
        <is>
          <t>Engenharia Clínica</t>
        </is>
      </c>
      <c r="F3191" s="141" t="inlineStr">
        <is>
          <t>Infra e Hotelaria</t>
        </is>
      </c>
      <c r="G3191" s="144" t="inlineStr">
        <is>
          <t>Ressonancia GE3 continua parada (peças chegará de tarde)</t>
        </is>
      </c>
      <c r="H3191" s="146" t="inlineStr">
        <is>
          <t>Em andamento</t>
        </is>
      </c>
      <c r="I3191" s="144" t="inlineStr">
        <is>
          <t>Victório</t>
        </is>
      </c>
    </row>
    <row r="3192" ht="14.1" customHeight="1">
      <c r="A3192" s="193" t="n">
        <v>46125</v>
      </c>
      <c r="B3192" s="145" t="inlineStr">
        <is>
          <t>Abril</t>
        </is>
      </c>
      <c r="C3192" s="150" t="inlineStr">
        <is>
          <t>2026</t>
        </is>
      </c>
      <c r="D3192" s="201" t="inlineStr">
        <is>
          <t>HVC</t>
        </is>
      </c>
      <c r="E3192" s="144" t="inlineStr">
        <is>
          <t>NSP</t>
        </is>
      </c>
      <c r="F3192" s="139" t="inlineStr">
        <is>
          <t>Assistencial</t>
        </is>
      </c>
      <c r="G3192" s="144" t="inlineStr">
        <is>
          <t>Not ausensia de pulseira</t>
        </is>
      </c>
      <c r="H3192" s="146" t="inlineStr">
        <is>
          <t>Concluído</t>
        </is>
      </c>
      <c r="I3192" s="144" t="inlineStr">
        <is>
          <t>Luciane</t>
        </is>
      </c>
    </row>
    <row r="3193" ht="14.1" customHeight="1">
      <c r="A3193" s="193" t="n">
        <v>46125</v>
      </c>
      <c r="B3193" s="145" t="inlineStr">
        <is>
          <t>Abril</t>
        </is>
      </c>
      <c r="C3193" s="150" t="inlineStr">
        <is>
          <t>2026</t>
        </is>
      </c>
      <c r="D3193" s="201" t="inlineStr">
        <is>
          <t>HVC</t>
        </is>
      </c>
      <c r="E3193" s="144" t="inlineStr">
        <is>
          <t>NSP</t>
        </is>
      </c>
      <c r="F3193" s="139" t="inlineStr">
        <is>
          <t>Assistencial</t>
        </is>
      </c>
      <c r="G3193" s="144" t="inlineStr">
        <is>
          <t>Not atraso de dieta</t>
        </is>
      </c>
      <c r="H3193" s="146" t="inlineStr">
        <is>
          <t>Concluído</t>
        </is>
      </c>
      <c r="I3193" s="144" t="inlineStr">
        <is>
          <t>Luciane</t>
        </is>
      </c>
    </row>
    <row r="3194" ht="25.5" customHeight="1">
      <c r="A3194" s="193" t="n">
        <v>46125</v>
      </c>
      <c r="B3194" s="145" t="inlineStr">
        <is>
          <t>Abril</t>
        </is>
      </c>
      <c r="C3194" s="150" t="inlineStr">
        <is>
          <t>2026</t>
        </is>
      </c>
      <c r="D3194" s="201" t="inlineStr">
        <is>
          <t>HVC</t>
        </is>
      </c>
      <c r="E3194" s="144" t="inlineStr">
        <is>
          <t>NSP</t>
        </is>
      </c>
      <c r="F3194" s="139" t="inlineStr">
        <is>
          <t>Assistencial</t>
        </is>
      </c>
      <c r="G3194" s="144" t="inlineStr">
        <is>
          <t>Not adorno e uso de sapato aberto</t>
        </is>
      </c>
      <c r="H3194" s="146" t="inlineStr">
        <is>
          <t>Concluído</t>
        </is>
      </c>
      <c r="I3194" s="144" t="inlineStr">
        <is>
          <t>Luciane</t>
        </is>
      </c>
    </row>
    <row r="3195" ht="25.5" customHeight="1">
      <c r="A3195" s="193" t="n">
        <v>46125</v>
      </c>
      <c r="B3195" s="145" t="inlineStr">
        <is>
          <t>Abril</t>
        </is>
      </c>
      <c r="C3195" s="150" t="inlineStr">
        <is>
          <t>2026</t>
        </is>
      </c>
      <c r="D3195" s="201" t="inlineStr">
        <is>
          <t>HVC</t>
        </is>
      </c>
      <c r="E3195" s="144" t="inlineStr">
        <is>
          <t>Especialistas</t>
        </is>
      </c>
      <c r="F3195" s="139" t="inlineStr">
        <is>
          <t>Assistencial</t>
        </is>
      </c>
      <c r="G3195" s="144" t="inlineStr">
        <is>
          <t>UTI Adulto: LPP estágio 2/ 2D: lesão corto contusa</t>
        </is>
      </c>
      <c r="H3195" s="146" t="inlineStr">
        <is>
          <t>Concluído</t>
        </is>
      </c>
      <c r="I3195" s="144" t="inlineStr">
        <is>
          <t>Ana Zubieta</t>
        </is>
      </c>
    </row>
    <row r="3196" ht="38.1" customHeight="1">
      <c r="A3196" s="193" t="n">
        <v>46125</v>
      </c>
      <c r="B3196" s="145" t="inlineStr">
        <is>
          <t>Abril</t>
        </is>
      </c>
      <c r="C3196" s="150" t="inlineStr">
        <is>
          <t>2026</t>
        </is>
      </c>
      <c r="D3196" s="201" t="inlineStr">
        <is>
          <t>HVC</t>
        </is>
      </c>
      <c r="E3196" s="144" t="inlineStr">
        <is>
          <t>Especialistas</t>
        </is>
      </c>
      <c r="F3196" s="139" t="inlineStr">
        <is>
          <t>Assistencial</t>
        </is>
      </c>
      <c r="G3196" s="144" t="inlineStr">
        <is>
          <t>Imagem: reação alérgica/ UTI Adulto: falha de processo (medicamento Foscarnet)</t>
        </is>
      </c>
      <c r="H3196" s="146" t="inlineStr">
        <is>
          <t>Concluído</t>
        </is>
      </c>
      <c r="I3196" s="144" t="inlineStr">
        <is>
          <t>Ana Zubieta</t>
        </is>
      </c>
    </row>
    <row r="3197" ht="38.1" customHeight="1">
      <c r="A3197" s="193" t="n">
        <v>46125</v>
      </c>
      <c r="B3197" s="145" t="inlineStr">
        <is>
          <t>Abril</t>
        </is>
      </c>
      <c r="C3197" s="150" t="inlineStr">
        <is>
          <t>2026</t>
        </is>
      </c>
      <c r="D3197" s="201" t="inlineStr">
        <is>
          <t>HVC</t>
        </is>
      </c>
      <c r="E3197" s="144" t="inlineStr">
        <is>
          <t>Especialistas</t>
        </is>
      </c>
      <c r="F3197" s="139" t="inlineStr">
        <is>
          <t>Assistencial</t>
        </is>
      </c>
      <c r="G3197" s="144" t="inlineStr">
        <is>
          <t>2C: falha identificação amostra HIV/ 2D: paciente sem pulseira de identificação</t>
        </is>
      </c>
      <c r="H3197" s="146" t="inlineStr">
        <is>
          <t>Concluído</t>
        </is>
      </c>
      <c r="I3197" s="144" t="inlineStr">
        <is>
          <t>Ana Zubieta</t>
        </is>
      </c>
    </row>
    <row r="3198" ht="25.5" customHeight="1">
      <c r="A3198" s="193" t="n">
        <v>46125</v>
      </c>
      <c r="B3198" s="145" t="inlineStr">
        <is>
          <t>Abril</t>
        </is>
      </c>
      <c r="C3198" s="150" t="inlineStr">
        <is>
          <t>2026</t>
        </is>
      </c>
      <c r="D3198" s="201" t="inlineStr">
        <is>
          <t>HVC</t>
        </is>
      </c>
      <c r="E3198" s="144" t="inlineStr">
        <is>
          <t>Especialistas</t>
        </is>
      </c>
      <c r="F3198" s="147" t="inlineStr">
        <is>
          <t>Fluxo do Paciente</t>
        </is>
      </c>
      <c r="G3198" s="144" t="inlineStr">
        <is>
          <t>1D para CS: falha transferência de cuidados</t>
        </is>
      </c>
      <c r="H3198" s="146" t="inlineStr">
        <is>
          <t>Concluído</t>
        </is>
      </c>
      <c r="I3198" s="144" t="inlineStr">
        <is>
          <t>Ana Zubieta</t>
        </is>
      </c>
    </row>
    <row r="3199" ht="38.1" customHeight="1">
      <c r="A3199" s="193" t="n">
        <v>46125</v>
      </c>
      <c r="B3199" s="145" t="inlineStr">
        <is>
          <t>Abril</t>
        </is>
      </c>
      <c r="C3199" s="150" t="inlineStr">
        <is>
          <t>2026</t>
        </is>
      </c>
      <c r="D3199" s="201" t="inlineStr">
        <is>
          <t>CSC</t>
        </is>
      </c>
      <c r="E3199" s="144" t="inlineStr">
        <is>
          <t>Engenharia Clínica</t>
        </is>
      </c>
      <c r="F3199" s="141" t="inlineStr">
        <is>
          <t>Infra e Hotelaria</t>
        </is>
      </c>
      <c r="G3199" s="144" t="inlineStr">
        <is>
          <t>Farmácia ainda aguarda resolução, peças previstas para chegar na quarta</t>
        </is>
      </c>
      <c r="H3199" s="146" t="inlineStr">
        <is>
          <t>Em andamento</t>
        </is>
      </c>
      <c r="I3199" s="144" t="inlineStr">
        <is>
          <t>Victório</t>
        </is>
      </c>
    </row>
    <row r="3200" ht="63" customHeight="1">
      <c r="A3200" s="193" t="n">
        <v>46125</v>
      </c>
      <c r="B3200" s="145" t="inlineStr">
        <is>
          <t>Abril</t>
        </is>
      </c>
      <c r="C3200" s="150" t="inlineStr">
        <is>
          <t>2026</t>
        </is>
      </c>
      <c r="D3200" s="201" t="inlineStr">
        <is>
          <t>CSC</t>
        </is>
      </c>
      <c r="E3200" s="144" t="inlineStr">
        <is>
          <t>NSP</t>
        </is>
      </c>
      <c r="F3200" s="147" t="inlineStr">
        <is>
          <t>Fluxo do Paciente</t>
        </is>
      </c>
      <c r="G3200" s="144" t="inlineStr">
        <is>
          <t>Not atraso de envio de amostras motoboy, foi necessario enviar alguem do assistencial para realizar as entregas</t>
        </is>
      </c>
      <c r="H3200" s="146" t="inlineStr">
        <is>
          <t>Em andamento</t>
        </is>
      </c>
      <c r="I3200" s="144" t="inlineStr">
        <is>
          <t>Stefany</t>
        </is>
      </c>
    </row>
    <row r="3201" ht="38.1" customHeight="1">
      <c r="A3201" s="193" t="n">
        <v>46126</v>
      </c>
      <c r="B3201" s="145" t="inlineStr">
        <is>
          <t>Abril</t>
        </is>
      </c>
      <c r="C3201" s="150" t="inlineStr">
        <is>
          <t>2026</t>
        </is>
      </c>
      <c r="D3201" s="201" t="inlineStr">
        <is>
          <t>HVC</t>
        </is>
      </c>
      <c r="E3201" s="144" t="inlineStr">
        <is>
          <t>Recepção</t>
        </is>
      </c>
      <c r="F3201" s="140" t="inlineStr">
        <is>
          <t>Sistemas de Informações</t>
        </is>
      </c>
      <c r="G3201" s="144" t="inlineStr">
        <is>
          <t>1 Totem Parado no PS, Problema com a Horizon prestadora do serviço</t>
        </is>
      </c>
      <c r="H3201" s="146" t="inlineStr">
        <is>
          <t>Concluído</t>
        </is>
      </c>
      <c r="I3201" s="144" t="inlineStr">
        <is>
          <t>Stella</t>
        </is>
      </c>
    </row>
    <row r="3202" ht="14.1" customHeight="1">
      <c r="A3202" s="193" t="n">
        <v>46126</v>
      </c>
      <c r="B3202" s="145" t="inlineStr">
        <is>
          <t>Abril</t>
        </is>
      </c>
      <c r="C3202" s="150" t="inlineStr">
        <is>
          <t>2026</t>
        </is>
      </c>
      <c r="D3202" s="201" t="inlineStr">
        <is>
          <t>HVC</t>
        </is>
      </c>
      <c r="E3202" s="144" t="inlineStr">
        <is>
          <t>Quality 24</t>
        </is>
      </c>
      <c r="F3202" s="140" t="inlineStr">
        <is>
          <t>Sistemas de Informações</t>
        </is>
      </c>
      <c r="G3202" s="144" t="inlineStr">
        <is>
          <t>102 Pesquisa Negativa</t>
        </is>
      </c>
      <c r="H3202" s="146" t="inlineStr">
        <is>
          <t>Concluído</t>
        </is>
      </c>
      <c r="I3202" s="144" t="inlineStr">
        <is>
          <t>Mariane</t>
        </is>
      </c>
    </row>
    <row r="3203" ht="14.1" customHeight="1">
      <c r="A3203" s="193" t="n">
        <v>46126</v>
      </c>
      <c r="B3203" s="145" t="inlineStr">
        <is>
          <t>Abril</t>
        </is>
      </c>
      <c r="C3203" s="150" t="inlineStr">
        <is>
          <t>2026</t>
        </is>
      </c>
      <c r="D3203" s="201" t="inlineStr">
        <is>
          <t>HVC</t>
        </is>
      </c>
      <c r="E3203" s="144" t="inlineStr">
        <is>
          <t>Farmácia</t>
        </is>
      </c>
      <c r="F3203" s="139" t="inlineStr">
        <is>
          <t>Assistencial</t>
        </is>
      </c>
      <c r="G3203" s="144" t="inlineStr">
        <is>
          <t>not de coleta de bancocinemia</t>
        </is>
      </c>
      <c r="H3203" s="146" t="inlineStr">
        <is>
          <t>Concluído</t>
        </is>
      </c>
      <c r="I3203" s="144" t="inlineStr">
        <is>
          <t>Elberty</t>
        </is>
      </c>
    </row>
    <row r="3204" ht="25.5" customHeight="1">
      <c r="A3204" s="193" t="n">
        <v>46126</v>
      </c>
      <c r="B3204" s="145" t="inlineStr">
        <is>
          <t>Abril</t>
        </is>
      </c>
      <c r="C3204" s="150" t="inlineStr">
        <is>
          <t>2026</t>
        </is>
      </c>
      <c r="D3204" s="201" t="inlineStr">
        <is>
          <t>HVC</t>
        </is>
      </c>
      <c r="E3204" s="144" t="inlineStr">
        <is>
          <t>Farmácia</t>
        </is>
      </c>
      <c r="F3204" s="139" t="inlineStr">
        <is>
          <t>Assistencial</t>
        </is>
      </c>
      <c r="G3204" s="144" t="inlineStr">
        <is>
          <t>Fluxo de medicamentos de Alta Vigilância</t>
        </is>
      </c>
      <c r="H3204" s="146" t="inlineStr">
        <is>
          <t>Em andamento</t>
        </is>
      </c>
      <c r="I3204" s="144" t="inlineStr">
        <is>
          <t>Elberty</t>
        </is>
      </c>
    </row>
    <row r="3205" ht="25.5" customHeight="1">
      <c r="A3205" s="193" t="n">
        <v>46126</v>
      </c>
      <c r="B3205" s="145" t="inlineStr">
        <is>
          <t>Abril</t>
        </is>
      </c>
      <c r="C3205" s="150" t="inlineStr">
        <is>
          <t>2026</t>
        </is>
      </c>
      <c r="D3205" s="201" t="inlineStr">
        <is>
          <t>HVC</t>
        </is>
      </c>
      <c r="E3205" s="144" t="inlineStr">
        <is>
          <t>Engenharia Clínica</t>
        </is>
      </c>
      <c r="F3205" s="141" t="inlineStr">
        <is>
          <t>Infra e Hotelaria</t>
        </is>
      </c>
      <c r="G3205" s="144" t="inlineStr">
        <is>
          <t>Nova Previsão de entrega da RM</t>
        </is>
      </c>
      <c r="H3205" s="146" t="inlineStr">
        <is>
          <t>Em andamento</t>
        </is>
      </c>
      <c r="I3205" s="144" t="inlineStr">
        <is>
          <t>Victório</t>
        </is>
      </c>
    </row>
    <row r="3206" ht="14.1" customHeight="1">
      <c r="A3206" s="193" t="n">
        <v>46126</v>
      </c>
      <c r="B3206" s="145" t="inlineStr">
        <is>
          <t>Abril</t>
        </is>
      </c>
      <c r="C3206" s="150" t="inlineStr">
        <is>
          <t>2026</t>
        </is>
      </c>
      <c r="D3206" s="201" t="inlineStr">
        <is>
          <t>HVC</t>
        </is>
      </c>
      <c r="E3206" s="144" t="inlineStr">
        <is>
          <t>NSP</t>
        </is>
      </c>
      <c r="F3206" s="139" t="inlineStr">
        <is>
          <t>Assistencial</t>
        </is>
      </c>
      <c r="G3206" s="144" t="inlineStr">
        <is>
          <t>1 Not retroativa de bronco</t>
        </is>
      </c>
      <c r="H3206" s="146" t="inlineStr">
        <is>
          <t>Concluído</t>
        </is>
      </c>
      <c r="I3206" s="144" t="inlineStr">
        <is>
          <t>Luciane</t>
        </is>
      </c>
    </row>
    <row r="3207" ht="25.5" customHeight="1">
      <c r="A3207" s="193" t="n">
        <v>46126</v>
      </c>
      <c r="B3207" s="145" t="inlineStr">
        <is>
          <t>Abril</t>
        </is>
      </c>
      <c r="C3207" s="150" t="inlineStr">
        <is>
          <t>2026</t>
        </is>
      </c>
      <c r="D3207" s="201" t="inlineStr">
        <is>
          <t>HVC</t>
        </is>
      </c>
      <c r="E3207" s="144" t="inlineStr">
        <is>
          <t>NSP</t>
        </is>
      </c>
      <c r="F3207" s="139" t="inlineStr">
        <is>
          <t>Assistencial</t>
        </is>
      </c>
      <c r="G3207" s="144" t="inlineStr">
        <is>
          <t>1 Not de falha de cadastro de exame</t>
        </is>
      </c>
      <c r="H3207" s="146" t="inlineStr">
        <is>
          <t>Concluído</t>
        </is>
      </c>
      <c r="I3207" s="144" t="inlineStr">
        <is>
          <t>Luciane</t>
        </is>
      </c>
    </row>
    <row r="3208" ht="14.1" customHeight="1">
      <c r="A3208" s="193" t="n">
        <v>46126</v>
      </c>
      <c r="B3208" s="145" t="inlineStr">
        <is>
          <t>Abril</t>
        </is>
      </c>
      <c r="C3208" s="150" t="inlineStr">
        <is>
          <t>2026</t>
        </is>
      </c>
      <c r="D3208" s="201" t="inlineStr">
        <is>
          <t>HVC</t>
        </is>
      </c>
      <c r="E3208" s="144" t="inlineStr">
        <is>
          <t>NSP</t>
        </is>
      </c>
      <c r="F3208" s="139" t="inlineStr">
        <is>
          <t>Assistencial</t>
        </is>
      </c>
      <c r="G3208" s="144" t="inlineStr">
        <is>
          <t>2 Not de comportamental</t>
        </is>
      </c>
      <c r="H3208" s="146" t="inlineStr">
        <is>
          <t>Concluído</t>
        </is>
      </c>
      <c r="I3208" s="144" t="inlineStr">
        <is>
          <t>Luciane</t>
        </is>
      </c>
    </row>
    <row r="3209" ht="25.5" customHeight="1">
      <c r="A3209" s="193" t="n">
        <v>46126</v>
      </c>
      <c r="B3209" s="145" t="inlineStr">
        <is>
          <t>Abril</t>
        </is>
      </c>
      <c r="C3209" s="150" t="inlineStr">
        <is>
          <t>2026</t>
        </is>
      </c>
      <c r="D3209" s="201" t="inlineStr">
        <is>
          <t>HVC</t>
        </is>
      </c>
      <c r="E3209" s="144" t="inlineStr">
        <is>
          <t>NSP</t>
        </is>
      </c>
      <c r="F3209" s="139" t="inlineStr">
        <is>
          <t>Assistencial</t>
        </is>
      </c>
      <c r="G3209" s="144" t="inlineStr">
        <is>
          <t>1 Not de falha de transporte de pac</t>
        </is>
      </c>
      <c r="H3209" s="146" t="inlineStr">
        <is>
          <t>Concluído</t>
        </is>
      </c>
      <c r="I3209" s="144" t="inlineStr">
        <is>
          <t>Luciane</t>
        </is>
      </c>
    </row>
    <row r="3210" ht="25.5" customHeight="1">
      <c r="A3210" s="193" t="n">
        <v>46126</v>
      </c>
      <c r="B3210" s="145" t="inlineStr">
        <is>
          <t>Abril</t>
        </is>
      </c>
      <c r="C3210" s="150" t="inlineStr">
        <is>
          <t>2026</t>
        </is>
      </c>
      <c r="D3210" s="201" t="inlineStr">
        <is>
          <t>HVC</t>
        </is>
      </c>
      <c r="E3210" s="144" t="inlineStr">
        <is>
          <t>NSP</t>
        </is>
      </c>
      <c r="F3210" s="139" t="inlineStr">
        <is>
          <t>Assistencial</t>
        </is>
      </c>
      <c r="G3210" s="144" t="inlineStr">
        <is>
          <t>1 Not de uso de adorno da liderança</t>
        </is>
      </c>
      <c r="H3210" s="146" t="inlineStr">
        <is>
          <t>Concluído</t>
        </is>
      </c>
      <c r="I3210" s="144" t="inlineStr">
        <is>
          <t>Luciane</t>
        </is>
      </c>
    </row>
    <row r="3211" ht="25.5" customHeight="1">
      <c r="A3211" s="193" t="n">
        <v>46126</v>
      </c>
      <c r="B3211" s="145" t="inlineStr">
        <is>
          <t>Abril</t>
        </is>
      </c>
      <c r="C3211" s="150" t="inlineStr">
        <is>
          <t>2026</t>
        </is>
      </c>
      <c r="D3211" s="201" t="inlineStr">
        <is>
          <t>CSC</t>
        </is>
      </c>
      <c r="E3211" s="144" t="inlineStr">
        <is>
          <t>NSP</t>
        </is>
      </c>
      <c r="F3211" s="139" t="inlineStr">
        <is>
          <t>Assistencial</t>
        </is>
      </c>
      <c r="G3211" s="144" t="inlineStr">
        <is>
          <t>1 Not de abertura de atendimento ambulatório</t>
        </is>
      </c>
      <c r="H3211" s="146" t="inlineStr">
        <is>
          <t>Concluído</t>
        </is>
      </c>
      <c r="I3211" s="144" t="inlineStr">
        <is>
          <t>Luciane</t>
        </is>
      </c>
    </row>
    <row r="3212" ht="25.5" customHeight="1">
      <c r="A3212" s="193" t="n">
        <v>46127</v>
      </c>
      <c r="B3212" s="145" t="inlineStr">
        <is>
          <t>Abril</t>
        </is>
      </c>
      <c r="C3212" s="150" t="inlineStr">
        <is>
          <t>2026</t>
        </is>
      </c>
      <c r="D3212" s="201" t="inlineStr">
        <is>
          <t>HVC</t>
        </is>
      </c>
      <c r="E3212" s="144" t="inlineStr">
        <is>
          <t>Enfermagem Maternidade</t>
        </is>
      </c>
      <c r="F3212" s="139" t="inlineStr">
        <is>
          <t>Assistencial</t>
        </is>
      </c>
      <c r="G3212" s="144" t="inlineStr">
        <is>
          <t>1 código roxo na maternidade, leito 402</t>
        </is>
      </c>
      <c r="H3212" s="146" t="inlineStr">
        <is>
          <t>Concluído</t>
        </is>
      </c>
      <c r="I3212" s="144" t="inlineStr">
        <is>
          <t>Melissa</t>
        </is>
      </c>
    </row>
    <row r="3213" ht="25.5" customHeight="1">
      <c r="A3213" s="193" t="n">
        <v>46127</v>
      </c>
      <c r="B3213" s="145" t="inlineStr">
        <is>
          <t>Abril</t>
        </is>
      </c>
      <c r="C3213" s="150" t="inlineStr">
        <is>
          <t>2026</t>
        </is>
      </c>
      <c r="D3213" s="201" t="inlineStr">
        <is>
          <t>HVC</t>
        </is>
      </c>
      <c r="E3213" s="144" t="inlineStr">
        <is>
          <t>Round</t>
        </is>
      </c>
      <c r="F3213" s="141" t="inlineStr">
        <is>
          <t>Infra e Hotelaria</t>
        </is>
      </c>
      <c r="G3213" s="144" t="inlineStr">
        <is>
          <t>Quarto 420 com cheiro do encanamento</t>
        </is>
      </c>
      <c r="H3213" s="146" t="inlineStr">
        <is>
          <t>Em andamento</t>
        </is>
      </c>
      <c r="I3213" s="144" t="inlineStr">
        <is>
          <t>Claudia</t>
        </is>
      </c>
    </row>
    <row r="3214" ht="38.1" customHeight="1">
      <c r="A3214" s="193" t="n">
        <v>46127</v>
      </c>
      <c r="B3214" s="145" t="inlineStr">
        <is>
          <t>Abril</t>
        </is>
      </c>
      <c r="C3214" s="150" t="inlineStr">
        <is>
          <t>2026</t>
        </is>
      </c>
      <c r="D3214" s="201" t="inlineStr">
        <is>
          <t>HVC</t>
        </is>
      </c>
      <c r="E3214" s="144" t="inlineStr">
        <is>
          <t>Engenharia Clínica</t>
        </is>
      </c>
      <c r="F3214" s="141" t="inlineStr">
        <is>
          <t>Infra e Hotelaria</t>
        </is>
      </c>
      <c r="G3214" s="144" t="inlineStr">
        <is>
          <t>Peças importadas com previsão de chegada no dia 23 para conserto RM</t>
        </is>
      </c>
      <c r="H3214" s="146" t="inlineStr">
        <is>
          <t>Em andamento</t>
        </is>
      </c>
      <c r="I3214" s="144" t="inlineStr">
        <is>
          <t>Victório</t>
        </is>
      </c>
    </row>
    <row r="3215" ht="25.5" customHeight="1">
      <c r="A3215" s="193" t="n">
        <v>46127</v>
      </c>
      <c r="B3215" s="145" t="inlineStr">
        <is>
          <t>Abril</t>
        </is>
      </c>
      <c r="C3215" s="150" t="inlineStr">
        <is>
          <t>2026</t>
        </is>
      </c>
      <c r="D3215" s="201" t="inlineStr">
        <is>
          <t>HVC</t>
        </is>
      </c>
      <c r="E3215" s="144" t="inlineStr">
        <is>
          <t>Manutenção</t>
        </is>
      </c>
      <c r="F3215" s="141" t="inlineStr">
        <is>
          <t>Infra e Hotelaria</t>
        </is>
      </c>
      <c r="G3215" s="144" t="inlineStr">
        <is>
          <t>Leito 207 será entregue amanhã</t>
        </is>
      </c>
      <c r="H3215" s="146" t="inlineStr">
        <is>
          <t>Em andamento</t>
        </is>
      </c>
      <c r="I3215" s="144" t="inlineStr">
        <is>
          <t>Alan</t>
        </is>
      </c>
    </row>
    <row r="3216" ht="25.5" customHeight="1">
      <c r="A3216" s="193" t="n">
        <v>46127</v>
      </c>
      <c r="B3216" s="145" t="inlineStr">
        <is>
          <t>Abril</t>
        </is>
      </c>
      <c r="C3216" s="150" t="inlineStr">
        <is>
          <t>2026</t>
        </is>
      </c>
      <c r="D3216" s="201" t="inlineStr">
        <is>
          <t>HVC</t>
        </is>
      </c>
      <c r="E3216" s="144" t="inlineStr">
        <is>
          <t>NSP</t>
        </is>
      </c>
      <c r="F3216" s="139" t="inlineStr">
        <is>
          <t>Assistencial</t>
        </is>
      </c>
      <c r="G3216" s="144" t="inlineStr">
        <is>
          <t>Not ausencia colaborador higiene endoscopia</t>
        </is>
      </c>
      <c r="H3216" s="146" t="inlineStr">
        <is>
          <t>Concluído</t>
        </is>
      </c>
      <c r="I3216" s="144" t="inlineStr">
        <is>
          <t>Luciane</t>
        </is>
      </c>
    </row>
    <row r="3217" ht="25.5" customHeight="1">
      <c r="A3217" s="193" t="n">
        <v>46127</v>
      </c>
      <c r="B3217" s="145" t="inlineStr">
        <is>
          <t>Abril</t>
        </is>
      </c>
      <c r="C3217" s="150" t="inlineStr">
        <is>
          <t>2026</t>
        </is>
      </c>
      <c r="D3217" s="201" t="inlineStr">
        <is>
          <t>HVC</t>
        </is>
      </c>
      <c r="E3217" s="144" t="inlineStr">
        <is>
          <t>NSP</t>
        </is>
      </c>
      <c r="F3217" s="139" t="inlineStr">
        <is>
          <t>Assistencial</t>
        </is>
      </c>
      <c r="G3217" s="144" t="inlineStr">
        <is>
          <t>Not Ar condicionado sala de parto</t>
        </is>
      </c>
      <c r="H3217" s="146" t="inlineStr">
        <is>
          <t>Concluído</t>
        </is>
      </c>
      <c r="I3217" s="144" t="inlineStr">
        <is>
          <t>Luciane</t>
        </is>
      </c>
    </row>
    <row r="3218" ht="14.1" customHeight="1">
      <c r="A3218" s="193" t="n">
        <v>46127</v>
      </c>
      <c r="B3218" s="145" t="inlineStr">
        <is>
          <t>Abril</t>
        </is>
      </c>
      <c r="C3218" s="150" t="inlineStr">
        <is>
          <t>2026</t>
        </is>
      </c>
      <c r="D3218" s="201" t="inlineStr">
        <is>
          <t>HVC</t>
        </is>
      </c>
      <c r="E3218" s="144" t="inlineStr">
        <is>
          <t>NSP</t>
        </is>
      </c>
      <c r="F3218" s="139" t="inlineStr">
        <is>
          <t>Assistencial</t>
        </is>
      </c>
      <c r="G3218" s="144" t="inlineStr">
        <is>
          <t>Not amostra urina não entregue</t>
        </is>
      </c>
      <c r="H3218" s="146" t="inlineStr">
        <is>
          <t>Concluído</t>
        </is>
      </c>
      <c r="I3218" s="144" t="inlineStr">
        <is>
          <t>Luciane</t>
        </is>
      </c>
    </row>
    <row r="3219" ht="25.5" customHeight="1">
      <c r="A3219" s="193" t="n">
        <v>46127</v>
      </c>
      <c r="B3219" s="145" t="inlineStr">
        <is>
          <t>Abril</t>
        </is>
      </c>
      <c r="C3219" s="150" t="inlineStr">
        <is>
          <t>2026</t>
        </is>
      </c>
      <c r="D3219" s="201" t="inlineStr">
        <is>
          <t>HVC</t>
        </is>
      </c>
      <c r="E3219" s="144" t="inlineStr">
        <is>
          <t>NSP</t>
        </is>
      </c>
      <c r="F3219" s="139" t="inlineStr">
        <is>
          <t>Assistencial</t>
        </is>
      </c>
      <c r="G3219" s="144" t="inlineStr">
        <is>
          <t>Not de dieta não entregue, (solicitação quality dieta)</t>
        </is>
      </c>
      <c r="H3219" s="146" t="inlineStr">
        <is>
          <t>Em andamento</t>
        </is>
      </c>
      <c r="I3219" s="144" t="inlineStr">
        <is>
          <t>Luciane</t>
        </is>
      </c>
    </row>
    <row r="3220" ht="14.1" customHeight="1">
      <c r="A3220" s="193" t="n">
        <v>46127</v>
      </c>
      <c r="B3220" s="145" t="inlineStr">
        <is>
          <t>Abril</t>
        </is>
      </c>
      <c r="C3220" s="150" t="inlineStr">
        <is>
          <t>2026</t>
        </is>
      </c>
      <c r="D3220" s="201" t="inlineStr">
        <is>
          <t>CMSC</t>
        </is>
      </c>
      <c r="E3220" s="144" t="inlineStr">
        <is>
          <t>Engenharia Clínica</t>
        </is>
      </c>
      <c r="F3220" s="141" t="inlineStr">
        <is>
          <t>Infra e Hotelaria</t>
        </is>
      </c>
      <c r="G3220" s="144" t="inlineStr">
        <is>
          <t>Manutenção Tomografo</t>
        </is>
      </c>
      <c r="H3220" s="146" t="inlineStr">
        <is>
          <t>Em andamento</t>
        </is>
      </c>
      <c r="I3220" s="144" t="inlineStr">
        <is>
          <t>Cris</t>
        </is>
      </c>
    </row>
    <row r="3221" ht="14.1" customHeight="1">
      <c r="A3221" s="193" t="n">
        <v>46127</v>
      </c>
      <c r="B3221" s="145" t="inlineStr">
        <is>
          <t>Abril</t>
        </is>
      </c>
      <c r="C3221" s="150" t="inlineStr">
        <is>
          <t>2026</t>
        </is>
      </c>
      <c r="D3221" s="201" t="inlineStr">
        <is>
          <t>CSC</t>
        </is>
      </c>
      <c r="E3221" s="144" t="inlineStr">
        <is>
          <t>NSP</t>
        </is>
      </c>
      <c r="F3221" s="139" t="inlineStr">
        <is>
          <t>Assistencial</t>
        </is>
      </c>
      <c r="G3221" s="144" t="inlineStr">
        <is>
          <t>Not atendimento médico</t>
        </is>
      </c>
      <c r="H3221" s="146" t="inlineStr">
        <is>
          <t>Concluído</t>
        </is>
      </c>
      <c r="I3221" s="144" t="inlineStr">
        <is>
          <t>Luciane</t>
        </is>
      </c>
    </row>
    <row r="3222" ht="63" customHeight="1">
      <c r="A3222" s="193" t="n">
        <v>46128</v>
      </c>
      <c r="B3222" s="145" t="inlineStr">
        <is>
          <t>Abril</t>
        </is>
      </c>
      <c r="C3222" s="150" t="inlineStr">
        <is>
          <t>2026</t>
        </is>
      </c>
      <c r="D3222" s="201" t="inlineStr">
        <is>
          <t>HVC</t>
        </is>
      </c>
      <c r="E3222" s="144" t="inlineStr">
        <is>
          <t>Recepção</t>
        </is>
      </c>
      <c r="F3222" s="140" t="inlineStr">
        <is>
          <t>Sistemas de Informações</t>
        </is>
      </c>
      <c r="G3222" s="144" t="inlineStr">
        <is>
          <t>Ontem houve uma paralização total dos totens (voltaram a funcionar normalmente no mesmo dia) ver porque está tendo problemas com os totens</t>
        </is>
      </c>
      <c r="H3222" s="146" t="inlineStr">
        <is>
          <t>Concluído</t>
        </is>
      </c>
      <c r="I3222" s="144" t="inlineStr">
        <is>
          <t>Stella</t>
        </is>
      </c>
    </row>
    <row r="3223" ht="38.1" customHeight="1">
      <c r="A3223" s="193" t="n">
        <v>46128</v>
      </c>
      <c r="B3223" s="145" t="inlineStr">
        <is>
          <t>Abril</t>
        </is>
      </c>
      <c r="C3223" s="150" t="inlineStr">
        <is>
          <t>2026</t>
        </is>
      </c>
      <c r="D3223" s="201" t="inlineStr">
        <is>
          <t>HVC</t>
        </is>
      </c>
      <c r="E3223" s="144" t="inlineStr">
        <is>
          <t>Round</t>
        </is>
      </c>
      <c r="F3223" s="139" t="inlineStr">
        <is>
          <t>Assistencial</t>
        </is>
      </c>
      <c r="G3223" s="144" t="inlineStr">
        <is>
          <t>Reforço sobre o fluxo dos protetores de ouvido quando houver barulhos</t>
        </is>
      </c>
      <c r="H3223" s="146" t="inlineStr">
        <is>
          <t>Concluído</t>
        </is>
      </c>
      <c r="I3223" s="144" t="inlineStr">
        <is>
          <t>Claudia</t>
        </is>
      </c>
    </row>
    <row r="3224" ht="38.1" customHeight="1">
      <c r="A3224" s="193" t="n">
        <v>46128</v>
      </c>
      <c r="B3224" s="145" t="inlineStr">
        <is>
          <t>Abril</t>
        </is>
      </c>
      <c r="C3224" s="150" t="inlineStr">
        <is>
          <t>2026</t>
        </is>
      </c>
      <c r="D3224" s="201" t="inlineStr">
        <is>
          <t>HVC</t>
        </is>
      </c>
      <c r="E3224" s="144" t="inlineStr">
        <is>
          <t>Farmácia</t>
        </is>
      </c>
      <c r="F3224" s="139" t="inlineStr">
        <is>
          <t>Assistencial</t>
        </is>
      </c>
      <c r="G3224" s="144" t="inlineStr">
        <is>
          <t>Problema de reposição de prontuario na UTI adulto no noturno ( já resolvido)</t>
        </is>
      </c>
      <c r="H3224" s="146" t="inlineStr">
        <is>
          <t>Concluído</t>
        </is>
      </c>
      <c r="I3224" s="144" t="inlineStr">
        <is>
          <t>Elberty</t>
        </is>
      </c>
    </row>
    <row r="3225" ht="14.1" customHeight="1">
      <c r="A3225" s="193" t="n">
        <v>46128</v>
      </c>
      <c r="B3225" s="145" t="inlineStr">
        <is>
          <t>Abril</t>
        </is>
      </c>
      <c r="C3225" s="150" t="inlineStr">
        <is>
          <t>2026</t>
        </is>
      </c>
      <c r="D3225" s="201" t="inlineStr">
        <is>
          <t>HVC</t>
        </is>
      </c>
      <c r="E3225" s="144" t="inlineStr">
        <is>
          <t>Especialistas</t>
        </is>
      </c>
      <c r="F3225" s="139" t="inlineStr">
        <is>
          <t>Assistencial</t>
        </is>
      </c>
      <c r="G3225" s="144" t="inlineStr">
        <is>
          <t>Imagem: reação alérgica leve</t>
        </is>
      </c>
      <c r="H3225" s="146" t="inlineStr">
        <is>
          <t>Concluído</t>
        </is>
      </c>
      <c r="I3225" s="144" t="inlineStr">
        <is>
          <t>Ana Zubieta</t>
        </is>
      </c>
    </row>
    <row r="3226" ht="14.1" customHeight="1">
      <c r="A3226" s="193" t="n">
        <v>46128</v>
      </c>
      <c r="B3226" s="145" t="inlineStr">
        <is>
          <t>Abril</t>
        </is>
      </c>
      <c r="C3226" s="150" t="inlineStr">
        <is>
          <t>2026</t>
        </is>
      </c>
      <c r="D3226" s="201" t="inlineStr">
        <is>
          <t>HVC</t>
        </is>
      </c>
      <c r="E3226" s="144" t="inlineStr">
        <is>
          <t>NSP</t>
        </is>
      </c>
      <c r="F3226" s="139" t="inlineStr">
        <is>
          <t>Assistencial</t>
        </is>
      </c>
      <c r="G3226" s="144" t="inlineStr">
        <is>
          <t>Not recusa de tratamento</t>
        </is>
      </c>
      <c r="H3226" s="146" t="inlineStr">
        <is>
          <t>Concluído</t>
        </is>
      </c>
      <c r="I3226" s="144" t="inlineStr">
        <is>
          <t>Luciane</t>
        </is>
      </c>
    </row>
    <row r="3227" ht="25.5" customHeight="1">
      <c r="A3227" s="193" t="n">
        <v>46128</v>
      </c>
      <c r="B3227" s="145" t="inlineStr">
        <is>
          <t>Abril</t>
        </is>
      </c>
      <c r="C3227" s="150" t="inlineStr">
        <is>
          <t>2026</t>
        </is>
      </c>
      <c r="D3227" s="201" t="inlineStr">
        <is>
          <t>HVC</t>
        </is>
      </c>
      <c r="E3227" s="144" t="inlineStr">
        <is>
          <t>NSP</t>
        </is>
      </c>
      <c r="F3227" s="139" t="inlineStr">
        <is>
          <t>Assistencial</t>
        </is>
      </c>
      <c r="G3227" s="144" t="inlineStr">
        <is>
          <t>Not insatisfação de atendimento</t>
        </is>
      </c>
      <c r="H3227" s="146" t="inlineStr">
        <is>
          <t>Concluído</t>
        </is>
      </c>
      <c r="I3227" s="144" t="inlineStr">
        <is>
          <t>Luciane</t>
        </is>
      </c>
    </row>
    <row r="3228" ht="14.1" customHeight="1">
      <c r="A3228" s="193" t="n">
        <v>46128</v>
      </c>
      <c r="B3228" s="145" t="inlineStr">
        <is>
          <t>Abril</t>
        </is>
      </c>
      <c r="C3228" s="150" t="inlineStr">
        <is>
          <t>2026</t>
        </is>
      </c>
      <c r="D3228" s="201" t="inlineStr">
        <is>
          <t>HVC</t>
        </is>
      </c>
      <c r="E3228" s="144" t="inlineStr">
        <is>
          <t>NSP</t>
        </is>
      </c>
      <c r="F3228" s="139" t="inlineStr">
        <is>
          <t>Assistencial</t>
        </is>
      </c>
      <c r="G3228" s="144" t="inlineStr">
        <is>
          <t>Not ramais bloqueados</t>
        </is>
      </c>
      <c r="H3228" s="146" t="inlineStr">
        <is>
          <t>Concluído</t>
        </is>
      </c>
      <c r="I3228" s="144" t="inlineStr">
        <is>
          <t>Luciane</t>
        </is>
      </c>
    </row>
    <row r="3229" ht="25.5" customHeight="1">
      <c r="A3229" s="193" t="n">
        <v>46128</v>
      </c>
      <c r="B3229" s="145" t="inlineStr">
        <is>
          <t>Abril</t>
        </is>
      </c>
      <c r="C3229" s="150" t="inlineStr">
        <is>
          <t>2026</t>
        </is>
      </c>
      <c r="D3229" s="201" t="inlineStr">
        <is>
          <t>HVC</t>
        </is>
      </c>
      <c r="E3229" s="144" t="inlineStr">
        <is>
          <t>Enfermagem</t>
        </is>
      </c>
      <c r="F3229" s="139" t="inlineStr">
        <is>
          <t>Assistencial</t>
        </is>
      </c>
      <c r="G3229" s="144" t="inlineStr">
        <is>
          <t>Código amarelo, paciente foi para CC</t>
        </is>
      </c>
      <c r="H3229" s="146" t="inlineStr">
        <is>
          <t>Concluído</t>
        </is>
      </c>
      <c r="I3229" s="144" t="inlineStr">
        <is>
          <t>Letícia</t>
        </is>
      </c>
    </row>
    <row r="3230" ht="38.1" customHeight="1">
      <c r="A3230" s="193" t="n">
        <v>46129</v>
      </c>
      <c r="B3230" s="145" t="inlineStr">
        <is>
          <t>Abril</t>
        </is>
      </c>
      <c r="C3230" s="150" t="inlineStr">
        <is>
          <t>2026</t>
        </is>
      </c>
      <c r="D3230" s="201" t="inlineStr">
        <is>
          <t>HVC</t>
        </is>
      </c>
      <c r="E3230" s="144" t="inlineStr">
        <is>
          <t>Manutenção</t>
        </is>
      </c>
      <c r="F3230" s="141" t="inlineStr">
        <is>
          <t>Infra e Hotelaria</t>
        </is>
      </c>
      <c r="G3230" s="144" t="inlineStr">
        <is>
          <t>Nesse final de semana será feita a manutenção da pia do PS</t>
        </is>
      </c>
      <c r="H3230" s="146" t="inlineStr">
        <is>
          <t>Em andamento</t>
        </is>
      </c>
      <c r="I3230" s="144" t="inlineStr">
        <is>
          <t>Bianca</t>
        </is>
      </c>
    </row>
    <row r="3231" ht="25.5" customHeight="1">
      <c r="A3231" s="193" t="n">
        <v>46129</v>
      </c>
      <c r="B3231" s="145" t="inlineStr">
        <is>
          <t>Abril</t>
        </is>
      </c>
      <c r="C3231" s="150" t="inlineStr">
        <is>
          <t>2026</t>
        </is>
      </c>
      <c r="D3231" s="201" t="inlineStr">
        <is>
          <t>HVC</t>
        </is>
      </c>
      <c r="E3231" s="144" t="inlineStr">
        <is>
          <t>Recepção</t>
        </is>
      </c>
      <c r="F3231" s="140" t="inlineStr">
        <is>
          <t>Sistemas de Informações</t>
        </is>
      </c>
      <c r="G3231" s="144" t="inlineStr">
        <is>
          <t>Totens continuam com inconsistencias</t>
        </is>
      </c>
      <c r="H3231" s="146" t="inlineStr">
        <is>
          <t>Em andamento</t>
        </is>
      </c>
      <c r="I3231" s="144" t="inlineStr">
        <is>
          <t>Stella</t>
        </is>
      </c>
    </row>
    <row r="3232" ht="14.1" customHeight="1">
      <c r="A3232" s="193" t="n">
        <v>46129</v>
      </c>
      <c r="B3232" s="145" t="inlineStr">
        <is>
          <t>Abril</t>
        </is>
      </c>
      <c r="C3232" s="150" t="inlineStr">
        <is>
          <t>2026</t>
        </is>
      </c>
      <c r="D3232" s="201" t="inlineStr">
        <is>
          <t>HVC</t>
        </is>
      </c>
      <c r="E3232" s="144" t="inlineStr">
        <is>
          <t>Enfermagem</t>
        </is>
      </c>
      <c r="F3232" s="139" t="inlineStr">
        <is>
          <t>Assistencial</t>
        </is>
      </c>
      <c r="G3232" s="144" t="inlineStr">
        <is>
          <t>1 código amarelo no 802</t>
        </is>
      </c>
      <c r="H3232" s="146" t="inlineStr">
        <is>
          <t>Concluído</t>
        </is>
      </c>
      <c r="I3232" s="144" t="inlineStr">
        <is>
          <t>Letícia</t>
        </is>
      </c>
    </row>
    <row r="3233" ht="38.1" customHeight="1">
      <c r="A3233" s="193" t="n">
        <v>46129</v>
      </c>
      <c r="B3233" s="145" t="inlineStr">
        <is>
          <t>Abril</t>
        </is>
      </c>
      <c r="C3233" s="150" t="inlineStr">
        <is>
          <t>2026</t>
        </is>
      </c>
      <c r="D3233" s="201" t="inlineStr">
        <is>
          <t>HVC</t>
        </is>
      </c>
      <c r="E3233" s="144" t="inlineStr">
        <is>
          <t>Engenharia Clínica</t>
        </is>
      </c>
      <c r="F3233" s="141" t="inlineStr">
        <is>
          <t>Infra e Hotelaria</t>
        </is>
      </c>
      <c r="G3233" s="144" t="inlineStr">
        <is>
          <t>Um dos arcos cirurgicos forma consertados, um continua para para reforma</t>
        </is>
      </c>
      <c r="H3233" s="146" t="inlineStr">
        <is>
          <t>Em andamento</t>
        </is>
      </c>
      <c r="I3233" s="144" t="inlineStr">
        <is>
          <t>Victório</t>
        </is>
      </c>
    </row>
    <row r="3234" ht="14.1" customHeight="1">
      <c r="A3234" s="193" t="n">
        <v>46129</v>
      </c>
      <c r="B3234" s="145" t="inlineStr">
        <is>
          <t>Abril</t>
        </is>
      </c>
      <c r="C3234" s="150" t="inlineStr">
        <is>
          <t>2026</t>
        </is>
      </c>
      <c r="D3234" s="201" t="inlineStr">
        <is>
          <t>HVC</t>
        </is>
      </c>
      <c r="E3234" s="144" t="inlineStr">
        <is>
          <t>Especialistas</t>
        </is>
      </c>
      <c r="F3234" s="139" t="inlineStr">
        <is>
          <t>Assistencial</t>
        </is>
      </c>
      <c r="G3234" s="144" t="inlineStr">
        <is>
          <t>1 Mutiplas lesões Prévia</t>
        </is>
      </c>
      <c r="H3234" s="146" t="inlineStr">
        <is>
          <t>Concluído</t>
        </is>
      </c>
      <c r="I3234" s="144" t="inlineStr">
        <is>
          <t>Adilson</t>
        </is>
      </c>
    </row>
    <row r="3235" ht="38.1" customHeight="1">
      <c r="A3235" s="193" t="n">
        <v>46129</v>
      </c>
      <c r="B3235" s="145" t="inlineStr">
        <is>
          <t>Abril</t>
        </is>
      </c>
      <c r="C3235" s="150" t="inlineStr">
        <is>
          <t>2026</t>
        </is>
      </c>
      <c r="D3235" s="201" t="inlineStr">
        <is>
          <t>HVC</t>
        </is>
      </c>
      <c r="E3235" s="144" t="inlineStr">
        <is>
          <t>Especialistas</t>
        </is>
      </c>
      <c r="F3235" s="139" t="inlineStr">
        <is>
          <t>Assistencial</t>
        </is>
      </c>
      <c r="G3235" s="144" t="inlineStr">
        <is>
          <t>1 falha de tempo de infusão de MAV ( Prescrito infundir em 4 horas), infundido em 7h.</t>
        </is>
      </c>
      <c r="H3235" s="146" t="inlineStr">
        <is>
          <t>Concluído</t>
        </is>
      </c>
      <c r="I3235" s="144" t="inlineStr">
        <is>
          <t>Adilson</t>
        </is>
      </c>
    </row>
    <row r="3236" ht="14.1" customHeight="1">
      <c r="A3236" s="193" t="n">
        <v>46129</v>
      </c>
      <c r="B3236" s="145" t="inlineStr">
        <is>
          <t>Abril</t>
        </is>
      </c>
      <c r="C3236" s="150" t="inlineStr">
        <is>
          <t>2026</t>
        </is>
      </c>
      <c r="D3236" s="201" t="inlineStr">
        <is>
          <t>HVC</t>
        </is>
      </c>
      <c r="E3236" s="144" t="inlineStr">
        <is>
          <t>NSP</t>
        </is>
      </c>
      <c r="F3236" s="139" t="inlineStr">
        <is>
          <t>Assistencial</t>
        </is>
      </c>
      <c r="G3236" s="144" t="inlineStr">
        <is>
          <t>Not uso adorno</t>
        </is>
      </c>
      <c r="H3236" s="146" t="inlineStr">
        <is>
          <t>Concluído</t>
        </is>
      </c>
      <c r="I3236" s="144" t="inlineStr">
        <is>
          <t>Luciane</t>
        </is>
      </c>
    </row>
    <row r="3237" ht="25.5" customHeight="1">
      <c r="A3237" s="193" t="n">
        <v>46129</v>
      </c>
      <c r="B3237" s="145" t="inlineStr">
        <is>
          <t>Abril</t>
        </is>
      </c>
      <c r="C3237" s="150" t="inlineStr">
        <is>
          <t>2026</t>
        </is>
      </c>
      <c r="D3237" s="201" t="inlineStr">
        <is>
          <t>HVC</t>
        </is>
      </c>
      <c r="E3237" s="144" t="inlineStr">
        <is>
          <t>NSP</t>
        </is>
      </c>
      <c r="F3237" s="139" t="inlineStr">
        <is>
          <t>Assistencial</t>
        </is>
      </c>
      <c r="G3237" s="144" t="inlineStr">
        <is>
          <t>Not falha abastecimento prontuário</t>
        </is>
      </c>
      <c r="H3237" s="146" t="inlineStr">
        <is>
          <t>Concluído</t>
        </is>
      </c>
      <c r="I3237" s="144" t="inlineStr">
        <is>
          <t>Luciane</t>
        </is>
      </c>
    </row>
    <row r="3238" ht="14.1" customHeight="1">
      <c r="A3238" s="193" t="n">
        <v>46129</v>
      </c>
      <c r="B3238" s="145" t="inlineStr">
        <is>
          <t>Abril</t>
        </is>
      </c>
      <c r="C3238" s="150" t="inlineStr">
        <is>
          <t>2026</t>
        </is>
      </c>
      <c r="D3238" s="201" t="inlineStr">
        <is>
          <t>HVC</t>
        </is>
      </c>
      <c r="E3238" s="144" t="inlineStr">
        <is>
          <t>NSP</t>
        </is>
      </c>
      <c r="F3238" s="139" t="inlineStr">
        <is>
          <t>Assistencial</t>
        </is>
      </c>
      <c r="G3238" s="144" t="inlineStr">
        <is>
          <t>Not de pulsão</t>
        </is>
      </c>
      <c r="H3238" s="146" t="inlineStr">
        <is>
          <t>Concluído</t>
        </is>
      </c>
      <c r="I3238" s="144" t="inlineStr">
        <is>
          <t>Luciane</t>
        </is>
      </c>
    </row>
    <row r="3239" ht="14.1" customHeight="1">
      <c r="A3239" s="193" t="n">
        <v>46129</v>
      </c>
      <c r="B3239" s="145" t="inlineStr">
        <is>
          <t>Abril</t>
        </is>
      </c>
      <c r="C3239" s="150" t="inlineStr">
        <is>
          <t>2026</t>
        </is>
      </c>
      <c r="D3239" s="201" t="inlineStr">
        <is>
          <t>HVC</t>
        </is>
      </c>
      <c r="E3239" s="144" t="inlineStr">
        <is>
          <t>NSP</t>
        </is>
      </c>
      <c r="F3239" s="139" t="inlineStr">
        <is>
          <t>Assistencial</t>
        </is>
      </c>
      <c r="G3239" s="144" t="inlineStr">
        <is>
          <t>Not de dieta não entregua</t>
        </is>
      </c>
      <c r="H3239" s="146" t="inlineStr">
        <is>
          <t>Concluído</t>
        </is>
      </c>
      <c r="I3239" s="144" t="inlineStr">
        <is>
          <t>Luciane</t>
        </is>
      </c>
    </row>
    <row r="3240" ht="14.1" customHeight="1">
      <c r="A3240" s="193" t="n">
        <v>46129</v>
      </c>
      <c r="B3240" s="145" t="inlineStr">
        <is>
          <t>Abril</t>
        </is>
      </c>
      <c r="C3240" s="150" t="inlineStr">
        <is>
          <t>2026</t>
        </is>
      </c>
      <c r="D3240" s="201" t="inlineStr">
        <is>
          <t>HVC</t>
        </is>
      </c>
      <c r="E3240" s="144" t="inlineStr">
        <is>
          <t>NSP</t>
        </is>
      </c>
      <c r="F3240" s="139" t="inlineStr">
        <is>
          <t>Assistencial</t>
        </is>
      </c>
      <c r="G3240" s="144" t="inlineStr">
        <is>
          <t>Not falha de entregua farmácia</t>
        </is>
      </c>
      <c r="H3240" s="146" t="inlineStr">
        <is>
          <t>Concluído</t>
        </is>
      </c>
      <c r="I3240" s="144" t="inlineStr">
        <is>
          <t>Luciane</t>
        </is>
      </c>
    </row>
    <row r="3241" ht="14.1" customHeight="1">
      <c r="A3241" s="193" t="n">
        <v>46129</v>
      </c>
      <c r="B3241" s="145" t="inlineStr">
        <is>
          <t>Abril</t>
        </is>
      </c>
      <c r="C3241" s="150" t="inlineStr">
        <is>
          <t>2026</t>
        </is>
      </c>
      <c r="D3241" s="201" t="inlineStr">
        <is>
          <t>CMI</t>
        </is>
      </c>
      <c r="E3241" s="144" t="inlineStr">
        <is>
          <t>Manutenção</t>
        </is>
      </c>
      <c r="F3241" s="141" t="inlineStr">
        <is>
          <t>Infra e Hotelaria</t>
        </is>
      </c>
      <c r="G3241" s="144" t="inlineStr">
        <is>
          <t>Ar condicionado cmi parado</t>
        </is>
      </c>
      <c r="H3241" s="146" t="inlineStr">
        <is>
          <t>Em andamento</t>
        </is>
      </c>
      <c r="I3241" s="144" t="inlineStr">
        <is>
          <t>Não informado</t>
        </is>
      </c>
    </row>
    <row r="3242" ht="25.5" customHeight="1">
      <c r="A3242" s="193" t="n">
        <v>46129</v>
      </c>
      <c r="B3242" s="145" t="inlineStr">
        <is>
          <t>Abril</t>
        </is>
      </c>
      <c r="C3242" s="150" t="inlineStr">
        <is>
          <t>2026</t>
        </is>
      </c>
      <c r="D3242" s="201" t="inlineStr">
        <is>
          <t>CSC</t>
        </is>
      </c>
      <c r="E3242" s="144" t="inlineStr">
        <is>
          <t>Engenharia Clínica</t>
        </is>
      </c>
      <c r="F3242" s="141" t="inlineStr">
        <is>
          <t>Infra e Hotelaria</t>
        </is>
      </c>
      <c r="G3242" s="144" t="inlineStr">
        <is>
          <t>Geladeira farmácia, precisa ser trocada outra peça</t>
        </is>
      </c>
      <c r="H3242" s="146" t="inlineStr">
        <is>
          <t>Em andamento</t>
        </is>
      </c>
      <c r="I3242" s="144" t="inlineStr">
        <is>
          <t>Victório</t>
        </is>
      </c>
    </row>
    <row r="3243" ht="25.5" customHeight="1">
      <c r="A3243" s="193" t="n">
        <v>46129</v>
      </c>
      <c r="B3243" s="145" t="inlineStr">
        <is>
          <t>Abril</t>
        </is>
      </c>
      <c r="C3243" s="150" t="inlineStr">
        <is>
          <t>2026</t>
        </is>
      </c>
      <c r="D3243" s="201" t="inlineStr">
        <is>
          <t>CSC</t>
        </is>
      </c>
      <c r="E3243" s="144" t="inlineStr">
        <is>
          <t>NSP</t>
        </is>
      </c>
      <c r="F3243" s="147" t="inlineStr">
        <is>
          <t>Fluxo do Paciente</t>
        </is>
      </c>
      <c r="G3243" s="144" t="inlineStr">
        <is>
          <t>Not amostra não retirada pelo motoboy</t>
        </is>
      </c>
      <c r="H3243" s="146" t="inlineStr">
        <is>
          <t>Concluído</t>
        </is>
      </c>
      <c r="I3243" s="144" t="inlineStr">
        <is>
          <t>Luciane</t>
        </is>
      </c>
    </row>
    <row r="3244" ht="14.1" customHeight="1">
      <c r="A3244" s="193" t="n">
        <v>46132</v>
      </c>
      <c r="B3244" s="145" t="inlineStr">
        <is>
          <t>Abril</t>
        </is>
      </c>
      <c r="C3244" s="150" t="inlineStr">
        <is>
          <t>2026</t>
        </is>
      </c>
      <c r="D3244" s="201" t="inlineStr">
        <is>
          <t>HVC</t>
        </is>
      </c>
      <c r="E3244" s="144" t="inlineStr">
        <is>
          <t>Farmácia</t>
        </is>
      </c>
      <c r="F3244" s="139" t="inlineStr">
        <is>
          <t>Assistencial</t>
        </is>
      </c>
      <c r="G3244" s="144" t="inlineStr">
        <is>
          <t>Not tempo atendimento balcão</t>
        </is>
      </c>
      <c r="H3244" s="146" t="inlineStr">
        <is>
          <t>Concluído</t>
        </is>
      </c>
      <c r="I3244" s="144" t="inlineStr">
        <is>
          <t>Elberty</t>
        </is>
      </c>
    </row>
    <row r="3245" ht="14.1" customHeight="1">
      <c r="A3245" s="193" t="n">
        <v>46132</v>
      </c>
      <c r="B3245" s="145" t="inlineStr">
        <is>
          <t>Abril</t>
        </is>
      </c>
      <c r="C3245" s="150" t="inlineStr">
        <is>
          <t>2026</t>
        </is>
      </c>
      <c r="D3245" s="201" t="inlineStr">
        <is>
          <t>HVC</t>
        </is>
      </c>
      <c r="E3245" s="144" t="inlineStr">
        <is>
          <t>Farmácia</t>
        </is>
      </c>
      <c r="F3245" s="139" t="inlineStr">
        <is>
          <t>Assistencial</t>
        </is>
      </c>
      <c r="G3245" s="144" t="inlineStr">
        <is>
          <t>Not entrega de tiras</t>
        </is>
      </c>
      <c r="H3245" s="146" t="inlineStr">
        <is>
          <t>Concluído</t>
        </is>
      </c>
      <c r="I3245" s="144" t="inlineStr">
        <is>
          <t>Elberty</t>
        </is>
      </c>
    </row>
    <row r="3246" ht="50.45" customHeight="1">
      <c r="A3246" s="193" t="n">
        <v>46132</v>
      </c>
      <c r="B3246" s="145" t="inlineStr">
        <is>
          <t>Abril</t>
        </is>
      </c>
      <c r="C3246" s="150" t="inlineStr">
        <is>
          <t>2026</t>
        </is>
      </c>
      <c r="D3246" s="201" t="inlineStr">
        <is>
          <t>HVC</t>
        </is>
      </c>
      <c r="E3246" s="144" t="inlineStr">
        <is>
          <t>Engenharia Clínica / Manutenção</t>
        </is>
      </c>
      <c r="F3246" s="141" t="inlineStr">
        <is>
          <t>Infra e Hotelaria</t>
        </is>
      </c>
      <c r="G3246" s="144" t="inlineStr">
        <is>
          <t>Banheiro exaustor pegou fogo na unidade do castelo (lampada queimada porém não desligada, principio de incendio)</t>
        </is>
      </c>
      <c r="H3246" s="146" t="inlineStr">
        <is>
          <t>Em andamento</t>
        </is>
      </c>
      <c r="I3246" s="144" t="inlineStr">
        <is>
          <t>Victório</t>
        </is>
      </c>
    </row>
    <row r="3247" ht="25.5" customHeight="1">
      <c r="A3247" s="193" t="n">
        <v>46132</v>
      </c>
      <c r="B3247" s="145" t="inlineStr">
        <is>
          <t>Abril</t>
        </is>
      </c>
      <c r="C3247" s="150" t="inlineStr">
        <is>
          <t>2026</t>
        </is>
      </c>
      <c r="D3247" s="201" t="inlineStr">
        <is>
          <t>HVC</t>
        </is>
      </c>
      <c r="E3247" s="144" t="inlineStr">
        <is>
          <t>Engenharia Clínica</t>
        </is>
      </c>
      <c r="F3247" s="141" t="inlineStr">
        <is>
          <t>Infra e Hotelaria</t>
        </is>
      </c>
      <c r="G3247" s="144" t="inlineStr">
        <is>
          <t>Manutenção preventiva da autoclave</t>
        </is>
      </c>
      <c r="H3247" s="146" t="inlineStr">
        <is>
          <t>Em andamento</t>
        </is>
      </c>
      <c r="I3247" s="144" t="inlineStr">
        <is>
          <t>Victório</t>
        </is>
      </c>
    </row>
    <row r="3248" ht="25.5" customHeight="1">
      <c r="A3248" s="193" t="n">
        <v>46132</v>
      </c>
      <c r="B3248" s="145" t="inlineStr">
        <is>
          <t>Abril</t>
        </is>
      </c>
      <c r="C3248" s="150" t="inlineStr">
        <is>
          <t>2026</t>
        </is>
      </c>
      <c r="D3248" s="201" t="inlineStr">
        <is>
          <t>HVC</t>
        </is>
      </c>
      <c r="E3248" s="144" t="inlineStr">
        <is>
          <t>Especialistas</t>
        </is>
      </c>
      <c r="F3248" s="139" t="inlineStr">
        <is>
          <t>Assistencial</t>
        </is>
      </c>
      <c r="G3248" s="144" t="inlineStr">
        <is>
          <t>Semi2 : lesão pre existente/ UTI A: LPP estágio 2</t>
        </is>
      </c>
      <c r="H3248" s="146" t="inlineStr">
        <is>
          <t>Concluído</t>
        </is>
      </c>
      <c r="I3248" s="144" t="inlineStr">
        <is>
          <t>Ana Zubieta</t>
        </is>
      </c>
    </row>
    <row r="3249" ht="25.5" customHeight="1">
      <c r="A3249" s="193" t="n">
        <v>46132</v>
      </c>
      <c r="B3249" s="145" t="inlineStr">
        <is>
          <t>Abril</t>
        </is>
      </c>
      <c r="C3249" s="150" t="inlineStr">
        <is>
          <t>2026</t>
        </is>
      </c>
      <c r="D3249" s="201" t="inlineStr">
        <is>
          <t>HVC</t>
        </is>
      </c>
      <c r="E3249" s="144" t="inlineStr">
        <is>
          <t>Especialistas</t>
        </is>
      </c>
      <c r="F3249" s="139" t="inlineStr">
        <is>
          <t>Assistencial</t>
        </is>
      </c>
      <c r="G3249" s="144" t="inlineStr">
        <is>
          <t>8D e Imagem: Paciente sem pulseira de identificação</t>
        </is>
      </c>
      <c r="H3249" s="146" t="inlineStr">
        <is>
          <t>Concluído</t>
        </is>
      </c>
      <c r="I3249" s="144" t="inlineStr">
        <is>
          <t>Ana Zubieta</t>
        </is>
      </c>
    </row>
    <row r="3250" ht="14.1" customHeight="1">
      <c r="A3250" s="193" t="n">
        <v>46132</v>
      </c>
      <c r="B3250" s="145" t="inlineStr">
        <is>
          <t>Abril</t>
        </is>
      </c>
      <c r="C3250" s="150" t="inlineStr">
        <is>
          <t>2026</t>
        </is>
      </c>
      <c r="D3250" s="201" t="inlineStr">
        <is>
          <t>HVC</t>
        </is>
      </c>
      <c r="E3250" s="144" t="inlineStr">
        <is>
          <t>NSP</t>
        </is>
      </c>
      <c r="F3250" s="139" t="inlineStr">
        <is>
          <t>Assistencial</t>
        </is>
      </c>
      <c r="G3250" s="144" t="inlineStr">
        <is>
          <t>Not demora alta para leito</t>
        </is>
      </c>
      <c r="H3250" s="146" t="inlineStr">
        <is>
          <t>Concluído</t>
        </is>
      </c>
      <c r="I3250" s="144" t="inlineStr">
        <is>
          <t>Luciane</t>
        </is>
      </c>
    </row>
    <row r="3251" ht="14.1" customHeight="1">
      <c r="A3251" s="193" t="n">
        <v>46132</v>
      </c>
      <c r="B3251" s="145" t="inlineStr">
        <is>
          <t>Abril</t>
        </is>
      </c>
      <c r="C3251" s="150" t="inlineStr">
        <is>
          <t>2026</t>
        </is>
      </c>
      <c r="D3251" s="201" t="inlineStr">
        <is>
          <t>HVC</t>
        </is>
      </c>
      <c r="E3251" s="144" t="inlineStr">
        <is>
          <t>NSP</t>
        </is>
      </c>
      <c r="F3251" s="139" t="inlineStr">
        <is>
          <t>Assistencial</t>
        </is>
      </c>
      <c r="G3251" s="144" t="inlineStr">
        <is>
          <t>Not demora entrega kit banho</t>
        </is>
      </c>
      <c r="H3251" s="146" t="inlineStr">
        <is>
          <t>Concluído</t>
        </is>
      </c>
      <c r="I3251" s="144" t="inlineStr">
        <is>
          <t>Luciane</t>
        </is>
      </c>
    </row>
    <row r="3252" ht="14.1" customHeight="1">
      <c r="A3252" s="193" t="n">
        <v>46132</v>
      </c>
      <c r="B3252" s="145" t="inlineStr">
        <is>
          <t>Abril</t>
        </is>
      </c>
      <c r="C3252" s="150" t="inlineStr">
        <is>
          <t>2026</t>
        </is>
      </c>
      <c r="D3252" s="201" t="inlineStr">
        <is>
          <t>HVC</t>
        </is>
      </c>
      <c r="E3252" s="144" t="inlineStr">
        <is>
          <t>NSP</t>
        </is>
      </c>
      <c r="F3252" s="139" t="inlineStr">
        <is>
          <t>Assistencial</t>
        </is>
      </c>
      <c r="G3252" s="144" t="inlineStr">
        <is>
          <t>Not demora entrega dieta</t>
        </is>
      </c>
      <c r="H3252" s="146" t="inlineStr">
        <is>
          <t>Concluído</t>
        </is>
      </c>
      <c r="I3252" s="144" t="inlineStr">
        <is>
          <t>Luciane</t>
        </is>
      </c>
    </row>
    <row r="3253" ht="25.5" customHeight="1">
      <c r="A3253" s="193" t="n">
        <v>46132</v>
      </c>
      <c r="B3253" s="145" t="inlineStr">
        <is>
          <t>Abril</t>
        </is>
      </c>
      <c r="C3253" s="150" t="inlineStr">
        <is>
          <t>2026</t>
        </is>
      </c>
      <c r="D3253" s="201" t="inlineStr">
        <is>
          <t>HVC</t>
        </is>
      </c>
      <c r="E3253" s="144" t="inlineStr">
        <is>
          <t>NSP</t>
        </is>
      </c>
      <c r="F3253" s="139" t="inlineStr">
        <is>
          <t>Assistencial</t>
        </is>
      </c>
      <c r="G3253" s="144" t="inlineStr">
        <is>
          <t>Not de persiana quebrada no 2° andar</t>
        </is>
      </c>
      <c r="H3253" s="146" t="inlineStr">
        <is>
          <t>Concluído</t>
        </is>
      </c>
      <c r="I3253" s="144" t="inlineStr">
        <is>
          <t>Luciane</t>
        </is>
      </c>
    </row>
    <row r="3254" ht="14.1" customHeight="1">
      <c r="A3254" s="193" t="n">
        <v>46132</v>
      </c>
      <c r="B3254" s="145" t="inlineStr">
        <is>
          <t>Abril</t>
        </is>
      </c>
      <c r="C3254" s="150" t="inlineStr">
        <is>
          <t>2026</t>
        </is>
      </c>
      <c r="D3254" s="201" t="inlineStr">
        <is>
          <t>HVC</t>
        </is>
      </c>
      <c r="E3254" s="144" t="inlineStr">
        <is>
          <t>NSP</t>
        </is>
      </c>
      <c r="F3254" s="139" t="inlineStr">
        <is>
          <t>Assistencial</t>
        </is>
      </c>
      <c r="G3254" s="144" t="inlineStr">
        <is>
          <t>Not de curativo vencido</t>
        </is>
      </c>
      <c r="H3254" s="146" t="inlineStr">
        <is>
          <t>Concluído</t>
        </is>
      </c>
      <c r="I3254" s="144" t="inlineStr">
        <is>
          <t>Luciane</t>
        </is>
      </c>
    </row>
    <row r="3255" ht="25.5" customHeight="1">
      <c r="A3255" s="193" t="n">
        <v>46132</v>
      </c>
      <c r="B3255" s="145" t="inlineStr">
        <is>
          <t>Abril</t>
        </is>
      </c>
      <c r="C3255" s="150" t="inlineStr">
        <is>
          <t>2026</t>
        </is>
      </c>
      <c r="D3255" s="201" t="inlineStr">
        <is>
          <t>HVC</t>
        </is>
      </c>
      <c r="E3255" s="144" t="inlineStr">
        <is>
          <t>Farmácia</t>
        </is>
      </c>
      <c r="F3255" s="139" t="inlineStr">
        <is>
          <t>Assistencial</t>
        </is>
      </c>
      <c r="G3255" s="144" t="inlineStr">
        <is>
          <t>Durante a semana terá falta de um medicamento</t>
        </is>
      </c>
      <c r="H3255" s="146" t="inlineStr">
        <is>
          <t>Em andamento</t>
        </is>
      </c>
      <c r="I3255" s="144" t="inlineStr">
        <is>
          <t>Não informado</t>
        </is>
      </c>
    </row>
    <row r="3256" ht="38.1" customHeight="1">
      <c r="A3256" s="193" t="n">
        <v>46132</v>
      </c>
      <c r="B3256" s="145" t="inlineStr">
        <is>
          <t>Abril</t>
        </is>
      </c>
      <c r="C3256" s="150" t="inlineStr">
        <is>
          <t>2026</t>
        </is>
      </c>
      <c r="D3256" s="201" t="inlineStr">
        <is>
          <t>CSC</t>
        </is>
      </c>
      <c r="E3256" s="144" t="inlineStr">
        <is>
          <t>NSP</t>
        </is>
      </c>
      <c r="F3256" s="147" t="inlineStr">
        <is>
          <t>Fluxo do Paciente</t>
        </is>
      </c>
      <c r="G3256" s="144" t="inlineStr">
        <is>
          <t>Not atraso retirada amostra de sangue motoboy (ponto recorrente)</t>
        </is>
      </c>
      <c r="H3256" s="146" t="inlineStr">
        <is>
          <t>Concluído</t>
        </is>
      </c>
      <c r="I3256" s="144" t="inlineStr">
        <is>
          <t>Luciane</t>
        </is>
      </c>
    </row>
    <row r="3257" ht="38.1" customHeight="1">
      <c r="A3257" s="193" t="n">
        <v>46132</v>
      </c>
      <c r="B3257" s="145" t="inlineStr">
        <is>
          <t>Abril</t>
        </is>
      </c>
      <c r="C3257" s="150" t="inlineStr">
        <is>
          <t>2026</t>
        </is>
      </c>
      <c r="D3257" s="201" t="inlineStr">
        <is>
          <t>HVC</t>
        </is>
      </c>
      <c r="E3257" s="144" t="inlineStr">
        <is>
          <t>Especialistas</t>
        </is>
      </c>
      <c r="F3257" s="139" t="inlineStr">
        <is>
          <t>Assistencial</t>
        </is>
      </c>
      <c r="G3257" s="144" t="inlineStr">
        <is>
          <t>Imagem e PS: extravazamento/ UTI Neuo: omissão de medicação (Tamiflu)</t>
        </is>
      </c>
      <c r="H3257" s="146" t="inlineStr">
        <is>
          <t>Concluído</t>
        </is>
      </c>
      <c r="I3257" s="144" t="inlineStr">
        <is>
          <t>Ana Zubieta</t>
        </is>
      </c>
    </row>
    <row r="3258" ht="14.1" customHeight="1">
      <c r="A3258" s="193" t="n">
        <v>46132</v>
      </c>
      <c r="B3258" s="145" t="inlineStr">
        <is>
          <t>Abril</t>
        </is>
      </c>
      <c r="C3258" s="150" t="inlineStr">
        <is>
          <t>2026</t>
        </is>
      </c>
      <c r="D3258" s="201" t="inlineStr">
        <is>
          <t>HVC</t>
        </is>
      </c>
      <c r="E3258" s="144" t="inlineStr">
        <is>
          <t>Especialistas</t>
        </is>
      </c>
      <c r="F3258" s="139" t="inlineStr">
        <is>
          <t>Assistencial</t>
        </is>
      </c>
      <c r="G3258" s="144" t="inlineStr">
        <is>
          <t>2C: queda</t>
        </is>
      </c>
      <c r="H3258" s="146" t="inlineStr">
        <is>
          <t>Concluído</t>
        </is>
      </c>
      <c r="I3258" s="144" t="inlineStr">
        <is>
          <t>Ana Zubieta</t>
        </is>
      </c>
    </row>
    <row r="3259" ht="25.5" customHeight="1">
      <c r="A3259" s="193" t="n">
        <v>46134</v>
      </c>
      <c r="B3259" s="145" t="inlineStr">
        <is>
          <t>Abril</t>
        </is>
      </c>
      <c r="C3259" s="150" t="inlineStr">
        <is>
          <t>2026</t>
        </is>
      </c>
      <c r="D3259" s="201" t="inlineStr">
        <is>
          <t>HVC</t>
        </is>
      </c>
      <c r="E3259" s="144" t="inlineStr">
        <is>
          <t>Recepção</t>
        </is>
      </c>
      <c r="F3259" s="140" t="inlineStr">
        <is>
          <t>Sistemas de Informações</t>
        </is>
      </c>
      <c r="G3259" s="144" t="inlineStr">
        <is>
          <t>Problema no convenio porto seguro ontem</t>
        </is>
      </c>
      <c r="H3259" s="146" t="inlineStr">
        <is>
          <t>Concluído</t>
        </is>
      </c>
      <c r="I3259" s="144" t="inlineStr">
        <is>
          <t>Rosicleide</t>
        </is>
      </c>
    </row>
    <row r="3260" ht="14.1" customHeight="1">
      <c r="A3260" s="193" t="n">
        <v>46134</v>
      </c>
      <c r="B3260" s="145" t="inlineStr">
        <is>
          <t>Abril</t>
        </is>
      </c>
      <c r="C3260" s="150" t="inlineStr">
        <is>
          <t>2026</t>
        </is>
      </c>
      <c r="D3260" s="201" t="inlineStr">
        <is>
          <t>HVC</t>
        </is>
      </c>
      <c r="E3260" s="144" t="inlineStr">
        <is>
          <t>Enfermagem</t>
        </is>
      </c>
      <c r="F3260" s="139" t="inlineStr">
        <is>
          <t>Assistencial</t>
        </is>
      </c>
      <c r="G3260" s="144" t="inlineStr">
        <is>
          <t>2 códigos amarelos, 108 e 104</t>
        </is>
      </c>
      <c r="H3260" s="146" t="inlineStr">
        <is>
          <t>Concluído</t>
        </is>
      </c>
      <c r="I3260" s="144" t="inlineStr">
        <is>
          <t>Letícia</t>
        </is>
      </c>
    </row>
    <row r="3261" ht="50.45" customHeight="1">
      <c r="A3261" s="193" t="n">
        <v>46134</v>
      </c>
      <c r="B3261" s="145" t="inlineStr">
        <is>
          <t>Abril</t>
        </is>
      </c>
      <c r="C3261" s="150" t="inlineStr">
        <is>
          <t>2026</t>
        </is>
      </c>
      <c r="D3261" s="201" t="inlineStr">
        <is>
          <t>HVC</t>
        </is>
      </c>
      <c r="E3261" s="144" t="inlineStr">
        <is>
          <t>Enfermagem</t>
        </is>
      </c>
      <c r="F3261" s="139" t="inlineStr">
        <is>
          <t>Assistencial</t>
        </is>
      </c>
      <c r="G3261" s="144" t="inlineStr">
        <is>
          <t>Paciente do 8 andar irá para o 6 para realizar exame, raiox portatil não passa pelo elevador 1 e 2</t>
        </is>
      </c>
      <c r="H3261" s="146" t="inlineStr">
        <is>
          <t>Em andamento</t>
        </is>
      </c>
      <c r="I3261" s="144" t="inlineStr">
        <is>
          <t>Letícia</t>
        </is>
      </c>
    </row>
    <row r="3262" ht="38.1" customHeight="1">
      <c r="A3262" s="193" t="n">
        <v>46134</v>
      </c>
      <c r="B3262" s="145" t="inlineStr">
        <is>
          <t>Abril</t>
        </is>
      </c>
      <c r="C3262" s="150" t="inlineStr">
        <is>
          <t>2026</t>
        </is>
      </c>
      <c r="D3262" s="201" t="inlineStr">
        <is>
          <t>HVC</t>
        </is>
      </c>
      <c r="E3262" s="144" t="inlineStr">
        <is>
          <t>Ouvidoria</t>
        </is>
      </c>
      <c r="F3262" s="142" t="inlineStr">
        <is>
          <t>Assistencial Médico</t>
        </is>
      </c>
      <c r="G3262" s="144" t="inlineStr">
        <is>
          <t>Médico preescreveu medicamento (dipirona) alergico para o paciente</t>
        </is>
      </c>
      <c r="H3262" s="146" t="inlineStr">
        <is>
          <t>Concluído</t>
        </is>
      </c>
      <c r="I3262" s="144" t="inlineStr">
        <is>
          <t>Thaís</t>
        </is>
      </c>
    </row>
    <row r="3263" ht="25.5" customHeight="1">
      <c r="A3263" s="193" t="n">
        <v>46134</v>
      </c>
      <c r="B3263" s="145" t="inlineStr">
        <is>
          <t>Abril</t>
        </is>
      </c>
      <c r="C3263" s="150" t="inlineStr">
        <is>
          <t>2026</t>
        </is>
      </c>
      <c r="D3263" s="201" t="inlineStr">
        <is>
          <t>HVC</t>
        </is>
      </c>
      <c r="E3263" s="144" t="inlineStr">
        <is>
          <t>CME</t>
        </is>
      </c>
      <c r="F3263" s="141" t="inlineStr">
        <is>
          <t>Infra e Hotelaria</t>
        </is>
      </c>
      <c r="G3263" s="144" t="inlineStr">
        <is>
          <t>Autoclave materno parada no CME</t>
        </is>
      </c>
      <c r="H3263" s="146" t="inlineStr">
        <is>
          <t>Concluído</t>
        </is>
      </c>
      <c r="I3263" s="144" t="inlineStr">
        <is>
          <t>Dri</t>
        </is>
      </c>
    </row>
    <row r="3264" ht="25.5" customHeight="1">
      <c r="A3264" s="193" t="n">
        <v>46134</v>
      </c>
      <c r="B3264" s="145" t="inlineStr">
        <is>
          <t>Abril</t>
        </is>
      </c>
      <c r="C3264" s="150" t="inlineStr">
        <is>
          <t>2026</t>
        </is>
      </c>
      <c r="D3264" s="201" t="inlineStr">
        <is>
          <t>HVC</t>
        </is>
      </c>
      <c r="E3264" s="144" t="inlineStr">
        <is>
          <t>Farmácia</t>
        </is>
      </c>
      <c r="F3264" s="141" t="inlineStr">
        <is>
          <t>Infra e Hotelaria</t>
        </is>
      </c>
      <c r="G3264" s="144" t="inlineStr">
        <is>
          <t>Principio de incendio em uma das seladoras farmácia</t>
        </is>
      </c>
      <c r="H3264" s="146" t="inlineStr">
        <is>
          <t>Em andamento</t>
        </is>
      </c>
      <c r="I3264" s="144" t="inlineStr">
        <is>
          <t>Elberty</t>
        </is>
      </c>
    </row>
    <row r="3265" ht="38.1" customHeight="1">
      <c r="A3265" s="193" t="n">
        <v>46134</v>
      </c>
      <c r="B3265" s="145" t="inlineStr">
        <is>
          <t>Abril</t>
        </is>
      </c>
      <c r="C3265" s="150" t="inlineStr">
        <is>
          <t>2026</t>
        </is>
      </c>
      <c r="D3265" s="201" t="inlineStr">
        <is>
          <t>HVC</t>
        </is>
      </c>
      <c r="E3265" s="144" t="inlineStr">
        <is>
          <t>Nutrição</t>
        </is>
      </c>
      <c r="F3265" s="140" t="inlineStr">
        <is>
          <t>Sistemas de Informações</t>
        </is>
      </c>
      <c r="G3265" s="144" t="inlineStr">
        <is>
          <t>Solicitações quality continua tendo erros (solicitação nutrição)</t>
        </is>
      </c>
      <c r="H3265" s="146" t="inlineStr">
        <is>
          <t>Em andamento</t>
        </is>
      </c>
      <c r="I3265" s="144" t="inlineStr">
        <is>
          <t>Carla</t>
        </is>
      </c>
    </row>
    <row r="3266" ht="14.1" customHeight="1">
      <c r="A3266" s="193" t="n">
        <v>46134</v>
      </c>
      <c r="B3266" s="145" t="inlineStr">
        <is>
          <t>Abril</t>
        </is>
      </c>
      <c r="C3266" s="150" t="inlineStr">
        <is>
          <t>2026</t>
        </is>
      </c>
      <c r="D3266" s="201" t="inlineStr">
        <is>
          <t>HVC</t>
        </is>
      </c>
      <c r="E3266" s="144" t="inlineStr">
        <is>
          <t>Engenharia Clínica</t>
        </is>
      </c>
      <c r="F3266" s="141" t="inlineStr">
        <is>
          <t>Infra e Hotelaria</t>
        </is>
      </c>
      <c r="G3266" s="144" t="inlineStr">
        <is>
          <t>Valvula termo queimada</t>
        </is>
      </c>
      <c r="H3266" s="146" t="inlineStr">
        <is>
          <t>Em andamento</t>
        </is>
      </c>
      <c r="I3266" s="144" t="inlineStr">
        <is>
          <t>Victório</t>
        </is>
      </c>
    </row>
    <row r="3267" ht="25.5" customHeight="1">
      <c r="A3267" s="193" t="n">
        <v>46134</v>
      </c>
      <c r="B3267" s="145" t="inlineStr">
        <is>
          <t>Abril</t>
        </is>
      </c>
      <c r="C3267" s="150" t="inlineStr">
        <is>
          <t>2026</t>
        </is>
      </c>
      <c r="D3267" s="201" t="inlineStr">
        <is>
          <t>HVC</t>
        </is>
      </c>
      <c r="E3267" s="144" t="inlineStr">
        <is>
          <t>Engenharia Clínica</t>
        </is>
      </c>
      <c r="F3267" s="141" t="inlineStr">
        <is>
          <t>Infra e Hotelaria</t>
        </is>
      </c>
      <c r="G3267" s="144" t="inlineStr">
        <is>
          <t>Microscopio parado CC, ainda não está funcionando 100%</t>
        </is>
      </c>
      <c r="H3267" s="146" t="inlineStr">
        <is>
          <t>Concluído</t>
        </is>
      </c>
      <c r="I3267" s="144" t="inlineStr">
        <is>
          <t>Victório</t>
        </is>
      </c>
    </row>
    <row r="3268" ht="25.5" customHeight="1">
      <c r="A3268" s="193" t="n">
        <v>46134</v>
      </c>
      <c r="B3268" s="145" t="inlineStr">
        <is>
          <t>Abril</t>
        </is>
      </c>
      <c r="C3268" s="150" t="inlineStr">
        <is>
          <t>2026</t>
        </is>
      </c>
      <c r="D3268" s="201" t="inlineStr">
        <is>
          <t>HVC</t>
        </is>
      </c>
      <c r="E3268" s="144" t="inlineStr">
        <is>
          <t>Engenharia Clínica</t>
        </is>
      </c>
      <c r="F3268" s="141" t="inlineStr">
        <is>
          <t>Infra e Hotelaria</t>
        </is>
      </c>
      <c r="G3268" s="144" t="inlineStr">
        <is>
          <t>Not mesa sala 6 CC foi danificada</t>
        </is>
      </c>
      <c r="H3268" s="146" t="inlineStr">
        <is>
          <t>Concluído</t>
        </is>
      </c>
      <c r="I3268" s="144" t="inlineStr">
        <is>
          <t>Victório</t>
        </is>
      </c>
    </row>
    <row r="3269" ht="25.5" customHeight="1">
      <c r="A3269" s="193" t="n">
        <v>46134</v>
      </c>
      <c r="B3269" s="145" t="inlineStr">
        <is>
          <t>Abril</t>
        </is>
      </c>
      <c r="C3269" s="150" t="inlineStr">
        <is>
          <t>2026</t>
        </is>
      </c>
      <c r="D3269" s="201" t="inlineStr">
        <is>
          <t>HVC</t>
        </is>
      </c>
      <c r="E3269" s="144" t="inlineStr">
        <is>
          <t>NSP</t>
        </is>
      </c>
      <c r="F3269" s="139" t="inlineStr">
        <is>
          <t>Assistencial</t>
        </is>
      </c>
      <c r="G3269" s="144" t="inlineStr">
        <is>
          <t>4 Not falta de isolamento correto</t>
        </is>
      </c>
      <c r="H3269" s="146" t="inlineStr">
        <is>
          <t>Concluído</t>
        </is>
      </c>
      <c r="I3269" s="144" t="inlineStr">
        <is>
          <t>Luciane</t>
        </is>
      </c>
    </row>
    <row r="3270" ht="25.5" customHeight="1">
      <c r="A3270" s="193" t="n">
        <v>46134</v>
      </c>
      <c r="B3270" s="145" t="inlineStr">
        <is>
          <t>Abril</t>
        </is>
      </c>
      <c r="C3270" s="150" t="inlineStr">
        <is>
          <t>2026</t>
        </is>
      </c>
      <c r="D3270" s="201" t="inlineStr">
        <is>
          <t>HVC</t>
        </is>
      </c>
      <c r="E3270" s="144" t="inlineStr">
        <is>
          <t>NSP</t>
        </is>
      </c>
      <c r="F3270" s="139" t="inlineStr">
        <is>
          <t>Assistencial</t>
        </is>
      </c>
      <c r="G3270" s="144" t="inlineStr">
        <is>
          <t>2 Not falha de identificação de risco paciente</t>
        </is>
      </c>
      <c r="H3270" s="146" t="inlineStr">
        <is>
          <t>Concluído</t>
        </is>
      </c>
      <c r="I3270" s="144" t="inlineStr">
        <is>
          <t>Luciane</t>
        </is>
      </c>
    </row>
    <row r="3271" ht="25.5" customHeight="1">
      <c r="A3271" s="193" t="n">
        <v>46134</v>
      </c>
      <c r="B3271" s="145" t="inlineStr">
        <is>
          <t>Abril</t>
        </is>
      </c>
      <c r="C3271" s="150" t="inlineStr">
        <is>
          <t>2026</t>
        </is>
      </c>
      <c r="D3271" s="201" t="inlineStr">
        <is>
          <t>HVC</t>
        </is>
      </c>
      <c r="E3271" s="144" t="inlineStr">
        <is>
          <t>NSP</t>
        </is>
      </c>
      <c r="F3271" s="139" t="inlineStr">
        <is>
          <t>Assistencial</t>
        </is>
      </c>
      <c r="G3271" s="144" t="inlineStr">
        <is>
          <t>Not de presença alimentos em 2 postos da enfermagem</t>
        </is>
      </c>
      <c r="H3271" s="146" t="inlineStr">
        <is>
          <t>Concluído</t>
        </is>
      </c>
      <c r="I3271" s="144" t="inlineStr">
        <is>
          <t>Luciane</t>
        </is>
      </c>
    </row>
    <row r="3272" ht="25.5" customHeight="1">
      <c r="A3272" s="193" t="n">
        <v>46134</v>
      </c>
      <c r="B3272" s="145" t="inlineStr">
        <is>
          <t>Abril</t>
        </is>
      </c>
      <c r="C3272" s="150" t="inlineStr">
        <is>
          <t>2026</t>
        </is>
      </c>
      <c r="D3272" s="201" t="inlineStr">
        <is>
          <t>CSC</t>
        </is>
      </c>
      <c r="E3272" s="144" t="inlineStr">
        <is>
          <t>NSP</t>
        </is>
      </c>
      <c r="F3272" s="147" t="inlineStr">
        <is>
          <t>Fluxo do Paciente</t>
        </is>
      </c>
      <c r="G3272" s="144" t="inlineStr">
        <is>
          <t>Not de tranferencia de paciente sem prontuario</t>
        </is>
      </c>
      <c r="H3272" s="146" t="inlineStr">
        <is>
          <t>Concluído</t>
        </is>
      </c>
      <c r="I3272" s="144" t="inlineStr">
        <is>
          <t>Luciane</t>
        </is>
      </c>
    </row>
    <row r="3273" ht="25.5" customHeight="1">
      <c r="A3273" s="193" t="n">
        <v>46134</v>
      </c>
      <c r="B3273" s="145" t="inlineStr">
        <is>
          <t>Abril</t>
        </is>
      </c>
      <c r="C3273" s="150" t="inlineStr">
        <is>
          <t>2026</t>
        </is>
      </c>
      <c r="D3273" s="201" t="inlineStr">
        <is>
          <t>HVC</t>
        </is>
      </c>
      <c r="E3273" s="144" t="inlineStr">
        <is>
          <t>Especialistas</t>
        </is>
      </c>
      <c r="F3273" s="139" t="inlineStr">
        <is>
          <t>Assistencial</t>
        </is>
      </c>
      <c r="G3273" s="144" t="inlineStr">
        <is>
          <t>UTI Adulto: LPP estágio 1 prévia/ Lesão prévia Joelho E</t>
        </is>
      </c>
      <c r="H3273" s="146" t="inlineStr">
        <is>
          <t>Concluído</t>
        </is>
      </c>
      <c r="I3273" s="144" t="inlineStr">
        <is>
          <t>Ana Zubieta</t>
        </is>
      </c>
    </row>
    <row r="3274" ht="25.5" customHeight="1">
      <c r="A3274" s="193" t="n">
        <v>46134</v>
      </c>
      <c r="B3274" s="145" t="inlineStr">
        <is>
          <t>Abril</t>
        </is>
      </c>
      <c r="C3274" s="150" t="inlineStr">
        <is>
          <t>2026</t>
        </is>
      </c>
      <c r="D3274" s="201" t="inlineStr">
        <is>
          <t>HVC</t>
        </is>
      </c>
      <c r="E3274" s="144" t="inlineStr">
        <is>
          <t>Especialistas</t>
        </is>
      </c>
      <c r="F3274" s="139" t="inlineStr">
        <is>
          <t>Assistencial</t>
        </is>
      </c>
      <c r="G3274" s="144" t="inlineStr">
        <is>
          <t>2C: Flebite/ 2C: 5 tentativas punção para coleta de exames</t>
        </is>
      </c>
      <c r="H3274" s="146" t="inlineStr">
        <is>
          <t>Concluído</t>
        </is>
      </c>
      <c r="I3274" s="144" t="inlineStr">
        <is>
          <t>Victório</t>
        </is>
      </c>
    </row>
    <row r="3275" ht="63" customHeight="1">
      <c r="A3275" s="193" t="n">
        <v>46135</v>
      </c>
      <c r="B3275" s="145" t="inlineStr">
        <is>
          <t>Abril</t>
        </is>
      </c>
      <c r="C3275" s="150" t="inlineStr">
        <is>
          <t>2026</t>
        </is>
      </c>
      <c r="D3275" s="201" t="inlineStr">
        <is>
          <t>HVC</t>
        </is>
      </c>
      <c r="E3275" s="144" t="inlineStr">
        <is>
          <t>CME</t>
        </is>
      </c>
      <c r="F3275" s="141" t="inlineStr">
        <is>
          <t>Infra e Hotelaria</t>
        </is>
      </c>
      <c r="G3275" s="144" t="inlineStr">
        <is>
          <t>Lavadora de pinça do Robo parada, está na contigência, termo ainda parada, Empresa Stratener já foi acionada para manutenção</t>
        </is>
      </c>
      <c r="H3275" s="146" t="inlineStr">
        <is>
          <t>Em andamento</t>
        </is>
      </c>
      <c r="I3275" s="144" t="inlineStr">
        <is>
          <t>Victório</t>
        </is>
      </c>
    </row>
    <row r="3276" ht="50.45" customHeight="1">
      <c r="A3276" s="193" t="n">
        <v>46135</v>
      </c>
      <c r="B3276" s="145" t="inlineStr">
        <is>
          <t>Abril</t>
        </is>
      </c>
      <c r="C3276" s="150" t="inlineStr">
        <is>
          <t>2026</t>
        </is>
      </c>
      <c r="D3276" s="201" t="inlineStr">
        <is>
          <t>HVC</t>
        </is>
      </c>
      <c r="E3276" s="144" t="inlineStr">
        <is>
          <t>Engenharia Clínica</t>
        </is>
      </c>
      <c r="F3276" s="141" t="inlineStr">
        <is>
          <t>Infra e Hotelaria</t>
        </is>
      </c>
      <c r="G3276" s="144" t="inlineStr">
        <is>
          <t>Reaprazamento das peças da GE3 previstas para hoje sem confirmação, Empresa GE não confirmou</t>
        </is>
      </c>
      <c r="H3276" s="146" t="inlineStr">
        <is>
          <t>Em andamento</t>
        </is>
      </c>
      <c r="I3276" s="144" t="inlineStr">
        <is>
          <t>Victório</t>
        </is>
      </c>
    </row>
    <row r="3277" ht="38.1" customHeight="1">
      <c r="A3277" s="193" t="n">
        <v>46135</v>
      </c>
      <c r="B3277" s="145" t="inlineStr">
        <is>
          <t>Abril</t>
        </is>
      </c>
      <c r="C3277" s="150" t="inlineStr">
        <is>
          <t>2026</t>
        </is>
      </c>
      <c r="D3277" s="201" t="inlineStr">
        <is>
          <t>HVC</t>
        </is>
      </c>
      <c r="E3277" s="144" t="inlineStr">
        <is>
          <t>Manutenção</t>
        </is>
      </c>
      <c r="F3277" s="141" t="inlineStr">
        <is>
          <t>Infra e Hotelaria</t>
        </is>
      </c>
      <c r="G3277" s="144" t="inlineStr">
        <is>
          <t>Not Infiltração na farmácia do CRC, Alan e Marjorie cientes e em andamento</t>
        </is>
      </c>
      <c r="H3277" s="146" t="inlineStr">
        <is>
          <t>Em andamento</t>
        </is>
      </c>
      <c r="I3277" s="144" t="inlineStr">
        <is>
          <t>Allan</t>
        </is>
      </c>
    </row>
    <row r="3278" ht="50.45" customHeight="1">
      <c r="A3278" s="193" t="n">
        <v>46135</v>
      </c>
      <c r="B3278" s="145" t="inlineStr">
        <is>
          <t>Abril</t>
        </is>
      </c>
      <c r="C3278" s="150" t="inlineStr">
        <is>
          <t>2026</t>
        </is>
      </c>
      <c r="D3278" s="201" t="inlineStr">
        <is>
          <t>CSC</t>
        </is>
      </c>
      <c r="E3278" s="144" t="inlineStr">
        <is>
          <t>Manutenção</t>
        </is>
      </c>
      <c r="F3278" s="141" t="inlineStr">
        <is>
          <t>Infra e Hotelaria</t>
        </is>
      </c>
      <c r="G3278" s="144" t="inlineStr">
        <is>
          <t>Ar Condicionado no PS da CSC, no qual pinga encima da TV (orientação foi desligar a TV por conta Ar Condicionado)</t>
        </is>
      </c>
      <c r="H3278" s="146" t="inlineStr">
        <is>
          <t>Concluído</t>
        </is>
      </c>
      <c r="I3278" s="144" t="inlineStr">
        <is>
          <t>Allan</t>
        </is>
      </c>
    </row>
    <row r="3279" ht="14.1" customHeight="1">
      <c r="A3279" s="193" t="n">
        <v>46135</v>
      </c>
      <c r="B3279" s="145" t="inlineStr">
        <is>
          <t>Abril</t>
        </is>
      </c>
      <c r="C3279" s="150" t="inlineStr">
        <is>
          <t>2026</t>
        </is>
      </c>
      <c r="D3279" s="201" t="inlineStr">
        <is>
          <t>CSC</t>
        </is>
      </c>
      <c r="E3279" s="144" t="inlineStr">
        <is>
          <t>Engenharia Clínica</t>
        </is>
      </c>
      <c r="F3279" s="141" t="inlineStr">
        <is>
          <t>Infra e Hotelaria</t>
        </is>
      </c>
      <c r="G3279" s="144" t="inlineStr">
        <is>
          <t>Apontamentos de Glicosimetro</t>
        </is>
      </c>
      <c r="H3279" s="146" t="inlineStr">
        <is>
          <t>Em andamento</t>
        </is>
      </c>
      <c r="I3279" s="144" t="inlineStr">
        <is>
          <t>Victório</t>
        </is>
      </c>
    </row>
    <row r="3280" ht="25.5" customHeight="1">
      <c r="A3280" s="193" t="n">
        <v>46136</v>
      </c>
      <c r="B3280" s="145" t="inlineStr">
        <is>
          <t>Abril</t>
        </is>
      </c>
      <c r="C3280" s="150" t="inlineStr">
        <is>
          <t>2026</t>
        </is>
      </c>
      <c r="D3280" s="201" t="inlineStr">
        <is>
          <t>HVC</t>
        </is>
      </c>
      <c r="E3280" s="144" t="inlineStr">
        <is>
          <t>Enfermagem</t>
        </is>
      </c>
      <c r="F3280" s="139" t="inlineStr">
        <is>
          <t>Assistencial</t>
        </is>
      </c>
      <c r="G3280" s="144" t="inlineStr">
        <is>
          <t>1 código amarelo durante a noite</t>
        </is>
      </c>
      <c r="H3280" s="146" t="inlineStr">
        <is>
          <t>Concluído</t>
        </is>
      </c>
      <c r="I3280" s="144" t="inlineStr">
        <is>
          <t>Letícia</t>
        </is>
      </c>
    </row>
    <row r="3281" ht="63" customHeight="1">
      <c r="A3281" s="193" t="n">
        <v>46136</v>
      </c>
      <c r="B3281" s="145" t="inlineStr">
        <is>
          <t>Abril</t>
        </is>
      </c>
      <c r="C3281" s="150" t="inlineStr">
        <is>
          <t>2026</t>
        </is>
      </c>
      <c r="D3281" s="201" t="inlineStr">
        <is>
          <t>HVC</t>
        </is>
      </c>
      <c r="E3281" s="144" t="inlineStr">
        <is>
          <t>Manutenção</t>
        </is>
      </c>
      <c r="F3281" s="141" t="inlineStr">
        <is>
          <t>Infra e Hotelaria</t>
        </is>
      </c>
      <c r="G3281" s="144" t="inlineStr">
        <is>
          <t>Problema na estrutura de sustentação da pia, está enferrujada pois houve vazamento (Ped), risco de contaminação</t>
        </is>
      </c>
      <c r="H3281" s="146" t="inlineStr">
        <is>
          <t>Em andamento</t>
        </is>
      </c>
      <c r="I3281" s="144" t="inlineStr">
        <is>
          <t>Melissa</t>
        </is>
      </c>
    </row>
    <row r="3282" ht="14.1" customHeight="1">
      <c r="A3282" s="193" t="n">
        <v>46136</v>
      </c>
      <c r="B3282" s="145" t="inlineStr">
        <is>
          <t>Abril</t>
        </is>
      </c>
      <c r="C3282" s="150" t="inlineStr">
        <is>
          <t>2026</t>
        </is>
      </c>
      <c r="D3282" s="201" t="inlineStr">
        <is>
          <t>HVC</t>
        </is>
      </c>
      <c r="E3282" s="144" t="inlineStr">
        <is>
          <t>Enfermagem</t>
        </is>
      </c>
      <c r="F3282" s="139" t="inlineStr">
        <is>
          <t>Assistencial</t>
        </is>
      </c>
      <c r="G3282" s="144" t="inlineStr">
        <is>
          <t>1 código roxo na mater</t>
        </is>
      </c>
      <c r="H3282" s="146" t="inlineStr">
        <is>
          <t>Concluído</t>
        </is>
      </c>
      <c r="I3282" s="144" t="inlineStr">
        <is>
          <t>Melissa</t>
        </is>
      </c>
    </row>
    <row r="3283" ht="38.1" customHeight="1">
      <c r="A3283" s="193" t="n">
        <v>46136</v>
      </c>
      <c r="B3283" s="145" t="inlineStr">
        <is>
          <t>Abril</t>
        </is>
      </c>
      <c r="C3283" s="150" t="inlineStr">
        <is>
          <t>2026</t>
        </is>
      </c>
      <c r="D3283" s="201" t="inlineStr">
        <is>
          <t>HVC</t>
        </is>
      </c>
      <c r="E3283" s="144" t="inlineStr">
        <is>
          <t>Enfermagem</t>
        </is>
      </c>
      <c r="F3283" s="139" t="inlineStr">
        <is>
          <t>Assistencial</t>
        </is>
      </c>
      <c r="G3283" s="144" t="inlineStr">
        <is>
          <t>Queda de RN sem danos, possivel defeito na trava do berço (Engenharia irá analisar)</t>
        </is>
      </c>
      <c r="H3283" s="146" t="inlineStr">
        <is>
          <t>Concluído</t>
        </is>
      </c>
      <c r="I3283" s="144" t="inlineStr">
        <is>
          <t>Melissa</t>
        </is>
      </c>
    </row>
    <row r="3284" ht="25.5" customHeight="1">
      <c r="A3284" s="193" t="n">
        <v>46136</v>
      </c>
      <c r="B3284" s="145" t="inlineStr">
        <is>
          <t>Abril</t>
        </is>
      </c>
      <c r="C3284" s="150" t="inlineStr">
        <is>
          <t>2026</t>
        </is>
      </c>
      <c r="D3284" s="201" t="inlineStr">
        <is>
          <t>HVC</t>
        </is>
      </c>
      <c r="E3284" s="144" t="inlineStr">
        <is>
          <t>Farmácia</t>
        </is>
      </c>
      <c r="F3284" s="141" t="inlineStr">
        <is>
          <t>Infra e Hotelaria</t>
        </is>
      </c>
      <c r="G3284" s="144" t="inlineStr">
        <is>
          <t>Principio de incendio em outra seladora da farmácia</t>
        </is>
      </c>
      <c r="H3284" s="146" t="inlineStr">
        <is>
          <t>Em andamento</t>
        </is>
      </c>
      <c r="I3284" s="144" t="inlineStr">
        <is>
          <t>Elberty</t>
        </is>
      </c>
    </row>
    <row r="3285" ht="38.1" customHeight="1">
      <c r="A3285" s="193" t="n">
        <v>46136</v>
      </c>
      <c r="B3285" s="145" t="inlineStr">
        <is>
          <t>Abril</t>
        </is>
      </c>
      <c r="C3285" s="150" t="inlineStr">
        <is>
          <t>2026</t>
        </is>
      </c>
      <c r="D3285" s="201" t="inlineStr">
        <is>
          <t>HVC</t>
        </is>
      </c>
      <c r="E3285" s="144" t="inlineStr">
        <is>
          <t>Engenharia Clínica</t>
        </is>
      </c>
      <c r="F3285" s="141" t="inlineStr">
        <is>
          <t>Infra e Hotelaria</t>
        </is>
      </c>
      <c r="G3285" s="144" t="inlineStr">
        <is>
          <t>Espera de posicioamento do fornecedor para conserto da lavadora de pinça do Robo</t>
        </is>
      </c>
      <c r="H3285" s="146" t="inlineStr">
        <is>
          <t>Em andamento</t>
        </is>
      </c>
      <c r="I3285" s="144" t="inlineStr">
        <is>
          <t>Victório</t>
        </is>
      </c>
    </row>
    <row r="3286" ht="38.1" customHeight="1">
      <c r="A3286" s="193" t="n">
        <v>46136</v>
      </c>
      <c r="B3286" s="145" t="inlineStr">
        <is>
          <t>Abril</t>
        </is>
      </c>
      <c r="C3286" s="150" t="inlineStr">
        <is>
          <t>2026</t>
        </is>
      </c>
      <c r="D3286" s="201" t="inlineStr">
        <is>
          <t>HVC</t>
        </is>
      </c>
      <c r="E3286" s="144" t="inlineStr">
        <is>
          <t>Engenharia Clínica</t>
        </is>
      </c>
      <c r="F3286" s="141" t="inlineStr">
        <is>
          <t>Infra e Hotelaria</t>
        </is>
      </c>
      <c r="G3286" s="144" t="inlineStr">
        <is>
          <t>Robo durante cirurgia houve falha no braço, robo retornou a funcionar</t>
        </is>
      </c>
      <c r="H3286" s="146" t="inlineStr">
        <is>
          <t>Em andamento</t>
        </is>
      </c>
      <c r="I3286" s="144" t="inlineStr">
        <is>
          <t>Victório</t>
        </is>
      </c>
    </row>
    <row r="3287" ht="25.5" customHeight="1">
      <c r="A3287" s="193" t="n">
        <v>46136</v>
      </c>
      <c r="B3287" s="145" t="inlineStr">
        <is>
          <t>Abril</t>
        </is>
      </c>
      <c r="C3287" s="150" t="inlineStr">
        <is>
          <t>2026</t>
        </is>
      </c>
      <c r="D3287" s="201" t="inlineStr">
        <is>
          <t>HVC</t>
        </is>
      </c>
      <c r="E3287" s="144" t="inlineStr">
        <is>
          <t>Engenharia Clínica</t>
        </is>
      </c>
      <c r="F3287" s="141" t="inlineStr">
        <is>
          <t>Infra e Hotelaria</t>
        </is>
      </c>
      <c r="G3287" s="144" t="inlineStr">
        <is>
          <t>Peça GE não entregue na data, previsto para dia 28</t>
        </is>
      </c>
      <c r="H3287" s="146" t="inlineStr">
        <is>
          <t>Em andamento</t>
        </is>
      </c>
      <c r="I3287" s="144" t="inlineStr">
        <is>
          <t>Victório</t>
        </is>
      </c>
    </row>
    <row r="3288" ht="25.5" customHeight="1">
      <c r="A3288" s="193" t="n">
        <v>46136</v>
      </c>
      <c r="B3288" s="145" t="inlineStr">
        <is>
          <t>Abril</t>
        </is>
      </c>
      <c r="C3288" s="150" t="inlineStr">
        <is>
          <t>2026</t>
        </is>
      </c>
      <c r="D3288" s="201" t="inlineStr">
        <is>
          <t>HVC</t>
        </is>
      </c>
      <c r="E3288" s="144" t="inlineStr">
        <is>
          <t>Engenharia Clínica</t>
        </is>
      </c>
      <c r="F3288" s="141" t="inlineStr">
        <is>
          <t>Infra e Hotelaria</t>
        </is>
      </c>
      <c r="G3288" s="144" t="inlineStr">
        <is>
          <t>Temperatura da GE2 elevada, sendo feito a verificação</t>
        </is>
      </c>
      <c r="H3288" s="146" t="inlineStr">
        <is>
          <t>Em andamento</t>
        </is>
      </c>
      <c r="I3288" s="144" t="inlineStr">
        <is>
          <t>Victorio/Allan</t>
        </is>
      </c>
    </row>
    <row r="3289" ht="14.1" customHeight="1">
      <c r="A3289" s="193" t="n">
        <v>46136</v>
      </c>
      <c r="B3289" s="145" t="inlineStr">
        <is>
          <t>Abril</t>
        </is>
      </c>
      <c r="C3289" s="150" t="inlineStr">
        <is>
          <t>2026</t>
        </is>
      </c>
      <c r="D3289" s="201" t="inlineStr">
        <is>
          <t>HVC</t>
        </is>
      </c>
      <c r="E3289" s="144" t="inlineStr">
        <is>
          <t>NSP</t>
        </is>
      </c>
      <c r="F3289" s="139" t="inlineStr">
        <is>
          <t>Assistencial</t>
        </is>
      </c>
      <c r="G3289" s="144" t="inlineStr">
        <is>
          <t>Not falha de jejum exame</t>
        </is>
      </c>
      <c r="H3289" s="146" t="inlineStr">
        <is>
          <t>Concluído</t>
        </is>
      </c>
      <c r="I3289" s="144" t="inlineStr">
        <is>
          <t>Luciane</t>
        </is>
      </c>
    </row>
    <row r="3290" ht="25.5" customHeight="1">
      <c r="A3290" s="193" t="n">
        <v>46136</v>
      </c>
      <c r="B3290" s="145" t="inlineStr">
        <is>
          <t>Abril</t>
        </is>
      </c>
      <c r="C3290" s="150" t="inlineStr">
        <is>
          <t>2026</t>
        </is>
      </c>
      <c r="D3290" s="201" t="inlineStr">
        <is>
          <t>HVC</t>
        </is>
      </c>
      <c r="E3290" s="144" t="inlineStr">
        <is>
          <t>NSP</t>
        </is>
      </c>
      <c r="F3290" s="139" t="inlineStr">
        <is>
          <t>Assistencial</t>
        </is>
      </c>
      <c r="G3290" s="144" t="inlineStr">
        <is>
          <t>Not de não troca de luvas pelas copeiras</t>
        </is>
      </c>
      <c r="H3290" s="146" t="inlineStr">
        <is>
          <t>Concluído</t>
        </is>
      </c>
      <c r="I3290" s="144" t="inlineStr">
        <is>
          <t>Luciane</t>
        </is>
      </c>
    </row>
    <row r="3291" ht="38.1" customHeight="1">
      <c r="A3291" s="193" t="n">
        <v>46136</v>
      </c>
      <c r="B3291" s="145" t="inlineStr">
        <is>
          <t>Abril</t>
        </is>
      </c>
      <c r="C3291" s="150" t="inlineStr">
        <is>
          <t>2026</t>
        </is>
      </c>
      <c r="D3291" s="201" t="inlineStr">
        <is>
          <t>CSC</t>
        </is>
      </c>
      <c r="E3291" s="144" t="inlineStr">
        <is>
          <t>Manutenção</t>
        </is>
      </c>
      <c r="F3291" s="141" t="inlineStr">
        <is>
          <t>Infra e Hotelaria</t>
        </is>
      </c>
      <c r="G3291" s="144" t="inlineStr">
        <is>
          <t>Ar condicionado csc retirado para manutenção, e posicionado outro no lugar</t>
        </is>
      </c>
      <c r="H3291" s="146" t="inlineStr">
        <is>
          <t>Concluído</t>
        </is>
      </c>
      <c r="I3291" s="144" t="inlineStr">
        <is>
          <t>Allan</t>
        </is>
      </c>
    </row>
    <row r="3292" ht="25.5" customHeight="1">
      <c r="A3292" s="193" t="n">
        <v>46139</v>
      </c>
      <c r="B3292" s="145" t="inlineStr">
        <is>
          <t>Abril</t>
        </is>
      </c>
      <c r="C3292" s="150" t="inlineStr">
        <is>
          <t>2026</t>
        </is>
      </c>
      <c r="D3292" s="201" t="inlineStr">
        <is>
          <t>HVC</t>
        </is>
      </c>
      <c r="E3292" s="144" t="inlineStr">
        <is>
          <t>Manutenção</t>
        </is>
      </c>
      <c r="F3292" s="141" t="inlineStr">
        <is>
          <t>Infra e Hotelaria</t>
        </is>
      </c>
      <c r="G3292" s="144" t="inlineStr">
        <is>
          <t>Tomadas expostas e pisos furados no CC</t>
        </is>
      </c>
      <c r="H3292" s="146" t="inlineStr">
        <is>
          <t>Em andamento</t>
        </is>
      </c>
      <c r="I3292" s="144" t="inlineStr">
        <is>
          <t>Adriana</t>
        </is>
      </c>
    </row>
    <row r="3293" ht="25.5" customHeight="1">
      <c r="A3293" s="193" t="n">
        <v>46139</v>
      </c>
      <c r="B3293" s="145" t="inlineStr">
        <is>
          <t>Abril</t>
        </is>
      </c>
      <c r="C3293" s="150" t="inlineStr">
        <is>
          <t>2026</t>
        </is>
      </c>
      <c r="D3293" s="201" t="inlineStr">
        <is>
          <t>HVC</t>
        </is>
      </c>
      <c r="E3293" s="144" t="inlineStr">
        <is>
          <t>Higiene</t>
        </is>
      </c>
      <c r="F3293" s="141" t="inlineStr">
        <is>
          <t>Infra e Hotelaria</t>
        </is>
      </c>
      <c r="G3293" s="144" t="inlineStr">
        <is>
          <t>Remoção da cera do piso do CC, chão cheio de borrões</t>
        </is>
      </c>
      <c r="H3293" s="146" t="inlineStr">
        <is>
          <t>Em andamento</t>
        </is>
      </c>
      <c r="I3293" s="144" t="inlineStr">
        <is>
          <t>Adriana</t>
        </is>
      </c>
    </row>
    <row r="3294" ht="25.5" customHeight="1">
      <c r="A3294" s="193" t="n">
        <v>46139</v>
      </c>
      <c r="B3294" s="145" t="inlineStr">
        <is>
          <t>Abril</t>
        </is>
      </c>
      <c r="C3294" s="150" t="inlineStr">
        <is>
          <t>2026</t>
        </is>
      </c>
      <c r="D3294" s="201" t="inlineStr">
        <is>
          <t>HVC</t>
        </is>
      </c>
      <c r="E3294" s="144" t="inlineStr">
        <is>
          <t>Enfermagem</t>
        </is>
      </c>
      <c r="F3294" s="139" t="inlineStr">
        <is>
          <t>Assistencial</t>
        </is>
      </c>
      <c r="G3294" s="144" t="inlineStr">
        <is>
          <t>Um código azul de sexta para sabado</t>
        </is>
      </c>
      <c r="H3294" s="146" t="inlineStr">
        <is>
          <t>Concluído</t>
        </is>
      </c>
      <c r="I3294" s="144" t="inlineStr">
        <is>
          <t>Não informado</t>
        </is>
      </c>
    </row>
    <row r="3295" ht="25.5" customHeight="1">
      <c r="A3295" s="193" t="n">
        <v>46139</v>
      </c>
      <c r="B3295" s="145" t="inlineStr">
        <is>
          <t>Abril</t>
        </is>
      </c>
      <c r="C3295" s="150" t="inlineStr">
        <is>
          <t>2026</t>
        </is>
      </c>
      <c r="D3295" s="201" t="inlineStr">
        <is>
          <t>HVC</t>
        </is>
      </c>
      <c r="E3295" s="144" t="inlineStr">
        <is>
          <t>Engenharia Clínica</t>
        </is>
      </c>
      <c r="F3295" s="141" t="inlineStr">
        <is>
          <t>Infra e Hotelaria</t>
        </is>
      </c>
      <c r="G3295" s="144" t="inlineStr">
        <is>
          <t>Colção termico da cardiaca consertada e liberada para uso</t>
        </is>
      </c>
      <c r="H3295" s="146" t="inlineStr">
        <is>
          <t>Concluído</t>
        </is>
      </c>
      <c r="I3295" s="144" t="inlineStr">
        <is>
          <t>Victório</t>
        </is>
      </c>
    </row>
    <row r="3296" ht="25.5" customHeight="1">
      <c r="A3296" s="193" t="n">
        <v>46139</v>
      </c>
      <c r="B3296" s="145" t="inlineStr">
        <is>
          <t>Abril</t>
        </is>
      </c>
      <c r="C3296" s="150" t="inlineStr">
        <is>
          <t>2026</t>
        </is>
      </c>
      <c r="D3296" s="201" t="inlineStr">
        <is>
          <t>HVC</t>
        </is>
      </c>
      <c r="E3296" s="144" t="inlineStr">
        <is>
          <t>Manutenção</t>
        </is>
      </c>
      <c r="F3296" s="141" t="inlineStr">
        <is>
          <t>Infra e Hotelaria</t>
        </is>
      </c>
      <c r="G3296" s="144" t="inlineStr">
        <is>
          <t>Leito 316 previsão de liberação até ao fim do dia</t>
        </is>
      </c>
      <c r="H3296" s="146" t="inlineStr">
        <is>
          <t>Concluído</t>
        </is>
      </c>
      <c r="I3296" s="144" t="inlineStr">
        <is>
          <t>Allan</t>
        </is>
      </c>
    </row>
    <row r="3297" ht="25.5" customHeight="1">
      <c r="A3297" s="193" t="n">
        <v>46139</v>
      </c>
      <c r="B3297" s="145" t="inlineStr">
        <is>
          <t>Abril</t>
        </is>
      </c>
      <c r="C3297" s="150" t="inlineStr">
        <is>
          <t>2026</t>
        </is>
      </c>
      <c r="D3297" s="201" t="inlineStr">
        <is>
          <t>HVC</t>
        </is>
      </c>
      <c r="E3297" s="144" t="inlineStr">
        <is>
          <t>NSP</t>
        </is>
      </c>
      <c r="F3297" s="139" t="inlineStr">
        <is>
          <t>Assistencial</t>
        </is>
      </c>
      <c r="G3297" s="144" t="inlineStr">
        <is>
          <t>Not uso de equipamento eletrico na copa</t>
        </is>
      </c>
      <c r="H3297" s="146" t="inlineStr">
        <is>
          <t>Concluído</t>
        </is>
      </c>
      <c r="I3297" s="144" t="inlineStr">
        <is>
          <t>Luciane</t>
        </is>
      </c>
    </row>
    <row r="3298" ht="38.1" customHeight="1">
      <c r="A3298" s="193" t="n">
        <v>46139</v>
      </c>
      <c r="B3298" s="145" t="inlineStr">
        <is>
          <t>Abril</t>
        </is>
      </c>
      <c r="C3298" s="150" t="inlineStr">
        <is>
          <t>2026</t>
        </is>
      </c>
      <c r="D3298" s="201" t="inlineStr">
        <is>
          <t>HVC</t>
        </is>
      </c>
      <c r="E3298" s="144" t="inlineStr">
        <is>
          <t>NSP</t>
        </is>
      </c>
      <c r="F3298" s="139" t="inlineStr">
        <is>
          <t>Assistencial</t>
        </is>
      </c>
      <c r="G3298" s="144" t="inlineStr">
        <is>
          <t>Not de utensilios de palhaço não higienizados da maneira correta</t>
        </is>
      </c>
      <c r="H3298" s="146" t="inlineStr">
        <is>
          <t>Concluído</t>
        </is>
      </c>
      <c r="I3298" s="144" t="inlineStr">
        <is>
          <t>Luciane</t>
        </is>
      </c>
    </row>
    <row r="3299" ht="14.1" customHeight="1">
      <c r="A3299" s="193" t="n">
        <v>46139</v>
      </c>
      <c r="B3299" s="145" t="inlineStr">
        <is>
          <t>Abril</t>
        </is>
      </c>
      <c r="C3299" s="150" t="inlineStr">
        <is>
          <t>2026</t>
        </is>
      </c>
      <c r="D3299" s="201" t="inlineStr">
        <is>
          <t>HVC</t>
        </is>
      </c>
      <c r="E3299" s="144" t="inlineStr">
        <is>
          <t>Imagem / Radiologia</t>
        </is>
      </c>
      <c r="F3299" s="141" t="inlineStr">
        <is>
          <t>Infra e Hotelaria</t>
        </is>
      </c>
      <c r="G3299" s="144" t="inlineStr">
        <is>
          <t>GE3 permanece parado</t>
        </is>
      </c>
      <c r="H3299" s="146" t="inlineStr">
        <is>
          <t>Em andamento</t>
        </is>
      </c>
      <c r="I3299" s="144" t="inlineStr">
        <is>
          <t>Fran</t>
        </is>
      </c>
    </row>
    <row r="3300" ht="38.1" customHeight="1">
      <c r="A3300" s="193" t="n">
        <v>46140</v>
      </c>
      <c r="B3300" s="145" t="inlineStr">
        <is>
          <t>Abril</t>
        </is>
      </c>
      <c r="C3300" s="150" t="inlineStr">
        <is>
          <t>2026</t>
        </is>
      </c>
      <c r="D3300" s="201" t="inlineStr">
        <is>
          <t>HVC</t>
        </is>
      </c>
      <c r="E3300" s="144" t="inlineStr">
        <is>
          <t>Enfermagem Alas</t>
        </is>
      </c>
      <c r="F3300" s="139" t="inlineStr">
        <is>
          <t>Assistencial</t>
        </is>
      </c>
      <c r="G3300" s="144" t="inlineStr">
        <is>
          <t>Queda de um Bebe, foi visto erro no fluxo também da solicitação da avaliação médica</t>
        </is>
      </c>
      <c r="H3300" s="146" t="inlineStr">
        <is>
          <t>Concluído</t>
        </is>
      </c>
      <c r="I3300" s="144" t="inlineStr">
        <is>
          <t>Letícia</t>
        </is>
      </c>
    </row>
    <row r="3301" ht="25.5" customHeight="1">
      <c r="A3301" s="193" t="n">
        <v>46140</v>
      </c>
      <c r="B3301" s="145" t="inlineStr">
        <is>
          <t>Abril</t>
        </is>
      </c>
      <c r="C3301" s="150" t="inlineStr">
        <is>
          <t>2026</t>
        </is>
      </c>
      <c r="D3301" s="201" t="inlineStr">
        <is>
          <t>HVC</t>
        </is>
      </c>
      <c r="E3301" s="144" t="inlineStr">
        <is>
          <t>Centro Cirúrgico</t>
        </is>
      </c>
      <c r="F3301" s="139" t="inlineStr">
        <is>
          <t>Assistencial</t>
        </is>
      </c>
      <c r="G3301" s="144" t="inlineStr">
        <is>
          <t>(Notificação) Encaminhamento de material de perfuro cortante</t>
        </is>
      </c>
      <c r="H3301" s="146" t="inlineStr">
        <is>
          <t>Concluído</t>
        </is>
      </c>
      <c r="I3301" s="144" t="inlineStr">
        <is>
          <t>Luiza</t>
        </is>
      </c>
    </row>
    <row r="3302" ht="50.45" customHeight="1">
      <c r="A3302" s="193" t="n">
        <v>46140</v>
      </c>
      <c r="B3302" s="145" t="inlineStr">
        <is>
          <t>Abril</t>
        </is>
      </c>
      <c r="C3302" s="150" t="inlineStr">
        <is>
          <t>2026</t>
        </is>
      </c>
      <c r="D3302" s="201" t="inlineStr">
        <is>
          <t>HVC</t>
        </is>
      </c>
      <c r="E3302" s="144" t="inlineStr">
        <is>
          <t>Engenharia Clínica</t>
        </is>
      </c>
      <c r="F3302" s="141" t="inlineStr">
        <is>
          <t>Infra e Hotelaria</t>
        </is>
      </c>
      <c r="G3302" s="144" t="inlineStr">
        <is>
          <t>Tomografia antiga, está em manutenção peça está acaminho aguardando empresa GE</t>
        </is>
      </c>
      <c r="H3302" s="146" t="inlineStr">
        <is>
          <t>Concluído</t>
        </is>
      </c>
      <c r="I3302" s="144" t="inlineStr">
        <is>
          <t>Victório</t>
        </is>
      </c>
    </row>
    <row r="3303" ht="25.5" customHeight="1">
      <c r="A3303" s="193" t="n">
        <v>46140</v>
      </c>
      <c r="B3303" s="145" t="inlineStr">
        <is>
          <t>Abril</t>
        </is>
      </c>
      <c r="C3303" s="150" t="inlineStr">
        <is>
          <t>2026</t>
        </is>
      </c>
      <c r="D3303" s="201" t="inlineStr">
        <is>
          <t>HVC</t>
        </is>
      </c>
      <c r="E3303" s="144" t="inlineStr">
        <is>
          <t>Farmácia</t>
        </is>
      </c>
      <c r="F3303" s="139" t="inlineStr">
        <is>
          <t>Assistencial</t>
        </is>
      </c>
      <c r="G3303" s="144" t="inlineStr">
        <is>
          <t>Falta de material no dispensário (not)</t>
        </is>
      </c>
      <c r="H3303" s="146" t="inlineStr">
        <is>
          <t>Concluído</t>
        </is>
      </c>
      <c r="I3303" s="144" t="inlineStr">
        <is>
          <t>Danielle</t>
        </is>
      </c>
    </row>
    <row r="3304" ht="25.5" customHeight="1">
      <c r="A3304" s="193" t="n">
        <v>46140</v>
      </c>
      <c r="B3304" s="145" t="inlineStr">
        <is>
          <t>Abril</t>
        </is>
      </c>
      <c r="C3304" s="150" t="inlineStr">
        <is>
          <t>2026</t>
        </is>
      </c>
      <c r="D3304" s="201" t="inlineStr">
        <is>
          <t>HVC</t>
        </is>
      </c>
      <c r="E3304" s="144" t="inlineStr">
        <is>
          <t>Farmácia</t>
        </is>
      </c>
      <c r="F3304" s="139" t="inlineStr">
        <is>
          <t>Assistencial</t>
        </is>
      </c>
      <c r="G3304" s="144" t="inlineStr">
        <is>
          <t>Tempo alto no atendimento de balcão da farmácia (NOT)</t>
        </is>
      </c>
      <c r="H3304" s="146" t="inlineStr">
        <is>
          <t>Concluído</t>
        </is>
      </c>
      <c r="I3304" s="144" t="inlineStr">
        <is>
          <t>Danielle</t>
        </is>
      </c>
    </row>
    <row r="3305" ht="25.5" customHeight="1">
      <c r="A3305" s="193" t="n">
        <v>46140</v>
      </c>
      <c r="B3305" s="145" t="inlineStr">
        <is>
          <t>Abril</t>
        </is>
      </c>
      <c r="C3305" s="150" t="inlineStr">
        <is>
          <t>2026</t>
        </is>
      </c>
      <c r="D3305" s="201" t="inlineStr">
        <is>
          <t>HVC</t>
        </is>
      </c>
      <c r="E3305" s="144" t="inlineStr">
        <is>
          <t>NSP</t>
        </is>
      </c>
      <c r="F3305" s="139" t="inlineStr">
        <is>
          <t>Assistencial</t>
        </is>
      </c>
      <c r="G3305" s="144" t="inlineStr">
        <is>
          <t>Falha de indentificação de anatomo em paciente (NOT)</t>
        </is>
      </c>
      <c r="H3305" s="146" t="inlineStr">
        <is>
          <t>Concluído</t>
        </is>
      </c>
      <c r="I3305" s="144" t="inlineStr">
        <is>
          <t>Luciane</t>
        </is>
      </c>
    </row>
    <row r="3306" ht="50.45" customHeight="1">
      <c r="A3306" s="193" t="n">
        <v>46140</v>
      </c>
      <c r="B3306" s="145" t="inlineStr">
        <is>
          <t>Abril</t>
        </is>
      </c>
      <c r="C3306" s="150" t="inlineStr">
        <is>
          <t>2026</t>
        </is>
      </c>
      <c r="D3306" s="201" t="inlineStr">
        <is>
          <t>HVC</t>
        </is>
      </c>
      <c r="E3306" s="144" t="inlineStr">
        <is>
          <t>SCIH/CCIH</t>
        </is>
      </c>
      <c r="F3306" s="139" t="inlineStr">
        <is>
          <t>Assistencial</t>
        </is>
      </c>
      <c r="G3306" s="144" t="inlineStr">
        <is>
          <t>Isolamento, Falta de sinalização no sistema de pacientes isolados, Afeta no fluxo do CCIH</t>
        </is>
      </c>
      <c r="H3306" s="146" t="inlineStr">
        <is>
          <t>Em andamento</t>
        </is>
      </c>
      <c r="I3306" s="144" t="inlineStr">
        <is>
          <t>Thays</t>
        </is>
      </c>
    </row>
    <row r="3307" ht="14.1" customHeight="1">
      <c r="A3307" s="193" t="n">
        <v>46141</v>
      </c>
      <c r="B3307" s="145" t="inlineStr">
        <is>
          <t>Abril</t>
        </is>
      </c>
      <c r="C3307" s="150" t="inlineStr">
        <is>
          <t>2026</t>
        </is>
      </c>
      <c r="D3307" s="201" t="inlineStr">
        <is>
          <t>HVC</t>
        </is>
      </c>
      <c r="E3307" s="144" t="inlineStr">
        <is>
          <t>Enfermagem Alas</t>
        </is>
      </c>
      <c r="F3307" s="139" t="inlineStr">
        <is>
          <t>Assistencial</t>
        </is>
      </c>
      <c r="G3307" s="144" t="inlineStr">
        <is>
          <t>2 códigos amarelos abertos</t>
        </is>
      </c>
      <c r="H3307" s="146" t="inlineStr">
        <is>
          <t>Concluído</t>
        </is>
      </c>
      <c r="I3307" s="144" t="inlineStr">
        <is>
          <t>Não informado</t>
        </is>
      </c>
    </row>
    <row r="3308" ht="25.5" customHeight="1">
      <c r="A3308" s="193" t="n">
        <v>46141</v>
      </c>
      <c r="B3308" s="145" t="inlineStr">
        <is>
          <t>Abril</t>
        </is>
      </c>
      <c r="C3308" s="150" t="inlineStr">
        <is>
          <t>2026</t>
        </is>
      </c>
      <c r="D3308" s="201" t="inlineStr">
        <is>
          <t>HVC</t>
        </is>
      </c>
      <c r="E3308" s="144" t="inlineStr">
        <is>
          <t>Nutrição</t>
        </is>
      </c>
      <c r="F3308" s="139" t="inlineStr">
        <is>
          <t>Assistencial</t>
        </is>
      </c>
      <c r="G3308" s="144" t="inlineStr">
        <is>
          <t>Solicitação de dieta quality permanece com erros</t>
        </is>
      </c>
      <c r="H3308" s="146" t="inlineStr">
        <is>
          <t>Em andamento</t>
        </is>
      </c>
      <c r="I3308" s="144" t="inlineStr">
        <is>
          <t>Carla</t>
        </is>
      </c>
    </row>
    <row r="3309" ht="38.1" customHeight="1">
      <c r="A3309" s="193" t="n">
        <v>46141</v>
      </c>
      <c r="B3309" s="145" t="inlineStr">
        <is>
          <t>Abril</t>
        </is>
      </c>
      <c r="C3309" s="150" t="inlineStr">
        <is>
          <t>2026</t>
        </is>
      </c>
      <c r="D3309" s="201" t="inlineStr">
        <is>
          <t>HVC</t>
        </is>
      </c>
      <c r="E3309" s="144" t="inlineStr">
        <is>
          <t>Engenharia Clínica</t>
        </is>
      </c>
      <c r="F3309" s="141" t="inlineStr">
        <is>
          <t>Infra e Hotelaria</t>
        </is>
      </c>
      <c r="G3309" s="144" t="inlineStr">
        <is>
          <t>Peça da GE3 instalada, mas não resolvida possivel problema na bobina</t>
        </is>
      </c>
      <c r="H3309" s="146" t="inlineStr">
        <is>
          <t>Em andamento</t>
        </is>
      </c>
      <c r="I3309" s="144" t="inlineStr">
        <is>
          <t>Victório</t>
        </is>
      </c>
    </row>
    <row r="3310" ht="50.45" customHeight="1">
      <c r="A3310" s="193" t="n">
        <v>46141</v>
      </c>
      <c r="B3310" s="145" t="inlineStr">
        <is>
          <t>Abril</t>
        </is>
      </c>
      <c r="C3310" s="150" t="inlineStr">
        <is>
          <t>2026</t>
        </is>
      </c>
      <c r="D3310" s="201" t="inlineStr">
        <is>
          <t>HVC</t>
        </is>
      </c>
      <c r="E3310" s="144" t="inlineStr">
        <is>
          <t>Engenharia Clínica</t>
        </is>
      </c>
      <c r="F3310" s="141" t="inlineStr">
        <is>
          <t>Infra e Hotelaria</t>
        </is>
      </c>
      <c r="G3310" s="144" t="inlineStr">
        <is>
          <t>Os dois Carrinhos de anestesia parado, da Sala 7 e o Backup, sendo necessário pegar emprestado o da endoscopia</t>
        </is>
      </c>
      <c r="H3310" s="146" t="inlineStr">
        <is>
          <t>Em andamento</t>
        </is>
      </c>
      <c r="I3310" s="144" t="inlineStr">
        <is>
          <t>Victório</t>
        </is>
      </c>
    </row>
    <row r="3311" ht="25.5" customHeight="1">
      <c r="A3311" s="193" t="n">
        <v>46141</v>
      </c>
      <c r="B3311" s="145" t="inlineStr">
        <is>
          <t>Abril</t>
        </is>
      </c>
      <c r="C3311" s="150" t="inlineStr">
        <is>
          <t>2026</t>
        </is>
      </c>
      <c r="D3311" s="201" t="inlineStr">
        <is>
          <t>HVC</t>
        </is>
      </c>
      <c r="E3311" s="144" t="inlineStr">
        <is>
          <t>Manutenção</t>
        </is>
      </c>
      <c r="F3311" s="141" t="inlineStr">
        <is>
          <t>Infra e Hotelaria</t>
        </is>
      </c>
      <c r="G3311" s="144" t="inlineStr">
        <is>
          <t>Elevador 3 será bloqueado das 13h às 16h</t>
        </is>
      </c>
      <c r="H3311" s="146" t="inlineStr">
        <is>
          <t>Em andamento</t>
        </is>
      </c>
      <c r="I3311" s="144" t="inlineStr">
        <is>
          <t>Allan</t>
        </is>
      </c>
    </row>
    <row r="3312" ht="38.1" customHeight="1">
      <c r="A3312" s="193" t="n">
        <v>46141</v>
      </c>
      <c r="B3312" s="145" t="inlineStr">
        <is>
          <t>Abril</t>
        </is>
      </c>
      <c r="C3312" s="150" t="inlineStr">
        <is>
          <t>2026</t>
        </is>
      </c>
      <c r="D3312" s="201" t="inlineStr">
        <is>
          <t>HVC</t>
        </is>
      </c>
      <c r="E3312" s="144" t="inlineStr">
        <is>
          <t>NSP</t>
        </is>
      </c>
      <c r="F3312" s="139" t="inlineStr">
        <is>
          <t>Assistencial</t>
        </is>
      </c>
      <c r="G3312" s="144" t="inlineStr">
        <is>
          <t>Checagem carrinho farmaceutico, sendo recorrente (not)</t>
        </is>
      </c>
      <c r="H3312" s="146" t="inlineStr">
        <is>
          <t>Concluído</t>
        </is>
      </c>
      <c r="I3312" s="144" t="inlineStr">
        <is>
          <t>Vivia</t>
        </is>
      </c>
    </row>
    <row r="3313" ht="14.1" customHeight="1">
      <c r="A3313" s="193" t="n">
        <v>46142</v>
      </c>
      <c r="B3313" s="145" t="inlineStr">
        <is>
          <t>Abril</t>
        </is>
      </c>
      <c r="C3313" s="150" t="inlineStr">
        <is>
          <t>2026</t>
        </is>
      </c>
      <c r="D3313" s="201" t="inlineStr">
        <is>
          <t>HVC</t>
        </is>
      </c>
      <c r="E3313" s="144" t="inlineStr">
        <is>
          <t>Enfermagem Maternidade</t>
        </is>
      </c>
      <c r="F3313" s="139" t="inlineStr">
        <is>
          <t>Assistencial</t>
        </is>
      </c>
      <c r="G3313" s="144" t="inlineStr">
        <is>
          <t>Código roxo maternidade</t>
        </is>
      </c>
      <c r="H3313" s="146" t="inlineStr">
        <is>
          <t>Concluído</t>
        </is>
      </c>
      <c r="I3313" s="144" t="inlineStr">
        <is>
          <t>Melissa</t>
        </is>
      </c>
    </row>
    <row r="3314" ht="38.1" customHeight="1">
      <c r="A3314" s="193" t="n">
        <v>46142</v>
      </c>
      <c r="B3314" s="145" t="inlineStr">
        <is>
          <t>Abril</t>
        </is>
      </c>
      <c r="C3314" s="150" t="inlineStr">
        <is>
          <t>2026</t>
        </is>
      </c>
      <c r="D3314" s="201" t="inlineStr">
        <is>
          <t>CSC</t>
        </is>
      </c>
      <c r="E3314" s="144" t="inlineStr">
        <is>
          <t>Pronto Socorro</t>
        </is>
      </c>
      <c r="F3314" s="147" t="inlineStr">
        <is>
          <t>Fluxo do Paciente</t>
        </is>
      </c>
      <c r="G3314" s="144" t="inlineStr">
        <is>
          <t>Falha de comunicação em tranferencia de paciente do HVC para CSC</t>
        </is>
      </c>
      <c r="H3314" s="146" t="inlineStr">
        <is>
          <t>Concluído</t>
        </is>
      </c>
      <c r="I3314" s="144" t="inlineStr">
        <is>
          <t>Stefany</t>
        </is>
      </c>
    </row>
    <row r="3315" ht="25.5" customHeight="1">
      <c r="A3315" s="193" t="n">
        <v>46146</v>
      </c>
      <c r="B3315" s="145" t="inlineStr">
        <is>
          <t>Maio</t>
        </is>
      </c>
      <c r="C3315" s="150" t="inlineStr">
        <is>
          <t>2026</t>
        </is>
      </c>
      <c r="D3315" s="201" t="inlineStr">
        <is>
          <t>HVC</t>
        </is>
      </c>
      <c r="E3315" s="144" t="inlineStr">
        <is>
          <t>Maternidade</t>
        </is>
      </c>
      <c r="F3315" s="141" t="inlineStr">
        <is>
          <t>Infra e Hotelaria</t>
        </is>
      </c>
      <c r="G3315" s="144" t="inlineStr">
        <is>
          <t>Problemas no ar condicionado 401</t>
        </is>
      </c>
      <c r="H3315" s="146" t="inlineStr">
        <is>
          <t>Em andamento</t>
        </is>
      </c>
      <c r="I3315" s="144" t="inlineStr">
        <is>
          <t>Melissa</t>
        </is>
      </c>
    </row>
    <row r="3316" ht="50.45" customHeight="1">
      <c r="A3316" s="193" t="n">
        <v>46146</v>
      </c>
      <c r="B3316" s="145" t="inlineStr">
        <is>
          <t>Maio</t>
        </is>
      </c>
      <c r="C3316" s="150" t="inlineStr">
        <is>
          <t>2026</t>
        </is>
      </c>
      <c r="D3316" s="201" t="inlineStr">
        <is>
          <t>HVC</t>
        </is>
      </c>
      <c r="E3316" s="144" t="inlineStr">
        <is>
          <t>Engenharia Clínica</t>
        </is>
      </c>
      <c r="F3316" s="141" t="inlineStr">
        <is>
          <t>Infra e Hotelaria</t>
        </is>
      </c>
      <c r="G3316" s="144" t="inlineStr">
        <is>
          <t>Ressonancia GE3 permanece parada, peças serão importadas(previsão para está semana)</t>
        </is>
      </c>
      <c r="H3316" s="146" t="inlineStr">
        <is>
          <t>Em andamento</t>
        </is>
      </c>
      <c r="I3316" s="144" t="inlineStr">
        <is>
          <t>Victório</t>
        </is>
      </c>
    </row>
    <row r="3317" ht="38.1" customHeight="1">
      <c r="A3317" s="193" t="n">
        <v>46146</v>
      </c>
      <c r="B3317" s="145" t="inlineStr">
        <is>
          <t>Maio</t>
        </is>
      </c>
      <c r="C3317" s="150" t="inlineStr">
        <is>
          <t>2026</t>
        </is>
      </c>
      <c r="D3317" s="201" t="inlineStr">
        <is>
          <t>HVC</t>
        </is>
      </c>
      <c r="E3317" s="144" t="inlineStr">
        <is>
          <t>NSP</t>
        </is>
      </c>
      <c r="F3317" s="139" t="inlineStr">
        <is>
          <t>Assistencial</t>
        </is>
      </c>
      <c r="G3317" s="144" t="inlineStr">
        <is>
          <t>Colaborador sentado no chão aguardando atendimento farmácia (not)</t>
        </is>
      </c>
      <c r="H3317" s="146" t="inlineStr">
        <is>
          <t>Concluído</t>
        </is>
      </c>
      <c r="I3317" s="144" t="inlineStr">
        <is>
          <t>Luciane</t>
        </is>
      </c>
    </row>
    <row r="3318" ht="25.5" customHeight="1">
      <c r="A3318" s="193" t="n">
        <v>46146</v>
      </c>
      <c r="B3318" s="145" t="inlineStr">
        <is>
          <t>Maio</t>
        </is>
      </c>
      <c r="C3318" s="150" t="inlineStr">
        <is>
          <t>2026</t>
        </is>
      </c>
      <c r="D3318" s="201" t="inlineStr">
        <is>
          <t>HVC</t>
        </is>
      </c>
      <c r="E3318" s="144" t="inlineStr">
        <is>
          <t>Manutenção</t>
        </is>
      </c>
      <c r="F3318" s="141" t="inlineStr">
        <is>
          <t>Infra e Hotelaria</t>
        </is>
      </c>
      <c r="G3318" s="144" t="inlineStr">
        <is>
          <t>206 e 209 com o ar condicionado pingando</t>
        </is>
      </c>
      <c r="H3318" s="146" t="inlineStr">
        <is>
          <t>Concluído</t>
        </is>
      </c>
      <c r="I3318" s="144" t="inlineStr">
        <is>
          <t>Luciane</t>
        </is>
      </c>
    </row>
    <row r="3319" ht="14.1" customHeight="1">
      <c r="A3319" s="193" t="n">
        <v>46146</v>
      </c>
      <c r="B3319" s="145" t="inlineStr">
        <is>
          <t>Maio</t>
        </is>
      </c>
      <c r="C3319" s="150" t="inlineStr">
        <is>
          <t>2026</t>
        </is>
      </c>
      <c r="D3319" s="201" t="inlineStr">
        <is>
          <t>HVC</t>
        </is>
      </c>
      <c r="E3319" s="144" t="inlineStr">
        <is>
          <t>NSP</t>
        </is>
      </c>
      <c r="F3319" s="147" t="inlineStr">
        <is>
          <t>Fluxo do Paciente</t>
        </is>
      </c>
      <c r="G3319" s="144" t="inlineStr">
        <is>
          <t>Falta tiras de identificação (not)</t>
        </is>
      </c>
      <c r="H3319" s="146" t="inlineStr">
        <is>
          <t>Concluído</t>
        </is>
      </c>
      <c r="I3319" s="144" t="inlineStr">
        <is>
          <t>Luciane</t>
        </is>
      </c>
    </row>
    <row r="3320" ht="25.5" customHeight="1">
      <c r="A3320" s="193" t="n">
        <v>46146</v>
      </c>
      <c r="B3320" s="145" t="inlineStr">
        <is>
          <t>Maio</t>
        </is>
      </c>
      <c r="C3320" s="150" t="inlineStr">
        <is>
          <t>2026</t>
        </is>
      </c>
      <c r="D3320" s="201" t="inlineStr">
        <is>
          <t>HVC</t>
        </is>
      </c>
      <c r="E3320" s="144" t="inlineStr">
        <is>
          <t>NSP</t>
        </is>
      </c>
      <c r="F3320" s="147" t="inlineStr">
        <is>
          <t>Fluxo do Paciente</t>
        </is>
      </c>
      <c r="G3320" s="144" t="inlineStr">
        <is>
          <t>Atraso retirada de amostras motoboy (not)</t>
        </is>
      </c>
      <c r="H3320" s="146" t="inlineStr">
        <is>
          <t>Concluído</t>
        </is>
      </c>
      <c r="I3320" s="144" t="inlineStr">
        <is>
          <t>Luciane</t>
        </is>
      </c>
    </row>
    <row r="3321" ht="38.1" customHeight="1">
      <c r="A3321" s="193" t="n">
        <v>46147</v>
      </c>
      <c r="B3321" s="145" t="inlineStr">
        <is>
          <t>Maio</t>
        </is>
      </c>
      <c r="C3321" s="150" t="inlineStr">
        <is>
          <t>2026</t>
        </is>
      </c>
      <c r="D3321" s="201" t="inlineStr">
        <is>
          <t>HVC</t>
        </is>
      </c>
      <c r="E3321" s="144" t="inlineStr">
        <is>
          <t>Recepção</t>
        </is>
      </c>
      <c r="F3321" s="140" t="inlineStr">
        <is>
          <t>Sistemas de Informações</t>
        </is>
      </c>
      <c r="G3321" s="144" t="inlineStr">
        <is>
          <t>Unimed e Porto Seguro ficaram fora do Totem na data de ontem</t>
        </is>
      </c>
      <c r="H3321" s="146" t="inlineStr">
        <is>
          <t>Concluído</t>
        </is>
      </c>
      <c r="I3321" s="144" t="inlineStr">
        <is>
          <t>Rose</t>
        </is>
      </c>
    </row>
    <row r="3322" ht="38.1" customHeight="1">
      <c r="A3322" s="193" t="n">
        <v>46147</v>
      </c>
      <c r="B3322" s="145" t="inlineStr">
        <is>
          <t>Maio</t>
        </is>
      </c>
      <c r="C3322" s="150" t="inlineStr">
        <is>
          <t>2026</t>
        </is>
      </c>
      <c r="D3322" s="201" t="inlineStr">
        <is>
          <t>HVC</t>
        </is>
      </c>
      <c r="E3322" s="144" t="inlineStr">
        <is>
          <t>Manutenção</t>
        </is>
      </c>
      <c r="F3322" s="141" t="inlineStr">
        <is>
          <t>Infra e Hotelaria</t>
        </is>
      </c>
      <c r="G3322" s="144" t="inlineStr">
        <is>
          <t>Ar Condicionado 402, 404 e 405 (estão com barulho e intermitentes)</t>
        </is>
      </c>
      <c r="H3322" s="146" t="inlineStr">
        <is>
          <t>Concluído</t>
        </is>
      </c>
      <c r="I3322" s="144" t="inlineStr">
        <is>
          <t>Melissa</t>
        </is>
      </c>
    </row>
    <row r="3323" ht="25.5" customHeight="1">
      <c r="A3323" s="193" t="n">
        <v>46147</v>
      </c>
      <c r="B3323" s="145" t="inlineStr">
        <is>
          <t>Maio</t>
        </is>
      </c>
      <c r="C3323" s="150" t="inlineStr">
        <is>
          <t>2026</t>
        </is>
      </c>
      <c r="D3323" s="201" t="inlineStr">
        <is>
          <t>HVC</t>
        </is>
      </c>
      <c r="E3323" s="144" t="inlineStr">
        <is>
          <t>NSP</t>
        </is>
      </c>
      <c r="F3323" s="139" t="inlineStr">
        <is>
          <t>Assistencial</t>
        </is>
      </c>
      <c r="G3323" s="144" t="inlineStr">
        <is>
          <t>Not de acidente de trabalho no PS</t>
        </is>
      </c>
      <c r="H3323" s="146" t="inlineStr">
        <is>
          <t>Concluído</t>
        </is>
      </c>
      <c r="I3323" s="144" t="inlineStr">
        <is>
          <t>Luciane</t>
        </is>
      </c>
    </row>
    <row r="3324" ht="25.5" customHeight="1">
      <c r="A3324" s="193" t="n">
        <v>46147</v>
      </c>
      <c r="B3324" s="145" t="inlineStr">
        <is>
          <t>Maio</t>
        </is>
      </c>
      <c r="C3324" s="150" t="inlineStr">
        <is>
          <t>2026</t>
        </is>
      </c>
      <c r="D3324" s="201" t="inlineStr">
        <is>
          <t>HVC</t>
        </is>
      </c>
      <c r="E3324" s="144" t="inlineStr">
        <is>
          <t>NSP</t>
        </is>
      </c>
      <c r="F3324" s="139" t="inlineStr">
        <is>
          <t>Assistencial</t>
        </is>
      </c>
      <c r="G3324" s="144" t="inlineStr">
        <is>
          <t>4 Not sobre entrega de dieta vi Q24</t>
        </is>
      </c>
      <c r="H3324" s="146" t="inlineStr">
        <is>
          <t>Concluído</t>
        </is>
      </c>
      <c r="I3324" s="144" t="inlineStr">
        <is>
          <t>Luciane</t>
        </is>
      </c>
    </row>
    <row r="3325" ht="63" customHeight="1">
      <c r="A3325" s="193" t="n">
        <v>46147</v>
      </c>
      <c r="B3325" s="145" t="inlineStr">
        <is>
          <t>Maio</t>
        </is>
      </c>
      <c r="C3325" s="150" t="inlineStr">
        <is>
          <t>2026</t>
        </is>
      </c>
      <c r="D3325" s="201" t="inlineStr">
        <is>
          <t>HVC</t>
        </is>
      </c>
      <c r="E3325" s="144" t="inlineStr">
        <is>
          <t>Centro Cirúrgico</t>
        </is>
      </c>
      <c r="F3325" s="139" t="inlineStr">
        <is>
          <t>Assistencial</t>
        </is>
      </c>
      <c r="G3325" s="144" t="inlineStr">
        <is>
          <t>OPME atrasado para cirúrgia robótica (responsável já está verificando a questão com equipe sobre o horário de solicitação)</t>
        </is>
      </c>
      <c r="H3325" s="146" t="inlineStr">
        <is>
          <t>Em andamento</t>
        </is>
      </c>
      <c r="I3325" s="144" t="inlineStr">
        <is>
          <t>Danielle</t>
        </is>
      </c>
    </row>
    <row r="3326" ht="50.45" customHeight="1">
      <c r="A3326" s="193" t="n">
        <v>46148</v>
      </c>
      <c r="B3326" s="145" t="inlineStr">
        <is>
          <t>Maio</t>
        </is>
      </c>
      <c r="C3326" s="150" t="inlineStr">
        <is>
          <t>2026</t>
        </is>
      </c>
      <c r="D3326" s="201" t="inlineStr">
        <is>
          <t>HVC</t>
        </is>
      </c>
      <c r="E3326" s="144" t="inlineStr">
        <is>
          <t>Recepção</t>
        </is>
      </c>
      <c r="F3326" s="140" t="inlineStr">
        <is>
          <t>Sistemas de Informações</t>
        </is>
      </c>
      <c r="G3326" s="144" t="inlineStr">
        <is>
          <t>Houve problemas com a Unimed, Porto e Sulamerica no totem, na data de ontem (resolvido)</t>
        </is>
      </c>
      <c r="H3326" s="146" t="inlineStr">
        <is>
          <t>Concluído</t>
        </is>
      </c>
      <c r="I3326" s="144" t="inlineStr">
        <is>
          <t>Rose</t>
        </is>
      </c>
    </row>
    <row r="3327" ht="25.5" customHeight="1">
      <c r="A3327" s="193" t="n">
        <v>46148</v>
      </c>
      <c r="B3327" s="145" t="inlineStr">
        <is>
          <t>Maio</t>
        </is>
      </c>
      <c r="C3327" s="150" t="inlineStr">
        <is>
          <t>2026</t>
        </is>
      </c>
      <c r="D3327" s="201" t="inlineStr">
        <is>
          <t>HVC</t>
        </is>
      </c>
      <c r="E3327" s="144" t="inlineStr">
        <is>
          <t>Manutenção</t>
        </is>
      </c>
      <c r="F3327" s="141" t="inlineStr">
        <is>
          <t>Infra e Hotelaria</t>
        </is>
      </c>
      <c r="G3327" s="144" t="inlineStr">
        <is>
          <t>Ar condicionado 404 (leito liberado de manhã)</t>
        </is>
      </c>
      <c r="H3327" s="146" t="inlineStr">
        <is>
          <t>Concluído</t>
        </is>
      </c>
      <c r="I3327" s="144" t="inlineStr">
        <is>
          <t>Melissa</t>
        </is>
      </c>
    </row>
    <row r="3328" ht="38.1" customHeight="1">
      <c r="A3328" s="193" t="n">
        <v>46148</v>
      </c>
      <c r="B3328" s="145" t="inlineStr">
        <is>
          <t>Maio</t>
        </is>
      </c>
      <c r="C3328" s="150" t="inlineStr">
        <is>
          <t>2026</t>
        </is>
      </c>
      <c r="D3328" s="201" t="inlineStr">
        <is>
          <t>HVC</t>
        </is>
      </c>
      <c r="E3328" s="144" t="inlineStr">
        <is>
          <t>Engenharia Clínica</t>
        </is>
      </c>
      <c r="F3328" s="141" t="inlineStr">
        <is>
          <t>Infra e Hotelaria</t>
        </is>
      </c>
      <c r="G3328" s="144" t="inlineStr">
        <is>
          <t>Previsão de chegada peças GE para dia 11/05 confirmado pela propria GE</t>
        </is>
      </c>
      <c r="H3328" s="146" t="inlineStr">
        <is>
          <t>Em andamento</t>
        </is>
      </c>
      <c r="I3328" s="144" t="inlineStr">
        <is>
          <t>Victório</t>
        </is>
      </c>
    </row>
    <row r="3329" ht="25.5" customHeight="1">
      <c r="A3329" s="193" t="n">
        <v>46148</v>
      </c>
      <c r="B3329" s="145" t="inlineStr">
        <is>
          <t>Maio</t>
        </is>
      </c>
      <c r="C3329" s="150" t="inlineStr">
        <is>
          <t>2026</t>
        </is>
      </c>
      <c r="D3329" s="201" t="inlineStr">
        <is>
          <t>HVC</t>
        </is>
      </c>
      <c r="E3329" s="144" t="inlineStr">
        <is>
          <t>Engenharia Clínica</t>
        </is>
      </c>
      <c r="F3329" s="141" t="inlineStr">
        <is>
          <t>Infra e Hotelaria</t>
        </is>
      </c>
      <c r="G3329" s="144" t="inlineStr">
        <is>
          <t>CME instalação da nova lavadora</t>
        </is>
      </c>
      <c r="H3329" s="146" t="inlineStr">
        <is>
          <t>Em andamento</t>
        </is>
      </c>
      <c r="I3329" s="144" t="inlineStr">
        <is>
          <t>Victório</t>
        </is>
      </c>
    </row>
    <row r="3330" ht="38.1" customHeight="1">
      <c r="A3330" s="193" t="n">
        <v>46148</v>
      </c>
      <c r="B3330" s="145" t="inlineStr">
        <is>
          <t>Maio</t>
        </is>
      </c>
      <c r="C3330" s="150" t="inlineStr">
        <is>
          <t>2026</t>
        </is>
      </c>
      <c r="D3330" s="201" t="inlineStr">
        <is>
          <t>HVC</t>
        </is>
      </c>
      <c r="E3330" s="144" t="inlineStr">
        <is>
          <t>NSP</t>
        </is>
      </c>
      <c r="F3330" s="139" t="inlineStr">
        <is>
          <t>Assistencial</t>
        </is>
      </c>
      <c r="G3330" s="144" t="inlineStr">
        <is>
          <t>Exame realizado de forma incorreta mesmo com a insistencia do paciente (not)</t>
        </is>
      </c>
      <c r="H3330" s="146" t="inlineStr">
        <is>
          <t>Concluído</t>
        </is>
      </c>
      <c r="I3330" s="144" t="inlineStr">
        <is>
          <t>Luciane</t>
        </is>
      </c>
    </row>
    <row r="3331" ht="25.5" customHeight="1">
      <c r="A3331" s="193" t="n">
        <v>46148</v>
      </c>
      <c r="B3331" s="145" t="inlineStr">
        <is>
          <t>Maio</t>
        </is>
      </c>
      <c r="C3331" s="150" t="inlineStr">
        <is>
          <t>2026</t>
        </is>
      </c>
      <c r="D3331" s="201" t="inlineStr">
        <is>
          <t>HVC</t>
        </is>
      </c>
      <c r="E3331" s="144" t="inlineStr">
        <is>
          <t>NSP</t>
        </is>
      </c>
      <c r="F3331" s="139" t="inlineStr">
        <is>
          <t>Assistencial</t>
        </is>
      </c>
      <c r="G3331" s="144" t="inlineStr">
        <is>
          <t>Comportamento entre profissionais (not recorrente)</t>
        </is>
      </c>
      <c r="H3331" s="146" t="inlineStr">
        <is>
          <t>Concluído</t>
        </is>
      </c>
      <c r="I3331" s="144" t="inlineStr">
        <is>
          <t>Luciane</t>
        </is>
      </c>
    </row>
    <row r="3332" ht="14.1" customHeight="1">
      <c r="A3332" s="193" t="n">
        <v>46148</v>
      </c>
      <c r="B3332" s="145" t="inlineStr">
        <is>
          <t>Maio</t>
        </is>
      </c>
      <c r="C3332" s="150" t="inlineStr">
        <is>
          <t>2026</t>
        </is>
      </c>
      <c r="D3332" s="201" t="inlineStr">
        <is>
          <t>HVC</t>
        </is>
      </c>
      <c r="E3332" s="144" t="inlineStr">
        <is>
          <t>NSP</t>
        </is>
      </c>
      <c r="F3332" s="139" t="inlineStr">
        <is>
          <t>Assistencial</t>
        </is>
      </c>
      <c r="G3332" s="144" t="inlineStr">
        <is>
          <t>Caixa termo-lábio</t>
        </is>
      </c>
      <c r="H3332" s="146" t="inlineStr">
        <is>
          <t>Em andamento</t>
        </is>
      </c>
      <c r="I3332" s="144" t="inlineStr">
        <is>
          <t>Luciane</t>
        </is>
      </c>
    </row>
    <row r="3333" ht="25.5" customHeight="1">
      <c r="A3333" s="193" t="n">
        <v>46148</v>
      </c>
      <c r="B3333" s="145" t="inlineStr">
        <is>
          <t>Maio</t>
        </is>
      </c>
      <c r="C3333" s="150" t="inlineStr">
        <is>
          <t>2026</t>
        </is>
      </c>
      <c r="D3333" s="201" t="inlineStr">
        <is>
          <t>CSC</t>
        </is>
      </c>
      <c r="E3333" s="144" t="inlineStr">
        <is>
          <t>Engenharia Clínica</t>
        </is>
      </c>
      <c r="F3333" s="141" t="inlineStr">
        <is>
          <t>Infra e Hotelaria</t>
        </is>
      </c>
      <c r="G3333" s="144" t="inlineStr">
        <is>
          <t>Preventivas dos equipamentos e calibração dos termometros</t>
        </is>
      </c>
      <c r="H3333" s="146" t="inlineStr">
        <is>
          <t>Em andamento</t>
        </is>
      </c>
      <c r="I3333" s="144" t="inlineStr">
        <is>
          <t>Stefany</t>
        </is>
      </c>
    </row>
    <row r="3334" ht="14.1" customHeight="1">
      <c r="A3334" s="193" t="n">
        <v>46149</v>
      </c>
      <c r="B3334" s="145" t="inlineStr">
        <is>
          <t>Maio</t>
        </is>
      </c>
      <c r="C3334" s="150" t="inlineStr">
        <is>
          <t>2026</t>
        </is>
      </c>
      <c r="D3334" s="201" t="inlineStr">
        <is>
          <t>HVC</t>
        </is>
      </c>
      <c r="E3334" s="144" t="inlineStr">
        <is>
          <t>Manutenção</t>
        </is>
      </c>
      <c r="F3334" s="141" t="inlineStr">
        <is>
          <t>Infra e Hotelaria</t>
        </is>
      </c>
      <c r="G3334" s="144" t="inlineStr">
        <is>
          <t>Sala do robo em manutenção</t>
        </is>
      </c>
      <c r="H3334" s="146" t="inlineStr">
        <is>
          <t>Em andamento</t>
        </is>
      </c>
      <c r="I3334" s="144" t="inlineStr">
        <is>
          <t>Adriana</t>
        </is>
      </c>
    </row>
    <row r="3335" ht="75.59999999999999" customHeight="1">
      <c r="A3335" s="193" t="n">
        <v>46149</v>
      </c>
      <c r="B3335" s="145" t="inlineStr">
        <is>
          <t>Maio</t>
        </is>
      </c>
      <c r="C3335" s="150" t="inlineStr">
        <is>
          <t>2026</t>
        </is>
      </c>
      <c r="D3335" s="201" t="inlineStr">
        <is>
          <t>HVC</t>
        </is>
      </c>
      <c r="E3335" s="144" t="inlineStr">
        <is>
          <t>Engenharia Clínica</t>
        </is>
      </c>
      <c r="F3335" s="141" t="inlineStr">
        <is>
          <t>Infra e Hotelaria</t>
        </is>
      </c>
      <c r="G3335" s="144" t="inlineStr">
        <is>
          <t>CME sem ultrassonica do robo, sendo feita de forma manual com previsão de 10 dias para conserto da peça (10 dias fora de serviço, vem impactando), liberação na quarta</t>
        </is>
      </c>
      <c r="H3335" s="146" t="inlineStr">
        <is>
          <t>Em andamento</t>
        </is>
      </c>
      <c r="I3335" s="144" t="inlineStr">
        <is>
          <t>Victório</t>
        </is>
      </c>
    </row>
    <row r="3336" ht="25.5" customHeight="1">
      <c r="A3336" s="193" t="n">
        <v>46149</v>
      </c>
      <c r="B3336" s="145" t="inlineStr">
        <is>
          <t>Maio</t>
        </is>
      </c>
      <c r="C3336" s="150" t="inlineStr">
        <is>
          <t>2026</t>
        </is>
      </c>
      <c r="D3336" s="201" t="inlineStr">
        <is>
          <t>HVC</t>
        </is>
      </c>
      <c r="E3336" s="144" t="inlineStr">
        <is>
          <t>Engenharia Clínica</t>
        </is>
      </c>
      <c r="F3336" s="141" t="inlineStr">
        <is>
          <t>Infra e Hotelaria</t>
        </is>
      </c>
      <c r="G3336" s="144" t="inlineStr">
        <is>
          <t>GE3 previsão de conserto para amanhã</t>
        </is>
      </c>
      <c r="H3336" s="146" t="inlineStr">
        <is>
          <t>Em andamento</t>
        </is>
      </c>
      <c r="I3336" s="144" t="inlineStr">
        <is>
          <t>Victório</t>
        </is>
      </c>
    </row>
    <row r="3337" ht="38.1" customHeight="1">
      <c r="A3337" s="193" t="n">
        <v>46149</v>
      </c>
      <c r="B3337" s="145" t="inlineStr">
        <is>
          <t>Maio</t>
        </is>
      </c>
      <c r="C3337" s="150" t="inlineStr">
        <is>
          <t>2026</t>
        </is>
      </c>
      <c r="D3337" s="201" t="inlineStr">
        <is>
          <t>CSC</t>
        </is>
      </c>
      <c r="E3337" s="144" t="inlineStr">
        <is>
          <t>NSP</t>
        </is>
      </c>
      <c r="F3337" s="139" t="inlineStr">
        <is>
          <t>Assistencial</t>
        </is>
      </c>
      <c r="G3337" s="144" t="inlineStr">
        <is>
          <t>Not sobre questão comportamental, vem sendo recorrente</t>
        </is>
      </c>
      <c r="H3337" s="146" t="inlineStr">
        <is>
          <t>Concluído</t>
        </is>
      </c>
      <c r="I3337" s="144" t="inlineStr">
        <is>
          <t>Luciane</t>
        </is>
      </c>
    </row>
    <row r="3338" ht="38.1" customHeight="1">
      <c r="A3338" s="193" t="n">
        <v>46150</v>
      </c>
      <c r="B3338" s="145" t="inlineStr">
        <is>
          <t>Maio</t>
        </is>
      </c>
      <c r="C3338" s="150" t="inlineStr">
        <is>
          <t>2026</t>
        </is>
      </c>
      <c r="D3338" s="201" t="inlineStr">
        <is>
          <t>HVC</t>
        </is>
      </c>
      <c r="E3338" s="144" t="inlineStr">
        <is>
          <t>NSP</t>
        </is>
      </c>
      <c r="F3338" s="141" t="inlineStr">
        <is>
          <t>Infra e Hotelaria</t>
        </is>
      </c>
      <c r="G3338" s="144" t="inlineStr">
        <is>
          <t>Cabo que faz espelhamento para tela danificado na hemodinamica</t>
        </is>
      </c>
      <c r="H3338" s="146" t="inlineStr">
        <is>
          <t>Em andamento</t>
        </is>
      </c>
      <c r="I3338" s="144" t="inlineStr">
        <is>
          <t>Luciane</t>
        </is>
      </c>
    </row>
    <row r="3339" ht="25.5" customHeight="1">
      <c r="A3339" s="193" t="n">
        <v>46150</v>
      </c>
      <c r="B3339" s="145" t="inlineStr">
        <is>
          <t>Maio</t>
        </is>
      </c>
      <c r="C3339" s="150" t="inlineStr">
        <is>
          <t>2026</t>
        </is>
      </c>
      <c r="D3339" s="201" t="inlineStr">
        <is>
          <t>HVC</t>
        </is>
      </c>
      <c r="E3339" s="144" t="inlineStr">
        <is>
          <t>Engenharia Clínica</t>
        </is>
      </c>
      <c r="F3339" s="141" t="inlineStr">
        <is>
          <t>Infra e Hotelaria</t>
        </is>
      </c>
      <c r="G3339" s="144" t="inlineStr">
        <is>
          <t>Manutenção na tomografia (tomo antiga)</t>
        </is>
      </c>
      <c r="H3339" s="146" t="inlineStr">
        <is>
          <t>Em andamento</t>
        </is>
      </c>
      <c r="I3339" s="144" t="inlineStr">
        <is>
          <t>Victório</t>
        </is>
      </c>
    </row>
    <row r="3340" ht="38.1" customHeight="1">
      <c r="A3340" s="193" t="n">
        <v>46150</v>
      </c>
      <c r="B3340" s="145" t="inlineStr">
        <is>
          <t>Maio</t>
        </is>
      </c>
      <c r="C3340" s="150" t="inlineStr">
        <is>
          <t>2026</t>
        </is>
      </c>
      <c r="D3340" s="201" t="inlineStr">
        <is>
          <t>HVC</t>
        </is>
      </c>
      <c r="E3340" s="144" t="inlineStr">
        <is>
          <t>Engenharia Clínica</t>
        </is>
      </c>
      <c r="F3340" s="141" t="inlineStr">
        <is>
          <t>Infra e Hotelaria</t>
        </is>
      </c>
      <c r="G3340" s="144" t="inlineStr">
        <is>
          <t>Manutenção ressonancia do castelo, previsão de 2h para conclusão</t>
        </is>
      </c>
      <c r="H3340" s="146" t="inlineStr">
        <is>
          <t>Em andamento</t>
        </is>
      </c>
      <c r="I3340" s="144" t="inlineStr">
        <is>
          <t>Victório</t>
        </is>
      </c>
    </row>
    <row r="3341" ht="25.5" customHeight="1">
      <c r="A3341" s="193" t="n">
        <v>46153</v>
      </c>
      <c r="B3341" s="145" t="inlineStr">
        <is>
          <t>Maio</t>
        </is>
      </c>
      <c r="C3341" s="150" t="inlineStr">
        <is>
          <t>2026</t>
        </is>
      </c>
      <c r="D3341" s="201" t="inlineStr">
        <is>
          <t>HVC</t>
        </is>
      </c>
      <c r="E3341" s="144" t="inlineStr">
        <is>
          <t>Manutenção</t>
        </is>
      </c>
      <c r="F3341" s="141" t="inlineStr">
        <is>
          <t>Infra e Hotelaria</t>
        </is>
      </c>
      <c r="G3341" s="144" t="inlineStr">
        <is>
          <t>Problema no Chiller da Sala onde fica a GE3</t>
        </is>
      </c>
      <c r="H3341" s="146" t="inlineStr">
        <is>
          <t>Em andamento</t>
        </is>
      </c>
      <c r="I3341" s="144" t="inlineStr">
        <is>
          <t>Alan</t>
        </is>
      </c>
    </row>
    <row r="3342" ht="25.5" customHeight="1">
      <c r="A3342" s="193" t="n">
        <v>46153</v>
      </c>
      <c r="B3342" s="145" t="inlineStr">
        <is>
          <t>Maio</t>
        </is>
      </c>
      <c r="C3342" s="150" t="inlineStr">
        <is>
          <t>2026</t>
        </is>
      </c>
      <c r="D3342" s="201" t="inlineStr">
        <is>
          <t>HVC</t>
        </is>
      </c>
      <c r="E3342" s="144" t="inlineStr">
        <is>
          <t>NSP</t>
        </is>
      </c>
      <c r="F3342" s="139" t="inlineStr">
        <is>
          <t>Assistencial</t>
        </is>
      </c>
      <c r="G3342" s="144" t="inlineStr">
        <is>
          <t>Acidente de trabalho na higiene (not)</t>
        </is>
      </c>
      <c r="H3342" s="146" t="inlineStr">
        <is>
          <t>Concluído</t>
        </is>
      </c>
      <c r="I3342" s="144" t="inlineStr">
        <is>
          <t>Luciane</t>
        </is>
      </c>
    </row>
    <row r="3343" ht="14.1" customHeight="1">
      <c r="A3343" s="193" t="n">
        <v>46153</v>
      </c>
      <c r="B3343" s="145" t="inlineStr">
        <is>
          <t>Maio</t>
        </is>
      </c>
      <c r="C3343" s="150" t="inlineStr">
        <is>
          <t>2026</t>
        </is>
      </c>
      <c r="D3343" s="201" t="inlineStr">
        <is>
          <t>HVC</t>
        </is>
      </c>
      <c r="E3343" s="144" t="inlineStr">
        <is>
          <t>Enfermagem</t>
        </is>
      </c>
      <c r="F3343" s="139" t="inlineStr">
        <is>
          <t>Assistencial</t>
        </is>
      </c>
      <c r="G3343" s="144" t="inlineStr">
        <is>
          <t>Queda 7 andar</t>
        </is>
      </c>
      <c r="H3343" s="146" t="inlineStr">
        <is>
          <t>Em andamento</t>
        </is>
      </c>
      <c r="I3343" s="144" t="inlineStr">
        <is>
          <t>Letícia</t>
        </is>
      </c>
    </row>
    <row r="3344" ht="14.1" customHeight="1">
      <c r="A3344" s="193" t="n">
        <v>46153</v>
      </c>
      <c r="B3344" s="145" t="inlineStr">
        <is>
          <t>Maio</t>
        </is>
      </c>
      <c r="C3344" s="150" t="inlineStr">
        <is>
          <t>2026</t>
        </is>
      </c>
      <c r="D3344" s="201" t="inlineStr">
        <is>
          <t>CSC</t>
        </is>
      </c>
      <c r="E3344" s="144" t="inlineStr">
        <is>
          <t>NSP</t>
        </is>
      </c>
      <c r="F3344" s="147" t="inlineStr">
        <is>
          <t>Fluxo do Paciente</t>
        </is>
      </c>
      <c r="G3344" s="144" t="inlineStr">
        <is>
          <t>Atraso motoboy (not)</t>
        </is>
      </c>
      <c r="H3344" s="146" t="inlineStr">
        <is>
          <t>Concluído</t>
        </is>
      </c>
      <c r="I3344" s="144" t="inlineStr">
        <is>
          <t>Luciane</t>
        </is>
      </c>
    </row>
    <row r="3345" ht="25.5" customHeight="1">
      <c r="A3345" s="193" t="n">
        <v>46154</v>
      </c>
      <c r="B3345" s="145" t="inlineStr">
        <is>
          <t>Maio</t>
        </is>
      </c>
      <c r="C3345" s="150" t="inlineStr">
        <is>
          <t>2026</t>
        </is>
      </c>
      <c r="D3345" s="201" t="inlineStr">
        <is>
          <t>HVC</t>
        </is>
      </c>
      <c r="E3345" s="144" t="inlineStr">
        <is>
          <t>Manutenção</t>
        </is>
      </c>
      <c r="F3345" s="141" t="inlineStr">
        <is>
          <t>Infra e Hotelaria</t>
        </is>
      </c>
      <c r="G3345" s="144" t="inlineStr">
        <is>
          <t>114 Bloqueado para reforma estrutural</t>
        </is>
      </c>
      <c r="H3345" s="146" t="inlineStr">
        <is>
          <t>Concluído</t>
        </is>
      </c>
      <c r="I3345" s="144" t="inlineStr">
        <is>
          <t>Alan</t>
        </is>
      </c>
    </row>
    <row r="3346" ht="25.5" customHeight="1">
      <c r="A3346" s="193" t="n">
        <v>46154</v>
      </c>
      <c r="B3346" s="145" t="inlineStr">
        <is>
          <t>Maio</t>
        </is>
      </c>
      <c r="C3346" s="150" t="inlineStr">
        <is>
          <t>2026</t>
        </is>
      </c>
      <c r="D3346" s="201" t="inlineStr">
        <is>
          <t>HVC</t>
        </is>
      </c>
      <c r="E3346" s="144" t="inlineStr">
        <is>
          <t>Farmácia</t>
        </is>
      </c>
      <c r="F3346" s="139" t="inlineStr">
        <is>
          <t>Assistencial</t>
        </is>
      </c>
      <c r="G3346" s="144" t="inlineStr">
        <is>
          <t>Atraso de quimioterapico atrasou procedimento cirúrgico</t>
        </is>
      </c>
      <c r="H3346" s="146" t="inlineStr">
        <is>
          <t>Em andamento</t>
        </is>
      </c>
      <c r="I3346" s="144" t="inlineStr">
        <is>
          <t>Elberty</t>
        </is>
      </c>
    </row>
    <row r="3347" ht="50.45" customHeight="1">
      <c r="A3347" s="193" t="n">
        <v>46154</v>
      </c>
      <c r="B3347" s="145" t="inlineStr">
        <is>
          <t>Maio</t>
        </is>
      </c>
      <c r="C3347" s="150" t="inlineStr">
        <is>
          <t>2026</t>
        </is>
      </c>
      <c r="D3347" s="201" t="inlineStr">
        <is>
          <t>HVC</t>
        </is>
      </c>
      <c r="E3347" s="144" t="inlineStr">
        <is>
          <t>Farmácia</t>
        </is>
      </c>
      <c r="F3347" s="139" t="inlineStr">
        <is>
          <t>Assistencial</t>
        </is>
      </c>
      <c r="G3347" s="144" t="inlineStr">
        <is>
          <t>Invetário dos dispensários foram realizados e foi visto que 60% está fora do que estava em sistema</t>
        </is>
      </c>
      <c r="H3347" s="146" t="inlineStr">
        <is>
          <t>Em andamento</t>
        </is>
      </c>
      <c r="I3347" s="144" t="inlineStr">
        <is>
          <t>Elberty</t>
        </is>
      </c>
    </row>
    <row r="3348" ht="25.5" customHeight="1">
      <c r="A3348" s="193" t="n">
        <v>46154</v>
      </c>
      <c r="B3348" s="145" t="inlineStr">
        <is>
          <t>Maio</t>
        </is>
      </c>
      <c r="C3348" s="150" t="inlineStr">
        <is>
          <t>2026</t>
        </is>
      </c>
      <c r="D3348" s="201" t="inlineStr">
        <is>
          <t>HVC</t>
        </is>
      </c>
      <c r="E3348" s="144" t="inlineStr">
        <is>
          <t>Especialistas</t>
        </is>
      </c>
      <c r="F3348" s="139" t="inlineStr">
        <is>
          <t>Assistencial</t>
        </is>
      </c>
      <c r="G3348" s="144" t="inlineStr">
        <is>
          <t>1 Not de medicação em dosagem errada</t>
        </is>
      </c>
      <c r="H3348" s="146" t="inlineStr">
        <is>
          <t>Concluído</t>
        </is>
      </c>
      <c r="I3348" s="144" t="inlineStr">
        <is>
          <t>Déborah</t>
        </is>
      </c>
    </row>
    <row r="3349" ht="25.5" customHeight="1">
      <c r="A3349" s="193" t="n">
        <v>46154</v>
      </c>
      <c r="B3349" s="145" t="inlineStr">
        <is>
          <t>Maio</t>
        </is>
      </c>
      <c r="C3349" s="150" t="inlineStr">
        <is>
          <t>2026</t>
        </is>
      </c>
      <c r="D3349" s="201" t="inlineStr">
        <is>
          <t>HVC</t>
        </is>
      </c>
      <c r="E3349" s="144" t="inlineStr">
        <is>
          <t>Especialistas</t>
        </is>
      </c>
      <c r="F3349" s="139" t="inlineStr">
        <is>
          <t>Assistencial</t>
        </is>
      </c>
      <c r="G3349" s="144" t="inlineStr">
        <is>
          <t>1 Not de entrega errada de medicação</t>
        </is>
      </c>
      <c r="H3349" s="146" t="inlineStr">
        <is>
          <t>Concluído</t>
        </is>
      </c>
      <c r="I3349" s="144" t="inlineStr">
        <is>
          <t>Déborah</t>
        </is>
      </c>
    </row>
    <row r="3350" ht="14.1" customHeight="1">
      <c r="A3350" s="193" t="n">
        <v>46154</v>
      </c>
      <c r="B3350" s="145" t="inlineStr">
        <is>
          <t>Maio</t>
        </is>
      </c>
      <c r="C3350" s="150" t="inlineStr">
        <is>
          <t>2026</t>
        </is>
      </c>
      <c r="D3350" s="201" t="inlineStr">
        <is>
          <t>HVC</t>
        </is>
      </c>
      <c r="E3350" s="144" t="inlineStr">
        <is>
          <t>NSP</t>
        </is>
      </c>
      <c r="F3350" s="142" t="inlineStr">
        <is>
          <t>Assistencial Médico</t>
        </is>
      </c>
      <c r="G3350" s="144" t="inlineStr">
        <is>
          <t>1 Not de Conduta médica</t>
        </is>
      </c>
      <c r="H3350" s="146" t="inlineStr">
        <is>
          <t>Concluído</t>
        </is>
      </c>
      <c r="I3350" s="144" t="inlineStr">
        <is>
          <t>Luciane</t>
        </is>
      </c>
    </row>
    <row r="3351" ht="25.5" customHeight="1">
      <c r="A3351" s="193" t="n">
        <v>46154</v>
      </c>
      <c r="B3351" s="145" t="inlineStr">
        <is>
          <t>Maio</t>
        </is>
      </c>
      <c r="C3351" s="150" t="inlineStr">
        <is>
          <t>2026</t>
        </is>
      </c>
      <c r="D3351" s="201" t="inlineStr">
        <is>
          <t>HVC</t>
        </is>
      </c>
      <c r="E3351" s="144" t="inlineStr">
        <is>
          <t>NSP</t>
        </is>
      </c>
      <c r="F3351" s="139" t="inlineStr">
        <is>
          <t>Assistencial</t>
        </is>
      </c>
      <c r="G3351" s="144" t="inlineStr">
        <is>
          <t>1 Not de Carrinho da farmácia sendo utilizado pelas copeiras</t>
        </is>
      </c>
      <c r="H3351" s="146" t="inlineStr">
        <is>
          <t>Concluído</t>
        </is>
      </c>
      <c r="I3351" s="144" t="inlineStr">
        <is>
          <t>Luciane</t>
        </is>
      </c>
    </row>
    <row r="3352" ht="25.5" customHeight="1">
      <c r="A3352" s="193" t="n">
        <v>46154</v>
      </c>
      <c r="B3352" s="145" t="inlineStr">
        <is>
          <t>Maio</t>
        </is>
      </c>
      <c r="C3352" s="150" t="inlineStr">
        <is>
          <t>2026</t>
        </is>
      </c>
      <c r="D3352" s="201" t="inlineStr">
        <is>
          <t>HVC</t>
        </is>
      </c>
      <c r="E3352" s="144" t="inlineStr">
        <is>
          <t>NSP</t>
        </is>
      </c>
      <c r="F3352" s="139" t="inlineStr">
        <is>
          <t>Assistencial</t>
        </is>
      </c>
      <c r="G3352" s="144" t="inlineStr">
        <is>
          <t>1 Not de perfuração de bexiga mas foi suturado</t>
        </is>
      </c>
      <c r="H3352" s="146" t="inlineStr">
        <is>
          <t>Concluído</t>
        </is>
      </c>
      <c r="I3352" s="144" t="inlineStr">
        <is>
          <t>Luciane</t>
        </is>
      </c>
    </row>
    <row r="3353" ht="25.5" customHeight="1">
      <c r="A3353" s="193" t="n">
        <v>46154</v>
      </c>
      <c r="B3353" s="145" t="inlineStr">
        <is>
          <t>Maio</t>
        </is>
      </c>
      <c r="C3353" s="150" t="inlineStr">
        <is>
          <t>2026</t>
        </is>
      </c>
      <c r="D3353" s="201" t="inlineStr">
        <is>
          <t>HVC</t>
        </is>
      </c>
      <c r="E3353" s="144" t="inlineStr">
        <is>
          <t>NSP</t>
        </is>
      </c>
      <c r="F3353" s="139" t="inlineStr">
        <is>
          <t>Assistencial</t>
        </is>
      </c>
      <c r="G3353" s="144" t="inlineStr">
        <is>
          <t>1 Not de Ramais não funcionantes</t>
        </is>
      </c>
      <c r="H3353" s="146" t="inlineStr">
        <is>
          <t>Concluído</t>
        </is>
      </c>
      <c r="I3353" s="144" t="inlineStr">
        <is>
          <t>Luciane</t>
        </is>
      </c>
    </row>
    <row r="3354" ht="25.5" customHeight="1">
      <c r="A3354" s="193" t="n">
        <v>46155</v>
      </c>
      <c r="B3354" s="145" t="inlineStr">
        <is>
          <t>Maio</t>
        </is>
      </c>
      <c r="C3354" s="150" t="inlineStr">
        <is>
          <t>2026</t>
        </is>
      </c>
      <c r="D3354" s="201" t="inlineStr">
        <is>
          <t>HVC</t>
        </is>
      </c>
      <c r="E3354" s="144" t="inlineStr">
        <is>
          <t>Manutenção</t>
        </is>
      </c>
      <c r="F3354" s="141" t="inlineStr">
        <is>
          <t>Infra e Hotelaria</t>
        </is>
      </c>
      <c r="G3354" s="144" t="inlineStr">
        <is>
          <t>Tomografia castelo com aumento de temperatura</t>
        </is>
      </c>
      <c r="H3354" s="146" t="inlineStr">
        <is>
          <t>Em andamento</t>
        </is>
      </c>
      <c r="I3354" s="144" t="inlineStr">
        <is>
          <t>Allan</t>
        </is>
      </c>
    </row>
    <row r="3355" ht="25.5" customHeight="1">
      <c r="A3355" s="193" t="n">
        <v>46155</v>
      </c>
      <c r="B3355" s="145" t="inlineStr">
        <is>
          <t>Maio</t>
        </is>
      </c>
      <c r="C3355" s="150" t="inlineStr">
        <is>
          <t>2026</t>
        </is>
      </c>
      <c r="D3355" s="201" t="inlineStr">
        <is>
          <t>HVC</t>
        </is>
      </c>
      <c r="E3355" s="144" t="inlineStr">
        <is>
          <t>Manutenção</t>
        </is>
      </c>
      <c r="F3355" s="141" t="inlineStr">
        <is>
          <t>Infra e Hotelaria</t>
        </is>
      </c>
      <c r="G3355" s="144" t="inlineStr">
        <is>
          <t>114 será liberado até o fim do dia</t>
        </is>
      </c>
      <c r="H3355" s="146" t="inlineStr">
        <is>
          <t>Concluído</t>
        </is>
      </c>
      <c r="I3355" s="144" t="inlineStr">
        <is>
          <t>Allan</t>
        </is>
      </c>
    </row>
    <row r="3356" ht="38.1" customHeight="1">
      <c r="A3356" s="193" t="n">
        <v>46156</v>
      </c>
      <c r="B3356" s="145" t="inlineStr">
        <is>
          <t>Maio</t>
        </is>
      </c>
      <c r="C3356" s="150" t="inlineStr">
        <is>
          <t>2026</t>
        </is>
      </c>
      <c r="D3356" s="201" t="inlineStr">
        <is>
          <t>HVC</t>
        </is>
      </c>
      <c r="E3356" s="144" t="inlineStr">
        <is>
          <t>Engenharia Clínica</t>
        </is>
      </c>
      <c r="F3356" s="141" t="inlineStr">
        <is>
          <t>Infra e Hotelaria</t>
        </is>
      </c>
      <c r="G3356" s="144" t="inlineStr">
        <is>
          <t>Geladeira CO parou de funcionar (vacinas continuam dentro)</t>
        </is>
      </c>
      <c r="H3356" s="146" t="inlineStr">
        <is>
          <t>Em andamento</t>
        </is>
      </c>
      <c r="I3356" s="144" t="inlineStr">
        <is>
          <t>Melissa</t>
        </is>
      </c>
    </row>
    <row r="3357" ht="14.1" customHeight="1">
      <c r="A3357" s="193" t="n">
        <v>46156</v>
      </c>
      <c r="B3357" s="145" t="inlineStr">
        <is>
          <t>Maio</t>
        </is>
      </c>
      <c r="C3357" s="150" t="inlineStr">
        <is>
          <t>2026</t>
        </is>
      </c>
      <c r="D3357" s="201" t="inlineStr">
        <is>
          <t>HVC</t>
        </is>
      </c>
      <c r="E3357" s="144" t="inlineStr">
        <is>
          <t>Engenharia Clínica</t>
        </is>
      </c>
      <c r="F3357" s="141" t="inlineStr">
        <is>
          <t>Infra e Hotelaria</t>
        </is>
      </c>
      <c r="G3357" s="144" t="inlineStr">
        <is>
          <t>Instalação da termo CME</t>
        </is>
      </c>
      <c r="H3357" s="146" t="inlineStr">
        <is>
          <t>Em andamento</t>
        </is>
      </c>
      <c r="I3357" s="144" t="inlineStr">
        <is>
          <t>Adriana</t>
        </is>
      </c>
    </row>
    <row r="3358" ht="63" customHeight="1">
      <c r="A3358" s="193" t="n">
        <v>46156</v>
      </c>
      <c r="B3358" s="145" t="inlineStr">
        <is>
          <t>Maio</t>
        </is>
      </c>
      <c r="C3358" s="150" t="inlineStr">
        <is>
          <t>2026</t>
        </is>
      </c>
      <c r="D3358" s="201" t="inlineStr">
        <is>
          <t>HVC</t>
        </is>
      </c>
      <c r="E3358" s="144" t="inlineStr">
        <is>
          <t>Controle de Acesso / Segurança</t>
        </is>
      </c>
      <c r="F3358" s="139" t="inlineStr">
        <is>
          <t>Assistencial</t>
        </is>
      </c>
      <c r="G3358" s="144" t="inlineStr">
        <is>
          <t>Consultorio 5 PS com danos, houve tentativa de agressão da paciente com o médico (ação tomada, será feito o boletim de ocorrência)</t>
        </is>
      </c>
      <c r="H3358" s="146" t="inlineStr">
        <is>
          <t>Concluído</t>
        </is>
      </c>
      <c r="I3358" s="144" t="inlineStr">
        <is>
          <t>Marjorie</t>
        </is>
      </c>
    </row>
    <row r="3359" ht="38.1" customHeight="1">
      <c r="A3359" s="193" t="n">
        <v>46156</v>
      </c>
      <c r="B3359" s="145" t="inlineStr">
        <is>
          <t>Maio</t>
        </is>
      </c>
      <c r="C3359" s="150" t="inlineStr">
        <is>
          <t>2026</t>
        </is>
      </c>
      <c r="D3359" s="201" t="inlineStr">
        <is>
          <t>HVC</t>
        </is>
      </c>
      <c r="E3359" s="144" t="inlineStr">
        <is>
          <t>NSP</t>
        </is>
      </c>
      <c r="F3359" s="141" t="inlineStr">
        <is>
          <t>Infra e Hotelaria</t>
        </is>
      </c>
      <c r="G3359" s="144" t="inlineStr">
        <is>
          <t>Not Cilindro sala 8 CC congelando (apontado que já foi ressolvido)</t>
        </is>
      </c>
      <c r="H3359" s="146" t="inlineStr">
        <is>
          <t>Concluído</t>
        </is>
      </c>
      <c r="I3359" s="144" t="inlineStr">
        <is>
          <t>Luciane</t>
        </is>
      </c>
    </row>
    <row r="3360" ht="14.1" customHeight="1">
      <c r="A3360" s="193" t="n">
        <v>46156</v>
      </c>
      <c r="B3360" s="145" t="inlineStr">
        <is>
          <t>Maio</t>
        </is>
      </c>
      <c r="C3360" s="150" t="inlineStr">
        <is>
          <t>2026</t>
        </is>
      </c>
      <c r="D3360" s="201" t="inlineStr">
        <is>
          <t>HVC</t>
        </is>
      </c>
      <c r="E3360" s="144" t="inlineStr">
        <is>
          <t>Enfermagem</t>
        </is>
      </c>
      <c r="F3360" s="139" t="inlineStr">
        <is>
          <t>Assistencial</t>
        </is>
      </c>
      <c r="G3360" s="144" t="inlineStr">
        <is>
          <t>1 código roxo durante parto</t>
        </is>
      </c>
      <c r="H3360" s="146" t="inlineStr">
        <is>
          <t>Concluído</t>
        </is>
      </c>
      <c r="I3360" s="144" t="inlineStr">
        <is>
          <t>Melissa</t>
        </is>
      </c>
    </row>
    <row r="3361" ht="38.1" customHeight="1">
      <c r="A3361" s="193" t="n">
        <v>46157</v>
      </c>
      <c r="B3361" s="145" t="inlineStr">
        <is>
          <t>Maio</t>
        </is>
      </c>
      <c r="C3361" s="150" t="inlineStr">
        <is>
          <t>2026</t>
        </is>
      </c>
      <c r="D3361" s="201" t="inlineStr">
        <is>
          <t>HVC</t>
        </is>
      </c>
      <c r="E3361" s="144" t="inlineStr">
        <is>
          <t>Engenharia Clínica</t>
        </is>
      </c>
      <c r="F3361" s="141" t="inlineStr">
        <is>
          <t>Infra e Hotelaria</t>
        </is>
      </c>
      <c r="G3361" s="144" t="inlineStr">
        <is>
          <t>Leito 406 cama não está funcionando (será aberto o chamado)</t>
        </is>
      </c>
      <c r="H3361" s="146" t="inlineStr">
        <is>
          <t>Em andamento</t>
        </is>
      </c>
      <c r="I3361" s="144" t="inlineStr">
        <is>
          <t>Melissa</t>
        </is>
      </c>
    </row>
    <row r="3362" ht="14.1" customHeight="1">
      <c r="A3362" s="193" t="n">
        <v>46157</v>
      </c>
      <c r="B3362" s="145" t="inlineStr">
        <is>
          <t>Maio</t>
        </is>
      </c>
      <c r="C3362" s="150" t="inlineStr">
        <is>
          <t>2026</t>
        </is>
      </c>
      <c r="D3362" s="201" t="inlineStr">
        <is>
          <t>HVC</t>
        </is>
      </c>
      <c r="E3362" s="144" t="inlineStr">
        <is>
          <t>Manutenção</t>
        </is>
      </c>
      <c r="F3362" s="141" t="inlineStr">
        <is>
          <t>Infra e Hotelaria</t>
        </is>
      </c>
      <c r="G3362" s="144" t="inlineStr">
        <is>
          <t>Elevador 1 parado</t>
        </is>
      </c>
      <c r="H3362" s="146" t="inlineStr">
        <is>
          <t>Em andamento</t>
        </is>
      </c>
      <c r="I3362" s="144" t="inlineStr">
        <is>
          <t>Alan</t>
        </is>
      </c>
    </row>
    <row r="3363" ht="38.1" customHeight="1">
      <c r="A3363" s="193" t="n">
        <v>46157</v>
      </c>
      <c r="B3363" s="145" t="inlineStr">
        <is>
          <t>Maio</t>
        </is>
      </c>
      <c r="C3363" s="150" t="inlineStr">
        <is>
          <t>2026</t>
        </is>
      </c>
      <c r="D3363" s="201" t="inlineStr">
        <is>
          <t>HVC</t>
        </is>
      </c>
      <c r="E3363" s="144" t="inlineStr">
        <is>
          <t>NSP</t>
        </is>
      </c>
      <c r="F3363" s="139" t="inlineStr">
        <is>
          <t>Assistencial</t>
        </is>
      </c>
      <c r="G3363" s="144" t="inlineStr">
        <is>
          <t>Not do marketing que entrou nos leitos dos pacientes sem realizar a higuiene das mãos</t>
        </is>
      </c>
      <c r="H3363" s="146" t="inlineStr">
        <is>
          <t>Concluído</t>
        </is>
      </c>
      <c r="I3363" s="144" t="inlineStr">
        <is>
          <t>Luciane</t>
        </is>
      </c>
    </row>
    <row r="3364" ht="14.1" customHeight="1">
      <c r="A3364" s="193" t="n">
        <v>46157</v>
      </c>
      <c r="B3364" s="145" t="inlineStr">
        <is>
          <t>Maio</t>
        </is>
      </c>
      <c r="C3364" s="150" t="inlineStr">
        <is>
          <t>2026</t>
        </is>
      </c>
      <c r="D3364" s="201" t="inlineStr">
        <is>
          <t>HVC</t>
        </is>
      </c>
      <c r="E3364" s="144" t="inlineStr">
        <is>
          <t>Enfermagem</t>
        </is>
      </c>
      <c r="F3364" s="139" t="inlineStr">
        <is>
          <t>Assistencial</t>
        </is>
      </c>
      <c r="G3364" s="144" t="inlineStr">
        <is>
          <t>1 código roxo durante parto</t>
        </is>
      </c>
      <c r="H3364" s="146" t="inlineStr">
        <is>
          <t>Concluído</t>
        </is>
      </c>
      <c r="I3364" s="144" t="inlineStr">
        <is>
          <t>Melissa</t>
        </is>
      </c>
    </row>
    <row r="3365" ht="14.1" customHeight="1">
      <c r="A3365" s="193" t="n">
        <v>46157</v>
      </c>
      <c r="B3365" s="145" t="inlineStr">
        <is>
          <t>Maio</t>
        </is>
      </c>
      <c r="C3365" s="150" t="inlineStr">
        <is>
          <t>2026</t>
        </is>
      </c>
      <c r="D3365" s="201" t="inlineStr">
        <is>
          <t>HVC</t>
        </is>
      </c>
      <c r="E3365" s="144" t="inlineStr">
        <is>
          <t>Enfermagem</t>
        </is>
      </c>
      <c r="F3365" s="139" t="inlineStr">
        <is>
          <t>Assistencial</t>
        </is>
      </c>
      <c r="G3365" s="144" t="inlineStr">
        <is>
          <t>1 código laranja no ONCO</t>
        </is>
      </c>
      <c r="H3365" s="146" t="inlineStr">
        <is>
          <t>Concluído</t>
        </is>
      </c>
      <c r="I3365" s="144" t="inlineStr">
        <is>
          <t>Letícia</t>
        </is>
      </c>
    </row>
    <row r="3366" ht="50.45" customHeight="1">
      <c r="A3366" s="193" t="n">
        <v>46160</v>
      </c>
      <c r="B3366" s="145" t="inlineStr">
        <is>
          <t>Maio</t>
        </is>
      </c>
      <c r="C3366" s="150" t="inlineStr">
        <is>
          <t>2026</t>
        </is>
      </c>
      <c r="D3366" s="201" t="inlineStr">
        <is>
          <t>HVC</t>
        </is>
      </c>
      <c r="E3366" s="144" t="inlineStr">
        <is>
          <t>Farmácia</t>
        </is>
      </c>
      <c r="F3366" s="139" t="inlineStr">
        <is>
          <t>Assistencial</t>
        </is>
      </c>
      <c r="G3366" s="144" t="inlineStr">
        <is>
          <t>Tempo estendido na reposição do carrinho da farmácia para o Centro Cirurgico (Farmácia já está investigando o ocorrido)</t>
        </is>
      </c>
      <c r="H3366" s="146" t="inlineStr">
        <is>
          <t>Concluído</t>
        </is>
      </c>
      <c r="I3366" s="144" t="inlineStr">
        <is>
          <t>Adriana</t>
        </is>
      </c>
    </row>
    <row r="3367" ht="25.5" customHeight="1">
      <c r="A3367" s="193" t="n">
        <v>46160</v>
      </c>
      <c r="B3367" s="145" t="inlineStr">
        <is>
          <t>Maio</t>
        </is>
      </c>
      <c r="C3367" s="150" t="inlineStr">
        <is>
          <t>2026</t>
        </is>
      </c>
      <c r="D3367" s="201" t="inlineStr">
        <is>
          <t>HVC</t>
        </is>
      </c>
      <c r="E3367" s="144" t="inlineStr">
        <is>
          <t>Manutenção</t>
        </is>
      </c>
      <c r="F3367" s="141" t="inlineStr">
        <is>
          <t>Infra e Hotelaria</t>
        </is>
      </c>
      <c r="G3367" s="144" t="inlineStr">
        <is>
          <t>Leito 222 bloqueado por estar com cheiro de esgoto</t>
        </is>
      </c>
      <c r="H3367" s="146" t="inlineStr">
        <is>
          <t>Em andamento</t>
        </is>
      </c>
      <c r="I3367" s="144" t="inlineStr">
        <is>
          <t>Alan</t>
        </is>
      </c>
    </row>
    <row r="3368" ht="25.5" customHeight="1">
      <c r="A3368" s="193" t="n">
        <v>46160</v>
      </c>
      <c r="B3368" s="145" t="inlineStr">
        <is>
          <t>Maio</t>
        </is>
      </c>
      <c r="C3368" s="150" t="inlineStr">
        <is>
          <t>2026</t>
        </is>
      </c>
      <c r="D3368" s="201" t="inlineStr">
        <is>
          <t>HVC</t>
        </is>
      </c>
      <c r="E3368" s="144" t="inlineStr">
        <is>
          <t>Manutenção</t>
        </is>
      </c>
      <c r="F3368" s="141" t="inlineStr">
        <is>
          <t>Infra e Hotelaria</t>
        </is>
      </c>
      <c r="G3368" s="144" t="inlineStr">
        <is>
          <t>Leito 711 com chuveiro quebrado (Liberado)</t>
        </is>
      </c>
      <c r="H3368" s="146" t="inlineStr">
        <is>
          <t>Concluído</t>
        </is>
      </c>
      <c r="I3368" s="144" t="inlineStr">
        <is>
          <t>Alan</t>
        </is>
      </c>
    </row>
    <row r="3369" ht="25.5" customHeight="1">
      <c r="A3369" s="193" t="n">
        <v>46160</v>
      </c>
      <c r="B3369" s="145" t="inlineStr">
        <is>
          <t>Maio</t>
        </is>
      </c>
      <c r="C3369" s="150" t="inlineStr">
        <is>
          <t>2026</t>
        </is>
      </c>
      <c r="D3369" s="201" t="inlineStr">
        <is>
          <t>HVC</t>
        </is>
      </c>
      <c r="E3369" s="144" t="inlineStr">
        <is>
          <t>Engenharia Clínica</t>
        </is>
      </c>
      <c r="F3369" s="141" t="inlineStr">
        <is>
          <t>Infra e Hotelaria</t>
        </is>
      </c>
      <c r="G3369" s="144" t="inlineStr">
        <is>
          <t>Cama 406 permanece quebrada</t>
        </is>
      </c>
      <c r="H3369" s="146" t="inlineStr">
        <is>
          <t>Em andamento</t>
        </is>
      </c>
      <c r="I3369" s="144" t="inlineStr">
        <is>
          <t>Melissa</t>
        </is>
      </c>
    </row>
    <row r="3370" ht="50.45" customHeight="1">
      <c r="A3370" s="193" t="n">
        <v>46160</v>
      </c>
      <c r="B3370" s="145" t="inlineStr">
        <is>
          <t>Maio</t>
        </is>
      </c>
      <c r="C3370" s="150" t="inlineStr">
        <is>
          <t>2026</t>
        </is>
      </c>
      <c r="D3370" s="201" t="inlineStr">
        <is>
          <t>HVC</t>
        </is>
      </c>
      <c r="E3370" s="144" t="inlineStr">
        <is>
          <t>Engenharia Clínica</t>
        </is>
      </c>
      <c r="F3370" s="141" t="inlineStr">
        <is>
          <t>Infra e Hotelaria</t>
        </is>
      </c>
      <c r="G3370" s="144" t="inlineStr">
        <is>
          <t>CME permanece sem lavadora do robo e com a instalação da termo (manutenção lavadora será realizada hoje)</t>
        </is>
      </c>
      <c r="H3370" s="146" t="inlineStr">
        <is>
          <t>Em andamento</t>
        </is>
      </c>
      <c r="I3370" s="144" t="inlineStr">
        <is>
          <t>Adriana</t>
        </is>
      </c>
    </row>
    <row r="3371" ht="38.1" customHeight="1">
      <c r="A3371" s="193" t="n">
        <v>46160</v>
      </c>
      <c r="B3371" s="145" t="inlineStr">
        <is>
          <t>Maio</t>
        </is>
      </c>
      <c r="C3371" s="150" t="inlineStr">
        <is>
          <t>2026</t>
        </is>
      </c>
      <c r="D3371" s="201" t="inlineStr">
        <is>
          <t>HVC</t>
        </is>
      </c>
      <c r="E3371" s="144" t="inlineStr">
        <is>
          <t>Engenharia Clínica</t>
        </is>
      </c>
      <c r="F3371" s="141" t="inlineStr">
        <is>
          <t>Infra e Hotelaria</t>
        </is>
      </c>
      <c r="G3371" s="144" t="inlineStr">
        <is>
          <t>Sala 8 parada para manutenção gerador robo (Centro Cirurgico)</t>
        </is>
      </c>
      <c r="H3371" s="146" t="inlineStr">
        <is>
          <t>Em andamento</t>
        </is>
      </c>
      <c r="I3371" s="144" t="inlineStr">
        <is>
          <t>Victório</t>
        </is>
      </c>
    </row>
    <row r="3372" ht="25.5" customHeight="1">
      <c r="A3372" s="193" t="n">
        <v>46160</v>
      </c>
      <c r="B3372" s="145" t="inlineStr">
        <is>
          <t>Maio</t>
        </is>
      </c>
      <c r="C3372" s="150" t="inlineStr">
        <is>
          <t>2026</t>
        </is>
      </c>
      <c r="D3372" s="201" t="inlineStr">
        <is>
          <t>HVC</t>
        </is>
      </c>
      <c r="E3372" s="144" t="inlineStr">
        <is>
          <t>Engenharia Clínica</t>
        </is>
      </c>
      <c r="F3372" s="141" t="inlineStr">
        <is>
          <t>Infra e Hotelaria</t>
        </is>
      </c>
      <c r="G3372" s="144" t="inlineStr">
        <is>
          <t>Atualização robo skywalker (Centro Cirurgico)</t>
        </is>
      </c>
      <c r="H3372" s="146" t="inlineStr">
        <is>
          <t>Em andamento</t>
        </is>
      </c>
      <c r="I3372" s="144" t="inlineStr">
        <is>
          <t>Victório</t>
        </is>
      </c>
    </row>
    <row r="3373" ht="14.1" customHeight="1">
      <c r="A3373" s="193" t="n">
        <v>46160</v>
      </c>
      <c r="B3373" s="145" t="inlineStr">
        <is>
          <t>Maio</t>
        </is>
      </c>
      <c r="C3373" s="150" t="inlineStr">
        <is>
          <t>2026</t>
        </is>
      </c>
      <c r="D3373" s="201" t="inlineStr">
        <is>
          <t>HVC</t>
        </is>
      </c>
      <c r="E3373" s="144" t="inlineStr">
        <is>
          <t>Engenharia Clínica</t>
        </is>
      </c>
      <c r="F3373" s="141" t="inlineStr">
        <is>
          <t>Infra e Hotelaria</t>
        </is>
      </c>
      <c r="G3373" s="144" t="inlineStr">
        <is>
          <t>CME autoclave parada</t>
        </is>
      </c>
      <c r="H3373" s="146" t="inlineStr">
        <is>
          <t>Em andamento</t>
        </is>
      </c>
      <c r="I3373" s="144" t="inlineStr">
        <is>
          <t>Victório</t>
        </is>
      </c>
    </row>
    <row r="3374" ht="14.1" customHeight="1">
      <c r="A3374" s="193" t="n">
        <v>46160</v>
      </c>
      <c r="B3374" s="145" t="inlineStr">
        <is>
          <t>Maio</t>
        </is>
      </c>
      <c r="C3374" s="150" t="inlineStr">
        <is>
          <t>2026</t>
        </is>
      </c>
      <c r="D3374" s="201" t="inlineStr">
        <is>
          <t>CSC</t>
        </is>
      </c>
      <c r="E3374" s="144" t="inlineStr">
        <is>
          <t>Pronto Socorro</t>
        </is>
      </c>
      <c r="F3374" s="141" t="inlineStr">
        <is>
          <t>Infra e Hotelaria</t>
        </is>
      </c>
      <c r="G3374" s="144" t="inlineStr">
        <is>
          <t>PS aparelho com problemas</t>
        </is>
      </c>
      <c r="H3374" s="146" t="inlineStr">
        <is>
          <t>Em andamento</t>
        </is>
      </c>
      <c r="I3374" s="144" t="inlineStr">
        <is>
          <t>Stefany</t>
        </is>
      </c>
    </row>
    <row r="3375" ht="14.1" customHeight="1">
      <c r="A3375" s="193" t="n">
        <v>46160</v>
      </c>
      <c r="B3375" s="145" t="inlineStr">
        <is>
          <t>Maio</t>
        </is>
      </c>
      <c r="C3375" s="150" t="inlineStr">
        <is>
          <t>2026</t>
        </is>
      </c>
      <c r="D3375" s="201" t="inlineStr">
        <is>
          <t>CSC</t>
        </is>
      </c>
      <c r="E3375" s="144" t="inlineStr">
        <is>
          <t>NSP</t>
        </is>
      </c>
      <c r="F3375" s="139" t="inlineStr">
        <is>
          <t>Assistencial</t>
        </is>
      </c>
      <c r="G3375" s="144" t="inlineStr">
        <is>
          <t>Not de acesso vencido</t>
        </is>
      </c>
      <c r="H3375" s="146" t="inlineStr">
        <is>
          <t>Concluído</t>
        </is>
      </c>
      <c r="I3375" s="144" t="inlineStr">
        <is>
          <t>Vivia</t>
        </is>
      </c>
    </row>
    <row r="3376" ht="14.1" customHeight="1">
      <c r="A3376" s="193" t="n">
        <v>46160</v>
      </c>
      <c r="B3376" s="145" t="inlineStr">
        <is>
          <t>Maio</t>
        </is>
      </c>
      <c r="C3376" s="150" t="inlineStr">
        <is>
          <t>2026</t>
        </is>
      </c>
      <c r="D3376" s="201" t="inlineStr">
        <is>
          <t>CSC</t>
        </is>
      </c>
      <c r="E3376" s="144" t="inlineStr">
        <is>
          <t>NSP</t>
        </is>
      </c>
      <c r="F3376" s="139" t="inlineStr">
        <is>
          <t>Assistencial</t>
        </is>
      </c>
      <c r="G3376" s="144" t="inlineStr">
        <is>
          <t>Not de dieta vencida</t>
        </is>
      </c>
      <c r="H3376" s="146" t="inlineStr">
        <is>
          <t>Concluído</t>
        </is>
      </c>
      <c r="I3376" s="144" t="inlineStr">
        <is>
          <t>Vivia</t>
        </is>
      </c>
    </row>
    <row r="3377" ht="25.5" customHeight="1">
      <c r="A3377" s="193" t="n">
        <v>46161</v>
      </c>
      <c r="B3377" s="145" t="inlineStr">
        <is>
          <t>Maio</t>
        </is>
      </c>
      <c r="C3377" s="150" t="inlineStr">
        <is>
          <t>2026</t>
        </is>
      </c>
      <c r="D3377" s="201" t="inlineStr">
        <is>
          <t>HVC</t>
        </is>
      </c>
      <c r="E3377" s="144" t="inlineStr">
        <is>
          <t>Manutenção</t>
        </is>
      </c>
      <c r="F3377" s="141" t="inlineStr">
        <is>
          <t>Infra e Hotelaria</t>
        </is>
      </c>
      <c r="G3377" s="144" t="inlineStr">
        <is>
          <t>222 ainda segue bloqueado, com cheiro de esgoto</t>
        </is>
      </c>
      <c r="H3377" s="146" t="inlineStr">
        <is>
          <t>Concluído</t>
        </is>
      </c>
      <c r="I3377" s="144" t="inlineStr">
        <is>
          <t>Alan</t>
        </is>
      </c>
    </row>
    <row r="3378" ht="25.5" customHeight="1">
      <c r="A3378" s="193" t="n">
        <v>46161</v>
      </c>
      <c r="B3378" s="145" t="inlineStr">
        <is>
          <t>Maio</t>
        </is>
      </c>
      <c r="C3378" s="150" t="inlineStr">
        <is>
          <t>2026</t>
        </is>
      </c>
      <c r="D3378" s="201" t="inlineStr">
        <is>
          <t>HVC</t>
        </is>
      </c>
      <c r="E3378" s="144" t="inlineStr">
        <is>
          <t>Manutenção</t>
        </is>
      </c>
      <c r="F3378" s="141" t="inlineStr">
        <is>
          <t>Infra e Hotelaria</t>
        </is>
      </c>
      <c r="G3378" s="144" t="inlineStr">
        <is>
          <t>709 e 807 bloqueado por conta do barulho da obra</t>
        </is>
      </c>
      <c r="H3378" s="146" t="inlineStr">
        <is>
          <t>Em andamento</t>
        </is>
      </c>
      <c r="I3378" s="144" t="inlineStr">
        <is>
          <t>Alan</t>
        </is>
      </c>
    </row>
    <row r="3379" ht="14.1" customHeight="1">
      <c r="A3379" s="193" t="n">
        <v>46161</v>
      </c>
      <c r="B3379" s="145" t="inlineStr">
        <is>
          <t>Maio</t>
        </is>
      </c>
      <c r="C3379" s="150" t="inlineStr">
        <is>
          <t>2026</t>
        </is>
      </c>
      <c r="D3379" s="201" t="inlineStr">
        <is>
          <t>HVC</t>
        </is>
      </c>
      <c r="E3379" s="144" t="inlineStr">
        <is>
          <t>Manutenção</t>
        </is>
      </c>
      <c r="F3379" s="141" t="inlineStr">
        <is>
          <t>Infra e Hotelaria</t>
        </is>
      </c>
      <c r="G3379" s="144" t="inlineStr">
        <is>
          <t>406 interditado</t>
        </is>
      </c>
      <c r="H3379" s="146" t="inlineStr">
        <is>
          <t>Em andamento</t>
        </is>
      </c>
      <c r="I3379" s="144" t="inlineStr">
        <is>
          <t>Alan</t>
        </is>
      </c>
    </row>
    <row r="3380" ht="25.5" customHeight="1">
      <c r="A3380" s="193" t="n">
        <v>46161</v>
      </c>
      <c r="B3380" s="145" t="inlineStr">
        <is>
          <t>Maio</t>
        </is>
      </c>
      <c r="C3380" s="150" t="inlineStr">
        <is>
          <t>2026</t>
        </is>
      </c>
      <c r="D3380" s="201" t="inlineStr">
        <is>
          <t>HVC</t>
        </is>
      </c>
      <c r="E3380" s="144" t="inlineStr">
        <is>
          <t>Manutenção</t>
        </is>
      </c>
      <c r="F3380" s="141" t="inlineStr">
        <is>
          <t>Infra e Hotelaria</t>
        </is>
      </c>
      <c r="G3380" s="144" t="inlineStr">
        <is>
          <t>310 solicitação de Berço para um Bebê</t>
        </is>
      </c>
      <c r="H3380" s="146" t="inlineStr">
        <is>
          <t>Em andamento</t>
        </is>
      </c>
      <c r="I3380" s="144" t="inlineStr">
        <is>
          <t>Alan</t>
        </is>
      </c>
    </row>
    <row r="3381" ht="38.1" customHeight="1">
      <c r="A3381" s="193" t="n">
        <v>46161</v>
      </c>
      <c r="B3381" s="145" t="inlineStr">
        <is>
          <t>Maio</t>
        </is>
      </c>
      <c r="C3381" s="150" t="inlineStr">
        <is>
          <t>2026</t>
        </is>
      </c>
      <c r="D3381" s="201" t="inlineStr">
        <is>
          <t>HVC</t>
        </is>
      </c>
      <c r="E3381" s="144" t="inlineStr">
        <is>
          <t>Nutrição</t>
        </is>
      </c>
      <c r="F3381" s="139" t="inlineStr">
        <is>
          <t>Assistencial</t>
        </is>
      </c>
      <c r="G3381" s="144" t="inlineStr">
        <is>
          <t>Diminuindo os casos de duplicidade de dieta e aumento na adesão</t>
        </is>
      </c>
      <c r="H3381" s="146" t="inlineStr">
        <is>
          <t>Concluído</t>
        </is>
      </c>
      <c r="I3381" s="144" t="inlineStr">
        <is>
          <t>Carla</t>
        </is>
      </c>
    </row>
    <row r="3382" ht="14.1" customHeight="1">
      <c r="A3382" s="193" t="n">
        <v>46161</v>
      </c>
      <c r="B3382" s="145" t="inlineStr">
        <is>
          <t>Maio</t>
        </is>
      </c>
      <c r="C3382" s="150" t="inlineStr">
        <is>
          <t>2026</t>
        </is>
      </c>
      <c r="D3382" s="201" t="inlineStr">
        <is>
          <t>HVC</t>
        </is>
      </c>
      <c r="E3382" s="144" t="inlineStr">
        <is>
          <t>Especialistas</t>
        </is>
      </c>
      <c r="F3382" s="139" t="inlineStr">
        <is>
          <t>Assistencial</t>
        </is>
      </c>
      <c r="G3382" s="144" t="inlineStr">
        <is>
          <t>1 Not queimadura RM</t>
        </is>
      </c>
      <c r="H3382" s="146" t="inlineStr">
        <is>
          <t>Concluído</t>
        </is>
      </c>
      <c r="I3382" s="144" t="inlineStr">
        <is>
          <t>Déborah</t>
        </is>
      </c>
    </row>
    <row r="3383" ht="25.5" customHeight="1">
      <c r="A3383" s="193" t="n">
        <v>46161</v>
      </c>
      <c r="B3383" s="145" t="inlineStr">
        <is>
          <t>Maio</t>
        </is>
      </c>
      <c r="C3383" s="150" t="inlineStr">
        <is>
          <t>2026</t>
        </is>
      </c>
      <c r="D3383" s="201" t="inlineStr">
        <is>
          <t>HVC</t>
        </is>
      </c>
      <c r="E3383" s="144" t="inlineStr">
        <is>
          <t>Especialistas</t>
        </is>
      </c>
      <c r="F3383" s="139" t="inlineStr">
        <is>
          <t>Assistencial</t>
        </is>
      </c>
      <c r="G3383" s="144" t="inlineStr">
        <is>
          <t>1 falha de acesso venoso vencido</t>
        </is>
      </c>
      <c r="H3383" s="146" t="inlineStr">
        <is>
          <t>Concluído</t>
        </is>
      </c>
      <c r="I3383" s="144" t="inlineStr">
        <is>
          <t>Déborah</t>
        </is>
      </c>
    </row>
    <row r="3384" ht="25.5" customHeight="1">
      <c r="A3384" s="193" t="n">
        <v>46161</v>
      </c>
      <c r="B3384" s="145" t="inlineStr">
        <is>
          <t>Maio</t>
        </is>
      </c>
      <c r="C3384" s="150" t="inlineStr">
        <is>
          <t>2026</t>
        </is>
      </c>
      <c r="D3384" s="201" t="inlineStr">
        <is>
          <t>HVC</t>
        </is>
      </c>
      <c r="E3384" s="144" t="inlineStr">
        <is>
          <t>Especialistas</t>
        </is>
      </c>
      <c r="F3384" s="139" t="inlineStr">
        <is>
          <t>Assistencial</t>
        </is>
      </c>
      <c r="G3384" s="144" t="inlineStr">
        <is>
          <t>1 falha de extensão médica para medicação</t>
        </is>
      </c>
      <c r="H3384" s="146" t="inlineStr">
        <is>
          <t>Concluído</t>
        </is>
      </c>
      <c r="I3384" s="144" t="inlineStr">
        <is>
          <t>Déborah</t>
        </is>
      </c>
    </row>
    <row r="3385" ht="14.1" customHeight="1">
      <c r="A3385" s="193" t="n">
        <v>46161</v>
      </c>
      <c r="B3385" s="145" t="inlineStr">
        <is>
          <t>Maio</t>
        </is>
      </c>
      <c r="C3385" s="150" t="inlineStr">
        <is>
          <t>2026</t>
        </is>
      </c>
      <c r="D3385" s="201" t="inlineStr">
        <is>
          <t>HVC</t>
        </is>
      </c>
      <c r="E3385" s="144" t="inlineStr">
        <is>
          <t>NSP</t>
        </is>
      </c>
      <c r="F3385" s="139" t="inlineStr">
        <is>
          <t>Assistencial</t>
        </is>
      </c>
      <c r="G3385" s="144" t="inlineStr">
        <is>
          <t>1 sonda naso mal posicionada</t>
        </is>
      </c>
      <c r="H3385" s="146" t="inlineStr">
        <is>
          <t>Concluído</t>
        </is>
      </c>
      <c r="I3385" s="144" t="inlineStr">
        <is>
          <t>Vivia</t>
        </is>
      </c>
    </row>
    <row r="3386" ht="14.1" customHeight="1">
      <c r="A3386" s="193" t="n">
        <v>46161</v>
      </c>
      <c r="B3386" s="145" t="inlineStr">
        <is>
          <t>Maio</t>
        </is>
      </c>
      <c r="C3386" s="150" t="inlineStr">
        <is>
          <t>2026</t>
        </is>
      </c>
      <c r="D3386" s="201" t="inlineStr">
        <is>
          <t>HVC</t>
        </is>
      </c>
      <c r="E3386" s="144" t="inlineStr">
        <is>
          <t>NSP</t>
        </is>
      </c>
      <c r="F3386" s="139" t="inlineStr">
        <is>
          <t>Assistencial</t>
        </is>
      </c>
      <c r="G3386" s="144" t="inlineStr">
        <is>
          <t>1 not de erro de isolamento</t>
        </is>
      </c>
      <c r="H3386" s="146" t="inlineStr">
        <is>
          <t>Concluído</t>
        </is>
      </c>
      <c r="I3386" s="144" t="inlineStr">
        <is>
          <t>Vivia</t>
        </is>
      </c>
    </row>
    <row r="3387" ht="38.1" customHeight="1">
      <c r="A3387" s="193" t="n">
        <v>46161</v>
      </c>
      <c r="B3387" s="145" t="inlineStr">
        <is>
          <t>Maio</t>
        </is>
      </c>
      <c r="C3387" s="150" t="inlineStr">
        <is>
          <t>2026</t>
        </is>
      </c>
      <c r="D3387" s="201" t="inlineStr">
        <is>
          <t>HVC</t>
        </is>
      </c>
      <c r="E3387" s="144" t="inlineStr">
        <is>
          <t>NSP</t>
        </is>
      </c>
      <c r="F3387" s="139" t="inlineStr">
        <is>
          <t>Assistencial</t>
        </is>
      </c>
      <c r="G3387" s="144" t="inlineStr">
        <is>
          <t>1 not de encerramento de erro na abertura de chamado para dieta</t>
        </is>
      </c>
      <c r="H3387" s="146" t="inlineStr">
        <is>
          <t>Concluído</t>
        </is>
      </c>
      <c r="I3387" s="144" t="inlineStr">
        <is>
          <t>Vivia</t>
        </is>
      </c>
    </row>
    <row r="3388" ht="38.1" customHeight="1">
      <c r="A3388" s="193" t="n">
        <v>46161</v>
      </c>
      <c r="B3388" s="145" t="inlineStr">
        <is>
          <t>Maio</t>
        </is>
      </c>
      <c r="C3388" s="150" t="inlineStr">
        <is>
          <t>2026</t>
        </is>
      </c>
      <c r="D3388" s="201" t="inlineStr">
        <is>
          <t>CMSC</t>
        </is>
      </c>
      <c r="E3388" s="144" t="inlineStr">
        <is>
          <t>Manutenção</t>
        </is>
      </c>
      <c r="F3388" s="141" t="inlineStr">
        <is>
          <t>Infra e Hotelaria</t>
        </is>
      </c>
      <c r="G3388" s="144" t="inlineStr">
        <is>
          <t>1 pedido de válvula de oxigênio para São Camilo, Cris vai retirar no casarão a Válvula</t>
        </is>
      </c>
      <c r="H3388" s="146" t="inlineStr">
        <is>
          <t>Concluído</t>
        </is>
      </c>
      <c r="I3388" s="144" t="inlineStr">
        <is>
          <t>Tatiana</t>
        </is>
      </c>
    </row>
    <row r="3389" ht="25.5" customHeight="1">
      <c r="A3389" s="193" t="n">
        <v>46161</v>
      </c>
      <c r="B3389" s="145" t="inlineStr">
        <is>
          <t>Maio</t>
        </is>
      </c>
      <c r="C3389" s="150" t="inlineStr">
        <is>
          <t>2026</t>
        </is>
      </c>
      <c r="D3389" s="201" t="inlineStr">
        <is>
          <t>CSC</t>
        </is>
      </c>
      <c r="E3389" s="144" t="inlineStr">
        <is>
          <t>NSP</t>
        </is>
      </c>
      <c r="F3389" s="139" t="inlineStr">
        <is>
          <t>Assistencial</t>
        </is>
      </c>
      <c r="G3389" s="144" t="inlineStr">
        <is>
          <t>1 not de medicação errada, foi barrado</t>
        </is>
      </c>
      <c r="H3389" s="146" t="inlineStr">
        <is>
          <t>Concluído</t>
        </is>
      </c>
      <c r="I3389" s="144" t="inlineStr">
        <is>
          <t>Vivia</t>
        </is>
      </c>
    </row>
    <row r="3390" ht="38.1" customHeight="1">
      <c r="A3390" s="193" t="n">
        <v>46161</v>
      </c>
      <c r="B3390" s="145" t="inlineStr">
        <is>
          <t>Maio</t>
        </is>
      </c>
      <c r="C3390" s="150" t="inlineStr">
        <is>
          <t>2026</t>
        </is>
      </c>
      <c r="D3390" s="201" t="inlineStr">
        <is>
          <t>CSC</t>
        </is>
      </c>
      <c r="E3390" s="144" t="inlineStr">
        <is>
          <t>NSP</t>
        </is>
      </c>
      <c r="F3390" s="139" t="inlineStr">
        <is>
          <t>Assistencial</t>
        </is>
      </c>
      <c r="G3390" s="144" t="inlineStr">
        <is>
          <t>2h30 sem motoboy na CSC, o mesmo se acidentou, contingência deu certo</t>
        </is>
      </c>
      <c r="H3390" s="146" t="inlineStr">
        <is>
          <t>Concluído</t>
        </is>
      </c>
      <c r="I3390" s="144" t="inlineStr">
        <is>
          <t>Vivia</t>
        </is>
      </c>
    </row>
    <row r="3391" ht="14.1" customHeight="1">
      <c r="A3391" s="193" t="n">
        <v>46161</v>
      </c>
      <c r="B3391" s="145" t="inlineStr">
        <is>
          <t>Maio</t>
        </is>
      </c>
      <c r="C3391" s="150" t="inlineStr">
        <is>
          <t>2026</t>
        </is>
      </c>
      <c r="D3391" s="201" t="inlineStr">
        <is>
          <t>CSC</t>
        </is>
      </c>
      <c r="E3391" s="144" t="inlineStr">
        <is>
          <t>NSP</t>
        </is>
      </c>
      <c r="F3391" s="139" t="inlineStr">
        <is>
          <t>Assistencial</t>
        </is>
      </c>
      <c r="G3391" s="144" t="inlineStr">
        <is>
          <t>3 Not de atraso motoboy</t>
        </is>
      </c>
      <c r="H3391" s="146" t="inlineStr">
        <is>
          <t>Concluído</t>
        </is>
      </c>
      <c r="I3391" s="144" t="inlineStr">
        <is>
          <t>Vivia</t>
        </is>
      </c>
    </row>
    <row r="3392" ht="25.5" customHeight="1">
      <c r="A3392" s="193" t="n">
        <v>46162</v>
      </c>
      <c r="B3392" s="145" t="inlineStr">
        <is>
          <t>Maio</t>
        </is>
      </c>
      <c r="C3392" s="150" t="inlineStr">
        <is>
          <t>2026</t>
        </is>
      </c>
      <c r="D3392" s="201" t="inlineStr">
        <is>
          <t>HVC</t>
        </is>
      </c>
      <c r="E3392" s="144" t="inlineStr">
        <is>
          <t>Engenharia Clínica</t>
        </is>
      </c>
      <c r="F3392" s="141" t="inlineStr">
        <is>
          <t>Infra e Hotelaria</t>
        </is>
      </c>
      <c r="G3392" s="144" t="inlineStr">
        <is>
          <t>Geladeira de vacinas CO não está funcionando (aberta a OS)</t>
        </is>
      </c>
      <c r="H3392" s="146" t="inlineStr">
        <is>
          <t>Em andamento</t>
        </is>
      </c>
      <c r="I3392" s="144" t="inlineStr">
        <is>
          <t>Melissa</t>
        </is>
      </c>
    </row>
    <row r="3393" ht="14.1" customHeight="1">
      <c r="A3393" s="193" t="n">
        <v>46162</v>
      </c>
      <c r="B3393" s="145" t="inlineStr">
        <is>
          <t>Maio</t>
        </is>
      </c>
      <c r="C3393" s="150" t="inlineStr">
        <is>
          <t>2026</t>
        </is>
      </c>
      <c r="D3393" s="201" t="inlineStr">
        <is>
          <t>HVC</t>
        </is>
      </c>
      <c r="E3393" s="144" t="inlineStr">
        <is>
          <t>Engenharia Clínica</t>
        </is>
      </c>
      <c r="F3393" s="141" t="inlineStr">
        <is>
          <t>Infra e Hotelaria</t>
        </is>
      </c>
      <c r="G3393" s="144" t="inlineStr">
        <is>
          <t>Termo com vazamento</t>
        </is>
      </c>
      <c r="H3393" s="146" t="inlineStr">
        <is>
          <t>Em andamento</t>
        </is>
      </c>
      <c r="I3393" s="144" t="inlineStr">
        <is>
          <t>Luiza</t>
        </is>
      </c>
    </row>
    <row r="3394" ht="25.5" customHeight="1">
      <c r="A3394" s="193" t="n">
        <v>46162</v>
      </c>
      <c r="B3394" s="145" t="inlineStr">
        <is>
          <t>Maio</t>
        </is>
      </c>
      <c r="C3394" s="150" t="inlineStr">
        <is>
          <t>2026</t>
        </is>
      </c>
      <c r="D3394" s="201" t="inlineStr">
        <is>
          <t>HVC</t>
        </is>
      </c>
      <c r="E3394" s="144" t="inlineStr">
        <is>
          <t>Engenharia Clínica</t>
        </is>
      </c>
      <c r="F3394" s="141" t="inlineStr">
        <is>
          <t>Infra e Hotelaria</t>
        </is>
      </c>
      <c r="G3394" s="144" t="inlineStr">
        <is>
          <t>Ultrassonica 5 andar não está funcionando</t>
        </is>
      </c>
      <c r="H3394" s="146" t="inlineStr">
        <is>
          <t>Em andamento</t>
        </is>
      </c>
      <c r="I3394" s="144" t="inlineStr">
        <is>
          <t>Luiza</t>
        </is>
      </c>
    </row>
    <row r="3395" ht="25.5" customHeight="1">
      <c r="A3395" s="193" t="n">
        <v>46162</v>
      </c>
      <c r="B3395" s="145" t="inlineStr">
        <is>
          <t>Maio</t>
        </is>
      </c>
      <c r="C3395" s="150" t="inlineStr">
        <is>
          <t>2026</t>
        </is>
      </c>
      <c r="D3395" s="201" t="inlineStr">
        <is>
          <t>HVC</t>
        </is>
      </c>
      <c r="E3395" s="144" t="inlineStr">
        <is>
          <t>Farmácia</t>
        </is>
      </c>
      <c r="F3395" s="139" t="inlineStr">
        <is>
          <t>Assistencial</t>
        </is>
      </c>
      <c r="G3395" s="144" t="inlineStr">
        <is>
          <t>Liberação de medicação feita no balcão</t>
        </is>
      </c>
      <c r="H3395" s="146" t="inlineStr">
        <is>
          <t>Em andamento</t>
        </is>
      </c>
      <c r="I3395" s="144" t="inlineStr">
        <is>
          <t>Elberty</t>
        </is>
      </c>
    </row>
    <row r="3396" ht="25.5" customHeight="1">
      <c r="A3396" s="193" t="n">
        <v>46162</v>
      </c>
      <c r="B3396" s="145" t="inlineStr">
        <is>
          <t>Maio</t>
        </is>
      </c>
      <c r="C3396" s="150" t="inlineStr">
        <is>
          <t>2026</t>
        </is>
      </c>
      <c r="D3396" s="201" t="inlineStr">
        <is>
          <t>HVC</t>
        </is>
      </c>
      <c r="E3396" s="144" t="inlineStr">
        <is>
          <t>Farmácia</t>
        </is>
      </c>
      <c r="F3396" s="139" t="inlineStr">
        <is>
          <t>Assistencial</t>
        </is>
      </c>
      <c r="G3396" s="144" t="inlineStr">
        <is>
          <t>Liberação de prescrição de dispensário</t>
        </is>
      </c>
      <c r="H3396" s="146" t="inlineStr">
        <is>
          <t>Em andamento</t>
        </is>
      </c>
      <c r="I3396" s="144" t="inlineStr">
        <is>
          <t>Elberty</t>
        </is>
      </c>
    </row>
    <row r="3397" ht="14.1" customHeight="1">
      <c r="A3397" s="193" t="n">
        <v>46162</v>
      </c>
      <c r="B3397" s="145" t="inlineStr">
        <is>
          <t>Maio</t>
        </is>
      </c>
      <c r="C3397" s="150" t="inlineStr">
        <is>
          <t>2026</t>
        </is>
      </c>
      <c r="D3397" s="201" t="inlineStr">
        <is>
          <t>HVC</t>
        </is>
      </c>
      <c r="E3397" s="144" t="inlineStr">
        <is>
          <t>Engenharia Clínica</t>
        </is>
      </c>
      <c r="F3397" s="141" t="inlineStr">
        <is>
          <t>Infra e Hotelaria</t>
        </is>
      </c>
      <c r="G3397" s="144" t="inlineStr">
        <is>
          <t>Lavadora liberada</t>
        </is>
      </c>
      <c r="H3397" s="146" t="inlineStr">
        <is>
          <t>Concluído</t>
        </is>
      </c>
      <c r="I3397" s="144" t="inlineStr">
        <is>
          <t>Victório</t>
        </is>
      </c>
    </row>
    <row r="3398" ht="14.1" customHeight="1">
      <c r="A3398" s="193" t="n">
        <v>46162</v>
      </c>
      <c r="B3398" s="145" t="inlineStr">
        <is>
          <t>Maio</t>
        </is>
      </c>
      <c r="C3398" s="150" t="inlineStr">
        <is>
          <t>2026</t>
        </is>
      </c>
      <c r="D3398" s="201" t="inlineStr">
        <is>
          <t>HVC</t>
        </is>
      </c>
      <c r="E3398" s="144" t="inlineStr">
        <is>
          <t>Manutenção</t>
        </is>
      </c>
      <c r="F3398" s="141" t="inlineStr">
        <is>
          <t>Infra e Hotelaria</t>
        </is>
      </c>
      <c r="G3398" s="144" t="inlineStr">
        <is>
          <t>222 liberado</t>
        </is>
      </c>
      <c r="H3398" s="146" t="inlineStr">
        <is>
          <t>Concluído</t>
        </is>
      </c>
      <c r="I3398" s="144" t="inlineStr">
        <is>
          <t>Alan</t>
        </is>
      </c>
    </row>
    <row r="3399" ht="14.1" customHeight="1">
      <c r="A3399" s="193" t="n">
        <v>46162</v>
      </c>
      <c r="B3399" s="145" t="inlineStr">
        <is>
          <t>Maio</t>
        </is>
      </c>
      <c r="C3399" s="150" t="inlineStr">
        <is>
          <t>2026</t>
        </is>
      </c>
      <c r="D3399" s="201" t="inlineStr">
        <is>
          <t>HVC</t>
        </is>
      </c>
      <c r="E3399" s="144" t="inlineStr">
        <is>
          <t>Manutenção</t>
        </is>
      </c>
      <c r="F3399" s="141" t="inlineStr">
        <is>
          <t>Infra e Hotelaria</t>
        </is>
      </c>
      <c r="G3399" s="144" t="inlineStr">
        <is>
          <t>Ruido no 7 andar</t>
        </is>
      </c>
      <c r="H3399" s="146" t="inlineStr">
        <is>
          <t>Concluído</t>
        </is>
      </c>
      <c r="I3399" s="144" t="inlineStr">
        <is>
          <t>Alan</t>
        </is>
      </c>
    </row>
    <row r="3400" ht="25.5" customHeight="1">
      <c r="A3400" s="193" t="n">
        <v>46162</v>
      </c>
      <c r="B3400" s="145" t="inlineStr">
        <is>
          <t>Maio</t>
        </is>
      </c>
      <c r="C3400" s="150" t="inlineStr">
        <is>
          <t>2026</t>
        </is>
      </c>
      <c r="D3400" s="201" t="inlineStr">
        <is>
          <t>HVC</t>
        </is>
      </c>
      <c r="E3400" s="144" t="inlineStr">
        <is>
          <t>NSP</t>
        </is>
      </c>
      <c r="F3400" s="139" t="inlineStr">
        <is>
          <t>Assistencial</t>
        </is>
      </c>
      <c r="G3400" s="144" t="inlineStr">
        <is>
          <t>7 not sobre novo fluxo da farmácia</t>
        </is>
      </c>
      <c r="H3400" s="146" t="inlineStr">
        <is>
          <t>Concluído</t>
        </is>
      </c>
      <c r="I3400" s="144" t="inlineStr">
        <is>
          <t>Vivia</t>
        </is>
      </c>
    </row>
    <row r="3401" ht="25.5" customHeight="1">
      <c r="A3401" s="193" t="n">
        <v>46162</v>
      </c>
      <c r="B3401" s="145" t="inlineStr">
        <is>
          <t>Maio</t>
        </is>
      </c>
      <c r="C3401" s="150" t="inlineStr">
        <is>
          <t>2026</t>
        </is>
      </c>
      <c r="D3401" s="201" t="inlineStr">
        <is>
          <t>HVC</t>
        </is>
      </c>
      <c r="E3401" s="144" t="inlineStr">
        <is>
          <t>NSP</t>
        </is>
      </c>
      <c r="F3401" s="141" t="inlineStr">
        <is>
          <t>Infra e Hotelaria</t>
        </is>
      </c>
      <c r="G3401" s="144" t="inlineStr">
        <is>
          <t>2 not higuiene utilizando pano e não o mobi</t>
        </is>
      </c>
      <c r="H3401" s="146" t="inlineStr">
        <is>
          <t>Concluído</t>
        </is>
      </c>
      <c r="I3401" s="144" t="inlineStr">
        <is>
          <t>Vivia</t>
        </is>
      </c>
    </row>
    <row r="3402" ht="50.45" customHeight="1">
      <c r="A3402" s="193" t="n">
        <v>46162</v>
      </c>
      <c r="B3402" s="145" t="inlineStr">
        <is>
          <t>Maio</t>
        </is>
      </c>
      <c r="C3402" s="150" t="inlineStr">
        <is>
          <t>2026</t>
        </is>
      </c>
      <c r="D3402" s="201" t="inlineStr">
        <is>
          <t>HVC</t>
        </is>
      </c>
      <c r="E3402" s="144" t="inlineStr">
        <is>
          <t>Não informado</t>
        </is>
      </c>
      <c r="F3402" s="139" t="inlineStr">
        <is>
          <t>Assistencial</t>
        </is>
      </c>
      <c r="G3402" s="144" t="inlineStr">
        <is>
          <t>Colaboradores fora dos padrões da instituição (utilizando shorts, adorno, cabelo solto)</t>
        </is>
      </c>
      <c r="H3402" s="146" t="inlineStr">
        <is>
          <t>Em andamento</t>
        </is>
      </c>
      <c r="I3402" s="144" t="inlineStr">
        <is>
          <t>Simone</t>
        </is>
      </c>
    </row>
    <row r="3403" ht="38.1" customHeight="1">
      <c r="A3403" s="193" t="n">
        <v>46162</v>
      </c>
      <c r="B3403" s="145" t="inlineStr">
        <is>
          <t>Maio</t>
        </is>
      </c>
      <c r="C3403" s="150" t="inlineStr">
        <is>
          <t>2026</t>
        </is>
      </c>
      <c r="D3403" s="201" t="inlineStr">
        <is>
          <t>CSC</t>
        </is>
      </c>
      <c r="E3403" s="144" t="inlineStr">
        <is>
          <t>NSP</t>
        </is>
      </c>
      <c r="F3403" s="139" t="inlineStr">
        <is>
          <t>Assistencial</t>
        </is>
      </c>
      <c r="G3403" s="144" t="inlineStr">
        <is>
          <t>Motoboy diurno não compareceu (informado que o motoboy sofreu acidente</t>
        </is>
      </c>
      <c r="H3403" s="146" t="inlineStr">
        <is>
          <t>Concluído</t>
        </is>
      </c>
      <c r="I3403" s="144" t="inlineStr">
        <is>
          <t>Stefany</t>
        </is>
      </c>
    </row>
    <row r="3404" ht="25.5" customHeight="1">
      <c r="A3404" s="193" t="n">
        <v>46162</v>
      </c>
      <c r="B3404" s="145" t="inlineStr">
        <is>
          <t>Maio</t>
        </is>
      </c>
      <c r="C3404" s="150" t="inlineStr">
        <is>
          <t>2026</t>
        </is>
      </c>
      <c r="D3404" s="201" t="inlineStr">
        <is>
          <t>CSC</t>
        </is>
      </c>
      <c r="E3404" s="144" t="inlineStr">
        <is>
          <t>Manutenção</t>
        </is>
      </c>
      <c r="F3404" s="141" t="inlineStr">
        <is>
          <t>Infra e Hotelaria</t>
        </is>
      </c>
      <c r="G3404" s="144" t="inlineStr">
        <is>
          <t>Not PS ar condicionado não funcionando corretamente</t>
        </is>
      </c>
      <c r="H3404" s="146" t="inlineStr">
        <is>
          <t>Em andamento</t>
        </is>
      </c>
      <c r="I3404" s="144" t="inlineStr">
        <is>
          <t>Vivia</t>
        </is>
      </c>
    </row>
    <row r="3405" ht="38.1" customHeight="1">
      <c r="A3405" s="193" t="n">
        <v>46163</v>
      </c>
      <c r="B3405" s="145" t="inlineStr">
        <is>
          <t>Maio</t>
        </is>
      </c>
      <c r="C3405" s="150" t="inlineStr">
        <is>
          <t>2026</t>
        </is>
      </c>
      <c r="D3405" s="201" t="inlineStr">
        <is>
          <t>HVC</t>
        </is>
      </c>
      <c r="E3405" s="144" t="inlineStr">
        <is>
          <t>Engenharia Clínica</t>
        </is>
      </c>
      <c r="F3405" s="141" t="inlineStr">
        <is>
          <t>Infra e Hotelaria</t>
        </is>
      </c>
      <c r="G3405" s="144" t="inlineStr">
        <is>
          <t>Sem um monitor do PS está impossibilitando a abertura do terceiro acolhimento do PS</t>
        </is>
      </c>
      <c r="H3405" s="146" t="inlineStr">
        <is>
          <t>Em andamento</t>
        </is>
      </c>
      <c r="I3405" s="144" t="inlineStr">
        <is>
          <t>Victório</t>
        </is>
      </c>
    </row>
    <row r="3406" ht="50.45" customHeight="1">
      <c r="A3406" s="193" t="n">
        <v>46163</v>
      </c>
      <c r="B3406" s="145" t="inlineStr">
        <is>
          <t>Maio</t>
        </is>
      </c>
      <c r="C3406" s="150" t="inlineStr">
        <is>
          <t>2026</t>
        </is>
      </c>
      <c r="D3406" s="201" t="inlineStr">
        <is>
          <t>HVC</t>
        </is>
      </c>
      <c r="E3406" s="144" t="inlineStr">
        <is>
          <t>Enfermagem Centro Cirúrgico</t>
        </is>
      </c>
      <c r="F3406" s="139" t="inlineStr">
        <is>
          <t>Assistencial</t>
        </is>
      </c>
      <c r="G3406" s="144" t="inlineStr">
        <is>
          <t>Comunicação dos colaboradores para os pacientes da recepção até o centro cirúrgico</t>
        </is>
      </c>
      <c r="H3406" s="146" t="inlineStr">
        <is>
          <t>Em andamento</t>
        </is>
      </c>
      <c r="I3406" s="144" t="inlineStr">
        <is>
          <t>Adriana Furlan</t>
        </is>
      </c>
    </row>
    <row r="3407" ht="25.5" customHeight="1">
      <c r="A3407" s="193" t="n">
        <v>46163</v>
      </c>
      <c r="B3407" s="145" t="inlineStr">
        <is>
          <t>Maio</t>
        </is>
      </c>
      <c r="C3407" s="150" t="inlineStr">
        <is>
          <t>2026</t>
        </is>
      </c>
      <c r="D3407" s="201" t="inlineStr">
        <is>
          <t>HVC</t>
        </is>
      </c>
      <c r="E3407" s="144" t="inlineStr">
        <is>
          <t>Higiene</t>
        </is>
      </c>
      <c r="F3407" s="141" t="inlineStr">
        <is>
          <t>Infra e Hotelaria</t>
        </is>
      </c>
      <c r="G3407" s="144" t="inlineStr">
        <is>
          <t>Falta de higiene nos vestiarios do Centro cirúrgico</t>
        </is>
      </c>
      <c r="H3407" s="146" t="inlineStr">
        <is>
          <t>Em andamento</t>
        </is>
      </c>
      <c r="I3407" s="144" t="inlineStr">
        <is>
          <t>Marjorie</t>
        </is>
      </c>
    </row>
    <row r="3408" ht="38.1" customHeight="1">
      <c r="A3408" s="193" t="n">
        <v>46163</v>
      </c>
      <c r="B3408" s="145" t="inlineStr">
        <is>
          <t>Maio</t>
        </is>
      </c>
      <c r="C3408" s="150" t="inlineStr">
        <is>
          <t>2026</t>
        </is>
      </c>
      <c r="D3408" s="201" t="inlineStr">
        <is>
          <t>HVC</t>
        </is>
      </c>
      <c r="E3408" s="144" t="inlineStr">
        <is>
          <t>Manutenção</t>
        </is>
      </c>
      <c r="F3408" s="141" t="inlineStr">
        <is>
          <t>Infra e Hotelaria</t>
        </is>
      </c>
      <c r="G3408" s="144" t="inlineStr">
        <is>
          <t>Problema recorrente do cheiro de esgoto no 2°C, 223 manutenção no vaso sanitário</t>
        </is>
      </c>
      <c r="H3408" s="146" t="inlineStr">
        <is>
          <t>Em andamento</t>
        </is>
      </c>
      <c r="I3408" s="144" t="inlineStr">
        <is>
          <t>Alan</t>
        </is>
      </c>
    </row>
    <row r="3409" ht="25.5" customHeight="1">
      <c r="A3409" s="193" t="n">
        <v>46163</v>
      </c>
      <c r="B3409" s="145" t="inlineStr">
        <is>
          <t>Maio</t>
        </is>
      </c>
      <c r="C3409" s="150" t="inlineStr">
        <is>
          <t>2026</t>
        </is>
      </c>
      <c r="D3409" s="201" t="inlineStr">
        <is>
          <t>HVC</t>
        </is>
      </c>
      <c r="E3409" s="144" t="inlineStr">
        <is>
          <t>Ouvidoria</t>
        </is>
      </c>
      <c r="F3409" s="139" t="inlineStr">
        <is>
          <t>Assistencial</t>
        </is>
      </c>
      <c r="G3409" s="144" t="inlineStr">
        <is>
          <t>806 Muitas queixas assistencial a Ouvidoria</t>
        </is>
      </c>
      <c r="H3409" s="146" t="inlineStr">
        <is>
          <t>Em andamento</t>
        </is>
      </c>
      <c r="I3409" s="144" t="inlineStr">
        <is>
          <t>Luciana</t>
        </is>
      </c>
    </row>
    <row r="3410" ht="25.5" customHeight="1">
      <c r="A3410" s="193" t="n">
        <v>46163</v>
      </c>
      <c r="B3410" s="145" t="inlineStr">
        <is>
          <t>Maio</t>
        </is>
      </c>
      <c r="C3410" s="150" t="inlineStr">
        <is>
          <t>2026</t>
        </is>
      </c>
      <c r="D3410" s="201" t="inlineStr">
        <is>
          <t>HVC</t>
        </is>
      </c>
      <c r="E3410" s="144" t="inlineStr">
        <is>
          <t>Assistencial</t>
        </is>
      </c>
      <c r="F3410" s="141" t="inlineStr">
        <is>
          <t>Infra e Hotelaria</t>
        </is>
      </c>
      <c r="G3410" s="144" t="inlineStr">
        <is>
          <t>Pontos de diálise ainda tendo muitas queixas</t>
        </is>
      </c>
      <c r="H3410" s="146" t="inlineStr">
        <is>
          <t>Em andamento</t>
        </is>
      </c>
      <c r="I3410" s="144" t="inlineStr">
        <is>
          <t>Lilian</t>
        </is>
      </c>
    </row>
    <row r="3411" ht="14.1" customHeight="1">
      <c r="A3411" s="193" t="n">
        <v>46163</v>
      </c>
      <c r="B3411" s="145" t="inlineStr">
        <is>
          <t>Maio</t>
        </is>
      </c>
      <c r="C3411" s="150" t="inlineStr">
        <is>
          <t>2026</t>
        </is>
      </c>
      <c r="D3411" s="201" t="inlineStr">
        <is>
          <t>HVC</t>
        </is>
      </c>
      <c r="E3411" s="144" t="inlineStr">
        <is>
          <t>CME</t>
        </is>
      </c>
      <c r="F3411" s="141" t="inlineStr">
        <is>
          <t>Infra e Hotelaria</t>
        </is>
      </c>
      <c r="G3411" s="144" t="inlineStr">
        <is>
          <t>1 AutoClave parada</t>
        </is>
      </c>
      <c r="H3411" s="146" t="inlineStr">
        <is>
          <t>Em andamento</t>
        </is>
      </c>
      <c r="I3411" s="144" t="inlineStr">
        <is>
          <t>Victório</t>
        </is>
      </c>
    </row>
    <row r="3412" ht="38.1" customHeight="1">
      <c r="A3412" s="193" t="n">
        <v>46163</v>
      </c>
      <c r="B3412" s="145" t="inlineStr">
        <is>
          <t>Maio</t>
        </is>
      </c>
      <c r="C3412" s="150" t="inlineStr">
        <is>
          <t>2026</t>
        </is>
      </c>
      <c r="D3412" s="201" t="inlineStr">
        <is>
          <t>HVC</t>
        </is>
      </c>
      <c r="E3412" s="144" t="inlineStr">
        <is>
          <t>CME</t>
        </is>
      </c>
      <c r="F3412" s="141" t="inlineStr">
        <is>
          <t>Infra e Hotelaria</t>
        </is>
      </c>
      <c r="G3412" s="144" t="inlineStr">
        <is>
          <t>Aguardando a instalação das torneiras e a instalação dos computadores</t>
        </is>
      </c>
      <c r="H3412" s="146" t="inlineStr">
        <is>
          <t>Em andamento</t>
        </is>
      </c>
      <c r="I3412" s="144" t="inlineStr">
        <is>
          <t>Alan</t>
        </is>
      </c>
    </row>
    <row r="3413" ht="25.5" customHeight="1">
      <c r="A3413" s="193" t="n">
        <v>46163</v>
      </c>
      <c r="B3413" s="145" t="inlineStr">
        <is>
          <t>Maio</t>
        </is>
      </c>
      <c r="C3413" s="150" t="inlineStr">
        <is>
          <t>2026</t>
        </is>
      </c>
      <c r="D3413" s="201" t="inlineStr">
        <is>
          <t>HVC</t>
        </is>
      </c>
      <c r="E3413" s="144" t="inlineStr">
        <is>
          <t>NSP</t>
        </is>
      </c>
      <c r="F3413" s="139" t="inlineStr">
        <is>
          <t>Assistencial</t>
        </is>
      </c>
      <c r="G3413" s="144" t="inlineStr">
        <is>
          <t>1 Not de erro na transferência de paciente</t>
        </is>
      </c>
      <c r="H3413" s="146" t="inlineStr">
        <is>
          <t>Concluído</t>
        </is>
      </c>
      <c r="I3413" s="144" t="inlineStr">
        <is>
          <t>Vivia</t>
        </is>
      </c>
    </row>
    <row r="3414" ht="38.1" customHeight="1">
      <c r="A3414" s="193" t="n">
        <v>46163</v>
      </c>
      <c r="B3414" s="145" t="inlineStr">
        <is>
          <t>Maio</t>
        </is>
      </c>
      <c r="C3414" s="150" t="inlineStr">
        <is>
          <t>2026</t>
        </is>
      </c>
      <c r="D3414" s="201" t="inlineStr">
        <is>
          <t>HVC</t>
        </is>
      </c>
      <c r="E3414" s="144" t="inlineStr">
        <is>
          <t>NSP</t>
        </is>
      </c>
      <c r="F3414" s="139" t="inlineStr">
        <is>
          <t>Assistencial</t>
        </is>
      </c>
      <c r="G3414" s="144" t="inlineStr">
        <is>
          <t>1 Not de tempo que paciente fica no leito e que precisa fazer a troca</t>
        </is>
      </c>
      <c r="H3414" s="146" t="inlineStr">
        <is>
          <t>Concluído</t>
        </is>
      </c>
      <c r="I3414" s="144" t="inlineStr">
        <is>
          <t>Vivia</t>
        </is>
      </c>
    </row>
    <row r="3415" ht="50.45" customHeight="1">
      <c r="A3415" s="193" t="n">
        <v>46163</v>
      </c>
      <c r="B3415" s="145" t="inlineStr">
        <is>
          <t>Maio</t>
        </is>
      </c>
      <c r="C3415" s="150" t="inlineStr">
        <is>
          <t>2026</t>
        </is>
      </c>
      <c r="D3415" s="201" t="inlineStr">
        <is>
          <t>HVC</t>
        </is>
      </c>
      <c r="E3415" s="144" t="inlineStr">
        <is>
          <t>Farmácia</t>
        </is>
      </c>
      <c r="F3415" s="139" t="inlineStr">
        <is>
          <t>Assistencial</t>
        </is>
      </c>
      <c r="G3415" s="144" t="inlineStr">
        <is>
          <t>Problemas de reposição nos dispensários, no período da manhã mas já solucionado no momento</t>
        </is>
      </c>
      <c r="H3415" s="146" t="inlineStr">
        <is>
          <t>Concluído</t>
        </is>
      </c>
      <c r="I3415" s="144" t="inlineStr">
        <is>
          <t>Elberty</t>
        </is>
      </c>
    </row>
    <row r="3416" ht="38.1" customHeight="1">
      <c r="A3416" s="193" t="n">
        <v>46163</v>
      </c>
      <c r="B3416" s="145" t="inlineStr">
        <is>
          <t>Maio</t>
        </is>
      </c>
      <c r="C3416" s="150" t="inlineStr">
        <is>
          <t>2026</t>
        </is>
      </c>
      <c r="D3416" s="201" t="inlineStr">
        <is>
          <t>CSC</t>
        </is>
      </c>
      <c r="E3416" s="144" t="inlineStr">
        <is>
          <t>Operações</t>
        </is>
      </c>
      <c r="F3416" s="141" t="inlineStr">
        <is>
          <t>Infra e Hotelaria</t>
        </is>
      </c>
      <c r="G3416" s="144" t="inlineStr">
        <is>
          <t>Motoboy chegando atrasado, problema recorrente para retirada de amostras... 2 NOT</t>
        </is>
      </c>
      <c r="H3416" s="146" t="inlineStr">
        <is>
          <t>Em andamento</t>
        </is>
      </c>
      <c r="I3416" s="144" t="inlineStr">
        <is>
          <t>Stefany</t>
        </is>
      </c>
    </row>
    <row r="3417" ht="14.1" customHeight="1">
      <c r="A3417" s="193" t="n">
        <v>46167</v>
      </c>
      <c r="B3417" s="145" t="inlineStr">
        <is>
          <t>Maio</t>
        </is>
      </c>
      <c r="C3417" s="150" t="inlineStr">
        <is>
          <t>2026</t>
        </is>
      </c>
      <c r="D3417" s="201" t="inlineStr">
        <is>
          <t>HVC</t>
        </is>
      </c>
      <c r="E3417" s="144" t="inlineStr">
        <is>
          <t>CME</t>
        </is>
      </c>
      <c r="F3417" s="141" t="inlineStr">
        <is>
          <t>Infra e Hotelaria</t>
        </is>
      </c>
      <c r="G3417" s="144" t="inlineStr">
        <is>
          <t>Mudança dos telas do CC</t>
        </is>
      </c>
      <c r="H3417" s="146" t="inlineStr">
        <is>
          <t>Em andamento</t>
        </is>
      </c>
      <c r="I3417" s="144" t="inlineStr">
        <is>
          <t>Alan</t>
        </is>
      </c>
    </row>
    <row r="3418" ht="25.5" customHeight="1">
      <c r="A3418" s="193" t="n">
        <v>46167</v>
      </c>
      <c r="B3418" s="145" t="inlineStr">
        <is>
          <t>Maio</t>
        </is>
      </c>
      <c r="C3418" s="150" t="inlineStr">
        <is>
          <t>2026</t>
        </is>
      </c>
      <c r="D3418" s="201" t="inlineStr">
        <is>
          <t>HVC</t>
        </is>
      </c>
      <c r="E3418" s="144" t="inlineStr">
        <is>
          <t>CME</t>
        </is>
      </c>
      <c r="F3418" s="141" t="inlineStr">
        <is>
          <t>Infra e Hotelaria</t>
        </is>
      </c>
      <c r="G3418" s="144" t="inlineStr">
        <is>
          <t>Aguardo da termo e autoclave mantém parada</t>
        </is>
      </c>
      <c r="H3418" s="146" t="inlineStr">
        <is>
          <t>Em andamento</t>
        </is>
      </c>
      <c r="I3418" s="144" t="inlineStr">
        <is>
          <t>Luiza</t>
        </is>
      </c>
    </row>
    <row r="3419" ht="25.5" customHeight="1">
      <c r="A3419" s="193" t="n">
        <v>46167</v>
      </c>
      <c r="B3419" s="145" t="inlineStr">
        <is>
          <t>Maio</t>
        </is>
      </c>
      <c r="C3419" s="150" t="inlineStr">
        <is>
          <t>2026</t>
        </is>
      </c>
      <c r="D3419" s="201" t="inlineStr">
        <is>
          <t>HVC</t>
        </is>
      </c>
      <c r="E3419" s="144" t="inlineStr">
        <is>
          <t>Manutenção</t>
        </is>
      </c>
      <c r="F3419" s="141" t="inlineStr">
        <is>
          <t>Infra e Hotelaria</t>
        </is>
      </c>
      <c r="G3419" s="144" t="inlineStr">
        <is>
          <t>Chiler da ressonancia parou no sabádo (já resolvido)</t>
        </is>
      </c>
      <c r="H3419" s="146" t="inlineStr">
        <is>
          <t>Concluído</t>
        </is>
      </c>
      <c r="I3419" s="144" t="inlineStr">
        <is>
          <t>Alan</t>
        </is>
      </c>
    </row>
    <row r="3420" ht="50.45" customHeight="1">
      <c r="A3420" s="193" t="n">
        <v>46167</v>
      </c>
      <c r="B3420" s="145" t="inlineStr">
        <is>
          <t>Maio</t>
        </is>
      </c>
      <c r="C3420" s="150" t="inlineStr">
        <is>
          <t>2026</t>
        </is>
      </c>
      <c r="D3420" s="201" t="inlineStr">
        <is>
          <t>HVC</t>
        </is>
      </c>
      <c r="E3420" s="144" t="inlineStr">
        <is>
          <t>Manutenção</t>
        </is>
      </c>
      <c r="F3420" s="141" t="inlineStr">
        <is>
          <t>Infra e Hotelaria</t>
        </is>
      </c>
      <c r="G3420" s="144" t="inlineStr">
        <is>
          <t>Sala 08 do CC, Cautero quando liga desliga tela da tv, e Persiana com problemas também, poblema eletríco</t>
        </is>
      </c>
      <c r="H3420" s="146" t="inlineStr">
        <is>
          <t>Em andamento</t>
        </is>
      </c>
      <c r="I3420" s="144" t="inlineStr">
        <is>
          <t>Alan</t>
        </is>
      </c>
    </row>
    <row r="3421" ht="25.5" customHeight="1">
      <c r="A3421" s="193" t="n">
        <v>46167</v>
      </c>
      <c r="B3421" s="145" t="inlineStr">
        <is>
          <t>Maio</t>
        </is>
      </c>
      <c r="C3421" s="150" t="inlineStr">
        <is>
          <t>2026</t>
        </is>
      </c>
      <c r="D3421" s="201" t="inlineStr">
        <is>
          <t>HVC</t>
        </is>
      </c>
      <c r="E3421" s="144" t="inlineStr">
        <is>
          <t>Engenharia Clínica</t>
        </is>
      </c>
      <c r="F3421" s="141" t="inlineStr">
        <is>
          <t>Infra e Hotelaria</t>
        </is>
      </c>
      <c r="G3421" s="144" t="inlineStr">
        <is>
          <t>ESG da UCO não está funcionando</t>
        </is>
      </c>
      <c r="H3421" s="146" t="inlineStr">
        <is>
          <t>Em andamento</t>
        </is>
      </c>
      <c r="I3421" s="144" t="inlineStr">
        <is>
          <t>Victório</t>
        </is>
      </c>
    </row>
    <row r="3422" ht="25.5" customHeight="1">
      <c r="A3422" s="193" t="n">
        <v>46167</v>
      </c>
      <c r="B3422" s="145" t="inlineStr">
        <is>
          <t>Maio</t>
        </is>
      </c>
      <c r="C3422" s="150" t="inlineStr">
        <is>
          <t>2026</t>
        </is>
      </c>
      <c r="D3422" s="201" t="inlineStr">
        <is>
          <t>HVC</t>
        </is>
      </c>
      <c r="E3422" s="144" t="inlineStr">
        <is>
          <t>Manutenção</t>
        </is>
      </c>
      <c r="F3422" s="141" t="inlineStr">
        <is>
          <t>Infra e Hotelaria</t>
        </is>
      </c>
      <c r="G3422" s="144" t="inlineStr">
        <is>
          <t>709 ainda se mantém bloqueado</t>
        </is>
      </c>
      <c r="H3422" s="146" t="inlineStr">
        <is>
          <t>Em andamento</t>
        </is>
      </c>
      <c r="I3422" s="144" t="inlineStr">
        <is>
          <t>Alan</t>
        </is>
      </c>
    </row>
    <row r="3423" ht="25.5" customHeight="1">
      <c r="A3423" s="193" t="n">
        <v>46167</v>
      </c>
      <c r="B3423" s="145" t="inlineStr">
        <is>
          <t>Maio</t>
        </is>
      </c>
      <c r="C3423" s="150" t="inlineStr">
        <is>
          <t>2026</t>
        </is>
      </c>
      <c r="D3423" s="201" t="inlineStr">
        <is>
          <t>HVC</t>
        </is>
      </c>
      <c r="E3423" s="144" t="inlineStr">
        <is>
          <t>Gestão de Leitos</t>
        </is>
      </c>
      <c r="F3423" s="139" t="inlineStr">
        <is>
          <t>Assistencial</t>
        </is>
      </c>
      <c r="G3423" s="144" t="inlineStr">
        <is>
          <t>Rodizio de paciente se mantém ainda sem soluções</t>
        </is>
      </c>
      <c r="H3423" s="146" t="inlineStr">
        <is>
          <t>Em andamento</t>
        </is>
      </c>
      <c r="I3423" s="144" t="inlineStr">
        <is>
          <t>Mariane</t>
        </is>
      </c>
    </row>
    <row r="3424" ht="38.1" customHeight="1">
      <c r="A3424" s="193" t="n">
        <v>46168</v>
      </c>
      <c r="B3424" s="145" t="inlineStr">
        <is>
          <t>Maio</t>
        </is>
      </c>
      <c r="C3424" s="150" t="inlineStr">
        <is>
          <t>2026</t>
        </is>
      </c>
      <c r="D3424" s="201" t="inlineStr">
        <is>
          <t>HVC</t>
        </is>
      </c>
      <c r="E3424" s="144" t="inlineStr">
        <is>
          <t>Assistencial</t>
        </is>
      </c>
      <c r="F3424" s="139" t="inlineStr">
        <is>
          <t>Assistencial</t>
        </is>
      </c>
      <c r="G3424" s="144" t="inlineStr">
        <is>
          <t>Muitas notificações de medicações termolábeis por erro de devolução</t>
        </is>
      </c>
      <c r="H3424" s="146" t="inlineStr">
        <is>
          <t>Em andamento</t>
        </is>
      </c>
      <c r="I3424" s="144" t="inlineStr">
        <is>
          <t>Equipe assistencial</t>
        </is>
      </c>
    </row>
    <row r="3425" ht="14.1" customHeight="1">
      <c r="A3425" s="193" t="n">
        <v>46169</v>
      </c>
      <c r="B3425" s="145" t="inlineStr">
        <is>
          <t>Maio</t>
        </is>
      </c>
      <c r="C3425" s="150" t="inlineStr">
        <is>
          <t>2026</t>
        </is>
      </c>
      <c r="D3425" s="201" t="inlineStr">
        <is>
          <t>HVC</t>
        </is>
      </c>
      <c r="E3425" s="144" t="inlineStr">
        <is>
          <t>Engenharia Clínica</t>
        </is>
      </c>
      <c r="F3425" s="141" t="inlineStr">
        <is>
          <t>Infra e Hotelaria</t>
        </is>
      </c>
      <c r="G3425" s="144" t="inlineStr">
        <is>
          <t>Ressonancia GE3 parada</t>
        </is>
      </c>
      <c r="H3425" s="146" t="inlineStr">
        <is>
          <t>Concluído</t>
        </is>
      </c>
      <c r="I3425" s="144" t="inlineStr">
        <is>
          <t>Victório</t>
        </is>
      </c>
    </row>
    <row r="3426" ht="14.1" customHeight="1">
      <c r="A3426" s="193" t="n">
        <v>46170</v>
      </c>
      <c r="B3426" s="145" t="inlineStr">
        <is>
          <t>Maio</t>
        </is>
      </c>
      <c r="C3426" s="150" t="inlineStr">
        <is>
          <t>2026</t>
        </is>
      </c>
      <c r="D3426" s="201" t="inlineStr">
        <is>
          <t>HVC</t>
        </is>
      </c>
      <c r="E3426" s="144" t="inlineStr">
        <is>
          <t>Engenharia Clínica</t>
        </is>
      </c>
      <c r="F3426" s="141" t="inlineStr">
        <is>
          <t>Infra e Hotelaria</t>
        </is>
      </c>
      <c r="G3426" s="144" t="inlineStr">
        <is>
          <t>Problemas no Chiller</t>
        </is>
      </c>
      <c r="H3426" s="146" t="inlineStr">
        <is>
          <t>Em andamento</t>
        </is>
      </c>
      <c r="I3426" s="144" t="inlineStr">
        <is>
          <t>Victório</t>
        </is>
      </c>
    </row>
    <row r="3427" ht="25.5" customHeight="1">
      <c r="A3427" s="193" t="n">
        <v>46170</v>
      </c>
      <c r="B3427" s="145" t="inlineStr">
        <is>
          <t>Maio</t>
        </is>
      </c>
      <c r="C3427" s="150" t="inlineStr">
        <is>
          <t>2026</t>
        </is>
      </c>
      <c r="D3427" s="201" t="inlineStr">
        <is>
          <t>HVC</t>
        </is>
      </c>
      <c r="E3427" s="144" t="inlineStr">
        <is>
          <t>Engenharia Clínica</t>
        </is>
      </c>
      <c r="F3427" s="141" t="inlineStr">
        <is>
          <t>Infra e Hotelaria</t>
        </is>
      </c>
      <c r="G3427" s="144" t="inlineStr">
        <is>
          <t>Problemas temperatura sala GE1 e GE3</t>
        </is>
      </c>
      <c r="H3427" s="146" t="inlineStr">
        <is>
          <t>Em andamento</t>
        </is>
      </c>
      <c r="I3427" s="144" t="inlineStr">
        <is>
          <t>Victório</t>
        </is>
      </c>
    </row>
    <row r="3428" ht="50.45" customHeight="1">
      <c r="A3428" s="193" t="n">
        <v>46170</v>
      </c>
      <c r="B3428" s="145" t="inlineStr">
        <is>
          <t>Maio</t>
        </is>
      </c>
      <c r="C3428" s="150" t="inlineStr">
        <is>
          <t>2026</t>
        </is>
      </c>
      <c r="D3428" s="201" t="inlineStr">
        <is>
          <t>HVC</t>
        </is>
      </c>
      <c r="E3428" s="144" t="inlineStr">
        <is>
          <t>Manutenção</t>
        </is>
      </c>
      <c r="F3428" s="141" t="inlineStr">
        <is>
          <t>Infra e Hotelaria</t>
        </is>
      </c>
      <c r="G3428" s="144" t="inlineStr">
        <is>
          <t>Durante a madrugada teve uma movimentação nas gaiolas, trouxe alteração na temperatura</t>
        </is>
      </c>
      <c r="H3428" s="146" t="inlineStr">
        <is>
          <t>Em andamento</t>
        </is>
      </c>
      <c r="I3428" s="144" t="inlineStr">
        <is>
          <t>Alan</t>
        </is>
      </c>
    </row>
    <row r="3429" ht="38.1" customHeight="1">
      <c r="A3429" s="193" t="n">
        <v>46170</v>
      </c>
      <c r="B3429" s="145" t="inlineStr">
        <is>
          <t>Maio</t>
        </is>
      </c>
      <c r="C3429" s="150" t="inlineStr">
        <is>
          <t>2026</t>
        </is>
      </c>
      <c r="D3429" s="201" t="inlineStr">
        <is>
          <t>HVC</t>
        </is>
      </c>
      <c r="E3429" s="144" t="inlineStr">
        <is>
          <t>Manutenção</t>
        </is>
      </c>
      <c r="F3429" s="141" t="inlineStr">
        <is>
          <t>Infra e Hotelaria</t>
        </is>
      </c>
      <c r="G3429" s="144" t="inlineStr">
        <is>
          <t>715 e 716 vai iniciar a obra para reforma do quarto, pode causar barulho</t>
        </is>
      </c>
      <c r="H3429" s="146" t="inlineStr">
        <is>
          <t>Concluído</t>
        </is>
      </c>
      <c r="I3429" s="144" t="inlineStr">
        <is>
          <t>Alan</t>
        </is>
      </c>
    </row>
    <row r="3430" ht="25.5" customHeight="1">
      <c r="A3430" s="193" t="n">
        <v>46170</v>
      </c>
      <c r="B3430" s="145" t="inlineStr">
        <is>
          <t>Maio</t>
        </is>
      </c>
      <c r="C3430" s="150" t="inlineStr">
        <is>
          <t>2026</t>
        </is>
      </c>
      <c r="D3430" s="201" t="inlineStr">
        <is>
          <t>HVC</t>
        </is>
      </c>
      <c r="E3430" s="144" t="inlineStr">
        <is>
          <t>Manutenção</t>
        </is>
      </c>
      <c r="F3430" s="141" t="inlineStr">
        <is>
          <t>Infra e Hotelaria</t>
        </is>
      </c>
      <c r="G3430" s="144" t="inlineStr">
        <is>
          <t>CME hoje vai ativar modulo do Expurgo e do arsenal</t>
        </is>
      </c>
      <c r="H3430" s="146" t="inlineStr">
        <is>
          <t>Concluído</t>
        </is>
      </c>
      <c r="I3430" s="144" t="inlineStr">
        <is>
          <t>Alan</t>
        </is>
      </c>
    </row>
    <row r="3431" ht="25.5" customHeight="1">
      <c r="A3431" s="193" t="n">
        <v>46170</v>
      </c>
      <c r="B3431" s="145" t="inlineStr">
        <is>
          <t>Maio</t>
        </is>
      </c>
      <c r="C3431" s="150" t="inlineStr">
        <is>
          <t>2026</t>
        </is>
      </c>
      <c r="D3431" s="201" t="inlineStr">
        <is>
          <t>HVC</t>
        </is>
      </c>
      <c r="E3431" s="144" t="inlineStr">
        <is>
          <t>Manutenção</t>
        </is>
      </c>
      <c r="F3431" s="141" t="inlineStr">
        <is>
          <t>Infra e Hotelaria</t>
        </is>
      </c>
      <c r="G3431" s="144" t="inlineStr">
        <is>
          <t>Not de Ar condicionado Sala do centro cirúrgico</t>
        </is>
      </c>
      <c r="H3431" s="146" t="inlineStr">
        <is>
          <t>Concluído</t>
        </is>
      </c>
      <c r="I3431" s="144" t="inlineStr">
        <is>
          <t>Alan</t>
        </is>
      </c>
    </row>
    <row r="3432" ht="25.5" customHeight="1">
      <c r="A3432" s="193" t="n">
        <v>46170</v>
      </c>
      <c r="B3432" s="145" t="inlineStr">
        <is>
          <t>Maio</t>
        </is>
      </c>
      <c r="C3432" s="150" t="inlineStr">
        <is>
          <t>2026</t>
        </is>
      </c>
      <c r="D3432" s="201" t="inlineStr">
        <is>
          <t>HVC</t>
        </is>
      </c>
      <c r="E3432" s="144" t="inlineStr">
        <is>
          <t>Assistencial</t>
        </is>
      </c>
      <c r="F3432" s="139" t="inlineStr">
        <is>
          <t>Assistencial</t>
        </is>
      </c>
      <c r="G3432" s="144" t="inlineStr">
        <is>
          <t>Not de colaboradores usando privativo na rua</t>
        </is>
      </c>
      <c r="H3432" s="146" t="inlineStr">
        <is>
          <t>Concluído</t>
        </is>
      </c>
      <c r="I3432" s="144" t="inlineStr">
        <is>
          <t>Equipe assistencial</t>
        </is>
      </c>
    </row>
    <row r="3433" ht="25.5" customHeight="1">
      <c r="A3433" s="193" t="n">
        <v>46170</v>
      </c>
      <c r="B3433" s="145" t="inlineStr">
        <is>
          <t>Maio</t>
        </is>
      </c>
      <c r="C3433" s="150" t="inlineStr">
        <is>
          <t>2026</t>
        </is>
      </c>
      <c r="D3433" s="201" t="inlineStr">
        <is>
          <t>CSC</t>
        </is>
      </c>
      <c r="E3433" s="144" t="inlineStr">
        <is>
          <t>Assistencial</t>
        </is>
      </c>
      <c r="F3433" s="139" t="inlineStr">
        <is>
          <t>Assistencial</t>
        </is>
      </c>
      <c r="G3433" s="144" t="inlineStr">
        <is>
          <t>Verificar Fluxo para pacientes que vão realizar infusão</t>
        </is>
      </c>
      <c r="H3433" s="146" t="inlineStr">
        <is>
          <t>Em andamento</t>
        </is>
      </c>
      <c r="I3433" s="144" t="inlineStr">
        <is>
          <t>Equipe assistencial</t>
        </is>
      </c>
    </row>
    <row r="3434" ht="50.45" customHeight="1">
      <c r="A3434" s="193" t="n">
        <v>46171</v>
      </c>
      <c r="B3434" s="145" t="inlineStr">
        <is>
          <t>Maio</t>
        </is>
      </c>
      <c r="C3434" s="150" t="inlineStr">
        <is>
          <t>2026</t>
        </is>
      </c>
      <c r="D3434" s="201" t="inlineStr">
        <is>
          <t>HVC</t>
        </is>
      </c>
      <c r="E3434" s="144" t="inlineStr">
        <is>
          <t>Manutenção</t>
        </is>
      </c>
      <c r="F3434" s="141" t="inlineStr">
        <is>
          <t>Infra e Hotelaria</t>
        </is>
      </c>
      <c r="G3434" s="144" t="inlineStr">
        <is>
          <t>Prateleira na sala de equipamento caiu no Centro Cirurgico (Já aberto o chamado para manutenção)</t>
        </is>
      </c>
      <c r="H3434" s="146" t="inlineStr">
        <is>
          <t>Em andamento</t>
        </is>
      </c>
      <c r="I3434" s="144" t="inlineStr">
        <is>
          <t>Adriana</t>
        </is>
      </c>
    </row>
    <row r="3435" ht="38.1" customHeight="1">
      <c r="A3435" s="193" t="n">
        <v>46171</v>
      </c>
      <c r="B3435" s="145" t="inlineStr">
        <is>
          <t>Maio</t>
        </is>
      </c>
      <c r="C3435" s="150" t="inlineStr">
        <is>
          <t>2026</t>
        </is>
      </c>
      <c r="D3435" s="201" t="inlineStr">
        <is>
          <t>HVC</t>
        </is>
      </c>
      <c r="E3435" s="144" t="inlineStr">
        <is>
          <t>CME</t>
        </is>
      </c>
      <c r="F3435" s="141" t="inlineStr">
        <is>
          <t>Infra e Hotelaria</t>
        </is>
      </c>
      <c r="G3435" s="144" t="inlineStr">
        <is>
          <t>Mudanças expurgo, e em processo de validação de sistema</t>
        </is>
      </c>
      <c r="H3435" s="146" t="inlineStr">
        <is>
          <t>Em andamento</t>
        </is>
      </c>
      <c r="I3435" s="144" t="inlineStr">
        <is>
          <t>Adriana</t>
        </is>
      </c>
    </row>
    <row r="3436" ht="25.5" customHeight="1">
      <c r="A3436" s="193" t="n">
        <v>46171</v>
      </c>
      <c r="B3436" s="145" t="inlineStr">
        <is>
          <t>Maio</t>
        </is>
      </c>
      <c r="C3436" s="150" t="inlineStr">
        <is>
          <t>2026</t>
        </is>
      </c>
      <c r="D3436" s="201" t="inlineStr">
        <is>
          <t>HVC</t>
        </is>
      </c>
      <c r="E3436" s="144" t="inlineStr">
        <is>
          <t>Manutenção</t>
        </is>
      </c>
      <c r="F3436" s="141" t="inlineStr">
        <is>
          <t>Infra e Hotelaria</t>
        </is>
      </c>
      <c r="G3436" s="144" t="inlineStr">
        <is>
          <t>Previsão de liberação 709 para o fim da tarde</t>
        </is>
      </c>
      <c r="H3436" s="146" t="inlineStr">
        <is>
          <t>Em andamento</t>
        </is>
      </c>
      <c r="I3436" s="144" t="inlineStr">
        <is>
          <t>Alan</t>
        </is>
      </c>
    </row>
    <row r="3437" ht="25.5" customHeight="1">
      <c r="A3437" s="193" t="n">
        <v>46171</v>
      </c>
      <c r="B3437" s="145" t="inlineStr">
        <is>
          <t>Maio</t>
        </is>
      </c>
      <c r="C3437" s="150" t="inlineStr">
        <is>
          <t>2026</t>
        </is>
      </c>
      <c r="D3437" s="201" t="inlineStr">
        <is>
          <t>HVC</t>
        </is>
      </c>
      <c r="E3437" s="144" t="inlineStr">
        <is>
          <t>Especialistas</t>
        </is>
      </c>
      <c r="F3437" s="139" t="inlineStr">
        <is>
          <t>Assistencial</t>
        </is>
      </c>
      <c r="G3437" s="144" t="inlineStr">
        <is>
          <t>Falha comunicação passagem de plantão</t>
        </is>
      </c>
      <c r="H3437" s="146" t="inlineStr">
        <is>
          <t>Concluído</t>
        </is>
      </c>
      <c r="I3437" s="144" t="inlineStr">
        <is>
          <t>Adilson</t>
        </is>
      </c>
    </row>
    <row r="3438" ht="25.5" customHeight="1">
      <c r="A3438" s="193" t="n">
        <v>46171</v>
      </c>
      <c r="B3438" s="145" t="inlineStr">
        <is>
          <t>Maio</t>
        </is>
      </c>
      <c r="C3438" s="150" t="inlineStr">
        <is>
          <t>2026</t>
        </is>
      </c>
      <c r="D3438" s="201" t="inlineStr">
        <is>
          <t>HVC</t>
        </is>
      </c>
      <c r="E3438" s="144" t="inlineStr">
        <is>
          <t>NSP</t>
        </is>
      </c>
      <c r="F3438" s="139" t="inlineStr">
        <is>
          <t>Assistencial</t>
        </is>
      </c>
      <c r="G3438" s="144" t="inlineStr">
        <is>
          <t>Not farmácia, falta de checagem dos carrinhos</t>
        </is>
      </c>
      <c r="H3438" s="146" t="inlineStr">
        <is>
          <t>Concluído</t>
        </is>
      </c>
      <c r="I3438" s="144" t="inlineStr">
        <is>
          <t>Thaiane</t>
        </is>
      </c>
    </row>
    <row r="3439" ht="38.1" customHeight="1">
      <c r="A3439" s="193" t="n">
        <v>46171</v>
      </c>
      <c r="B3439" s="145" t="inlineStr">
        <is>
          <t>Maio</t>
        </is>
      </c>
      <c r="C3439" s="150" t="inlineStr">
        <is>
          <t>2026</t>
        </is>
      </c>
      <c r="D3439" s="201" t="inlineStr">
        <is>
          <t>CSC</t>
        </is>
      </c>
      <c r="E3439" s="144" t="inlineStr">
        <is>
          <t>NSP</t>
        </is>
      </c>
      <c r="F3439" s="139" t="inlineStr">
        <is>
          <t>Assistencial</t>
        </is>
      </c>
      <c r="G3439" s="144" t="inlineStr">
        <is>
          <t>Not colaborador querendo receber morfina, busca ter a aplicação com frequência</t>
        </is>
      </c>
      <c r="H3439" s="146" t="inlineStr">
        <is>
          <t>Concluído</t>
        </is>
      </c>
      <c r="I3439" s="144" t="inlineStr">
        <is>
          <t>Thaiane</t>
        </is>
      </c>
    </row>
    <row r="3440" ht="38.1" customHeight="1">
      <c r="A3440" s="193" t="n">
        <v>46171</v>
      </c>
      <c r="B3440" s="145" t="inlineStr">
        <is>
          <t>Maio</t>
        </is>
      </c>
      <c r="C3440" s="150" t="inlineStr">
        <is>
          <t>2026</t>
        </is>
      </c>
      <c r="D3440" s="201" t="inlineStr">
        <is>
          <t>HVC</t>
        </is>
      </c>
      <c r="E3440" s="144" t="inlineStr">
        <is>
          <t>NSP</t>
        </is>
      </c>
      <c r="F3440" s="139" t="inlineStr">
        <is>
          <t>Assistencial</t>
        </is>
      </c>
      <c r="G3440" s="144" t="inlineStr">
        <is>
          <t>Acompanhante de paciente do 8° andar, com falta de comportamento</t>
        </is>
      </c>
      <c r="H3440" s="146" t="inlineStr">
        <is>
          <t>Em andamento</t>
        </is>
      </c>
      <c r="I3440" s="144" t="inlineStr">
        <is>
          <t>Letícia</t>
        </is>
      </c>
    </row>
    <row r="3441" ht="38.1" customHeight="1">
      <c r="A3441" s="193" t="n">
        <v>46174</v>
      </c>
      <c r="B3441" s="145" t="inlineStr">
        <is>
          <t>Julho</t>
        </is>
      </c>
      <c r="C3441" s="150" t="inlineStr">
        <is>
          <t>2026</t>
        </is>
      </c>
      <c r="D3441" s="201" t="inlineStr">
        <is>
          <t>HVC</t>
        </is>
      </c>
      <c r="E3441" s="144" t="inlineStr">
        <is>
          <t>Engenharia Clínica</t>
        </is>
      </c>
      <c r="F3441" s="141" t="inlineStr">
        <is>
          <t>Infra e Hotelaria</t>
        </is>
      </c>
      <c r="G3441" s="144" t="inlineStr">
        <is>
          <t>Problema no antigo tomografo (1) Ge vem verificar hoje (02/06)</t>
        </is>
      </c>
      <c r="H3441" s="146" t="inlineStr">
        <is>
          <t>Concluído</t>
        </is>
      </c>
      <c r="I3441" s="144" t="inlineStr">
        <is>
          <t>Victório</t>
        </is>
      </c>
    </row>
    <row r="3442" ht="25.5" customHeight="1">
      <c r="A3442" s="193" t="n">
        <v>46174</v>
      </c>
      <c r="B3442" s="145" t="inlineStr">
        <is>
          <t>Junho</t>
        </is>
      </c>
      <c r="C3442" s="150" t="inlineStr">
        <is>
          <t>2026</t>
        </is>
      </c>
      <c r="D3442" s="201" t="inlineStr">
        <is>
          <t>HVC</t>
        </is>
      </c>
      <c r="E3442" s="144" t="inlineStr">
        <is>
          <t>NSP</t>
        </is>
      </c>
      <c r="F3442" s="139" t="inlineStr">
        <is>
          <t>Assistencial</t>
        </is>
      </c>
      <c r="G3442" s="144" t="inlineStr">
        <is>
          <t>Not de muitas tentativas de pulsão</t>
        </is>
      </c>
      <c r="H3442" s="146" t="inlineStr">
        <is>
          <t>Concluído</t>
        </is>
      </c>
      <c r="I3442" s="144" t="inlineStr">
        <is>
          <t>Taiane</t>
        </is>
      </c>
    </row>
    <row r="3443" ht="25.5" customHeight="1">
      <c r="A3443" s="193" t="n">
        <v>46174</v>
      </c>
      <c r="B3443" s="145" t="inlineStr">
        <is>
          <t>Junho</t>
        </is>
      </c>
      <c r="C3443" s="150" t="inlineStr">
        <is>
          <t>2026</t>
        </is>
      </c>
      <c r="D3443" s="201" t="inlineStr">
        <is>
          <t>CMSC</t>
        </is>
      </c>
      <c r="E3443" s="144" t="inlineStr">
        <is>
          <t>NSP</t>
        </is>
      </c>
      <c r="F3443" s="141" t="inlineStr">
        <is>
          <t>Infra e Hotelaria</t>
        </is>
      </c>
      <c r="G3443" s="144" t="inlineStr">
        <is>
          <t>Ficou ontem o dia inteiro sem higiene (aberto a not de risco)</t>
        </is>
      </c>
      <c r="H3443" s="146" t="inlineStr">
        <is>
          <t>Concluído</t>
        </is>
      </c>
      <c r="I3443" s="144" t="inlineStr">
        <is>
          <t>Cris</t>
        </is>
      </c>
    </row>
    <row r="3444" ht="14.1" customHeight="1">
      <c r="A3444" s="193" t="n">
        <v>46174</v>
      </c>
      <c r="B3444" s="145" t="inlineStr">
        <is>
          <t>Junho</t>
        </is>
      </c>
      <c r="C3444" s="150" t="inlineStr">
        <is>
          <t>2026</t>
        </is>
      </c>
      <c r="D3444" s="201" t="inlineStr">
        <is>
          <t>CSC</t>
        </is>
      </c>
      <c r="E3444" s="144" t="inlineStr">
        <is>
          <t>NSP</t>
        </is>
      </c>
      <c r="F3444" s="141" t="inlineStr">
        <is>
          <t>Infra e Hotelaria</t>
        </is>
      </c>
      <c r="G3444" s="144" t="inlineStr">
        <is>
          <t>Not higiene da alas florença</t>
        </is>
      </c>
      <c r="H3444" s="146" t="inlineStr">
        <is>
          <t>Concluído</t>
        </is>
      </c>
      <c r="I3444" s="144" t="inlineStr">
        <is>
          <t>Thaiany</t>
        </is>
      </c>
    </row>
    <row r="3445" ht="25.5" customHeight="1">
      <c r="A3445" s="193" t="n">
        <v>46174</v>
      </c>
      <c r="B3445" s="145" t="inlineStr">
        <is>
          <t>Junho</t>
        </is>
      </c>
      <c r="C3445" s="150" t="inlineStr">
        <is>
          <t>2026</t>
        </is>
      </c>
      <c r="D3445" s="201" t="inlineStr">
        <is>
          <t>CSC</t>
        </is>
      </c>
      <c r="E3445" s="144" t="inlineStr">
        <is>
          <t>NSP</t>
        </is>
      </c>
      <c r="F3445" s="139" t="inlineStr">
        <is>
          <t>Assistencial</t>
        </is>
      </c>
      <c r="G3445" s="144" t="inlineStr">
        <is>
          <t>Not de paciente que tomou café e não podia ter tomado</t>
        </is>
      </c>
      <c r="H3445" s="146" t="inlineStr">
        <is>
          <t>Concluído</t>
        </is>
      </c>
      <c r="I3445" s="144" t="inlineStr">
        <is>
          <t>Thaiany</t>
        </is>
      </c>
    </row>
    <row r="3446" ht="38.1" customHeight="1">
      <c r="A3446" s="193" t="n">
        <v>46175</v>
      </c>
      <c r="B3446" s="145" t="inlineStr">
        <is>
          <t>Junho</t>
        </is>
      </c>
      <c r="C3446" s="150" t="inlineStr">
        <is>
          <t>2026</t>
        </is>
      </c>
      <c r="D3446" s="201" t="inlineStr">
        <is>
          <t>HVC</t>
        </is>
      </c>
      <c r="E3446" s="144" t="inlineStr">
        <is>
          <t>OPME</t>
        </is>
      </c>
      <c r="F3446" s="139" t="inlineStr">
        <is>
          <t>Assistencial</t>
        </is>
      </c>
      <c r="G3446" s="144" t="inlineStr">
        <is>
          <t>Empresa encaminhou tipo de enxerto não compátivel com procedimento</t>
        </is>
      </c>
      <c r="H3446" s="146" t="inlineStr">
        <is>
          <t>Em andamento</t>
        </is>
      </c>
      <c r="I3446" s="144" t="inlineStr">
        <is>
          <t>Adriana</t>
        </is>
      </c>
    </row>
    <row r="3447" ht="25.5" customHeight="1">
      <c r="A3447" s="193" t="n">
        <v>46175</v>
      </c>
      <c r="B3447" s="145" t="inlineStr">
        <is>
          <t>Junho</t>
        </is>
      </c>
      <c r="C3447" s="150" t="inlineStr">
        <is>
          <t>2026</t>
        </is>
      </c>
      <c r="D3447" s="201" t="inlineStr">
        <is>
          <t>HVC</t>
        </is>
      </c>
      <c r="E3447" s="144" t="inlineStr">
        <is>
          <t>Ouvidoria</t>
        </is>
      </c>
      <c r="F3447" s="139" t="inlineStr">
        <is>
          <t>Assistencial</t>
        </is>
      </c>
      <c r="G3447" s="144" t="inlineStr">
        <is>
          <t>Dieta de criança que era para ser pastosa (queixa ouvidoria)</t>
        </is>
      </c>
      <c r="H3447" s="146" t="inlineStr">
        <is>
          <t>Concluído</t>
        </is>
      </c>
      <c r="I3447" s="144" t="inlineStr">
        <is>
          <t>Millene</t>
        </is>
      </c>
    </row>
    <row r="3448" ht="25.5" customHeight="1">
      <c r="A3448" s="193" t="n">
        <v>46175</v>
      </c>
      <c r="B3448" s="145" t="inlineStr">
        <is>
          <t>Junho</t>
        </is>
      </c>
      <c r="C3448" s="150" t="inlineStr">
        <is>
          <t>2026</t>
        </is>
      </c>
      <c r="D3448" s="201" t="inlineStr">
        <is>
          <t>HVC</t>
        </is>
      </c>
      <c r="E3448" s="144" t="inlineStr">
        <is>
          <t>Engenharia Clínica</t>
        </is>
      </c>
      <c r="F3448" s="141" t="inlineStr">
        <is>
          <t>Infra e Hotelaria</t>
        </is>
      </c>
      <c r="G3448" s="144" t="inlineStr">
        <is>
          <t>Qualificação termica da Termo nova do CME</t>
        </is>
      </c>
      <c r="H3448" s="146" t="inlineStr">
        <is>
          <t>Em andamento</t>
        </is>
      </c>
      <c r="I3448" s="144" t="inlineStr">
        <is>
          <t>Victório</t>
        </is>
      </c>
    </row>
    <row r="3449" ht="25.5" customHeight="1">
      <c r="A3449" s="193" t="n">
        <v>46175</v>
      </c>
      <c r="B3449" s="145" t="inlineStr">
        <is>
          <t>Junho</t>
        </is>
      </c>
      <c r="C3449" s="150" t="inlineStr">
        <is>
          <t>2026</t>
        </is>
      </c>
      <c r="D3449" s="201" t="inlineStr">
        <is>
          <t>HVC</t>
        </is>
      </c>
      <c r="E3449" s="144" t="inlineStr">
        <is>
          <t>Engenharia Clínica</t>
        </is>
      </c>
      <c r="F3449" s="141" t="inlineStr">
        <is>
          <t>Infra e Hotelaria</t>
        </is>
      </c>
      <c r="G3449" s="144" t="inlineStr">
        <is>
          <t>Manutenção em uma das Autoclaves</t>
        </is>
      </c>
      <c r="H3449" s="146" t="inlineStr">
        <is>
          <t>Em andamento</t>
        </is>
      </c>
      <c r="I3449" s="144" t="inlineStr">
        <is>
          <t>Victório</t>
        </is>
      </c>
    </row>
    <row r="3450" ht="25.5" customHeight="1">
      <c r="A3450" s="193" t="n">
        <v>46175</v>
      </c>
      <c r="B3450" s="145" t="inlineStr">
        <is>
          <t>Junho</t>
        </is>
      </c>
      <c r="C3450" s="150" t="inlineStr">
        <is>
          <t>2026</t>
        </is>
      </c>
      <c r="D3450" s="201" t="inlineStr">
        <is>
          <t>HVC</t>
        </is>
      </c>
      <c r="E3450" s="144" t="inlineStr">
        <is>
          <t>Manutenção</t>
        </is>
      </c>
      <c r="F3450" s="141" t="inlineStr">
        <is>
          <t>Infra e Hotelaria</t>
        </is>
      </c>
      <c r="G3450" s="144" t="inlineStr">
        <is>
          <t>Ar condicionado do Leito 709 Está em verificação</t>
        </is>
      </c>
      <c r="H3450" s="146" t="inlineStr">
        <is>
          <t>Em andamento</t>
        </is>
      </c>
      <c r="I3450" s="144" t="inlineStr">
        <is>
          <t>Januário</t>
        </is>
      </c>
    </row>
    <row r="3451" ht="14.1" customHeight="1">
      <c r="A3451" s="193" t="n">
        <v>46175</v>
      </c>
      <c r="B3451" s="145" t="inlineStr">
        <is>
          <t>Junho</t>
        </is>
      </c>
      <c r="C3451" s="150" t="inlineStr">
        <is>
          <t>2026</t>
        </is>
      </c>
      <c r="D3451" s="201" t="inlineStr">
        <is>
          <t>HVC</t>
        </is>
      </c>
      <c r="E3451" s="144" t="inlineStr">
        <is>
          <t>Engenharia Clínica</t>
        </is>
      </c>
      <c r="F3451" s="141" t="inlineStr">
        <is>
          <t>Infra e Hotelaria</t>
        </is>
      </c>
      <c r="G3451" s="144" t="inlineStr">
        <is>
          <t>Preventiva da RM GE3</t>
        </is>
      </c>
      <c r="H3451" s="146" t="inlineStr">
        <is>
          <t>Concluído</t>
        </is>
      </c>
      <c r="I3451" s="144" t="inlineStr">
        <is>
          <t>Victório</t>
        </is>
      </c>
    </row>
    <row r="3452" ht="50.45" customHeight="1">
      <c r="A3452" s="193" t="n">
        <v>46175</v>
      </c>
      <c r="B3452" s="145" t="inlineStr">
        <is>
          <t>Junho</t>
        </is>
      </c>
      <c r="C3452" s="150" t="inlineStr">
        <is>
          <t>2026</t>
        </is>
      </c>
      <c r="D3452" s="201" t="inlineStr">
        <is>
          <t>HVC</t>
        </is>
      </c>
      <c r="E3452" s="144" t="inlineStr">
        <is>
          <t>NSP</t>
        </is>
      </c>
      <c r="F3452" s="139" t="inlineStr">
        <is>
          <t>Assistencial</t>
        </is>
      </c>
      <c r="G3452" s="144" t="inlineStr">
        <is>
          <t>3 notificações para o Banco de sangue de ausência de passagem para retirada de tipagem sanguínea</t>
        </is>
      </c>
      <c r="H3452" s="146" t="inlineStr">
        <is>
          <t>Concluído</t>
        </is>
      </c>
      <c r="I3452" s="144" t="inlineStr">
        <is>
          <t>Thaiany</t>
        </is>
      </c>
    </row>
    <row r="3453" ht="75.59999999999999" customHeight="1">
      <c r="A3453" s="193" t="n">
        <v>46175</v>
      </c>
      <c r="B3453" s="145" t="inlineStr">
        <is>
          <t>Junho</t>
        </is>
      </c>
      <c r="C3453" s="150" t="inlineStr">
        <is>
          <t>2026</t>
        </is>
      </c>
      <c r="D3453" s="201" t="inlineStr">
        <is>
          <t>HVC</t>
        </is>
      </c>
      <c r="E3453" s="144" t="inlineStr">
        <is>
          <t>Engenharia Clínica</t>
        </is>
      </c>
      <c r="F3453" s="141" t="inlineStr">
        <is>
          <t>Infra e Hotelaria</t>
        </is>
      </c>
      <c r="G3453" s="144" t="inlineStr">
        <is>
          <t>Not de retirada de equipamento sem o consenso da Eng Clínica, estão entrando e saindo com equipamentos sem validação da Eng Clínica(ECMO)</t>
        </is>
      </c>
      <c r="H3453" s="146" t="inlineStr">
        <is>
          <t>Em andamento</t>
        </is>
      </c>
      <c r="I3453" s="144" t="inlineStr">
        <is>
          <t>Victório</t>
        </is>
      </c>
    </row>
    <row r="3454" ht="25.5" customHeight="1">
      <c r="A3454" s="193" t="n">
        <v>46176</v>
      </c>
      <c r="B3454" s="145" t="inlineStr">
        <is>
          <t>Junho</t>
        </is>
      </c>
      <c r="C3454" s="150" t="inlineStr">
        <is>
          <t>2026</t>
        </is>
      </c>
      <c r="D3454" s="201" t="inlineStr">
        <is>
          <t>HVC</t>
        </is>
      </c>
      <c r="E3454" s="144" t="inlineStr">
        <is>
          <t>Manutenção</t>
        </is>
      </c>
      <c r="F3454" s="141" t="inlineStr">
        <is>
          <t>Infra e Hotelaria</t>
        </is>
      </c>
      <c r="G3454" s="144" t="inlineStr">
        <is>
          <t>Pressão do ar das salas do Centro Cirurgico</t>
        </is>
      </c>
      <c r="H3454" s="146" t="inlineStr">
        <is>
          <t>Em andamento</t>
        </is>
      </c>
      <c r="I3454" s="144" t="inlineStr">
        <is>
          <t>Luiza</t>
        </is>
      </c>
    </row>
    <row r="3455" ht="25.5" customHeight="1">
      <c r="A3455" s="193" t="n">
        <v>46176</v>
      </c>
      <c r="B3455" s="145" t="inlineStr">
        <is>
          <t>Junho</t>
        </is>
      </c>
      <c r="C3455" s="150" t="inlineStr">
        <is>
          <t>2026</t>
        </is>
      </c>
      <c r="D3455" s="201" t="inlineStr">
        <is>
          <t>HVC</t>
        </is>
      </c>
      <c r="E3455" s="144" t="inlineStr">
        <is>
          <t>Engenharia Clínica</t>
        </is>
      </c>
      <c r="F3455" s="141" t="inlineStr">
        <is>
          <t>Infra e Hotelaria</t>
        </is>
      </c>
      <c r="G3455" s="144" t="inlineStr">
        <is>
          <t>408 reclamando de sofá, paciente ficou sem travesseiro</t>
        </is>
      </c>
      <c r="H3455" s="146" t="inlineStr">
        <is>
          <t>Concluído</t>
        </is>
      </c>
      <c r="I3455" s="144" t="inlineStr">
        <is>
          <t>Victório</t>
        </is>
      </c>
    </row>
    <row r="3456" ht="14.1" customHeight="1">
      <c r="A3456" s="193" t="n">
        <v>46176</v>
      </c>
      <c r="B3456" s="145" t="inlineStr">
        <is>
          <t>Junho</t>
        </is>
      </c>
      <c r="C3456" s="150" t="inlineStr">
        <is>
          <t>2026</t>
        </is>
      </c>
      <c r="D3456" s="201" t="inlineStr">
        <is>
          <t>HVC</t>
        </is>
      </c>
      <c r="E3456" s="144" t="inlineStr">
        <is>
          <t>Engenharia Clínica</t>
        </is>
      </c>
      <c r="F3456" s="141" t="inlineStr">
        <is>
          <t>Infra e Hotelaria</t>
        </is>
      </c>
      <c r="G3456" s="144" t="inlineStr">
        <is>
          <t>Vazamento da termo no CME</t>
        </is>
      </c>
      <c r="H3456" s="146" t="inlineStr">
        <is>
          <t>Em andamento</t>
        </is>
      </c>
      <c r="I3456" s="144" t="inlineStr">
        <is>
          <t>Luiza</t>
        </is>
      </c>
    </row>
    <row r="3457" ht="14.1" customHeight="1">
      <c r="A3457" s="193" t="n">
        <v>46176</v>
      </c>
      <c r="B3457" s="145" t="inlineStr">
        <is>
          <t>Junho</t>
        </is>
      </c>
      <c r="C3457" s="150" t="inlineStr">
        <is>
          <t>2026</t>
        </is>
      </c>
      <c r="D3457" s="201" t="inlineStr">
        <is>
          <t>HVC</t>
        </is>
      </c>
      <c r="E3457" s="144" t="inlineStr">
        <is>
          <t>Farmácia</t>
        </is>
      </c>
      <c r="F3457" s="139" t="inlineStr">
        <is>
          <t>Assistencial</t>
        </is>
      </c>
      <c r="G3457" s="144" t="inlineStr">
        <is>
          <t>Not atraso atendimento balcão</t>
        </is>
      </c>
      <c r="H3457" s="146" t="inlineStr">
        <is>
          <t>Concluído</t>
        </is>
      </c>
      <c r="I3457" s="144" t="inlineStr">
        <is>
          <t>Elberty</t>
        </is>
      </c>
    </row>
    <row r="3458" ht="38.1" customHeight="1">
      <c r="A3458" s="193" t="n">
        <v>46176</v>
      </c>
      <c r="B3458" s="145" t="inlineStr">
        <is>
          <t>Junho</t>
        </is>
      </c>
      <c r="C3458" s="150" t="inlineStr">
        <is>
          <t>2026</t>
        </is>
      </c>
      <c r="D3458" s="201" t="inlineStr">
        <is>
          <t>HVC</t>
        </is>
      </c>
      <c r="E3458" s="144" t="inlineStr">
        <is>
          <t>NSP</t>
        </is>
      </c>
      <c r="F3458" s="139" t="inlineStr">
        <is>
          <t>Assistencial</t>
        </is>
      </c>
      <c r="G3458" s="144" t="inlineStr">
        <is>
          <t>Not aspiração no Centro Cirurgico, por conter farofa na dieta do paciente</t>
        </is>
      </c>
      <c r="H3458" s="146" t="inlineStr">
        <is>
          <t>Concluído</t>
        </is>
      </c>
      <c r="I3458" s="144" t="inlineStr">
        <is>
          <t>Thaiany</t>
        </is>
      </c>
    </row>
    <row r="3459" ht="25.5" customHeight="1">
      <c r="A3459" s="193" t="n">
        <v>46176</v>
      </c>
      <c r="B3459" s="145" t="inlineStr">
        <is>
          <t>Junho</t>
        </is>
      </c>
      <c r="C3459" s="150" t="inlineStr">
        <is>
          <t>2026</t>
        </is>
      </c>
      <c r="D3459" s="201" t="inlineStr">
        <is>
          <t>HVC</t>
        </is>
      </c>
      <c r="E3459" s="144" t="inlineStr">
        <is>
          <t>NSP</t>
        </is>
      </c>
      <c r="F3459" s="141" t="inlineStr">
        <is>
          <t>Infra e Hotelaria</t>
        </is>
      </c>
      <c r="G3459" s="144" t="inlineStr">
        <is>
          <t>Not de cama retirada do leito sem motivo</t>
        </is>
      </c>
      <c r="H3459" s="146" t="inlineStr">
        <is>
          <t>Concluído</t>
        </is>
      </c>
      <c r="I3459" s="144" t="inlineStr">
        <is>
          <t>Thaiany</t>
        </is>
      </c>
    </row>
    <row r="3460" ht="25.5" customHeight="1">
      <c r="A3460" s="193" t="n">
        <v>46178</v>
      </c>
      <c r="B3460" s="145" t="inlineStr">
        <is>
          <t>Junho</t>
        </is>
      </c>
      <c r="C3460" s="150" t="inlineStr">
        <is>
          <t>2026</t>
        </is>
      </c>
      <c r="D3460" s="201" t="inlineStr">
        <is>
          <t>HVC</t>
        </is>
      </c>
      <c r="E3460" s="144" t="inlineStr">
        <is>
          <t>Ouvidoria</t>
        </is>
      </c>
      <c r="F3460" s="141" t="inlineStr">
        <is>
          <t>Infra e Hotelaria</t>
        </is>
      </c>
      <c r="G3460" s="144" t="inlineStr">
        <is>
          <t>Orientação guarda de pertençe das malas (pessoal da estapar)</t>
        </is>
      </c>
      <c r="H3460" s="146" t="inlineStr">
        <is>
          <t>Em andamento</t>
        </is>
      </c>
      <c r="I3460" s="144" t="inlineStr">
        <is>
          <t>Milene</t>
        </is>
      </c>
    </row>
    <row r="3461" ht="14.1" customHeight="1">
      <c r="A3461" s="193" t="n">
        <v>46178</v>
      </c>
      <c r="B3461" s="145" t="inlineStr">
        <is>
          <t>Junho</t>
        </is>
      </c>
      <c r="C3461" s="150" t="inlineStr">
        <is>
          <t>2026</t>
        </is>
      </c>
      <c r="D3461" s="201" t="inlineStr">
        <is>
          <t>HVC</t>
        </is>
      </c>
      <c r="E3461" s="144" t="inlineStr">
        <is>
          <t>NSP</t>
        </is>
      </c>
      <c r="F3461" s="139" t="inlineStr">
        <is>
          <t>Assistencial</t>
        </is>
      </c>
      <c r="G3461" s="144" t="inlineStr">
        <is>
          <t>Not de quebra de jejum</t>
        </is>
      </c>
      <c r="H3461" s="146" t="inlineStr">
        <is>
          <t>Concluído</t>
        </is>
      </c>
      <c r="I3461" s="144" t="inlineStr">
        <is>
          <t>Thaiany</t>
        </is>
      </c>
    </row>
    <row r="3462" ht="14.1" customHeight="1">
      <c r="A3462" s="193" t="n">
        <v>46178</v>
      </c>
      <c r="B3462" s="145" t="inlineStr">
        <is>
          <t>Junho</t>
        </is>
      </c>
      <c r="C3462" s="150" t="inlineStr">
        <is>
          <t>2026</t>
        </is>
      </c>
      <c r="D3462" s="201" t="inlineStr">
        <is>
          <t>Oncologia</t>
        </is>
      </c>
      <c r="E3462" s="144" t="inlineStr">
        <is>
          <t>NSP</t>
        </is>
      </c>
      <c r="F3462" s="141" t="inlineStr">
        <is>
          <t>Infra e Hotelaria</t>
        </is>
      </c>
      <c r="G3462" s="144" t="inlineStr">
        <is>
          <t>Not do ar clinica da oncologia</t>
        </is>
      </c>
      <c r="H3462" s="146" t="inlineStr">
        <is>
          <t>Em andamento</t>
        </is>
      </c>
      <c r="I3462" s="144" t="inlineStr">
        <is>
          <t>Thaiany</t>
        </is>
      </c>
    </row>
    <row r="3463" ht="38.1" customHeight="1">
      <c r="A3463" s="193" t="n">
        <v>46178</v>
      </c>
      <c r="B3463" s="145" t="inlineStr">
        <is>
          <t>Junho</t>
        </is>
      </c>
      <c r="C3463" s="150" t="inlineStr">
        <is>
          <t>2026</t>
        </is>
      </c>
      <c r="D3463" s="201" t="inlineStr">
        <is>
          <t>CSC</t>
        </is>
      </c>
      <c r="E3463" s="144" t="inlineStr">
        <is>
          <t>NSP</t>
        </is>
      </c>
      <c r="F3463" s="139" t="inlineStr">
        <is>
          <t>Assistencial</t>
        </is>
      </c>
      <c r="G3463" s="144" t="inlineStr">
        <is>
          <t>Desistensia de tratamento, por demora de chagada da bolsa de sangue</t>
        </is>
      </c>
      <c r="H3463" s="146" t="inlineStr">
        <is>
          <t>Concluído</t>
        </is>
      </c>
      <c r="I3463" s="144" t="inlineStr">
        <is>
          <t>Não informado</t>
        </is>
      </c>
    </row>
    <row r="3464" ht="25.5" customHeight="1">
      <c r="A3464" s="193" t="n">
        <v>46178</v>
      </c>
      <c r="B3464" s="145" t="inlineStr">
        <is>
          <t>Junho</t>
        </is>
      </c>
      <c r="C3464" s="150" t="inlineStr">
        <is>
          <t>2026</t>
        </is>
      </c>
      <c r="D3464" s="201" t="inlineStr">
        <is>
          <t>CSC</t>
        </is>
      </c>
      <c r="E3464" s="144" t="inlineStr">
        <is>
          <t>NSP</t>
        </is>
      </c>
      <c r="F3464" s="139" t="inlineStr">
        <is>
          <t>Assistencial</t>
        </is>
      </c>
      <c r="G3464" s="144" t="inlineStr">
        <is>
          <t>Not comportamental de paciente</t>
        </is>
      </c>
      <c r="H3464" s="146" t="inlineStr">
        <is>
          <t>Concluído</t>
        </is>
      </c>
      <c r="I3464" s="144" t="inlineStr">
        <is>
          <t>Thaiany</t>
        </is>
      </c>
    </row>
    <row r="3465" ht="25.5" customHeight="1">
      <c r="A3465" s="193" t="n">
        <v>46178</v>
      </c>
      <c r="B3465" s="145" t="inlineStr">
        <is>
          <t>Junho</t>
        </is>
      </c>
      <c r="C3465" s="150" t="inlineStr">
        <is>
          <t>2026</t>
        </is>
      </c>
      <c r="D3465" s="201" t="inlineStr">
        <is>
          <t>CSC</t>
        </is>
      </c>
      <c r="E3465" s="144" t="inlineStr">
        <is>
          <t>NSP</t>
        </is>
      </c>
      <c r="F3465" s="139" t="inlineStr">
        <is>
          <t>Assistencial</t>
        </is>
      </c>
      <c r="G3465" s="144" t="inlineStr">
        <is>
          <t>Not demora de atendimento do PS</t>
        </is>
      </c>
      <c r="H3465" s="146" t="inlineStr">
        <is>
          <t>Concluído</t>
        </is>
      </c>
      <c r="I3465" s="144" t="inlineStr">
        <is>
          <t>Thaiany</t>
        </is>
      </c>
    </row>
    <row r="3466" ht="25.5" customHeight="1">
      <c r="A3466" s="193" t="n">
        <v>46181</v>
      </c>
      <c r="B3466" s="145" t="inlineStr">
        <is>
          <t>Junho</t>
        </is>
      </c>
      <c r="C3466" s="150" t="inlineStr">
        <is>
          <t>2026</t>
        </is>
      </c>
      <c r="D3466" s="201" t="inlineStr">
        <is>
          <t>CSC</t>
        </is>
      </c>
      <c r="E3466" s="144" t="inlineStr">
        <is>
          <t>Operações</t>
        </is>
      </c>
      <c r="F3466" s="141" t="inlineStr">
        <is>
          <t>Infra e Hotelaria</t>
        </is>
      </c>
      <c r="G3466" s="144" t="inlineStr">
        <is>
          <t>Problemas com o motoboy da titan</t>
        </is>
      </c>
      <c r="H3466" s="146" t="inlineStr">
        <is>
          <t>Em andamento</t>
        </is>
      </c>
      <c r="I3466" s="144" t="inlineStr">
        <is>
          <t>Stefany</t>
        </is>
      </c>
    </row>
    <row r="3467" ht="14.1" customHeight="1">
      <c r="A3467" s="193" t="n">
        <v>46183</v>
      </c>
      <c r="B3467" s="145" t="inlineStr">
        <is>
          <t>Junho</t>
        </is>
      </c>
      <c r="C3467" s="150" t="inlineStr">
        <is>
          <t>2026</t>
        </is>
      </c>
      <c r="D3467" s="201" t="inlineStr">
        <is>
          <t>HVC</t>
        </is>
      </c>
      <c r="E3467" s="144" t="inlineStr">
        <is>
          <t>Centro Cirúrgico</t>
        </is>
      </c>
      <c r="F3467" s="141" t="inlineStr">
        <is>
          <t>Infra e Hotelaria</t>
        </is>
      </c>
      <c r="G3467" s="144" t="inlineStr">
        <is>
          <t>Ótica do robo com defeitos</t>
        </is>
      </c>
      <c r="H3467" s="146" t="inlineStr">
        <is>
          <t>Em andamento</t>
        </is>
      </c>
      <c r="I3467" s="144" t="inlineStr">
        <is>
          <t>Luiza</t>
        </is>
      </c>
    </row>
    <row r="3468" ht="25.5" customHeight="1">
      <c r="A3468" s="193" t="n">
        <v>46183</v>
      </c>
      <c r="B3468" s="145" t="inlineStr">
        <is>
          <t>Junho</t>
        </is>
      </c>
      <c r="C3468" s="150" t="inlineStr">
        <is>
          <t>2026</t>
        </is>
      </c>
      <c r="D3468" s="201" t="inlineStr">
        <is>
          <t>HVC</t>
        </is>
      </c>
      <c r="E3468" s="144" t="inlineStr">
        <is>
          <t>Centro Cirúrgico</t>
        </is>
      </c>
      <c r="F3468" s="139" t="inlineStr">
        <is>
          <t>Assistencial</t>
        </is>
      </c>
      <c r="G3468" s="144" t="inlineStr">
        <is>
          <t>Indicação errada de lateralidade</t>
        </is>
      </c>
      <c r="H3468" s="146" t="inlineStr">
        <is>
          <t>Concluído</t>
        </is>
      </c>
      <c r="I3468" s="144" t="inlineStr">
        <is>
          <t>Luiza</t>
        </is>
      </c>
    </row>
    <row r="3469" ht="14.1" customHeight="1">
      <c r="A3469" s="193" t="n">
        <v>46183</v>
      </c>
      <c r="B3469" s="145" t="inlineStr">
        <is>
          <t>Junho</t>
        </is>
      </c>
      <c r="C3469" s="150" t="inlineStr">
        <is>
          <t>2026</t>
        </is>
      </c>
      <c r="D3469" s="201" t="inlineStr">
        <is>
          <t>HVC</t>
        </is>
      </c>
      <c r="E3469" s="144" t="inlineStr">
        <is>
          <t>Engenharia Clínica</t>
        </is>
      </c>
      <c r="F3469" s="141" t="inlineStr">
        <is>
          <t>Infra e Hotelaria</t>
        </is>
      </c>
      <c r="G3469" s="144" t="inlineStr">
        <is>
          <t>Lavadora do CME parada</t>
        </is>
      </c>
      <c r="H3469" s="146" t="inlineStr">
        <is>
          <t>Em andamento</t>
        </is>
      </c>
      <c r="I3469" s="144" t="inlineStr">
        <is>
          <t>Victório</t>
        </is>
      </c>
    </row>
    <row r="3470" ht="14.1" customHeight="1">
      <c r="A3470" s="193" t="n">
        <v>46183</v>
      </c>
      <c r="B3470" s="145" t="inlineStr">
        <is>
          <t>Junho</t>
        </is>
      </c>
      <c r="C3470" s="150" t="inlineStr">
        <is>
          <t>2026</t>
        </is>
      </c>
      <c r="D3470" s="201" t="inlineStr">
        <is>
          <t>HVC</t>
        </is>
      </c>
      <c r="E3470" s="144" t="inlineStr">
        <is>
          <t>Manutenção</t>
        </is>
      </c>
      <c r="F3470" s="141" t="inlineStr">
        <is>
          <t>Infra e Hotelaria</t>
        </is>
      </c>
      <c r="G3470" s="144" t="inlineStr">
        <is>
          <t>Obra 715 e 716 (Barulho)</t>
        </is>
      </c>
      <c r="H3470" s="146" t="inlineStr">
        <is>
          <t>Em andamento</t>
        </is>
      </c>
      <c r="I3470" s="144" t="inlineStr">
        <is>
          <t>Januário</t>
        </is>
      </c>
    </row>
    <row r="3471" ht="38.1" customHeight="1">
      <c r="A3471" s="193" t="n">
        <v>46183</v>
      </c>
      <c r="B3471" s="145" t="inlineStr">
        <is>
          <t>Junho</t>
        </is>
      </c>
      <c r="C3471" s="150" t="inlineStr">
        <is>
          <t>2026</t>
        </is>
      </c>
      <c r="D3471" s="201" t="inlineStr">
        <is>
          <t>HVC</t>
        </is>
      </c>
      <c r="E3471" s="144" t="inlineStr">
        <is>
          <t>NSP</t>
        </is>
      </c>
      <c r="F3471" s="147" t="inlineStr">
        <is>
          <t>Fluxo do Paciente</t>
        </is>
      </c>
      <c r="G3471" s="144" t="inlineStr">
        <is>
          <t>4 not de pacientes a mais de 7 dias em leito, sem ser feito o giro de leito</t>
        </is>
      </c>
      <c r="H3471" s="146" t="inlineStr">
        <is>
          <t>Concluído</t>
        </is>
      </c>
      <c r="I3471" s="144" t="inlineStr">
        <is>
          <t>Thaís</t>
        </is>
      </c>
    </row>
    <row r="3472" ht="38.1" customHeight="1">
      <c r="A3472" s="193" t="n">
        <v>46183</v>
      </c>
      <c r="B3472" s="145" t="inlineStr">
        <is>
          <t>Junho</t>
        </is>
      </c>
      <c r="C3472" s="150" t="inlineStr">
        <is>
          <t>2026</t>
        </is>
      </c>
      <c r="D3472" s="201" t="inlineStr">
        <is>
          <t>CSC</t>
        </is>
      </c>
      <c r="E3472" s="144" t="inlineStr">
        <is>
          <t>Enfermagem</t>
        </is>
      </c>
      <c r="F3472" s="147" t="inlineStr">
        <is>
          <t>Fluxo do Paciente</t>
        </is>
      </c>
      <c r="G3472" s="144" t="inlineStr">
        <is>
          <t>Falha de comunicação em transferencia do HVC para a Casa de Saúde</t>
        </is>
      </c>
      <c r="H3472" s="146" t="inlineStr">
        <is>
          <t>Concluído</t>
        </is>
      </c>
      <c r="I3472" s="144" t="inlineStr">
        <is>
          <t>Stefany</t>
        </is>
      </c>
    </row>
    <row r="3473" ht="25.5" customHeight="1">
      <c r="A3473" s="193" t="n">
        <v>46184</v>
      </c>
      <c r="B3473" s="145" t="inlineStr">
        <is>
          <t>Junho</t>
        </is>
      </c>
      <c r="C3473" s="150" t="inlineStr">
        <is>
          <t>2026</t>
        </is>
      </c>
      <c r="D3473" s="201" t="inlineStr">
        <is>
          <t>HVC</t>
        </is>
      </c>
      <c r="E3473" s="144" t="inlineStr">
        <is>
          <t>Manutenção</t>
        </is>
      </c>
      <c r="F3473" s="141" t="inlineStr">
        <is>
          <t>Infra e Hotelaria</t>
        </is>
      </c>
      <c r="G3473" s="144" t="inlineStr">
        <is>
          <t>Vazamento no 8°Andar (Já sendo resolvido)</t>
        </is>
      </c>
      <c r="H3473" s="146" t="inlineStr">
        <is>
          <t>Concluído</t>
        </is>
      </c>
      <c r="I3473" s="144" t="inlineStr">
        <is>
          <t>Alan</t>
        </is>
      </c>
    </row>
    <row r="3474" ht="25.5" customHeight="1">
      <c r="A3474" s="193" t="n">
        <v>46184</v>
      </c>
      <c r="B3474" s="145" t="inlineStr">
        <is>
          <t>Junho</t>
        </is>
      </c>
      <c r="C3474" s="150" t="inlineStr">
        <is>
          <t>2026</t>
        </is>
      </c>
      <c r="D3474" s="201" t="inlineStr">
        <is>
          <t>HVC</t>
        </is>
      </c>
      <c r="E3474" s="144" t="inlineStr">
        <is>
          <t>Manutenção</t>
        </is>
      </c>
      <c r="F3474" s="141" t="inlineStr">
        <is>
          <t>Infra e Hotelaria</t>
        </is>
      </c>
      <c r="G3474" s="144" t="inlineStr">
        <is>
          <t>Vazamento no corredor da CME (Já sendo resolvido)</t>
        </is>
      </c>
      <c r="H3474" s="146" t="inlineStr">
        <is>
          <t>Concluído</t>
        </is>
      </c>
      <c r="I3474" s="144" t="inlineStr">
        <is>
          <t>Alan</t>
        </is>
      </c>
    </row>
    <row r="3475" ht="25.5" customHeight="1">
      <c r="A3475" s="193" t="n">
        <v>46184</v>
      </c>
      <c r="B3475" s="145" t="inlineStr">
        <is>
          <t>Junho</t>
        </is>
      </c>
      <c r="C3475" s="150" t="inlineStr">
        <is>
          <t>2026</t>
        </is>
      </c>
      <c r="D3475" s="201" t="inlineStr">
        <is>
          <t>HVC</t>
        </is>
      </c>
      <c r="E3475" s="144" t="inlineStr">
        <is>
          <t>Manutenção</t>
        </is>
      </c>
      <c r="F3475" s="141" t="inlineStr">
        <is>
          <t>Infra e Hotelaria</t>
        </is>
      </c>
      <c r="G3475" s="144" t="inlineStr">
        <is>
          <t>Ruidos no 7°Andar por conta da obra</t>
        </is>
      </c>
      <c r="H3475" s="146" t="inlineStr">
        <is>
          <t>Concluído</t>
        </is>
      </c>
      <c r="I3475" s="144" t="inlineStr">
        <is>
          <t>Alan</t>
        </is>
      </c>
    </row>
    <row r="3476" ht="14.1" customHeight="1">
      <c r="A3476" s="193" t="n">
        <v>46184</v>
      </c>
      <c r="B3476" s="145" t="inlineStr">
        <is>
          <t>Junho</t>
        </is>
      </c>
      <c r="C3476" s="150" t="inlineStr">
        <is>
          <t>2026</t>
        </is>
      </c>
      <c r="D3476" s="201" t="inlineStr">
        <is>
          <t>HVC</t>
        </is>
      </c>
      <c r="E3476" s="144" t="inlineStr">
        <is>
          <t>NSP</t>
        </is>
      </c>
      <c r="F3476" s="139" t="inlineStr">
        <is>
          <t>Assistencial</t>
        </is>
      </c>
      <c r="G3476" s="144" t="inlineStr">
        <is>
          <t>Not uso de adorno</t>
        </is>
      </c>
      <c r="H3476" s="146" t="inlineStr">
        <is>
          <t>Concluído</t>
        </is>
      </c>
      <c r="I3476" s="144" t="inlineStr">
        <is>
          <t>Vivia</t>
        </is>
      </c>
    </row>
    <row r="3477" ht="38.1" customHeight="1">
      <c r="A3477" s="193" t="n">
        <v>46184</v>
      </c>
      <c r="B3477" s="145" t="inlineStr">
        <is>
          <t>Junho</t>
        </is>
      </c>
      <c r="C3477" s="150" t="inlineStr">
        <is>
          <t>2026</t>
        </is>
      </c>
      <c r="D3477" s="201" t="inlineStr">
        <is>
          <t>HVC</t>
        </is>
      </c>
      <c r="E3477" s="144" t="inlineStr">
        <is>
          <t>NSP</t>
        </is>
      </c>
      <c r="F3477" s="139" t="inlineStr">
        <is>
          <t>Assistencial</t>
        </is>
      </c>
      <c r="G3477" s="144" t="inlineStr">
        <is>
          <t>Not de terceiros não paramentados em locais necessarios</t>
        </is>
      </c>
      <c r="H3477" s="146" t="inlineStr">
        <is>
          <t>Concluído</t>
        </is>
      </c>
      <c r="I3477" s="144" t="inlineStr">
        <is>
          <t>Vivia</t>
        </is>
      </c>
    </row>
    <row r="3478" ht="14.1" customHeight="1">
      <c r="A3478" s="193" t="n">
        <v>46184</v>
      </c>
      <c r="B3478" s="145" t="inlineStr">
        <is>
          <t>Junho</t>
        </is>
      </c>
      <c r="C3478" s="150" t="inlineStr">
        <is>
          <t>2026</t>
        </is>
      </c>
      <c r="D3478" s="201" t="inlineStr">
        <is>
          <t>HVC</t>
        </is>
      </c>
      <c r="E3478" s="144" t="inlineStr">
        <is>
          <t>NSP</t>
        </is>
      </c>
      <c r="F3478" s="147" t="inlineStr">
        <is>
          <t>Fluxo do Paciente</t>
        </is>
      </c>
      <c r="G3478" s="144" t="inlineStr">
        <is>
          <t>4 Not giro de leito</t>
        </is>
      </c>
      <c r="H3478" s="146" t="inlineStr">
        <is>
          <t>Concluído</t>
        </is>
      </c>
      <c r="I3478" s="144" t="inlineStr">
        <is>
          <t>Vivia</t>
        </is>
      </c>
    </row>
    <row r="3479" ht="25.5" customHeight="1">
      <c r="A3479" s="193" t="n">
        <v>46185</v>
      </c>
      <c r="B3479" s="145" t="inlineStr">
        <is>
          <t>Junho</t>
        </is>
      </c>
      <c r="C3479" s="150" t="inlineStr">
        <is>
          <t>2026</t>
        </is>
      </c>
      <c r="D3479" s="201" t="inlineStr">
        <is>
          <t>HVC</t>
        </is>
      </c>
      <c r="E3479" s="144" t="inlineStr">
        <is>
          <t>Manutenção</t>
        </is>
      </c>
      <c r="F3479" s="141" t="inlineStr">
        <is>
          <t>Infra e Hotelaria</t>
        </is>
      </c>
      <c r="G3479" s="144" t="inlineStr">
        <is>
          <t>Dopler da mater em manutenção</t>
        </is>
      </c>
      <c r="H3479" s="146" t="inlineStr">
        <is>
          <t>Em andamento</t>
        </is>
      </c>
      <c r="I3479" s="144" t="inlineStr">
        <is>
          <t>Melissa</t>
        </is>
      </c>
    </row>
    <row r="3480" ht="25.5" customHeight="1">
      <c r="A3480" s="193" t="n">
        <v>46185</v>
      </c>
      <c r="B3480" s="145" t="inlineStr">
        <is>
          <t>Junho</t>
        </is>
      </c>
      <c r="C3480" s="150" t="inlineStr">
        <is>
          <t>2026</t>
        </is>
      </c>
      <c r="D3480" s="201" t="inlineStr">
        <is>
          <t>HVC</t>
        </is>
      </c>
      <c r="E3480" s="144" t="inlineStr">
        <is>
          <t>Farmácia</t>
        </is>
      </c>
      <c r="F3480" s="141" t="inlineStr">
        <is>
          <t>Infra e Hotelaria</t>
        </is>
      </c>
      <c r="G3480" s="144" t="inlineStr">
        <is>
          <t>Not porta do dispensário ficando aberta na farmácia</t>
        </is>
      </c>
      <c r="H3480" s="146" t="inlineStr">
        <is>
          <t>Concluído</t>
        </is>
      </c>
      <c r="I3480" s="144" t="inlineStr">
        <is>
          <t>Elberty</t>
        </is>
      </c>
    </row>
    <row r="3481" ht="25.5" customHeight="1">
      <c r="A3481" s="193" t="n">
        <v>46185</v>
      </c>
      <c r="B3481" s="145" t="inlineStr">
        <is>
          <t>Junho</t>
        </is>
      </c>
      <c r="C3481" s="150" t="inlineStr">
        <is>
          <t>2026</t>
        </is>
      </c>
      <c r="D3481" s="201" t="inlineStr">
        <is>
          <t>HVC</t>
        </is>
      </c>
      <c r="E3481" s="144" t="inlineStr">
        <is>
          <t>Engenharia Clínica</t>
        </is>
      </c>
      <c r="F3481" s="141" t="inlineStr">
        <is>
          <t>Infra e Hotelaria</t>
        </is>
      </c>
      <c r="G3481" s="144" t="inlineStr">
        <is>
          <t>Manutenção corretiva GE1 e GE2</t>
        </is>
      </c>
      <c r="H3481" s="146" t="inlineStr">
        <is>
          <t>Em andamento</t>
        </is>
      </c>
      <c r="I3481" s="144" t="inlineStr">
        <is>
          <t>Victório</t>
        </is>
      </c>
    </row>
    <row r="3482" ht="50.45" customHeight="1">
      <c r="A3482" s="193" t="n">
        <v>46185</v>
      </c>
      <c r="B3482" s="145" t="inlineStr">
        <is>
          <t>Junho</t>
        </is>
      </c>
      <c r="C3482" s="150" t="inlineStr">
        <is>
          <t>2026</t>
        </is>
      </c>
      <c r="D3482" s="201" t="inlineStr">
        <is>
          <t>HVC</t>
        </is>
      </c>
      <c r="E3482" s="144" t="inlineStr">
        <is>
          <t>Engenharia Clínica</t>
        </is>
      </c>
      <c r="F3482" s="141" t="inlineStr">
        <is>
          <t>Infra e Hotelaria</t>
        </is>
      </c>
      <c r="G3482" s="144" t="inlineStr">
        <is>
          <t>Posicionamento lavadora das pinças do robo, está perto da pia e tem risco de molhar e danificar</t>
        </is>
      </c>
      <c r="H3482" s="146" t="inlineStr">
        <is>
          <t>Em andamento</t>
        </is>
      </c>
      <c r="I3482" s="144" t="inlineStr">
        <is>
          <t>Victório</t>
        </is>
      </c>
    </row>
    <row r="3483" ht="14.1" customHeight="1">
      <c r="A3483" s="193" t="n">
        <v>46185</v>
      </c>
      <c r="B3483" s="145" t="inlineStr">
        <is>
          <t>Junho</t>
        </is>
      </c>
      <c r="C3483" s="150" t="inlineStr">
        <is>
          <t>2026</t>
        </is>
      </c>
      <c r="D3483" s="201" t="inlineStr">
        <is>
          <t>HVC</t>
        </is>
      </c>
      <c r="E3483" s="144" t="inlineStr">
        <is>
          <t>NSP</t>
        </is>
      </c>
      <c r="F3483" s="139" t="inlineStr">
        <is>
          <t>Assistencial</t>
        </is>
      </c>
      <c r="G3483" s="144" t="inlineStr">
        <is>
          <t>Not higiene leito do 1°D</t>
        </is>
      </c>
      <c r="H3483" s="146" t="inlineStr">
        <is>
          <t>Concluído</t>
        </is>
      </c>
      <c r="I3483" s="144" t="inlineStr">
        <is>
          <t>Thaiany</t>
        </is>
      </c>
    </row>
    <row r="3484" ht="25.5" customHeight="1">
      <c r="A3484" s="193" t="n">
        <v>46185</v>
      </c>
      <c r="B3484" s="145" t="inlineStr">
        <is>
          <t>Junho</t>
        </is>
      </c>
      <c r="C3484" s="150" t="inlineStr">
        <is>
          <t>2026</t>
        </is>
      </c>
      <c r="D3484" s="201" t="inlineStr">
        <is>
          <t>HVC</t>
        </is>
      </c>
      <c r="E3484" s="144" t="inlineStr">
        <is>
          <t>NSP</t>
        </is>
      </c>
      <c r="F3484" s="139" t="inlineStr">
        <is>
          <t>Assistencial</t>
        </is>
      </c>
      <c r="G3484" s="144" t="inlineStr">
        <is>
          <t>Not falta de isolamento, positivo covid e influenza</t>
        </is>
      </c>
      <c r="H3484" s="146" t="inlineStr">
        <is>
          <t>Concluído</t>
        </is>
      </c>
      <c r="I3484" s="144" t="inlineStr">
        <is>
          <t>Thaiany</t>
        </is>
      </c>
    </row>
    <row r="3485" ht="14.1" customHeight="1">
      <c r="A3485" s="193" t="n">
        <v>46185</v>
      </c>
      <c r="B3485" s="145" t="inlineStr">
        <is>
          <t>Junho</t>
        </is>
      </c>
      <c r="C3485" s="150" t="inlineStr">
        <is>
          <t>2026</t>
        </is>
      </c>
      <c r="D3485" s="201" t="inlineStr">
        <is>
          <t>CMSC</t>
        </is>
      </c>
      <c r="E3485" s="144" t="inlineStr">
        <is>
          <t>Manutenção</t>
        </is>
      </c>
      <c r="F3485" s="141" t="inlineStr">
        <is>
          <t>Infra e Hotelaria</t>
        </is>
      </c>
      <c r="G3485" s="144" t="inlineStr">
        <is>
          <t>Desvio de controle de água</t>
        </is>
      </c>
      <c r="H3485" s="146" t="inlineStr">
        <is>
          <t>Em andamento</t>
        </is>
      </c>
      <c r="I3485" s="144" t="inlineStr">
        <is>
          <t>Cris</t>
        </is>
      </c>
    </row>
    <row r="3486" ht="25.5" customHeight="1">
      <c r="A3486" s="193" t="n">
        <v>46185</v>
      </c>
      <c r="B3486" s="145" t="inlineStr">
        <is>
          <t>Junho</t>
        </is>
      </c>
      <c r="C3486" s="150" t="inlineStr">
        <is>
          <t>2026</t>
        </is>
      </c>
      <c r="D3486" s="201" t="inlineStr">
        <is>
          <t>CSC</t>
        </is>
      </c>
      <c r="E3486" s="144" t="inlineStr">
        <is>
          <t>NSP</t>
        </is>
      </c>
      <c r="F3486" s="139" t="inlineStr">
        <is>
          <t>Assistencial</t>
        </is>
      </c>
      <c r="G3486" s="144" t="inlineStr">
        <is>
          <t>Not comportamental da enfermagem</t>
        </is>
      </c>
      <c r="H3486" s="146" t="inlineStr">
        <is>
          <t>Concluído</t>
        </is>
      </c>
      <c r="I3486" s="144" t="inlineStr">
        <is>
          <t>Thaiany</t>
        </is>
      </c>
    </row>
    <row r="3487" ht="14.1" customHeight="1">
      <c r="A3487" s="193" t="n">
        <v>46185</v>
      </c>
      <c r="B3487" s="145" t="inlineStr">
        <is>
          <t>Junho</t>
        </is>
      </c>
      <c r="C3487" s="150" t="inlineStr">
        <is>
          <t>2026</t>
        </is>
      </c>
      <c r="D3487" s="201" t="inlineStr">
        <is>
          <t>CSC</t>
        </is>
      </c>
      <c r="E3487" s="144" t="inlineStr">
        <is>
          <t>NSP</t>
        </is>
      </c>
      <c r="F3487" s="139" t="inlineStr">
        <is>
          <t>Assistencial</t>
        </is>
      </c>
      <c r="G3487" s="144" t="inlineStr">
        <is>
          <t>Not falha passagem de plantão</t>
        </is>
      </c>
      <c r="H3487" s="146" t="inlineStr">
        <is>
          <t>Concluído</t>
        </is>
      </c>
      <c r="I3487" s="144" t="inlineStr">
        <is>
          <t>Thaiany</t>
        </is>
      </c>
    </row>
    <row r="3488" ht="25.5" customHeight="1">
      <c r="A3488" s="193" t="n">
        <v>46188</v>
      </c>
      <c r="B3488" s="145" t="inlineStr">
        <is>
          <t>Junho</t>
        </is>
      </c>
      <c r="C3488" s="150" t="inlineStr">
        <is>
          <t>2026</t>
        </is>
      </c>
      <c r="D3488" s="201" t="inlineStr">
        <is>
          <t>HVC</t>
        </is>
      </c>
      <c r="E3488" s="144" t="inlineStr">
        <is>
          <t>Farmácia</t>
        </is>
      </c>
      <c r="F3488" s="139" t="inlineStr">
        <is>
          <t>Assistencial</t>
        </is>
      </c>
      <c r="G3488" s="144" t="inlineStr">
        <is>
          <t>Not atraso de entrega das tiras no setor</t>
        </is>
      </c>
      <c r="H3488" s="146" t="inlineStr">
        <is>
          <t>Concluído</t>
        </is>
      </c>
      <c r="I3488" s="144" t="inlineStr">
        <is>
          <t>Elberty</t>
        </is>
      </c>
    </row>
    <row r="3489" ht="25.5" customHeight="1">
      <c r="A3489" s="193" t="n">
        <v>46188</v>
      </c>
      <c r="B3489" s="145" t="inlineStr">
        <is>
          <t>Junho</t>
        </is>
      </c>
      <c r="C3489" s="150" t="inlineStr">
        <is>
          <t>2026</t>
        </is>
      </c>
      <c r="D3489" s="201" t="inlineStr">
        <is>
          <t>HVC</t>
        </is>
      </c>
      <c r="E3489" s="144" t="inlineStr">
        <is>
          <t>Farmácia</t>
        </is>
      </c>
      <c r="F3489" s="139" t="inlineStr">
        <is>
          <t>Assistencial</t>
        </is>
      </c>
      <c r="G3489" s="144" t="inlineStr">
        <is>
          <t>Entrega quimioterapia com atrasos</t>
        </is>
      </c>
      <c r="H3489" s="146" t="inlineStr">
        <is>
          <t>Concluído</t>
        </is>
      </c>
      <c r="I3489" s="144" t="inlineStr">
        <is>
          <t>Elberty</t>
        </is>
      </c>
    </row>
    <row r="3490" ht="14.1" customHeight="1">
      <c r="A3490" s="193" t="n">
        <v>46188</v>
      </c>
      <c r="B3490" s="145" t="inlineStr">
        <is>
          <t>Junho</t>
        </is>
      </c>
      <c r="C3490" s="150" t="inlineStr">
        <is>
          <t>2026</t>
        </is>
      </c>
      <c r="D3490" s="201" t="inlineStr">
        <is>
          <t>HVC</t>
        </is>
      </c>
      <c r="E3490" s="144" t="inlineStr">
        <is>
          <t>NSP</t>
        </is>
      </c>
      <c r="F3490" s="139" t="inlineStr">
        <is>
          <t>Assistencial</t>
        </is>
      </c>
      <c r="G3490" s="144" t="inlineStr">
        <is>
          <t>Not adorno equipe médica</t>
        </is>
      </c>
      <c r="H3490" s="146" t="inlineStr">
        <is>
          <t>Concluído</t>
        </is>
      </c>
      <c r="I3490" s="144" t="inlineStr">
        <is>
          <t>Thaiany</t>
        </is>
      </c>
    </row>
    <row r="3491" ht="25.5" customHeight="1">
      <c r="A3491" s="193" t="n">
        <v>46188</v>
      </c>
      <c r="B3491" s="145" t="inlineStr">
        <is>
          <t>Junho</t>
        </is>
      </c>
      <c r="C3491" s="150" t="inlineStr">
        <is>
          <t>2026</t>
        </is>
      </c>
      <c r="D3491" s="201" t="inlineStr">
        <is>
          <t>HVC</t>
        </is>
      </c>
      <c r="E3491" s="144" t="inlineStr">
        <is>
          <t>NSP</t>
        </is>
      </c>
      <c r="F3491" s="139" t="inlineStr">
        <is>
          <t>Assistencial</t>
        </is>
      </c>
      <c r="G3491" s="144" t="inlineStr">
        <is>
          <t>Not após dieta (iorgute) paciente teve nauseas</t>
        </is>
      </c>
      <c r="H3491" s="146" t="inlineStr">
        <is>
          <t>Concluído</t>
        </is>
      </c>
      <c r="I3491" s="144" t="inlineStr">
        <is>
          <t>Thaiany</t>
        </is>
      </c>
    </row>
    <row r="3492" ht="14.1" customHeight="1">
      <c r="A3492" s="193" t="n">
        <v>46188</v>
      </c>
      <c r="B3492" s="145" t="inlineStr">
        <is>
          <t>Junho</t>
        </is>
      </c>
      <c r="C3492" s="150" t="inlineStr">
        <is>
          <t>2026</t>
        </is>
      </c>
      <c r="D3492" s="201" t="inlineStr">
        <is>
          <t>HVC</t>
        </is>
      </c>
      <c r="E3492" s="144" t="inlineStr">
        <is>
          <t>Engenharia Clínica</t>
        </is>
      </c>
      <c r="F3492" s="141" t="inlineStr">
        <is>
          <t>Infra e Hotelaria</t>
        </is>
      </c>
      <c r="G3492" s="144" t="inlineStr">
        <is>
          <t>Osmose em manutenção</t>
        </is>
      </c>
      <c r="H3492" s="146" t="inlineStr">
        <is>
          <t>Em andamento</t>
        </is>
      </c>
      <c r="I3492" s="144" t="inlineStr">
        <is>
          <t>Adriana</t>
        </is>
      </c>
    </row>
    <row r="3493" ht="14.1" customHeight="1">
      <c r="A3493" s="193" t="n">
        <v>46188</v>
      </c>
      <c r="B3493" s="145" t="inlineStr">
        <is>
          <t>Junho</t>
        </is>
      </c>
      <c r="C3493" s="150" t="inlineStr">
        <is>
          <t>2026</t>
        </is>
      </c>
      <c r="D3493" s="201" t="inlineStr">
        <is>
          <t>HVC</t>
        </is>
      </c>
      <c r="E3493" s="144" t="inlineStr">
        <is>
          <t>Manutenção</t>
        </is>
      </c>
      <c r="F3493" s="141" t="inlineStr">
        <is>
          <t>Infra e Hotelaria</t>
        </is>
      </c>
      <c r="G3493" s="144" t="inlineStr">
        <is>
          <t>CME sem água até as 11h</t>
        </is>
      </c>
      <c r="H3493" s="146" t="inlineStr">
        <is>
          <t>Em andamento</t>
        </is>
      </c>
      <c r="I3493" s="144" t="inlineStr">
        <is>
          <t>Adriana</t>
        </is>
      </c>
    </row>
    <row r="3494" ht="25.5" customHeight="1">
      <c r="A3494" s="193" t="n">
        <v>46188</v>
      </c>
      <c r="B3494" s="145" t="inlineStr">
        <is>
          <t>Junho</t>
        </is>
      </c>
      <c r="C3494" s="150" t="inlineStr">
        <is>
          <t>2026</t>
        </is>
      </c>
      <c r="D3494" s="201" t="inlineStr">
        <is>
          <t>CMSC</t>
        </is>
      </c>
      <c r="E3494" s="144" t="inlineStr">
        <is>
          <t>Manutenção</t>
        </is>
      </c>
      <c r="F3494" s="141" t="inlineStr">
        <is>
          <t>Infra e Hotelaria</t>
        </is>
      </c>
      <c r="G3494" s="144" t="inlineStr">
        <is>
          <t>Ar condicionado não funcionando CMSC</t>
        </is>
      </c>
      <c r="H3494" s="146" t="inlineStr">
        <is>
          <t>Em andamento</t>
        </is>
      </c>
      <c r="I3494" s="144" t="inlineStr">
        <is>
          <t>Cris</t>
        </is>
      </c>
    </row>
    <row r="3495" ht="14.1" customHeight="1">
      <c r="A3495" s="193" t="n">
        <v>46188</v>
      </c>
      <c r="B3495" s="145" t="inlineStr">
        <is>
          <t>Junho</t>
        </is>
      </c>
      <c r="C3495" s="150" t="inlineStr">
        <is>
          <t>2026</t>
        </is>
      </c>
      <c r="D3495" s="201" t="inlineStr">
        <is>
          <t>CMSC</t>
        </is>
      </c>
      <c r="E3495" s="144" t="inlineStr">
        <is>
          <t>Manutenção</t>
        </is>
      </c>
      <c r="F3495" s="141" t="inlineStr">
        <is>
          <t>Infra e Hotelaria</t>
        </is>
      </c>
      <c r="G3495" s="144" t="inlineStr">
        <is>
          <t>Sala T.I cheirando queimado</t>
        </is>
      </c>
      <c r="H3495" s="146" t="inlineStr">
        <is>
          <t>Em andamento</t>
        </is>
      </c>
      <c r="I3495" s="144" t="inlineStr">
        <is>
          <t>Cris</t>
        </is>
      </c>
    </row>
    <row r="3496" ht="14.1" customHeight="1">
      <c r="A3496" s="193" t="n">
        <v>46188</v>
      </c>
      <c r="B3496" s="145" t="inlineStr">
        <is>
          <t>Junho</t>
        </is>
      </c>
      <c r="C3496" s="150" t="inlineStr">
        <is>
          <t>2026</t>
        </is>
      </c>
      <c r="D3496" s="201" t="inlineStr">
        <is>
          <t>CMSC</t>
        </is>
      </c>
      <c r="E3496" s="144" t="inlineStr">
        <is>
          <t>Recepção</t>
        </is>
      </c>
      <c r="F3496" s="140" t="inlineStr">
        <is>
          <t>Sistemas de Informações</t>
        </is>
      </c>
      <c r="G3496" s="144" t="inlineStr">
        <is>
          <t>Problemas com o totem</t>
        </is>
      </c>
      <c r="H3496" s="146" t="inlineStr">
        <is>
          <t>Concluído</t>
        </is>
      </c>
      <c r="I3496" s="144" t="inlineStr">
        <is>
          <t>Cris</t>
        </is>
      </c>
    </row>
    <row r="3497" ht="25.5" customHeight="1">
      <c r="A3497" s="193" t="n">
        <v>46188</v>
      </c>
      <c r="B3497" s="145" t="inlineStr">
        <is>
          <t>Junho</t>
        </is>
      </c>
      <c r="C3497" s="150" t="inlineStr">
        <is>
          <t>2026</t>
        </is>
      </c>
      <c r="D3497" s="201" t="inlineStr">
        <is>
          <t>CSC</t>
        </is>
      </c>
      <c r="E3497" s="144" t="inlineStr">
        <is>
          <t>NSP</t>
        </is>
      </c>
      <c r="F3497" s="139" t="inlineStr">
        <is>
          <t>Assistencial</t>
        </is>
      </c>
      <c r="G3497" s="144" t="inlineStr">
        <is>
          <t>Not paciente de isolamento transferido sem mascara</t>
        </is>
      </c>
      <c r="H3497" s="146" t="inlineStr">
        <is>
          <t>Concluído</t>
        </is>
      </c>
      <c r="I3497" s="144" t="inlineStr">
        <is>
          <t>Thaiany</t>
        </is>
      </c>
    </row>
    <row r="3498" ht="38.1" customHeight="1">
      <c r="A3498" s="193" t="n">
        <v>46189</v>
      </c>
      <c r="B3498" s="145" t="inlineStr">
        <is>
          <t>Junho</t>
        </is>
      </c>
      <c r="C3498" s="150" t="inlineStr">
        <is>
          <t>2026</t>
        </is>
      </c>
      <c r="D3498" s="201" t="inlineStr">
        <is>
          <t>HVC</t>
        </is>
      </c>
      <c r="E3498" s="144" t="inlineStr">
        <is>
          <t>Hotelaria</t>
        </is>
      </c>
      <c r="F3498" s="141" t="inlineStr">
        <is>
          <t>Infra e Hotelaria</t>
        </is>
      </c>
      <c r="G3498" s="144" t="inlineStr">
        <is>
          <t>338 Chão Escorregadio (necessário limpar com água) equipe ciente</t>
        </is>
      </c>
      <c r="H3498" s="146" t="inlineStr">
        <is>
          <t>Em andamento</t>
        </is>
      </c>
      <c r="I3498" s="144" t="inlineStr">
        <is>
          <t>Juliana Contrera</t>
        </is>
      </c>
    </row>
    <row r="3499" ht="25.5" customHeight="1">
      <c r="A3499" s="193" t="n">
        <v>46189</v>
      </c>
      <c r="B3499" s="145" t="inlineStr">
        <is>
          <t>Junho</t>
        </is>
      </c>
      <c r="C3499" s="150" t="inlineStr">
        <is>
          <t>2026</t>
        </is>
      </c>
      <c r="D3499" s="201" t="inlineStr">
        <is>
          <t>HVC</t>
        </is>
      </c>
      <c r="E3499" s="144" t="inlineStr">
        <is>
          <t>Assistencial</t>
        </is>
      </c>
      <c r="F3499" s="139" t="inlineStr">
        <is>
          <t>Assistencial</t>
        </is>
      </c>
      <c r="G3499" s="144" t="inlineStr">
        <is>
          <t>Problema na Vacterapia (problema no equipamento)</t>
        </is>
      </c>
      <c r="H3499" s="146" t="inlineStr">
        <is>
          <t>Em andamento</t>
        </is>
      </c>
      <c r="I3499" s="144" t="inlineStr">
        <is>
          <t>Letícia</t>
        </is>
      </c>
    </row>
    <row r="3500" ht="25.5" customHeight="1">
      <c r="A3500" s="193" t="n">
        <v>46189</v>
      </c>
      <c r="B3500" s="145" t="inlineStr">
        <is>
          <t>Junho</t>
        </is>
      </c>
      <c r="C3500" s="150" t="inlineStr">
        <is>
          <t>2026</t>
        </is>
      </c>
      <c r="D3500" s="201" t="inlineStr">
        <is>
          <t>HVC</t>
        </is>
      </c>
      <c r="E3500" s="144" t="inlineStr">
        <is>
          <t>Assistencial</t>
        </is>
      </c>
      <c r="F3500" s="139" t="inlineStr">
        <is>
          <t>Assistencial</t>
        </is>
      </c>
      <c r="G3500" s="144" t="inlineStr">
        <is>
          <t>Código Amarelo da PED e foi para UTI PED</t>
        </is>
      </c>
      <c r="H3500" s="146" t="inlineStr">
        <is>
          <t>Em andamento</t>
        </is>
      </c>
      <c r="I3500" s="144" t="inlineStr">
        <is>
          <t>Melissa Savy</t>
        </is>
      </c>
    </row>
    <row r="3501" ht="14.1" customHeight="1">
      <c r="A3501" s="193" t="n">
        <v>46189</v>
      </c>
      <c r="B3501" s="145" t="inlineStr">
        <is>
          <t>Junho</t>
        </is>
      </c>
      <c r="C3501" s="150" t="inlineStr">
        <is>
          <t>2026</t>
        </is>
      </c>
      <c r="D3501" s="201" t="inlineStr">
        <is>
          <t>HVC</t>
        </is>
      </c>
      <c r="E3501" s="144" t="inlineStr">
        <is>
          <t>Recepção</t>
        </is>
      </c>
      <c r="F3501" s="147" t="inlineStr">
        <is>
          <t>Fluxo do Paciente</t>
        </is>
      </c>
      <c r="G3501" s="144" t="inlineStr">
        <is>
          <t>Fluxo da Sala Da Família</t>
        </is>
      </c>
      <c r="H3501" s="146" t="inlineStr">
        <is>
          <t>Em andamento</t>
        </is>
      </c>
      <c r="I3501" s="144" t="inlineStr">
        <is>
          <t>Rosicleide</t>
        </is>
      </c>
    </row>
    <row r="3502" ht="38.1" customHeight="1">
      <c r="A3502" s="193" t="n">
        <v>46189</v>
      </c>
      <c r="B3502" s="145" t="inlineStr">
        <is>
          <t>Junho</t>
        </is>
      </c>
      <c r="C3502" s="150" t="inlineStr">
        <is>
          <t>2026</t>
        </is>
      </c>
      <c r="D3502" s="201" t="inlineStr">
        <is>
          <t>HVC</t>
        </is>
      </c>
      <c r="E3502" s="144" t="inlineStr">
        <is>
          <t>Farmácia</t>
        </is>
      </c>
      <c r="F3502" s="139" t="inlineStr">
        <is>
          <t>Assistencial</t>
        </is>
      </c>
      <c r="G3502" s="144" t="inlineStr">
        <is>
          <t>Not de reposição de dispensário (Os mesmos já foram invetariados)</t>
        </is>
      </c>
      <c r="H3502" s="146" t="inlineStr">
        <is>
          <t>Concluído</t>
        </is>
      </c>
      <c r="I3502" s="144" t="inlineStr">
        <is>
          <t>Elberty</t>
        </is>
      </c>
    </row>
    <row r="3503" ht="38.1" customHeight="1">
      <c r="A3503" s="193" t="n">
        <v>46189</v>
      </c>
      <c r="B3503" s="145" t="inlineStr">
        <is>
          <t>Junho</t>
        </is>
      </c>
      <c r="C3503" s="150" t="inlineStr">
        <is>
          <t>2026</t>
        </is>
      </c>
      <c r="D3503" s="201" t="inlineStr">
        <is>
          <t>HVC</t>
        </is>
      </c>
      <c r="E3503" s="144" t="inlineStr">
        <is>
          <t>Nutrição</t>
        </is>
      </c>
      <c r="F3503" s="139" t="inlineStr">
        <is>
          <t>Assistencial</t>
        </is>
      </c>
      <c r="G3503" s="144" t="inlineStr">
        <is>
          <t>Problema de Delay no Q24(Gerou algumas notificações)</t>
        </is>
      </c>
      <c r="H3503" s="146" t="inlineStr">
        <is>
          <t>Concluído</t>
        </is>
      </c>
      <c r="I3503" s="144" t="inlineStr">
        <is>
          <t>Carla</t>
        </is>
      </c>
    </row>
    <row r="3504" ht="38.1" customHeight="1">
      <c r="A3504" s="193" t="n">
        <v>46189</v>
      </c>
      <c r="B3504" s="145" t="inlineStr">
        <is>
          <t>Junho</t>
        </is>
      </c>
      <c r="C3504" s="150" t="inlineStr">
        <is>
          <t>2026</t>
        </is>
      </c>
      <c r="D3504" s="201" t="inlineStr">
        <is>
          <t>HVC</t>
        </is>
      </c>
      <c r="E3504" s="144" t="inlineStr">
        <is>
          <t>Engenharia Clínica</t>
        </is>
      </c>
      <c r="F3504" s="139" t="inlineStr">
        <is>
          <t>Assistencial</t>
        </is>
      </c>
      <c r="G3504" s="144" t="inlineStr">
        <is>
          <t>GE2 Parada, (empresa responsável já está no hospital para manutenção)</t>
        </is>
      </c>
      <c r="H3504" s="146" t="inlineStr">
        <is>
          <t>Concluído</t>
        </is>
      </c>
      <c r="I3504" s="144" t="inlineStr">
        <is>
          <t>Victório</t>
        </is>
      </c>
    </row>
    <row r="3505" ht="50.45" customHeight="1">
      <c r="A3505" s="193" t="n">
        <v>46189</v>
      </c>
      <c r="B3505" s="145" t="inlineStr">
        <is>
          <t>Junho</t>
        </is>
      </c>
      <c r="C3505" s="150" t="inlineStr">
        <is>
          <t>2026</t>
        </is>
      </c>
      <c r="D3505" s="201" t="inlineStr">
        <is>
          <t>HVC</t>
        </is>
      </c>
      <c r="E3505" s="144" t="inlineStr">
        <is>
          <t>Recepção</t>
        </is>
      </c>
      <c r="F3505" s="139" t="inlineStr">
        <is>
          <t>Assistencial</t>
        </is>
      </c>
      <c r="G3505" s="144" t="inlineStr">
        <is>
          <t>Notificações sobre prontuário em sacos transparentes (a Melhoria já havia sido realizada para o transporte em sigilo)</t>
        </is>
      </c>
      <c r="H3505" s="146" t="inlineStr">
        <is>
          <t>Em andamento</t>
        </is>
      </c>
      <c r="I3505" s="144" t="inlineStr">
        <is>
          <t>Rosicleide</t>
        </is>
      </c>
    </row>
    <row r="3506" ht="25.5" customHeight="1">
      <c r="A3506" s="193" t="n">
        <v>46189</v>
      </c>
      <c r="B3506" s="145" t="inlineStr">
        <is>
          <t>Junho</t>
        </is>
      </c>
      <c r="C3506" s="150" t="inlineStr">
        <is>
          <t>2026</t>
        </is>
      </c>
      <c r="D3506" s="201" t="inlineStr">
        <is>
          <t>CSC</t>
        </is>
      </c>
      <c r="E3506" s="144" t="inlineStr">
        <is>
          <t>TI</t>
        </is>
      </c>
      <c r="F3506" s="139" t="inlineStr">
        <is>
          <t>Assistencial</t>
        </is>
      </c>
      <c r="G3506" s="144" t="inlineStr">
        <is>
          <t>Chamados da T.I Sem resolução no PS</t>
        </is>
      </c>
      <c r="H3506" s="146" t="inlineStr">
        <is>
          <t>Em andamento</t>
        </is>
      </c>
      <c r="I3506" s="144" t="inlineStr">
        <is>
          <t>Stefany</t>
        </is>
      </c>
    </row>
    <row r="3507" ht="63" customHeight="1">
      <c r="A3507" s="193" t="n">
        <v>46189</v>
      </c>
      <c r="B3507" s="145" t="inlineStr">
        <is>
          <t>Junho</t>
        </is>
      </c>
      <c r="C3507" s="150" t="inlineStr">
        <is>
          <t>2026</t>
        </is>
      </c>
      <c r="D3507" s="201" t="inlineStr">
        <is>
          <t>CSC</t>
        </is>
      </c>
      <c r="E3507" s="144" t="inlineStr">
        <is>
          <t>Controle de Acesso / Segurança</t>
        </is>
      </c>
      <c r="F3507" s="140" t="inlineStr">
        <is>
          <t>Sistemas de Informações</t>
        </is>
      </c>
      <c r="G3507" s="144" t="inlineStr">
        <is>
          <t>Problemas com moradores de Rua entrando dentro do PS(vem se repetindo durante a semana, com algumas notificações)</t>
        </is>
      </c>
      <c r="H3507" s="146" t="inlineStr">
        <is>
          <t>Em andamento</t>
        </is>
      </c>
      <c r="I3507" s="144" t="inlineStr">
        <is>
          <t>Stefany</t>
        </is>
      </c>
    </row>
    <row r="3508" ht="25.5" customHeight="1">
      <c r="A3508" s="193" t="n">
        <v>46190</v>
      </c>
      <c r="B3508" s="145" t="inlineStr">
        <is>
          <t>Junho</t>
        </is>
      </c>
      <c r="C3508" s="150" t="inlineStr">
        <is>
          <t>2026</t>
        </is>
      </c>
      <c r="D3508" s="201" t="inlineStr">
        <is>
          <t>HVC</t>
        </is>
      </c>
      <c r="E3508" s="144" t="inlineStr">
        <is>
          <t>Centro Cirúrgico</t>
        </is>
      </c>
      <c r="F3508" s="139" t="inlineStr">
        <is>
          <t>Assistencial</t>
        </is>
      </c>
      <c r="G3508" s="144" t="inlineStr">
        <is>
          <t>Capinograficos impactando na cirurgia</t>
        </is>
      </c>
      <c r="H3508" s="146" t="inlineStr">
        <is>
          <t>Em andamento</t>
        </is>
      </c>
      <c r="I3508" s="144" t="inlineStr">
        <is>
          <t>Luiza</t>
        </is>
      </c>
    </row>
    <row r="3509" ht="50.45" customHeight="1">
      <c r="A3509" s="193" t="n">
        <v>46190</v>
      </c>
      <c r="B3509" s="145" t="inlineStr">
        <is>
          <t>Junho</t>
        </is>
      </c>
      <c r="C3509" s="150" t="inlineStr">
        <is>
          <t>2026</t>
        </is>
      </c>
      <c r="D3509" s="201" t="inlineStr">
        <is>
          <t>HVC</t>
        </is>
      </c>
      <c r="E3509" s="144" t="inlineStr">
        <is>
          <t>Manutenção</t>
        </is>
      </c>
      <c r="F3509" s="141" t="inlineStr">
        <is>
          <t>Infra e Hotelaria</t>
        </is>
      </c>
      <c r="G3509" s="144" t="inlineStr">
        <is>
          <t>Telas da sala 8 com problemas centro cirurgico, (mesmo problema relacionado ao mês passado) OBS: Sala do robo</t>
        </is>
      </c>
      <c r="H3509" s="146" t="inlineStr">
        <is>
          <t>Em andamento</t>
        </is>
      </c>
      <c r="I3509" s="144" t="inlineStr">
        <is>
          <t>Luiza</t>
        </is>
      </c>
    </row>
    <row r="3510" ht="38.1" customHeight="1">
      <c r="A3510" s="193" t="n">
        <v>46190</v>
      </c>
      <c r="B3510" s="145" t="inlineStr">
        <is>
          <t>Junho</t>
        </is>
      </c>
      <c r="C3510" s="150" t="inlineStr">
        <is>
          <t>2026</t>
        </is>
      </c>
      <c r="D3510" s="201" t="inlineStr">
        <is>
          <t>HVC</t>
        </is>
      </c>
      <c r="E3510" s="144" t="inlineStr">
        <is>
          <t>Engenharia Clínica</t>
        </is>
      </c>
      <c r="F3510" s="141" t="inlineStr">
        <is>
          <t>Infra e Hotelaria</t>
        </is>
      </c>
      <c r="G3510" s="144" t="inlineStr">
        <is>
          <t>Cama 408 parou de funcionar, foi retirada e está na sala de equipamentos</t>
        </is>
      </c>
      <c r="H3510" s="146" t="inlineStr">
        <is>
          <t>Em andamento</t>
        </is>
      </c>
      <c r="I3510" s="144" t="inlineStr">
        <is>
          <t>Melissa Savy</t>
        </is>
      </c>
    </row>
    <row r="3511" ht="25.5" customHeight="1">
      <c r="A3511" s="193" t="n">
        <v>46190</v>
      </c>
      <c r="B3511" s="145" t="inlineStr">
        <is>
          <t>Junho</t>
        </is>
      </c>
      <c r="C3511" s="150" t="inlineStr">
        <is>
          <t>2026</t>
        </is>
      </c>
      <c r="D3511" s="201" t="inlineStr">
        <is>
          <t>HVC</t>
        </is>
      </c>
      <c r="E3511" s="144" t="inlineStr">
        <is>
          <t>Farmácia</t>
        </is>
      </c>
      <c r="F3511" s="139" t="inlineStr">
        <is>
          <t>Assistencial</t>
        </is>
      </c>
      <c r="G3511" s="144" t="inlineStr">
        <is>
          <t>3 Not tempo atendimento no balcão</t>
        </is>
      </c>
      <c r="H3511" s="146" t="inlineStr">
        <is>
          <t>Concluído</t>
        </is>
      </c>
      <c r="I3511" s="144" t="inlineStr">
        <is>
          <t>Elberty</t>
        </is>
      </c>
    </row>
    <row r="3512" ht="25.5" customHeight="1">
      <c r="A3512" s="193" t="n">
        <v>46190</v>
      </c>
      <c r="B3512" s="145" t="inlineStr">
        <is>
          <t>Junho</t>
        </is>
      </c>
      <c r="C3512" s="150" t="inlineStr">
        <is>
          <t>2026</t>
        </is>
      </c>
      <c r="D3512" s="201" t="inlineStr">
        <is>
          <t>HVC</t>
        </is>
      </c>
      <c r="E3512" s="144" t="inlineStr">
        <is>
          <t>Engenharia Clínica</t>
        </is>
      </c>
      <c r="F3512" s="141" t="inlineStr">
        <is>
          <t>Infra e Hotelaria</t>
        </is>
      </c>
      <c r="G3512" s="144" t="inlineStr">
        <is>
          <t>Manutenção corretiva da tomografia antiga</t>
        </is>
      </c>
      <c r="H3512" s="146" t="inlineStr">
        <is>
          <t>Em andamento</t>
        </is>
      </c>
      <c r="I3512" s="144" t="inlineStr">
        <is>
          <t>Victório</t>
        </is>
      </c>
    </row>
    <row r="3513" ht="25.5" customHeight="1">
      <c r="A3513" s="193" t="n">
        <v>46190</v>
      </c>
      <c r="B3513" s="145" t="inlineStr">
        <is>
          <t>Junho</t>
        </is>
      </c>
      <c r="C3513" s="150" t="inlineStr">
        <is>
          <t>2026</t>
        </is>
      </c>
      <c r="D3513" s="201" t="inlineStr">
        <is>
          <t>HVC</t>
        </is>
      </c>
      <c r="E3513" s="144" t="inlineStr">
        <is>
          <t>Manutenção</t>
        </is>
      </c>
      <c r="F3513" s="141" t="inlineStr">
        <is>
          <t>Infra e Hotelaria</t>
        </is>
      </c>
      <c r="G3513" s="144" t="inlineStr">
        <is>
          <t>Quarto 807 será entregue amanhã</t>
        </is>
      </c>
      <c r="H3513" s="146" t="inlineStr">
        <is>
          <t>Concluído</t>
        </is>
      </c>
      <c r="I3513" s="144" t="inlineStr">
        <is>
          <t>Alan</t>
        </is>
      </c>
    </row>
    <row r="3514" ht="25.5" customHeight="1">
      <c r="A3514" s="193" t="n">
        <v>46190</v>
      </c>
      <c r="B3514" s="145" t="inlineStr">
        <is>
          <t>Junho</t>
        </is>
      </c>
      <c r="C3514" s="150" t="inlineStr">
        <is>
          <t>2026</t>
        </is>
      </c>
      <c r="D3514" s="201" t="inlineStr">
        <is>
          <t>HVC</t>
        </is>
      </c>
      <c r="E3514" s="144" t="inlineStr">
        <is>
          <t>Manutenção</t>
        </is>
      </c>
      <c r="F3514" s="141" t="inlineStr">
        <is>
          <t>Infra e Hotelaria</t>
        </is>
      </c>
      <c r="G3514" s="144" t="inlineStr">
        <is>
          <t>Ruidos no 7°Andar e no terreo por conta da obra</t>
        </is>
      </c>
      <c r="H3514" s="146" t="inlineStr">
        <is>
          <t>Em andamento</t>
        </is>
      </c>
      <c r="I3514" s="144" t="inlineStr">
        <is>
          <t>Alan</t>
        </is>
      </c>
    </row>
    <row r="3515" ht="38.1" customHeight="1">
      <c r="A3515" s="193" t="n">
        <v>46190</v>
      </c>
      <c r="B3515" s="145" t="inlineStr">
        <is>
          <t>Junho</t>
        </is>
      </c>
      <c r="C3515" s="150" t="inlineStr">
        <is>
          <t>2026</t>
        </is>
      </c>
      <c r="D3515" s="201" t="inlineStr">
        <is>
          <t>HVC</t>
        </is>
      </c>
      <c r="E3515" s="144" t="inlineStr">
        <is>
          <t>NSP</t>
        </is>
      </c>
      <c r="F3515" s="139" t="inlineStr">
        <is>
          <t>Assistencial</t>
        </is>
      </c>
      <c r="G3515" s="144" t="inlineStr">
        <is>
          <t>Not de entrega de equipamento para setor, mas não se encontram no setor</t>
        </is>
      </c>
      <c r="H3515" s="146" t="inlineStr">
        <is>
          <t>Concluído</t>
        </is>
      </c>
      <c r="I3515" s="144" t="inlineStr">
        <is>
          <t>Thaiany</t>
        </is>
      </c>
    </row>
    <row r="3516" ht="25.5" customHeight="1">
      <c r="A3516" s="193" t="n">
        <v>46190</v>
      </c>
      <c r="B3516" s="145" t="inlineStr">
        <is>
          <t>Junho</t>
        </is>
      </c>
      <c r="C3516" s="150" t="inlineStr">
        <is>
          <t>2026</t>
        </is>
      </c>
      <c r="D3516" s="201" t="inlineStr">
        <is>
          <t>HVC</t>
        </is>
      </c>
      <c r="E3516" s="144" t="inlineStr">
        <is>
          <t>NSP</t>
        </is>
      </c>
      <c r="F3516" s="139" t="inlineStr">
        <is>
          <t>Assistencial</t>
        </is>
      </c>
      <c r="G3516" s="144" t="inlineStr">
        <is>
          <t>Not 3 bolsas ventilatorias rasgadas</t>
        </is>
      </c>
      <c r="H3516" s="146" t="inlineStr">
        <is>
          <t>Concluído</t>
        </is>
      </c>
      <c r="I3516" s="144" t="inlineStr">
        <is>
          <t>Thaiany</t>
        </is>
      </c>
    </row>
    <row r="3517" ht="38.1" customHeight="1">
      <c r="A3517" s="193" t="n">
        <v>46190</v>
      </c>
      <c r="B3517" s="145" t="inlineStr">
        <is>
          <t>Junho</t>
        </is>
      </c>
      <c r="C3517" s="150" t="inlineStr">
        <is>
          <t>2026</t>
        </is>
      </c>
      <c r="D3517" s="201" t="inlineStr">
        <is>
          <t>HVC</t>
        </is>
      </c>
      <c r="E3517" s="144" t="inlineStr">
        <is>
          <t>NSP</t>
        </is>
      </c>
      <c r="F3517" s="139" t="inlineStr">
        <is>
          <t>Assistencial</t>
        </is>
      </c>
      <c r="G3517" s="144" t="inlineStr">
        <is>
          <t>Not de cirurgia sem OPME, apenas os materiais do proprio médico</t>
        </is>
      </c>
      <c r="H3517" s="146" t="inlineStr">
        <is>
          <t>Concluído</t>
        </is>
      </c>
      <c r="I3517" s="144" t="inlineStr">
        <is>
          <t>Thaiany</t>
        </is>
      </c>
    </row>
    <row r="3518" ht="38.1" customHeight="1">
      <c r="A3518" s="193" t="n">
        <v>46190</v>
      </c>
      <c r="B3518" s="145" t="inlineStr">
        <is>
          <t>Junho</t>
        </is>
      </c>
      <c r="C3518" s="150" t="inlineStr">
        <is>
          <t>2026</t>
        </is>
      </c>
      <c r="D3518" s="201" t="inlineStr">
        <is>
          <t>CMSC</t>
        </is>
      </c>
      <c r="E3518" s="144" t="inlineStr">
        <is>
          <t>Manutenção</t>
        </is>
      </c>
      <c r="F3518" s="141" t="inlineStr">
        <is>
          <t>Infra e Hotelaria</t>
        </is>
      </c>
      <c r="G3518" s="144" t="inlineStr">
        <is>
          <t>Problema ar condicionado 1°andar CMSC (sendo recorrente)</t>
        </is>
      </c>
      <c r="H3518" s="146" t="inlineStr">
        <is>
          <t>Em andamento</t>
        </is>
      </c>
      <c r="I3518" s="144" t="inlineStr">
        <is>
          <t>Cris</t>
        </is>
      </c>
    </row>
    <row r="3519" ht="38.1" customHeight="1">
      <c r="A3519" s="193" t="n">
        <v>46190</v>
      </c>
      <c r="B3519" s="145" t="inlineStr">
        <is>
          <t>Junho</t>
        </is>
      </c>
      <c r="C3519" s="150" t="inlineStr">
        <is>
          <t>2026</t>
        </is>
      </c>
      <c r="D3519" s="201" t="inlineStr">
        <is>
          <t>CSC</t>
        </is>
      </c>
      <c r="E3519" s="144" t="inlineStr">
        <is>
          <t>TI</t>
        </is>
      </c>
      <c r="F3519" s="140" t="inlineStr">
        <is>
          <t>Sistemas de Informações</t>
        </is>
      </c>
      <c r="G3519" s="144" t="inlineStr">
        <is>
          <t>Sala Ambulatorio e PS sem internet (realizada contigencia e T.I acionada)</t>
        </is>
      </c>
      <c r="H3519" s="146" t="inlineStr">
        <is>
          <t>Em andamento</t>
        </is>
      </c>
      <c r="I3519" s="144" t="inlineStr">
        <is>
          <t>Stefany</t>
        </is>
      </c>
    </row>
    <row r="3520" ht="14.1" customHeight="1">
      <c r="A3520" s="193" t="n">
        <v>46191</v>
      </c>
      <c r="B3520" s="145" t="inlineStr">
        <is>
          <t>Junho</t>
        </is>
      </c>
      <c r="C3520" s="150" t="inlineStr">
        <is>
          <t>2026</t>
        </is>
      </c>
      <c r="D3520" s="201" t="inlineStr">
        <is>
          <t>HVC</t>
        </is>
      </c>
      <c r="E3520" s="144" t="inlineStr">
        <is>
          <t>Enfermagem Alas</t>
        </is>
      </c>
      <c r="F3520" s="139" t="inlineStr">
        <is>
          <t>Assistencial</t>
        </is>
      </c>
      <c r="G3520" s="144" t="inlineStr">
        <is>
          <t>1 código amarelo na Onco</t>
        </is>
      </c>
      <c r="H3520" s="146" t="inlineStr">
        <is>
          <t>Concluído</t>
        </is>
      </c>
      <c r="I3520" s="144" t="inlineStr">
        <is>
          <t>Letícia</t>
        </is>
      </c>
    </row>
    <row r="3521" ht="25.5" customHeight="1">
      <c r="A3521" s="193" t="n">
        <v>46191</v>
      </c>
      <c r="B3521" s="145" t="inlineStr">
        <is>
          <t>Junho</t>
        </is>
      </c>
      <c r="C3521" s="150" t="inlineStr">
        <is>
          <t>2026</t>
        </is>
      </c>
      <c r="D3521" s="201" t="inlineStr">
        <is>
          <t>HVC</t>
        </is>
      </c>
      <c r="E3521" s="144" t="inlineStr">
        <is>
          <t>Enfermagem Alas</t>
        </is>
      </c>
      <c r="F3521" s="139" t="inlineStr">
        <is>
          <t>Assistencial</t>
        </is>
      </c>
      <c r="G3521" s="144" t="inlineStr">
        <is>
          <t>Not falha de medicamento no 114</t>
        </is>
      </c>
      <c r="H3521" s="146" t="inlineStr">
        <is>
          <t>Concluído</t>
        </is>
      </c>
      <c r="I3521" s="144" t="inlineStr">
        <is>
          <t>Letícia</t>
        </is>
      </c>
    </row>
    <row r="3522" ht="38.1" customHeight="1">
      <c r="A3522" s="193" t="n">
        <v>46191</v>
      </c>
      <c r="B3522" s="145" t="inlineStr">
        <is>
          <t>Junho</t>
        </is>
      </c>
      <c r="C3522" s="150" t="inlineStr">
        <is>
          <t>2026</t>
        </is>
      </c>
      <c r="D3522" s="201" t="inlineStr">
        <is>
          <t>HVC</t>
        </is>
      </c>
      <c r="E3522" s="144" t="inlineStr">
        <is>
          <t>Farmácia</t>
        </is>
      </c>
      <c r="F3522" s="139" t="inlineStr">
        <is>
          <t>Assistencial</t>
        </is>
      </c>
      <c r="G3522" s="144" t="inlineStr">
        <is>
          <t>Ruptura de medicamento na farmácia (Já solicitado com outro hospital para repor)</t>
        </is>
      </c>
      <c r="H3522" s="146" t="inlineStr">
        <is>
          <t>Concluído</t>
        </is>
      </c>
      <c r="I3522" s="144" t="inlineStr">
        <is>
          <t>Daniella</t>
        </is>
      </c>
    </row>
    <row r="3523" ht="25.5" customHeight="1">
      <c r="A3523" s="193" t="n">
        <v>46191</v>
      </c>
      <c r="B3523" s="145" t="inlineStr">
        <is>
          <t>Junho</t>
        </is>
      </c>
      <c r="C3523" s="150" t="inlineStr">
        <is>
          <t>2026</t>
        </is>
      </c>
      <c r="D3523" s="201" t="inlineStr">
        <is>
          <t>HVC</t>
        </is>
      </c>
      <c r="E3523" s="144" t="inlineStr">
        <is>
          <t>Engenharia Clínica</t>
        </is>
      </c>
      <c r="F3523" s="141" t="inlineStr">
        <is>
          <t>Infra e Hotelaria</t>
        </is>
      </c>
      <c r="G3523" s="144" t="inlineStr">
        <is>
          <t>Ressonancia do Castelo em manutenção preventiva</t>
        </is>
      </c>
      <c r="H3523" s="146" t="inlineStr">
        <is>
          <t>Concluído</t>
        </is>
      </c>
      <c r="I3523" s="144" t="inlineStr">
        <is>
          <t>Victório</t>
        </is>
      </c>
    </row>
    <row r="3524" ht="14.1" customHeight="1">
      <c r="A3524" s="193" t="n">
        <v>46191</v>
      </c>
      <c r="B3524" s="145" t="inlineStr">
        <is>
          <t>Junho</t>
        </is>
      </c>
      <c r="C3524" s="150" t="inlineStr">
        <is>
          <t>2026</t>
        </is>
      </c>
      <c r="D3524" s="201" t="inlineStr">
        <is>
          <t>HVC</t>
        </is>
      </c>
      <c r="E3524" s="144" t="inlineStr">
        <is>
          <t>Manutenção</t>
        </is>
      </c>
      <c r="F3524" s="141" t="inlineStr">
        <is>
          <t>Infra e Hotelaria</t>
        </is>
      </c>
      <c r="G3524" s="144" t="inlineStr">
        <is>
          <t>Liberação quarto 807 até 12h</t>
        </is>
      </c>
      <c r="H3524" s="146" t="inlineStr">
        <is>
          <t>Concluído</t>
        </is>
      </c>
      <c r="I3524" s="144" t="inlineStr">
        <is>
          <t>Alan</t>
        </is>
      </c>
    </row>
    <row r="3525" ht="25.5" customHeight="1">
      <c r="A3525" s="193" t="n">
        <v>46191</v>
      </c>
      <c r="B3525" s="145" t="inlineStr">
        <is>
          <t>Junho</t>
        </is>
      </c>
      <c r="C3525" s="150" t="inlineStr">
        <is>
          <t>2026</t>
        </is>
      </c>
      <c r="D3525" s="201" t="inlineStr">
        <is>
          <t>HVC</t>
        </is>
      </c>
      <c r="E3525" s="144" t="inlineStr">
        <is>
          <t>Especialistas</t>
        </is>
      </c>
      <c r="F3525" s="139" t="inlineStr">
        <is>
          <t>Assistencial</t>
        </is>
      </c>
      <c r="G3525" s="144" t="inlineStr">
        <is>
          <t>Not liberação de acesso em paciente pulsionado</t>
        </is>
      </c>
      <c r="H3525" s="146" t="inlineStr">
        <is>
          <t>Concluído</t>
        </is>
      </c>
      <c r="I3525" s="144" t="inlineStr">
        <is>
          <t>Déborah</t>
        </is>
      </c>
    </row>
    <row r="3526" ht="38.1" customHeight="1">
      <c r="A3526" s="193" t="n">
        <v>46191</v>
      </c>
      <c r="B3526" s="145" t="inlineStr">
        <is>
          <t>Junho</t>
        </is>
      </c>
      <c r="C3526" s="150" t="inlineStr">
        <is>
          <t>2026</t>
        </is>
      </c>
      <c r="D3526" s="201" t="inlineStr">
        <is>
          <t>HVC</t>
        </is>
      </c>
      <c r="E3526" s="144" t="inlineStr">
        <is>
          <t>NSP</t>
        </is>
      </c>
      <c r="F3526" s="139" t="inlineStr">
        <is>
          <t>Assistencial</t>
        </is>
      </c>
      <c r="G3526" s="144" t="inlineStr">
        <is>
          <t>Not UTI sendo utilizado o corredor para ir ao 6°D (Lilian) Alinhar fluxo</t>
        </is>
      </c>
      <c r="H3526" s="146" t="inlineStr">
        <is>
          <t>Em andamento</t>
        </is>
      </c>
      <c r="I3526" s="144" t="inlineStr">
        <is>
          <t>Thaiany</t>
        </is>
      </c>
    </row>
    <row r="3527" ht="38.1" customHeight="1">
      <c r="A3527" s="193" t="n">
        <v>46191</v>
      </c>
      <c r="B3527" s="145" t="inlineStr">
        <is>
          <t>Junho</t>
        </is>
      </c>
      <c r="C3527" s="150" t="inlineStr">
        <is>
          <t>2026</t>
        </is>
      </c>
      <c r="D3527" s="201" t="inlineStr">
        <is>
          <t>HVC</t>
        </is>
      </c>
      <c r="E3527" s="144" t="inlineStr">
        <is>
          <t>NSP</t>
        </is>
      </c>
      <c r="F3527" s="141" t="inlineStr">
        <is>
          <t>Infra e Hotelaria</t>
        </is>
      </c>
      <c r="G3527" s="144" t="inlineStr">
        <is>
          <t>Not falta de higiene CME (gerou quase queda de colaborador) (Simone)</t>
        </is>
      </c>
      <c r="H3527" s="146" t="inlineStr">
        <is>
          <t>Em andamento</t>
        </is>
      </c>
      <c r="I3527" s="144" t="inlineStr">
        <is>
          <t>Thaiany</t>
        </is>
      </c>
    </row>
    <row r="3528" ht="25.5" customHeight="1">
      <c r="A3528" s="193" t="n">
        <v>46191</v>
      </c>
      <c r="B3528" s="145" t="inlineStr">
        <is>
          <t>Junho</t>
        </is>
      </c>
      <c r="C3528" s="150" t="inlineStr">
        <is>
          <t>2026</t>
        </is>
      </c>
      <c r="D3528" s="201" t="inlineStr">
        <is>
          <t>CMSC</t>
        </is>
      </c>
      <c r="E3528" s="144" t="inlineStr">
        <is>
          <t>Manutenção</t>
        </is>
      </c>
      <c r="F3528" s="141" t="inlineStr">
        <is>
          <t>Infra e Hotelaria</t>
        </is>
      </c>
      <c r="G3528" s="144" t="inlineStr">
        <is>
          <t>Aguardo de peças para troca do Ar</t>
        </is>
      </c>
      <c r="H3528" s="146" t="inlineStr">
        <is>
          <t>Em andamento</t>
        </is>
      </c>
      <c r="I3528" s="144" t="inlineStr">
        <is>
          <t>Cris</t>
        </is>
      </c>
    </row>
    <row r="3529" ht="25.5" customHeight="1">
      <c r="A3529" s="193" t="n">
        <v>46192</v>
      </c>
      <c r="B3529" s="145" t="inlineStr">
        <is>
          <t>Junho</t>
        </is>
      </c>
      <c r="C3529" s="150" t="inlineStr">
        <is>
          <t>2026</t>
        </is>
      </c>
      <c r="D3529" s="201" t="inlineStr">
        <is>
          <t>HVC</t>
        </is>
      </c>
      <c r="E3529" s="144" t="inlineStr">
        <is>
          <t>CME</t>
        </is>
      </c>
      <c r="F3529" s="141" t="inlineStr">
        <is>
          <t>Infra e Hotelaria</t>
        </is>
      </c>
      <c r="G3529" s="144" t="inlineStr">
        <is>
          <t>Ciclo respiradorio da termo parada</t>
        </is>
      </c>
      <c r="H3529" s="146" t="inlineStr">
        <is>
          <t>Em andamento</t>
        </is>
      </c>
      <c r="I3529" s="144" t="inlineStr">
        <is>
          <t>Victório</t>
        </is>
      </c>
    </row>
    <row r="3530" ht="38.1" customHeight="1">
      <c r="A3530" s="193" t="n">
        <v>46192</v>
      </c>
      <c r="B3530" s="145" t="inlineStr">
        <is>
          <t>Junho</t>
        </is>
      </c>
      <c r="C3530" s="150" t="inlineStr">
        <is>
          <t>2026</t>
        </is>
      </c>
      <c r="D3530" s="201" t="inlineStr">
        <is>
          <t>HVC</t>
        </is>
      </c>
      <c r="E3530" s="144" t="inlineStr">
        <is>
          <t>Engenharia Clínica</t>
        </is>
      </c>
      <c r="F3530" s="141" t="inlineStr">
        <is>
          <t>Infra e Hotelaria</t>
        </is>
      </c>
      <c r="G3530" s="144" t="inlineStr">
        <is>
          <t>Sem equipamento OCT na hemodinaminca (será retirado hoje)</t>
        </is>
      </c>
      <c r="H3530" s="146" t="inlineStr">
        <is>
          <t>Em andamento</t>
        </is>
      </c>
      <c r="I3530" s="144" t="inlineStr">
        <is>
          <t>Victório</t>
        </is>
      </c>
    </row>
    <row r="3531" ht="25.5" customHeight="1">
      <c r="A3531" s="193" t="n">
        <v>46192</v>
      </c>
      <c r="B3531" s="145" t="inlineStr">
        <is>
          <t>Junho</t>
        </is>
      </c>
      <c r="C3531" s="150" t="inlineStr">
        <is>
          <t>2026</t>
        </is>
      </c>
      <c r="D3531" s="201" t="inlineStr">
        <is>
          <t>HVC</t>
        </is>
      </c>
      <c r="E3531" s="144" t="inlineStr">
        <is>
          <t>Gestão de Leitos</t>
        </is>
      </c>
      <c r="F3531" s="139" t="inlineStr">
        <is>
          <t>Assistencial</t>
        </is>
      </c>
      <c r="G3531" s="144" t="inlineStr">
        <is>
          <t>Not de paciente 28 dias internado sem o giro de leito</t>
        </is>
      </c>
      <c r="H3531" s="146" t="inlineStr">
        <is>
          <t>Em andamento</t>
        </is>
      </c>
      <c r="I3531" s="144" t="inlineStr">
        <is>
          <t>Thaiany</t>
        </is>
      </c>
    </row>
    <row r="3532" ht="38.1" customHeight="1">
      <c r="A3532" s="193" t="n">
        <v>46192</v>
      </c>
      <c r="B3532" s="145" t="inlineStr">
        <is>
          <t>Junho</t>
        </is>
      </c>
      <c r="C3532" s="150" t="inlineStr">
        <is>
          <t>2026</t>
        </is>
      </c>
      <c r="D3532" s="201" t="inlineStr">
        <is>
          <t>HVC</t>
        </is>
      </c>
      <c r="E3532" s="144" t="inlineStr">
        <is>
          <t>Engenharia Clínica</t>
        </is>
      </c>
      <c r="F3532" s="141" t="inlineStr">
        <is>
          <t>Infra e Hotelaria</t>
        </is>
      </c>
      <c r="G3532" s="144" t="inlineStr">
        <is>
          <t>Aguardar nova data para revisão das telas da sala 8 centro cirurgico</t>
        </is>
      </c>
      <c r="H3532" s="146" t="inlineStr">
        <is>
          <t>Em andamento</t>
        </is>
      </c>
      <c r="I3532" s="144" t="inlineStr">
        <is>
          <t>Victório</t>
        </is>
      </c>
    </row>
    <row r="3533" ht="38.1" customHeight="1">
      <c r="A3533" s="193" t="n">
        <v>46192</v>
      </c>
      <c r="B3533" s="145" t="inlineStr">
        <is>
          <t>Junho</t>
        </is>
      </c>
      <c r="C3533" s="150" t="inlineStr">
        <is>
          <t>2026</t>
        </is>
      </c>
      <c r="D3533" s="201" t="inlineStr">
        <is>
          <t>CSC</t>
        </is>
      </c>
      <c r="E3533" s="144" t="inlineStr">
        <is>
          <t>NSP</t>
        </is>
      </c>
      <c r="F3533" s="139" t="inlineStr">
        <is>
          <t>Assistencial</t>
        </is>
      </c>
      <c r="G3533" s="144" t="inlineStr">
        <is>
          <t>Not colaborador noturno não fez entrega das tiras da farmácia</t>
        </is>
      </c>
      <c r="H3533" s="146" t="inlineStr">
        <is>
          <t>Concluído</t>
        </is>
      </c>
      <c r="I3533" s="144" t="inlineStr">
        <is>
          <t>Stefany</t>
        </is>
      </c>
    </row>
    <row r="3534" ht="14.1" customHeight="1">
      <c r="A3534" s="193" t="n">
        <v>46195</v>
      </c>
      <c r="B3534" s="145" t="inlineStr">
        <is>
          <t>Junho</t>
        </is>
      </c>
      <c r="C3534" s="150" t="inlineStr">
        <is>
          <t>2026</t>
        </is>
      </c>
      <c r="D3534" s="201" t="inlineStr">
        <is>
          <t>HVC</t>
        </is>
      </c>
      <c r="E3534" s="144" t="inlineStr">
        <is>
          <t>Engenharia Clínica</t>
        </is>
      </c>
      <c r="F3534" s="141" t="inlineStr">
        <is>
          <t>Infra e Hotelaria</t>
        </is>
      </c>
      <c r="G3534" s="144" t="inlineStr">
        <is>
          <t>Parada da osmose CME</t>
        </is>
      </c>
      <c r="H3534" s="146" t="inlineStr">
        <is>
          <t>Em andamento</t>
        </is>
      </c>
      <c r="I3534" s="144" t="inlineStr">
        <is>
          <t>Victório</t>
        </is>
      </c>
    </row>
    <row r="3535" ht="14.1" customHeight="1">
      <c r="A3535" s="193" t="n">
        <v>46195</v>
      </c>
      <c r="B3535" s="145" t="inlineStr">
        <is>
          <t>Junho</t>
        </is>
      </c>
      <c r="C3535" s="150" t="inlineStr">
        <is>
          <t>2026</t>
        </is>
      </c>
      <c r="D3535" s="201" t="inlineStr">
        <is>
          <t>HVC</t>
        </is>
      </c>
      <c r="E3535" s="144" t="inlineStr">
        <is>
          <t>Manutenção</t>
        </is>
      </c>
      <c r="F3535" s="141" t="inlineStr">
        <is>
          <t>Infra e Hotelaria</t>
        </is>
      </c>
      <c r="G3535" s="144" t="inlineStr">
        <is>
          <t>Instalação da pia CME</t>
        </is>
      </c>
      <c r="H3535" s="146" t="inlineStr">
        <is>
          <t>Em andamento</t>
        </is>
      </c>
      <c r="I3535" s="144" t="inlineStr">
        <is>
          <t>Alan</t>
        </is>
      </c>
    </row>
    <row r="3536" ht="14.1" customHeight="1">
      <c r="A3536" s="193" t="n">
        <v>46195</v>
      </c>
      <c r="B3536" s="145" t="inlineStr">
        <is>
          <t>Junho</t>
        </is>
      </c>
      <c r="C3536" s="150" t="inlineStr">
        <is>
          <t>2026</t>
        </is>
      </c>
      <c r="D3536" s="201" t="inlineStr">
        <is>
          <t>HVC</t>
        </is>
      </c>
      <c r="E3536" s="144" t="inlineStr">
        <is>
          <t>Farmácia</t>
        </is>
      </c>
      <c r="F3536" s="141" t="inlineStr">
        <is>
          <t>Infra e Hotelaria</t>
        </is>
      </c>
      <c r="G3536" s="144" t="inlineStr">
        <is>
          <t>Superaquecimento da seladora</t>
        </is>
      </c>
      <c r="H3536" s="146" t="inlineStr">
        <is>
          <t>Em andamento</t>
        </is>
      </c>
      <c r="I3536" s="144" t="inlineStr">
        <is>
          <t>Elberty</t>
        </is>
      </c>
    </row>
    <row r="3537" ht="14.1" customHeight="1">
      <c r="A3537" s="193" t="n">
        <v>46195</v>
      </c>
      <c r="B3537" s="145" t="inlineStr">
        <is>
          <t>Junho</t>
        </is>
      </c>
      <c r="C3537" s="150" t="inlineStr">
        <is>
          <t>2026</t>
        </is>
      </c>
      <c r="D3537" s="201" t="inlineStr">
        <is>
          <t>HVC</t>
        </is>
      </c>
      <c r="E3537" s="144" t="inlineStr">
        <is>
          <t>NSP</t>
        </is>
      </c>
      <c r="F3537" s="139" t="inlineStr">
        <is>
          <t>Assistencial</t>
        </is>
      </c>
      <c r="G3537" s="144" t="inlineStr">
        <is>
          <t>Not falha de passagem plantão</t>
        </is>
      </c>
      <c r="H3537" s="146" t="inlineStr">
        <is>
          <t>Concluído</t>
        </is>
      </c>
      <c r="I3537" s="144" t="inlineStr">
        <is>
          <t>Vivia</t>
        </is>
      </c>
    </row>
    <row r="3538" ht="14.1" customHeight="1">
      <c r="A3538" s="193" t="n">
        <v>46195</v>
      </c>
      <c r="B3538" s="145" t="inlineStr">
        <is>
          <t>Junho</t>
        </is>
      </c>
      <c r="C3538" s="150" t="inlineStr">
        <is>
          <t>2026</t>
        </is>
      </c>
      <c r="D3538" s="201" t="inlineStr">
        <is>
          <t>HVC</t>
        </is>
      </c>
      <c r="E3538" s="144" t="inlineStr">
        <is>
          <t>NSP</t>
        </is>
      </c>
      <c r="F3538" s="139" t="inlineStr">
        <is>
          <t>Assistencial</t>
        </is>
      </c>
      <c r="G3538" s="144" t="inlineStr">
        <is>
          <t>Not erro de dieta</t>
        </is>
      </c>
      <c r="H3538" s="146" t="inlineStr">
        <is>
          <t>Concluído</t>
        </is>
      </c>
      <c r="I3538" s="144" t="inlineStr">
        <is>
          <t>Vivia</t>
        </is>
      </c>
    </row>
    <row r="3539" ht="25.5" customHeight="1">
      <c r="A3539" s="193" t="n">
        <v>46195</v>
      </c>
      <c r="B3539" s="145" t="inlineStr">
        <is>
          <t>Junho</t>
        </is>
      </c>
      <c r="C3539" s="150" t="inlineStr">
        <is>
          <t>2026</t>
        </is>
      </c>
      <c r="D3539" s="201" t="inlineStr">
        <is>
          <t>CMSC</t>
        </is>
      </c>
      <c r="E3539" s="144" t="inlineStr">
        <is>
          <t>Recepção</t>
        </is>
      </c>
      <c r="F3539" s="140" t="inlineStr">
        <is>
          <t>Sistemas de Informações</t>
        </is>
      </c>
      <c r="G3539" s="144" t="inlineStr">
        <is>
          <t>Problemas com a bradesco no toten (Já resolvido)</t>
        </is>
      </c>
      <c r="H3539" s="146" t="inlineStr">
        <is>
          <t>Concluído</t>
        </is>
      </c>
      <c r="I3539" s="144" t="inlineStr">
        <is>
          <t>Cris</t>
        </is>
      </c>
    </row>
    <row r="3540" ht="38.1" customHeight="1">
      <c r="A3540" s="193" t="n">
        <v>46195</v>
      </c>
      <c r="B3540" s="145" t="inlineStr">
        <is>
          <t>Junho</t>
        </is>
      </c>
      <c r="C3540" s="150" t="inlineStr">
        <is>
          <t>2026</t>
        </is>
      </c>
      <c r="D3540" s="201" t="inlineStr">
        <is>
          <t>CSC</t>
        </is>
      </c>
      <c r="E3540" s="144" t="inlineStr">
        <is>
          <t>NSP</t>
        </is>
      </c>
      <c r="F3540" s="139" t="inlineStr">
        <is>
          <t>Assistencial</t>
        </is>
      </c>
      <c r="G3540" s="144" t="inlineStr">
        <is>
          <t>Not uso de adornos e sapatos inadequados equipe enfermagem e médica</t>
        </is>
      </c>
      <c r="H3540" s="146" t="inlineStr">
        <is>
          <t>Concluído</t>
        </is>
      </c>
      <c r="I3540" s="144" t="inlineStr">
        <is>
          <t>Stefany</t>
        </is>
      </c>
    </row>
    <row r="3541" ht="87.95" customHeight="1">
      <c r="A3541" s="193" t="n">
        <v>46196</v>
      </c>
      <c r="B3541" s="145" t="inlineStr">
        <is>
          <t>Junho</t>
        </is>
      </c>
      <c r="C3541" s="150" t="inlineStr">
        <is>
          <t>2026</t>
        </is>
      </c>
      <c r="D3541" s="201" t="inlineStr">
        <is>
          <t>HVC</t>
        </is>
      </c>
      <c r="E3541" s="144" t="inlineStr">
        <is>
          <t>Farmácia</t>
        </is>
      </c>
      <c r="F3541" s="139" t="inlineStr">
        <is>
          <t>Assistencial</t>
        </is>
      </c>
      <c r="G3541" s="144" t="inlineStr">
        <is>
          <t>Medicações muito parecidas quase acarretou em erro na administração ao paciente, notificado near miss(Elberty vai falar com a Paloma uma identificação diferente para essa medicação)</t>
        </is>
      </c>
      <c r="H3541" s="146" t="inlineStr">
        <is>
          <t>Em andamento</t>
        </is>
      </c>
      <c r="I3541" s="144" t="inlineStr">
        <is>
          <t>Elberty</t>
        </is>
      </c>
    </row>
    <row r="3542" ht="113.1" customHeight="1">
      <c r="A3542" s="193" t="n">
        <v>46196</v>
      </c>
      <c r="B3542" s="145" t="inlineStr">
        <is>
          <t>Junho</t>
        </is>
      </c>
      <c r="C3542" s="150" t="inlineStr">
        <is>
          <t>2026</t>
        </is>
      </c>
      <c r="D3542" s="201" t="inlineStr">
        <is>
          <t>HVC</t>
        </is>
      </c>
      <c r="E3542" s="144" t="inlineStr">
        <is>
          <t>Operações</t>
        </is>
      </c>
      <c r="F3542" s="139" t="inlineStr">
        <is>
          <t>Assistencial</t>
        </is>
      </c>
      <c r="G3542" s="144" t="inlineStr">
        <is>
          <t>Motoboy foi assaltado na hora que estava voltando ao hospital após entrega de quimioterapico, foi pego apenas documentos do paciente em questão(abertura de Boletim de ocorrência para verificação e acompanhamento do caso, jurídico ciente)</t>
        </is>
      </c>
      <c r="H3542" s="146" t="inlineStr">
        <is>
          <t>Em andamento</t>
        </is>
      </c>
      <c r="I3542" s="144" t="inlineStr">
        <is>
          <t>Marjorie</t>
        </is>
      </c>
    </row>
    <row r="3543" ht="38.1" customHeight="1">
      <c r="A3543" s="193" t="n">
        <v>46197</v>
      </c>
      <c r="B3543" s="145" t="inlineStr">
        <is>
          <t>Junho</t>
        </is>
      </c>
      <c r="C3543" s="150" t="inlineStr">
        <is>
          <t>2026</t>
        </is>
      </c>
      <c r="D3543" s="201" t="inlineStr">
        <is>
          <t>HVC</t>
        </is>
      </c>
      <c r="E3543" s="144" t="inlineStr">
        <is>
          <t>Centro Cirúrgico</t>
        </is>
      </c>
      <c r="F3543" s="139" t="inlineStr">
        <is>
          <t>Assistencial</t>
        </is>
      </c>
      <c r="G3543" s="144" t="inlineStr">
        <is>
          <t>Cirurgia feita em paciente em precaução de contato, feito em kpc (tasy não sinalizou)</t>
        </is>
      </c>
      <c r="H3543" s="146" t="inlineStr">
        <is>
          <t>Concluído</t>
        </is>
      </c>
      <c r="I3543" s="144" t="inlineStr">
        <is>
          <t>Luiza</t>
        </is>
      </c>
    </row>
    <row r="3544" ht="25.5" customHeight="1">
      <c r="A3544" s="193" t="n">
        <v>46197</v>
      </c>
      <c r="B3544" s="145" t="inlineStr">
        <is>
          <t>Junho</t>
        </is>
      </c>
      <c r="C3544" s="150" t="inlineStr">
        <is>
          <t>2026</t>
        </is>
      </c>
      <c r="D3544" s="201" t="inlineStr">
        <is>
          <t>HVC</t>
        </is>
      </c>
      <c r="E3544" s="144" t="inlineStr">
        <is>
          <t>NSP</t>
        </is>
      </c>
      <c r="F3544" s="141" t="inlineStr">
        <is>
          <t>Infra e Hotelaria</t>
        </is>
      </c>
      <c r="G3544" s="144" t="inlineStr">
        <is>
          <t>Not ausencia de limpeza noturna na CME</t>
        </is>
      </c>
      <c r="H3544" s="146" t="inlineStr">
        <is>
          <t>Concluído</t>
        </is>
      </c>
      <c r="I3544" s="144" t="inlineStr">
        <is>
          <t>Vivia</t>
        </is>
      </c>
    </row>
    <row r="3545" ht="25.5" customHeight="1">
      <c r="A3545" s="193" t="n">
        <v>46197</v>
      </c>
      <c r="B3545" s="145" t="inlineStr">
        <is>
          <t>Junho</t>
        </is>
      </c>
      <c r="C3545" s="150" t="inlineStr">
        <is>
          <t>2026</t>
        </is>
      </c>
      <c r="D3545" s="201" t="inlineStr">
        <is>
          <t>CMSC</t>
        </is>
      </c>
      <c r="E3545" s="144" t="inlineStr">
        <is>
          <t>Higiene</t>
        </is>
      </c>
      <c r="F3545" s="141" t="inlineStr">
        <is>
          <t>Infra e Hotelaria</t>
        </is>
      </c>
      <c r="G3545" s="144" t="inlineStr">
        <is>
          <t>Unidade após plantão noturno permanece sem higiene</t>
        </is>
      </c>
      <c r="H3545" s="146" t="inlineStr">
        <is>
          <t>Em andamento</t>
        </is>
      </c>
      <c r="I3545" s="144" t="inlineStr">
        <is>
          <t>Cris</t>
        </is>
      </c>
    </row>
    <row r="3546" ht="38.1" customHeight="1">
      <c r="A3546" s="193" t="n">
        <v>46198</v>
      </c>
      <c r="B3546" s="145" t="inlineStr">
        <is>
          <t>Junho</t>
        </is>
      </c>
      <c r="C3546" s="150" t="inlineStr">
        <is>
          <t>2026</t>
        </is>
      </c>
      <c r="D3546" s="201" t="inlineStr">
        <is>
          <t>HVC</t>
        </is>
      </c>
      <c r="E3546" s="144" t="inlineStr">
        <is>
          <t>TI</t>
        </is>
      </c>
      <c r="F3546" s="140" t="inlineStr">
        <is>
          <t>Sistemas de Informações</t>
        </is>
      </c>
      <c r="G3546" s="144" t="inlineStr">
        <is>
          <t>Computadores sem assinutura digital nos setores (necessario abrir chamado)</t>
        </is>
      </c>
      <c r="H3546" s="146" t="inlineStr">
        <is>
          <t>Em andamento</t>
        </is>
      </c>
      <c r="I3546" s="144" t="inlineStr">
        <is>
          <t>Mari</t>
        </is>
      </c>
    </row>
    <row r="3547" ht="38.1" customHeight="1">
      <c r="A3547" s="193" t="n">
        <v>46198</v>
      </c>
      <c r="B3547" s="145" t="inlineStr">
        <is>
          <t>Junho</t>
        </is>
      </c>
      <c r="C3547" s="150" t="inlineStr">
        <is>
          <t>2026</t>
        </is>
      </c>
      <c r="D3547" s="201" t="inlineStr">
        <is>
          <t>HVC</t>
        </is>
      </c>
      <c r="E3547" s="144" t="inlineStr">
        <is>
          <t>NSP</t>
        </is>
      </c>
      <c r="F3547" s="139" t="inlineStr">
        <is>
          <t>Assistencial</t>
        </is>
      </c>
      <c r="G3547" s="144" t="inlineStr">
        <is>
          <t>Not médica utilizando adorno em atendimento de paciente em emtubação</t>
        </is>
      </c>
      <c r="H3547" s="146" t="inlineStr">
        <is>
          <t>Concluído</t>
        </is>
      </c>
      <c r="I3547" s="144" t="inlineStr">
        <is>
          <t>Vivia</t>
        </is>
      </c>
    </row>
    <row r="3548" ht="38.1" customHeight="1">
      <c r="A3548" s="193" t="n">
        <v>46198</v>
      </c>
      <c r="B3548" s="145" t="inlineStr">
        <is>
          <t>Junho</t>
        </is>
      </c>
      <c r="C3548" s="150" t="inlineStr">
        <is>
          <t>2026</t>
        </is>
      </c>
      <c r="D3548" s="201" t="inlineStr">
        <is>
          <t>HVC</t>
        </is>
      </c>
      <c r="E3548" s="144" t="inlineStr">
        <is>
          <t>NSP</t>
        </is>
      </c>
      <c r="F3548" s="139" t="inlineStr">
        <is>
          <t>Assistencial</t>
        </is>
      </c>
      <c r="G3548" s="144" t="inlineStr">
        <is>
          <t>Not falha sinalização de isolamento e atraso para atendimento Centro Cirurgico</t>
        </is>
      </c>
      <c r="H3548" s="146" t="inlineStr">
        <is>
          <t>Concluído</t>
        </is>
      </c>
      <c r="I3548" s="144" t="inlineStr">
        <is>
          <t>Vivia</t>
        </is>
      </c>
    </row>
    <row r="3549" ht="38.1" customHeight="1">
      <c r="A3549" s="193" t="n">
        <v>46198</v>
      </c>
      <c r="B3549" s="145" t="inlineStr">
        <is>
          <t>Junho</t>
        </is>
      </c>
      <c r="C3549" s="150" t="inlineStr">
        <is>
          <t>2026</t>
        </is>
      </c>
      <c r="D3549" s="201" t="inlineStr">
        <is>
          <t>HVC</t>
        </is>
      </c>
      <c r="E3549" s="144" t="inlineStr">
        <is>
          <t>NSP</t>
        </is>
      </c>
      <c r="F3549" s="139" t="inlineStr">
        <is>
          <t>Assistencial</t>
        </is>
      </c>
      <c r="G3549" s="144" t="inlineStr">
        <is>
          <t>Código Rosa (Marjorie falar pontos de melhoria código rosa)</t>
        </is>
      </c>
      <c r="H3549" s="146" t="inlineStr">
        <is>
          <t>Concluído</t>
        </is>
      </c>
      <c r="I3549" s="144" t="inlineStr">
        <is>
          <t>Bianca</t>
        </is>
      </c>
    </row>
    <row r="3550" ht="25.5" customHeight="1">
      <c r="A3550" s="193" t="n">
        <v>46198</v>
      </c>
      <c r="B3550" s="145" t="inlineStr">
        <is>
          <t>Junho</t>
        </is>
      </c>
      <c r="C3550" s="150" t="inlineStr">
        <is>
          <t>2026</t>
        </is>
      </c>
      <c r="D3550" s="201" t="inlineStr">
        <is>
          <t>CSC</t>
        </is>
      </c>
      <c r="E3550" s="144" t="inlineStr">
        <is>
          <t>NSP</t>
        </is>
      </c>
      <c r="F3550" s="139" t="inlineStr">
        <is>
          <t>Assistencial</t>
        </is>
      </c>
      <c r="G3550" s="144" t="inlineStr">
        <is>
          <t>Not dispensação incorreta de medicação</t>
        </is>
      </c>
      <c r="H3550" s="146" t="inlineStr">
        <is>
          <t>Concluído</t>
        </is>
      </c>
      <c r="I3550" s="144" t="inlineStr">
        <is>
          <t>Vivia</t>
        </is>
      </c>
    </row>
    <row r="3551" ht="25.5" customHeight="1">
      <c r="A3551" s="193" t="n">
        <v>46198</v>
      </c>
      <c r="B3551" s="145" t="inlineStr">
        <is>
          <t>Junho</t>
        </is>
      </c>
      <c r="C3551" s="150" t="inlineStr">
        <is>
          <t>2026</t>
        </is>
      </c>
      <c r="D3551" s="201" t="inlineStr">
        <is>
          <t>HVC</t>
        </is>
      </c>
      <c r="E3551" s="144" t="inlineStr">
        <is>
          <t>Recepção</t>
        </is>
      </c>
      <c r="F3551" s="140" t="inlineStr">
        <is>
          <t>Sistemas de Informações</t>
        </is>
      </c>
      <c r="G3551" s="144" t="inlineStr">
        <is>
          <t>Horizon não carrega, sendo utilizado o fluxo 2</t>
        </is>
      </c>
      <c r="H3551" s="146" t="inlineStr">
        <is>
          <t>Concluído</t>
        </is>
      </c>
      <c r="I3551" s="144" t="inlineStr">
        <is>
          <t>Luciana</t>
        </is>
      </c>
    </row>
    <row r="3552" ht="14.1" customHeight="1">
      <c r="A3552" s="193" t="n">
        <v>46198</v>
      </c>
      <c r="B3552" s="145" t="inlineStr">
        <is>
          <t>Junho</t>
        </is>
      </c>
      <c r="C3552" s="150" t="inlineStr">
        <is>
          <t>2026</t>
        </is>
      </c>
      <c r="D3552" s="201" t="inlineStr">
        <is>
          <t>HVC</t>
        </is>
      </c>
      <c r="E3552" s="144" t="inlineStr">
        <is>
          <t>Manutenção</t>
        </is>
      </c>
      <c r="F3552" s="141" t="inlineStr">
        <is>
          <t>Infra e Hotelaria</t>
        </is>
      </c>
      <c r="G3552" s="144" t="inlineStr">
        <is>
          <t>109 bloqueado para reforma</t>
        </is>
      </c>
      <c r="H3552" s="146" t="inlineStr">
        <is>
          <t>Em andamento</t>
        </is>
      </c>
      <c r="I3552" s="144" t="inlineStr">
        <is>
          <t>Alan</t>
        </is>
      </c>
    </row>
    <row r="3553" ht="25.5" customHeight="1">
      <c r="A3553" s="193" t="n">
        <v>46198</v>
      </c>
      <c r="B3553" s="145" t="inlineStr">
        <is>
          <t>Junho</t>
        </is>
      </c>
      <c r="C3553" s="150" t="inlineStr">
        <is>
          <t>2026</t>
        </is>
      </c>
      <c r="D3553" s="201" t="inlineStr">
        <is>
          <t>HVC</t>
        </is>
      </c>
      <c r="E3553" s="144" t="inlineStr">
        <is>
          <t>NSP</t>
        </is>
      </c>
      <c r="F3553" s="139" t="inlineStr">
        <is>
          <t>Assistencial</t>
        </is>
      </c>
      <c r="G3553" s="144" t="inlineStr">
        <is>
          <t>Not agulha desencapada em sofá</t>
        </is>
      </c>
      <c r="H3553" s="146" t="inlineStr">
        <is>
          <t>Concluído</t>
        </is>
      </c>
      <c r="I3553" s="144" t="inlineStr">
        <is>
          <t>Vivia</t>
        </is>
      </c>
    </row>
    <row r="3554" ht="14.1" customHeight="1">
      <c r="A3554" s="193" t="n">
        <v>46198</v>
      </c>
      <c r="B3554" s="145" t="inlineStr">
        <is>
          <t>Junho</t>
        </is>
      </c>
      <c r="C3554" s="150" t="inlineStr">
        <is>
          <t>2026</t>
        </is>
      </c>
      <c r="D3554" s="201" t="inlineStr">
        <is>
          <t>HVC</t>
        </is>
      </c>
      <c r="E3554" s="144" t="inlineStr">
        <is>
          <t>NSP</t>
        </is>
      </c>
      <c r="F3554" s="141" t="inlineStr">
        <is>
          <t>Infra e Hotelaria</t>
        </is>
      </c>
      <c r="G3554" s="144" t="inlineStr">
        <is>
          <t>Not goteira hemodinamica</t>
        </is>
      </c>
      <c r="H3554" s="146" t="inlineStr">
        <is>
          <t>Concluído</t>
        </is>
      </c>
      <c r="I3554" s="144" t="inlineStr">
        <is>
          <t>Vivia</t>
        </is>
      </c>
    </row>
    <row r="3555" ht="14.1" customHeight="1">
      <c r="A3555" s="193" t="n">
        <v>46198</v>
      </c>
      <c r="B3555" s="145" t="inlineStr">
        <is>
          <t>Junho</t>
        </is>
      </c>
      <c r="C3555" s="150" t="inlineStr">
        <is>
          <t>2026</t>
        </is>
      </c>
      <c r="D3555" s="201" t="inlineStr">
        <is>
          <t>HVC</t>
        </is>
      </c>
      <c r="E3555" s="144" t="inlineStr">
        <is>
          <t>Operações</t>
        </is>
      </c>
      <c r="F3555" s="141" t="inlineStr">
        <is>
          <t>Infra e Hotelaria</t>
        </is>
      </c>
      <c r="G3555" s="144" t="inlineStr">
        <is>
          <t>Sarue andando pela csc</t>
        </is>
      </c>
      <c r="H3555" s="146" t="inlineStr">
        <is>
          <t>Em andamento</t>
        </is>
      </c>
      <c r="I3555" s="144" t="inlineStr">
        <is>
          <t>Stefany</t>
        </is>
      </c>
    </row>
    <row r="3556" ht="14.1" customHeight="1">
      <c r="A3556" s="193" t="n">
        <v>46202</v>
      </c>
      <c r="B3556" s="145" t="inlineStr">
        <is>
          <t>Junho</t>
        </is>
      </c>
      <c r="C3556" s="150" t="inlineStr">
        <is>
          <t>2026</t>
        </is>
      </c>
      <c r="D3556" s="201" t="inlineStr">
        <is>
          <t>HVC</t>
        </is>
      </c>
      <c r="E3556" s="144" t="inlineStr">
        <is>
          <t>Pronto Socorro</t>
        </is>
      </c>
      <c r="F3556" s="139" t="inlineStr">
        <is>
          <t>Assistencial</t>
        </is>
      </c>
      <c r="G3556" s="144" t="inlineStr">
        <is>
          <t>2 códigos azuis no PS</t>
        </is>
      </c>
      <c r="H3556" s="146" t="inlineStr">
        <is>
          <t>Concluído</t>
        </is>
      </c>
      <c r="I3556" s="144" t="inlineStr">
        <is>
          <t>Não informado</t>
        </is>
      </c>
    </row>
    <row r="3557" ht="38.1" customHeight="1">
      <c r="A3557" s="193" t="n">
        <v>46202</v>
      </c>
      <c r="B3557" s="145" t="inlineStr">
        <is>
          <t>Junho</t>
        </is>
      </c>
      <c r="C3557" s="150" t="inlineStr">
        <is>
          <t>2026</t>
        </is>
      </c>
      <c r="D3557" s="201" t="inlineStr">
        <is>
          <t>HVC</t>
        </is>
      </c>
      <c r="E3557" s="144" t="inlineStr">
        <is>
          <t>Centro Cirúrgico</t>
        </is>
      </c>
      <c r="F3557" s="139" t="inlineStr">
        <is>
          <t>Assistencial</t>
        </is>
      </c>
      <c r="G3557" s="144" t="inlineStr">
        <is>
          <t>Problemas multimedic que não trouxe equipamento para cirurgia</t>
        </is>
      </c>
      <c r="H3557" s="146" t="inlineStr">
        <is>
          <t>Concluído</t>
        </is>
      </c>
      <c r="I3557" s="144" t="inlineStr">
        <is>
          <t>Adriana</t>
        </is>
      </c>
    </row>
    <row r="3558" ht="25.5" customHeight="1">
      <c r="A3558" s="193" t="n">
        <v>46202</v>
      </c>
      <c r="B3558" s="145" t="inlineStr">
        <is>
          <t>Junho</t>
        </is>
      </c>
      <c r="C3558" s="150" t="inlineStr">
        <is>
          <t>2026</t>
        </is>
      </c>
      <c r="D3558" s="201" t="inlineStr">
        <is>
          <t>HVC</t>
        </is>
      </c>
      <c r="E3558" s="144" t="inlineStr">
        <is>
          <t>Centro Cirúrgico</t>
        </is>
      </c>
      <c r="F3558" s="139" t="inlineStr">
        <is>
          <t>Assistencial</t>
        </is>
      </c>
      <c r="G3558" s="144" t="inlineStr">
        <is>
          <t>Tempo de cirurgia com o robo muito alto</t>
        </is>
      </c>
      <c r="H3558" s="146" t="inlineStr">
        <is>
          <t>Concluído</t>
        </is>
      </c>
      <c r="I3558" s="144" t="inlineStr">
        <is>
          <t>Adriana</t>
        </is>
      </c>
    </row>
    <row r="3559" ht="14.1" customHeight="1">
      <c r="A3559" s="193" t="n">
        <v>46202</v>
      </c>
      <c r="B3559" s="145" t="inlineStr">
        <is>
          <t>Junho</t>
        </is>
      </c>
      <c r="C3559" s="150" t="inlineStr">
        <is>
          <t>2026</t>
        </is>
      </c>
      <c r="D3559" s="201" t="inlineStr">
        <is>
          <t>HVC</t>
        </is>
      </c>
      <c r="E3559" s="144" t="inlineStr">
        <is>
          <t>Enfermagem Alas</t>
        </is>
      </c>
      <c r="F3559" s="139" t="inlineStr">
        <is>
          <t>Assistencial</t>
        </is>
      </c>
      <c r="G3559" s="144" t="inlineStr">
        <is>
          <t>Código azul Alas</t>
        </is>
      </c>
      <c r="H3559" s="146" t="inlineStr">
        <is>
          <t>Concluído</t>
        </is>
      </c>
      <c r="I3559" s="144" t="inlineStr">
        <is>
          <t>Thalita</t>
        </is>
      </c>
    </row>
    <row r="3560" ht="14.1" customHeight="1">
      <c r="A3560" s="193" t="n">
        <v>46202</v>
      </c>
      <c r="B3560" s="145" t="inlineStr">
        <is>
          <t>Junho</t>
        </is>
      </c>
      <c r="C3560" s="150" t="inlineStr">
        <is>
          <t>2026</t>
        </is>
      </c>
      <c r="D3560" s="201" t="inlineStr">
        <is>
          <t>HVC</t>
        </is>
      </c>
      <c r="E3560" s="144" t="inlineStr">
        <is>
          <t>Maternidade</t>
        </is>
      </c>
      <c r="F3560" s="139" t="inlineStr">
        <is>
          <t>Assistencial</t>
        </is>
      </c>
      <c r="G3560" s="144" t="inlineStr">
        <is>
          <t>Código roxo na mater</t>
        </is>
      </c>
      <c r="H3560" s="146" t="inlineStr">
        <is>
          <t>Concluído</t>
        </is>
      </c>
      <c r="I3560" s="144" t="inlineStr">
        <is>
          <t>Melissa</t>
        </is>
      </c>
    </row>
    <row r="3561" ht="25.5" customHeight="1">
      <c r="A3561" s="193" t="n">
        <v>46202</v>
      </c>
      <c r="B3561" s="145" t="inlineStr">
        <is>
          <t>Junho</t>
        </is>
      </c>
      <c r="C3561" s="150" t="inlineStr">
        <is>
          <t>2026</t>
        </is>
      </c>
      <c r="D3561" s="201" t="inlineStr">
        <is>
          <t>HVC</t>
        </is>
      </c>
      <c r="E3561" s="144" t="inlineStr">
        <is>
          <t>Farmácia</t>
        </is>
      </c>
      <c r="F3561" s="139" t="inlineStr">
        <is>
          <t>Assistencial</t>
        </is>
      </c>
      <c r="G3561" s="144" t="inlineStr">
        <is>
          <t>Not atraso tiras de médicamentos</t>
        </is>
      </c>
      <c r="H3561" s="146" t="inlineStr">
        <is>
          <t>Concluído</t>
        </is>
      </c>
      <c r="I3561" s="144" t="inlineStr">
        <is>
          <t>Elberty</t>
        </is>
      </c>
    </row>
    <row r="3562" ht="25.5" customHeight="1">
      <c r="A3562" s="193" t="n">
        <v>46202</v>
      </c>
      <c r="B3562" s="145" t="inlineStr">
        <is>
          <t>Junho</t>
        </is>
      </c>
      <c r="C3562" s="150" t="inlineStr">
        <is>
          <t>2026</t>
        </is>
      </c>
      <c r="D3562" s="201" t="inlineStr">
        <is>
          <t>HVC</t>
        </is>
      </c>
      <c r="E3562" s="144" t="inlineStr">
        <is>
          <t>Engenharia Clínica</t>
        </is>
      </c>
      <c r="F3562" s="141" t="inlineStr">
        <is>
          <t>Infra e Hotelaria</t>
        </is>
      </c>
      <c r="G3562" s="144" t="inlineStr">
        <is>
          <t>Problemas com a lavadaora do robo (resolvido essa manhã)</t>
        </is>
      </c>
      <c r="H3562" s="146" t="inlineStr">
        <is>
          <t>Concluído</t>
        </is>
      </c>
      <c r="I3562" s="144" t="inlineStr">
        <is>
          <t>Victório</t>
        </is>
      </c>
    </row>
    <row r="3563" ht="25.5" customHeight="1">
      <c r="A3563" s="193" t="n">
        <v>46202</v>
      </c>
      <c r="B3563" s="145" t="inlineStr">
        <is>
          <t>Junho</t>
        </is>
      </c>
      <c r="C3563" s="150" t="inlineStr">
        <is>
          <t>2026</t>
        </is>
      </c>
      <c r="D3563" s="201" t="inlineStr">
        <is>
          <t>HVC</t>
        </is>
      </c>
      <c r="E3563" s="144" t="inlineStr">
        <is>
          <t>Manutenção</t>
        </is>
      </c>
      <c r="F3563" s="141" t="inlineStr">
        <is>
          <t>Infra e Hotelaria</t>
        </is>
      </c>
      <c r="G3563" s="144" t="inlineStr">
        <is>
          <t>Reforma 201, ainda se mantém bloqueado</t>
        </is>
      </c>
      <c r="H3563" s="146" t="inlineStr">
        <is>
          <t>Concluído</t>
        </is>
      </c>
      <c r="I3563" s="144" t="inlineStr">
        <is>
          <t>Alan</t>
        </is>
      </c>
    </row>
    <row r="3564" ht="14.1" customHeight="1">
      <c r="A3564" s="193" t="n">
        <v>46202</v>
      </c>
      <c r="B3564" s="145" t="inlineStr">
        <is>
          <t>Junho</t>
        </is>
      </c>
      <c r="C3564" s="150" t="inlineStr">
        <is>
          <t>2026</t>
        </is>
      </c>
      <c r="D3564" s="201" t="inlineStr">
        <is>
          <t>HVC</t>
        </is>
      </c>
      <c r="E3564" s="144" t="inlineStr">
        <is>
          <t>Manutenção</t>
        </is>
      </c>
      <c r="F3564" s="141" t="inlineStr">
        <is>
          <t>Infra e Hotelaria</t>
        </is>
      </c>
      <c r="G3564" s="144" t="inlineStr">
        <is>
          <t>Problemas no ar da Onco</t>
        </is>
      </c>
      <c r="H3564" s="146" t="inlineStr">
        <is>
          <t>Concluído</t>
        </is>
      </c>
      <c r="I3564" s="144" t="inlineStr">
        <is>
          <t>Alan</t>
        </is>
      </c>
    </row>
    <row r="3565" ht="25.5" customHeight="1">
      <c r="A3565" s="193" t="n">
        <v>46202</v>
      </c>
      <c r="B3565" s="145" t="inlineStr">
        <is>
          <t>Junho</t>
        </is>
      </c>
      <c r="C3565" s="150" t="inlineStr">
        <is>
          <t>2026</t>
        </is>
      </c>
      <c r="D3565" s="201" t="inlineStr">
        <is>
          <t>HVC</t>
        </is>
      </c>
      <c r="E3565" s="144" t="inlineStr">
        <is>
          <t>NSP</t>
        </is>
      </c>
      <c r="F3565" s="141" t="inlineStr">
        <is>
          <t>Infra e Hotelaria</t>
        </is>
      </c>
      <c r="G3565" s="144" t="inlineStr">
        <is>
          <t>Not time higuiene, pisos sujos e lixos cheios nas alas</t>
        </is>
      </c>
      <c r="H3565" s="146" t="inlineStr">
        <is>
          <t>Concluído</t>
        </is>
      </c>
      <c r="I3565" s="144" t="inlineStr">
        <is>
          <t>Thaiany</t>
        </is>
      </c>
    </row>
    <row r="3566" ht="38.1" customHeight="1">
      <c r="A3566" s="193" t="n">
        <v>46203</v>
      </c>
      <c r="B3566" s="145" t="inlineStr">
        <is>
          <t>Junho</t>
        </is>
      </c>
      <c r="C3566" s="150" t="inlineStr">
        <is>
          <t>2026</t>
        </is>
      </c>
      <c r="D3566" s="201" t="inlineStr">
        <is>
          <t>HVC</t>
        </is>
      </c>
      <c r="E3566" s="144" t="inlineStr">
        <is>
          <t>NSP</t>
        </is>
      </c>
      <c r="F3566" s="139" t="inlineStr">
        <is>
          <t>Assistencial</t>
        </is>
      </c>
      <c r="G3566" s="144" t="inlineStr">
        <is>
          <t>Representante do material de OPME não compareceu e foi notificado</t>
        </is>
      </c>
      <c r="H3566" s="146" t="inlineStr">
        <is>
          <t>Concluído</t>
        </is>
      </c>
      <c r="I3566" s="144" t="inlineStr">
        <is>
          <t>Thaiany</t>
        </is>
      </c>
    </row>
    <row r="3567" ht="14.1" customHeight="1">
      <c r="A3567" s="193" t="n">
        <v>46203</v>
      </c>
      <c r="B3567" s="145" t="inlineStr">
        <is>
          <t>Junho</t>
        </is>
      </c>
      <c r="C3567" s="150" t="inlineStr">
        <is>
          <t>2026</t>
        </is>
      </c>
      <c r="D3567" s="201" t="inlineStr">
        <is>
          <t>HVC</t>
        </is>
      </c>
      <c r="E3567" s="144" t="inlineStr">
        <is>
          <t>NSP</t>
        </is>
      </c>
      <c r="F3567" s="139" t="inlineStr">
        <is>
          <t>Assistencial</t>
        </is>
      </c>
      <c r="G3567" s="144" t="inlineStr">
        <is>
          <t>Falha no balanço hidrico</t>
        </is>
      </c>
      <c r="H3567" s="146" t="inlineStr">
        <is>
          <t>Concluído</t>
        </is>
      </c>
      <c r="I3567" s="144" t="inlineStr">
        <is>
          <t>Thaiany</t>
        </is>
      </c>
    </row>
    <row r="3568" ht="25.5" customHeight="1">
      <c r="A3568" s="193" t="n">
        <v>46203</v>
      </c>
      <c r="B3568" s="145" t="inlineStr">
        <is>
          <t>Junho</t>
        </is>
      </c>
      <c r="C3568" s="150" t="inlineStr">
        <is>
          <t>2026</t>
        </is>
      </c>
      <c r="D3568" s="201" t="inlineStr">
        <is>
          <t>CSC</t>
        </is>
      </c>
      <c r="E3568" s="144" t="inlineStr">
        <is>
          <t>NSP</t>
        </is>
      </c>
      <c r="F3568" s="139" t="inlineStr">
        <is>
          <t>Assistencial</t>
        </is>
      </c>
      <c r="G3568" s="144" t="inlineStr">
        <is>
          <t>Not de Falta de abastecimento de material do Grupo Fleury</t>
        </is>
      </c>
      <c r="H3568" s="146" t="inlineStr">
        <is>
          <t>Concluído</t>
        </is>
      </c>
      <c r="I3568" s="144" t="inlineStr">
        <is>
          <t>Não informado</t>
        </is>
      </c>
    </row>
    <row r="3569" ht="14.1" customHeight="1">
      <c r="A3569" s="193" t="n">
        <v>46204</v>
      </c>
      <c r="B3569" s="145" t="inlineStr">
        <is>
          <t>Julho</t>
        </is>
      </c>
      <c r="C3569" s="150" t="inlineStr">
        <is>
          <t>2026</t>
        </is>
      </c>
      <c r="D3569" s="201" t="inlineStr">
        <is>
          <t>HVC</t>
        </is>
      </c>
      <c r="E3569" s="144" t="inlineStr">
        <is>
          <t>Enfermagem Alas</t>
        </is>
      </c>
      <c r="F3569" s="139" t="inlineStr">
        <is>
          <t>Assistencial</t>
        </is>
      </c>
      <c r="G3569" s="144" t="inlineStr">
        <is>
          <t>2 cógidos amarelos Alas</t>
        </is>
      </c>
      <c r="H3569" s="146" t="inlineStr">
        <is>
          <t>Concluído</t>
        </is>
      </c>
      <c r="I3569" s="144" t="inlineStr">
        <is>
          <t>Letícia</t>
        </is>
      </c>
    </row>
    <row r="3570" ht="14.1" customHeight="1">
      <c r="A3570" s="193" t="n">
        <v>46204</v>
      </c>
      <c r="B3570" s="145" t="inlineStr">
        <is>
          <t>Julho</t>
        </is>
      </c>
      <c r="C3570" s="150" t="inlineStr">
        <is>
          <t>2026</t>
        </is>
      </c>
      <c r="D3570" s="201" t="inlineStr">
        <is>
          <t>HVC</t>
        </is>
      </c>
      <c r="E3570" s="144" t="inlineStr">
        <is>
          <t>Enfermagem Maternidade</t>
        </is>
      </c>
      <c r="F3570" s="139" t="inlineStr">
        <is>
          <t>Assistencial</t>
        </is>
      </c>
      <c r="G3570" s="144" t="inlineStr">
        <is>
          <t>1 código amarelo e roxo Mater</t>
        </is>
      </c>
      <c r="H3570" s="146" t="inlineStr">
        <is>
          <t>Concluído</t>
        </is>
      </c>
      <c r="I3570" s="144" t="inlineStr">
        <is>
          <t>Melissa Savy</t>
        </is>
      </c>
    </row>
    <row r="3571" ht="25.5" customHeight="1">
      <c r="A3571" s="193" t="n">
        <v>46204</v>
      </c>
      <c r="B3571" s="145" t="inlineStr">
        <is>
          <t>Julho</t>
        </is>
      </c>
      <c r="C3571" s="150" t="inlineStr">
        <is>
          <t>2026</t>
        </is>
      </c>
      <c r="D3571" s="201" t="inlineStr">
        <is>
          <t>HVC</t>
        </is>
      </c>
      <c r="E3571" s="144" t="inlineStr">
        <is>
          <t>Farmácia</t>
        </is>
      </c>
      <c r="F3571" s="139" t="inlineStr">
        <is>
          <t>Assistencial</t>
        </is>
      </c>
      <c r="G3571" s="144" t="inlineStr">
        <is>
          <t>Not medicação para ped que foi extraviado (já resolvido)</t>
        </is>
      </c>
      <c r="H3571" s="146" t="inlineStr">
        <is>
          <t>Concluído</t>
        </is>
      </c>
      <c r="I3571" s="144" t="inlineStr">
        <is>
          <t>Paulo</t>
        </is>
      </c>
    </row>
    <row r="3572" ht="50.45" customHeight="1">
      <c r="A3572" s="193" t="n">
        <v>46204</v>
      </c>
      <c r="B3572" s="145" t="inlineStr">
        <is>
          <t>Julho</t>
        </is>
      </c>
      <c r="C3572" s="150" t="inlineStr">
        <is>
          <t>2026</t>
        </is>
      </c>
      <c r="D3572" s="201" t="inlineStr">
        <is>
          <t>HVC</t>
        </is>
      </c>
      <c r="E3572" s="144" t="inlineStr">
        <is>
          <t>Engenharia Clínica</t>
        </is>
      </c>
      <c r="F3572" s="141" t="inlineStr">
        <is>
          <t>Infra e Hotelaria</t>
        </is>
      </c>
      <c r="G3572" s="144" t="inlineStr">
        <is>
          <t>Alteração de laudo de água feito pelo fornecedor (vita), onde o mesmo não foi notificado.</t>
        </is>
      </c>
      <c r="H3572" s="146" t="inlineStr">
        <is>
          <t>Em andamento</t>
        </is>
      </c>
      <c r="I3572" s="144" t="inlineStr">
        <is>
          <t>Victório</t>
        </is>
      </c>
    </row>
    <row r="3573" ht="25.5" customHeight="1">
      <c r="A3573" s="193" t="n">
        <v>46204</v>
      </c>
      <c r="B3573" s="145" t="inlineStr">
        <is>
          <t>Julho</t>
        </is>
      </c>
      <c r="C3573" s="150" t="inlineStr">
        <is>
          <t>2026</t>
        </is>
      </c>
      <c r="D3573" s="201" t="inlineStr">
        <is>
          <t>HVC</t>
        </is>
      </c>
      <c r="E3573" s="144" t="inlineStr">
        <is>
          <t>NSP</t>
        </is>
      </c>
      <c r="F3573" s="139" t="inlineStr">
        <is>
          <t>Assistencial</t>
        </is>
      </c>
      <c r="G3573" s="144" t="inlineStr">
        <is>
          <t>Not paciente internado há 17 dias, necessário o giro de leito.</t>
        </is>
      </c>
      <c r="H3573" s="146" t="inlineStr">
        <is>
          <t>Concluído</t>
        </is>
      </c>
      <c r="I3573" s="144" t="inlineStr">
        <is>
          <t>Thaiany</t>
        </is>
      </c>
    </row>
    <row r="3574" ht="25.5" customHeight="1">
      <c r="A3574" s="193" t="n">
        <v>46204</v>
      </c>
      <c r="B3574" s="145" t="inlineStr">
        <is>
          <t>Julho</t>
        </is>
      </c>
      <c r="C3574" s="150" t="inlineStr">
        <is>
          <t>2026</t>
        </is>
      </c>
      <c r="D3574" s="201" t="inlineStr">
        <is>
          <t>CSC</t>
        </is>
      </c>
      <c r="E3574" s="144" t="inlineStr">
        <is>
          <t>NSP</t>
        </is>
      </c>
      <c r="F3574" s="139" t="inlineStr">
        <is>
          <t>Assistencial</t>
        </is>
      </c>
      <c r="G3574" s="144" t="inlineStr">
        <is>
          <t>Not falha envio de documentação do paciente</t>
        </is>
      </c>
      <c r="H3574" s="146" t="inlineStr">
        <is>
          <t>Concluído</t>
        </is>
      </c>
      <c r="I3574" s="144" t="inlineStr">
        <is>
          <t>Thaiany</t>
        </is>
      </c>
    </row>
    <row r="3575" ht="14.1" customHeight="1">
      <c r="A3575" s="193" t="n">
        <v>46205</v>
      </c>
      <c r="B3575" s="145" t="inlineStr">
        <is>
          <t>Julho</t>
        </is>
      </c>
      <c r="C3575" s="150" t="inlineStr">
        <is>
          <t>2026</t>
        </is>
      </c>
      <c r="D3575" s="201" t="inlineStr">
        <is>
          <t>HVC</t>
        </is>
      </c>
      <c r="E3575" s="144" t="inlineStr">
        <is>
          <t>Enfermagem Alas</t>
        </is>
      </c>
      <c r="F3575" s="139" t="inlineStr">
        <is>
          <t>Assistencial</t>
        </is>
      </c>
      <c r="G3575" s="144" t="inlineStr">
        <is>
          <t>Código amarelo Alas</t>
        </is>
      </c>
      <c r="H3575" s="146" t="inlineStr">
        <is>
          <t>Concluído</t>
        </is>
      </c>
      <c r="I3575" s="144" t="inlineStr">
        <is>
          <t>Letícia</t>
        </is>
      </c>
    </row>
    <row r="3576" ht="25.5" customHeight="1">
      <c r="A3576" s="193" t="n">
        <v>46205</v>
      </c>
      <c r="B3576" s="145" t="inlineStr">
        <is>
          <t>Julho</t>
        </is>
      </c>
      <c r="C3576" s="150" t="inlineStr">
        <is>
          <t>2026</t>
        </is>
      </c>
      <c r="D3576" s="201" t="inlineStr">
        <is>
          <t>HVC</t>
        </is>
      </c>
      <c r="E3576" s="144" t="inlineStr">
        <is>
          <t>Manutenção</t>
        </is>
      </c>
      <c r="F3576" s="141" t="inlineStr">
        <is>
          <t>Infra e Hotelaria</t>
        </is>
      </c>
      <c r="G3576" s="144" t="inlineStr">
        <is>
          <t>702 e 705 com problemas no ar condicionado</t>
        </is>
      </c>
      <c r="H3576" s="146" t="inlineStr">
        <is>
          <t>Em andamento</t>
        </is>
      </c>
      <c r="I3576" s="144" t="inlineStr">
        <is>
          <t>Melissa Savy</t>
        </is>
      </c>
    </row>
    <row r="3577" ht="38.1" customHeight="1">
      <c r="A3577" s="193" t="n">
        <v>46205</v>
      </c>
      <c r="B3577" s="145" t="inlineStr">
        <is>
          <t>Julho</t>
        </is>
      </c>
      <c r="C3577" s="150" t="inlineStr">
        <is>
          <t>2026</t>
        </is>
      </c>
      <c r="D3577" s="201" t="inlineStr">
        <is>
          <t>HVC</t>
        </is>
      </c>
      <c r="E3577" s="144" t="inlineStr">
        <is>
          <t>Engenharia Clínica</t>
        </is>
      </c>
      <c r="F3577" s="141" t="inlineStr">
        <is>
          <t>Infra e Hotelaria</t>
        </is>
      </c>
      <c r="G3577" s="144" t="inlineStr">
        <is>
          <t>Pistola de lavagem de materias quebrada gerando impacto no CME</t>
        </is>
      </c>
      <c r="H3577" s="146" t="inlineStr">
        <is>
          <t>Em andamento</t>
        </is>
      </c>
      <c r="I3577" s="144" t="inlineStr">
        <is>
          <t>Victório</t>
        </is>
      </c>
    </row>
    <row r="3578" ht="25.5" customHeight="1">
      <c r="A3578" s="193" t="n">
        <v>46205</v>
      </c>
      <c r="B3578" s="145" t="inlineStr">
        <is>
          <t>Julho</t>
        </is>
      </c>
      <c r="C3578" s="150" t="inlineStr">
        <is>
          <t>2026</t>
        </is>
      </c>
      <c r="D3578" s="201" t="inlineStr">
        <is>
          <t>HVC</t>
        </is>
      </c>
      <c r="E3578" s="144" t="inlineStr">
        <is>
          <t>Engenharia Clínica</t>
        </is>
      </c>
      <c r="F3578" s="141" t="inlineStr">
        <is>
          <t>Infra e Hotelaria</t>
        </is>
      </c>
      <c r="G3578" s="144" t="inlineStr">
        <is>
          <t>2 monitores parados Centro cirurgico</t>
        </is>
      </c>
      <c r="H3578" s="146" t="inlineStr">
        <is>
          <t>Em andamento</t>
        </is>
      </c>
      <c r="I3578" s="144" t="inlineStr">
        <is>
          <t>Victório</t>
        </is>
      </c>
    </row>
    <row r="3579" ht="25.5" customHeight="1">
      <c r="A3579" s="193" t="n">
        <v>46205</v>
      </c>
      <c r="B3579" s="145" t="inlineStr">
        <is>
          <t>Julho</t>
        </is>
      </c>
      <c r="C3579" s="150" t="inlineStr">
        <is>
          <t>2026</t>
        </is>
      </c>
      <c r="D3579" s="201" t="inlineStr">
        <is>
          <t>HVC</t>
        </is>
      </c>
      <c r="E3579" s="144" t="inlineStr">
        <is>
          <t>Manutenção</t>
        </is>
      </c>
      <c r="F3579" s="141" t="inlineStr">
        <is>
          <t>Infra e Hotelaria</t>
        </is>
      </c>
      <c r="G3579" s="144" t="inlineStr">
        <is>
          <t>Ar condicionado sala 8 Centro Cirurgico</t>
        </is>
      </c>
      <c r="H3579" s="146" t="inlineStr">
        <is>
          <t>Em andamento</t>
        </is>
      </c>
      <c r="I3579" s="144" t="inlineStr">
        <is>
          <t>Adriana</t>
        </is>
      </c>
    </row>
    <row r="3580" ht="25.5" customHeight="1">
      <c r="A3580" s="193" t="n">
        <v>46205</v>
      </c>
      <c r="B3580" s="145" t="inlineStr">
        <is>
          <t>Julho</t>
        </is>
      </c>
      <c r="C3580" s="150" t="inlineStr">
        <is>
          <t>2026</t>
        </is>
      </c>
      <c r="D3580" s="201" t="inlineStr">
        <is>
          <t>HVC</t>
        </is>
      </c>
      <c r="E3580" s="144" t="inlineStr">
        <is>
          <t>NSP</t>
        </is>
      </c>
      <c r="F3580" s="139" t="inlineStr">
        <is>
          <t>Assistencial</t>
        </is>
      </c>
      <c r="G3580" s="144" t="inlineStr">
        <is>
          <t>Not uso de adornos equipe medica CC</t>
        </is>
      </c>
      <c r="H3580" s="146" t="inlineStr">
        <is>
          <t>Concluído</t>
        </is>
      </c>
      <c r="I3580" s="144" t="inlineStr">
        <is>
          <t>Thaiany</t>
        </is>
      </c>
    </row>
    <row r="3581" ht="25.5" customHeight="1">
      <c r="A3581" s="193" t="n">
        <v>46206</v>
      </c>
      <c r="B3581" s="145" t="inlineStr">
        <is>
          <t>Julho</t>
        </is>
      </c>
      <c r="C3581" s="150" t="inlineStr">
        <is>
          <t>2026</t>
        </is>
      </c>
      <c r="D3581" s="201" t="inlineStr">
        <is>
          <t>HVC</t>
        </is>
      </c>
      <c r="E3581" s="144" t="inlineStr">
        <is>
          <t>Recepção</t>
        </is>
      </c>
      <c r="F3581" s="140" t="inlineStr">
        <is>
          <t>Sistemas de Informações</t>
        </is>
      </c>
      <c r="G3581" s="144" t="inlineStr">
        <is>
          <t>Instabilidade na bradesco (Já em tratativa)</t>
        </is>
      </c>
      <c r="H3581" s="146" t="inlineStr">
        <is>
          <t>Concluído</t>
        </is>
      </c>
      <c r="I3581" s="144" t="inlineStr">
        <is>
          <t>Luciane</t>
        </is>
      </c>
    </row>
    <row r="3582" ht="38.1" customHeight="1">
      <c r="A3582" s="193" t="n">
        <v>46206</v>
      </c>
      <c r="B3582" s="145" t="inlineStr">
        <is>
          <t>Julho</t>
        </is>
      </c>
      <c r="C3582" s="150" t="inlineStr">
        <is>
          <t>2026</t>
        </is>
      </c>
      <c r="D3582" s="201" t="inlineStr">
        <is>
          <t>HVC</t>
        </is>
      </c>
      <c r="E3582" s="144" t="inlineStr">
        <is>
          <t>Engenharia Clínica</t>
        </is>
      </c>
      <c r="F3582" s="141" t="inlineStr">
        <is>
          <t>Infra e Hotelaria</t>
        </is>
      </c>
      <c r="G3582" s="144" t="inlineStr">
        <is>
          <t>Reclamação médica das telas sala 8 Centro Cirurgico permanece</t>
        </is>
      </c>
      <c r="H3582" s="146" t="inlineStr">
        <is>
          <t>Em andamento</t>
        </is>
      </c>
      <c r="I3582" s="144" t="inlineStr">
        <is>
          <t>Adriana</t>
        </is>
      </c>
    </row>
    <row r="3583" ht="38.1" customHeight="1">
      <c r="A3583" s="193" t="n">
        <v>46206</v>
      </c>
      <c r="B3583" s="145" t="inlineStr">
        <is>
          <t>Julho</t>
        </is>
      </c>
      <c r="C3583" s="150" t="inlineStr">
        <is>
          <t>2026</t>
        </is>
      </c>
      <c r="D3583" s="201" t="inlineStr">
        <is>
          <t>HVC</t>
        </is>
      </c>
      <c r="E3583" s="144" t="inlineStr">
        <is>
          <t>Manutenção</t>
        </is>
      </c>
      <c r="F3583" s="141" t="inlineStr">
        <is>
          <t>Infra e Hotelaria</t>
        </is>
      </c>
      <c r="G3583" s="144" t="inlineStr">
        <is>
          <t>Salas não estão medindo pressão corretamente Centro Cirurgico</t>
        </is>
      </c>
      <c r="H3583" s="146" t="inlineStr">
        <is>
          <t>Em andamento</t>
        </is>
      </c>
      <c r="I3583" s="144" t="inlineStr">
        <is>
          <t>Adriana</t>
        </is>
      </c>
    </row>
    <row r="3584" ht="38.1" customHeight="1">
      <c r="A3584" s="193" t="n">
        <v>46206</v>
      </c>
      <c r="B3584" s="145" t="inlineStr">
        <is>
          <t>Julho</t>
        </is>
      </c>
      <c r="C3584" s="150" t="inlineStr">
        <is>
          <t>2026</t>
        </is>
      </c>
      <c r="D3584" s="201" t="inlineStr">
        <is>
          <t>HVC</t>
        </is>
      </c>
      <c r="E3584" s="144" t="inlineStr">
        <is>
          <t>Manutenção</t>
        </is>
      </c>
      <c r="F3584" s="141" t="inlineStr">
        <is>
          <t>Infra e Hotelaria</t>
        </is>
      </c>
      <c r="G3584" s="144" t="inlineStr">
        <is>
          <t>Porta entrada pediatria quebrada (manutenção já acionada)</t>
        </is>
      </c>
      <c r="H3584" s="146" t="inlineStr">
        <is>
          <t>Em andamento</t>
        </is>
      </c>
      <c r="I3584" s="144" t="inlineStr">
        <is>
          <t>Melissa Savy</t>
        </is>
      </c>
    </row>
    <row r="3585" ht="38.1" customHeight="1">
      <c r="A3585" s="193" t="n">
        <v>46206</v>
      </c>
      <c r="B3585" s="145" t="inlineStr">
        <is>
          <t>Julho</t>
        </is>
      </c>
      <c r="C3585" s="150" t="inlineStr">
        <is>
          <t>2026</t>
        </is>
      </c>
      <c r="D3585" s="201" t="inlineStr">
        <is>
          <t>HVC</t>
        </is>
      </c>
      <c r="E3585" s="144" t="inlineStr">
        <is>
          <t>Enfermagem Alas</t>
        </is>
      </c>
      <c r="F3585" s="139" t="inlineStr">
        <is>
          <t>Assistencial</t>
        </is>
      </c>
      <c r="G3585" s="144" t="inlineStr">
        <is>
          <t>Falta de berços no 4°andar para internação de bebês (risco de queda)</t>
        </is>
      </c>
      <c r="H3585" s="146" t="inlineStr">
        <is>
          <t>Concluído</t>
        </is>
      </c>
      <c r="I3585" s="144" t="inlineStr">
        <is>
          <t>Letícia</t>
        </is>
      </c>
    </row>
    <row r="3586" ht="25.5" customHeight="1">
      <c r="A3586" s="193" t="n">
        <v>46206</v>
      </c>
      <c r="B3586" s="145" t="inlineStr">
        <is>
          <t>Julho</t>
        </is>
      </c>
      <c r="C3586" s="150" t="inlineStr">
        <is>
          <t>2026</t>
        </is>
      </c>
      <c r="D3586" s="201" t="inlineStr">
        <is>
          <t>HVC</t>
        </is>
      </c>
      <c r="E3586" s="144" t="inlineStr">
        <is>
          <t>Engenharia Clínica</t>
        </is>
      </c>
      <c r="F3586" s="141" t="inlineStr">
        <is>
          <t>Infra e Hotelaria</t>
        </is>
      </c>
      <c r="G3586" s="144" t="inlineStr">
        <is>
          <t>Pistola lavagem CME será resolvida hoje</t>
        </is>
      </c>
      <c r="H3586" s="146" t="inlineStr">
        <is>
          <t>Concluído</t>
        </is>
      </c>
      <c r="I3586" s="144" t="inlineStr">
        <is>
          <t>Victório</t>
        </is>
      </c>
    </row>
    <row r="3587" ht="25.5" customHeight="1">
      <c r="A3587" s="193" t="n">
        <v>46206</v>
      </c>
      <c r="B3587" s="145" t="inlineStr">
        <is>
          <t>Julho</t>
        </is>
      </c>
      <c r="C3587" s="150" t="inlineStr">
        <is>
          <t>2026</t>
        </is>
      </c>
      <c r="D3587" s="201" t="inlineStr">
        <is>
          <t>HVC</t>
        </is>
      </c>
      <c r="E3587" s="144" t="inlineStr">
        <is>
          <t>Engenharia Clínica</t>
        </is>
      </c>
      <c r="F3587" s="141" t="inlineStr">
        <is>
          <t>Infra e Hotelaria</t>
        </is>
      </c>
      <c r="G3587" s="144" t="inlineStr">
        <is>
          <t>Sala 8 será revisada as telas na proxima sexta</t>
        </is>
      </c>
      <c r="H3587" s="146" t="inlineStr">
        <is>
          <t>Concluído</t>
        </is>
      </c>
      <c r="I3587" s="144" t="inlineStr">
        <is>
          <t>Victório</t>
        </is>
      </c>
    </row>
    <row r="3588" ht="25.5" customHeight="1">
      <c r="A3588" s="193" t="n">
        <v>46206</v>
      </c>
      <c r="B3588" s="145" t="inlineStr">
        <is>
          <t>Julho</t>
        </is>
      </c>
      <c r="C3588" s="150" t="inlineStr">
        <is>
          <t>2026</t>
        </is>
      </c>
      <c r="D3588" s="201" t="inlineStr">
        <is>
          <t>HVC</t>
        </is>
      </c>
      <c r="E3588" s="144" t="inlineStr">
        <is>
          <t>Manutenção</t>
        </is>
      </c>
      <c r="F3588" s="141" t="inlineStr">
        <is>
          <t>Infra e Hotelaria</t>
        </is>
      </c>
      <c r="G3588" s="144" t="inlineStr">
        <is>
          <t>Ar condicionado sala 705 (será entregue até às 12h)</t>
        </is>
      </c>
      <c r="H3588" s="146" t="inlineStr">
        <is>
          <t>Concluído</t>
        </is>
      </c>
      <c r="I3588" s="144" t="inlineStr">
        <is>
          <t>Alan</t>
        </is>
      </c>
    </row>
    <row r="3589" ht="14.1" customHeight="1">
      <c r="A3589" s="193" t="n">
        <v>46206</v>
      </c>
      <c r="B3589" s="145" t="inlineStr">
        <is>
          <t>Julho</t>
        </is>
      </c>
      <c r="C3589" s="150" t="inlineStr">
        <is>
          <t>2026</t>
        </is>
      </c>
      <c r="D3589" s="201" t="inlineStr">
        <is>
          <t>HVC</t>
        </is>
      </c>
      <c r="E3589" s="144" t="inlineStr">
        <is>
          <t>Engenharia Clínica</t>
        </is>
      </c>
      <c r="F3589" s="141" t="inlineStr">
        <is>
          <t>Infra e Hotelaria</t>
        </is>
      </c>
      <c r="G3589" s="144" t="inlineStr">
        <is>
          <t>GE1 em manutenção preventiva</t>
        </is>
      </c>
      <c r="H3589" s="146" t="inlineStr">
        <is>
          <t>Concluído</t>
        </is>
      </c>
      <c r="I3589" s="144" t="inlineStr">
        <is>
          <t>Victório</t>
        </is>
      </c>
    </row>
    <row r="3590" ht="14.1" customHeight="1">
      <c r="A3590" s="193" t="n">
        <v>46206</v>
      </c>
      <c r="B3590" s="145" t="inlineStr">
        <is>
          <t>Julho</t>
        </is>
      </c>
      <c r="C3590" s="150" t="inlineStr">
        <is>
          <t>2026</t>
        </is>
      </c>
      <c r="D3590" s="201" t="inlineStr">
        <is>
          <t>HVC</t>
        </is>
      </c>
      <c r="E3590" s="144" t="inlineStr">
        <is>
          <t>NSP</t>
        </is>
      </c>
      <c r="F3590" s="139" t="inlineStr">
        <is>
          <t>Assistencial</t>
        </is>
      </c>
      <c r="G3590" s="144" t="inlineStr">
        <is>
          <t>Adorno e Isolamento</t>
        </is>
      </c>
      <c r="H3590" s="146" t="inlineStr">
        <is>
          <t>Concluído</t>
        </is>
      </c>
      <c r="I3590" s="144" t="inlineStr">
        <is>
          <t>Claudia</t>
        </is>
      </c>
    </row>
    <row r="3591" ht="25.5" customHeight="1">
      <c r="A3591" s="193" t="n">
        <v>46206</v>
      </c>
      <c r="B3591" s="145" t="inlineStr">
        <is>
          <t>Julho</t>
        </is>
      </c>
      <c r="C3591" s="150" t="inlineStr">
        <is>
          <t>2026</t>
        </is>
      </c>
      <c r="D3591" s="201" t="inlineStr">
        <is>
          <t>CSC</t>
        </is>
      </c>
      <c r="E3591" s="144" t="inlineStr">
        <is>
          <t>Operações</t>
        </is>
      </c>
      <c r="F3591" s="141" t="inlineStr">
        <is>
          <t>Infra e Hotelaria</t>
        </is>
      </c>
      <c r="G3591" s="144" t="inlineStr">
        <is>
          <t>Controle de TV no setor florença (já resolvido)</t>
        </is>
      </c>
      <c r="H3591" s="146" t="inlineStr">
        <is>
          <t>Concluído</t>
        </is>
      </c>
      <c r="I3591" s="144" t="inlineStr">
        <is>
          <t>Stefany</t>
        </is>
      </c>
    </row>
    <row r="3592" ht="25.5" customHeight="1">
      <c r="A3592" s="193" t="n">
        <v>46209</v>
      </c>
      <c r="B3592" s="145" t="inlineStr">
        <is>
          <t>Julho</t>
        </is>
      </c>
      <c r="C3592" s="150" t="inlineStr">
        <is>
          <t>2026</t>
        </is>
      </c>
      <c r="D3592" s="201" t="inlineStr">
        <is>
          <t>HVC</t>
        </is>
      </c>
      <c r="E3592" s="144" t="inlineStr">
        <is>
          <t>Enfermagem</t>
        </is>
      </c>
      <c r="F3592" s="139" t="inlineStr">
        <is>
          <t>Assistencial</t>
        </is>
      </c>
      <c r="G3592" s="144" t="inlineStr">
        <is>
          <t>Código laranja ressonancia na sexta</t>
        </is>
      </c>
      <c r="H3592" s="146" t="inlineStr">
        <is>
          <t>Concluído</t>
        </is>
      </c>
      <c r="I3592" s="144" t="inlineStr">
        <is>
          <t>Thayna</t>
        </is>
      </c>
    </row>
    <row r="3593" ht="38.1" customHeight="1">
      <c r="A3593" s="193" t="n">
        <v>46209</v>
      </c>
      <c r="B3593" s="145" t="inlineStr">
        <is>
          <t>Julho</t>
        </is>
      </c>
      <c r="C3593" s="150" t="inlineStr">
        <is>
          <t>2026</t>
        </is>
      </c>
      <c r="D3593" s="201" t="inlineStr">
        <is>
          <t>HVC</t>
        </is>
      </c>
      <c r="E3593" s="144" t="inlineStr">
        <is>
          <t>Engenharia Clínica</t>
        </is>
      </c>
      <c r="F3593" s="141" t="inlineStr">
        <is>
          <t>Infra e Hotelaria</t>
        </is>
      </c>
      <c r="G3593" s="144" t="inlineStr">
        <is>
          <t>Telas sala 8 Centro Cirurgico (Empresa já contatada para resolução)</t>
        </is>
      </c>
      <c r="H3593" s="146" t="inlineStr">
        <is>
          <t>Concluído</t>
        </is>
      </c>
      <c r="I3593" s="144" t="inlineStr">
        <is>
          <t>Adriana</t>
        </is>
      </c>
    </row>
    <row r="3594" ht="14.1" customHeight="1">
      <c r="A3594" s="193" t="n">
        <v>46209</v>
      </c>
      <c r="B3594" s="145" t="inlineStr">
        <is>
          <t>Julho</t>
        </is>
      </c>
      <c r="C3594" s="150" t="inlineStr">
        <is>
          <t>2026</t>
        </is>
      </c>
      <c r="D3594" s="201" t="inlineStr">
        <is>
          <t>HVC</t>
        </is>
      </c>
      <c r="E3594" s="144" t="inlineStr">
        <is>
          <t>Enfermagem</t>
        </is>
      </c>
      <c r="F3594" s="139" t="inlineStr">
        <is>
          <t>Assistencial</t>
        </is>
      </c>
      <c r="G3594" s="144" t="inlineStr">
        <is>
          <t>Códigos roxos Centro Cirurgico</t>
        </is>
      </c>
      <c r="H3594" s="146" t="inlineStr">
        <is>
          <t>Concluído</t>
        </is>
      </c>
      <c r="I3594" s="144" t="inlineStr">
        <is>
          <t>Adriana</t>
        </is>
      </c>
    </row>
    <row r="3595" ht="25.5" customHeight="1">
      <c r="A3595" s="193" t="n">
        <v>46209</v>
      </c>
      <c r="B3595" s="145" t="inlineStr">
        <is>
          <t>Julho</t>
        </is>
      </c>
      <c r="C3595" s="150" t="inlineStr">
        <is>
          <t>2026</t>
        </is>
      </c>
      <c r="D3595" s="201" t="inlineStr">
        <is>
          <t>HVC</t>
        </is>
      </c>
      <c r="E3595" s="144" t="inlineStr">
        <is>
          <t>Engenharia Clínica</t>
        </is>
      </c>
      <c r="F3595" s="141" t="inlineStr">
        <is>
          <t>Infra e Hotelaria</t>
        </is>
      </c>
      <c r="G3595" s="144" t="inlineStr">
        <is>
          <t>Pistola de lavegam permanece quebrada CME</t>
        </is>
      </c>
      <c r="H3595" s="146" t="inlineStr">
        <is>
          <t>Concluído</t>
        </is>
      </c>
      <c r="I3595" s="144" t="inlineStr">
        <is>
          <t>Adriana</t>
        </is>
      </c>
    </row>
    <row r="3596" ht="38.1" customHeight="1">
      <c r="A3596" s="193" t="n">
        <v>46209</v>
      </c>
      <c r="B3596" s="145" t="inlineStr">
        <is>
          <t>Julho</t>
        </is>
      </c>
      <c r="C3596" s="150" t="inlineStr">
        <is>
          <t>2026</t>
        </is>
      </c>
      <c r="D3596" s="201" t="inlineStr">
        <is>
          <t>HVC</t>
        </is>
      </c>
      <c r="E3596" s="144" t="inlineStr">
        <is>
          <t>NSP</t>
        </is>
      </c>
      <c r="F3596" s="139" t="inlineStr">
        <is>
          <t>Assistencial</t>
        </is>
      </c>
      <c r="G3596" s="144" t="inlineStr">
        <is>
          <t>Not de entrega de materiais incorretos no CC que gerou atraso nas cirurgias</t>
        </is>
      </c>
      <c r="H3596" s="146" t="inlineStr">
        <is>
          <t>Concluído</t>
        </is>
      </c>
      <c r="I3596" s="144" t="inlineStr">
        <is>
          <t>Vivia</t>
        </is>
      </c>
    </row>
    <row r="3597" ht="25.5" customHeight="1">
      <c r="A3597" s="193" t="n">
        <v>46209</v>
      </c>
      <c r="B3597" s="145" t="inlineStr">
        <is>
          <t>Julho</t>
        </is>
      </c>
      <c r="C3597" s="150" t="inlineStr">
        <is>
          <t>2026</t>
        </is>
      </c>
      <c r="D3597" s="201" t="inlineStr">
        <is>
          <t>HVC</t>
        </is>
      </c>
      <c r="E3597" s="144" t="inlineStr">
        <is>
          <t>NSP</t>
        </is>
      </c>
      <c r="F3597" s="139" t="inlineStr">
        <is>
          <t>Assistencial</t>
        </is>
      </c>
      <c r="G3597" s="144" t="inlineStr">
        <is>
          <t>Not de paciente não identificado em isolamento</t>
        </is>
      </c>
      <c r="H3597" s="146" t="inlineStr">
        <is>
          <t>Concluído</t>
        </is>
      </c>
      <c r="I3597" s="144" t="inlineStr">
        <is>
          <t>Vivia</t>
        </is>
      </c>
    </row>
    <row r="3598" ht="25.5" customHeight="1">
      <c r="A3598" s="193" t="n">
        <v>46209</v>
      </c>
      <c r="B3598" s="145" t="inlineStr">
        <is>
          <t>Julho</t>
        </is>
      </c>
      <c r="C3598" s="150" t="inlineStr">
        <is>
          <t>2026</t>
        </is>
      </c>
      <c r="D3598" s="201" t="inlineStr">
        <is>
          <t>CSC</t>
        </is>
      </c>
      <c r="E3598" s="144" t="inlineStr">
        <is>
          <t>TI</t>
        </is>
      </c>
      <c r="F3598" s="140" t="inlineStr">
        <is>
          <t>Sistemas de Informações</t>
        </is>
      </c>
      <c r="G3598" s="144" t="inlineStr">
        <is>
          <t>Not problema impressora das pulseiras (chamado já aberto)</t>
        </is>
      </c>
      <c r="H3598" s="146" t="inlineStr">
        <is>
          <t>Em andamento</t>
        </is>
      </c>
      <c r="I3598" s="144" t="inlineStr">
        <is>
          <t>Stefany</t>
        </is>
      </c>
    </row>
    <row r="3599" ht="50.45" customHeight="1">
      <c r="A3599" s="193" t="n">
        <v>46210</v>
      </c>
      <c r="B3599" s="145" t="inlineStr">
        <is>
          <t>Julho</t>
        </is>
      </c>
      <c r="C3599" s="150" t="inlineStr">
        <is>
          <t>2026</t>
        </is>
      </c>
      <c r="D3599" s="201" t="inlineStr">
        <is>
          <t>HVC</t>
        </is>
      </c>
      <c r="E3599" s="144" t="inlineStr">
        <is>
          <t>Manutenção</t>
        </is>
      </c>
      <c r="F3599" s="141" t="inlineStr">
        <is>
          <t>Infra e Hotelaria</t>
        </is>
      </c>
      <c r="G3599" s="144" t="inlineStr">
        <is>
          <t>Porta entrada pediatria quebrada (manutenção já acionada) mas ainda não foi solucionado</t>
        </is>
      </c>
      <c r="H3599" s="146" t="inlineStr">
        <is>
          <t>Concluído</t>
        </is>
      </c>
      <c r="I3599" s="144" t="inlineStr">
        <is>
          <t>Alan</t>
        </is>
      </c>
    </row>
    <row r="3600" ht="100.5" customHeight="1">
      <c r="A3600" s="193" t="n">
        <v>46210</v>
      </c>
      <c r="B3600" s="145" t="inlineStr">
        <is>
          <t>Julho</t>
        </is>
      </c>
      <c r="C3600" s="150" t="inlineStr">
        <is>
          <t>2026</t>
        </is>
      </c>
      <c r="D3600" s="201" t="inlineStr">
        <is>
          <t>HVC</t>
        </is>
      </c>
      <c r="E3600" s="144" t="inlineStr">
        <is>
          <t>Assistencial</t>
        </is>
      </c>
      <c r="F3600" s="139" t="inlineStr">
        <is>
          <t>Assistencial</t>
        </is>
      </c>
      <c r="G3600" s="144" t="inlineStr">
        <is>
          <t>Paciente oncologica em isolamento (questão de comunicação com a paciente) se ela sabe das informações para se evitar uma queixa 17 horas no Pronto Socorro Claudia solicitou para Ouvidoria acompanhar</t>
        </is>
      </c>
      <c r="H3600" s="146" t="inlineStr">
        <is>
          <t>Em andamento</t>
        </is>
      </c>
      <c r="I3600" s="144" t="inlineStr">
        <is>
          <t>Equipe assistencial</t>
        </is>
      </c>
    </row>
    <row r="3601" ht="38.1" customHeight="1">
      <c r="A3601" s="193" t="n">
        <v>46210</v>
      </c>
      <c r="B3601" s="145" t="inlineStr">
        <is>
          <t>Julho</t>
        </is>
      </c>
      <c r="C3601" s="150" t="inlineStr">
        <is>
          <t>2026</t>
        </is>
      </c>
      <c r="D3601" s="201" t="inlineStr">
        <is>
          <t>HVC</t>
        </is>
      </c>
      <c r="E3601" s="144" t="inlineStr">
        <is>
          <t>Assistencial</t>
        </is>
      </c>
      <c r="F3601" s="142" t="inlineStr">
        <is>
          <t>Assistencial Médico</t>
        </is>
      </c>
      <c r="G3601" s="144" t="inlineStr">
        <is>
          <t>Médico Operando sem auxiliar(sendo avaliado pelo time do relacionamento médico)</t>
        </is>
      </c>
      <c r="H3601" s="146" t="inlineStr">
        <is>
          <t>Em andamento</t>
        </is>
      </c>
      <c r="I3601" s="144" t="inlineStr">
        <is>
          <t>Cristiane</t>
        </is>
      </c>
    </row>
    <row r="3602" ht="14.1" customHeight="1">
      <c r="A3602" s="193" t="n">
        <v>46210</v>
      </c>
      <c r="B3602" s="145" t="inlineStr">
        <is>
          <t>Julho</t>
        </is>
      </c>
      <c r="C3602" s="150" t="inlineStr">
        <is>
          <t>2026</t>
        </is>
      </c>
      <c r="D3602" s="201" t="inlineStr">
        <is>
          <t>HVC</t>
        </is>
      </c>
      <c r="E3602" s="144" t="inlineStr">
        <is>
          <t>Manutenção</t>
        </is>
      </c>
      <c r="F3602" s="139" t="inlineStr">
        <is>
          <t>Assistencial</t>
        </is>
      </c>
      <c r="G3602" s="144" t="inlineStr">
        <is>
          <t>Expurgo do Centro cirúrgico</t>
        </is>
      </c>
      <c r="H3602" s="146" t="inlineStr">
        <is>
          <t>Em andamento</t>
        </is>
      </c>
      <c r="I3602" s="144" t="inlineStr">
        <is>
          <t>Adriana Furlan</t>
        </is>
      </c>
    </row>
    <row r="3603" ht="14.1" customHeight="1">
      <c r="A3603" s="193" t="n">
        <v>46210</v>
      </c>
      <c r="B3603" s="145" t="inlineStr">
        <is>
          <t>Julho</t>
        </is>
      </c>
      <c r="C3603" s="150" t="inlineStr">
        <is>
          <t>2026</t>
        </is>
      </c>
      <c r="D3603" s="201" t="inlineStr">
        <is>
          <t>HVC</t>
        </is>
      </c>
      <c r="E3603" s="144" t="inlineStr">
        <is>
          <t>Hotelaria</t>
        </is>
      </c>
      <c r="F3603" s="141" t="inlineStr">
        <is>
          <t>Infra e Hotelaria</t>
        </is>
      </c>
      <c r="G3603" s="144" t="inlineStr">
        <is>
          <t>Solicitações de travesseiro</t>
        </is>
      </c>
      <c r="H3603" s="146" t="inlineStr">
        <is>
          <t>Em andamento</t>
        </is>
      </c>
      <c r="I3603" s="144" t="inlineStr">
        <is>
          <t>Marjorie</t>
        </is>
      </c>
    </row>
    <row r="3604" ht="14.1" customHeight="1">
      <c r="A3604" s="193" t="n">
        <v>46211</v>
      </c>
      <c r="B3604" s="145" t="inlineStr">
        <is>
          <t>Julho</t>
        </is>
      </c>
      <c r="C3604" s="150" t="inlineStr">
        <is>
          <t>2026</t>
        </is>
      </c>
      <c r="D3604" s="201" t="inlineStr">
        <is>
          <t>HVC</t>
        </is>
      </c>
      <c r="E3604" s="144" t="inlineStr">
        <is>
          <t>Enfermagem Alas</t>
        </is>
      </c>
      <c r="F3604" s="139" t="inlineStr">
        <is>
          <t>Assistencial</t>
        </is>
      </c>
      <c r="G3604" s="144" t="inlineStr">
        <is>
          <t>2 códigos amaleros nas Alas</t>
        </is>
      </c>
      <c r="H3604" s="146" t="inlineStr">
        <is>
          <t>Concluído</t>
        </is>
      </c>
      <c r="I3604" s="144" t="inlineStr">
        <is>
          <t>Thayna</t>
        </is>
      </c>
    </row>
    <row r="3605" ht="14.1" customHeight="1">
      <c r="A3605" s="193" t="n">
        <v>46211</v>
      </c>
      <c r="B3605" s="145" t="inlineStr">
        <is>
          <t>Julho</t>
        </is>
      </c>
      <c r="C3605" s="150" t="inlineStr">
        <is>
          <t>2026</t>
        </is>
      </c>
      <c r="D3605" s="201" t="inlineStr">
        <is>
          <t>HVC</t>
        </is>
      </c>
      <c r="E3605" s="144" t="inlineStr">
        <is>
          <t>Enfermagem</t>
        </is>
      </c>
      <c r="F3605" s="139" t="inlineStr">
        <is>
          <t>Assistencial</t>
        </is>
      </c>
      <c r="G3605" s="144" t="inlineStr">
        <is>
          <t>1 código amarelo ped</t>
        </is>
      </c>
      <c r="H3605" s="146" t="inlineStr">
        <is>
          <t>Concluído</t>
        </is>
      </c>
      <c r="I3605" s="144" t="inlineStr">
        <is>
          <t>Melissa Savy</t>
        </is>
      </c>
    </row>
    <row r="3606" ht="38.1" customHeight="1">
      <c r="A3606" s="193" t="n">
        <v>46211</v>
      </c>
      <c r="B3606" s="145" t="inlineStr">
        <is>
          <t>Julho</t>
        </is>
      </c>
      <c r="C3606" s="150" t="inlineStr">
        <is>
          <t>2026</t>
        </is>
      </c>
      <c r="D3606" s="201" t="inlineStr">
        <is>
          <t>HVC</t>
        </is>
      </c>
      <c r="E3606" s="144" t="inlineStr">
        <is>
          <t>Manutenção</t>
        </is>
      </c>
      <c r="F3606" s="141" t="inlineStr">
        <is>
          <t>Infra e Hotelaria</t>
        </is>
      </c>
      <c r="G3606" s="144" t="inlineStr">
        <is>
          <t>Porta pediatria permanece quebrada (será resolvida hoje 10/07)</t>
        </is>
      </c>
      <c r="H3606" s="146" t="inlineStr">
        <is>
          <t>Concluído</t>
        </is>
      </c>
      <c r="I3606" s="144" t="inlineStr">
        <is>
          <t>Melissa Savy</t>
        </is>
      </c>
    </row>
    <row r="3607" ht="38.1" customHeight="1">
      <c r="A3607" s="193" t="n">
        <v>46211</v>
      </c>
      <c r="B3607" s="145" t="inlineStr">
        <is>
          <t>Julho</t>
        </is>
      </c>
      <c r="C3607" s="150" t="inlineStr">
        <is>
          <t>2026</t>
        </is>
      </c>
      <c r="D3607" s="201" t="inlineStr">
        <is>
          <t>HVC</t>
        </is>
      </c>
      <c r="E3607" s="144" t="inlineStr">
        <is>
          <t>Engenharia Clínica</t>
        </is>
      </c>
      <c r="F3607" s="141" t="inlineStr">
        <is>
          <t>Infra e Hotelaria</t>
        </is>
      </c>
      <c r="G3607" s="144" t="inlineStr">
        <is>
          <t>Ressonancia GE3 parada, previsão para voltar a funcionar até o fim do dia</t>
        </is>
      </c>
      <c r="H3607" s="146" t="inlineStr">
        <is>
          <t>Concluído</t>
        </is>
      </c>
      <c r="I3607" s="144" t="inlineStr">
        <is>
          <t>Victório</t>
        </is>
      </c>
    </row>
    <row r="3608" ht="38.1" customHeight="1">
      <c r="A3608" s="193" t="n">
        <v>46211</v>
      </c>
      <c r="B3608" s="145" t="inlineStr">
        <is>
          <t>Julho</t>
        </is>
      </c>
      <c r="C3608" s="150" t="inlineStr">
        <is>
          <t>2026</t>
        </is>
      </c>
      <c r="D3608" s="201" t="inlineStr">
        <is>
          <t>HVC</t>
        </is>
      </c>
      <c r="E3608" s="144" t="inlineStr">
        <is>
          <t>Manutenção</t>
        </is>
      </c>
      <c r="F3608" s="141" t="inlineStr">
        <is>
          <t>Infra e Hotelaria</t>
        </is>
      </c>
      <c r="G3608" s="144" t="inlineStr">
        <is>
          <t>Muitos ruidos na parte da ultrasson e 2°C durante o final de semana</t>
        </is>
      </c>
      <c r="H3608" s="146" t="inlineStr">
        <is>
          <t>Em andamento</t>
        </is>
      </c>
      <c r="I3608" s="144" t="inlineStr">
        <is>
          <t>Alan</t>
        </is>
      </c>
    </row>
    <row r="3609" ht="38.1" customHeight="1">
      <c r="A3609" s="193" t="n">
        <v>46211</v>
      </c>
      <c r="B3609" s="145" t="inlineStr">
        <is>
          <t>Julho</t>
        </is>
      </c>
      <c r="C3609" s="150" t="inlineStr">
        <is>
          <t>2026</t>
        </is>
      </c>
      <c r="D3609" s="201" t="inlineStr">
        <is>
          <t>CSC</t>
        </is>
      </c>
      <c r="E3609" s="144" t="inlineStr">
        <is>
          <t>TI</t>
        </is>
      </c>
      <c r="F3609" s="140" t="inlineStr">
        <is>
          <t>Sistemas de Informações</t>
        </is>
      </c>
      <c r="G3609" s="144" t="inlineStr">
        <is>
          <t>Impressora das pulseiras do PS será realizado o concerto hoje</t>
        </is>
      </c>
      <c r="H3609" s="146" t="inlineStr">
        <is>
          <t>Concluído</t>
        </is>
      </c>
      <c r="I3609" s="144" t="inlineStr">
        <is>
          <t>Stefany</t>
        </is>
      </c>
    </row>
    <row r="3610" ht="25.5" customHeight="1">
      <c r="A3610" s="193" t="n">
        <v>46213</v>
      </c>
      <c r="B3610" s="145" t="inlineStr">
        <is>
          <t>Julho</t>
        </is>
      </c>
      <c r="C3610" s="150" t="inlineStr">
        <is>
          <t>2026</t>
        </is>
      </c>
      <c r="D3610" s="201" t="inlineStr">
        <is>
          <t>HVC</t>
        </is>
      </c>
      <c r="E3610" s="144" t="inlineStr">
        <is>
          <t>Maternidade</t>
        </is>
      </c>
      <c r="F3610" s="140" t="inlineStr">
        <is>
          <t>Sistemas de Informações</t>
        </is>
      </c>
      <c r="G3610" s="144" t="inlineStr">
        <is>
          <t>Ramal da maternidade não está funcionado</t>
        </is>
      </c>
      <c r="H3610" s="146" t="inlineStr">
        <is>
          <t>Concluído</t>
        </is>
      </c>
      <c r="I3610" s="144" t="inlineStr">
        <is>
          <t>Melissa Savy</t>
        </is>
      </c>
    </row>
    <row r="3611" ht="25.5" customHeight="1">
      <c r="A3611" s="193" t="n">
        <v>46213</v>
      </c>
      <c r="B3611" s="145" t="inlineStr">
        <is>
          <t>Julho</t>
        </is>
      </c>
      <c r="C3611" s="150" t="inlineStr">
        <is>
          <t>2026</t>
        </is>
      </c>
      <c r="D3611" s="201" t="inlineStr">
        <is>
          <t>HVC</t>
        </is>
      </c>
      <c r="E3611" s="144" t="inlineStr">
        <is>
          <t>Maternidade</t>
        </is>
      </c>
      <c r="F3611" s="141" t="inlineStr">
        <is>
          <t>Infra e Hotelaria</t>
        </is>
      </c>
      <c r="G3611" s="144" t="inlineStr">
        <is>
          <t>Etiquedadora maternidade não está funcionando</t>
        </is>
      </c>
      <c r="H3611" s="146" t="inlineStr">
        <is>
          <t>Concluído</t>
        </is>
      </c>
      <c r="I3611" s="144" t="inlineStr">
        <is>
          <t>Melissa Savy</t>
        </is>
      </c>
    </row>
    <row r="3612" ht="25.5" customHeight="1">
      <c r="A3612" s="193" t="n">
        <v>46213</v>
      </c>
      <c r="B3612" s="145" t="inlineStr">
        <is>
          <t>Julho</t>
        </is>
      </c>
      <c r="C3612" s="150" t="inlineStr">
        <is>
          <t>2026</t>
        </is>
      </c>
      <c r="D3612" s="201" t="inlineStr">
        <is>
          <t>HVC</t>
        </is>
      </c>
      <c r="E3612" s="144" t="inlineStr">
        <is>
          <t>Engenharia Clínica</t>
        </is>
      </c>
      <c r="F3612" s="141" t="inlineStr">
        <is>
          <t>Infra e Hotelaria</t>
        </is>
      </c>
      <c r="G3612" s="144" t="inlineStr">
        <is>
          <t>Manutenção corretiva mamografo do casarão</t>
        </is>
      </c>
      <c r="H3612" s="146" t="inlineStr">
        <is>
          <t>Concluído</t>
        </is>
      </c>
      <c r="I3612" s="144" t="inlineStr">
        <is>
          <t>Victório</t>
        </is>
      </c>
    </row>
    <row r="3613" ht="25.5" customHeight="1">
      <c r="A3613" s="193" t="n">
        <v>46213</v>
      </c>
      <c r="B3613" s="145" t="inlineStr">
        <is>
          <t>Julho</t>
        </is>
      </c>
      <c r="C3613" s="150" t="inlineStr">
        <is>
          <t>2026</t>
        </is>
      </c>
      <c r="D3613" s="201" t="inlineStr">
        <is>
          <t>HVC</t>
        </is>
      </c>
      <c r="E3613" s="144" t="inlineStr">
        <is>
          <t>Manutenção</t>
        </is>
      </c>
      <c r="F3613" s="141" t="inlineStr">
        <is>
          <t>Infra e Hotelaria</t>
        </is>
      </c>
      <c r="G3613" s="144" t="inlineStr">
        <is>
          <t>Reparo de manta salas centro cirurgico</t>
        </is>
      </c>
      <c r="H3613" s="146" t="inlineStr">
        <is>
          <t>Concluído</t>
        </is>
      </c>
      <c r="I3613" s="144" t="inlineStr">
        <is>
          <t>Januário</t>
        </is>
      </c>
    </row>
    <row r="3614" ht="38.1" customHeight="1">
      <c r="A3614" s="193" t="n">
        <v>46213</v>
      </c>
      <c r="B3614" s="145" t="inlineStr">
        <is>
          <t>Julho</t>
        </is>
      </c>
      <c r="C3614" s="150" t="inlineStr">
        <is>
          <t>2026</t>
        </is>
      </c>
      <c r="D3614" s="201" t="inlineStr">
        <is>
          <t>HVC</t>
        </is>
      </c>
      <c r="E3614" s="144" t="inlineStr">
        <is>
          <t>Manutenção</t>
        </is>
      </c>
      <c r="F3614" s="141" t="inlineStr">
        <is>
          <t>Infra e Hotelaria</t>
        </is>
      </c>
      <c r="G3614" s="144" t="inlineStr">
        <is>
          <t>Falta de água na ressonancia por problema em tubulação (já sendo resolvido)</t>
        </is>
      </c>
      <c r="H3614" s="146" t="inlineStr">
        <is>
          <t>Concluído</t>
        </is>
      </c>
      <c r="I3614" s="144" t="inlineStr">
        <is>
          <t>Januário</t>
        </is>
      </c>
    </row>
    <row r="3615" ht="25.5" customHeight="1">
      <c r="A3615" s="193" t="n">
        <v>46213</v>
      </c>
      <c r="B3615" s="145" t="inlineStr">
        <is>
          <t>Julho</t>
        </is>
      </c>
      <c r="C3615" s="150" t="inlineStr">
        <is>
          <t>2026</t>
        </is>
      </c>
      <c r="D3615" s="201" t="inlineStr">
        <is>
          <t>HVC</t>
        </is>
      </c>
      <c r="E3615" s="144" t="inlineStr">
        <is>
          <t>NSP</t>
        </is>
      </c>
      <c r="F3615" s="139" t="inlineStr">
        <is>
          <t>Assistencial</t>
        </is>
      </c>
      <c r="G3615" s="144" t="inlineStr">
        <is>
          <t>Not paciente kpc internado na onco</t>
        </is>
      </c>
      <c r="H3615" s="146" t="inlineStr">
        <is>
          <t>Concluído</t>
        </is>
      </c>
      <c r="I3615" s="144" t="inlineStr">
        <is>
          <t>Vivia</t>
        </is>
      </c>
    </row>
    <row r="3616" ht="38.1" customHeight="1">
      <c r="A3616" s="193" t="n">
        <v>46213</v>
      </c>
      <c r="B3616" s="145" t="inlineStr">
        <is>
          <t>Julho</t>
        </is>
      </c>
      <c r="C3616" s="150" t="inlineStr">
        <is>
          <t>2026</t>
        </is>
      </c>
      <c r="D3616" s="201" t="inlineStr">
        <is>
          <t>HVC</t>
        </is>
      </c>
      <c r="E3616" s="144" t="inlineStr">
        <is>
          <t>Especialistas</t>
        </is>
      </c>
      <c r="F3616" s="139" t="inlineStr">
        <is>
          <t>Assistencial</t>
        </is>
      </c>
      <c r="G3616" s="144" t="inlineStr">
        <is>
          <t>Not 8°andar filho de paciente recusa que a paciente use a pulseira de identificação</t>
        </is>
      </c>
      <c r="H3616" s="146" t="inlineStr">
        <is>
          <t>Concluído</t>
        </is>
      </c>
      <c r="I3616" s="144" t="inlineStr">
        <is>
          <t>Déborah</t>
        </is>
      </c>
    </row>
    <row r="3617" ht="50.45" customHeight="1">
      <c r="A3617" s="193" t="n">
        <v>46213</v>
      </c>
      <c r="B3617" s="145" t="inlineStr">
        <is>
          <t>Julho</t>
        </is>
      </c>
      <c r="C3617" s="150" t="inlineStr">
        <is>
          <t>2026</t>
        </is>
      </c>
      <c r="D3617" s="201" t="inlineStr">
        <is>
          <t>HVC</t>
        </is>
      </c>
      <c r="E3617" s="144" t="inlineStr">
        <is>
          <t>Engenharia Clínica</t>
        </is>
      </c>
      <c r="F3617" s="141" t="inlineStr">
        <is>
          <t>Infra e Hotelaria</t>
        </is>
      </c>
      <c r="G3617" s="144" t="inlineStr">
        <is>
          <t>Ressonancia GE3 havia retornado a funcionar, porém teve o mesmo prolema e está parada</t>
        </is>
      </c>
      <c r="H3617" s="146" t="inlineStr">
        <is>
          <t>Em andamento</t>
        </is>
      </c>
      <c r="I3617" s="144" t="inlineStr">
        <is>
          <t>Victório</t>
        </is>
      </c>
    </row>
    <row r="3618" ht="14.1" customHeight="1">
      <c r="A3618" s="193" t="n">
        <v>46213</v>
      </c>
      <c r="B3618" s="145" t="inlineStr">
        <is>
          <t>Julho</t>
        </is>
      </c>
      <c r="C3618" s="150" t="inlineStr">
        <is>
          <t>2026</t>
        </is>
      </c>
      <c r="D3618" s="201" t="inlineStr">
        <is>
          <t>HVC</t>
        </is>
      </c>
      <c r="E3618" s="144" t="inlineStr">
        <is>
          <t>TI</t>
        </is>
      </c>
      <c r="F3618" s="140" t="inlineStr">
        <is>
          <t>Sistemas de Informações</t>
        </is>
      </c>
      <c r="G3618" s="144" t="inlineStr">
        <is>
          <t>Ramal rouparia parada</t>
        </is>
      </c>
      <c r="H3618" s="146" t="inlineStr">
        <is>
          <t>Em andamento</t>
        </is>
      </c>
      <c r="I3618" s="144" t="inlineStr">
        <is>
          <t>Não informado</t>
        </is>
      </c>
    </row>
    <row r="3619" ht="14.1" customHeight="1">
      <c r="A3619" s="193" t="n">
        <v>46216</v>
      </c>
      <c r="B3619" s="145" t="inlineStr">
        <is>
          <t>Julho</t>
        </is>
      </c>
      <c r="C3619" s="150" t="inlineStr">
        <is>
          <t>2026</t>
        </is>
      </c>
      <c r="D3619" s="201" t="inlineStr">
        <is>
          <t>HVC</t>
        </is>
      </c>
      <c r="E3619" s="144" t="inlineStr">
        <is>
          <t>Pronto Socorro</t>
        </is>
      </c>
      <c r="F3619" s="139" t="inlineStr">
        <is>
          <t>Assistencial</t>
        </is>
      </c>
      <c r="G3619" s="144" t="inlineStr">
        <is>
          <t>2 códigos laranjas</t>
        </is>
      </c>
      <c r="H3619" s="146" t="inlineStr">
        <is>
          <t>Concluído</t>
        </is>
      </c>
      <c r="I3619" s="144" t="inlineStr">
        <is>
          <t>Dra. Carla</t>
        </is>
      </c>
    </row>
    <row r="3620" ht="50.45" customHeight="1">
      <c r="A3620" s="193" t="n">
        <v>46216</v>
      </c>
      <c r="B3620" s="145" t="inlineStr">
        <is>
          <t>Julho</t>
        </is>
      </c>
      <c r="C3620" s="150" t="inlineStr">
        <is>
          <t>2026</t>
        </is>
      </c>
      <c r="D3620" s="201" t="inlineStr">
        <is>
          <t>HVC</t>
        </is>
      </c>
      <c r="E3620" s="144" t="inlineStr">
        <is>
          <t>Manutenção</t>
        </is>
      </c>
      <c r="F3620" s="141" t="inlineStr">
        <is>
          <t>Infra e Hotelaria</t>
        </is>
      </c>
      <c r="G3620" s="144" t="inlineStr">
        <is>
          <t>Porta entrada pediatria, mesmo após o concerto permanece parada (funcionando normalmente no momento)</t>
        </is>
      </c>
      <c r="H3620" s="146" t="inlineStr">
        <is>
          <t>Concluído</t>
        </is>
      </c>
      <c r="I3620" s="144" t="inlineStr">
        <is>
          <t>Melissa Savy</t>
        </is>
      </c>
    </row>
    <row r="3621" ht="25.5" customHeight="1">
      <c r="A3621" s="193" t="n">
        <v>46216</v>
      </c>
      <c r="B3621" s="145" t="inlineStr">
        <is>
          <t>Julho</t>
        </is>
      </c>
      <c r="C3621" s="150" t="inlineStr">
        <is>
          <t>2026</t>
        </is>
      </c>
      <c r="D3621" s="201" t="inlineStr">
        <is>
          <t>HVC</t>
        </is>
      </c>
      <c r="E3621" s="144" t="inlineStr">
        <is>
          <t>Manutenção</t>
        </is>
      </c>
      <c r="F3621" s="141" t="inlineStr">
        <is>
          <t>Infra e Hotelaria</t>
        </is>
      </c>
      <c r="G3621" s="144" t="inlineStr">
        <is>
          <t>705 com problemas no ar condicionado</t>
        </is>
      </c>
      <c r="H3621" s="146" t="inlineStr">
        <is>
          <t>Em andamento</t>
        </is>
      </c>
      <c r="I3621" s="144" t="inlineStr">
        <is>
          <t>Melissa Savy</t>
        </is>
      </c>
    </row>
    <row r="3622" ht="14.1" customHeight="1">
      <c r="A3622" s="193" t="n">
        <v>46216</v>
      </c>
      <c r="B3622" s="145" t="inlineStr">
        <is>
          <t>Julho</t>
        </is>
      </c>
      <c r="C3622" s="150" t="inlineStr">
        <is>
          <t>2026</t>
        </is>
      </c>
      <c r="D3622" s="201" t="inlineStr">
        <is>
          <t>HVC</t>
        </is>
      </c>
      <c r="E3622" s="144" t="inlineStr">
        <is>
          <t>Engenharia Clínica</t>
        </is>
      </c>
      <c r="F3622" s="141" t="inlineStr">
        <is>
          <t>Infra e Hotelaria</t>
        </is>
      </c>
      <c r="G3622" s="144" t="inlineStr">
        <is>
          <t>Parada da esterrar na CME</t>
        </is>
      </c>
      <c r="H3622" s="146" t="inlineStr">
        <is>
          <t>Concluído</t>
        </is>
      </c>
      <c r="I3622" s="144" t="inlineStr">
        <is>
          <t>Victório</t>
        </is>
      </c>
    </row>
    <row r="3623" ht="25.5" customHeight="1">
      <c r="A3623" s="193" t="n">
        <v>46216</v>
      </c>
      <c r="B3623" s="145" t="inlineStr">
        <is>
          <t>Julho</t>
        </is>
      </c>
      <c r="C3623" s="150" t="inlineStr">
        <is>
          <t>2026</t>
        </is>
      </c>
      <c r="D3623" s="201" t="inlineStr">
        <is>
          <t>HVC</t>
        </is>
      </c>
      <c r="E3623" s="144" t="inlineStr">
        <is>
          <t>Engenharia Clínica</t>
        </is>
      </c>
      <c r="F3623" s="141" t="inlineStr">
        <is>
          <t>Infra e Hotelaria</t>
        </is>
      </c>
      <c r="G3623" s="144" t="inlineStr">
        <is>
          <t>Ressonancia GE3 parou ontem novamente</t>
        </is>
      </c>
      <c r="H3623" s="146" t="inlineStr">
        <is>
          <t>Em andamento</t>
        </is>
      </c>
      <c r="I3623" s="144" t="inlineStr">
        <is>
          <t>Victório</t>
        </is>
      </c>
    </row>
    <row r="3624" ht="25.5" customHeight="1">
      <c r="A3624" s="193" t="n">
        <v>46216</v>
      </c>
      <c r="B3624" s="145" t="inlineStr">
        <is>
          <t>Julho</t>
        </is>
      </c>
      <c r="C3624" s="150" t="inlineStr">
        <is>
          <t>2026</t>
        </is>
      </c>
      <c r="D3624" s="201" t="inlineStr">
        <is>
          <t>HVC</t>
        </is>
      </c>
      <c r="E3624" s="144" t="inlineStr">
        <is>
          <t>Manutenção</t>
        </is>
      </c>
      <c r="F3624" s="141" t="inlineStr">
        <is>
          <t>Infra e Hotelaria</t>
        </is>
      </c>
      <c r="G3624" s="144" t="inlineStr">
        <is>
          <t>330 bloqueado, previsão de entrega pra amanhã</t>
        </is>
      </c>
      <c r="H3624" s="146" t="inlineStr">
        <is>
          <t>Concluído</t>
        </is>
      </c>
      <c r="I3624" s="144" t="inlineStr">
        <is>
          <t>Alan</t>
        </is>
      </c>
    </row>
    <row r="3625" ht="38.1" customHeight="1">
      <c r="A3625" s="193" t="n">
        <v>46216</v>
      </c>
      <c r="B3625" s="145" t="inlineStr">
        <is>
          <t>Julho</t>
        </is>
      </c>
      <c r="C3625" s="150" t="inlineStr">
        <is>
          <t>2026</t>
        </is>
      </c>
      <c r="D3625" s="201" t="inlineStr">
        <is>
          <t>HVC</t>
        </is>
      </c>
      <c r="E3625" s="144" t="inlineStr">
        <is>
          <t>Manutenção</t>
        </is>
      </c>
      <c r="F3625" s="141" t="inlineStr">
        <is>
          <t>Infra e Hotelaria</t>
        </is>
      </c>
      <c r="G3625" s="144" t="inlineStr">
        <is>
          <t>Água 705 não está esquentando (equipe manutenção já resolvendo)</t>
        </is>
      </c>
      <c r="H3625" s="146" t="inlineStr">
        <is>
          <t>Em andamento</t>
        </is>
      </c>
      <c r="I3625" s="144" t="inlineStr">
        <is>
          <t>Alan</t>
        </is>
      </c>
    </row>
    <row r="3626" ht="38.1" customHeight="1">
      <c r="A3626" s="193" t="n">
        <v>46216</v>
      </c>
      <c r="B3626" s="145" t="inlineStr">
        <is>
          <t>Julho</t>
        </is>
      </c>
      <c r="C3626" s="150" t="inlineStr">
        <is>
          <t>2026</t>
        </is>
      </c>
      <c r="D3626" s="201" t="inlineStr">
        <is>
          <t>CMSC</t>
        </is>
      </c>
      <c r="E3626" s="144" t="inlineStr">
        <is>
          <t>TI</t>
        </is>
      </c>
      <c r="F3626" s="140" t="inlineStr">
        <is>
          <t>Sistemas de Informações</t>
        </is>
      </c>
      <c r="G3626" s="144" t="inlineStr">
        <is>
          <t>Ambulatorio unidade CMSC 1 com as impressoras sem funcionar (T.I acionada)</t>
        </is>
      </c>
      <c r="H3626" s="146" t="inlineStr">
        <is>
          <t>Concluído</t>
        </is>
      </c>
      <c r="I3626" s="144" t="inlineStr">
        <is>
          <t>Cris</t>
        </is>
      </c>
    </row>
    <row r="3627" ht="38.1" customHeight="1">
      <c r="A3627" s="193" t="n">
        <v>46217</v>
      </c>
      <c r="B3627" s="145" t="inlineStr">
        <is>
          <t>Julho</t>
        </is>
      </c>
      <c r="C3627" s="150" t="inlineStr">
        <is>
          <t>2026</t>
        </is>
      </c>
      <c r="D3627" s="201" t="inlineStr">
        <is>
          <t>HVC</t>
        </is>
      </c>
      <c r="E3627" s="144" t="inlineStr">
        <is>
          <t>Assistencial</t>
        </is>
      </c>
      <c r="F3627" s="139" t="inlineStr">
        <is>
          <t>Assistencial</t>
        </is>
      </c>
      <c r="G3627" s="144" t="inlineStr">
        <is>
          <t>1 Paciente da linha de cuidado da Oncopediatria, Internou na data de 13/07/2026</t>
        </is>
      </c>
      <c r="H3627" s="146" t="inlineStr">
        <is>
          <t>Em andamento</t>
        </is>
      </c>
      <c r="I3627" s="144" t="inlineStr">
        <is>
          <t>Melissa Cogo</t>
        </is>
      </c>
    </row>
    <row r="3628" ht="14.1" customHeight="1">
      <c r="A3628" s="193" t="n">
        <v>46217</v>
      </c>
      <c r="B3628" s="145" t="inlineStr">
        <is>
          <t>Julho</t>
        </is>
      </c>
      <c r="C3628" s="150" t="inlineStr">
        <is>
          <t>2026</t>
        </is>
      </c>
      <c r="D3628" s="201" t="inlineStr">
        <is>
          <t>HVC</t>
        </is>
      </c>
      <c r="E3628" s="144" t="inlineStr">
        <is>
          <t>Manutenção</t>
        </is>
      </c>
      <c r="F3628" s="141" t="inlineStr">
        <is>
          <t>Infra e Hotelaria</t>
        </is>
      </c>
      <c r="G3628" s="144" t="inlineStr">
        <is>
          <t>714 Ar condicionado vazando</t>
        </is>
      </c>
      <c r="H3628" s="146" t="inlineStr">
        <is>
          <t>Em andamento</t>
        </is>
      </c>
      <c r="I3628" s="144" t="inlineStr">
        <is>
          <t>Alan</t>
        </is>
      </c>
    </row>
    <row r="3629" ht="50.45" customHeight="1">
      <c r="A3629" s="193" t="n">
        <v>46217</v>
      </c>
      <c r="B3629" s="145" t="inlineStr">
        <is>
          <t>Julho</t>
        </is>
      </c>
      <c r="C3629" s="150" t="inlineStr">
        <is>
          <t>2026</t>
        </is>
      </c>
      <c r="D3629" s="201" t="inlineStr">
        <is>
          <t>HVC</t>
        </is>
      </c>
      <c r="E3629" s="144" t="inlineStr">
        <is>
          <t>Assistencial</t>
        </is>
      </c>
      <c r="F3629" s="139" t="inlineStr">
        <is>
          <t>Assistencial</t>
        </is>
      </c>
      <c r="G3629" s="144" t="inlineStr">
        <is>
          <t>Código amarelo aberto para uma puerpera, estava na maternidade foi transferida para UTI</t>
        </is>
      </c>
      <c r="H3629" s="146" t="inlineStr">
        <is>
          <t>Concluído</t>
        </is>
      </c>
      <c r="I3629" s="144" t="inlineStr">
        <is>
          <t>Melissa Savy</t>
        </is>
      </c>
    </row>
    <row r="3630" ht="14.1" customHeight="1">
      <c r="A3630" s="193" t="n">
        <v>46217</v>
      </c>
      <c r="B3630" s="145" t="inlineStr">
        <is>
          <t>Julho</t>
        </is>
      </c>
      <c r="C3630" s="150" t="inlineStr">
        <is>
          <t>2026</t>
        </is>
      </c>
      <c r="D3630" s="201" t="inlineStr">
        <is>
          <t>HVC</t>
        </is>
      </c>
      <c r="E3630" s="144" t="inlineStr">
        <is>
          <t>Assistencial</t>
        </is>
      </c>
      <c r="F3630" s="139" t="inlineStr">
        <is>
          <t>Assistencial</t>
        </is>
      </c>
      <c r="G3630" s="144" t="inlineStr">
        <is>
          <t>107 Realizou queixa a ouvidoria</t>
        </is>
      </c>
      <c r="H3630" s="146" t="inlineStr">
        <is>
          <t>Concluído</t>
        </is>
      </c>
      <c r="I3630" s="144" t="inlineStr">
        <is>
          <t>Millene</t>
        </is>
      </c>
    </row>
    <row r="3631" ht="25.5" customHeight="1">
      <c r="A3631" s="193" t="n">
        <v>46217</v>
      </c>
      <c r="B3631" s="145" t="inlineStr">
        <is>
          <t>Julho</t>
        </is>
      </c>
      <c r="C3631" s="150" t="inlineStr">
        <is>
          <t>2026</t>
        </is>
      </c>
      <c r="D3631" s="201" t="inlineStr">
        <is>
          <t>HVC</t>
        </is>
      </c>
      <c r="E3631" s="144" t="inlineStr">
        <is>
          <t>Assistencial</t>
        </is>
      </c>
      <c r="F3631" s="139" t="inlineStr">
        <is>
          <t>Assistencial</t>
        </is>
      </c>
      <c r="G3631" s="144" t="inlineStr">
        <is>
          <t>219 e 107 realizaram pesquisas negativas via Q24</t>
        </is>
      </c>
      <c r="H3631" s="146" t="inlineStr">
        <is>
          <t>Concluído</t>
        </is>
      </c>
      <c r="I3631" s="144" t="inlineStr">
        <is>
          <t>Maria Lidia</t>
        </is>
      </c>
    </row>
    <row r="3632" ht="25.5" customHeight="1">
      <c r="A3632" s="193" t="n">
        <v>46217</v>
      </c>
      <c r="B3632" s="145" t="inlineStr">
        <is>
          <t>Julho</t>
        </is>
      </c>
      <c r="C3632" s="150" t="inlineStr">
        <is>
          <t>2026</t>
        </is>
      </c>
      <c r="D3632" s="201" t="inlineStr">
        <is>
          <t>HVC</t>
        </is>
      </c>
      <c r="E3632" s="144" t="inlineStr">
        <is>
          <t>Manutenção</t>
        </is>
      </c>
      <c r="F3632" s="141" t="inlineStr">
        <is>
          <t>Infra e Hotelaria</t>
        </is>
      </c>
      <c r="G3632" s="144" t="inlineStr">
        <is>
          <t>Quedas de energias constantes na farmácia, Alan Ciente</t>
        </is>
      </c>
      <c r="H3632" s="146" t="inlineStr">
        <is>
          <t>Concluído</t>
        </is>
      </c>
      <c r="I3632" s="144" t="inlineStr">
        <is>
          <t>Alan</t>
        </is>
      </c>
    </row>
    <row r="3633" ht="50.45" customHeight="1">
      <c r="A3633" s="193" t="n">
        <v>46217</v>
      </c>
      <c r="B3633" s="145" t="inlineStr">
        <is>
          <t>Julho</t>
        </is>
      </c>
      <c r="C3633" s="150" t="inlineStr">
        <is>
          <t>2026</t>
        </is>
      </c>
      <c r="D3633" s="201" t="inlineStr">
        <is>
          <t>HVC</t>
        </is>
      </c>
      <c r="E3633" s="144" t="inlineStr">
        <is>
          <t>SCIH/CCIH</t>
        </is>
      </c>
      <c r="F3633" s="139" t="inlineStr">
        <is>
          <t>Assistencial</t>
        </is>
      </c>
      <c r="G3633" s="144" t="inlineStr">
        <is>
          <t>104 se recusou a mudança de leito, Está a mais de 15 dias no mesmo leito e precisa se fazer o giro</t>
        </is>
      </c>
      <c r="H3633" s="146" t="inlineStr">
        <is>
          <t>Em andamento</t>
        </is>
      </c>
      <c r="I3633" s="144" t="inlineStr">
        <is>
          <t>Thays</t>
        </is>
      </c>
    </row>
    <row r="3634" ht="87.95" customHeight="1">
      <c r="A3634" s="193" t="n">
        <v>46217</v>
      </c>
      <c r="B3634" s="145" t="inlineStr">
        <is>
          <t>Julho</t>
        </is>
      </c>
      <c r="C3634" s="150" t="inlineStr">
        <is>
          <t>2026</t>
        </is>
      </c>
      <c r="D3634" s="201" t="inlineStr">
        <is>
          <t>HVC</t>
        </is>
      </c>
      <c r="E3634" s="144" t="inlineStr">
        <is>
          <t>Engenharia Clínica</t>
        </is>
      </c>
      <c r="F3634" s="141" t="inlineStr">
        <is>
          <t>Infra e Hotelaria</t>
        </is>
      </c>
      <c r="G3634" s="144" t="inlineStr">
        <is>
          <t>GE3 e GE2 Paradas, Equipamentos de Shiller deu problema e após a volta do Shillers equipamentos não voltaram, Empresa GE vai vir realizar manutenção nas duas Ressonância</t>
        </is>
      </c>
      <c r="H3634" s="146" t="inlineStr">
        <is>
          <t>Concluído</t>
        </is>
      </c>
      <c r="I3634" s="144" t="inlineStr">
        <is>
          <t>Victório</t>
        </is>
      </c>
    </row>
    <row r="3635" ht="100.5" customHeight="1">
      <c r="A3635" s="193" t="n">
        <v>46217</v>
      </c>
      <c r="B3635" s="145" t="inlineStr">
        <is>
          <t>Julho</t>
        </is>
      </c>
      <c r="C3635" s="150" t="inlineStr">
        <is>
          <t>2026</t>
        </is>
      </c>
      <c r="D3635" s="201" t="inlineStr">
        <is>
          <t>HVC</t>
        </is>
      </c>
      <c r="E3635" s="144" t="inlineStr">
        <is>
          <t>Engenharia Clínica</t>
        </is>
      </c>
      <c r="F3635" s="141" t="inlineStr">
        <is>
          <t>Infra e Hotelaria</t>
        </is>
      </c>
      <c r="G3635" s="144" t="inlineStr">
        <is>
          <t>Sterrad está abortando ciclos, empresa responsável pela maquina veio até o hospital mas não conseguiu identificar o problema da maquina, vão realizar outra visita novamente (Empresa ASP) - resolvida no fim da tarde 14/07</t>
        </is>
      </c>
      <c r="H3635" s="146" t="inlineStr">
        <is>
          <t>Concluído</t>
        </is>
      </c>
      <c r="I3635" s="144" t="inlineStr">
        <is>
          <t>Victório</t>
        </is>
      </c>
    </row>
    <row r="3636" ht="25.5" customHeight="1">
      <c r="A3636" s="193" t="n">
        <v>46217</v>
      </c>
      <c r="B3636" s="145" t="inlineStr">
        <is>
          <t>Julho</t>
        </is>
      </c>
      <c r="C3636" s="150" t="inlineStr">
        <is>
          <t>2026</t>
        </is>
      </c>
      <c r="D3636" s="201" t="inlineStr">
        <is>
          <t>CSC</t>
        </is>
      </c>
      <c r="E3636" s="144" t="inlineStr">
        <is>
          <t>NSP</t>
        </is>
      </c>
      <c r="F3636" s="139" t="inlineStr">
        <is>
          <t>Assistencial</t>
        </is>
      </c>
      <c r="G3636" s="144" t="inlineStr">
        <is>
          <t>Not de Falha de passagem do Vera para Casa de Saúde</t>
        </is>
      </c>
      <c r="H3636" s="146" t="inlineStr">
        <is>
          <t>Concluído</t>
        </is>
      </c>
      <c r="I3636" s="144" t="inlineStr">
        <is>
          <t>Maria Lidia</t>
        </is>
      </c>
    </row>
    <row r="3637" ht="25.5" customHeight="1">
      <c r="A3637" s="193" t="n">
        <v>46218</v>
      </c>
      <c r="B3637" s="145" t="inlineStr">
        <is>
          <t>Julho</t>
        </is>
      </c>
      <c r="C3637" s="150" t="inlineStr">
        <is>
          <t>2026</t>
        </is>
      </c>
      <c r="D3637" s="201" t="inlineStr">
        <is>
          <t>HVC</t>
        </is>
      </c>
      <c r="E3637" s="144" t="inlineStr">
        <is>
          <t>Enfermagem</t>
        </is>
      </c>
      <c r="F3637" s="139" t="inlineStr">
        <is>
          <t>Assistencial</t>
        </is>
      </c>
      <c r="G3637" s="144" t="inlineStr">
        <is>
          <t>334B ponto de atenção paciente reativa (para round)</t>
        </is>
      </c>
      <c r="H3637" s="146" t="inlineStr">
        <is>
          <t>Concluído</t>
        </is>
      </c>
      <c r="I3637" s="144" t="inlineStr">
        <is>
          <t>Juliana</t>
        </is>
      </c>
    </row>
    <row r="3638" ht="25.5" customHeight="1">
      <c r="A3638" s="193" t="n">
        <v>46218</v>
      </c>
      <c r="B3638" s="145" t="inlineStr">
        <is>
          <t>Julho</t>
        </is>
      </c>
      <c r="C3638" s="150" t="inlineStr">
        <is>
          <t>2026</t>
        </is>
      </c>
      <c r="D3638" s="201" t="inlineStr">
        <is>
          <t>HVC</t>
        </is>
      </c>
      <c r="E3638" s="144" t="inlineStr">
        <is>
          <t>Engenharia Clínica</t>
        </is>
      </c>
      <c r="F3638" s="141" t="inlineStr">
        <is>
          <t>Infra e Hotelaria</t>
        </is>
      </c>
      <c r="G3638" s="144" t="inlineStr">
        <is>
          <t>Concerto braço do robo Centro Cirurgico</t>
        </is>
      </c>
      <c r="H3638" s="146" t="inlineStr">
        <is>
          <t>Em andamento</t>
        </is>
      </c>
      <c r="I3638" s="144" t="inlineStr">
        <is>
          <t>Maria Lidia</t>
        </is>
      </c>
    </row>
    <row r="3639" ht="38.1" customHeight="1">
      <c r="A3639" s="193" t="n">
        <v>46218</v>
      </c>
      <c r="B3639" s="145" t="inlineStr">
        <is>
          <t>Julho</t>
        </is>
      </c>
      <c r="C3639" s="150" t="inlineStr">
        <is>
          <t>2026</t>
        </is>
      </c>
      <c r="D3639" s="201" t="inlineStr">
        <is>
          <t>HVC</t>
        </is>
      </c>
      <c r="E3639" s="144" t="inlineStr">
        <is>
          <t>Farmácia</t>
        </is>
      </c>
      <c r="F3639" s="141" t="inlineStr">
        <is>
          <t>Infra e Hotelaria</t>
        </is>
      </c>
      <c r="G3639" s="144" t="inlineStr">
        <is>
          <t>Principio de incendio na seladora (já acionado a Eng. Clinica e aberto a not)</t>
        </is>
      </c>
      <c r="H3639" s="146" t="inlineStr">
        <is>
          <t>Concluído</t>
        </is>
      </c>
      <c r="I3639" s="144" t="inlineStr">
        <is>
          <t>Elberty</t>
        </is>
      </c>
    </row>
    <row r="3640" ht="38.1" customHeight="1">
      <c r="A3640" s="193" t="n">
        <v>46218</v>
      </c>
      <c r="B3640" s="145" t="inlineStr">
        <is>
          <t>Julho</t>
        </is>
      </c>
      <c r="C3640" s="150" t="inlineStr">
        <is>
          <t>2026</t>
        </is>
      </c>
      <c r="D3640" s="201" t="inlineStr">
        <is>
          <t>HVC</t>
        </is>
      </c>
      <c r="E3640" s="144" t="inlineStr">
        <is>
          <t>Engenharia Clínica</t>
        </is>
      </c>
      <c r="F3640" s="141" t="inlineStr">
        <is>
          <t>Infra e Hotelaria</t>
        </is>
      </c>
      <c r="G3640" s="144" t="inlineStr">
        <is>
          <t>Peças da GE chegaram hoje e será feita a manutenção - FInalizado</t>
        </is>
      </c>
      <c r="H3640" s="146" t="inlineStr">
        <is>
          <t>Concluído</t>
        </is>
      </c>
      <c r="I3640" s="144" t="inlineStr">
        <is>
          <t>Victório</t>
        </is>
      </c>
    </row>
    <row r="3641" ht="14.1" customHeight="1">
      <c r="A3641" s="193" t="n">
        <v>46218</v>
      </c>
      <c r="B3641" s="145" t="inlineStr">
        <is>
          <t>Julho</t>
        </is>
      </c>
      <c r="C3641" s="150" t="inlineStr">
        <is>
          <t>2026</t>
        </is>
      </c>
      <c r="D3641" s="201" t="inlineStr">
        <is>
          <t>HVC</t>
        </is>
      </c>
      <c r="E3641" s="144" t="inlineStr">
        <is>
          <t>NSP</t>
        </is>
      </c>
      <c r="F3641" s="139" t="inlineStr">
        <is>
          <t>Assistencial</t>
        </is>
      </c>
      <c r="G3641" s="144" t="inlineStr">
        <is>
          <t>Not uso de privativo na rua</t>
        </is>
      </c>
      <c r="H3641" s="146" t="inlineStr">
        <is>
          <t>Concluído</t>
        </is>
      </c>
      <c r="I3641" s="144" t="inlineStr">
        <is>
          <t>Thaiany</t>
        </is>
      </c>
    </row>
    <row r="3642" ht="25.5" customHeight="1">
      <c r="A3642" s="193" t="n">
        <v>46219</v>
      </c>
      <c r="B3642" s="145" t="inlineStr">
        <is>
          <t>Julho</t>
        </is>
      </c>
      <c r="C3642" s="150" t="inlineStr">
        <is>
          <t>2026</t>
        </is>
      </c>
      <c r="D3642" s="201" t="inlineStr">
        <is>
          <t>HVC</t>
        </is>
      </c>
      <c r="E3642" s="144" t="inlineStr">
        <is>
          <t>SCIH/CCIH</t>
        </is>
      </c>
      <c r="F3642" s="139" t="inlineStr">
        <is>
          <t>Assistencial</t>
        </is>
      </c>
      <c r="G3642" s="144" t="inlineStr">
        <is>
          <t>5 pacientes aguardando no eixo intensivo para o giro</t>
        </is>
      </c>
      <c r="H3642" s="146" t="inlineStr">
        <is>
          <t>Concluído</t>
        </is>
      </c>
      <c r="I3642" s="144" t="inlineStr">
        <is>
          <t>Thays</t>
        </is>
      </c>
    </row>
    <row r="3643" ht="38.1" customHeight="1">
      <c r="A3643" s="193" t="n">
        <v>46219</v>
      </c>
      <c r="B3643" s="145" t="inlineStr">
        <is>
          <t>Julho</t>
        </is>
      </c>
      <c r="C3643" s="150" t="inlineStr">
        <is>
          <t>2026</t>
        </is>
      </c>
      <c r="D3643" s="201" t="inlineStr">
        <is>
          <t>CSC</t>
        </is>
      </c>
      <c r="E3643" s="144" t="inlineStr">
        <is>
          <t>Pronto Socorro</t>
        </is>
      </c>
      <c r="F3643" s="139" t="inlineStr">
        <is>
          <t>Assistencial</t>
        </is>
      </c>
      <c r="G3643" s="144" t="inlineStr">
        <is>
          <t>Paciente invadiu consultorio médico por atraso, paciente estava alterada</t>
        </is>
      </c>
      <c r="H3643" s="146" t="inlineStr">
        <is>
          <t>Concluído</t>
        </is>
      </c>
      <c r="I3643" s="144" t="inlineStr">
        <is>
          <t>Stefany</t>
        </is>
      </c>
    </row>
    <row r="3644" ht="38.1" customHeight="1">
      <c r="A3644" s="193" t="n">
        <v>46219</v>
      </c>
      <c r="B3644" s="145" t="inlineStr">
        <is>
          <t>Julho</t>
        </is>
      </c>
      <c r="C3644" s="150" t="inlineStr">
        <is>
          <t>2026</t>
        </is>
      </c>
      <c r="D3644" s="201" t="inlineStr">
        <is>
          <t>CSC</t>
        </is>
      </c>
      <c r="E3644" s="144" t="inlineStr">
        <is>
          <t>Internação</t>
        </is>
      </c>
      <c r="F3644" s="139" t="inlineStr">
        <is>
          <t>Assistencial</t>
        </is>
      </c>
      <c r="G3644" s="144" t="inlineStr">
        <is>
          <t>Paciente na internação queria bater no filho e na equipe com um cinto</t>
        </is>
      </c>
      <c r="H3644" s="146" t="inlineStr">
        <is>
          <t>Concluído</t>
        </is>
      </c>
      <c r="I3644" s="144" t="inlineStr">
        <is>
          <t>Stefany</t>
        </is>
      </c>
    </row>
    <row r="3645" ht="25.5" customHeight="1">
      <c r="A3645" s="193" t="n">
        <v>46220</v>
      </c>
      <c r="B3645" s="145" t="inlineStr">
        <is>
          <t>Julho</t>
        </is>
      </c>
      <c r="C3645" s="150" t="inlineStr">
        <is>
          <t>2026</t>
        </is>
      </c>
      <c r="D3645" s="201" t="inlineStr">
        <is>
          <t>HVC</t>
        </is>
      </c>
      <c r="E3645" s="144" t="inlineStr">
        <is>
          <t>NSP</t>
        </is>
      </c>
      <c r="F3645" s="139" t="inlineStr">
        <is>
          <t>Assistencial</t>
        </is>
      </c>
      <c r="G3645" s="144" t="inlineStr">
        <is>
          <t>Not comportamental de médica do centro cirurgico</t>
        </is>
      </c>
      <c r="H3645" s="146" t="inlineStr">
        <is>
          <t>Concluído</t>
        </is>
      </c>
      <c r="I3645" s="144" t="inlineStr">
        <is>
          <t>Thaiany</t>
        </is>
      </c>
    </row>
    <row r="3646" ht="25.5" customHeight="1">
      <c r="A3646" s="193" t="n">
        <v>46220</v>
      </c>
      <c r="B3646" s="145" t="inlineStr">
        <is>
          <t>Julho</t>
        </is>
      </c>
      <c r="C3646" s="150" t="inlineStr">
        <is>
          <t>2026</t>
        </is>
      </c>
      <c r="D3646" s="201" t="inlineStr">
        <is>
          <t>HVC</t>
        </is>
      </c>
      <c r="E3646" s="144" t="inlineStr">
        <is>
          <t>NSP</t>
        </is>
      </c>
      <c r="F3646" s="139" t="inlineStr">
        <is>
          <t>Assistencial</t>
        </is>
      </c>
      <c r="G3646" s="144" t="inlineStr">
        <is>
          <t>Not de falha no protocolo de AVC</t>
        </is>
      </c>
      <c r="H3646" s="146" t="inlineStr">
        <is>
          <t>Concluído</t>
        </is>
      </c>
      <c r="I3646" s="144" t="inlineStr">
        <is>
          <t>Thaiany</t>
        </is>
      </c>
    </row>
    <row r="3647" ht="25.5" customHeight="1">
      <c r="A3647" s="193" t="n">
        <v>46223</v>
      </c>
      <c r="B3647" s="145" t="inlineStr">
        <is>
          <t>Julho</t>
        </is>
      </c>
      <c r="C3647" s="150" t="inlineStr">
        <is>
          <t>2026</t>
        </is>
      </c>
      <c r="D3647" s="201" t="inlineStr">
        <is>
          <t>HVC</t>
        </is>
      </c>
      <c r="E3647" s="144" t="inlineStr">
        <is>
          <t>Pronto Socorro</t>
        </is>
      </c>
      <c r="F3647" s="139" t="inlineStr">
        <is>
          <t>Assistencial</t>
        </is>
      </c>
      <c r="G3647" s="144" t="inlineStr">
        <is>
          <t>Código laranja acionado na madrugada de ontem</t>
        </is>
      </c>
      <c r="H3647" s="146" t="inlineStr">
        <is>
          <t>Concluído</t>
        </is>
      </c>
      <c r="I3647" s="144" t="inlineStr">
        <is>
          <t>Thayna</t>
        </is>
      </c>
    </row>
    <row r="3648" ht="25.5" customHeight="1">
      <c r="A3648" s="193" t="n">
        <v>46223</v>
      </c>
      <c r="B3648" s="145" t="inlineStr">
        <is>
          <t>Julho</t>
        </is>
      </c>
      <c r="C3648" s="150" t="inlineStr">
        <is>
          <t>2026</t>
        </is>
      </c>
      <c r="D3648" s="201" t="inlineStr">
        <is>
          <t>HVC</t>
        </is>
      </c>
      <c r="E3648" s="144" t="inlineStr">
        <is>
          <t>Recepção</t>
        </is>
      </c>
      <c r="F3648" s="140" t="inlineStr">
        <is>
          <t>Sistemas de Informações</t>
        </is>
      </c>
      <c r="G3648" s="144" t="inlineStr">
        <is>
          <t>Problema com toten que gerou número 2</t>
        </is>
      </c>
      <c r="H3648" s="146" t="inlineStr">
        <is>
          <t>Concluído</t>
        </is>
      </c>
      <c r="I3648" s="144" t="inlineStr">
        <is>
          <t>Luciane</t>
        </is>
      </c>
    </row>
    <row r="3649" ht="25.5" customHeight="1">
      <c r="A3649" s="193" t="n">
        <v>46223</v>
      </c>
      <c r="B3649" s="145" t="inlineStr">
        <is>
          <t>Julho</t>
        </is>
      </c>
      <c r="C3649" s="150" t="inlineStr">
        <is>
          <t>2026</t>
        </is>
      </c>
      <c r="D3649" s="201" t="inlineStr">
        <is>
          <t>HVC</t>
        </is>
      </c>
      <c r="E3649" s="144" t="inlineStr">
        <is>
          <t>Engenharia Clínica</t>
        </is>
      </c>
      <c r="F3649" s="141" t="inlineStr">
        <is>
          <t>Infra e Hotelaria</t>
        </is>
      </c>
      <c r="G3649" s="144" t="inlineStr">
        <is>
          <t>Problemas com o robo Centro Cirurgico</t>
        </is>
      </c>
      <c r="H3649" s="146" t="inlineStr">
        <is>
          <t>Em andamento</t>
        </is>
      </c>
      <c r="I3649" s="144" t="inlineStr">
        <is>
          <t>Adriana</t>
        </is>
      </c>
    </row>
    <row r="3650" ht="38.1" customHeight="1">
      <c r="A3650" s="193" t="n">
        <v>46223</v>
      </c>
      <c r="B3650" s="145" t="inlineStr">
        <is>
          <t>Julho</t>
        </is>
      </c>
      <c r="C3650" s="150" t="inlineStr">
        <is>
          <t>2026</t>
        </is>
      </c>
      <c r="D3650" s="201" t="inlineStr">
        <is>
          <t>HVC</t>
        </is>
      </c>
      <c r="E3650" s="144" t="inlineStr">
        <is>
          <t>Manutenção</t>
        </is>
      </c>
      <c r="F3650" s="141" t="inlineStr">
        <is>
          <t>Infra e Hotelaria</t>
        </is>
      </c>
      <c r="G3650" s="144" t="inlineStr">
        <is>
          <t>Porta 713 que não abre (aberto a OS para resolução) - Manutenção já resolvendo</t>
        </is>
      </c>
      <c r="H3650" s="146" t="inlineStr">
        <is>
          <t>Concluído</t>
        </is>
      </c>
      <c r="I3650" s="144" t="inlineStr">
        <is>
          <t>Melissa Savy</t>
        </is>
      </c>
    </row>
    <row r="3651" ht="25.5" customHeight="1">
      <c r="A3651" s="193" t="n">
        <v>46223</v>
      </c>
      <c r="B3651" s="145" t="inlineStr">
        <is>
          <t>Julho</t>
        </is>
      </c>
      <c r="C3651" s="150" t="inlineStr">
        <is>
          <t>2026</t>
        </is>
      </c>
      <c r="D3651" s="201" t="inlineStr">
        <is>
          <t>HVC</t>
        </is>
      </c>
      <c r="E3651" s="144" t="inlineStr">
        <is>
          <t>Manutenção</t>
        </is>
      </c>
      <c r="F3651" s="141" t="inlineStr">
        <is>
          <t>Infra e Hotelaria</t>
        </is>
      </c>
      <c r="G3651" s="144" t="inlineStr">
        <is>
          <t>Porta entrada pediatria travou novamente (aberto o chamado)</t>
        </is>
      </c>
      <c r="H3651" s="146" t="inlineStr">
        <is>
          <t>Em andamento</t>
        </is>
      </c>
      <c r="I3651" s="144" t="inlineStr">
        <is>
          <t>Melissa Savy</t>
        </is>
      </c>
    </row>
    <row r="3652" ht="38.1" customHeight="1">
      <c r="A3652" s="193" t="n">
        <v>46223</v>
      </c>
      <c r="B3652" s="145" t="inlineStr">
        <is>
          <t>Julho</t>
        </is>
      </c>
      <c r="C3652" s="150" t="inlineStr">
        <is>
          <t>2026</t>
        </is>
      </c>
      <c r="D3652" s="201" t="inlineStr">
        <is>
          <t>HVC</t>
        </is>
      </c>
      <c r="E3652" s="144" t="inlineStr">
        <is>
          <t>Engenharia Clínica</t>
        </is>
      </c>
      <c r="F3652" s="141" t="inlineStr">
        <is>
          <t>Infra e Hotelaria</t>
        </is>
      </c>
      <c r="G3652" s="144" t="inlineStr">
        <is>
          <t>Uma autoclave parada na CME (provavel problema no software)</t>
        </is>
      </c>
      <c r="H3652" s="146" t="inlineStr">
        <is>
          <t>Concluído</t>
        </is>
      </c>
      <c r="I3652" s="144" t="inlineStr">
        <is>
          <t>Victório</t>
        </is>
      </c>
    </row>
    <row r="3653" ht="25.5" customHeight="1">
      <c r="A3653" s="193" t="n">
        <v>46223</v>
      </c>
      <c r="B3653" s="145" t="inlineStr">
        <is>
          <t>Julho</t>
        </is>
      </c>
      <c r="C3653" s="150" t="inlineStr">
        <is>
          <t>2026</t>
        </is>
      </c>
      <c r="D3653" s="201" t="inlineStr">
        <is>
          <t>HVC</t>
        </is>
      </c>
      <c r="E3653" s="144" t="inlineStr">
        <is>
          <t>Engenharia Clínica</t>
        </is>
      </c>
      <c r="F3653" s="141" t="inlineStr">
        <is>
          <t>Infra e Hotelaria</t>
        </is>
      </c>
      <c r="G3653" s="144" t="inlineStr">
        <is>
          <t>Manutenção preventiva na osmose</t>
        </is>
      </c>
      <c r="H3653" s="146" t="inlineStr">
        <is>
          <t>Em andamento</t>
        </is>
      </c>
      <c r="I3653" s="144" t="inlineStr">
        <is>
          <t>Victório</t>
        </is>
      </c>
    </row>
    <row r="3654" ht="50.45" customHeight="1">
      <c r="A3654" s="193" t="n">
        <v>46223</v>
      </c>
      <c r="B3654" s="145" t="inlineStr">
        <is>
          <t>Julho</t>
        </is>
      </c>
      <c r="C3654" s="150" t="inlineStr">
        <is>
          <t>2026</t>
        </is>
      </c>
      <c r="D3654" s="201" t="inlineStr">
        <is>
          <t>HVC</t>
        </is>
      </c>
      <c r="E3654" s="144" t="inlineStr">
        <is>
          <t>Controle de Acesso / Segurança</t>
        </is>
      </c>
      <c r="F3654" s="140" t="inlineStr">
        <is>
          <t>Sistemas de Informações</t>
        </is>
      </c>
      <c r="G3654" s="144" t="inlineStr">
        <is>
          <t>Colaborador disponibilizou crachá para fornecedor ter entrada na GE (periogo radioproteção)</t>
        </is>
      </c>
      <c r="H3654" s="146" t="inlineStr">
        <is>
          <t>Em andamento</t>
        </is>
      </c>
      <c r="I3654" s="144" t="inlineStr">
        <is>
          <t>Victório</t>
        </is>
      </c>
    </row>
    <row r="3655" ht="14.1" customHeight="1">
      <c r="A3655" s="193" t="n">
        <v>46223</v>
      </c>
      <c r="B3655" s="145" t="inlineStr">
        <is>
          <t>Julho</t>
        </is>
      </c>
      <c r="C3655" s="150" t="inlineStr">
        <is>
          <t>2026</t>
        </is>
      </c>
      <c r="D3655" s="201" t="inlineStr">
        <is>
          <t>HVC</t>
        </is>
      </c>
      <c r="E3655" s="144" t="inlineStr">
        <is>
          <t>Engenharia Clínica</t>
        </is>
      </c>
      <c r="F3655" s="141" t="inlineStr">
        <is>
          <t>Infra e Hotelaria</t>
        </is>
      </c>
      <c r="G3655" s="144" t="inlineStr">
        <is>
          <t>Problema de queda no 1°andar</t>
        </is>
      </c>
      <c r="H3655" s="146" t="inlineStr">
        <is>
          <t>Em andamento</t>
        </is>
      </c>
      <c r="I3655" s="144" t="inlineStr">
        <is>
          <t>Marjorie</t>
        </is>
      </c>
    </row>
    <row r="3656" ht="38.1" customHeight="1">
      <c r="A3656" s="193" t="n">
        <v>46223</v>
      </c>
      <c r="B3656" s="145" t="inlineStr">
        <is>
          <t>Julho</t>
        </is>
      </c>
      <c r="C3656" s="150" t="inlineStr">
        <is>
          <t>2026</t>
        </is>
      </c>
      <c r="D3656" s="201" t="inlineStr">
        <is>
          <t>HVC</t>
        </is>
      </c>
      <c r="E3656" s="144" t="inlineStr">
        <is>
          <t>Engenharia Clínica</t>
        </is>
      </c>
      <c r="F3656" s="141" t="inlineStr">
        <is>
          <t>Infra e Hotelaria</t>
        </is>
      </c>
      <c r="G3656" s="144" t="inlineStr">
        <is>
          <t>Estudo das seladoras da farmácia (Eng. Clinica com Farmácia)</t>
        </is>
      </c>
      <c r="H3656" s="146" t="inlineStr">
        <is>
          <t>Em andamento</t>
        </is>
      </c>
      <c r="I3656" s="144" t="inlineStr">
        <is>
          <t>Victório</t>
        </is>
      </c>
    </row>
    <row r="3657" ht="113.1" customHeight="1">
      <c r="A3657" s="193" t="n">
        <v>46224</v>
      </c>
      <c r="B3657" s="145" t="inlineStr">
        <is>
          <t>Julho</t>
        </is>
      </c>
      <c r="C3657" s="150" t="inlineStr">
        <is>
          <t>2026</t>
        </is>
      </c>
      <c r="D3657" s="201" t="inlineStr">
        <is>
          <t>HVC</t>
        </is>
      </c>
      <c r="E3657" s="144" t="inlineStr">
        <is>
          <t>Engenharia Clínica</t>
        </is>
      </c>
      <c r="F3657" s="141" t="inlineStr">
        <is>
          <t>Infra e Hotelaria</t>
        </is>
      </c>
      <c r="G3657" s="144" t="inlineStr">
        <is>
          <t>CME está funcionando apenas com uma Autoclave, Aguardando a Engenharia para ver a requisição da peça ou não!(Autoclave 1 CME, Software corrompido, sistema IHM, Cezar não tem mas esse sistema, outro fornecedor foi contactado)</t>
        </is>
      </c>
      <c r="H3657" s="146" t="inlineStr">
        <is>
          <t>Em andamento</t>
        </is>
      </c>
      <c r="I3657" s="144" t="inlineStr">
        <is>
          <t>Victório</t>
        </is>
      </c>
    </row>
    <row r="3658" ht="63" customHeight="1">
      <c r="A3658" s="193" t="n">
        <v>46224</v>
      </c>
      <c r="B3658" s="145" t="inlineStr">
        <is>
          <t>Julho</t>
        </is>
      </c>
      <c r="C3658" s="150" t="inlineStr">
        <is>
          <t>2026</t>
        </is>
      </c>
      <c r="D3658" s="201" t="inlineStr">
        <is>
          <t>HVC</t>
        </is>
      </c>
      <c r="E3658" s="144" t="inlineStr">
        <is>
          <t>Manutenção</t>
        </is>
      </c>
      <c r="F3658" s="141" t="inlineStr">
        <is>
          <t>Infra e Hotelaria</t>
        </is>
      </c>
      <c r="G3658" s="144" t="inlineStr">
        <is>
          <t>Ruído na Antiga Ultrasom a semana toda, vai afetar o 2°C, Encaminhar comunicado no Grupo para reforço do protocolo de ruído</t>
        </is>
      </c>
      <c r="H3658" s="146" t="inlineStr">
        <is>
          <t>Em andamento</t>
        </is>
      </c>
      <c r="I3658" s="144" t="inlineStr">
        <is>
          <t>Alan</t>
        </is>
      </c>
    </row>
    <row r="3659" ht="50.45" customHeight="1">
      <c r="A3659" s="193" t="n">
        <v>46224</v>
      </c>
      <c r="B3659" s="145" t="inlineStr">
        <is>
          <t>Julho</t>
        </is>
      </c>
      <c r="C3659" s="150" t="inlineStr">
        <is>
          <t>2026</t>
        </is>
      </c>
      <c r="D3659" s="201" t="inlineStr">
        <is>
          <t>HVC</t>
        </is>
      </c>
      <c r="E3659" s="144" t="inlineStr">
        <is>
          <t>Assistencial</t>
        </is>
      </c>
      <c r="F3659" s="139" t="inlineStr">
        <is>
          <t>Assistencial</t>
        </is>
      </c>
      <c r="G3659" s="144" t="inlineStr">
        <is>
          <t>Formulário de transferência de cuidado, precisa verificar esse treinamento e envolvimento da equipe</t>
        </is>
      </c>
      <c r="H3659" s="146" t="inlineStr">
        <is>
          <t>Em andamento</t>
        </is>
      </c>
      <c r="I3659" s="144" t="inlineStr">
        <is>
          <t>Equipe assistencial</t>
        </is>
      </c>
    </row>
    <row r="3660" ht="38.1" customHeight="1">
      <c r="A3660" s="193" t="n">
        <v>46225</v>
      </c>
      <c r="B3660" s="145" t="inlineStr">
        <is>
          <t>Julho</t>
        </is>
      </c>
      <c r="C3660" s="150" t="inlineStr">
        <is>
          <t>2026</t>
        </is>
      </c>
      <c r="D3660" s="201" t="inlineStr">
        <is>
          <t>HVC</t>
        </is>
      </c>
      <c r="E3660" s="144" t="inlineStr">
        <is>
          <t>Farmácia</t>
        </is>
      </c>
      <c r="F3660" s="139" t="inlineStr">
        <is>
          <t>Assistencial</t>
        </is>
      </c>
      <c r="G3660" s="144" t="inlineStr">
        <is>
          <t>Questões de dispensários, sinalizado para a farmácia, enc p/Paloma</t>
        </is>
      </c>
      <c r="H3660" s="146" t="inlineStr">
        <is>
          <t>Concluído</t>
        </is>
      </c>
      <c r="I3660" s="144" t="inlineStr">
        <is>
          <t>Paloma</t>
        </is>
      </c>
    </row>
    <row r="3661" ht="25.5" customHeight="1">
      <c r="A3661" s="193" t="n">
        <v>46225</v>
      </c>
      <c r="B3661" s="145" t="inlineStr">
        <is>
          <t>Julho</t>
        </is>
      </c>
      <c r="C3661" s="150" t="inlineStr">
        <is>
          <t>2026</t>
        </is>
      </c>
      <c r="D3661" s="201" t="inlineStr">
        <is>
          <t>HVC</t>
        </is>
      </c>
      <c r="E3661" s="144" t="inlineStr">
        <is>
          <t>Assistencial</t>
        </is>
      </c>
      <c r="F3661" s="139" t="inlineStr">
        <is>
          <t>Assistencial</t>
        </is>
      </c>
      <c r="G3661" s="144" t="inlineStr">
        <is>
          <t>Paciente internou p/ realização de qumio</t>
        </is>
      </c>
      <c r="H3661" s="146" t="inlineStr">
        <is>
          <t>Concluído</t>
        </is>
      </c>
      <c r="I3661" s="144" t="inlineStr">
        <is>
          <t>Melissa Cogo</t>
        </is>
      </c>
    </row>
    <row r="3662" ht="63" customHeight="1">
      <c r="A3662" s="193" t="n">
        <v>46225</v>
      </c>
      <c r="B3662" s="145" t="inlineStr">
        <is>
          <t>Julho</t>
        </is>
      </c>
      <c r="C3662" s="150" t="inlineStr">
        <is>
          <t>2026</t>
        </is>
      </c>
      <c r="D3662" s="201" t="inlineStr">
        <is>
          <t>HVC</t>
        </is>
      </c>
      <c r="E3662" s="144" t="inlineStr">
        <is>
          <t>Engenharia Clínica</t>
        </is>
      </c>
      <c r="F3662" s="141" t="inlineStr">
        <is>
          <t>Infra e Hotelaria</t>
        </is>
      </c>
      <c r="G3662" s="144" t="inlineStr">
        <is>
          <t>Problema com a Cama do 713, ela não estava funcionando corretamente, e Cama foi trocada pelo supervisor da noite(verificar com Victório)</t>
        </is>
      </c>
      <c r="H3662" s="146" t="inlineStr">
        <is>
          <t>Concluído</t>
        </is>
      </c>
      <c r="I3662" s="144" t="inlineStr">
        <is>
          <t>Victório</t>
        </is>
      </c>
    </row>
    <row r="3663" ht="63" customHeight="1">
      <c r="A3663" s="193" t="n">
        <v>46225</v>
      </c>
      <c r="B3663" s="145" t="inlineStr">
        <is>
          <t>Julho</t>
        </is>
      </c>
      <c r="C3663" s="150" t="inlineStr">
        <is>
          <t>2026</t>
        </is>
      </c>
      <c r="D3663" s="201" t="inlineStr">
        <is>
          <t>HVC</t>
        </is>
      </c>
      <c r="E3663" s="144" t="inlineStr">
        <is>
          <t>Ouvidoria</t>
        </is>
      </c>
      <c r="F3663" s="139" t="inlineStr">
        <is>
          <t>Assistencial</t>
        </is>
      </c>
      <c r="G3663" s="144" t="inlineStr">
        <is>
          <t>Melhoria devido a uma ouvidoria, verificado oportunidades de melhorias após essa queixa, vai ser levado a reunião do Q24</t>
        </is>
      </c>
      <c r="H3663" s="146" t="inlineStr">
        <is>
          <t>Em andamento</t>
        </is>
      </c>
      <c r="I3663" s="144" t="inlineStr">
        <is>
          <t>Claudia</t>
        </is>
      </c>
    </row>
    <row r="3664" ht="38.1" customHeight="1">
      <c r="A3664" s="193" t="n">
        <v>46225</v>
      </c>
      <c r="B3664" s="145" t="inlineStr">
        <is>
          <t>Julho</t>
        </is>
      </c>
      <c r="C3664" s="150" t="inlineStr">
        <is>
          <t>2026</t>
        </is>
      </c>
      <c r="D3664" s="201" t="inlineStr">
        <is>
          <t>HVC</t>
        </is>
      </c>
      <c r="E3664" s="144" t="inlineStr">
        <is>
          <t>Engenharia Clínica</t>
        </is>
      </c>
      <c r="F3664" s="141" t="inlineStr">
        <is>
          <t>Infra e Hotelaria</t>
        </is>
      </c>
      <c r="G3664" s="144" t="inlineStr">
        <is>
          <t>AutoClave 1 se mantém parada, previsão de chegada da peça e para amanhã</t>
        </is>
      </c>
      <c r="H3664" s="146" t="inlineStr">
        <is>
          <t>Em andamento</t>
        </is>
      </c>
      <c r="I3664" s="144" t="inlineStr">
        <is>
          <t>Não informado</t>
        </is>
      </c>
    </row>
    <row r="3665" ht="38.1" customHeight="1">
      <c r="A3665" s="193" t="n">
        <v>46225</v>
      </c>
      <c r="B3665" s="145" t="inlineStr">
        <is>
          <t>Julho</t>
        </is>
      </c>
      <c r="C3665" s="150" t="inlineStr">
        <is>
          <t>2026</t>
        </is>
      </c>
      <c r="D3665" s="201" t="inlineStr">
        <is>
          <t>HVC</t>
        </is>
      </c>
      <c r="E3665" s="144" t="inlineStr">
        <is>
          <t>Farmácia</t>
        </is>
      </c>
      <c r="F3665" s="139" t="inlineStr">
        <is>
          <t>Assistencial</t>
        </is>
      </c>
      <c r="G3665" s="144" t="inlineStr">
        <is>
          <t>Reforçar para as equipes a importância do treinamento da Dankia para dispensário</t>
        </is>
      </c>
      <c r="H3665" s="146" t="inlineStr">
        <is>
          <t>Concluído</t>
        </is>
      </c>
      <c r="I3665" s="144" t="inlineStr">
        <is>
          <t>Não informado</t>
        </is>
      </c>
    </row>
    <row r="3666" ht="75.59999999999999" customHeight="1">
      <c r="A3666" s="193" t="n">
        <v>46225</v>
      </c>
      <c r="B3666" s="145" t="inlineStr">
        <is>
          <t>Julho</t>
        </is>
      </c>
      <c r="C3666" s="150" t="inlineStr">
        <is>
          <t>2026</t>
        </is>
      </c>
      <c r="D3666" s="201" t="inlineStr">
        <is>
          <t>HVC</t>
        </is>
      </c>
      <c r="E3666" s="144" t="inlineStr">
        <is>
          <t>Engenharia Clínica</t>
        </is>
      </c>
      <c r="F3666" s="141" t="inlineStr">
        <is>
          <t>Infra e Hotelaria</t>
        </is>
      </c>
      <c r="G3666" s="144" t="inlineStr">
        <is>
          <t>Tomografia antiga está com restrição relacionada com as mesas de exames, vai ser necessário novas peças previsão para chega é hoje no periodo da tarde</t>
        </is>
      </c>
      <c r="H3666" s="146" t="inlineStr">
        <is>
          <t>Em andamento</t>
        </is>
      </c>
      <c r="I3666" s="144" t="inlineStr">
        <is>
          <t>Não informado</t>
        </is>
      </c>
    </row>
    <row r="3667" ht="25.5" customHeight="1">
      <c r="A3667" s="193" t="n">
        <v>46225</v>
      </c>
      <c r="B3667" s="145" t="inlineStr">
        <is>
          <t>Julho</t>
        </is>
      </c>
      <c r="C3667" s="150" t="inlineStr">
        <is>
          <t>2026</t>
        </is>
      </c>
      <c r="D3667" s="201" t="inlineStr">
        <is>
          <t>HVC</t>
        </is>
      </c>
      <c r="E3667" s="144" t="inlineStr">
        <is>
          <t>Especialistas</t>
        </is>
      </c>
      <c r="F3667" s="139" t="inlineStr">
        <is>
          <t>Assistencial</t>
        </is>
      </c>
      <c r="G3667" s="144" t="inlineStr">
        <is>
          <t>1 Not de falha de indentificação no quadro do paciente</t>
        </is>
      </c>
      <c r="H3667" s="146" t="inlineStr">
        <is>
          <t>Concluído</t>
        </is>
      </c>
      <c r="I3667" s="144" t="inlineStr">
        <is>
          <t>Não informado</t>
        </is>
      </c>
    </row>
    <row r="3668" ht="25.5" customHeight="1">
      <c r="A3668" s="193" t="n">
        <v>46225</v>
      </c>
      <c r="B3668" s="145" t="inlineStr">
        <is>
          <t>Julho</t>
        </is>
      </c>
      <c r="C3668" s="150" t="inlineStr">
        <is>
          <t>2026</t>
        </is>
      </c>
      <c r="D3668" s="201" t="inlineStr">
        <is>
          <t>HVC</t>
        </is>
      </c>
      <c r="E3668" s="144" t="inlineStr">
        <is>
          <t>NSP</t>
        </is>
      </c>
      <c r="F3668" s="139" t="inlineStr">
        <is>
          <t>Assistencial</t>
        </is>
      </c>
      <c r="G3668" s="144" t="inlineStr">
        <is>
          <t>1 Not sobre uso de adornos por parte da equipe médica</t>
        </is>
      </c>
      <c r="H3668" s="146" t="inlineStr">
        <is>
          <t>Concluído</t>
        </is>
      </c>
      <c r="I3668" s="144" t="inlineStr">
        <is>
          <t>Não informado</t>
        </is>
      </c>
    </row>
    <row r="3669" ht="50.45" customHeight="1">
      <c r="A3669" s="193" t="n">
        <v>46225</v>
      </c>
      <c r="B3669" s="145" t="inlineStr">
        <is>
          <t>Julho</t>
        </is>
      </c>
      <c r="C3669" s="150" t="inlineStr">
        <is>
          <t>2026</t>
        </is>
      </c>
      <c r="D3669" s="201" t="inlineStr">
        <is>
          <t>CMSC</t>
        </is>
      </c>
      <c r="E3669" s="144" t="inlineStr">
        <is>
          <t>Command Center</t>
        </is>
      </c>
      <c r="F3669" s="147" t="inlineStr">
        <is>
          <t>Fluxo do Paciente</t>
        </is>
      </c>
      <c r="G3669" s="144" t="inlineStr">
        <is>
          <t>Sobre Comand Center São Camilo, está sendo implantado a melhoria com a realização de treinamento de equipe</t>
        </is>
      </c>
      <c r="H3669" s="146" t="inlineStr">
        <is>
          <t>Concluído</t>
        </is>
      </c>
      <c r="I3669" s="144" t="inlineStr">
        <is>
          <t>Não informado</t>
        </is>
      </c>
    </row>
    <row r="3670" ht="138" customHeight="1">
      <c r="A3670" s="193" t="n">
        <v>46225</v>
      </c>
      <c r="B3670" s="145" t="inlineStr">
        <is>
          <t>Julho</t>
        </is>
      </c>
      <c r="C3670" s="150" t="inlineStr">
        <is>
          <t>2026</t>
        </is>
      </c>
      <c r="D3670" s="201" t="inlineStr">
        <is>
          <t>CSC</t>
        </is>
      </c>
      <c r="E3670" s="144" t="inlineStr">
        <is>
          <t>Manutenção</t>
        </is>
      </c>
      <c r="F3670" s="141" t="inlineStr">
        <is>
          <t>Infra e Hotelaria</t>
        </is>
      </c>
      <c r="G3670" s="144" t="inlineStr">
        <is>
          <t>Gerador da Casa de Sáude está apresentado dificuldades na partida, vai ser instalado um provisório, previsão de manutenção do antigo de até 72h OBS: a Partida do gerador antigo é de forma manual, e demora até 3 minutos a partida, vai ficar um Eletricista de plantão posicionado perto do aparelho</t>
        </is>
      </c>
      <c r="H3670" s="146" t="inlineStr">
        <is>
          <t>Em andamento</t>
        </is>
      </c>
      <c r="I3670" s="144" t="inlineStr">
        <is>
          <t>Não informado</t>
        </is>
      </c>
    </row>
    <row r="3671" ht="63" customHeight="1">
      <c r="A3671" s="193" t="n">
        <v>46225</v>
      </c>
      <c r="B3671" s="145" t="inlineStr">
        <is>
          <t>Julho</t>
        </is>
      </c>
      <c r="C3671" s="150" t="inlineStr">
        <is>
          <t>2026</t>
        </is>
      </c>
      <c r="D3671" s="201" t="inlineStr">
        <is>
          <t>HVC</t>
        </is>
      </c>
      <c r="E3671" s="144" t="inlineStr">
        <is>
          <t>Assistencial</t>
        </is>
      </c>
      <c r="F3671" s="139" t="inlineStr">
        <is>
          <t>Assistencial</t>
        </is>
      </c>
      <c r="G3671" s="144" t="inlineStr">
        <is>
          <t>Uma melhoria, uma nova comissão de internação evitáveis do 2Care, que vão mapear todas as internações de pacientes 2Care</t>
        </is>
      </c>
      <c r="H3671" s="146" t="inlineStr">
        <is>
          <t>Em andamento</t>
        </is>
      </c>
      <c r="I3671" s="144" t="inlineStr">
        <is>
          <t>Não informado</t>
        </is>
      </c>
    </row>
    <row r="3672" ht="38.1" customHeight="1">
      <c r="A3672" s="193" t="n">
        <v>46226</v>
      </c>
      <c r="B3672" s="145" t="inlineStr">
        <is>
          <t>Julho</t>
        </is>
      </c>
      <c r="C3672" s="150" t="inlineStr">
        <is>
          <t>2026</t>
        </is>
      </c>
      <c r="D3672" s="201" t="inlineStr">
        <is>
          <t>HVC</t>
        </is>
      </c>
      <c r="E3672" s="144" t="inlineStr">
        <is>
          <t>Engenharia Clínica</t>
        </is>
      </c>
      <c r="F3672" s="141" t="inlineStr">
        <is>
          <t>Infra e Hotelaria</t>
        </is>
      </c>
      <c r="G3672" s="144" t="inlineStr">
        <is>
          <t>Equipamento para exames de RM com problemas (empresa já está resolvendo)</t>
        </is>
      </c>
      <c r="H3672" s="146" t="inlineStr">
        <is>
          <t>Em andamento</t>
        </is>
      </c>
      <c r="I3672" s="144" t="inlineStr">
        <is>
          <t>Victório</t>
        </is>
      </c>
    </row>
    <row r="3673" ht="63" customHeight="1">
      <c r="A3673" s="193" t="n">
        <v>46226</v>
      </c>
      <c r="B3673" s="145" t="inlineStr">
        <is>
          <t>Julho</t>
        </is>
      </c>
      <c r="C3673" s="150" t="inlineStr">
        <is>
          <t>2026</t>
        </is>
      </c>
      <c r="D3673" s="201" t="inlineStr">
        <is>
          <t>HVC</t>
        </is>
      </c>
      <c r="E3673" s="144" t="inlineStr">
        <is>
          <t>Centro Cirúrgico</t>
        </is>
      </c>
      <c r="F3673" s="139" t="inlineStr">
        <is>
          <t>Assistencial</t>
        </is>
      </c>
      <c r="G3673" s="144" t="inlineStr">
        <is>
          <t>Empresa terceira responsável por material de Cirurgia não compareceu, cirurgia seguiu pois instrumentadora conhecia o material.</t>
        </is>
      </c>
      <c r="H3673" s="146" t="inlineStr">
        <is>
          <t>Em andamento</t>
        </is>
      </c>
      <c r="I3673" s="144" t="inlineStr">
        <is>
          <t>Adriana</t>
        </is>
      </c>
    </row>
    <row r="3674" ht="25.5" customHeight="1">
      <c r="A3674" s="193" t="n">
        <v>46226</v>
      </c>
      <c r="B3674" s="145" t="inlineStr">
        <is>
          <t>Julho</t>
        </is>
      </c>
      <c r="C3674" s="150" t="inlineStr">
        <is>
          <t>2026</t>
        </is>
      </c>
      <c r="D3674" s="201" t="inlineStr">
        <is>
          <t>HVC</t>
        </is>
      </c>
      <c r="E3674" s="144" t="inlineStr">
        <is>
          <t>Manutenção</t>
        </is>
      </c>
      <c r="F3674" s="141" t="inlineStr">
        <is>
          <t>Infra e Hotelaria</t>
        </is>
      </c>
      <c r="G3674" s="144" t="inlineStr">
        <is>
          <t>Quarto 435 Em reforma previsão de entrega para o final</t>
        </is>
      </c>
      <c r="H3674" s="146" t="inlineStr">
        <is>
          <t>Concluído</t>
        </is>
      </c>
      <c r="I3674" s="144" t="inlineStr">
        <is>
          <t>Alan</t>
        </is>
      </c>
    </row>
    <row r="3675" ht="25.5" customHeight="1">
      <c r="A3675" s="193" t="n">
        <v>46226</v>
      </c>
      <c r="B3675" s="145" t="inlineStr">
        <is>
          <t>Julho</t>
        </is>
      </c>
      <c r="C3675" s="150" t="inlineStr">
        <is>
          <t>2026</t>
        </is>
      </c>
      <c r="D3675" s="201" t="inlineStr">
        <is>
          <t>HVC</t>
        </is>
      </c>
      <c r="E3675" s="144" t="inlineStr">
        <is>
          <t>Engenharia Clínica</t>
        </is>
      </c>
      <c r="F3675" s="141" t="inlineStr">
        <is>
          <t>Infra e Hotelaria</t>
        </is>
      </c>
      <c r="G3675" s="144" t="inlineStr">
        <is>
          <t>Problema Aparelho anestesia que faz ressonância</t>
        </is>
      </c>
      <c r="H3675" s="146" t="inlineStr">
        <is>
          <t>Concluído</t>
        </is>
      </c>
      <c r="I3675" s="144" t="inlineStr">
        <is>
          <t>Victório</t>
        </is>
      </c>
    </row>
    <row r="3676" ht="38.1" customHeight="1">
      <c r="A3676" s="193" t="n">
        <v>46226</v>
      </c>
      <c r="B3676" s="145" t="inlineStr">
        <is>
          <t>Julho</t>
        </is>
      </c>
      <c r="C3676" s="150" t="inlineStr">
        <is>
          <t>2026</t>
        </is>
      </c>
      <c r="D3676" s="201" t="inlineStr">
        <is>
          <t>HVC</t>
        </is>
      </c>
      <c r="E3676" s="144" t="inlineStr">
        <is>
          <t>Engenharia Clínica</t>
        </is>
      </c>
      <c r="F3676" s="141" t="inlineStr">
        <is>
          <t>Infra e Hotelaria</t>
        </is>
      </c>
      <c r="G3676" s="144" t="inlineStr">
        <is>
          <t>Tomografo Antigo relacionado a mesa que apresentou problemas</t>
        </is>
      </c>
      <c r="H3676" s="146" t="inlineStr">
        <is>
          <t>Em andamento</t>
        </is>
      </c>
      <c r="I3676" s="144" t="inlineStr">
        <is>
          <t>Victório</t>
        </is>
      </c>
    </row>
    <row r="3677" ht="25.5" customHeight="1">
      <c r="A3677" s="193" t="n">
        <v>46227</v>
      </c>
      <c r="B3677" s="145" t="inlineStr">
        <is>
          <t>Julho</t>
        </is>
      </c>
      <c r="C3677" s="150" t="inlineStr">
        <is>
          <t>2026</t>
        </is>
      </c>
      <c r="D3677" s="201" t="inlineStr">
        <is>
          <t>HVC</t>
        </is>
      </c>
      <c r="E3677" s="144" t="inlineStr">
        <is>
          <t>Centro Cirúrgico</t>
        </is>
      </c>
      <c r="F3677" s="139" t="inlineStr">
        <is>
          <t>Assistencial</t>
        </is>
      </c>
      <c r="G3677" s="144" t="inlineStr">
        <is>
          <t>Problemas com empresa de anatomo no CC</t>
        </is>
      </c>
      <c r="H3677" s="146" t="inlineStr">
        <is>
          <t>Em andamento</t>
        </is>
      </c>
      <c r="I3677" s="144" t="inlineStr">
        <is>
          <t>Adriana</t>
        </is>
      </c>
    </row>
    <row r="3678" ht="38.1" customHeight="1">
      <c r="A3678" s="193" t="n">
        <v>46227</v>
      </c>
      <c r="B3678" s="145" t="inlineStr">
        <is>
          <t>Julho</t>
        </is>
      </c>
      <c r="C3678" s="150" t="inlineStr">
        <is>
          <t>2026</t>
        </is>
      </c>
      <c r="D3678" s="201" t="inlineStr">
        <is>
          <t>HVC</t>
        </is>
      </c>
      <c r="E3678" s="144" t="inlineStr">
        <is>
          <t>Manutenção</t>
        </is>
      </c>
      <c r="F3678" s="141" t="inlineStr">
        <is>
          <t>Infra e Hotelaria</t>
        </is>
      </c>
      <c r="G3678" s="144" t="inlineStr">
        <is>
          <t>Quarto 433 em reforma, previsão de entrega na segunda de manhã</t>
        </is>
      </c>
      <c r="H3678" s="146" t="inlineStr">
        <is>
          <t>Em andamento</t>
        </is>
      </c>
      <c r="I3678" s="144" t="inlineStr">
        <is>
          <t>Alan</t>
        </is>
      </c>
    </row>
    <row r="3679" ht="25.5" customHeight="1">
      <c r="A3679" s="193" t="n">
        <v>46227</v>
      </c>
      <c r="B3679" s="145" t="inlineStr">
        <is>
          <t>Julho</t>
        </is>
      </c>
      <c r="C3679" s="150" t="inlineStr">
        <is>
          <t>2026</t>
        </is>
      </c>
      <c r="D3679" s="201" t="inlineStr">
        <is>
          <t>HVC</t>
        </is>
      </c>
      <c r="E3679" s="144" t="inlineStr">
        <is>
          <t>Manutenção</t>
        </is>
      </c>
      <c r="F3679" s="141" t="inlineStr">
        <is>
          <t>Infra e Hotelaria</t>
        </is>
      </c>
      <c r="G3679" s="144" t="inlineStr">
        <is>
          <t>Problemas com queda de energia no 1°andar já resolvido</t>
        </is>
      </c>
      <c r="H3679" s="146" t="inlineStr">
        <is>
          <t>Concluído</t>
        </is>
      </c>
      <c r="I3679" s="144" t="inlineStr">
        <is>
          <t>Alan</t>
        </is>
      </c>
    </row>
    <row r="3680" ht="50.45" customHeight="1">
      <c r="A3680" s="193" t="n">
        <v>46227</v>
      </c>
      <c r="B3680" s="145" t="inlineStr">
        <is>
          <t>Julho</t>
        </is>
      </c>
      <c r="C3680" s="150" t="inlineStr">
        <is>
          <t>2026</t>
        </is>
      </c>
      <c r="D3680" s="201" t="inlineStr">
        <is>
          <t>HVC</t>
        </is>
      </c>
      <c r="E3680" s="144" t="inlineStr">
        <is>
          <t>Manutenção</t>
        </is>
      </c>
      <c r="F3680" s="141" t="inlineStr">
        <is>
          <t>Infra e Hotelaria</t>
        </is>
      </c>
      <c r="G3680" s="144" t="inlineStr">
        <is>
          <t>Quarto 103, foi feita a movimentação da cama que gerou danos na tomado, gerando risco</t>
        </is>
      </c>
      <c r="H3680" s="146" t="inlineStr">
        <is>
          <t>Concluído</t>
        </is>
      </c>
      <c r="I3680" s="144" t="inlineStr">
        <is>
          <t>Alan</t>
        </is>
      </c>
    </row>
    <row r="3681" ht="14.1" customHeight="1">
      <c r="A3681" s="193" t="n">
        <v>46230</v>
      </c>
      <c r="B3681" s="145" t="inlineStr">
        <is>
          <t>Julho</t>
        </is>
      </c>
      <c r="C3681" s="150" t="inlineStr">
        <is>
          <t>2026</t>
        </is>
      </c>
      <c r="D3681" s="201" t="inlineStr">
        <is>
          <t>HVC</t>
        </is>
      </c>
      <c r="E3681" s="144" t="inlineStr">
        <is>
          <t>Maternidade</t>
        </is>
      </c>
      <c r="F3681" s="139" t="inlineStr">
        <is>
          <t>Assistencial</t>
        </is>
      </c>
      <c r="G3681" s="144" t="inlineStr">
        <is>
          <t>2 códigos roxos na mater</t>
        </is>
      </c>
      <c r="H3681" s="146" t="inlineStr">
        <is>
          <t>Concluído</t>
        </is>
      </c>
      <c r="I3681" s="144" t="inlineStr">
        <is>
          <t>Melissa Savy</t>
        </is>
      </c>
    </row>
    <row r="3682" ht="25.5" customHeight="1">
      <c r="A3682" s="193" t="n">
        <v>46230</v>
      </c>
      <c r="B3682" s="145" t="inlineStr">
        <is>
          <t>Julho</t>
        </is>
      </c>
      <c r="C3682" s="150" t="inlineStr">
        <is>
          <t>2026</t>
        </is>
      </c>
      <c r="D3682" s="201" t="inlineStr">
        <is>
          <t>HVC</t>
        </is>
      </c>
      <c r="E3682" s="144" t="inlineStr">
        <is>
          <t>Engenharia Clínica</t>
        </is>
      </c>
      <c r="F3682" s="141" t="inlineStr">
        <is>
          <t>Infra e Hotelaria</t>
        </is>
      </c>
      <c r="G3682" s="144" t="inlineStr">
        <is>
          <t>GE2 parada desde ontem de noite</t>
        </is>
      </c>
      <c r="H3682" s="146" t="inlineStr">
        <is>
          <t>Em andamento</t>
        </is>
      </c>
      <c r="I3682" s="144" t="inlineStr">
        <is>
          <t>Victório</t>
        </is>
      </c>
    </row>
    <row r="3683" ht="50.45" customHeight="1">
      <c r="A3683" s="193" t="n">
        <v>46230</v>
      </c>
      <c r="B3683" s="145" t="inlineStr">
        <is>
          <t>Julho</t>
        </is>
      </c>
      <c r="C3683" s="150" t="inlineStr">
        <is>
          <t>2026</t>
        </is>
      </c>
      <c r="D3683" s="201" t="inlineStr">
        <is>
          <t>HVC</t>
        </is>
      </c>
      <c r="E3683" s="144" t="inlineStr">
        <is>
          <t>Engenharia Clínica</t>
        </is>
      </c>
      <c r="F3683" s="141" t="inlineStr">
        <is>
          <t>Infra e Hotelaria</t>
        </is>
      </c>
      <c r="G3683" s="144" t="inlineStr">
        <is>
          <t>GE3 teve um problema na mesa, porém foi feita a troca no mesmo dia (ocorrido no sábado)</t>
        </is>
      </c>
      <c r="H3683" s="146" t="inlineStr">
        <is>
          <t>Concluído</t>
        </is>
      </c>
      <c r="I3683" s="144" t="inlineStr">
        <is>
          <t>Victório</t>
        </is>
      </c>
    </row>
    <row r="3684" ht="50.45" customHeight="1">
      <c r="A3684" s="193" t="n">
        <v>46230</v>
      </c>
      <c r="B3684" s="145" t="inlineStr">
        <is>
          <t>Julho</t>
        </is>
      </c>
      <c r="C3684" s="150" t="inlineStr">
        <is>
          <t>2026</t>
        </is>
      </c>
      <c r="D3684" s="201" t="inlineStr">
        <is>
          <t>HVC</t>
        </is>
      </c>
      <c r="E3684" s="144" t="inlineStr">
        <is>
          <t>Engenharia Clínica</t>
        </is>
      </c>
      <c r="F3684" s="141" t="inlineStr">
        <is>
          <t>Infra e Hotelaria</t>
        </is>
      </c>
      <c r="G3684" s="144" t="inlineStr">
        <is>
          <t>Autoclave ficou com a porta travada com material dentro (ocorrido no sábado) - já resolvido</t>
        </is>
      </c>
      <c r="H3684" s="146" t="inlineStr">
        <is>
          <t>Concluído</t>
        </is>
      </c>
      <c r="I3684" s="144" t="inlineStr">
        <is>
          <t>Victório</t>
        </is>
      </c>
    </row>
    <row r="3685" ht="14.1" customHeight="1">
      <c r="A3685" s="193" t="n">
        <v>46230</v>
      </c>
      <c r="B3685" s="145" t="inlineStr">
        <is>
          <t>Julho</t>
        </is>
      </c>
      <c r="C3685" s="150" t="inlineStr">
        <is>
          <t>2026</t>
        </is>
      </c>
      <c r="D3685" s="201" t="inlineStr">
        <is>
          <t>HVC</t>
        </is>
      </c>
      <c r="E3685" s="144" t="inlineStr">
        <is>
          <t>Manutenção</t>
        </is>
      </c>
      <c r="F3685" s="141" t="inlineStr">
        <is>
          <t>Infra e Hotelaria</t>
        </is>
      </c>
      <c r="G3685" s="144" t="inlineStr">
        <is>
          <t>Ruidos na ressonancia</t>
        </is>
      </c>
      <c r="H3685" s="146" t="inlineStr">
        <is>
          <t>Concluído</t>
        </is>
      </c>
      <c r="I3685" s="144" t="inlineStr">
        <is>
          <t>Januário</t>
        </is>
      </c>
    </row>
    <row r="3686" ht="25.5" customHeight="1">
      <c r="A3686" s="193" t="n">
        <v>46230</v>
      </c>
      <c r="B3686" s="145" t="inlineStr">
        <is>
          <t>Julho</t>
        </is>
      </c>
      <c r="C3686" s="150" t="inlineStr">
        <is>
          <t>2026</t>
        </is>
      </c>
      <c r="D3686" s="201" t="inlineStr">
        <is>
          <t>HVC</t>
        </is>
      </c>
      <c r="E3686" s="144" t="inlineStr">
        <is>
          <t>NSP</t>
        </is>
      </c>
      <c r="F3686" s="139" t="inlineStr">
        <is>
          <t>Assistencial</t>
        </is>
      </c>
      <c r="G3686" s="144" t="inlineStr">
        <is>
          <t>Not abrigo de residuos no 5°andar estáva aberto</t>
        </is>
      </c>
      <c r="H3686" s="146" t="inlineStr">
        <is>
          <t>Concluído</t>
        </is>
      </c>
      <c r="I3686" s="144" t="inlineStr">
        <is>
          <t>Thaiany</t>
        </is>
      </c>
    </row>
    <row r="3687" ht="50.45" customHeight="1">
      <c r="A3687" s="193" t="n">
        <v>46231</v>
      </c>
      <c r="B3687" s="145" t="inlineStr">
        <is>
          <t>Julho</t>
        </is>
      </c>
      <c r="C3687" s="150" t="inlineStr">
        <is>
          <t>2026</t>
        </is>
      </c>
      <c r="D3687" s="201" t="inlineStr">
        <is>
          <t>HVC</t>
        </is>
      </c>
      <c r="E3687" s="144" t="inlineStr">
        <is>
          <t>Centro Cirúrgico</t>
        </is>
      </c>
      <c r="F3687" s="139" t="inlineStr">
        <is>
          <t>Assistencial</t>
        </is>
      </c>
      <c r="G3687" s="144" t="inlineStr">
        <is>
          <t>Houve Cancelamento de Cirúrgia Robotica na data de ontem devido a cirurgia anterior que estendeu o tempo</t>
        </is>
      </c>
      <c r="H3687" s="146" t="inlineStr">
        <is>
          <t>Concluído</t>
        </is>
      </c>
      <c r="I3687" s="144" t="inlineStr">
        <is>
          <t>Adriana</t>
        </is>
      </c>
    </row>
    <row r="3688" ht="38.1" customHeight="1">
      <c r="A3688" s="193" t="n">
        <v>46231</v>
      </c>
      <c r="B3688" s="145" t="inlineStr">
        <is>
          <t>Julho</t>
        </is>
      </c>
      <c r="C3688" s="150" t="inlineStr">
        <is>
          <t>2026</t>
        </is>
      </c>
      <c r="D3688" s="201" t="inlineStr">
        <is>
          <t>HVC</t>
        </is>
      </c>
      <c r="E3688" s="144" t="inlineStr">
        <is>
          <t>Manutenção</t>
        </is>
      </c>
      <c r="F3688" s="141" t="inlineStr">
        <is>
          <t>Infra e Hotelaria</t>
        </is>
      </c>
      <c r="G3688" s="144" t="inlineStr">
        <is>
          <t>435 Entregue, mas por conta do cheiro forte de tinta leito vai ser manter bloqueado</t>
        </is>
      </c>
      <c r="H3688" s="146" t="inlineStr">
        <is>
          <t>Concluído</t>
        </is>
      </c>
      <c r="I3688" s="144" t="inlineStr">
        <is>
          <t>Alan</t>
        </is>
      </c>
    </row>
    <row r="3689" ht="87.95" customHeight="1">
      <c r="A3689" s="193" t="n">
        <v>46231</v>
      </c>
      <c r="B3689" s="145" t="inlineStr">
        <is>
          <t>Julho</t>
        </is>
      </c>
      <c r="C3689" s="150" t="inlineStr">
        <is>
          <t>2026</t>
        </is>
      </c>
      <c r="D3689" s="201" t="inlineStr">
        <is>
          <t>HVC</t>
        </is>
      </c>
      <c r="E3689" s="144" t="inlineStr">
        <is>
          <t>Neonatologia</t>
        </is>
      </c>
      <c r="F3689" s="139" t="inlineStr">
        <is>
          <t>Assistencial</t>
        </is>
      </c>
      <c r="G3689" s="144" t="inlineStr">
        <is>
          <t>Na NEO RN 502, houve falta de cateter 1.0 para RN, (foi Solucionado) Ver se foi solicitado pedido no TASY, Elberty fala de localização por itens(Fluxo de solicitação de Cateter na NEO)</t>
        </is>
      </c>
      <c r="H3689" s="146" t="inlineStr">
        <is>
          <t>Em andamento</t>
        </is>
      </c>
      <c r="I3689" s="144" t="inlineStr">
        <is>
          <t>Melissa</t>
        </is>
      </c>
    </row>
    <row r="3690" ht="14.1" customHeight="1">
      <c r="A3690" s="193" t="n">
        <v>46231</v>
      </c>
      <c r="B3690" s="145" t="inlineStr">
        <is>
          <t>Julho</t>
        </is>
      </c>
      <c r="C3690" s="150" t="inlineStr">
        <is>
          <t>2026</t>
        </is>
      </c>
      <c r="D3690" s="201" t="inlineStr">
        <is>
          <t>HVC</t>
        </is>
      </c>
      <c r="E3690" s="144" t="inlineStr">
        <is>
          <t>Engenharia Clínica</t>
        </is>
      </c>
      <c r="F3690" s="141" t="inlineStr">
        <is>
          <t>Infra e Hotelaria</t>
        </is>
      </c>
      <c r="G3690" s="144" t="inlineStr">
        <is>
          <t>Parada da Termo no CME</t>
        </is>
      </c>
      <c r="H3690" s="146" t="inlineStr">
        <is>
          <t>Em andamento</t>
        </is>
      </c>
      <c r="I3690" s="144" t="inlineStr">
        <is>
          <t>Victório</t>
        </is>
      </c>
    </row>
    <row r="3691" ht="50.45" customHeight="1">
      <c r="A3691" s="193" t="n">
        <v>46231</v>
      </c>
      <c r="B3691" s="145" t="inlineStr">
        <is>
          <t>Julho</t>
        </is>
      </c>
      <c r="C3691" s="150" t="inlineStr">
        <is>
          <t>2026</t>
        </is>
      </c>
      <c r="D3691" s="201" t="inlineStr">
        <is>
          <t>HVC</t>
        </is>
      </c>
      <c r="E3691" s="144" t="inlineStr">
        <is>
          <t>Engenharia Clínica</t>
        </is>
      </c>
      <c r="F3691" s="141" t="inlineStr">
        <is>
          <t>Infra e Hotelaria</t>
        </is>
      </c>
      <c r="G3691" s="144" t="inlineStr">
        <is>
          <t>RM do Castelo parada, Empresa SIEMENS durante a noite vai realizar reparo no equipamento</t>
        </is>
      </c>
      <c r="H3691" s="146" t="inlineStr">
        <is>
          <t>Em andamento</t>
        </is>
      </c>
      <c r="I3691" s="144" t="inlineStr">
        <is>
          <t>Victório</t>
        </is>
      </c>
    </row>
    <row r="3692" ht="50.45" customHeight="1">
      <c r="A3692" s="193" t="n">
        <v>46231</v>
      </c>
      <c r="B3692" s="145" t="inlineStr">
        <is>
          <t>Julho</t>
        </is>
      </c>
      <c r="C3692" s="150" t="inlineStr">
        <is>
          <t>2026</t>
        </is>
      </c>
      <c r="D3692" s="201" t="inlineStr">
        <is>
          <t>HVC</t>
        </is>
      </c>
      <c r="E3692" s="144" t="inlineStr">
        <is>
          <t>Manutenção</t>
        </is>
      </c>
      <c r="F3692" s="141" t="inlineStr">
        <is>
          <t>Infra e Hotelaria</t>
        </is>
      </c>
      <c r="G3692" s="144" t="inlineStr">
        <is>
          <t>Quarto 212 Bloqueado, reforma e problema na campainha, Jogaram água na régua de enfermagem</t>
        </is>
      </c>
      <c r="H3692" s="146" t="inlineStr">
        <is>
          <t>Concluído</t>
        </is>
      </c>
      <c r="I3692" s="144" t="inlineStr">
        <is>
          <t>Alan</t>
        </is>
      </c>
    </row>
    <row r="3693" ht="25.5" customHeight="1">
      <c r="A3693" s="193" t="n">
        <v>46231</v>
      </c>
      <c r="B3693" s="145" t="inlineStr">
        <is>
          <t>Julho</t>
        </is>
      </c>
      <c r="C3693" s="150" t="inlineStr">
        <is>
          <t>2026</t>
        </is>
      </c>
      <c r="D3693" s="201" t="inlineStr">
        <is>
          <t>HVC</t>
        </is>
      </c>
      <c r="E3693" s="144" t="inlineStr">
        <is>
          <t>Especialistas</t>
        </is>
      </c>
      <c r="F3693" s="139" t="inlineStr">
        <is>
          <t>Assistencial</t>
        </is>
      </c>
      <c r="G3693" s="144" t="inlineStr">
        <is>
          <t>2 Falhas de indentificação de documento</t>
        </is>
      </c>
      <c r="H3693" s="146" t="inlineStr">
        <is>
          <t>Concluído</t>
        </is>
      </c>
      <c r="I3693" s="144" t="inlineStr">
        <is>
          <t>Déborah</t>
        </is>
      </c>
    </row>
    <row r="3694" ht="38.1" customHeight="1">
      <c r="A3694" s="193" t="n">
        <v>46231</v>
      </c>
      <c r="B3694" s="145" t="inlineStr">
        <is>
          <t>Julho</t>
        </is>
      </c>
      <c r="C3694" s="150" t="inlineStr">
        <is>
          <t>2026</t>
        </is>
      </c>
      <c r="D3694" s="201" t="inlineStr">
        <is>
          <t>HVC</t>
        </is>
      </c>
      <c r="E3694" s="144" t="inlineStr">
        <is>
          <t>Especialistas</t>
        </is>
      </c>
      <c r="F3694" s="139" t="inlineStr">
        <is>
          <t>Assistencial</t>
        </is>
      </c>
      <c r="G3694" s="144" t="inlineStr">
        <is>
          <t>2 Quase falhas de indentificação no Centro Círurgico</t>
        </is>
      </c>
      <c r="H3694" s="146" t="inlineStr">
        <is>
          <t>Concluído</t>
        </is>
      </c>
      <c r="I3694" s="144" t="inlineStr">
        <is>
          <t>Déborah</t>
        </is>
      </c>
    </row>
    <row r="3695" ht="25.5" customHeight="1">
      <c r="A3695" s="193" t="n">
        <v>46231</v>
      </c>
      <c r="B3695" s="145" t="inlineStr">
        <is>
          <t>Julho</t>
        </is>
      </c>
      <c r="C3695" s="150" t="inlineStr">
        <is>
          <t>2026</t>
        </is>
      </c>
      <c r="D3695" s="201" t="inlineStr">
        <is>
          <t>HVC</t>
        </is>
      </c>
      <c r="E3695" s="144" t="inlineStr">
        <is>
          <t>Especialistas</t>
        </is>
      </c>
      <c r="F3695" s="139" t="inlineStr">
        <is>
          <t>Assistencial</t>
        </is>
      </c>
      <c r="G3695" s="144" t="inlineStr">
        <is>
          <t>1 Falha de Identificação de paciente</t>
        </is>
      </c>
      <c r="H3695" s="146" t="inlineStr">
        <is>
          <t>Concluído</t>
        </is>
      </c>
      <c r="I3695" s="144" t="inlineStr">
        <is>
          <t>Déborah</t>
        </is>
      </c>
    </row>
    <row r="3696" ht="25.5" customHeight="1">
      <c r="A3696" s="193" t="n">
        <v>46231</v>
      </c>
      <c r="B3696" s="145" t="inlineStr">
        <is>
          <t>Julho</t>
        </is>
      </c>
      <c r="C3696" s="150" t="inlineStr">
        <is>
          <t>2026</t>
        </is>
      </c>
      <c r="D3696" s="201" t="inlineStr">
        <is>
          <t>HVC</t>
        </is>
      </c>
      <c r="E3696" s="144" t="inlineStr">
        <is>
          <t>NSP</t>
        </is>
      </c>
      <c r="F3696" s="139" t="inlineStr">
        <is>
          <t>Assistencial</t>
        </is>
      </c>
      <c r="G3696" s="144" t="inlineStr">
        <is>
          <t>Prontuário indo sem a montagem correta do mesmo</t>
        </is>
      </c>
      <c r="H3696" s="146" t="inlineStr">
        <is>
          <t>Concluído</t>
        </is>
      </c>
      <c r="I3696" s="144" t="inlineStr">
        <is>
          <t>Thaiany</t>
        </is>
      </c>
    </row>
    <row r="3697" ht="50.45" customHeight="1">
      <c r="A3697" s="193" t="n">
        <v>46231</v>
      </c>
      <c r="B3697" s="145" t="inlineStr">
        <is>
          <t>Julho</t>
        </is>
      </c>
      <c r="C3697" s="150" t="inlineStr">
        <is>
          <t>2026</t>
        </is>
      </c>
      <c r="D3697" s="201" t="inlineStr">
        <is>
          <t>HVC</t>
        </is>
      </c>
      <c r="E3697" s="144" t="inlineStr">
        <is>
          <t>Manutenção</t>
        </is>
      </c>
      <c r="F3697" s="141" t="inlineStr">
        <is>
          <t>Infra e Hotelaria</t>
        </is>
      </c>
      <c r="G3697" s="144" t="inlineStr">
        <is>
          <t>Ponto do Gerador na Casa de Saúde deverá ser concluido na data de amanhã no periodo da tarde</t>
        </is>
      </c>
      <c r="H3697" s="146" t="inlineStr">
        <is>
          <t>Em andamento</t>
        </is>
      </c>
      <c r="I3697" s="144" t="inlineStr">
        <is>
          <t>Alan</t>
        </is>
      </c>
    </row>
    <row r="3698" ht="14.1" customHeight="1">
      <c r="A3698" s="193" t="n">
        <v>46232</v>
      </c>
      <c r="B3698" s="145" t="inlineStr">
        <is>
          <t>Julho</t>
        </is>
      </c>
      <c r="C3698" s="150" t="inlineStr">
        <is>
          <t>2026</t>
        </is>
      </c>
      <c r="D3698" s="201" t="inlineStr">
        <is>
          <t>HVC</t>
        </is>
      </c>
      <c r="E3698" s="144" t="inlineStr">
        <is>
          <t>Maternidade</t>
        </is>
      </c>
      <c r="F3698" s="139" t="inlineStr">
        <is>
          <t>Assistencial</t>
        </is>
      </c>
      <c r="G3698" s="144" t="inlineStr">
        <is>
          <t>código roxo na madrugada</t>
        </is>
      </c>
      <c r="H3698" s="146" t="inlineStr">
        <is>
          <t>Concluído</t>
        </is>
      </c>
      <c r="I3698" s="144" t="inlineStr">
        <is>
          <t>Melissa Savy</t>
        </is>
      </c>
    </row>
    <row r="3699" ht="14.1" customHeight="1">
      <c r="A3699" s="193" t="n">
        <v>46232</v>
      </c>
      <c r="B3699" s="145" t="inlineStr">
        <is>
          <t>Julho</t>
        </is>
      </c>
      <c r="C3699" s="150" t="inlineStr">
        <is>
          <t>2026</t>
        </is>
      </c>
      <c r="D3699" s="201" t="inlineStr">
        <is>
          <t>HVC</t>
        </is>
      </c>
      <c r="E3699" s="144" t="inlineStr">
        <is>
          <t>Engenharia Clínica</t>
        </is>
      </c>
      <c r="F3699" s="141" t="inlineStr">
        <is>
          <t>Infra e Hotelaria</t>
        </is>
      </c>
      <c r="G3699" s="144" t="inlineStr">
        <is>
          <t>Ultrassonica do robo parada</t>
        </is>
      </c>
      <c r="H3699" s="146" t="inlineStr">
        <is>
          <t>Em andamento</t>
        </is>
      </c>
      <c r="I3699" s="144" t="inlineStr">
        <is>
          <t>Adriana</t>
        </is>
      </c>
    </row>
    <row r="3700" ht="50.45" customHeight="1">
      <c r="A3700" s="193" t="n">
        <v>46232</v>
      </c>
      <c r="B3700" s="145" t="inlineStr">
        <is>
          <t>Julho</t>
        </is>
      </c>
      <c r="C3700" s="150" t="inlineStr">
        <is>
          <t>2026</t>
        </is>
      </c>
      <c r="D3700" s="201" t="inlineStr">
        <is>
          <t>HVC</t>
        </is>
      </c>
      <c r="E3700" s="144" t="inlineStr">
        <is>
          <t>Engenharia Clínica</t>
        </is>
      </c>
      <c r="F3700" s="141" t="inlineStr">
        <is>
          <t>Infra e Hotelaria</t>
        </is>
      </c>
      <c r="G3700" s="144" t="inlineStr">
        <is>
          <t>Peças para upgrade da RM do castelo vieram erradas, previsão para chegada das peças para amanhã</t>
        </is>
      </c>
      <c r="H3700" s="146" t="inlineStr">
        <is>
          <t>Em andamento</t>
        </is>
      </c>
      <c r="I3700" s="144" t="inlineStr">
        <is>
          <t>Victório</t>
        </is>
      </c>
    </row>
    <row r="3701" ht="14.1" customHeight="1">
      <c r="A3701" s="193" t="n">
        <v>46232</v>
      </c>
      <c r="B3701" s="145" t="inlineStr">
        <is>
          <t>Julho</t>
        </is>
      </c>
      <c r="C3701" s="150" t="inlineStr">
        <is>
          <t>2026</t>
        </is>
      </c>
      <c r="D3701" s="201" t="inlineStr">
        <is>
          <t>HVC</t>
        </is>
      </c>
      <c r="E3701" s="144" t="inlineStr">
        <is>
          <t>Manutenção</t>
        </is>
      </c>
      <c r="F3701" s="141" t="inlineStr">
        <is>
          <t>Infra e Hotelaria</t>
        </is>
      </c>
      <c r="G3701" s="144" t="inlineStr">
        <is>
          <t>212 será liberado ao fim do dia</t>
        </is>
      </c>
      <c r="H3701" s="146" t="inlineStr">
        <is>
          <t>Concluído</t>
        </is>
      </c>
      <c r="I3701" s="144" t="inlineStr">
        <is>
          <t>Alan</t>
        </is>
      </c>
    </row>
    <row r="3702" ht="14.1" customHeight="1">
      <c r="A3702" s="193" t="n">
        <v>46232</v>
      </c>
      <c r="B3702" s="145" t="inlineStr">
        <is>
          <t>Julho</t>
        </is>
      </c>
      <c r="C3702" s="150" t="inlineStr">
        <is>
          <t>2026</t>
        </is>
      </c>
      <c r="D3702" s="201" t="inlineStr">
        <is>
          <t>CSC</t>
        </is>
      </c>
      <c r="E3702" s="144" t="inlineStr">
        <is>
          <t>Manutenção</t>
        </is>
      </c>
      <c r="F3702" s="141" t="inlineStr">
        <is>
          <t>Infra e Hotelaria</t>
        </is>
      </c>
      <c r="G3702" s="144" t="inlineStr">
        <is>
          <t>Liberação do gerador</t>
        </is>
      </c>
      <c r="H3702" s="146" t="inlineStr">
        <is>
          <t>Concluído</t>
        </is>
      </c>
      <c r="I3702" s="144" t="inlineStr">
        <is>
          <t>Alan</t>
        </is>
      </c>
    </row>
    <row r="3703" ht="25.5" customHeight="1">
      <c r="A3703" s="193" t="n">
        <v>46233</v>
      </c>
      <c r="B3703" s="145" t="inlineStr">
        <is>
          <t>Julho</t>
        </is>
      </c>
      <c r="C3703" s="150" t="inlineStr">
        <is>
          <t>2026</t>
        </is>
      </c>
      <c r="D3703" s="201" t="inlineStr">
        <is>
          <t>HVC</t>
        </is>
      </c>
      <c r="E3703" s="144" t="inlineStr">
        <is>
          <t>Engenharia Clínica</t>
        </is>
      </c>
      <c r="F3703" s="141" t="inlineStr">
        <is>
          <t>Infra e Hotelaria</t>
        </is>
      </c>
      <c r="G3703" s="144" t="inlineStr">
        <is>
          <t>Cama com problema no 711, já aberto a OS</t>
        </is>
      </c>
      <c r="H3703" s="146" t="inlineStr">
        <is>
          <t>Em andamento</t>
        </is>
      </c>
      <c r="I3703" s="144" t="inlineStr">
        <is>
          <t>Melissa Savy</t>
        </is>
      </c>
    </row>
    <row r="3704" ht="25.5" customHeight="1">
      <c r="A3704" s="193" t="n">
        <v>46233</v>
      </c>
      <c r="B3704" s="145" t="inlineStr">
        <is>
          <t>Julho</t>
        </is>
      </c>
      <c r="C3704" s="150" t="inlineStr">
        <is>
          <t>2026</t>
        </is>
      </c>
      <c r="D3704" s="201" t="inlineStr">
        <is>
          <t>HVC</t>
        </is>
      </c>
      <c r="E3704" s="144" t="inlineStr">
        <is>
          <t>Engenharia Clínica</t>
        </is>
      </c>
      <c r="F3704" s="141" t="inlineStr">
        <is>
          <t>Infra e Hotelaria</t>
        </is>
      </c>
      <c r="G3704" s="144" t="inlineStr">
        <is>
          <t>CME lavadora das pinças do robo permanece parada</t>
        </is>
      </c>
      <c r="H3704" s="146" t="inlineStr">
        <is>
          <t>Concluído</t>
        </is>
      </c>
      <c r="I3704" s="144" t="inlineStr">
        <is>
          <t>Victório</t>
        </is>
      </c>
    </row>
    <row r="3705" ht="25.5" customHeight="1">
      <c r="A3705" s="193" t="n">
        <v>46233</v>
      </c>
      <c r="B3705" s="145" t="inlineStr">
        <is>
          <t>Julho</t>
        </is>
      </c>
      <c r="C3705" s="150" t="inlineStr">
        <is>
          <t>2026</t>
        </is>
      </c>
      <c r="D3705" s="201" t="inlineStr">
        <is>
          <t>HVC</t>
        </is>
      </c>
      <c r="E3705" s="144" t="inlineStr">
        <is>
          <t>Engenharia Clínica</t>
        </is>
      </c>
      <c r="F3705" s="141" t="inlineStr">
        <is>
          <t>Infra e Hotelaria</t>
        </is>
      </c>
      <c r="G3705" s="144" t="inlineStr">
        <is>
          <t>Peças da RM do castelo chegaram agora de manhã.</t>
        </is>
      </c>
      <c r="H3705" s="146" t="inlineStr">
        <is>
          <t>Concluído</t>
        </is>
      </c>
      <c r="I3705" s="144" t="inlineStr">
        <is>
          <t>Victório</t>
        </is>
      </c>
    </row>
    <row r="3706" ht="14.1" customHeight="1">
      <c r="A3706" s="193" t="n">
        <v>46233</v>
      </c>
      <c r="B3706" s="145" t="inlineStr">
        <is>
          <t>Julho</t>
        </is>
      </c>
      <c r="C3706" s="150" t="inlineStr">
        <is>
          <t>2026</t>
        </is>
      </c>
      <c r="D3706" s="201" t="inlineStr">
        <is>
          <t>HVC</t>
        </is>
      </c>
      <c r="E3706" s="144" t="inlineStr">
        <is>
          <t>NSP</t>
        </is>
      </c>
      <c r="F3706" s="139" t="inlineStr">
        <is>
          <t>Assistencial</t>
        </is>
      </c>
      <c r="G3706" s="144" t="inlineStr">
        <is>
          <t>Not falta de giro de leito</t>
        </is>
      </c>
      <c r="H3706" s="146" t="inlineStr">
        <is>
          <t>Concluído</t>
        </is>
      </c>
      <c r="I3706" s="144" t="inlineStr">
        <is>
          <t>Thaiany</t>
        </is>
      </c>
    </row>
    <row r="3707" ht="14.1" customHeight="1">
      <c r="A3707" s="193" t="n">
        <v>46233</v>
      </c>
      <c r="B3707" s="145" t="inlineStr">
        <is>
          <t>Julho</t>
        </is>
      </c>
      <c r="C3707" s="150" t="inlineStr">
        <is>
          <t>2026</t>
        </is>
      </c>
      <c r="D3707" s="201" t="inlineStr">
        <is>
          <t>HVC</t>
        </is>
      </c>
      <c r="E3707" s="144" t="inlineStr">
        <is>
          <t>NSP</t>
        </is>
      </c>
      <c r="F3707" s="139" t="inlineStr">
        <is>
          <t>Assistencial</t>
        </is>
      </c>
      <c r="G3707" s="144" t="inlineStr">
        <is>
          <t>Not de terminal vencida</t>
        </is>
      </c>
      <c r="H3707" s="146" t="inlineStr">
        <is>
          <t>Concluído</t>
        </is>
      </c>
      <c r="I3707" s="144" t="inlineStr">
        <is>
          <t>Thaiany</t>
        </is>
      </c>
    </row>
    <row r="3708" ht="25.5" customHeight="1">
      <c r="A3708" s="193" t="n">
        <v>46234</v>
      </c>
      <c r="B3708" s="145" t="inlineStr">
        <is>
          <t>Julho</t>
        </is>
      </c>
      <c r="C3708" s="150" t="inlineStr">
        <is>
          <t>2026</t>
        </is>
      </c>
      <c r="D3708" s="201" t="inlineStr">
        <is>
          <t>HVC</t>
        </is>
      </c>
      <c r="E3708" s="144" t="inlineStr">
        <is>
          <t>Engenharia Clínica</t>
        </is>
      </c>
      <c r="F3708" s="141" t="inlineStr">
        <is>
          <t>Infra e Hotelaria</t>
        </is>
      </c>
      <c r="G3708" s="144" t="inlineStr">
        <is>
          <t>Liberado para uso a RM do castelo</t>
        </is>
      </c>
      <c r="H3708" s="146" t="inlineStr">
        <is>
          <t>Concluído</t>
        </is>
      </c>
      <c r="I3708" s="144" t="inlineStr">
        <is>
          <t>Victório</t>
        </is>
      </c>
    </row>
    <row r="3709" ht="38.1" customHeight="1">
      <c r="A3709" s="193" t="n">
        <v>46234</v>
      </c>
      <c r="B3709" s="145" t="inlineStr">
        <is>
          <t>Julho</t>
        </is>
      </c>
      <c r="C3709" s="150" t="inlineStr">
        <is>
          <t>2026</t>
        </is>
      </c>
      <c r="D3709" s="201" t="inlineStr">
        <is>
          <t>HVC</t>
        </is>
      </c>
      <c r="E3709" s="144" t="inlineStr">
        <is>
          <t>Engenharia Clínica</t>
        </is>
      </c>
      <c r="F3709" s="141" t="inlineStr">
        <is>
          <t>Infra e Hotelaria</t>
        </is>
      </c>
      <c r="G3709" s="144" t="inlineStr">
        <is>
          <t>CME secadora de traqueias com problemas (empresa já acionada)</t>
        </is>
      </c>
      <c r="H3709" s="146" t="inlineStr">
        <is>
          <t>Em andamento</t>
        </is>
      </c>
      <c r="I3709" s="144" t="inlineStr">
        <is>
          <t>Victório</t>
        </is>
      </c>
    </row>
    <row r="3710" ht="14.1" customHeight="1">
      <c r="A3710" s="193" t="n">
        <v>46234</v>
      </c>
      <c r="B3710" s="145" t="inlineStr">
        <is>
          <t>Julho</t>
        </is>
      </c>
      <c r="C3710" s="150" t="inlineStr">
        <is>
          <t>2026</t>
        </is>
      </c>
      <c r="D3710" s="201" t="inlineStr">
        <is>
          <t>HVC</t>
        </is>
      </c>
      <c r="E3710" s="144" t="inlineStr">
        <is>
          <t>Engenharia Clínica</t>
        </is>
      </c>
      <c r="F3710" s="141" t="inlineStr">
        <is>
          <t>Infra e Hotelaria</t>
        </is>
      </c>
      <c r="G3710" s="144" t="inlineStr">
        <is>
          <t>Lavadora do robo liberada</t>
        </is>
      </c>
      <c r="H3710" s="146" t="inlineStr">
        <is>
          <t>Concluído</t>
        </is>
      </c>
      <c r="I3710" s="144" t="inlineStr">
        <is>
          <t>Victório</t>
        </is>
      </c>
    </row>
    <row r="3711" ht="25.5" customHeight="1">
      <c r="A3711" s="193" t="n">
        <v>46234</v>
      </c>
      <c r="B3711" s="145" t="inlineStr">
        <is>
          <t>Julho</t>
        </is>
      </c>
      <c r="C3711" s="150" t="inlineStr">
        <is>
          <t>2026</t>
        </is>
      </c>
      <c r="D3711" s="201" t="inlineStr">
        <is>
          <t>HVC</t>
        </is>
      </c>
      <c r="E3711" s="144" t="inlineStr">
        <is>
          <t>NSP</t>
        </is>
      </c>
      <c r="F3711" s="139" t="inlineStr">
        <is>
          <t>Assistencial</t>
        </is>
      </c>
      <c r="G3711" s="144" t="inlineStr">
        <is>
          <t>Not adornos por parte da equipe da fisioterapia</t>
        </is>
      </c>
      <c r="H3711" s="146" t="inlineStr">
        <is>
          <t>Concluído</t>
        </is>
      </c>
      <c r="I3711" s="144" t="inlineStr">
        <is>
          <t>Thaiany</t>
        </is>
      </c>
    </row>
    <row r="3712" ht="14.1" customHeight="1">
      <c r="A3712" s="193" t="n">
        <v>46237</v>
      </c>
      <c r="B3712" s="145" t="inlineStr">
        <is>
          <t>Agosto</t>
        </is>
      </c>
      <c r="C3712" s="150" t="inlineStr">
        <is>
          <t>2026</t>
        </is>
      </c>
      <c r="D3712" s="201" t="inlineStr">
        <is>
          <t>HVC</t>
        </is>
      </c>
      <c r="E3712" s="144" t="inlineStr">
        <is>
          <t>Enfermagem Alas</t>
        </is>
      </c>
      <c r="F3712" s="139" t="inlineStr">
        <is>
          <t>Assistencial</t>
        </is>
      </c>
      <c r="G3712" s="144" t="inlineStr">
        <is>
          <t>1 código amarelo</t>
        </is>
      </c>
      <c r="H3712" s="146" t="inlineStr">
        <is>
          <t>Concluído</t>
        </is>
      </c>
      <c r="I3712" s="144" t="inlineStr">
        <is>
          <t>Letícia</t>
        </is>
      </c>
    </row>
    <row r="3713" ht="14.1" customHeight="1">
      <c r="A3713" s="193" t="n">
        <v>46237</v>
      </c>
      <c r="B3713" s="145" t="inlineStr">
        <is>
          <t>Agosto</t>
        </is>
      </c>
      <c r="C3713" s="150" t="inlineStr">
        <is>
          <t>2026</t>
        </is>
      </c>
      <c r="D3713" s="201" t="inlineStr">
        <is>
          <t>HVC</t>
        </is>
      </c>
      <c r="E3713" s="144" t="inlineStr">
        <is>
          <t>CME</t>
        </is>
      </c>
      <c r="F3713" s="141" t="inlineStr">
        <is>
          <t>Infra e Hotelaria</t>
        </is>
      </c>
      <c r="G3713" s="144" t="inlineStr">
        <is>
          <t>Autoclave parada (já liberada)</t>
        </is>
      </c>
      <c r="H3713" s="146" t="inlineStr">
        <is>
          <t>Concluído</t>
        </is>
      </c>
      <c r="I3713" s="144" t="inlineStr">
        <is>
          <t>Adriana Furlan</t>
        </is>
      </c>
    </row>
    <row r="3714" ht="25.5" customHeight="1">
      <c r="A3714" s="193" t="n">
        <v>46237</v>
      </c>
      <c r="B3714" s="145" t="inlineStr">
        <is>
          <t>Agosto</t>
        </is>
      </c>
      <c r="C3714" s="150" t="inlineStr">
        <is>
          <t>2026</t>
        </is>
      </c>
      <c r="D3714" s="201" t="inlineStr">
        <is>
          <t>HVC</t>
        </is>
      </c>
      <c r="E3714" s="144" t="inlineStr">
        <is>
          <t>CME</t>
        </is>
      </c>
      <c r="F3714" s="141" t="inlineStr">
        <is>
          <t>Infra e Hotelaria</t>
        </is>
      </c>
      <c r="G3714" s="144" t="inlineStr">
        <is>
          <t>CME parada por conta de sanetização</t>
        </is>
      </c>
      <c r="H3714" s="146" t="inlineStr">
        <is>
          <t>Concluído</t>
        </is>
      </c>
      <c r="I3714" s="144" t="inlineStr">
        <is>
          <t>Adriana Furlan</t>
        </is>
      </c>
    </row>
    <row r="3715" ht="14.1" customHeight="1">
      <c r="A3715" s="193" t="n">
        <v>46237</v>
      </c>
      <c r="B3715" s="145" t="inlineStr">
        <is>
          <t>Agosto</t>
        </is>
      </c>
      <c r="C3715" s="150" t="inlineStr">
        <is>
          <t>2026</t>
        </is>
      </c>
      <c r="D3715" s="201" t="inlineStr">
        <is>
          <t>CMI</t>
        </is>
      </c>
      <c r="E3715" s="144" t="inlineStr">
        <is>
          <t>Engenharia Clínica</t>
        </is>
      </c>
      <c r="F3715" s="141" t="inlineStr">
        <is>
          <t>Infra e Hotelaria</t>
        </is>
      </c>
      <c r="G3715" s="144" t="inlineStr">
        <is>
          <t>Tomografia do CMI parada</t>
        </is>
      </c>
      <c r="H3715" s="146" t="inlineStr">
        <is>
          <t>Concluído</t>
        </is>
      </c>
      <c r="I3715" s="144" t="inlineStr">
        <is>
          <t>Victório</t>
        </is>
      </c>
    </row>
    <row r="3716" ht="14.1" customHeight="1">
      <c r="A3716" s="193" t="n">
        <v>46237</v>
      </c>
      <c r="B3716" s="145" t="inlineStr">
        <is>
          <t>Agosto</t>
        </is>
      </c>
      <c r="C3716" s="150" t="inlineStr">
        <is>
          <t>2026</t>
        </is>
      </c>
      <c r="D3716" s="201" t="inlineStr">
        <is>
          <t>HVC</t>
        </is>
      </c>
      <c r="E3716" s="144" t="inlineStr">
        <is>
          <t>Engenharia Clínica</t>
        </is>
      </c>
      <c r="F3716" s="141" t="inlineStr">
        <is>
          <t>Infra e Hotelaria</t>
        </is>
      </c>
      <c r="G3716" s="144" t="inlineStr">
        <is>
          <t>Problema na bobina da GE3</t>
        </is>
      </c>
      <c r="H3716" s="146" t="inlineStr">
        <is>
          <t>Concluído</t>
        </is>
      </c>
      <c r="I3716" s="144" t="inlineStr">
        <is>
          <t>Victório</t>
        </is>
      </c>
    </row>
    <row r="3717" ht="25.5" customHeight="1">
      <c r="A3717" s="193" t="n">
        <v>46238</v>
      </c>
      <c r="B3717" s="145" t="inlineStr">
        <is>
          <t>Agosto</t>
        </is>
      </c>
      <c r="C3717" s="150" t="inlineStr">
        <is>
          <t>2026</t>
        </is>
      </c>
      <c r="D3717" s="201" t="inlineStr">
        <is>
          <t>HVC</t>
        </is>
      </c>
      <c r="E3717" s="144" t="inlineStr">
        <is>
          <t>Assistencial</t>
        </is>
      </c>
      <c r="F3717" s="139" t="inlineStr">
        <is>
          <t>Assistencial</t>
        </is>
      </c>
      <c r="G3717" s="144" t="inlineStr">
        <is>
          <t>Paciente se Recusou a ser entubado (329)</t>
        </is>
      </c>
      <c r="H3717" s="146" t="inlineStr">
        <is>
          <t>Concluído</t>
        </is>
      </c>
      <c r="I3717" s="144" t="inlineStr">
        <is>
          <t>Juliana Contrera</t>
        </is>
      </c>
    </row>
    <row r="3718" ht="25.5" customHeight="1">
      <c r="A3718" s="193" t="n">
        <v>46238</v>
      </c>
      <c r="B3718" s="145" t="inlineStr">
        <is>
          <t>Agosto</t>
        </is>
      </c>
      <c r="C3718" s="150" t="inlineStr">
        <is>
          <t>2026</t>
        </is>
      </c>
      <c r="D3718" s="201" t="inlineStr">
        <is>
          <t>HVC</t>
        </is>
      </c>
      <c r="E3718" s="144" t="inlineStr">
        <is>
          <t>Manutenção</t>
        </is>
      </c>
      <c r="F3718" s="141" t="inlineStr">
        <is>
          <t>Infra e Hotelaria</t>
        </is>
      </c>
      <c r="G3718" s="144" t="inlineStr">
        <is>
          <t>Leito 109 está em reforma, previsão para até amanhã</t>
        </is>
      </c>
      <c r="H3718" s="146" t="inlineStr">
        <is>
          <t>Concluído</t>
        </is>
      </c>
      <c r="I3718" s="144" t="inlineStr">
        <is>
          <t>Alan</t>
        </is>
      </c>
    </row>
    <row r="3719" ht="63" customHeight="1">
      <c r="A3719" s="193" t="n">
        <v>46238</v>
      </c>
      <c r="B3719" s="145" t="inlineStr">
        <is>
          <t>Agosto</t>
        </is>
      </c>
      <c r="C3719" s="150" t="inlineStr">
        <is>
          <t>2026</t>
        </is>
      </c>
      <c r="D3719" s="201" t="inlineStr">
        <is>
          <t>HVC</t>
        </is>
      </c>
      <c r="E3719" s="144" t="inlineStr">
        <is>
          <t>Hotelaria</t>
        </is>
      </c>
      <c r="F3719" s="141" t="inlineStr">
        <is>
          <t>Infra e Hotelaria</t>
        </is>
      </c>
      <c r="G3719" s="144" t="inlineStr">
        <is>
          <t>Sobre Facial Da PED, Empresa foi acionada, foi feita primeira manutenção e vai ser necessário mais uma visita para solução do problema</t>
        </is>
      </c>
      <c r="H3719" s="146" t="inlineStr">
        <is>
          <t>Concluído</t>
        </is>
      </c>
      <c r="I3719" s="144" t="inlineStr">
        <is>
          <t>Marjorie</t>
        </is>
      </c>
    </row>
    <row r="3720" ht="38.1" customHeight="1">
      <c r="A3720" s="193" t="n">
        <v>46238</v>
      </c>
      <c r="B3720" s="145" t="inlineStr">
        <is>
          <t>Agosto</t>
        </is>
      </c>
      <c r="C3720" s="150" t="inlineStr">
        <is>
          <t>2026</t>
        </is>
      </c>
      <c r="D3720" s="201" t="inlineStr">
        <is>
          <t>HVC</t>
        </is>
      </c>
      <c r="E3720" s="144" t="inlineStr">
        <is>
          <t>Ouvidoria</t>
        </is>
      </c>
      <c r="F3720" s="139" t="inlineStr">
        <is>
          <t>Assistencial</t>
        </is>
      </c>
      <c r="G3720" s="144" t="inlineStr">
        <is>
          <t>Paciente em PS Não aceita ir para leito compartilhado(já em acolhimento via ouvidoria)</t>
        </is>
      </c>
      <c r="H3720" s="146" t="inlineStr">
        <is>
          <t>Concluído</t>
        </is>
      </c>
      <c r="I3720" s="144" t="inlineStr">
        <is>
          <t>Milene</t>
        </is>
      </c>
    </row>
    <row r="3721" ht="38.1" customHeight="1">
      <c r="A3721" s="193" t="n">
        <v>46238</v>
      </c>
      <c r="B3721" s="145" t="inlineStr">
        <is>
          <t>Agosto</t>
        </is>
      </c>
      <c r="C3721" s="150" t="inlineStr">
        <is>
          <t>2026</t>
        </is>
      </c>
      <c r="D3721" s="201" t="inlineStr">
        <is>
          <t>HVC</t>
        </is>
      </c>
      <c r="E3721" s="144" t="inlineStr">
        <is>
          <t>Engenharia Clínica</t>
        </is>
      </c>
      <c r="F3721" s="141" t="inlineStr">
        <is>
          <t>Infra e Hotelaria</t>
        </is>
      </c>
      <c r="G3721" s="144" t="inlineStr">
        <is>
          <t>RM GE3 Não ligou pela manhã e problema relacionado a eletríca e Temperatura da sala</t>
        </is>
      </c>
      <c r="H3721" s="146" t="inlineStr">
        <is>
          <t>Concluído</t>
        </is>
      </c>
      <c r="I3721" s="144" t="inlineStr">
        <is>
          <t>Victório</t>
        </is>
      </c>
    </row>
    <row r="3722" ht="63" customHeight="1">
      <c r="A3722" s="193" t="n">
        <v>46238</v>
      </c>
      <c r="B3722" s="145" t="inlineStr">
        <is>
          <t>Agosto</t>
        </is>
      </c>
      <c r="C3722" s="150" t="inlineStr">
        <is>
          <t>2026</t>
        </is>
      </c>
      <c r="D3722" s="201" t="inlineStr">
        <is>
          <t>HVC</t>
        </is>
      </c>
      <c r="E3722" s="144" t="inlineStr">
        <is>
          <t>Engenharia Clínica</t>
        </is>
      </c>
      <c r="F3722" s="141" t="inlineStr">
        <is>
          <t>Infra e Hotelaria</t>
        </is>
      </c>
      <c r="G3722" s="144" t="inlineStr">
        <is>
          <t>RM GE1 Parada, problena no Fan Coil e temperatura da sala(Previsão de liberação até o final do dia), Sensor de temperatura da sala quebrou...</t>
        </is>
      </c>
      <c r="H3722" s="146" t="inlineStr">
        <is>
          <t>Concluído</t>
        </is>
      </c>
      <c r="I3722" s="144" t="inlineStr">
        <is>
          <t>Victório</t>
        </is>
      </c>
    </row>
    <row r="3723" ht="50.45" customHeight="1">
      <c r="A3723" s="193" t="n">
        <v>46238</v>
      </c>
      <c r="B3723" s="145" t="inlineStr">
        <is>
          <t>Agosto</t>
        </is>
      </c>
      <c r="C3723" s="150" t="inlineStr">
        <is>
          <t>2026</t>
        </is>
      </c>
      <c r="D3723" s="201" t="inlineStr">
        <is>
          <t>HVC</t>
        </is>
      </c>
      <c r="E3723" s="144" t="inlineStr">
        <is>
          <t>Engenharia Clínica</t>
        </is>
      </c>
      <c r="F3723" s="141" t="inlineStr">
        <is>
          <t>Infra e Hotelaria</t>
        </is>
      </c>
      <c r="G3723" s="144" t="inlineStr">
        <is>
          <t>Secadora de Traqueia funcionando parcialmente(previsão para sexta)</t>
        </is>
      </c>
      <c r="H3723" s="146" t="inlineStr">
        <is>
          <t>Concluído</t>
        </is>
      </c>
      <c r="I3723" s="144" t="inlineStr">
        <is>
          <t>Victório</t>
        </is>
      </c>
    </row>
    <row r="3724" ht="25.5" customHeight="1">
      <c r="A3724" s="193" t="n">
        <v>46238</v>
      </c>
      <c r="B3724" s="145" t="inlineStr">
        <is>
          <t>Agosto</t>
        </is>
      </c>
      <c r="C3724" s="150" t="inlineStr">
        <is>
          <t>2026</t>
        </is>
      </c>
      <c r="D3724" s="201" t="inlineStr">
        <is>
          <t>HVC</t>
        </is>
      </c>
      <c r="E3724" s="144" t="inlineStr">
        <is>
          <t>Especialistas</t>
        </is>
      </c>
      <c r="F3724" s="139" t="inlineStr">
        <is>
          <t>Assistencial</t>
        </is>
      </c>
      <c r="G3724" s="144" t="inlineStr">
        <is>
          <t>1 Falha medicamentosa, identificação de paciente</t>
        </is>
      </c>
      <c r="H3724" s="146" t="inlineStr">
        <is>
          <t>Concluído</t>
        </is>
      </c>
      <c r="I3724" s="144" t="inlineStr">
        <is>
          <t>Déborah</t>
        </is>
      </c>
    </row>
    <row r="3725" ht="14.1" customHeight="1">
      <c r="A3725" s="193" t="n">
        <v>46238</v>
      </c>
      <c r="B3725" s="145" t="inlineStr">
        <is>
          <t>Agosto</t>
        </is>
      </c>
      <c r="C3725" s="150" t="inlineStr">
        <is>
          <t>2026</t>
        </is>
      </c>
      <c r="D3725" s="201" t="inlineStr">
        <is>
          <t>HVC</t>
        </is>
      </c>
      <c r="E3725" s="144" t="inlineStr">
        <is>
          <t>Especialistas</t>
        </is>
      </c>
      <c r="F3725" s="139" t="inlineStr">
        <is>
          <t>Assistencial</t>
        </is>
      </c>
      <c r="G3725" s="144" t="inlineStr">
        <is>
          <t>2 alergia de contraste</t>
        </is>
      </c>
      <c r="H3725" s="146" t="inlineStr">
        <is>
          <t>Concluído</t>
        </is>
      </c>
      <c r="I3725" s="144" t="inlineStr">
        <is>
          <t>Déborah</t>
        </is>
      </c>
    </row>
    <row r="3726" ht="38.1" customHeight="1">
      <c r="A3726" s="193" t="n">
        <v>46238</v>
      </c>
      <c r="B3726" s="145" t="inlineStr">
        <is>
          <t>Agosto</t>
        </is>
      </c>
      <c r="C3726" s="150" t="inlineStr">
        <is>
          <t>2026</t>
        </is>
      </c>
      <c r="D3726" s="201" t="inlineStr">
        <is>
          <t>HVC</t>
        </is>
      </c>
      <c r="E3726" s="144" t="inlineStr">
        <is>
          <t>Especialistas</t>
        </is>
      </c>
      <c r="F3726" s="139" t="inlineStr">
        <is>
          <t>Assistencial</t>
        </is>
      </c>
      <c r="G3726" s="144" t="inlineStr">
        <is>
          <t>1 Not de med de alta vigilância, recebido por Tec de enfermagem</t>
        </is>
      </c>
      <c r="H3726" s="146" t="inlineStr">
        <is>
          <t>Concluído</t>
        </is>
      </c>
      <c r="I3726" s="144" t="inlineStr">
        <is>
          <t>Déborah</t>
        </is>
      </c>
    </row>
    <row r="3727" ht="25.5" customHeight="1">
      <c r="A3727" s="193" t="n">
        <v>46238</v>
      </c>
      <c r="B3727" s="145" t="inlineStr">
        <is>
          <t>Agosto</t>
        </is>
      </c>
      <c r="C3727" s="150" t="inlineStr">
        <is>
          <t>2026</t>
        </is>
      </c>
      <c r="D3727" s="201" t="inlineStr">
        <is>
          <t>HVC</t>
        </is>
      </c>
      <c r="E3727" s="144" t="inlineStr">
        <is>
          <t>NSP</t>
        </is>
      </c>
      <c r="F3727" s="139" t="inlineStr">
        <is>
          <t>Assistencial</t>
        </is>
      </c>
      <c r="G3727" s="144" t="inlineStr">
        <is>
          <t>1 Not, por falta de triagem na tomografia</t>
        </is>
      </c>
      <c r="H3727" s="146" t="inlineStr">
        <is>
          <t>Concluído</t>
        </is>
      </c>
      <c r="I3727" s="144" t="inlineStr">
        <is>
          <t>Vivia</t>
        </is>
      </c>
    </row>
    <row r="3728" ht="87.95" customHeight="1">
      <c r="A3728" s="193" t="n">
        <v>46238</v>
      </c>
      <c r="B3728" s="145" t="inlineStr">
        <is>
          <t>Agosto</t>
        </is>
      </c>
      <c r="C3728" s="150" t="inlineStr">
        <is>
          <t>2026</t>
        </is>
      </c>
      <c r="D3728" s="201" t="inlineStr">
        <is>
          <t>CMSC</t>
        </is>
      </c>
      <c r="E3728" s="144" t="inlineStr">
        <is>
          <t>TI</t>
        </is>
      </c>
      <c r="F3728" s="140" t="inlineStr">
        <is>
          <t>Sistemas de Informações</t>
        </is>
      </c>
      <c r="G3728" s="144" t="inlineStr">
        <is>
          <t>Sem Internet no CMSC, Lanchonete está sem internet e não consegue emitir nota, havendo queixa por parte dos pacientes. (Contactado Arnaldo e Sidney para resolução do problema).</t>
        </is>
      </c>
      <c r="H3728" s="146" t="inlineStr">
        <is>
          <t>Concluído</t>
        </is>
      </c>
      <c r="I3728" s="144" t="inlineStr">
        <is>
          <t>Vivia</t>
        </is>
      </c>
    </row>
    <row r="3729" ht="87.95" customHeight="1">
      <c r="A3729" s="193" t="n">
        <v>46238</v>
      </c>
      <c r="B3729" s="145" t="inlineStr">
        <is>
          <t>Agosto</t>
        </is>
      </c>
      <c r="C3729" s="150" t="inlineStr">
        <is>
          <t>2026</t>
        </is>
      </c>
      <c r="D3729" s="201" t="inlineStr">
        <is>
          <t>CSC</t>
        </is>
      </c>
      <c r="E3729" s="144" t="inlineStr">
        <is>
          <t>Enfermagem</t>
        </is>
      </c>
      <c r="F3729" s="139" t="inlineStr">
        <is>
          <t>Assistencial</t>
        </is>
      </c>
      <c r="G3729" s="144" t="inlineStr">
        <is>
          <t>Paciente aguardando Bolsa de sangue, já foi notificado o banco de sangue os mesmos estão cientes da situação, bolsa precisa ser isteriotipada(Até o final da manhã) - resolvido</t>
        </is>
      </c>
      <c r="H3729" s="146" t="inlineStr">
        <is>
          <t>Concluído</t>
        </is>
      </c>
      <c r="I3729" s="144" t="inlineStr">
        <is>
          <t>Stefany</t>
        </is>
      </c>
    </row>
    <row r="3730" ht="38.1" customHeight="1">
      <c r="A3730" s="193" t="n">
        <v>46238</v>
      </c>
      <c r="B3730" s="145" t="inlineStr">
        <is>
          <t>Agosto</t>
        </is>
      </c>
      <c r="C3730" s="150" t="inlineStr">
        <is>
          <t>2026</t>
        </is>
      </c>
      <c r="D3730" s="201" t="inlineStr">
        <is>
          <t>CSC</t>
        </is>
      </c>
      <c r="E3730" s="144" t="inlineStr">
        <is>
          <t>Especialistas</t>
        </is>
      </c>
      <c r="F3730" s="139" t="inlineStr">
        <is>
          <t>Assistencial</t>
        </is>
      </c>
      <c r="G3730" s="144" t="inlineStr">
        <is>
          <t>1 Falha de medicação foi preparada mas não foi administrada (near miss)</t>
        </is>
      </c>
      <c r="H3730" s="146" t="inlineStr">
        <is>
          <t>Concluído</t>
        </is>
      </c>
      <c r="I3730" s="144" t="inlineStr">
        <is>
          <t>Déborah</t>
        </is>
      </c>
    </row>
    <row r="3731" ht="25.5" customHeight="1">
      <c r="A3731" s="193" t="n">
        <v>46239</v>
      </c>
      <c r="B3731" s="145" t="inlineStr">
        <is>
          <t>Agosto</t>
        </is>
      </c>
      <c r="C3731" s="150" t="inlineStr">
        <is>
          <t>2026</t>
        </is>
      </c>
      <c r="D3731" s="201" t="inlineStr">
        <is>
          <t>HVC</t>
        </is>
      </c>
      <c r="E3731" s="144" t="inlineStr">
        <is>
          <t>Enfermagem</t>
        </is>
      </c>
      <c r="F3731" s="139" t="inlineStr">
        <is>
          <t>Assistencial</t>
        </is>
      </c>
      <c r="G3731" s="144" t="inlineStr">
        <is>
          <t>2 códigos amarelos, queda sem dano</t>
        </is>
      </c>
      <c r="H3731" s="146" t="inlineStr">
        <is>
          <t>Concluído</t>
        </is>
      </c>
      <c r="I3731" s="144" t="inlineStr">
        <is>
          <t>Letícia</t>
        </is>
      </c>
    </row>
    <row r="3732" ht="14.1" customHeight="1">
      <c r="A3732" s="193" t="n">
        <v>46239</v>
      </c>
      <c r="B3732" s="145" t="inlineStr">
        <is>
          <t>Agosto</t>
        </is>
      </c>
      <c r="C3732" s="150" t="inlineStr">
        <is>
          <t>2026</t>
        </is>
      </c>
      <c r="D3732" s="201" t="inlineStr">
        <is>
          <t>HVC</t>
        </is>
      </c>
      <c r="E3732" s="144" t="inlineStr">
        <is>
          <t>Especialistas</t>
        </is>
      </c>
      <c r="F3732" s="139" t="inlineStr">
        <is>
          <t>Assistencial</t>
        </is>
      </c>
      <c r="G3732" s="144" t="inlineStr">
        <is>
          <t>2 lesões de pele</t>
        </is>
      </c>
      <c r="H3732" s="146" t="inlineStr">
        <is>
          <t>Concluído</t>
        </is>
      </c>
      <c r="I3732" s="144" t="inlineStr">
        <is>
          <t>Déborah</t>
        </is>
      </c>
    </row>
    <row r="3733" ht="25.5" customHeight="1">
      <c r="A3733" s="193" t="n">
        <v>46239</v>
      </c>
      <c r="B3733" s="145" t="inlineStr">
        <is>
          <t>Agosto</t>
        </is>
      </c>
      <c r="C3733" s="150" t="inlineStr">
        <is>
          <t>2026</t>
        </is>
      </c>
      <c r="D3733" s="201" t="inlineStr">
        <is>
          <t>HVC</t>
        </is>
      </c>
      <c r="E3733" s="144" t="inlineStr">
        <is>
          <t>Especialistas</t>
        </is>
      </c>
      <c r="F3733" s="139" t="inlineStr">
        <is>
          <t>Assistencial</t>
        </is>
      </c>
      <c r="G3733" s="144" t="inlineStr">
        <is>
          <t>1 perca de cateter do picc (aberta a notificação)</t>
        </is>
      </c>
      <c r="H3733" s="146" t="inlineStr">
        <is>
          <t>Concluído</t>
        </is>
      </c>
      <c r="I3733" s="144" t="inlineStr">
        <is>
          <t>Déborah</t>
        </is>
      </c>
    </row>
    <row r="3734" ht="25.5" customHeight="1">
      <c r="A3734" s="193" t="n">
        <v>46239</v>
      </c>
      <c r="B3734" s="145" t="inlineStr">
        <is>
          <t>Agosto</t>
        </is>
      </c>
      <c r="C3734" s="150" t="inlineStr">
        <is>
          <t>2026</t>
        </is>
      </c>
      <c r="D3734" s="201" t="inlineStr">
        <is>
          <t>HVC</t>
        </is>
      </c>
      <c r="E3734" s="144" t="inlineStr">
        <is>
          <t>NSP</t>
        </is>
      </c>
      <c r="F3734" s="139" t="inlineStr">
        <is>
          <t>Assistencial</t>
        </is>
      </c>
      <c r="G3734" s="144" t="inlineStr">
        <is>
          <t>Not uso de adorno equipe médica</t>
        </is>
      </c>
      <c r="H3734" s="146" t="inlineStr">
        <is>
          <t>Concluído</t>
        </is>
      </c>
      <c r="I3734" s="144" t="inlineStr">
        <is>
          <t>Vivia</t>
        </is>
      </c>
    </row>
    <row r="3735" ht="38.1" customHeight="1">
      <c r="A3735" s="193" t="n">
        <v>46239</v>
      </c>
      <c r="B3735" s="145" t="inlineStr">
        <is>
          <t>Agosto</t>
        </is>
      </c>
      <c r="C3735" s="150" t="inlineStr">
        <is>
          <t>2026</t>
        </is>
      </c>
      <c r="D3735" s="201" t="inlineStr">
        <is>
          <t>HVC</t>
        </is>
      </c>
      <c r="E3735" s="144" t="inlineStr">
        <is>
          <t>NSP</t>
        </is>
      </c>
      <c r="F3735" s="139" t="inlineStr">
        <is>
          <t>Assistencial</t>
        </is>
      </c>
      <c r="G3735" s="144" t="inlineStr">
        <is>
          <t>Not paciente alergico a alho recebeu a dieta com alho (após foi passada outra dieta)</t>
        </is>
      </c>
      <c r="H3735" s="146" t="inlineStr">
        <is>
          <t>Concluído</t>
        </is>
      </c>
      <c r="I3735" s="144" t="inlineStr">
        <is>
          <t>Vivia</t>
        </is>
      </c>
    </row>
    <row r="3736" ht="50.45" customHeight="1">
      <c r="A3736" s="193" t="n">
        <v>46239</v>
      </c>
      <c r="B3736" s="145" t="inlineStr">
        <is>
          <t>Agosto</t>
        </is>
      </c>
      <c r="C3736" s="150" t="inlineStr">
        <is>
          <t>2026</t>
        </is>
      </c>
      <c r="D3736" s="201" t="inlineStr">
        <is>
          <t>HVC</t>
        </is>
      </c>
      <c r="E3736" s="144" t="inlineStr">
        <is>
          <t>Manutenção</t>
        </is>
      </c>
      <c r="F3736" s="141" t="inlineStr">
        <is>
          <t>Infra e Hotelaria</t>
        </is>
      </c>
      <c r="G3736" s="144" t="inlineStr">
        <is>
          <t>3 quedas de energia na casa de saúde, aparentemente o transformador explodiu 2 vezes (manutenção já acionada)</t>
        </is>
      </c>
      <c r="H3736" s="146" t="inlineStr">
        <is>
          <t>Concluído</t>
        </is>
      </c>
      <c r="I3736" s="144" t="inlineStr">
        <is>
          <t>Stefany</t>
        </is>
      </c>
    </row>
    <row r="3737" ht="38.1" customHeight="1">
      <c r="A3737" s="193" t="n">
        <v>46240</v>
      </c>
      <c r="B3737" s="145" t="inlineStr">
        <is>
          <t>Agosto</t>
        </is>
      </c>
      <c r="C3737" s="150" t="inlineStr">
        <is>
          <t>2026</t>
        </is>
      </c>
      <c r="D3737" s="201" t="inlineStr">
        <is>
          <t>HVC</t>
        </is>
      </c>
      <c r="E3737" s="144" t="inlineStr">
        <is>
          <t>Centro Cirúrgico</t>
        </is>
      </c>
      <c r="F3737" s="139" t="inlineStr">
        <is>
          <t>Assistencial</t>
        </is>
      </c>
      <c r="G3737" s="144" t="inlineStr">
        <is>
          <t>Muita reclamação médica pela demora dos pacientes subirem para cirurgia</t>
        </is>
      </c>
      <c r="H3737" s="146" t="inlineStr">
        <is>
          <t>Concluído</t>
        </is>
      </c>
      <c r="I3737" s="144" t="inlineStr">
        <is>
          <t>Adriana Furlan</t>
        </is>
      </c>
    </row>
    <row r="3738" ht="38.1" customHeight="1">
      <c r="A3738" s="193" t="n">
        <v>46240</v>
      </c>
      <c r="B3738" s="145" t="inlineStr">
        <is>
          <t>Agosto</t>
        </is>
      </c>
      <c r="C3738" s="150" t="inlineStr">
        <is>
          <t>2026</t>
        </is>
      </c>
      <c r="D3738" s="201" t="inlineStr">
        <is>
          <t>HVC</t>
        </is>
      </c>
      <c r="E3738" s="144" t="inlineStr">
        <is>
          <t>Centro Cirúrgico</t>
        </is>
      </c>
      <c r="F3738" s="141" t="inlineStr">
        <is>
          <t>Infra e Hotelaria</t>
        </is>
      </c>
      <c r="G3738" s="144" t="inlineStr">
        <is>
          <t>Falta de equipamente da empresa multimed para cirurgia (ontem)</t>
        </is>
      </c>
      <c r="H3738" s="146" t="inlineStr">
        <is>
          <t>Concluído</t>
        </is>
      </c>
      <c r="I3738" s="144" t="inlineStr">
        <is>
          <t>Adriana Furlan</t>
        </is>
      </c>
    </row>
    <row r="3739" ht="38.1" customHeight="1">
      <c r="A3739" s="193" t="n">
        <v>46240</v>
      </c>
      <c r="B3739" s="145" t="inlineStr">
        <is>
          <t>Agosto</t>
        </is>
      </c>
      <c r="C3739" s="150" t="inlineStr">
        <is>
          <t>2026</t>
        </is>
      </c>
      <c r="D3739" s="201" t="inlineStr">
        <is>
          <t>HVC</t>
        </is>
      </c>
      <c r="E3739" s="144" t="inlineStr">
        <is>
          <t>Manutenção</t>
        </is>
      </c>
      <c r="F3739" s="141" t="inlineStr">
        <is>
          <t>Infra e Hotelaria</t>
        </is>
      </c>
      <c r="G3739" s="144" t="inlineStr">
        <is>
          <t>402 vazamento ar condicionado (manutenção já acionada), paciente foi para o 212</t>
        </is>
      </c>
      <c r="H3739" s="146" t="inlineStr">
        <is>
          <t>Concluído</t>
        </is>
      </c>
      <c r="I3739" s="144" t="inlineStr">
        <is>
          <t>Milene</t>
        </is>
      </c>
    </row>
    <row r="3740" ht="14.1" customHeight="1">
      <c r="A3740" s="193" t="n">
        <v>46240</v>
      </c>
      <c r="B3740" s="145" t="inlineStr">
        <is>
          <t>Agosto</t>
        </is>
      </c>
      <c r="C3740" s="150" t="inlineStr">
        <is>
          <t>2026</t>
        </is>
      </c>
      <c r="D3740" s="201" t="inlineStr">
        <is>
          <t>HVC</t>
        </is>
      </c>
      <c r="E3740" s="144" t="inlineStr">
        <is>
          <t>NSP</t>
        </is>
      </c>
      <c r="F3740" s="139" t="inlineStr">
        <is>
          <t>Assistencial</t>
        </is>
      </c>
      <c r="G3740" s="144" t="inlineStr">
        <is>
          <t>Not adorno equipe da fisio</t>
        </is>
      </c>
      <c r="H3740" s="146" t="inlineStr">
        <is>
          <t>Concluído</t>
        </is>
      </c>
      <c r="I3740" s="144" t="inlineStr">
        <is>
          <t>Vivia</t>
        </is>
      </c>
    </row>
    <row r="3741" ht="25.5" customHeight="1">
      <c r="A3741" s="193" t="n">
        <v>46240</v>
      </c>
      <c r="B3741" s="145" t="inlineStr">
        <is>
          <t>Agosto</t>
        </is>
      </c>
      <c r="C3741" s="150" t="inlineStr">
        <is>
          <t>2026</t>
        </is>
      </c>
      <c r="D3741" s="201" t="inlineStr">
        <is>
          <t>HVC</t>
        </is>
      </c>
      <c r="E3741" s="144" t="inlineStr">
        <is>
          <t>NSP</t>
        </is>
      </c>
      <c r="F3741" s="139" t="inlineStr">
        <is>
          <t>Assistencial</t>
        </is>
      </c>
      <c r="G3741" s="144" t="inlineStr">
        <is>
          <t>Not de 2 acidentes com perfurocortante</t>
        </is>
      </c>
      <c r="H3741" s="146" t="inlineStr">
        <is>
          <t>Concluído</t>
        </is>
      </c>
      <c r="I3741" s="144" t="inlineStr">
        <is>
          <t>Vivia</t>
        </is>
      </c>
    </row>
    <row r="3742" ht="14.1" customHeight="1">
      <c r="A3742" s="193" t="n">
        <v>46241</v>
      </c>
      <c r="B3742" s="145" t="inlineStr">
        <is>
          <t>Agosto</t>
        </is>
      </c>
      <c r="C3742" s="150" t="inlineStr">
        <is>
          <t>2026</t>
        </is>
      </c>
      <c r="D3742" s="201" t="inlineStr">
        <is>
          <t>HVC</t>
        </is>
      </c>
      <c r="E3742" s="144" t="inlineStr">
        <is>
          <t>Engenharia Clínica</t>
        </is>
      </c>
      <c r="F3742" s="141" t="inlineStr">
        <is>
          <t>Infra e Hotelaria</t>
        </is>
      </c>
      <c r="G3742" s="144" t="inlineStr">
        <is>
          <t>1 Raio-x do PS parado</t>
        </is>
      </c>
      <c r="H3742" s="146" t="inlineStr">
        <is>
          <t>Em andamento</t>
        </is>
      </c>
      <c r="I3742" s="144" t="inlineStr">
        <is>
          <t>Victório</t>
        </is>
      </c>
    </row>
    <row r="3743" ht="38.1" customHeight="1">
      <c r="A3743" s="193" t="n">
        <v>46241</v>
      </c>
      <c r="B3743" s="145" t="inlineStr">
        <is>
          <t>Agosto</t>
        </is>
      </c>
      <c r="C3743" s="150" t="inlineStr">
        <is>
          <t>2026</t>
        </is>
      </c>
      <c r="D3743" s="201" t="inlineStr">
        <is>
          <t>HVC</t>
        </is>
      </c>
      <c r="E3743" s="144" t="inlineStr">
        <is>
          <t>Engenharia Clínica</t>
        </is>
      </c>
      <c r="F3743" s="141" t="inlineStr">
        <is>
          <t>Infra e Hotelaria</t>
        </is>
      </c>
      <c r="G3743" s="144" t="inlineStr">
        <is>
          <t>Eng. Clinica mudando para o térreo, estão sem internet e sem ramal</t>
        </is>
      </c>
      <c r="H3743" s="146" t="inlineStr">
        <is>
          <t>Concluído</t>
        </is>
      </c>
      <c r="I3743" s="144" t="inlineStr">
        <is>
          <t>Victório</t>
        </is>
      </c>
    </row>
    <row r="3744" ht="14.1" customHeight="1">
      <c r="A3744" s="193" t="n">
        <v>46241</v>
      </c>
      <c r="B3744" s="145" t="inlineStr">
        <is>
          <t>Agosto</t>
        </is>
      </c>
      <c r="C3744" s="150" t="inlineStr">
        <is>
          <t>2026</t>
        </is>
      </c>
      <c r="D3744" s="201" t="inlineStr">
        <is>
          <t>HVC</t>
        </is>
      </c>
      <c r="E3744" s="144" t="inlineStr">
        <is>
          <t>Especialistas</t>
        </is>
      </c>
      <c r="F3744" s="139" t="inlineStr">
        <is>
          <t>Assistencial</t>
        </is>
      </c>
      <c r="G3744" s="144" t="inlineStr">
        <is>
          <t>1 Not de falha de identificação</t>
        </is>
      </c>
      <c r="H3744" s="146" t="inlineStr">
        <is>
          <t>Concluído</t>
        </is>
      </c>
      <c r="I3744" s="144" t="inlineStr">
        <is>
          <t>Déborah</t>
        </is>
      </c>
    </row>
    <row r="3745" ht="14.1" customHeight="1">
      <c r="A3745" s="193" t="n">
        <v>46241</v>
      </c>
      <c r="B3745" s="145" t="inlineStr">
        <is>
          <t>Agosto</t>
        </is>
      </c>
      <c r="C3745" s="150" t="inlineStr">
        <is>
          <t>2026</t>
        </is>
      </c>
      <c r="D3745" s="201" t="inlineStr">
        <is>
          <t>HVC</t>
        </is>
      </c>
      <c r="E3745" s="144" t="inlineStr">
        <is>
          <t>NSP</t>
        </is>
      </c>
      <c r="F3745" s="139" t="inlineStr">
        <is>
          <t>Assistencial</t>
        </is>
      </c>
      <c r="G3745" s="144" t="inlineStr">
        <is>
          <t>Not problema no ar da RPA</t>
        </is>
      </c>
      <c r="H3745" s="146" t="inlineStr">
        <is>
          <t>Concluído</t>
        </is>
      </c>
      <c r="I3745" s="144" t="inlineStr">
        <is>
          <t>Vivia</t>
        </is>
      </c>
    </row>
    <row r="3746" ht="25.5" customHeight="1">
      <c r="A3746" s="193" t="n">
        <v>46241</v>
      </c>
      <c r="B3746" s="145" t="inlineStr">
        <is>
          <t>Agosto</t>
        </is>
      </c>
      <c r="C3746" s="150" t="inlineStr">
        <is>
          <t>2026</t>
        </is>
      </c>
      <c r="D3746" s="201" t="inlineStr">
        <is>
          <t>HVC</t>
        </is>
      </c>
      <c r="E3746" s="144" t="inlineStr">
        <is>
          <t>NSP</t>
        </is>
      </c>
      <c r="F3746" s="139" t="inlineStr">
        <is>
          <t>Assistencial</t>
        </is>
      </c>
      <c r="G3746" s="144" t="inlineStr">
        <is>
          <t>Not de seringa sem identificação</t>
        </is>
      </c>
      <c r="H3746" s="146" t="inlineStr">
        <is>
          <t>Concluído</t>
        </is>
      </c>
      <c r="I3746" s="144" t="inlineStr">
        <is>
          <t>Vivia</t>
        </is>
      </c>
    </row>
    <row r="3747" ht="14.1" customHeight="1">
      <c r="A3747" s="193" t="n">
        <v>46244</v>
      </c>
      <c r="B3747" s="145" t="inlineStr">
        <is>
          <t>Agosto</t>
        </is>
      </c>
      <c r="C3747" s="150" t="inlineStr">
        <is>
          <t>2026</t>
        </is>
      </c>
      <c r="D3747" s="201" t="inlineStr">
        <is>
          <t>HVC</t>
        </is>
      </c>
      <c r="E3747" s="144" t="inlineStr">
        <is>
          <t>Enfermagem Alas</t>
        </is>
      </c>
      <c r="F3747" s="139" t="inlineStr">
        <is>
          <t>Assistencial</t>
        </is>
      </c>
      <c r="G3747" s="144" t="inlineStr">
        <is>
          <t>108 código amarelo</t>
        </is>
      </c>
      <c r="H3747" s="146" t="inlineStr">
        <is>
          <t>Concluído</t>
        </is>
      </c>
      <c r="I3747" s="144" t="inlineStr">
        <is>
          <t>Letícia</t>
        </is>
      </c>
    </row>
    <row r="3748" ht="75.59999999999999" customHeight="1">
      <c r="A3748" s="193" t="n">
        <v>46244</v>
      </c>
      <c r="B3748" s="145" t="inlineStr">
        <is>
          <t>Agosto</t>
        </is>
      </c>
      <c r="C3748" s="150" t="inlineStr">
        <is>
          <t>2026</t>
        </is>
      </c>
      <c r="D3748" s="201" t="inlineStr">
        <is>
          <t>HVC</t>
        </is>
      </c>
      <c r="E3748" s="144" t="inlineStr">
        <is>
          <t>Farmácia</t>
        </is>
      </c>
      <c r="F3748" s="139" t="inlineStr">
        <is>
          <t>Assistencial</t>
        </is>
      </c>
      <c r="G3748" s="144" t="inlineStr">
        <is>
          <t>1 not de quantidade de frasco de medicamento encontrado no leito do paciente, era para ter 4 frascos e só foram encontrados 3, ultimo frasco encontrado no dia seguinte.</t>
        </is>
      </c>
      <c r="H3748" s="146" t="inlineStr">
        <is>
          <t>Concluído</t>
        </is>
      </c>
      <c r="I3748" s="144" t="inlineStr">
        <is>
          <t>Não informado</t>
        </is>
      </c>
    </row>
    <row r="3749" ht="25.5" customHeight="1">
      <c r="A3749" s="193" t="n">
        <v>46244</v>
      </c>
      <c r="B3749" s="145" t="inlineStr">
        <is>
          <t>Agosto</t>
        </is>
      </c>
      <c r="C3749" s="150" t="inlineStr">
        <is>
          <t>2026</t>
        </is>
      </c>
      <c r="D3749" s="201" t="inlineStr">
        <is>
          <t>HVC</t>
        </is>
      </c>
      <c r="E3749" s="144" t="inlineStr">
        <is>
          <t>Especialistas</t>
        </is>
      </c>
      <c r="F3749" s="139" t="inlineStr">
        <is>
          <t>Assistencial</t>
        </is>
      </c>
      <c r="G3749" s="144" t="inlineStr">
        <is>
          <t>Falha de passagem de plantão 2°D</t>
        </is>
      </c>
      <c r="H3749" s="146" t="inlineStr">
        <is>
          <t>Concluído</t>
        </is>
      </c>
      <c r="I3749" s="144" t="inlineStr">
        <is>
          <t>Déborah</t>
        </is>
      </c>
    </row>
    <row r="3750" ht="25.5" customHeight="1">
      <c r="A3750" s="193" t="n">
        <v>46244</v>
      </c>
      <c r="B3750" s="145" t="inlineStr">
        <is>
          <t>Agosto</t>
        </is>
      </c>
      <c r="C3750" s="150" t="inlineStr">
        <is>
          <t>2026</t>
        </is>
      </c>
      <c r="D3750" s="201" t="inlineStr">
        <is>
          <t>HVC</t>
        </is>
      </c>
      <c r="E3750" s="144" t="inlineStr">
        <is>
          <t>Especialistas</t>
        </is>
      </c>
      <c r="F3750" s="139" t="inlineStr">
        <is>
          <t>Assistencial</t>
        </is>
      </c>
      <c r="G3750" s="144" t="inlineStr">
        <is>
          <t>1 Not de falta de pulseira de identificação</t>
        </is>
      </c>
      <c r="H3750" s="146" t="inlineStr">
        <is>
          <t>Concluído</t>
        </is>
      </c>
      <c r="I3750" s="144" t="inlineStr">
        <is>
          <t>Déborah</t>
        </is>
      </c>
    </row>
    <row r="3751" ht="25.5" customHeight="1">
      <c r="A3751" s="193" t="n">
        <v>46244</v>
      </c>
      <c r="B3751" s="145" t="inlineStr">
        <is>
          <t>Agosto</t>
        </is>
      </c>
      <c r="C3751" s="150" t="inlineStr">
        <is>
          <t>2026</t>
        </is>
      </c>
      <c r="D3751" s="201" t="inlineStr">
        <is>
          <t>CMI</t>
        </is>
      </c>
      <c r="E3751" s="144" t="inlineStr">
        <is>
          <t>TI</t>
        </is>
      </c>
      <c r="F3751" s="140" t="inlineStr">
        <is>
          <t>Sistemas de Informações</t>
        </is>
      </c>
      <c r="G3751" s="144" t="inlineStr">
        <is>
          <t>Computadores no CMI não estão funcionando</t>
        </is>
      </c>
      <c r="H3751" s="146" t="inlineStr">
        <is>
          <t>Em andamento</t>
        </is>
      </c>
      <c r="I3751" s="144" t="inlineStr">
        <is>
          <t>Cris</t>
        </is>
      </c>
    </row>
    <row r="3752" ht="25.5" customHeight="1">
      <c r="A3752" s="193" t="n">
        <v>46244</v>
      </c>
      <c r="B3752" s="145" t="inlineStr">
        <is>
          <t>Agosto</t>
        </is>
      </c>
      <c r="C3752" s="150" t="inlineStr">
        <is>
          <t>2026</t>
        </is>
      </c>
      <c r="D3752" s="201" t="inlineStr">
        <is>
          <t>CMSC</t>
        </is>
      </c>
      <c r="E3752" s="144" t="inlineStr">
        <is>
          <t>TI</t>
        </is>
      </c>
      <c r="F3752" s="140" t="inlineStr">
        <is>
          <t>Sistemas de Informações</t>
        </is>
      </c>
      <c r="G3752" s="144" t="inlineStr">
        <is>
          <t>Impressoras com problemas no CMSC</t>
        </is>
      </c>
      <c r="H3752" s="146" t="inlineStr">
        <is>
          <t>Em andamento</t>
        </is>
      </c>
      <c r="I3752" s="144" t="inlineStr">
        <is>
          <t>Cris</t>
        </is>
      </c>
    </row>
    <row r="3753" ht="25.5" customHeight="1">
      <c r="A3753" s="193" t="n">
        <v>46244</v>
      </c>
      <c r="B3753" s="145" t="inlineStr">
        <is>
          <t>Agosto</t>
        </is>
      </c>
      <c r="C3753" s="150" t="inlineStr">
        <is>
          <t>2026</t>
        </is>
      </c>
      <c r="D3753" s="201" t="inlineStr">
        <is>
          <t>CMI</t>
        </is>
      </c>
      <c r="E3753" s="144" t="inlineStr">
        <is>
          <t>Engenharia Clínica</t>
        </is>
      </c>
      <c r="F3753" s="141" t="inlineStr">
        <is>
          <t>Infra e Hotelaria</t>
        </is>
      </c>
      <c r="G3753" s="144" t="inlineStr">
        <is>
          <t>Equipamento alto refrator com problema no CMI (oftalmo)</t>
        </is>
      </c>
      <c r="H3753" s="146" t="inlineStr">
        <is>
          <t>Em andamento</t>
        </is>
      </c>
      <c r="I3753" s="144" t="inlineStr">
        <is>
          <t>Victório</t>
        </is>
      </c>
    </row>
    <row r="3754" ht="38.1" customHeight="1">
      <c r="A3754" s="193" t="n">
        <v>46244</v>
      </c>
      <c r="B3754" s="145" t="inlineStr">
        <is>
          <t>Agosto</t>
        </is>
      </c>
      <c r="C3754" s="150" t="inlineStr">
        <is>
          <t>2026</t>
        </is>
      </c>
      <c r="D3754" s="201" t="inlineStr">
        <is>
          <t>HVC</t>
        </is>
      </c>
      <c r="E3754" s="144" t="inlineStr">
        <is>
          <t>NSP</t>
        </is>
      </c>
      <c r="F3754" s="139" t="inlineStr">
        <is>
          <t>Assistencial</t>
        </is>
      </c>
      <c r="G3754" s="144" t="inlineStr">
        <is>
          <t>NOT Caixa de transporte de medicamentos, sendo transportada sem o cadeado</t>
        </is>
      </c>
      <c r="H3754" s="146" t="inlineStr">
        <is>
          <t>Concluído</t>
        </is>
      </c>
      <c r="I3754" s="144" t="inlineStr">
        <is>
          <t>Vivia</t>
        </is>
      </c>
    </row>
    <row r="3755" ht="38.1" customHeight="1">
      <c r="A3755" s="193" t="n">
        <v>46244</v>
      </c>
      <c r="B3755" s="145" t="inlineStr">
        <is>
          <t>Agosto</t>
        </is>
      </c>
      <c r="C3755" s="150" t="inlineStr">
        <is>
          <t>2026</t>
        </is>
      </c>
      <c r="D3755" s="201" t="inlineStr">
        <is>
          <t>CSC</t>
        </is>
      </c>
      <c r="E3755" s="144" t="inlineStr">
        <is>
          <t>Nutrição</t>
        </is>
      </c>
      <c r="F3755" s="139" t="inlineStr">
        <is>
          <t>Assistencial</t>
        </is>
      </c>
      <c r="G3755" s="144" t="inlineStr">
        <is>
          <t>Problema na alimentação servida aos médicos(Nutrição da Mandic)</t>
        </is>
      </c>
      <c r="H3755" s="146" t="inlineStr">
        <is>
          <t>Concluído</t>
        </is>
      </c>
      <c r="I3755" s="144" t="inlineStr">
        <is>
          <t>Carla</t>
        </is>
      </c>
    </row>
    <row r="3756" ht="63" customHeight="1">
      <c r="A3756" s="193" t="n">
        <v>46245</v>
      </c>
      <c r="B3756" s="145" t="inlineStr">
        <is>
          <t>Agosto</t>
        </is>
      </c>
      <c r="C3756" s="150" t="inlineStr">
        <is>
          <t>2026</t>
        </is>
      </c>
      <c r="D3756" s="201" t="inlineStr">
        <is>
          <t>HVC</t>
        </is>
      </c>
      <c r="E3756" s="144" t="inlineStr">
        <is>
          <t>Quality 24</t>
        </is>
      </c>
      <c r="F3756" s="139" t="inlineStr">
        <is>
          <t>Assistencial</t>
        </is>
      </c>
      <c r="G3756" s="144" t="inlineStr">
        <is>
          <t>Questão de transporte de pacientes, (pacientes se perdem dentro do hospital) Solicitações estão sendo feitas via Quality</t>
        </is>
      </c>
      <c r="H3756" s="146" t="inlineStr">
        <is>
          <t>Em andamento</t>
        </is>
      </c>
      <c r="I3756" s="144" t="inlineStr">
        <is>
          <t>Claudia</t>
        </is>
      </c>
    </row>
    <row r="3757" ht="25.5" customHeight="1">
      <c r="A3757" s="193" t="n">
        <v>46245</v>
      </c>
      <c r="B3757" s="145" t="inlineStr">
        <is>
          <t>Agosto</t>
        </is>
      </c>
      <c r="C3757" s="150" t="inlineStr">
        <is>
          <t>2026</t>
        </is>
      </c>
      <c r="D3757" s="201" t="inlineStr">
        <is>
          <t>HVC</t>
        </is>
      </c>
      <c r="E3757" s="144" t="inlineStr">
        <is>
          <t>Engenharia Clínica</t>
        </is>
      </c>
      <c r="F3757" s="141" t="inlineStr">
        <is>
          <t>Infra e Hotelaria</t>
        </is>
      </c>
      <c r="G3757" s="144" t="inlineStr">
        <is>
          <t>Manutenção Robo da Vinci(Strattner)</t>
        </is>
      </c>
      <c r="H3757" s="146" t="inlineStr">
        <is>
          <t>Em andamento</t>
        </is>
      </c>
      <c r="I3757" s="144" t="inlineStr">
        <is>
          <t>Victório</t>
        </is>
      </c>
    </row>
    <row r="3758" ht="38.1" customHeight="1">
      <c r="A3758" s="193" t="n">
        <v>46245</v>
      </c>
      <c r="B3758" s="145" t="inlineStr">
        <is>
          <t>Agosto</t>
        </is>
      </c>
      <c r="C3758" s="150" t="inlineStr">
        <is>
          <t>2026</t>
        </is>
      </c>
      <c r="D3758" s="201" t="inlineStr">
        <is>
          <t>HVC</t>
        </is>
      </c>
      <c r="E3758" s="144" t="inlineStr">
        <is>
          <t>Engenharia Clínica</t>
        </is>
      </c>
      <c r="F3758" s="141" t="inlineStr">
        <is>
          <t>Infra e Hotelaria</t>
        </is>
      </c>
      <c r="G3758" s="144" t="inlineStr">
        <is>
          <t>Raio x do PS não funcionante, aguardando peça para concerto.</t>
        </is>
      </c>
      <c r="H3758" s="146" t="inlineStr">
        <is>
          <t>Em andamento</t>
        </is>
      </c>
      <c r="I3758" s="144" t="inlineStr">
        <is>
          <t>Victório</t>
        </is>
      </c>
    </row>
    <row r="3759" ht="25.5" customHeight="1">
      <c r="A3759" s="193" t="n">
        <v>46245</v>
      </c>
      <c r="B3759" s="145" t="inlineStr">
        <is>
          <t>Agosto</t>
        </is>
      </c>
      <c r="C3759" s="150" t="inlineStr">
        <is>
          <t>2026</t>
        </is>
      </c>
      <c r="D3759" s="201" t="inlineStr">
        <is>
          <t>HVC</t>
        </is>
      </c>
      <c r="E3759" s="144" t="inlineStr">
        <is>
          <t>Especialistas</t>
        </is>
      </c>
      <c r="F3759" s="139" t="inlineStr">
        <is>
          <t>Assistencial</t>
        </is>
      </c>
      <c r="G3759" s="144" t="inlineStr">
        <is>
          <t>NOT de Pulseira improvisada de Indetificação</t>
        </is>
      </c>
      <c r="H3759" s="146" t="inlineStr">
        <is>
          <t>Concluído</t>
        </is>
      </c>
      <c r="I3759" s="144" t="inlineStr">
        <is>
          <t>Déborah</t>
        </is>
      </c>
    </row>
    <row r="3760" ht="14.1" customHeight="1">
      <c r="A3760" s="193" t="n">
        <v>46245</v>
      </c>
      <c r="B3760" s="145" t="inlineStr">
        <is>
          <t>Agosto</t>
        </is>
      </c>
      <c r="C3760" s="150" t="inlineStr">
        <is>
          <t>2026</t>
        </is>
      </c>
      <c r="D3760" s="201" t="inlineStr">
        <is>
          <t>HVC</t>
        </is>
      </c>
      <c r="E3760" s="144" t="inlineStr">
        <is>
          <t>NSP</t>
        </is>
      </c>
      <c r="F3760" s="139" t="inlineStr">
        <is>
          <t>Assistencial</t>
        </is>
      </c>
      <c r="G3760" s="144" t="inlineStr">
        <is>
          <t>1 Falha de medicação no 2°D</t>
        </is>
      </c>
      <c r="H3760" s="146" t="inlineStr">
        <is>
          <t>Concluído</t>
        </is>
      </c>
      <c r="I3760" s="144" t="inlineStr">
        <is>
          <t>Déborah</t>
        </is>
      </c>
    </row>
    <row r="3761" ht="25.5" customHeight="1">
      <c r="A3761" s="193" t="n">
        <v>46245</v>
      </c>
      <c r="B3761" s="145" t="inlineStr">
        <is>
          <t>Agosto</t>
        </is>
      </c>
      <c r="C3761" s="150" t="inlineStr">
        <is>
          <t>2026</t>
        </is>
      </c>
      <c r="D3761" s="201" t="inlineStr">
        <is>
          <t>HVC</t>
        </is>
      </c>
      <c r="E3761" s="144" t="inlineStr">
        <is>
          <t>NSP</t>
        </is>
      </c>
      <c r="F3761" s="139" t="inlineStr">
        <is>
          <t>Assistencial</t>
        </is>
      </c>
      <c r="G3761" s="144" t="inlineStr">
        <is>
          <t>NOT sobre engasgo com protese dentária</t>
        </is>
      </c>
      <c r="H3761" s="146" t="inlineStr">
        <is>
          <t>Concluído</t>
        </is>
      </c>
      <c r="I3761" s="144" t="inlineStr">
        <is>
          <t>Thaiany</t>
        </is>
      </c>
    </row>
    <row r="3762" ht="25.5" customHeight="1">
      <c r="A3762" s="193" t="n">
        <v>46245</v>
      </c>
      <c r="B3762" s="145" t="inlineStr">
        <is>
          <t>Agosto</t>
        </is>
      </c>
      <c r="C3762" s="150" t="inlineStr">
        <is>
          <t>2026</t>
        </is>
      </c>
      <c r="D3762" s="201" t="inlineStr">
        <is>
          <t>HVC</t>
        </is>
      </c>
      <c r="E3762" s="144" t="inlineStr">
        <is>
          <t>Qualidade</t>
        </is>
      </c>
      <c r="F3762" s="139" t="inlineStr">
        <is>
          <t>Assistencial</t>
        </is>
      </c>
      <c r="G3762" s="144" t="inlineStr">
        <is>
          <t>Adicionar pacientes que são notificados no WATCHER</t>
        </is>
      </c>
      <c r="H3762" s="146" t="inlineStr">
        <is>
          <t>Em andamento</t>
        </is>
      </c>
      <c r="I3762" s="144" t="inlineStr">
        <is>
          <t>Claudia</t>
        </is>
      </c>
    </row>
    <row r="3763" ht="63" customHeight="1">
      <c r="A3763" s="193" t="n">
        <v>46245</v>
      </c>
      <c r="B3763" s="145" t="inlineStr">
        <is>
          <t>Agosto</t>
        </is>
      </c>
      <c r="C3763" s="150" t="inlineStr">
        <is>
          <t>2026</t>
        </is>
      </c>
      <c r="D3763" s="201" t="inlineStr">
        <is>
          <t>CSC</t>
        </is>
      </c>
      <c r="E3763" s="144" t="inlineStr">
        <is>
          <t>Nutrição</t>
        </is>
      </c>
      <c r="F3763" s="139" t="inlineStr">
        <is>
          <t>Assistencial</t>
        </is>
      </c>
      <c r="G3763" s="144" t="inlineStr">
        <is>
          <t>Pacientes fizeram queixa sobre refeição ofertada pela nutrição da MANDIC(Será Realizada reunião de alinhamento para essa transição da nutrição)</t>
        </is>
      </c>
      <c r="H3763" s="146" t="inlineStr">
        <is>
          <t>Em andamento</t>
        </is>
      </c>
      <c r="I3763" s="144" t="inlineStr">
        <is>
          <t>Stefany</t>
        </is>
      </c>
    </row>
    <row r="3764" ht="50.45" customHeight="1">
      <c r="A3764" s="193" t="n">
        <v>46247</v>
      </c>
      <c r="B3764" s="145" t="inlineStr">
        <is>
          <t>Agosto</t>
        </is>
      </c>
      <c r="C3764" s="150" t="inlineStr">
        <is>
          <t>2026</t>
        </is>
      </c>
      <c r="D3764" s="201" t="inlineStr">
        <is>
          <t>HVC</t>
        </is>
      </c>
      <c r="E3764" s="144" t="inlineStr">
        <is>
          <t>Engenharia Clínica</t>
        </is>
      </c>
      <c r="F3764" s="141" t="inlineStr">
        <is>
          <t>Infra e Hotelaria</t>
        </is>
      </c>
      <c r="G3764" s="144" t="inlineStr">
        <is>
          <t>Sala 5 do centro cirurgico, foco cirurgico está com um dos braços está com mal contato manutenção será feita amanhã</t>
        </is>
      </c>
      <c r="H3764" s="146" t="inlineStr">
        <is>
          <t>Em andamento</t>
        </is>
      </c>
      <c r="I3764" s="144" t="inlineStr">
        <is>
          <t>Victório</t>
        </is>
      </c>
    </row>
    <row r="3765" ht="38.1" customHeight="1">
      <c r="A3765" s="193" t="n">
        <v>46247</v>
      </c>
      <c r="B3765" s="145" t="inlineStr">
        <is>
          <t>Agosto</t>
        </is>
      </c>
      <c r="C3765" s="150" t="inlineStr">
        <is>
          <t>2026</t>
        </is>
      </c>
      <c r="D3765" s="201" t="inlineStr">
        <is>
          <t>HVC</t>
        </is>
      </c>
      <c r="E3765" s="144" t="inlineStr">
        <is>
          <t>Engenharia Clínica</t>
        </is>
      </c>
      <c r="F3765" s="141" t="inlineStr">
        <is>
          <t>Infra e Hotelaria</t>
        </is>
      </c>
      <c r="G3765" s="144" t="inlineStr">
        <is>
          <t>Um dos arcos cirurgicos está parado, GE trará as peças para manutenção</t>
        </is>
      </c>
      <c r="H3765" s="146" t="inlineStr">
        <is>
          <t>Em andamento</t>
        </is>
      </c>
      <c r="I3765" s="144" t="inlineStr">
        <is>
          <t>Victório</t>
        </is>
      </c>
    </row>
    <row r="3766" ht="25.5" customHeight="1">
      <c r="A3766" s="193" t="n">
        <v>46247</v>
      </c>
      <c r="B3766" s="145" t="inlineStr">
        <is>
          <t>Agosto</t>
        </is>
      </c>
      <c r="C3766" s="150" t="inlineStr">
        <is>
          <t>2026</t>
        </is>
      </c>
      <c r="D3766" s="201" t="inlineStr">
        <is>
          <t>HVC</t>
        </is>
      </c>
      <c r="E3766" s="144" t="inlineStr">
        <is>
          <t>NSP</t>
        </is>
      </c>
      <c r="F3766" s="139" t="inlineStr">
        <is>
          <t>Assistencial</t>
        </is>
      </c>
      <c r="G3766" s="144" t="inlineStr">
        <is>
          <t>Not médico realizando cirurgia sem médico auxiliar</t>
        </is>
      </c>
      <c r="H3766" s="146" t="inlineStr">
        <is>
          <t>Concluído</t>
        </is>
      </c>
      <c r="I3766" s="144" t="inlineStr">
        <is>
          <t>Thaiany</t>
        </is>
      </c>
    </row>
    <row r="3767" ht="50.45" customHeight="1">
      <c r="A3767" s="193" t="n">
        <v>46247</v>
      </c>
      <c r="B3767" s="145" t="inlineStr">
        <is>
          <t>Agosto</t>
        </is>
      </c>
      <c r="C3767" s="150" t="inlineStr">
        <is>
          <t>2026</t>
        </is>
      </c>
      <c r="D3767" s="201" t="inlineStr">
        <is>
          <t>CSC</t>
        </is>
      </c>
      <c r="E3767" s="144" t="inlineStr">
        <is>
          <t>TI</t>
        </is>
      </c>
      <c r="F3767" s="140" t="inlineStr">
        <is>
          <t>Sistemas de Informações</t>
        </is>
      </c>
      <c r="G3767" s="144" t="inlineStr">
        <is>
          <t>Problemas nos computadores do ambulatorio, médicos não conseguem realizar o login (T.I já acionada)</t>
        </is>
      </c>
      <c r="H3767" s="146" t="inlineStr">
        <is>
          <t>Em andamento</t>
        </is>
      </c>
      <c r="I3767" s="144" t="inlineStr">
        <is>
          <t>Stefany</t>
        </is>
      </c>
    </row>
    <row r="3768" ht="50.45" customHeight="1">
      <c r="A3768" s="193" t="n">
        <v>46247</v>
      </c>
      <c r="B3768" s="145" t="inlineStr">
        <is>
          <t>Agosto</t>
        </is>
      </c>
      <c r="C3768" s="150" t="inlineStr">
        <is>
          <t>2026</t>
        </is>
      </c>
      <c r="D3768" s="201" t="inlineStr">
        <is>
          <t>CSC</t>
        </is>
      </c>
      <c r="E3768" s="144" t="inlineStr">
        <is>
          <t>Manutenção</t>
        </is>
      </c>
      <c r="F3768" s="141" t="inlineStr">
        <is>
          <t>Infra e Hotelaria</t>
        </is>
      </c>
      <c r="G3768" s="144" t="inlineStr">
        <is>
          <t>Ar condicionado ligando e desligando sozinho no ambulatorio desde terça (Manutenção já acionada)</t>
        </is>
      </c>
      <c r="H3768" s="146" t="inlineStr">
        <is>
          <t>Em andamento</t>
        </is>
      </c>
      <c r="I3768" s="144" t="inlineStr">
        <is>
          <t>Stefany</t>
        </is>
      </c>
    </row>
    <row r="3769">
      <c r="A3769" s="194" t="n">
        <v>46237</v>
      </c>
      <c r="B3769" s="145" t="inlineStr">
        <is>
          <t>Agosto</t>
        </is>
      </c>
      <c r="C3769" s="150" t="inlineStr">
        <is>
          <t>2026</t>
        </is>
      </c>
      <c r="D3769" s="201" t="inlineStr">
        <is>
          <t>HVC</t>
        </is>
      </c>
      <c r="E3769" s="144" t="inlineStr">
        <is>
          <t>Enfermagem Alas</t>
        </is>
      </c>
      <c r="F3769" s="187" t="inlineStr">
        <is>
          <t>Assistencial</t>
        </is>
      </c>
      <c r="G3769" s="144" t="inlineStr">
        <is>
          <t>1 código amarelo</t>
        </is>
      </c>
      <c r="H3769" s="146" t="inlineStr">
        <is>
          <t>Concluído</t>
        </is>
      </c>
      <c r="I3769" s="187" t="inlineStr">
        <is>
          <t>Leticia</t>
        </is>
      </c>
    </row>
    <row r="3770">
      <c r="A3770" s="194" t="n">
        <v>46237</v>
      </c>
      <c r="B3770" s="145" t="inlineStr">
        <is>
          <t>Agosto</t>
        </is>
      </c>
      <c r="C3770" s="150" t="inlineStr">
        <is>
          <t>2026</t>
        </is>
      </c>
      <c r="D3770" s="201" t="inlineStr">
        <is>
          <t>HVC</t>
        </is>
      </c>
      <c r="E3770" s="144" t="inlineStr">
        <is>
          <t>CME</t>
        </is>
      </c>
      <c r="F3770" s="187" t="inlineStr">
        <is>
          <t>Infra e Hotelaria</t>
        </is>
      </c>
      <c r="G3770" s="144" t="inlineStr">
        <is>
          <t>Autoclave parada (já liberada)</t>
        </is>
      </c>
      <c r="H3770" s="146" t="inlineStr">
        <is>
          <t>Concluído</t>
        </is>
      </c>
      <c r="I3770" s="187" t="inlineStr">
        <is>
          <t>Adriana Furlan</t>
        </is>
      </c>
    </row>
    <row r="3771" ht="24" customHeight="1">
      <c r="A3771" s="194" t="n">
        <v>46237</v>
      </c>
      <c r="B3771" s="145" t="inlineStr">
        <is>
          <t>Agosto</t>
        </is>
      </c>
      <c r="C3771" s="150" t="inlineStr">
        <is>
          <t>2026</t>
        </is>
      </c>
      <c r="D3771" s="201" t="inlineStr">
        <is>
          <t>HVC</t>
        </is>
      </c>
      <c r="E3771" s="144" t="inlineStr">
        <is>
          <t>CME</t>
        </is>
      </c>
      <c r="F3771" s="187" t="inlineStr">
        <is>
          <t>Infra e Hotelaria</t>
        </is>
      </c>
      <c r="G3771" s="144" t="inlineStr">
        <is>
          <t>CME parada por conta de sanetização</t>
        </is>
      </c>
      <c r="H3771" s="146" t="inlineStr">
        <is>
          <t>Concluído</t>
        </is>
      </c>
      <c r="I3771" s="187" t="inlineStr">
        <is>
          <t>Adriana Furlan</t>
        </is>
      </c>
    </row>
    <row r="3772">
      <c r="A3772" s="194" t="n">
        <v>46237</v>
      </c>
      <c r="B3772" s="145" t="inlineStr">
        <is>
          <t>Agosto</t>
        </is>
      </c>
      <c r="C3772" s="150" t="inlineStr">
        <is>
          <t>2026</t>
        </is>
      </c>
      <c r="D3772" s="201" t="inlineStr">
        <is>
          <t>CMI</t>
        </is>
      </c>
      <c r="E3772" s="144" t="inlineStr">
        <is>
          <t xml:space="preserve">Eng. Clinica </t>
        </is>
      </c>
      <c r="F3772" s="187" t="inlineStr">
        <is>
          <t>Infra e Hotelaria</t>
        </is>
      </c>
      <c r="G3772" s="144" t="inlineStr">
        <is>
          <t>Tomografia do CMI parada</t>
        </is>
      </c>
      <c r="H3772" s="146" t="inlineStr">
        <is>
          <t>Concluído</t>
        </is>
      </c>
      <c r="I3772" s="187" t="inlineStr">
        <is>
          <t>Victorio</t>
        </is>
      </c>
    </row>
    <row r="3773">
      <c r="A3773" s="194" t="n">
        <v>46237</v>
      </c>
      <c r="B3773" s="145" t="inlineStr">
        <is>
          <t>Agosto</t>
        </is>
      </c>
      <c r="C3773" s="150" t="inlineStr">
        <is>
          <t>2026</t>
        </is>
      </c>
      <c r="D3773" s="201" t="inlineStr">
        <is>
          <t>HVC</t>
        </is>
      </c>
      <c r="E3773" s="144" t="inlineStr">
        <is>
          <t>Eng. Clinica</t>
        </is>
      </c>
      <c r="F3773" s="187" t="inlineStr">
        <is>
          <t>Infra e Hotelaria</t>
        </is>
      </c>
      <c r="G3773" s="144" t="inlineStr">
        <is>
          <t>Problema na bobina da GE3</t>
        </is>
      </c>
      <c r="H3773" s="146" t="inlineStr">
        <is>
          <t>Concluído</t>
        </is>
      </c>
      <c r="I3773" s="187" t="inlineStr">
        <is>
          <t>Victorio</t>
        </is>
      </c>
    </row>
    <row r="3774" ht="24" customHeight="1">
      <c r="A3774" s="194" t="n">
        <v>46238</v>
      </c>
      <c r="B3774" s="145" t="inlineStr">
        <is>
          <t>Agosto</t>
        </is>
      </c>
      <c r="C3774" s="150" t="inlineStr">
        <is>
          <t>2026</t>
        </is>
      </c>
      <c r="D3774" s="201" t="inlineStr">
        <is>
          <t>HVC</t>
        </is>
      </c>
      <c r="E3774" s="144" t="inlineStr">
        <is>
          <t>Assistencial</t>
        </is>
      </c>
      <c r="F3774" s="187" t="inlineStr">
        <is>
          <t>Assistencial</t>
        </is>
      </c>
      <c r="G3774" s="144" t="inlineStr">
        <is>
          <t>Paciente se Recusou a ser entubado (329)</t>
        </is>
      </c>
      <c r="H3774" s="146" t="inlineStr">
        <is>
          <t>Concluído</t>
        </is>
      </c>
      <c r="I3774" s="187" t="inlineStr">
        <is>
          <t>Juliana Contrera</t>
        </is>
      </c>
    </row>
    <row r="3775" ht="24" customHeight="1">
      <c r="A3775" s="194" t="n">
        <v>46238</v>
      </c>
      <c r="B3775" s="145" t="inlineStr">
        <is>
          <t>Agosto</t>
        </is>
      </c>
      <c r="C3775" s="150" t="inlineStr">
        <is>
          <t>2026</t>
        </is>
      </c>
      <c r="D3775" s="201" t="inlineStr">
        <is>
          <t>HVC</t>
        </is>
      </c>
      <c r="E3775" s="144" t="inlineStr">
        <is>
          <t>Manutenção</t>
        </is>
      </c>
      <c r="F3775" s="187" t="inlineStr">
        <is>
          <t>Infra e Hotelaria</t>
        </is>
      </c>
      <c r="G3775" s="144" t="inlineStr">
        <is>
          <t>Leito 109 está em reforma, previsão para até amanhã</t>
        </is>
      </c>
      <c r="H3775" s="146" t="inlineStr">
        <is>
          <t>Concluído</t>
        </is>
      </c>
      <c r="I3775" s="188" t="inlineStr">
        <is>
          <t>Alan</t>
        </is>
      </c>
    </row>
    <row r="3776" ht="60" customHeight="1">
      <c r="A3776" s="194" t="n">
        <v>46238</v>
      </c>
      <c r="B3776" s="145" t="inlineStr">
        <is>
          <t>Agosto</t>
        </is>
      </c>
      <c r="C3776" s="150" t="inlineStr">
        <is>
          <t>2026</t>
        </is>
      </c>
      <c r="D3776" s="201" t="inlineStr">
        <is>
          <t>HVC</t>
        </is>
      </c>
      <c r="E3776" s="144" t="inlineStr">
        <is>
          <t>Hotelaria</t>
        </is>
      </c>
      <c r="F3776" s="187" t="inlineStr">
        <is>
          <t>Infra e Hotelaria</t>
        </is>
      </c>
      <c r="G3776" s="144" t="inlineStr">
        <is>
          <t>Sobre Facial Da PED, Empresa foi acionada, foi feita primeira manutenção e vai ser necessário mais uma visita para solução do problema</t>
        </is>
      </c>
      <c r="H3776" s="146" t="inlineStr">
        <is>
          <t>Concluído</t>
        </is>
      </c>
      <c r="I3776" s="188" t="inlineStr">
        <is>
          <t>Marjorie</t>
        </is>
      </c>
    </row>
    <row r="3777" ht="36" customHeight="1">
      <c r="A3777" s="194" t="n">
        <v>46238</v>
      </c>
      <c r="B3777" s="145" t="inlineStr">
        <is>
          <t>Agosto</t>
        </is>
      </c>
      <c r="C3777" s="150" t="inlineStr">
        <is>
          <t>2026</t>
        </is>
      </c>
      <c r="D3777" s="201" t="inlineStr">
        <is>
          <t>HVC</t>
        </is>
      </c>
      <c r="E3777" s="144" t="inlineStr">
        <is>
          <t>Ouvidoria</t>
        </is>
      </c>
      <c r="F3777" s="187" t="inlineStr">
        <is>
          <t>Assistencial</t>
        </is>
      </c>
      <c r="G3777" s="144" t="inlineStr">
        <is>
          <t>Paciente em PS Não aceita ir para leito compartilhado(já em acolhimento via ouvidoria)</t>
        </is>
      </c>
      <c r="H3777" s="146" t="inlineStr">
        <is>
          <t>Concluído</t>
        </is>
      </c>
      <c r="I3777" s="188" t="inlineStr">
        <is>
          <t>Milene</t>
        </is>
      </c>
    </row>
    <row r="3778" ht="36" customHeight="1">
      <c r="A3778" s="194" t="n">
        <v>46238</v>
      </c>
      <c r="B3778" s="145" t="inlineStr">
        <is>
          <t>Agosto</t>
        </is>
      </c>
      <c r="C3778" s="150" t="inlineStr">
        <is>
          <t>2026</t>
        </is>
      </c>
      <c r="D3778" s="201" t="inlineStr">
        <is>
          <t>HVC</t>
        </is>
      </c>
      <c r="E3778" s="144" t="inlineStr">
        <is>
          <t>Engenharia Clínica</t>
        </is>
      </c>
      <c r="F3778" s="187" t="inlineStr">
        <is>
          <t>Infra e Hotelaria</t>
        </is>
      </c>
      <c r="G3778" s="144" t="inlineStr">
        <is>
          <t>RM GE3 Não ligou pela manhã e problema relacionado a eletríca e Temperatura da sala</t>
        </is>
      </c>
      <c r="H3778" s="146" t="inlineStr">
        <is>
          <t>Concluído</t>
        </is>
      </c>
      <c r="I3778" s="188" t="inlineStr">
        <is>
          <t>Victorio</t>
        </is>
      </c>
    </row>
    <row r="3779" ht="60" customHeight="1">
      <c r="A3779" s="194" t="n">
        <v>46238</v>
      </c>
      <c r="B3779" s="145" t="inlineStr">
        <is>
          <t>Agosto</t>
        </is>
      </c>
      <c r="C3779" s="150" t="inlineStr">
        <is>
          <t>2026</t>
        </is>
      </c>
      <c r="D3779" s="201" t="inlineStr">
        <is>
          <t>HVC</t>
        </is>
      </c>
      <c r="E3779" s="144" t="inlineStr">
        <is>
          <t>Engenharia Clínica</t>
        </is>
      </c>
      <c r="F3779" s="187" t="inlineStr">
        <is>
          <t>Infra e Hotelaria</t>
        </is>
      </c>
      <c r="G3779" s="144" t="inlineStr">
        <is>
          <t>RM GE1 Parada, problena no Fan Coil e temperatura da sala(Previsão de liberação até o final do dia), Sensor de temperatura da sala quebrou...</t>
        </is>
      </c>
      <c r="H3779" s="146" t="inlineStr">
        <is>
          <t>Concluído</t>
        </is>
      </c>
      <c r="I3779" s="188" t="inlineStr">
        <is>
          <t>Victorio</t>
        </is>
      </c>
    </row>
    <row r="3780" ht="48" customHeight="1">
      <c r="A3780" s="194" t="n">
        <v>46238</v>
      </c>
      <c r="B3780" s="145" t="inlineStr">
        <is>
          <t>Agosto</t>
        </is>
      </c>
      <c r="C3780" s="150" t="inlineStr">
        <is>
          <t>2026</t>
        </is>
      </c>
      <c r="D3780" s="201" t="inlineStr">
        <is>
          <t>HVC</t>
        </is>
      </c>
      <c r="E3780" s="144" t="inlineStr">
        <is>
          <t>Engenharia Clínica</t>
        </is>
      </c>
      <c r="F3780" s="187" t="inlineStr">
        <is>
          <t>Infra e Hotelaria</t>
        </is>
      </c>
      <c r="G3780" s="144" t="inlineStr">
        <is>
          <t>Secadora de Traqueia funcionando parcialmente(previsão para sexta)</t>
        </is>
      </c>
      <c r="H3780" s="146" t="inlineStr">
        <is>
          <t>Concluído</t>
        </is>
      </c>
      <c r="I3780" s="188" t="inlineStr">
        <is>
          <t>Victorio</t>
        </is>
      </c>
    </row>
    <row r="3781" ht="24" customHeight="1">
      <c r="A3781" s="194" t="n">
        <v>46238</v>
      </c>
      <c r="B3781" s="145" t="inlineStr">
        <is>
          <t>Agosto</t>
        </is>
      </c>
      <c r="C3781" s="150" t="inlineStr">
        <is>
          <t>2026</t>
        </is>
      </c>
      <c r="D3781" s="201" t="inlineStr">
        <is>
          <t>HVC</t>
        </is>
      </c>
      <c r="E3781" s="144" t="inlineStr">
        <is>
          <t>Especialistas</t>
        </is>
      </c>
      <c r="F3781" s="187" t="inlineStr">
        <is>
          <t>Assistencial</t>
        </is>
      </c>
      <c r="G3781" s="144" t="inlineStr">
        <is>
          <t>1 Falha medicamentosa, identificação de paciente</t>
        </is>
      </c>
      <c r="H3781" s="146" t="inlineStr">
        <is>
          <t>Concluído</t>
        </is>
      </c>
      <c r="I3781" s="188" t="inlineStr">
        <is>
          <t>Deborah</t>
        </is>
      </c>
    </row>
    <row r="3782">
      <c r="A3782" s="194" t="n">
        <v>46238</v>
      </c>
      <c r="B3782" s="145" t="inlineStr">
        <is>
          <t>Agosto</t>
        </is>
      </c>
      <c r="C3782" s="150" t="inlineStr">
        <is>
          <t>2026</t>
        </is>
      </c>
      <c r="D3782" s="201" t="inlineStr">
        <is>
          <t>HVC</t>
        </is>
      </c>
      <c r="E3782" s="144" t="inlineStr">
        <is>
          <t>Especialistas</t>
        </is>
      </c>
      <c r="F3782" s="187" t="inlineStr">
        <is>
          <t>Assistencial</t>
        </is>
      </c>
      <c r="G3782" s="144" t="inlineStr">
        <is>
          <t>2 alergia de contraste</t>
        </is>
      </c>
      <c r="H3782" s="146" t="inlineStr">
        <is>
          <t>Concluído</t>
        </is>
      </c>
      <c r="I3782" s="187" t="inlineStr">
        <is>
          <t>Deborah</t>
        </is>
      </c>
    </row>
    <row r="3783" ht="36" customHeight="1">
      <c r="A3783" s="194" t="n">
        <v>46238</v>
      </c>
      <c r="B3783" s="145" t="inlineStr">
        <is>
          <t>Agosto</t>
        </is>
      </c>
      <c r="C3783" s="150" t="inlineStr">
        <is>
          <t>2026</t>
        </is>
      </c>
      <c r="D3783" s="201" t="inlineStr">
        <is>
          <t>HVC</t>
        </is>
      </c>
      <c r="E3783" s="144" t="inlineStr">
        <is>
          <t>Especialistas</t>
        </is>
      </c>
      <c r="F3783" s="187" t="inlineStr">
        <is>
          <t>Assistencial</t>
        </is>
      </c>
      <c r="G3783" s="144" t="inlineStr">
        <is>
          <t>1 Not de med de alta vigilância, recebido por Tec de enfermagem</t>
        </is>
      </c>
      <c r="H3783" s="146" t="inlineStr">
        <is>
          <t>Concluído</t>
        </is>
      </c>
      <c r="I3783" s="187" t="inlineStr">
        <is>
          <t>Deborah</t>
        </is>
      </c>
    </row>
    <row r="3784" ht="24" customHeight="1">
      <c r="A3784" s="194" t="n">
        <v>46238</v>
      </c>
      <c r="B3784" s="145" t="inlineStr">
        <is>
          <t>Agosto</t>
        </is>
      </c>
      <c r="C3784" s="150" t="inlineStr">
        <is>
          <t>2026</t>
        </is>
      </c>
      <c r="D3784" s="201" t="inlineStr">
        <is>
          <t>HVC</t>
        </is>
      </c>
      <c r="E3784" s="144" t="inlineStr">
        <is>
          <t>NSP</t>
        </is>
      </c>
      <c r="F3784" s="187" t="inlineStr">
        <is>
          <t>Assistencial</t>
        </is>
      </c>
      <c r="G3784" s="144" t="inlineStr">
        <is>
          <t>1 Not, por falta de triagem na tomografia</t>
        </is>
      </c>
      <c r="H3784" s="146" t="inlineStr">
        <is>
          <t>Concluído</t>
        </is>
      </c>
      <c r="I3784" s="188" t="inlineStr">
        <is>
          <t>Vivia</t>
        </is>
      </c>
    </row>
    <row r="3785" ht="84" customHeight="1">
      <c r="A3785" s="194" t="n">
        <v>46238</v>
      </c>
      <c r="B3785" s="145" t="inlineStr">
        <is>
          <t>Agosto</t>
        </is>
      </c>
      <c r="C3785" s="150" t="inlineStr">
        <is>
          <t>2026</t>
        </is>
      </c>
      <c r="D3785" s="201" t="inlineStr">
        <is>
          <t>CMSC</t>
        </is>
      </c>
      <c r="E3785" s="144" t="inlineStr">
        <is>
          <t>T.I</t>
        </is>
      </c>
      <c r="F3785" s="187" t="inlineStr">
        <is>
          <t>Sistemas de Informações</t>
        </is>
      </c>
      <c r="G3785" s="144" t="inlineStr">
        <is>
          <t>Sem Internet no CMSC, Lanchonete está sem internet e não consegue emitir nota, havendo queixa por parte dos pacientes. (Contactado Arnaldo e Sidney para resolução do problema).</t>
        </is>
      </c>
      <c r="H3785" s="146" t="inlineStr">
        <is>
          <t>Concluído</t>
        </is>
      </c>
      <c r="I3785" s="188" t="inlineStr">
        <is>
          <t>Vivia</t>
        </is>
      </c>
    </row>
    <row r="3786" ht="72" customHeight="1">
      <c r="A3786" s="194" t="n">
        <v>46238</v>
      </c>
      <c r="B3786" s="145" t="inlineStr">
        <is>
          <t>Agosto</t>
        </is>
      </c>
      <c r="C3786" s="150" t="inlineStr">
        <is>
          <t>2026</t>
        </is>
      </c>
      <c r="D3786" s="201" t="inlineStr">
        <is>
          <t>CSC</t>
        </is>
      </c>
      <c r="E3786" s="144" t="inlineStr">
        <is>
          <t>Enfermagem</t>
        </is>
      </c>
      <c r="F3786" s="187" t="inlineStr">
        <is>
          <t>Assistencial</t>
        </is>
      </c>
      <c r="G3786" s="144" t="inlineStr">
        <is>
          <t>Paciente aguardando Bolsa de sangue, já foi notificado o banco de sangue os mesmos estão cientes da situação, bolsa precisa ser isteriotipada(Até o final da manhã) - resolvido</t>
        </is>
      </c>
      <c r="H3786" s="146" t="inlineStr">
        <is>
          <t>Concluído</t>
        </is>
      </c>
      <c r="I3786" s="188" t="inlineStr">
        <is>
          <t>Stefany</t>
        </is>
      </c>
    </row>
    <row r="3787" ht="36" customHeight="1">
      <c r="A3787" s="194" t="n">
        <v>46238</v>
      </c>
      <c r="B3787" s="145" t="inlineStr">
        <is>
          <t>Agosto</t>
        </is>
      </c>
      <c r="C3787" s="150" t="inlineStr">
        <is>
          <t>2026</t>
        </is>
      </c>
      <c r="D3787" s="201" t="inlineStr">
        <is>
          <t>CSC</t>
        </is>
      </c>
      <c r="E3787" s="144" t="inlineStr">
        <is>
          <t>Especialistas</t>
        </is>
      </c>
      <c r="F3787" s="187" t="inlineStr">
        <is>
          <t>Assistencial</t>
        </is>
      </c>
      <c r="G3787" s="144" t="inlineStr">
        <is>
          <t>1 Falha de medicação foi preparada mas não foi administrada (near miss)</t>
        </is>
      </c>
      <c r="H3787" s="146" t="inlineStr">
        <is>
          <t>Concluído</t>
        </is>
      </c>
      <c r="I3787" s="188" t="inlineStr">
        <is>
          <t>Deborah</t>
        </is>
      </c>
    </row>
    <row r="3788" ht="24" customHeight="1">
      <c r="A3788" s="195" t="n">
        <v>46239</v>
      </c>
      <c r="B3788" s="145" t="inlineStr">
        <is>
          <t>Agosto</t>
        </is>
      </c>
      <c r="C3788" s="150" t="inlineStr">
        <is>
          <t>2026</t>
        </is>
      </c>
      <c r="D3788" s="201" t="inlineStr">
        <is>
          <t>HVC</t>
        </is>
      </c>
      <c r="E3788" s="144" t="inlineStr">
        <is>
          <t>Enfermagem</t>
        </is>
      </c>
      <c r="F3788" s="187" t="inlineStr">
        <is>
          <t>Assistencial</t>
        </is>
      </c>
      <c r="G3788" s="144" t="inlineStr">
        <is>
          <t>2 códigos amarelos, queda sem dano</t>
        </is>
      </c>
      <c r="H3788" s="146" t="inlineStr">
        <is>
          <t>Concluído</t>
        </is>
      </c>
      <c r="I3788" s="188" t="inlineStr">
        <is>
          <t>Leticia</t>
        </is>
      </c>
    </row>
    <row r="3789">
      <c r="A3789" s="195" t="n">
        <v>46239</v>
      </c>
      <c r="B3789" s="145" t="inlineStr">
        <is>
          <t>Agosto</t>
        </is>
      </c>
      <c r="C3789" s="150" t="inlineStr">
        <is>
          <t>2026</t>
        </is>
      </c>
      <c r="D3789" s="201" t="inlineStr">
        <is>
          <t>HVC</t>
        </is>
      </c>
      <c r="E3789" s="144" t="inlineStr">
        <is>
          <t>Especialistas</t>
        </is>
      </c>
      <c r="F3789" s="187" t="inlineStr">
        <is>
          <t>Assistencial</t>
        </is>
      </c>
      <c r="G3789" s="144" t="inlineStr">
        <is>
          <t>2 lesões de pele</t>
        </is>
      </c>
      <c r="H3789" s="146" t="inlineStr">
        <is>
          <t>Concluído</t>
        </is>
      </c>
      <c r="I3789" s="188" t="inlineStr">
        <is>
          <t>Deborah</t>
        </is>
      </c>
    </row>
    <row r="3790" ht="24" customHeight="1">
      <c r="A3790" s="195" t="n">
        <v>46239</v>
      </c>
      <c r="B3790" s="145" t="inlineStr">
        <is>
          <t>Agosto</t>
        </is>
      </c>
      <c r="C3790" s="150" t="inlineStr">
        <is>
          <t>2026</t>
        </is>
      </c>
      <c r="D3790" s="201" t="inlineStr">
        <is>
          <t>HVC</t>
        </is>
      </c>
      <c r="E3790" s="144" t="inlineStr">
        <is>
          <t>Especialistas</t>
        </is>
      </c>
      <c r="F3790" s="187" t="inlineStr">
        <is>
          <t>Assistencial</t>
        </is>
      </c>
      <c r="G3790" s="144" t="inlineStr">
        <is>
          <t>1 perca de cateter do picc (aberta a notificação)</t>
        </is>
      </c>
      <c r="H3790" s="146" t="inlineStr">
        <is>
          <t>Concluído</t>
        </is>
      </c>
      <c r="I3790" s="188" t="inlineStr">
        <is>
          <t>Deborah</t>
        </is>
      </c>
    </row>
    <row r="3791" ht="24" customHeight="1">
      <c r="A3791" s="195" t="n">
        <v>46239</v>
      </c>
      <c r="B3791" s="145" t="inlineStr">
        <is>
          <t>Agosto</t>
        </is>
      </c>
      <c r="C3791" s="150" t="inlineStr">
        <is>
          <t>2026</t>
        </is>
      </c>
      <c r="D3791" s="201" t="inlineStr">
        <is>
          <t>HVC</t>
        </is>
      </c>
      <c r="E3791" s="144" t="inlineStr">
        <is>
          <t>NSP</t>
        </is>
      </c>
      <c r="F3791" s="187" t="inlineStr">
        <is>
          <t>Assistencial</t>
        </is>
      </c>
      <c r="G3791" s="144" t="inlineStr">
        <is>
          <t>Not uso de adorno equipe médica</t>
        </is>
      </c>
      <c r="H3791" s="146" t="inlineStr">
        <is>
          <t>Concluído</t>
        </is>
      </c>
      <c r="I3791" s="188" t="inlineStr">
        <is>
          <t>Vivia</t>
        </is>
      </c>
    </row>
    <row r="3792" ht="36" customHeight="1">
      <c r="A3792" s="195" t="n">
        <v>46239</v>
      </c>
      <c r="B3792" s="145" t="inlineStr">
        <is>
          <t>Agosto</t>
        </is>
      </c>
      <c r="C3792" s="150" t="inlineStr">
        <is>
          <t>2026</t>
        </is>
      </c>
      <c r="D3792" s="201" t="inlineStr">
        <is>
          <t>HVC</t>
        </is>
      </c>
      <c r="E3792" s="144" t="inlineStr">
        <is>
          <t>NSP</t>
        </is>
      </c>
      <c r="F3792" s="187" t="inlineStr">
        <is>
          <t>Assistencial</t>
        </is>
      </c>
      <c r="G3792" s="144" t="inlineStr">
        <is>
          <t>Not paciente alergico a alho recebeu a dieta com alho (após foi passada outra dieta)</t>
        </is>
      </c>
      <c r="H3792" s="146" t="inlineStr">
        <is>
          <t>Concluído</t>
        </is>
      </c>
      <c r="I3792" s="188" t="inlineStr">
        <is>
          <t>Vivia</t>
        </is>
      </c>
    </row>
    <row r="3793" ht="48" customHeight="1">
      <c r="A3793" s="195" t="n">
        <v>46239</v>
      </c>
      <c r="B3793" s="145" t="inlineStr">
        <is>
          <t>Agosto</t>
        </is>
      </c>
      <c r="C3793" s="150" t="inlineStr">
        <is>
          <t>2026</t>
        </is>
      </c>
      <c r="D3793" s="201" t="inlineStr">
        <is>
          <t>HVC</t>
        </is>
      </c>
      <c r="E3793" s="144" t="inlineStr">
        <is>
          <t>Manutenção</t>
        </is>
      </c>
      <c r="F3793" s="187" t="inlineStr">
        <is>
          <t>Infra e Hotelaria</t>
        </is>
      </c>
      <c r="G3793" s="144" t="inlineStr">
        <is>
          <t>3 quedas de energia na casa de saúde, aparentemente o transformador explodiu 2 vezes (manutenção já acionada)</t>
        </is>
      </c>
      <c r="H3793" s="146" t="inlineStr">
        <is>
          <t>Concluído</t>
        </is>
      </c>
      <c r="I3793" s="188" t="inlineStr">
        <is>
          <t>Stefany</t>
        </is>
      </c>
    </row>
    <row r="3794" ht="36" customHeight="1">
      <c r="A3794" s="194" t="n">
        <v>46240</v>
      </c>
      <c r="B3794" s="145" t="inlineStr">
        <is>
          <t>Agosto</t>
        </is>
      </c>
      <c r="C3794" s="150" t="inlineStr">
        <is>
          <t>2026</t>
        </is>
      </c>
      <c r="D3794" s="201" t="inlineStr">
        <is>
          <t>HVC</t>
        </is>
      </c>
      <c r="E3794" s="144" t="inlineStr">
        <is>
          <t>Centro Cirurgico</t>
        </is>
      </c>
      <c r="F3794" s="187" t="inlineStr">
        <is>
          <t>Assistencial</t>
        </is>
      </c>
      <c r="G3794" s="144" t="inlineStr">
        <is>
          <t>Muita reclamação médica pela demora dos pacientes subirem para cirurgia</t>
        </is>
      </c>
      <c r="H3794" s="146" t="inlineStr">
        <is>
          <t>Concluído</t>
        </is>
      </c>
      <c r="I3794" s="188" t="inlineStr">
        <is>
          <t>Adriana Furlan</t>
        </is>
      </c>
    </row>
    <row r="3795" ht="36" customHeight="1">
      <c r="A3795" s="194" t="n">
        <v>46240</v>
      </c>
      <c r="B3795" s="145" t="inlineStr">
        <is>
          <t>Agosto</t>
        </is>
      </c>
      <c r="C3795" s="150" t="inlineStr">
        <is>
          <t>2026</t>
        </is>
      </c>
      <c r="D3795" s="201" t="inlineStr">
        <is>
          <t>HVC</t>
        </is>
      </c>
      <c r="E3795" s="144" t="inlineStr">
        <is>
          <t>Centro Cirurgico</t>
        </is>
      </c>
      <c r="F3795" s="187" t="inlineStr">
        <is>
          <t>Infra e Hotelaria</t>
        </is>
      </c>
      <c r="G3795" s="144" t="inlineStr">
        <is>
          <t>Falta de equipamente da empresa multimed para cirurgia (ontem)</t>
        </is>
      </c>
      <c r="H3795" s="146" t="inlineStr">
        <is>
          <t>Concluído</t>
        </is>
      </c>
      <c r="I3795" s="188" t="inlineStr">
        <is>
          <t>Adriana Furlan</t>
        </is>
      </c>
    </row>
    <row r="3796" ht="36" customHeight="1">
      <c r="A3796" s="194" t="n">
        <v>46240</v>
      </c>
      <c r="B3796" s="145" t="inlineStr">
        <is>
          <t>Agosto</t>
        </is>
      </c>
      <c r="C3796" s="150" t="inlineStr">
        <is>
          <t>2026</t>
        </is>
      </c>
      <c r="D3796" s="201" t="inlineStr">
        <is>
          <t>HVC</t>
        </is>
      </c>
      <c r="E3796" s="144" t="inlineStr">
        <is>
          <t>Manutenção</t>
        </is>
      </c>
      <c r="F3796" s="189" t="inlineStr">
        <is>
          <t>Infra e Hotelaria</t>
        </is>
      </c>
      <c r="G3796" s="144" t="inlineStr">
        <is>
          <t>402 vazamento ar condicionado (manutenção já acionada), paciente foi para o 212</t>
        </is>
      </c>
      <c r="H3796" s="146" t="inlineStr">
        <is>
          <t>Concluído</t>
        </is>
      </c>
      <c r="I3796" s="188" t="inlineStr">
        <is>
          <t>Milene</t>
        </is>
      </c>
    </row>
    <row r="3797">
      <c r="A3797" s="194" t="n">
        <v>46240</v>
      </c>
      <c r="B3797" s="145" t="inlineStr">
        <is>
          <t>Agosto</t>
        </is>
      </c>
      <c r="C3797" s="150" t="inlineStr">
        <is>
          <t>2026</t>
        </is>
      </c>
      <c r="D3797" s="201" t="inlineStr">
        <is>
          <t>HVC</t>
        </is>
      </c>
      <c r="E3797" s="144" t="inlineStr">
        <is>
          <t>NSP</t>
        </is>
      </c>
      <c r="F3797" s="189" t="inlineStr">
        <is>
          <t>Assistencial</t>
        </is>
      </c>
      <c r="G3797" s="144" t="inlineStr">
        <is>
          <t>Not adorno equipe da fisio</t>
        </is>
      </c>
      <c r="H3797" s="146" t="inlineStr">
        <is>
          <t>Concluído</t>
        </is>
      </c>
      <c r="I3797" s="188" t="inlineStr">
        <is>
          <t>Vivia</t>
        </is>
      </c>
    </row>
    <row r="3798" ht="24" customHeight="1">
      <c r="A3798" s="194" t="n">
        <v>46240</v>
      </c>
      <c r="B3798" s="145" t="inlineStr">
        <is>
          <t>Agosto</t>
        </is>
      </c>
      <c r="C3798" s="150" t="inlineStr">
        <is>
          <t>2026</t>
        </is>
      </c>
      <c r="D3798" s="201" t="inlineStr">
        <is>
          <t>HVC</t>
        </is>
      </c>
      <c r="E3798" s="144" t="inlineStr">
        <is>
          <t>NSP</t>
        </is>
      </c>
      <c r="F3798" s="189" t="inlineStr">
        <is>
          <t>Assistencial</t>
        </is>
      </c>
      <c r="G3798" s="144" t="inlineStr">
        <is>
          <t>Not de 2 acidentes com perfurocortante</t>
        </is>
      </c>
      <c r="H3798" s="146" t="inlineStr">
        <is>
          <t>Concluído</t>
        </is>
      </c>
      <c r="I3798" s="188" t="inlineStr">
        <is>
          <t>Vivia</t>
        </is>
      </c>
    </row>
    <row r="3799">
      <c r="A3799" s="194" t="n">
        <v>46241</v>
      </c>
      <c r="B3799" s="145" t="inlineStr">
        <is>
          <t>Agosto</t>
        </is>
      </c>
      <c r="C3799" s="150" t="inlineStr">
        <is>
          <t>2026</t>
        </is>
      </c>
      <c r="D3799" s="201" t="inlineStr">
        <is>
          <t>HVC</t>
        </is>
      </c>
      <c r="E3799" s="144" t="inlineStr">
        <is>
          <t>Engenharia Clínica</t>
        </is>
      </c>
      <c r="F3799" s="189" t="inlineStr">
        <is>
          <t>Infra e Hotelaria</t>
        </is>
      </c>
      <c r="G3799" s="144" t="inlineStr">
        <is>
          <t>1 Raio-x do PS parado</t>
        </is>
      </c>
      <c r="H3799" s="146" t="inlineStr">
        <is>
          <t>Concluído</t>
        </is>
      </c>
      <c r="I3799" s="188" t="inlineStr">
        <is>
          <t>Victorio</t>
        </is>
      </c>
    </row>
    <row r="3800" ht="36" customHeight="1">
      <c r="A3800" s="194" t="n">
        <v>46241</v>
      </c>
      <c r="B3800" s="145" t="inlineStr">
        <is>
          <t>Agosto</t>
        </is>
      </c>
      <c r="C3800" s="150" t="inlineStr">
        <is>
          <t>2026</t>
        </is>
      </c>
      <c r="D3800" s="201" t="inlineStr">
        <is>
          <t>HVC</t>
        </is>
      </c>
      <c r="E3800" s="144" t="inlineStr">
        <is>
          <t>Engenharia Clínica</t>
        </is>
      </c>
      <c r="F3800" s="189" t="inlineStr">
        <is>
          <t>Infra e Hotelaria</t>
        </is>
      </c>
      <c r="G3800" s="144" t="inlineStr">
        <is>
          <t>Eng. Clinica mudando para o térreo, estão sem internet e sem ramal</t>
        </is>
      </c>
      <c r="H3800" s="146" t="inlineStr">
        <is>
          <t>Concluído</t>
        </is>
      </c>
      <c r="I3800" s="188" t="inlineStr">
        <is>
          <t>Victorio</t>
        </is>
      </c>
    </row>
    <row r="3801">
      <c r="A3801" s="194" t="n">
        <v>46241</v>
      </c>
      <c r="B3801" s="145" t="inlineStr">
        <is>
          <t>Agosto</t>
        </is>
      </c>
      <c r="C3801" s="150" t="inlineStr">
        <is>
          <t>2026</t>
        </is>
      </c>
      <c r="D3801" s="201" t="inlineStr">
        <is>
          <t>HVC</t>
        </is>
      </c>
      <c r="E3801" s="144" t="inlineStr">
        <is>
          <t>Especialistas</t>
        </is>
      </c>
      <c r="F3801" s="189" t="inlineStr">
        <is>
          <t>Assistencial</t>
        </is>
      </c>
      <c r="G3801" s="144" t="inlineStr">
        <is>
          <t>1 Not de falha de identificação</t>
        </is>
      </c>
      <c r="H3801" s="146" t="inlineStr">
        <is>
          <t>Concluído</t>
        </is>
      </c>
      <c r="I3801" s="188" t="inlineStr">
        <is>
          <t>Deborah</t>
        </is>
      </c>
    </row>
    <row r="3802">
      <c r="A3802" s="194" t="n">
        <v>46241</v>
      </c>
      <c r="B3802" s="145" t="inlineStr">
        <is>
          <t>Agosto</t>
        </is>
      </c>
      <c r="C3802" s="150" t="inlineStr">
        <is>
          <t>2026</t>
        </is>
      </c>
      <c r="D3802" s="201" t="inlineStr">
        <is>
          <t>HVC</t>
        </is>
      </c>
      <c r="E3802" s="144" t="inlineStr">
        <is>
          <t>NSP</t>
        </is>
      </c>
      <c r="F3802" s="189" t="inlineStr">
        <is>
          <t>Assistencial</t>
        </is>
      </c>
      <c r="G3802" s="144" t="inlineStr">
        <is>
          <t>Not problema no ar da RPA</t>
        </is>
      </c>
      <c r="H3802" s="146" t="inlineStr">
        <is>
          <t>Concluído</t>
        </is>
      </c>
      <c r="I3802" s="188" t="inlineStr">
        <is>
          <t>Vivia</t>
        </is>
      </c>
    </row>
    <row r="3803">
      <c r="A3803" s="194" t="n">
        <v>46241</v>
      </c>
      <c r="B3803" s="145" t="inlineStr">
        <is>
          <t>Agosto</t>
        </is>
      </c>
      <c r="C3803" s="150" t="inlineStr">
        <is>
          <t>2026</t>
        </is>
      </c>
      <c r="D3803" s="201" t="inlineStr">
        <is>
          <t>HVC</t>
        </is>
      </c>
      <c r="E3803" s="144" t="inlineStr">
        <is>
          <t>NSP</t>
        </is>
      </c>
      <c r="F3803" s="187" t="inlineStr">
        <is>
          <t>Assistencial</t>
        </is>
      </c>
      <c r="G3803" s="144" t="inlineStr">
        <is>
          <t>Not de seringa sem identificação</t>
        </is>
      </c>
      <c r="H3803" s="146" t="inlineStr">
        <is>
          <t>Concluído</t>
        </is>
      </c>
      <c r="I3803" s="188" t="inlineStr">
        <is>
          <t>Vivia</t>
        </is>
      </c>
    </row>
    <row r="3804">
      <c r="A3804" s="194" t="n">
        <v>46244</v>
      </c>
      <c r="B3804" s="145" t="inlineStr">
        <is>
          <t>Agosto</t>
        </is>
      </c>
      <c r="C3804" s="150" t="inlineStr">
        <is>
          <t>2026</t>
        </is>
      </c>
      <c r="D3804" s="201" t="inlineStr">
        <is>
          <t>HVC</t>
        </is>
      </c>
      <c r="E3804" s="144" t="inlineStr">
        <is>
          <t>Enfermagem Alas</t>
        </is>
      </c>
      <c r="F3804" s="187" t="inlineStr">
        <is>
          <t>Assistencial</t>
        </is>
      </c>
      <c r="G3804" s="144" t="inlineStr">
        <is>
          <t>108 código amarelo</t>
        </is>
      </c>
      <c r="H3804" s="146" t="inlineStr">
        <is>
          <t>Concluído</t>
        </is>
      </c>
      <c r="I3804" s="188" t="inlineStr">
        <is>
          <t>Leticia</t>
        </is>
      </c>
    </row>
    <row r="3805" ht="72" customHeight="1">
      <c r="A3805" s="194" t="n">
        <v>46244</v>
      </c>
      <c r="B3805" s="145" t="inlineStr">
        <is>
          <t>Agosto</t>
        </is>
      </c>
      <c r="C3805" s="150" t="inlineStr">
        <is>
          <t>2026</t>
        </is>
      </c>
      <c r="D3805" s="201" t="inlineStr">
        <is>
          <t>HVC</t>
        </is>
      </c>
      <c r="E3805" s="144" t="inlineStr">
        <is>
          <t>Farmácia</t>
        </is>
      </c>
      <c r="F3805" s="187" t="inlineStr">
        <is>
          <t>Assistencial</t>
        </is>
      </c>
      <c r="G3805" s="144" t="inlineStr">
        <is>
          <t>1 not de quantidade de frasco de medicamento encontrado no leito do paciente, era para ter 4 frascos e só foram encontrados 3, ultimo frasco encontrado no dia seguinte.</t>
        </is>
      </c>
      <c r="H3805" s="146" t="inlineStr">
        <is>
          <t>Concluído</t>
        </is>
      </c>
      <c r="I3805" s="188" t="n"/>
    </row>
    <row r="3806" ht="24" customHeight="1">
      <c r="A3806" s="194" t="n">
        <v>46244</v>
      </c>
      <c r="B3806" s="145" t="inlineStr">
        <is>
          <t>Agosto</t>
        </is>
      </c>
      <c r="C3806" s="150" t="inlineStr">
        <is>
          <t>2026</t>
        </is>
      </c>
      <c r="D3806" s="201" t="inlineStr">
        <is>
          <t>HVC</t>
        </is>
      </c>
      <c r="E3806" s="144" t="inlineStr">
        <is>
          <t>Especialistas</t>
        </is>
      </c>
      <c r="F3806" s="187" t="inlineStr">
        <is>
          <t>Assistencial</t>
        </is>
      </c>
      <c r="G3806" s="144" t="inlineStr">
        <is>
          <t>Falha de passagem de plantão 2°D</t>
        </is>
      </c>
      <c r="H3806" s="146" t="inlineStr">
        <is>
          <t>Concluído</t>
        </is>
      </c>
      <c r="I3806" s="188" t="inlineStr">
        <is>
          <t>Deborah</t>
        </is>
      </c>
    </row>
    <row r="3807" ht="24" customHeight="1">
      <c r="A3807" s="194" t="n">
        <v>46244</v>
      </c>
      <c r="B3807" s="145" t="inlineStr">
        <is>
          <t>Agosto</t>
        </is>
      </c>
      <c r="C3807" s="150" t="inlineStr">
        <is>
          <t>2026</t>
        </is>
      </c>
      <c r="D3807" s="201" t="inlineStr">
        <is>
          <t>HVC</t>
        </is>
      </c>
      <c r="E3807" s="144" t="inlineStr">
        <is>
          <t>Especialistas</t>
        </is>
      </c>
      <c r="F3807" s="187" t="inlineStr">
        <is>
          <t>Assistencial</t>
        </is>
      </c>
      <c r="G3807" s="144" t="inlineStr">
        <is>
          <t>1 Not de falta de pulseira de identificação</t>
        </is>
      </c>
      <c r="H3807" s="146" t="inlineStr">
        <is>
          <t>Concluído</t>
        </is>
      </c>
      <c r="I3807" s="188" t="inlineStr">
        <is>
          <t>Deborah</t>
        </is>
      </c>
    </row>
    <row r="3808" ht="24" customHeight="1">
      <c r="A3808" s="194" t="n">
        <v>46244</v>
      </c>
      <c r="B3808" s="145" t="inlineStr">
        <is>
          <t>Agosto</t>
        </is>
      </c>
      <c r="C3808" s="150" t="inlineStr">
        <is>
          <t>2026</t>
        </is>
      </c>
      <c r="D3808" s="201" t="inlineStr">
        <is>
          <t>CMI</t>
        </is>
      </c>
      <c r="E3808" s="144" t="inlineStr">
        <is>
          <t>T.I</t>
        </is>
      </c>
      <c r="F3808" s="187" t="inlineStr">
        <is>
          <t>Sistemas de Informações</t>
        </is>
      </c>
      <c r="G3808" s="144" t="inlineStr">
        <is>
          <t>Computadores no CMI não estão funcionando</t>
        </is>
      </c>
      <c r="H3808" s="146" t="inlineStr">
        <is>
          <t>Concluído</t>
        </is>
      </c>
      <c r="I3808" s="188" t="inlineStr">
        <is>
          <t>Cris</t>
        </is>
      </c>
    </row>
    <row r="3809" ht="24" customHeight="1">
      <c r="A3809" s="194" t="n">
        <v>46244</v>
      </c>
      <c r="B3809" s="145" t="inlineStr">
        <is>
          <t>Agosto</t>
        </is>
      </c>
      <c r="C3809" s="150" t="inlineStr">
        <is>
          <t>2026</t>
        </is>
      </c>
      <c r="D3809" s="201" t="inlineStr">
        <is>
          <t>CMSC</t>
        </is>
      </c>
      <c r="E3809" s="144" t="inlineStr">
        <is>
          <t>T.I</t>
        </is>
      </c>
      <c r="F3809" s="187" t="inlineStr">
        <is>
          <t>Sistemas de Informações</t>
        </is>
      </c>
      <c r="G3809" s="144" t="inlineStr">
        <is>
          <t>Impressoras com problemas no CMSC</t>
        </is>
      </c>
      <c r="H3809" s="146" t="inlineStr">
        <is>
          <t>Concluído</t>
        </is>
      </c>
      <c r="I3809" s="188" t="inlineStr">
        <is>
          <t>Cris</t>
        </is>
      </c>
    </row>
    <row r="3810" ht="24" customHeight="1">
      <c r="A3810" s="194" t="n">
        <v>46244</v>
      </c>
      <c r="B3810" s="145" t="inlineStr">
        <is>
          <t>Agosto</t>
        </is>
      </c>
      <c r="C3810" s="150" t="inlineStr">
        <is>
          <t>2026</t>
        </is>
      </c>
      <c r="D3810" s="201" t="inlineStr">
        <is>
          <t>CMI</t>
        </is>
      </c>
      <c r="E3810" s="144" t="inlineStr">
        <is>
          <t>Eng. Clinica</t>
        </is>
      </c>
      <c r="F3810" s="187" t="inlineStr">
        <is>
          <t>Infra e Hotelaria</t>
        </is>
      </c>
      <c r="G3810" s="144" t="inlineStr">
        <is>
          <t>Equipamento alto refrator com problema no CMI  (oftalmo)</t>
        </is>
      </c>
      <c r="H3810" s="146" t="inlineStr">
        <is>
          <t>Concluído</t>
        </is>
      </c>
      <c r="I3810" s="188" t="inlineStr">
        <is>
          <t>Victorio</t>
        </is>
      </c>
    </row>
    <row r="3811" ht="36" customHeight="1">
      <c r="A3811" s="194" t="n">
        <v>46244</v>
      </c>
      <c r="B3811" s="145" t="inlineStr">
        <is>
          <t>Agosto</t>
        </is>
      </c>
      <c r="C3811" s="150" t="inlineStr">
        <is>
          <t>2026</t>
        </is>
      </c>
      <c r="D3811" s="201" t="inlineStr">
        <is>
          <t>HVC</t>
        </is>
      </c>
      <c r="E3811" s="144" t="inlineStr">
        <is>
          <t>NSP</t>
        </is>
      </c>
      <c r="F3811" s="187" t="inlineStr">
        <is>
          <t>Assistencial</t>
        </is>
      </c>
      <c r="G3811" s="144" t="inlineStr">
        <is>
          <t>NOT Caixa de transporte de medicamentos, sendo transportada sem o cadeado</t>
        </is>
      </c>
      <c r="H3811" s="146" t="inlineStr">
        <is>
          <t>Concluído</t>
        </is>
      </c>
      <c r="I3811" s="188" t="inlineStr">
        <is>
          <t>Vivia</t>
        </is>
      </c>
    </row>
    <row r="3812" ht="36" customHeight="1">
      <c r="A3812" s="194" t="n">
        <v>46244</v>
      </c>
      <c r="B3812" s="145" t="inlineStr">
        <is>
          <t>Agosto</t>
        </is>
      </c>
      <c r="C3812" s="150" t="inlineStr">
        <is>
          <t>2026</t>
        </is>
      </c>
      <c r="D3812" s="201" t="inlineStr">
        <is>
          <t>CSC</t>
        </is>
      </c>
      <c r="E3812" s="144" t="inlineStr">
        <is>
          <t>Nutrição</t>
        </is>
      </c>
      <c r="F3812" s="187" t="inlineStr">
        <is>
          <t>Assistencial</t>
        </is>
      </c>
      <c r="G3812" s="144" t="inlineStr">
        <is>
          <t>Problema na alimentação servida aos médicos(Nutrição da Mandic)</t>
        </is>
      </c>
      <c r="H3812" s="146" t="inlineStr">
        <is>
          <t>Concluído</t>
        </is>
      </c>
      <c r="I3812" s="188" t="inlineStr">
        <is>
          <t>Carla</t>
        </is>
      </c>
    </row>
    <row r="3813" ht="48" customHeight="1">
      <c r="A3813" s="194" t="n">
        <v>46245</v>
      </c>
      <c r="B3813" s="145" t="inlineStr">
        <is>
          <t>Agosto</t>
        </is>
      </c>
      <c r="C3813" s="150" t="inlineStr">
        <is>
          <t>2026</t>
        </is>
      </c>
      <c r="D3813" s="201" t="inlineStr">
        <is>
          <t>HVC</t>
        </is>
      </c>
      <c r="E3813" s="144" t="inlineStr">
        <is>
          <t>Q24</t>
        </is>
      </c>
      <c r="F3813" s="187" t="inlineStr">
        <is>
          <t>Assistencial</t>
        </is>
      </c>
      <c r="G3813" s="144" t="inlineStr">
        <is>
          <t>Questão de transporte de pacientes, (pacientes se perdem dentro do hospital) Solicitações estão sendo feitas via Quality</t>
        </is>
      </c>
      <c r="H3813" s="146" t="inlineStr">
        <is>
          <t>Concluído</t>
        </is>
      </c>
      <c r="I3813" s="188" t="inlineStr">
        <is>
          <t>Claudia</t>
        </is>
      </c>
    </row>
    <row r="3814" ht="24" customHeight="1">
      <c r="A3814" s="194" t="n">
        <v>46245</v>
      </c>
      <c r="B3814" s="145" t="inlineStr">
        <is>
          <t>Agosto</t>
        </is>
      </c>
      <c r="C3814" s="150" t="inlineStr">
        <is>
          <t>2026</t>
        </is>
      </c>
      <c r="D3814" s="201" t="inlineStr">
        <is>
          <t>HVC</t>
        </is>
      </c>
      <c r="E3814" s="144" t="inlineStr">
        <is>
          <t>Eng. Clinica</t>
        </is>
      </c>
      <c r="F3814" s="187" t="inlineStr">
        <is>
          <t>Infra e Hotelaria</t>
        </is>
      </c>
      <c r="G3814" s="144" t="inlineStr">
        <is>
          <t>Manutenção Robo da Vinci(Strattner)</t>
        </is>
      </c>
      <c r="H3814" s="146" t="inlineStr">
        <is>
          <t>Concluído</t>
        </is>
      </c>
      <c r="I3814" s="188" t="inlineStr">
        <is>
          <t>Victorio</t>
        </is>
      </c>
    </row>
    <row r="3815" ht="24" customHeight="1">
      <c r="A3815" s="194" t="n">
        <v>46245</v>
      </c>
      <c r="B3815" s="145" t="inlineStr">
        <is>
          <t>Agosto</t>
        </is>
      </c>
      <c r="C3815" s="150" t="inlineStr">
        <is>
          <t>2026</t>
        </is>
      </c>
      <c r="D3815" s="201" t="inlineStr">
        <is>
          <t>HVC</t>
        </is>
      </c>
      <c r="E3815" s="144" t="inlineStr">
        <is>
          <t>Eng. Clinica</t>
        </is>
      </c>
      <c r="F3815" s="187" t="inlineStr">
        <is>
          <t>Infra e Hotelaria</t>
        </is>
      </c>
      <c r="G3815" s="144" t="inlineStr">
        <is>
          <t>Raio x do PS não funcionante, aguardando peça para concerto.</t>
        </is>
      </c>
      <c r="H3815" s="146" t="inlineStr">
        <is>
          <t>Concluído</t>
        </is>
      </c>
      <c r="I3815" s="188" t="inlineStr">
        <is>
          <t>Victorio</t>
        </is>
      </c>
    </row>
    <row r="3816" ht="24" customHeight="1">
      <c r="A3816" s="194" t="n">
        <v>46245</v>
      </c>
      <c r="B3816" s="145" t="inlineStr">
        <is>
          <t>Agosto</t>
        </is>
      </c>
      <c r="C3816" s="150" t="inlineStr">
        <is>
          <t>2026</t>
        </is>
      </c>
      <c r="D3816" s="201" t="inlineStr">
        <is>
          <t>HVC</t>
        </is>
      </c>
      <c r="E3816" s="144" t="inlineStr">
        <is>
          <t>Especialistas</t>
        </is>
      </c>
      <c r="F3816" s="187" t="inlineStr">
        <is>
          <t>Assistencial</t>
        </is>
      </c>
      <c r="G3816" s="144" t="inlineStr">
        <is>
          <t>NOT de Pulseira improvisada de Indetificação</t>
        </is>
      </c>
      <c r="H3816" s="146" t="inlineStr">
        <is>
          <t>Concluído</t>
        </is>
      </c>
      <c r="I3816" s="188" t="inlineStr">
        <is>
          <t>Deborah</t>
        </is>
      </c>
    </row>
    <row r="3817">
      <c r="A3817" s="194" t="n">
        <v>46245</v>
      </c>
      <c r="B3817" s="145" t="inlineStr">
        <is>
          <t>Agosto</t>
        </is>
      </c>
      <c r="C3817" s="150" t="inlineStr">
        <is>
          <t>2026</t>
        </is>
      </c>
      <c r="D3817" s="201" t="inlineStr">
        <is>
          <t>HVC</t>
        </is>
      </c>
      <c r="E3817" s="144" t="inlineStr">
        <is>
          <t>NSP</t>
        </is>
      </c>
      <c r="F3817" s="187" t="inlineStr">
        <is>
          <t>Assistencial</t>
        </is>
      </c>
      <c r="G3817" s="144" t="inlineStr">
        <is>
          <t>1 Falha de medicação no 2°D</t>
        </is>
      </c>
      <c r="H3817" s="146" t="inlineStr">
        <is>
          <t>Concluído</t>
        </is>
      </c>
      <c r="I3817" s="188" t="inlineStr">
        <is>
          <t>Deborah</t>
        </is>
      </c>
    </row>
    <row r="3818" ht="24" customHeight="1">
      <c r="A3818" s="194" t="n">
        <v>46245</v>
      </c>
      <c r="B3818" s="145" t="inlineStr">
        <is>
          <t>Agosto</t>
        </is>
      </c>
      <c r="C3818" s="150" t="inlineStr">
        <is>
          <t>2026</t>
        </is>
      </c>
      <c r="D3818" s="201" t="inlineStr">
        <is>
          <t>HVC</t>
        </is>
      </c>
      <c r="E3818" s="144" t="inlineStr">
        <is>
          <t>NSP</t>
        </is>
      </c>
      <c r="F3818" s="187" t="inlineStr">
        <is>
          <t>Assistencial</t>
        </is>
      </c>
      <c r="G3818" s="144" t="inlineStr">
        <is>
          <t>NOT sobre engasgo com protese dentária</t>
        </is>
      </c>
      <c r="H3818" s="146" t="inlineStr">
        <is>
          <t>Concluído</t>
        </is>
      </c>
      <c r="I3818" s="188" t="inlineStr">
        <is>
          <t>Thaiany</t>
        </is>
      </c>
    </row>
    <row r="3819" ht="24" customHeight="1">
      <c r="A3819" s="194" t="n">
        <v>46245</v>
      </c>
      <c r="B3819" s="145" t="inlineStr">
        <is>
          <t>Agosto</t>
        </is>
      </c>
      <c r="C3819" s="150" t="inlineStr">
        <is>
          <t>2026</t>
        </is>
      </c>
      <c r="D3819" s="201" t="inlineStr">
        <is>
          <t>HVC</t>
        </is>
      </c>
      <c r="E3819" s="144" t="inlineStr">
        <is>
          <t>Qualidade</t>
        </is>
      </c>
      <c r="F3819" s="187" t="inlineStr">
        <is>
          <t>Assistencial</t>
        </is>
      </c>
      <c r="G3819" s="144" t="inlineStr">
        <is>
          <t>Adicionar pacientes que são notificados no WATCHER</t>
        </is>
      </c>
      <c r="H3819" s="146" t="inlineStr">
        <is>
          <t>Concluído</t>
        </is>
      </c>
      <c r="I3819" s="188" t="inlineStr">
        <is>
          <t>Claudia</t>
        </is>
      </c>
    </row>
    <row r="3820" ht="60" customHeight="1">
      <c r="A3820" s="194" t="n">
        <v>46245</v>
      </c>
      <c r="B3820" s="145" t="inlineStr">
        <is>
          <t>Agosto</t>
        </is>
      </c>
      <c r="C3820" s="150" t="inlineStr">
        <is>
          <t>2026</t>
        </is>
      </c>
      <c r="D3820" s="201" t="inlineStr">
        <is>
          <t>CSC</t>
        </is>
      </c>
      <c r="E3820" s="144" t="inlineStr">
        <is>
          <t>Nutrição</t>
        </is>
      </c>
      <c r="F3820" s="187" t="inlineStr">
        <is>
          <t>Assistencial</t>
        </is>
      </c>
      <c r="G3820" s="144" t="inlineStr">
        <is>
          <t>Pacientes fizeram queixa sobre refeição ofertada pela nutrição da MANDIC(Será Realizada reunião de alinhamento para essa transição da nutrição)</t>
        </is>
      </c>
      <c r="H3820" s="146" t="inlineStr">
        <is>
          <t>Concluído</t>
        </is>
      </c>
      <c r="I3820" s="188" t="inlineStr">
        <is>
          <t>Stefany</t>
        </is>
      </c>
    </row>
    <row r="3821" ht="48" customHeight="1">
      <c r="A3821" s="194" t="n">
        <v>46247</v>
      </c>
      <c r="B3821" s="145" t="inlineStr">
        <is>
          <t>Agosto</t>
        </is>
      </c>
      <c r="C3821" s="150" t="inlineStr">
        <is>
          <t>2026</t>
        </is>
      </c>
      <c r="D3821" s="201" t="inlineStr">
        <is>
          <t>HVC</t>
        </is>
      </c>
      <c r="E3821" s="144" t="inlineStr">
        <is>
          <t>Eng. Clinica</t>
        </is>
      </c>
      <c r="F3821" s="187" t="inlineStr">
        <is>
          <t>Infra e Hotelaria</t>
        </is>
      </c>
      <c r="G3821" s="144" t="inlineStr">
        <is>
          <t xml:space="preserve">Sala 5 do centro cirurgico, foco cirurgico está com um dos braços está com mal contato manutenção será feita amanhã </t>
        </is>
      </c>
      <c r="H3821" s="146" t="inlineStr">
        <is>
          <t>Concluído</t>
        </is>
      </c>
      <c r="I3821" s="188" t="inlineStr">
        <is>
          <t>Victorio</t>
        </is>
      </c>
    </row>
    <row r="3822" ht="36" customHeight="1">
      <c r="A3822" s="194" t="n">
        <v>46247</v>
      </c>
      <c r="B3822" s="145" t="inlineStr">
        <is>
          <t>Agosto</t>
        </is>
      </c>
      <c r="C3822" s="150" t="inlineStr">
        <is>
          <t>2026</t>
        </is>
      </c>
      <c r="D3822" s="201" t="inlineStr">
        <is>
          <t>HVC</t>
        </is>
      </c>
      <c r="E3822" s="144" t="inlineStr">
        <is>
          <t>Eng. Clinica</t>
        </is>
      </c>
      <c r="F3822" s="187" t="inlineStr">
        <is>
          <t>Infra e Hotelaria</t>
        </is>
      </c>
      <c r="G3822" s="144" t="inlineStr">
        <is>
          <t>Um dos arcos cirurgicos está parado, GE trará as peças para manutenção (Resolvido)</t>
        </is>
      </c>
      <c r="H3822" s="146" t="inlineStr">
        <is>
          <t>Concluído</t>
        </is>
      </c>
      <c r="I3822" s="188" t="inlineStr">
        <is>
          <t>Victorio</t>
        </is>
      </c>
    </row>
    <row r="3823" ht="24" customHeight="1">
      <c r="A3823" s="194" t="n">
        <v>46247</v>
      </c>
      <c r="B3823" s="145" t="inlineStr">
        <is>
          <t>Agosto</t>
        </is>
      </c>
      <c r="C3823" s="150" t="inlineStr">
        <is>
          <t>2026</t>
        </is>
      </c>
      <c r="D3823" s="201" t="inlineStr">
        <is>
          <t>HVC</t>
        </is>
      </c>
      <c r="E3823" s="144" t="inlineStr">
        <is>
          <t>NSP</t>
        </is>
      </c>
      <c r="F3823" s="187" t="inlineStr">
        <is>
          <t>Assistencial</t>
        </is>
      </c>
      <c r="G3823" s="144" t="inlineStr">
        <is>
          <t>Not médico realizando cirurgia sem médico auxiliar</t>
        </is>
      </c>
      <c r="H3823" s="146" t="inlineStr">
        <is>
          <t>Concluído</t>
        </is>
      </c>
      <c r="I3823" s="188" t="inlineStr">
        <is>
          <t>Thaiany</t>
        </is>
      </c>
    </row>
    <row r="3824" ht="48" customHeight="1">
      <c r="A3824" s="194" t="n">
        <v>46247</v>
      </c>
      <c r="B3824" s="145" t="inlineStr">
        <is>
          <t>Agosto</t>
        </is>
      </c>
      <c r="C3824" s="150" t="inlineStr">
        <is>
          <t>2026</t>
        </is>
      </c>
      <c r="D3824" s="201" t="inlineStr">
        <is>
          <t>CSC</t>
        </is>
      </c>
      <c r="E3824" s="144" t="inlineStr">
        <is>
          <t>T.I</t>
        </is>
      </c>
      <c r="F3824" s="189" t="inlineStr">
        <is>
          <t>Sistemas de Informações</t>
        </is>
      </c>
      <c r="G3824" s="144" t="inlineStr">
        <is>
          <t>Problemas nos computadores do ambulatorio, médicos não conseguem realizar o login (T.I já acionada)</t>
        </is>
      </c>
      <c r="H3824" s="146" t="inlineStr">
        <is>
          <t>Concluído</t>
        </is>
      </c>
      <c r="I3824" s="188" t="inlineStr">
        <is>
          <t>Stefany</t>
        </is>
      </c>
    </row>
    <row r="3825" ht="48" customHeight="1">
      <c r="A3825" s="194" t="n">
        <v>46247</v>
      </c>
      <c r="B3825" s="145" t="inlineStr">
        <is>
          <t>Agosto</t>
        </is>
      </c>
      <c r="C3825" s="150" t="inlineStr">
        <is>
          <t>2026</t>
        </is>
      </c>
      <c r="D3825" s="201" t="inlineStr">
        <is>
          <t>CSC</t>
        </is>
      </c>
      <c r="E3825" s="144" t="inlineStr">
        <is>
          <t>Manutenção</t>
        </is>
      </c>
      <c r="F3825" s="189" t="inlineStr">
        <is>
          <t>Infra e Hotelaria</t>
        </is>
      </c>
      <c r="G3825" s="144" t="inlineStr">
        <is>
          <t>Ar condicionado ligando e desligando sozinho no ambulatorio desde terça (Manutenção já acionada)</t>
        </is>
      </c>
      <c r="H3825" s="146" t="inlineStr">
        <is>
          <t>Concluído</t>
        </is>
      </c>
      <c r="I3825" s="188" t="inlineStr">
        <is>
          <t>Stefany</t>
        </is>
      </c>
    </row>
    <row r="3826">
      <c r="A3826" s="194" t="n">
        <v>46248</v>
      </c>
      <c r="B3826" s="145" t="inlineStr">
        <is>
          <t>Agosto</t>
        </is>
      </c>
      <c r="C3826" s="150" t="inlineStr">
        <is>
          <t>2026</t>
        </is>
      </c>
      <c r="D3826" s="201" t="inlineStr">
        <is>
          <t>HVC</t>
        </is>
      </c>
      <c r="E3826" s="144" t="inlineStr">
        <is>
          <t>Enfermagem</t>
        </is>
      </c>
      <c r="F3826" s="189" t="inlineStr">
        <is>
          <t>Assistencial</t>
        </is>
      </c>
      <c r="G3826" s="144" t="inlineStr">
        <is>
          <t>Código amarelo RN na mater</t>
        </is>
      </c>
      <c r="H3826" s="146" t="inlineStr">
        <is>
          <t>Concluído</t>
        </is>
      </c>
      <c r="I3826" s="188" t="inlineStr">
        <is>
          <t>Melissa Savy</t>
        </is>
      </c>
    </row>
    <row r="3827" ht="24" customHeight="1">
      <c r="A3827" s="194" t="n">
        <v>46248</v>
      </c>
      <c r="B3827" s="145" t="inlineStr">
        <is>
          <t>Agosto</t>
        </is>
      </c>
      <c r="C3827" s="150" t="inlineStr">
        <is>
          <t>2026</t>
        </is>
      </c>
      <c r="D3827" s="201" t="inlineStr">
        <is>
          <t>HVC</t>
        </is>
      </c>
      <c r="E3827" s="144" t="inlineStr">
        <is>
          <t>Eng. Clinica</t>
        </is>
      </c>
      <c r="F3827" s="189" t="inlineStr">
        <is>
          <t>Infra e Hotelaria</t>
        </is>
      </c>
      <c r="G3827" s="144" t="inlineStr">
        <is>
          <t>Problemas com comandos na cama da ped</t>
        </is>
      </c>
      <c r="H3827" s="146" t="inlineStr">
        <is>
          <t>Concluído</t>
        </is>
      </c>
      <c r="I3827" s="188" t="inlineStr">
        <is>
          <t>Melissa Savy</t>
        </is>
      </c>
    </row>
    <row r="3828" ht="36" customHeight="1">
      <c r="A3828" s="194" t="n">
        <v>46248</v>
      </c>
      <c r="B3828" s="145" t="inlineStr">
        <is>
          <t>Agosto</t>
        </is>
      </c>
      <c r="C3828" s="150" t="inlineStr">
        <is>
          <t>2026</t>
        </is>
      </c>
      <c r="D3828" s="201" t="inlineStr">
        <is>
          <t>HVC</t>
        </is>
      </c>
      <c r="E3828" s="144" t="inlineStr">
        <is>
          <t>Eng. Clinica</t>
        </is>
      </c>
      <c r="F3828" s="189" t="inlineStr">
        <is>
          <t>Infra e Hotelaria</t>
        </is>
      </c>
      <c r="G3828" s="144" t="inlineStr">
        <is>
          <t>Sala 5 do centro cirurgico bloqueado para manutenção do foco cirurgico</t>
        </is>
      </c>
      <c r="H3828" s="146" t="inlineStr">
        <is>
          <t>Concluído</t>
        </is>
      </c>
      <c r="I3828" s="188" t="inlineStr">
        <is>
          <t>Victorio</t>
        </is>
      </c>
    </row>
    <row r="3829" ht="24" customHeight="1">
      <c r="A3829" s="194" t="n">
        <v>46248</v>
      </c>
      <c r="B3829" s="145" t="inlineStr">
        <is>
          <t>Agosto</t>
        </is>
      </c>
      <c r="C3829" s="150" t="inlineStr">
        <is>
          <t>2026</t>
        </is>
      </c>
      <c r="D3829" s="201" t="inlineStr">
        <is>
          <t>HVC</t>
        </is>
      </c>
      <c r="E3829" s="144" t="inlineStr">
        <is>
          <t>Manutenção</t>
        </is>
      </c>
      <c r="F3829" s="189" t="inlineStr">
        <is>
          <t>Assistencial</t>
        </is>
      </c>
      <c r="G3829" s="144" t="inlineStr">
        <is>
          <t>Final de semana com ruidos no 2°C</t>
        </is>
      </c>
      <c r="H3829" s="146" t="inlineStr">
        <is>
          <t>Concluído</t>
        </is>
      </c>
      <c r="I3829" s="188" t="inlineStr">
        <is>
          <t>Alan</t>
        </is>
      </c>
    </row>
    <row r="3830">
      <c r="A3830" s="194" t="n">
        <v>46248</v>
      </c>
      <c r="B3830" s="145" t="inlineStr">
        <is>
          <t>Agosto</t>
        </is>
      </c>
      <c r="C3830" s="150" t="inlineStr">
        <is>
          <t>2026</t>
        </is>
      </c>
      <c r="D3830" s="201" t="inlineStr">
        <is>
          <t>HVC</t>
        </is>
      </c>
      <c r="E3830" s="144" t="inlineStr">
        <is>
          <t>Especialistas</t>
        </is>
      </c>
      <c r="F3830" s="189" t="inlineStr">
        <is>
          <t>Assistencial</t>
        </is>
      </c>
      <c r="G3830" s="144" t="inlineStr">
        <is>
          <t>Falha identificação endoscopia</t>
        </is>
      </c>
      <c r="H3830" s="146" t="inlineStr">
        <is>
          <t>Concluído</t>
        </is>
      </c>
      <c r="I3830" s="188" t="inlineStr">
        <is>
          <t>Ana Zubieta</t>
        </is>
      </c>
    </row>
    <row r="3831">
      <c r="A3831" s="194" t="n">
        <v>46248</v>
      </c>
      <c r="B3831" s="145" t="inlineStr">
        <is>
          <t>Agosto</t>
        </is>
      </c>
      <c r="C3831" s="150" t="inlineStr">
        <is>
          <t>2026</t>
        </is>
      </c>
      <c r="D3831" s="201" t="inlineStr">
        <is>
          <t>HVC</t>
        </is>
      </c>
      <c r="E3831" s="144" t="inlineStr">
        <is>
          <t>NSP</t>
        </is>
      </c>
      <c r="F3831" s="189" t="inlineStr">
        <is>
          <t>Assistencial</t>
        </is>
      </c>
      <c r="G3831" s="144" t="inlineStr">
        <is>
          <t>Not falha de coleta</t>
        </is>
      </c>
      <c r="H3831" s="146" t="inlineStr">
        <is>
          <t>Concluído</t>
        </is>
      </c>
      <c r="I3831" s="188" t="inlineStr">
        <is>
          <t>Thaiany</t>
        </is>
      </c>
    </row>
    <row r="3832" ht="24" customHeight="1">
      <c r="A3832" s="194" t="n">
        <v>46248</v>
      </c>
      <c r="B3832" s="145" t="inlineStr">
        <is>
          <t>Agosto</t>
        </is>
      </c>
      <c r="C3832" s="150" t="inlineStr">
        <is>
          <t>2026</t>
        </is>
      </c>
      <c r="D3832" s="201" t="inlineStr">
        <is>
          <t>HVC</t>
        </is>
      </c>
      <c r="E3832" s="144" t="inlineStr">
        <is>
          <t>NSP</t>
        </is>
      </c>
      <c r="F3832" s="189" t="inlineStr">
        <is>
          <t>Assistencial</t>
        </is>
      </c>
      <c r="G3832" s="144" t="inlineStr">
        <is>
          <t>Not de paciente sem pulseira de riscos</t>
        </is>
      </c>
      <c r="H3832" s="146" t="inlineStr">
        <is>
          <t>Concluído</t>
        </is>
      </c>
      <c r="I3832" s="188" t="inlineStr">
        <is>
          <t>Thaiany</t>
        </is>
      </c>
    </row>
    <row r="3833" ht="48" customHeight="1">
      <c r="A3833" s="194" t="n">
        <v>46248</v>
      </c>
      <c r="B3833" s="145" t="inlineStr">
        <is>
          <t>Agosto</t>
        </is>
      </c>
      <c r="C3833" s="150" t="inlineStr">
        <is>
          <t>2026</t>
        </is>
      </c>
      <c r="D3833" s="201" t="inlineStr">
        <is>
          <t>HVC</t>
        </is>
      </c>
      <c r="E3833" s="144" t="inlineStr">
        <is>
          <t>Eng. Clinica</t>
        </is>
      </c>
      <c r="F3833" s="189" t="inlineStr">
        <is>
          <t>Infra e Hotelaria</t>
        </is>
      </c>
      <c r="G3833" s="144" t="inlineStr">
        <is>
          <t>Raio X do PS com previsão de voltar a funcionar na terça feira, foram aprovadas as peças para concerto</t>
        </is>
      </c>
      <c r="H3833" s="146" t="inlineStr">
        <is>
          <t>Concluído</t>
        </is>
      </c>
      <c r="I3833" s="188" t="inlineStr">
        <is>
          <t>Victorio</t>
        </is>
      </c>
    </row>
    <row r="3834" ht="48" customHeight="1">
      <c r="A3834" s="194" t="n">
        <v>46251</v>
      </c>
      <c r="B3834" s="145" t="inlineStr">
        <is>
          <t>Agosto</t>
        </is>
      </c>
      <c r="C3834" s="150" t="inlineStr">
        <is>
          <t>2026</t>
        </is>
      </c>
      <c r="D3834" s="201" t="inlineStr">
        <is>
          <t>HVC</t>
        </is>
      </c>
      <c r="E3834" s="144" t="inlineStr">
        <is>
          <t>Centro Cirurgico</t>
        </is>
      </c>
      <c r="F3834" s="189" t="inlineStr">
        <is>
          <t>Assistencial</t>
        </is>
      </c>
      <c r="G3834" s="144" t="inlineStr">
        <is>
          <t>Metade das caixas do CC não foram esterializados no final de semana por ter apenas um enfermeiro no noturno</t>
        </is>
      </c>
      <c r="H3834" s="146" t="inlineStr">
        <is>
          <t>Concluído</t>
        </is>
      </c>
      <c r="I3834" s="188" t="inlineStr">
        <is>
          <t>Adriana Furlan</t>
        </is>
      </c>
    </row>
    <row r="3835" ht="24" customHeight="1">
      <c r="A3835" s="194" t="n">
        <v>46251</v>
      </c>
      <c r="B3835" s="145" t="inlineStr">
        <is>
          <t>Agosto</t>
        </is>
      </c>
      <c r="C3835" s="150" t="inlineStr">
        <is>
          <t>2026</t>
        </is>
      </c>
      <c r="D3835" s="201" t="inlineStr">
        <is>
          <t>HVC</t>
        </is>
      </c>
      <c r="E3835" s="144" t="inlineStr">
        <is>
          <t>Centro CIrurgico</t>
        </is>
      </c>
      <c r="F3835" s="189" t="inlineStr">
        <is>
          <t>Assistencial</t>
        </is>
      </c>
      <c r="G3835" s="144" t="inlineStr">
        <is>
          <t>Encontrado OPME vencido na hemodinamica</t>
        </is>
      </c>
      <c r="H3835" s="146" t="inlineStr">
        <is>
          <t>Concluído</t>
        </is>
      </c>
      <c r="I3835" s="188" t="inlineStr">
        <is>
          <t>Adriana Furlan</t>
        </is>
      </c>
    </row>
    <row r="3836" ht="24" customHeight="1">
      <c r="A3836" s="194" t="n">
        <v>46251</v>
      </c>
      <c r="B3836" s="145" t="inlineStr">
        <is>
          <t>Agosto</t>
        </is>
      </c>
      <c r="C3836" s="150" t="inlineStr">
        <is>
          <t>2026</t>
        </is>
      </c>
      <c r="D3836" s="201" t="inlineStr">
        <is>
          <t>HVC</t>
        </is>
      </c>
      <c r="E3836" s="144" t="inlineStr">
        <is>
          <t>Higuiene</t>
        </is>
      </c>
      <c r="F3836" s="189" t="inlineStr">
        <is>
          <t>Infra e Hotelaria</t>
        </is>
      </c>
      <c r="G3836" s="144" t="inlineStr">
        <is>
          <t>Falta de limpeza nos corredores do centro cirurgico</t>
        </is>
      </c>
      <c r="H3836" s="146" t="inlineStr">
        <is>
          <t>Concluído</t>
        </is>
      </c>
      <c r="I3836" s="188" t="inlineStr">
        <is>
          <t>Adriana Furlan</t>
        </is>
      </c>
    </row>
    <row r="3837" ht="36" customHeight="1">
      <c r="A3837" s="194" t="n">
        <v>46251</v>
      </c>
      <c r="B3837" s="145" t="inlineStr">
        <is>
          <t>Agosto</t>
        </is>
      </c>
      <c r="C3837" s="150" t="inlineStr">
        <is>
          <t>2026</t>
        </is>
      </c>
      <c r="D3837" s="201" t="inlineStr">
        <is>
          <t>HVC</t>
        </is>
      </c>
      <c r="E3837" s="144" t="inlineStr">
        <is>
          <t>Centro Cirurgico</t>
        </is>
      </c>
      <c r="F3837" s="189" t="inlineStr">
        <is>
          <t>Assistencial</t>
        </is>
      </c>
      <c r="G3837" s="144" t="inlineStr">
        <is>
          <t>Durante cirurgia na sexta, caiu água na sala da cirurgia, não gerou dano</t>
        </is>
      </c>
      <c r="H3837" s="146" t="inlineStr">
        <is>
          <t>Concluído</t>
        </is>
      </c>
      <c r="I3837" s="188" t="inlineStr">
        <is>
          <t>Adriana Furlan</t>
        </is>
      </c>
    </row>
    <row r="3838">
      <c r="A3838" s="194" t="n">
        <v>46251</v>
      </c>
      <c r="B3838" s="145" t="inlineStr">
        <is>
          <t>Agosto</t>
        </is>
      </c>
      <c r="C3838" s="150" t="inlineStr">
        <is>
          <t>2026</t>
        </is>
      </c>
      <c r="D3838" s="201" t="inlineStr">
        <is>
          <t>HVC</t>
        </is>
      </c>
      <c r="E3838" s="144" t="inlineStr">
        <is>
          <t>Enfermagem Alas</t>
        </is>
      </c>
      <c r="F3838" s="189" t="inlineStr">
        <is>
          <t>Assistencial</t>
        </is>
      </c>
      <c r="G3838" s="144" t="inlineStr">
        <is>
          <t>Código amarelo 803</t>
        </is>
      </c>
      <c r="H3838" s="146" t="inlineStr">
        <is>
          <t>Concluído</t>
        </is>
      </c>
      <c r="I3838" s="188" t="inlineStr">
        <is>
          <t>Leticia</t>
        </is>
      </c>
    </row>
    <row r="3839">
      <c r="A3839" s="194" t="n">
        <v>46251</v>
      </c>
      <c r="B3839" s="145" t="inlineStr">
        <is>
          <t>Agosto</t>
        </is>
      </c>
      <c r="C3839" s="150" t="inlineStr">
        <is>
          <t>2026</t>
        </is>
      </c>
      <c r="D3839" s="201" t="inlineStr">
        <is>
          <t>HVC</t>
        </is>
      </c>
      <c r="E3839" s="144" t="inlineStr">
        <is>
          <t>Especialistas</t>
        </is>
      </c>
      <c r="F3839" s="189" t="inlineStr">
        <is>
          <t>Assistencial</t>
        </is>
      </c>
      <c r="G3839" s="144" t="inlineStr">
        <is>
          <t>Not Lesão de pele no CC</t>
        </is>
      </c>
      <c r="H3839" s="146" t="inlineStr">
        <is>
          <t>Concluído</t>
        </is>
      </c>
      <c r="I3839" s="188" t="inlineStr">
        <is>
          <t>Deborah</t>
        </is>
      </c>
    </row>
    <row r="3840" ht="24" customHeight="1">
      <c r="A3840" s="194" t="n">
        <v>46251</v>
      </c>
      <c r="B3840" s="145" t="inlineStr">
        <is>
          <t>Agosto</t>
        </is>
      </c>
      <c r="C3840" s="150" t="inlineStr">
        <is>
          <t>2026</t>
        </is>
      </c>
      <c r="D3840" s="201" t="inlineStr">
        <is>
          <t>HVC</t>
        </is>
      </c>
      <c r="E3840" s="144" t="inlineStr">
        <is>
          <t>Especialistas</t>
        </is>
      </c>
      <c r="F3840" s="189" t="inlineStr">
        <is>
          <t>Assistencial</t>
        </is>
      </c>
      <c r="G3840" s="144" t="inlineStr">
        <is>
          <t>Not Falha passagem de plantão no CC</t>
        </is>
      </c>
      <c r="H3840" s="146" t="inlineStr">
        <is>
          <t>Concluído</t>
        </is>
      </c>
      <c r="I3840" s="188" t="inlineStr">
        <is>
          <t>Deborah</t>
        </is>
      </c>
    </row>
    <row r="3841">
      <c r="A3841" s="194" t="n">
        <v>46251</v>
      </c>
      <c r="B3841" s="145" t="inlineStr">
        <is>
          <t>Agosto</t>
        </is>
      </c>
      <c r="C3841" s="150" t="inlineStr">
        <is>
          <t>2026</t>
        </is>
      </c>
      <c r="D3841" s="201" t="inlineStr">
        <is>
          <t>HVC</t>
        </is>
      </c>
      <c r="E3841" s="144" t="inlineStr">
        <is>
          <t>Especialistas</t>
        </is>
      </c>
      <c r="F3841" s="189" t="inlineStr">
        <is>
          <t>Assistencial</t>
        </is>
      </c>
      <c r="G3841" s="144" t="inlineStr">
        <is>
          <t>Not Queda 3°D</t>
        </is>
      </c>
      <c r="H3841" s="146" t="inlineStr">
        <is>
          <t>Concluído</t>
        </is>
      </c>
      <c r="I3841" s="188" t="inlineStr">
        <is>
          <t>Deborah</t>
        </is>
      </c>
    </row>
    <row r="3842">
      <c r="A3842" s="194" t="n">
        <v>46251</v>
      </c>
      <c r="B3842" s="145" t="inlineStr">
        <is>
          <t>Agosto</t>
        </is>
      </c>
      <c r="C3842" s="150" t="inlineStr">
        <is>
          <t>2026</t>
        </is>
      </c>
      <c r="D3842" s="201" t="inlineStr">
        <is>
          <t>HVC</t>
        </is>
      </c>
      <c r="E3842" s="144" t="inlineStr">
        <is>
          <t>NSP</t>
        </is>
      </c>
      <c r="F3842" s="189" t="inlineStr">
        <is>
          <t>Assistencial</t>
        </is>
      </c>
      <c r="G3842" s="144" t="inlineStr">
        <is>
          <t>Not falha transição de cuidado</t>
        </is>
      </c>
      <c r="H3842" s="146" t="inlineStr">
        <is>
          <t>Concluído</t>
        </is>
      </c>
      <c r="I3842" s="188" t="inlineStr">
        <is>
          <t>Luciane</t>
        </is>
      </c>
    </row>
    <row r="3843">
      <c r="A3843" s="194" t="n">
        <v>46251</v>
      </c>
      <c r="B3843" s="145" t="inlineStr">
        <is>
          <t>Agosto</t>
        </is>
      </c>
      <c r="C3843" s="150" t="inlineStr">
        <is>
          <t>2026</t>
        </is>
      </c>
      <c r="D3843" s="201" t="inlineStr">
        <is>
          <t>HVC</t>
        </is>
      </c>
      <c r="E3843" s="144" t="inlineStr">
        <is>
          <t>NSP</t>
        </is>
      </c>
      <c r="F3843" s="189" t="inlineStr">
        <is>
          <t>Assistencial</t>
        </is>
      </c>
      <c r="G3843" s="144" t="inlineStr">
        <is>
          <t>Not dieta</t>
        </is>
      </c>
      <c r="H3843" s="146" t="inlineStr">
        <is>
          <t>Concluído</t>
        </is>
      </c>
      <c r="I3843" s="188" t="inlineStr">
        <is>
          <t>Luciane</t>
        </is>
      </c>
    </row>
    <row r="3844" ht="24" customHeight="1">
      <c r="A3844" s="194" t="n">
        <v>46251</v>
      </c>
      <c r="B3844" s="145" t="inlineStr">
        <is>
          <t>Agosto</t>
        </is>
      </c>
      <c r="C3844" s="150" t="inlineStr">
        <is>
          <t>2026</t>
        </is>
      </c>
      <c r="D3844" s="201" t="inlineStr">
        <is>
          <t>HVC</t>
        </is>
      </c>
      <c r="E3844" s="144" t="inlineStr">
        <is>
          <t>NSP</t>
        </is>
      </c>
      <c r="F3844" s="189" t="inlineStr">
        <is>
          <t>Assistencial</t>
        </is>
      </c>
      <c r="G3844" s="144" t="inlineStr">
        <is>
          <t xml:space="preserve">Not acidente de trabalho com perfurocortande </t>
        </is>
      </c>
      <c r="H3844" s="146" t="inlineStr">
        <is>
          <t>Concluído</t>
        </is>
      </c>
      <c r="I3844" s="188" t="inlineStr">
        <is>
          <t>Luciane</t>
        </is>
      </c>
    </row>
    <row r="3845" ht="24" customHeight="1">
      <c r="A3845" s="194" t="n">
        <v>46251</v>
      </c>
      <c r="B3845" s="145" t="inlineStr">
        <is>
          <t>Agosto</t>
        </is>
      </c>
      <c r="C3845" s="150" t="inlineStr">
        <is>
          <t>2026</t>
        </is>
      </c>
      <c r="D3845" s="201" t="inlineStr">
        <is>
          <t>CSC</t>
        </is>
      </c>
      <c r="E3845" s="144" t="inlineStr">
        <is>
          <t>NSP</t>
        </is>
      </c>
      <c r="F3845" s="189" t="inlineStr">
        <is>
          <t>Assistencial</t>
        </is>
      </c>
      <c r="G3845" s="144" t="inlineStr">
        <is>
          <t>Not falha passagem de plantão da Casa para o Vera</t>
        </is>
      </c>
      <c r="H3845" s="146" t="inlineStr">
        <is>
          <t>Concluído</t>
        </is>
      </c>
      <c r="I3845" s="188" t="inlineStr">
        <is>
          <t>Deborah</t>
        </is>
      </c>
    </row>
    <row r="3846">
      <c r="A3846" s="194" t="n">
        <v>46251</v>
      </c>
      <c r="B3846" s="145" t="inlineStr">
        <is>
          <t>Agosto</t>
        </is>
      </c>
      <c r="C3846" s="150" t="inlineStr">
        <is>
          <t>2026</t>
        </is>
      </c>
      <c r="D3846" s="201" t="inlineStr">
        <is>
          <t>HVC</t>
        </is>
      </c>
      <c r="E3846" s="144" t="inlineStr">
        <is>
          <t>Manutenção</t>
        </is>
      </c>
      <c r="F3846" s="189" t="inlineStr">
        <is>
          <t>Infra e Hotelaria</t>
        </is>
      </c>
      <c r="G3846" s="144" t="inlineStr">
        <is>
          <t>Ruidos 2°C</t>
        </is>
      </c>
      <c r="H3846" s="146" t="inlineStr">
        <is>
          <t>Concluído</t>
        </is>
      </c>
      <c r="I3846" s="188" t="inlineStr">
        <is>
          <t>Alan</t>
        </is>
      </c>
    </row>
    <row r="3847">
      <c r="A3847" s="194" t="n">
        <v>46252</v>
      </c>
      <c r="B3847" s="145" t="inlineStr">
        <is>
          <t>Agosto</t>
        </is>
      </c>
      <c r="C3847" s="150" t="inlineStr">
        <is>
          <t>2026</t>
        </is>
      </c>
      <c r="D3847" s="201" t="inlineStr">
        <is>
          <t>HVC</t>
        </is>
      </c>
      <c r="E3847" s="144" t="inlineStr">
        <is>
          <t>NSP</t>
        </is>
      </c>
      <c r="F3847" s="189" t="inlineStr">
        <is>
          <t>Assistencial</t>
        </is>
      </c>
      <c r="G3847" s="144" t="inlineStr">
        <is>
          <t>IRAS Notificado UTI NEO</t>
        </is>
      </c>
      <c r="H3847" s="146" t="inlineStr">
        <is>
          <t>Concluído</t>
        </is>
      </c>
      <c r="I3847" s="188" t="inlineStr">
        <is>
          <t>Luciane</t>
        </is>
      </c>
    </row>
    <row r="3848" ht="24" customHeight="1">
      <c r="A3848" s="194" t="n">
        <v>46252</v>
      </c>
      <c r="B3848" s="145" t="inlineStr">
        <is>
          <t>Agosto</t>
        </is>
      </c>
      <c r="C3848" s="150" t="inlineStr">
        <is>
          <t>2026</t>
        </is>
      </c>
      <c r="D3848" s="201" t="inlineStr">
        <is>
          <t>HVC</t>
        </is>
      </c>
      <c r="E3848" s="144" t="inlineStr">
        <is>
          <t>NSP</t>
        </is>
      </c>
      <c r="F3848" s="189" t="inlineStr">
        <is>
          <t>Assistencial</t>
        </is>
      </c>
      <c r="G3848" s="144" t="inlineStr">
        <is>
          <t>3 Notificações de Agendamento Inadequado</t>
        </is>
      </c>
      <c r="H3848" s="146" t="inlineStr">
        <is>
          <t>Concluído</t>
        </is>
      </c>
      <c r="I3848" s="188" t="inlineStr">
        <is>
          <t>Luciane</t>
        </is>
      </c>
    </row>
    <row r="3849" ht="24" customHeight="1">
      <c r="A3849" s="194" t="n">
        <v>46252</v>
      </c>
      <c r="B3849" s="145" t="inlineStr">
        <is>
          <t>Agosto</t>
        </is>
      </c>
      <c r="C3849" s="150" t="inlineStr">
        <is>
          <t>2026</t>
        </is>
      </c>
      <c r="D3849" s="201" t="inlineStr">
        <is>
          <t>HVC</t>
        </is>
      </c>
      <c r="E3849" s="144" t="inlineStr">
        <is>
          <t>NSP</t>
        </is>
      </c>
      <c r="F3849" s="189" t="inlineStr">
        <is>
          <t>Assistencial</t>
        </is>
      </c>
      <c r="G3849" s="144" t="inlineStr">
        <is>
          <t>1 Notificação de envio de notificação duplicado</t>
        </is>
      </c>
      <c r="H3849" s="146" t="inlineStr">
        <is>
          <t>Concluído</t>
        </is>
      </c>
      <c r="I3849" s="188" t="inlineStr">
        <is>
          <t>Luciane</t>
        </is>
      </c>
    </row>
    <row r="3850" ht="24" customHeight="1">
      <c r="A3850" s="194" t="n">
        <v>46253</v>
      </c>
      <c r="B3850" s="145" t="inlineStr">
        <is>
          <t>Agosto</t>
        </is>
      </c>
      <c r="C3850" s="150" t="inlineStr">
        <is>
          <t>2026</t>
        </is>
      </c>
      <c r="D3850" s="201" t="inlineStr">
        <is>
          <t>HVC</t>
        </is>
      </c>
      <c r="E3850" s="144" t="inlineStr">
        <is>
          <t>Higuiene</t>
        </is>
      </c>
      <c r="F3850" s="189" t="inlineStr">
        <is>
          <t>Infra e Hotelaria</t>
        </is>
      </c>
      <c r="G3850" s="144" t="inlineStr">
        <is>
          <t xml:space="preserve">Problema de baratas no ambulatorio </t>
        </is>
      </c>
      <c r="H3850" s="146" t="inlineStr">
        <is>
          <t>Concluído</t>
        </is>
      </c>
      <c r="I3850" s="188" t="inlineStr">
        <is>
          <t>Bianca</t>
        </is>
      </c>
    </row>
    <row r="3851">
      <c r="A3851" s="194" t="n">
        <v>46253</v>
      </c>
      <c r="B3851" s="145" t="inlineStr">
        <is>
          <t>Agosto</t>
        </is>
      </c>
      <c r="C3851" s="150" t="inlineStr">
        <is>
          <t>2026</t>
        </is>
      </c>
      <c r="D3851" s="201" t="inlineStr">
        <is>
          <t>HVC</t>
        </is>
      </c>
      <c r="E3851" s="144" t="inlineStr">
        <is>
          <t>Enfermagem Alas</t>
        </is>
      </c>
      <c r="F3851" s="188" t="inlineStr">
        <is>
          <t>Assistencial</t>
        </is>
      </c>
      <c r="G3851" s="144" t="inlineStr">
        <is>
          <t>Queda 306 código amarelo</t>
        </is>
      </c>
      <c r="H3851" s="146" t="inlineStr">
        <is>
          <t>Concluído</t>
        </is>
      </c>
      <c r="I3851" s="188" t="inlineStr">
        <is>
          <t>Leticia</t>
        </is>
      </c>
    </row>
    <row r="3852" ht="36" customHeight="1">
      <c r="A3852" s="194" t="n">
        <v>46253</v>
      </c>
      <c r="B3852" s="145" t="inlineStr">
        <is>
          <t>Agosto</t>
        </is>
      </c>
      <c r="C3852" s="150" t="inlineStr">
        <is>
          <t>2026</t>
        </is>
      </c>
      <c r="D3852" s="201" t="inlineStr">
        <is>
          <t>HVC</t>
        </is>
      </c>
      <c r="E3852" s="144" t="inlineStr">
        <is>
          <t>Eng. Clinica</t>
        </is>
      </c>
      <c r="F3852" s="188" t="inlineStr">
        <is>
          <t>Infra e Hotelaria</t>
        </is>
      </c>
      <c r="G3852" s="144" t="inlineStr">
        <is>
          <t xml:space="preserve">Mamografo do casarão do café sem funcionar (previsão das peças chegar às 10h) </t>
        </is>
      </c>
      <c r="H3852" s="146" t="inlineStr">
        <is>
          <t>Concluído</t>
        </is>
      </c>
      <c r="I3852" s="188" t="inlineStr">
        <is>
          <t>Victorio</t>
        </is>
      </c>
    </row>
    <row r="3853" ht="24" customHeight="1">
      <c r="A3853" s="194" t="n">
        <v>46253</v>
      </c>
      <c r="B3853" s="145" t="inlineStr">
        <is>
          <t>Agosto</t>
        </is>
      </c>
      <c r="C3853" s="150" t="inlineStr">
        <is>
          <t>2026</t>
        </is>
      </c>
      <c r="D3853" s="201" t="inlineStr">
        <is>
          <t>HVC</t>
        </is>
      </c>
      <c r="E3853" s="144" t="inlineStr">
        <is>
          <t>Especialistas</t>
        </is>
      </c>
      <c r="F3853" s="188" t="inlineStr">
        <is>
          <t>Assistencial</t>
        </is>
      </c>
      <c r="G3853" s="144" t="inlineStr">
        <is>
          <t>Not de paciente que chegou com curativo inadequado</t>
        </is>
      </c>
      <c r="H3853" s="146" t="inlineStr">
        <is>
          <t>Concluído</t>
        </is>
      </c>
      <c r="I3853" s="188" t="inlineStr">
        <is>
          <t>Adilson</t>
        </is>
      </c>
    </row>
    <row r="3854" ht="36" customHeight="1">
      <c r="A3854" s="194" t="n">
        <v>46253</v>
      </c>
      <c r="B3854" s="145" t="inlineStr">
        <is>
          <t>Agosto</t>
        </is>
      </c>
      <c r="C3854" s="150" t="inlineStr">
        <is>
          <t>2026</t>
        </is>
      </c>
      <c r="D3854" s="201" t="inlineStr">
        <is>
          <t>HVC</t>
        </is>
      </c>
      <c r="E3854" s="144" t="inlineStr">
        <is>
          <t>NSP</t>
        </is>
      </c>
      <c r="F3854" s="188" t="inlineStr">
        <is>
          <t>Assistencial</t>
        </is>
      </c>
      <c r="G3854" s="144" t="inlineStr">
        <is>
          <t>Not paciente isolamento kpc sem paramentação de transporte</t>
        </is>
      </c>
      <c r="H3854" s="146" t="inlineStr">
        <is>
          <t>Concluído</t>
        </is>
      </c>
      <c r="I3854" s="188" t="inlineStr">
        <is>
          <t>Luciane</t>
        </is>
      </c>
    </row>
    <row r="3855">
      <c r="A3855" s="196" t="n">
        <v>46254</v>
      </c>
      <c r="B3855" s="145" t="inlineStr">
        <is>
          <t>Agosto</t>
        </is>
      </c>
      <c r="C3855" s="150" t="inlineStr">
        <is>
          <t>2026</t>
        </is>
      </c>
      <c r="D3855" s="201" t="inlineStr">
        <is>
          <t>HVC</t>
        </is>
      </c>
      <c r="E3855" s="144" t="inlineStr">
        <is>
          <t>Enfermagem Alas</t>
        </is>
      </c>
      <c r="F3855" s="189" t="inlineStr">
        <is>
          <t>Assistencial</t>
        </is>
      </c>
      <c r="G3855" s="144" t="inlineStr">
        <is>
          <t>3 códigos amarelos</t>
        </is>
      </c>
      <c r="H3855" s="146" t="inlineStr">
        <is>
          <t>Concluído</t>
        </is>
      </c>
      <c r="I3855" s="188" t="inlineStr">
        <is>
          <t xml:space="preserve">Melissa </t>
        </is>
      </c>
    </row>
    <row r="3856" ht="36" customHeight="1">
      <c r="A3856" s="194" t="n">
        <v>46254</v>
      </c>
      <c r="B3856" s="145" t="inlineStr">
        <is>
          <t>Agosto</t>
        </is>
      </c>
      <c r="C3856" s="150" t="inlineStr">
        <is>
          <t>2026</t>
        </is>
      </c>
      <c r="D3856" s="201" t="inlineStr">
        <is>
          <t>HVC</t>
        </is>
      </c>
      <c r="E3856" s="144" t="inlineStr">
        <is>
          <t>Q24</t>
        </is>
      </c>
      <c r="F3856" s="189" t="inlineStr">
        <is>
          <t>Sistemas de Informações</t>
        </is>
      </c>
      <c r="G3856" s="144" t="inlineStr">
        <is>
          <t>Q24 pesquisa negativa em relação a enfermagem e higuiene</t>
        </is>
      </c>
      <c r="H3856" s="146" t="inlineStr">
        <is>
          <t>Concluído</t>
        </is>
      </c>
      <c r="I3856" s="188" t="inlineStr">
        <is>
          <t>Mariana</t>
        </is>
      </c>
    </row>
    <row r="3857" ht="130.5" customHeight="1">
      <c r="A3857" s="194" t="n">
        <v>46254</v>
      </c>
      <c r="B3857" s="145" t="inlineStr">
        <is>
          <t>Agosto</t>
        </is>
      </c>
      <c r="C3857" s="150" t="inlineStr">
        <is>
          <t>2026</t>
        </is>
      </c>
      <c r="D3857" s="201" t="inlineStr">
        <is>
          <t>HVC</t>
        </is>
      </c>
      <c r="E3857" s="144" t="inlineStr">
        <is>
          <t>Centro Cirurgico</t>
        </is>
      </c>
      <c r="F3857" s="187" t="inlineStr">
        <is>
          <t>Assistencial</t>
        </is>
      </c>
      <c r="G3857" s="144" t="inlineStr">
        <is>
          <t>Cirurgia marcada as 5h da manhã, apoio não estavá às 5h (falha de comunicar o apoio sobre) gerou atraso na cirurgia que iniciou 7h da manhã. (Alinhamento com o apoio para cirurgias que iniciaram 5h da manhã para não gerar atraso) marcado para paciente as 3h da madrugada e foi alinhado para ele entrar pela recepção do PS</t>
        </is>
      </c>
      <c r="H3857" s="146" t="inlineStr">
        <is>
          <t>Concluído</t>
        </is>
      </c>
      <c r="I3857" s="188" t="inlineStr">
        <is>
          <t>Adriana Furlan</t>
        </is>
      </c>
    </row>
    <row r="3858">
      <c r="A3858" s="194" t="n">
        <v>46254</v>
      </c>
      <c r="B3858" s="145" t="inlineStr">
        <is>
          <t>Agosto</t>
        </is>
      </c>
      <c r="C3858" s="150" t="inlineStr">
        <is>
          <t>2026</t>
        </is>
      </c>
      <c r="D3858" s="201" t="inlineStr">
        <is>
          <t>HVC</t>
        </is>
      </c>
      <c r="E3858" s="144" t="inlineStr">
        <is>
          <t>Especialistas</t>
        </is>
      </c>
      <c r="F3858" s="187" t="inlineStr">
        <is>
          <t>Assistencial</t>
        </is>
      </c>
      <c r="G3858" s="144" t="inlineStr">
        <is>
          <t>LPP na semi 1</t>
        </is>
      </c>
      <c r="H3858" s="146" t="inlineStr">
        <is>
          <t>Concluído</t>
        </is>
      </c>
      <c r="I3858" s="188" t="inlineStr">
        <is>
          <t>Deborah</t>
        </is>
      </c>
    </row>
    <row r="3859">
      <c r="A3859" s="194" t="n">
        <v>46254</v>
      </c>
      <c r="B3859" s="145" t="inlineStr">
        <is>
          <t>Agosto</t>
        </is>
      </c>
      <c r="C3859" s="150" t="inlineStr">
        <is>
          <t>2026</t>
        </is>
      </c>
      <c r="D3859" s="201" t="inlineStr">
        <is>
          <t>HVC</t>
        </is>
      </c>
      <c r="E3859" s="144" t="inlineStr">
        <is>
          <t>Especialistas</t>
        </is>
      </c>
      <c r="F3859" s="187" t="inlineStr">
        <is>
          <t>Assistencial</t>
        </is>
      </c>
      <c r="G3859" s="144" t="inlineStr">
        <is>
          <t>Falha identificação recepção PS</t>
        </is>
      </c>
      <c r="H3859" s="146" t="inlineStr">
        <is>
          <t>Concluído</t>
        </is>
      </c>
      <c r="I3859" s="188" t="inlineStr">
        <is>
          <t>Deborah</t>
        </is>
      </c>
    </row>
    <row r="3860" ht="36" customHeight="1">
      <c r="A3860" s="197" t="n">
        <v>46255</v>
      </c>
      <c r="B3860" s="145" t="inlineStr">
        <is>
          <t>Agosto</t>
        </is>
      </c>
      <c r="C3860" s="150" t="inlineStr">
        <is>
          <t>2026</t>
        </is>
      </c>
      <c r="D3860" s="201" t="inlineStr">
        <is>
          <t>HVC</t>
        </is>
      </c>
      <c r="E3860" s="144" t="inlineStr">
        <is>
          <t>T.I</t>
        </is>
      </c>
      <c r="F3860" s="187" t="inlineStr">
        <is>
          <t>Sistemas de Informações</t>
        </is>
      </c>
      <c r="G3860" s="144" t="inlineStr">
        <is>
          <t>Problema nas impressoras da uco está impactando nas altas (já aberto o chamado)</t>
        </is>
      </c>
      <c r="H3860" s="146" t="inlineStr">
        <is>
          <t>Concluído</t>
        </is>
      </c>
      <c r="I3860" s="188" t="inlineStr">
        <is>
          <t>Dr. Mariana Vidal</t>
        </is>
      </c>
    </row>
    <row r="3861">
      <c r="A3861" s="197" t="n">
        <v>46255</v>
      </c>
      <c r="B3861" s="145" t="inlineStr">
        <is>
          <t>Agosto</t>
        </is>
      </c>
      <c r="C3861" s="150" t="inlineStr">
        <is>
          <t>2026</t>
        </is>
      </c>
      <c r="D3861" s="201" t="inlineStr">
        <is>
          <t>HVC</t>
        </is>
      </c>
      <c r="E3861" s="144" t="inlineStr">
        <is>
          <t>Enfermagem</t>
        </is>
      </c>
      <c r="F3861" s="187" t="inlineStr">
        <is>
          <t>Assistencial</t>
        </is>
      </c>
      <c r="G3861" s="144" t="inlineStr">
        <is>
          <t>not queda 335</t>
        </is>
      </c>
      <c r="H3861" s="146" t="inlineStr">
        <is>
          <t>Concluído</t>
        </is>
      </c>
      <c r="I3861" s="188" t="inlineStr">
        <is>
          <t>Bianca</t>
        </is>
      </c>
    </row>
    <row r="3862" ht="60" customHeight="1">
      <c r="A3862" s="197" t="n">
        <v>46255</v>
      </c>
      <c r="B3862" s="145" t="inlineStr">
        <is>
          <t>Agosto</t>
        </is>
      </c>
      <c r="C3862" s="150" t="inlineStr">
        <is>
          <t>2026</t>
        </is>
      </c>
      <c r="D3862" s="201" t="inlineStr">
        <is>
          <t>HVC</t>
        </is>
      </c>
      <c r="E3862" s="144" t="inlineStr">
        <is>
          <t>T.I</t>
        </is>
      </c>
      <c r="F3862" s="187" t="inlineStr">
        <is>
          <t>Sistemas de Informações</t>
        </is>
      </c>
      <c r="G3862" s="144" t="inlineStr">
        <is>
          <t>Falta de atendimento dos chamados da T.I que está impactando a enfermagem (técnico já acionado para resolução)</t>
        </is>
      </c>
      <c r="H3862" s="146" t="inlineStr">
        <is>
          <t>Concluído</t>
        </is>
      </c>
      <c r="I3862" s="188" t="inlineStr">
        <is>
          <t>Bianca</t>
        </is>
      </c>
    </row>
    <row r="3863" ht="48" customHeight="1">
      <c r="A3863" s="197" t="n">
        <v>46255</v>
      </c>
      <c r="B3863" s="145" t="inlineStr">
        <is>
          <t>Agosto</t>
        </is>
      </c>
      <c r="C3863" s="150" t="inlineStr">
        <is>
          <t>2026</t>
        </is>
      </c>
      <c r="D3863" s="201" t="inlineStr">
        <is>
          <t>HVC</t>
        </is>
      </c>
      <c r="E3863" s="144" t="inlineStr">
        <is>
          <t>Eng. Clinica</t>
        </is>
      </c>
      <c r="F3863" s="187" t="inlineStr">
        <is>
          <t>Infra e Hotelaria</t>
        </is>
      </c>
      <c r="G3863" s="144" t="inlineStr">
        <is>
          <t>GE2 parada, modulo de radio frequencia queimada, sem previsão para chegada das peças</t>
        </is>
      </c>
      <c r="H3863" s="146" t="inlineStr">
        <is>
          <t>Concluído</t>
        </is>
      </c>
      <c r="I3863" s="188" t="inlineStr">
        <is>
          <t>Victorio</t>
        </is>
      </c>
    </row>
    <row r="3864" ht="36" customHeight="1">
      <c r="A3864" s="197" t="n">
        <v>46255</v>
      </c>
      <c r="B3864" s="145" t="inlineStr">
        <is>
          <t>Agosto</t>
        </is>
      </c>
      <c r="C3864" s="150" t="inlineStr">
        <is>
          <t>2026</t>
        </is>
      </c>
      <c r="D3864" s="201" t="inlineStr">
        <is>
          <t>HVC</t>
        </is>
      </c>
      <c r="E3864" s="144" t="inlineStr">
        <is>
          <t>Eng. Clinica</t>
        </is>
      </c>
      <c r="F3864" s="187" t="inlineStr">
        <is>
          <t>Infra e Hotelaria</t>
        </is>
      </c>
      <c r="G3864" s="144" t="inlineStr">
        <is>
          <t>Mamografo permanece parado, chegará novas peças para manutenção</t>
        </is>
      </c>
      <c r="H3864" s="146" t="inlineStr">
        <is>
          <t>Concluído</t>
        </is>
      </c>
      <c r="I3864" s="188" t="inlineStr">
        <is>
          <t>Victorio</t>
        </is>
      </c>
    </row>
    <row r="3865" ht="24" customHeight="1">
      <c r="A3865" s="197" t="n">
        <v>46255</v>
      </c>
      <c r="B3865" s="145" t="inlineStr">
        <is>
          <t>Agosto</t>
        </is>
      </c>
      <c r="C3865" s="150" t="inlineStr">
        <is>
          <t>2026</t>
        </is>
      </c>
      <c r="D3865" s="201" t="inlineStr">
        <is>
          <t>HVC</t>
        </is>
      </c>
      <c r="E3865" s="144" t="inlineStr">
        <is>
          <t>Eng. Clinica</t>
        </is>
      </c>
      <c r="F3865" s="187" t="inlineStr">
        <is>
          <t>Infra e Hotelaria</t>
        </is>
      </c>
      <c r="G3865" s="144" t="inlineStr">
        <is>
          <t>Sistema de água da osmose danificado na clinica de oftalmo</t>
        </is>
      </c>
      <c r="H3865" s="146" t="inlineStr">
        <is>
          <t>Concluído</t>
        </is>
      </c>
      <c r="I3865" s="188" t="inlineStr">
        <is>
          <t>Victorio</t>
        </is>
      </c>
    </row>
    <row r="3866" ht="24" customHeight="1">
      <c r="A3866" s="197" t="n">
        <v>46255</v>
      </c>
      <c r="B3866" s="145" t="inlineStr">
        <is>
          <t>Agosto</t>
        </is>
      </c>
      <c r="C3866" s="150" t="inlineStr">
        <is>
          <t>2026</t>
        </is>
      </c>
      <c r="D3866" s="201" t="inlineStr">
        <is>
          <t>HVC</t>
        </is>
      </c>
      <c r="E3866" s="144" t="inlineStr">
        <is>
          <t>NSP</t>
        </is>
      </c>
      <c r="F3866" s="187" t="inlineStr">
        <is>
          <t>Assistencial</t>
        </is>
      </c>
      <c r="G3866" s="144" t="inlineStr">
        <is>
          <t>Not paciente colonizado sem kpc</t>
        </is>
      </c>
      <c r="H3866" s="146" t="inlineStr">
        <is>
          <t>Concluído</t>
        </is>
      </c>
      <c r="I3866" s="188" t="inlineStr">
        <is>
          <t>Luciane</t>
        </is>
      </c>
    </row>
    <row r="3867" ht="36" customHeight="1">
      <c r="A3867" s="197" t="n">
        <v>46255</v>
      </c>
      <c r="B3867" s="145" t="inlineStr">
        <is>
          <t>Agosto</t>
        </is>
      </c>
      <c r="C3867" s="150" t="inlineStr">
        <is>
          <t>2026</t>
        </is>
      </c>
      <c r="D3867" s="201" t="inlineStr">
        <is>
          <t>HVC</t>
        </is>
      </c>
      <c r="E3867" s="144" t="inlineStr">
        <is>
          <t>NSP</t>
        </is>
      </c>
      <c r="F3867" s="187" t="inlineStr">
        <is>
          <t>Assistencial</t>
        </is>
      </c>
      <c r="G3867" s="144" t="inlineStr">
        <is>
          <t>Not falta de reposição de insumos para higuienização das mãos</t>
        </is>
      </c>
      <c r="H3867" s="146" t="inlineStr">
        <is>
          <t>Concluído</t>
        </is>
      </c>
      <c r="I3867" s="188" t="inlineStr">
        <is>
          <t>Luciane</t>
        </is>
      </c>
    </row>
    <row r="3868">
      <c r="A3868" s="197" t="n">
        <v>46255</v>
      </c>
      <c r="B3868" s="145" t="inlineStr">
        <is>
          <t>Agosto</t>
        </is>
      </c>
      <c r="C3868" s="150" t="inlineStr">
        <is>
          <t>2026</t>
        </is>
      </c>
      <c r="D3868" s="201" t="inlineStr">
        <is>
          <t>HVC</t>
        </is>
      </c>
      <c r="E3868" s="144" t="inlineStr">
        <is>
          <t>NSP</t>
        </is>
      </c>
      <c r="F3868" s="187" t="inlineStr">
        <is>
          <t>Infra e Hotelaria</t>
        </is>
      </c>
      <c r="G3868" s="144" t="inlineStr">
        <is>
          <t>Not falta de enxovais</t>
        </is>
      </c>
      <c r="H3868" s="146" t="inlineStr">
        <is>
          <t>Concluído</t>
        </is>
      </c>
      <c r="I3868" s="188" t="inlineStr">
        <is>
          <t>Luciane</t>
        </is>
      </c>
    </row>
    <row r="3869" ht="24" customHeight="1">
      <c r="A3869" s="194" t="n">
        <v>46258</v>
      </c>
      <c r="B3869" s="145" t="inlineStr">
        <is>
          <t>Agosto</t>
        </is>
      </c>
      <c r="C3869" s="150" t="inlineStr">
        <is>
          <t>2026</t>
        </is>
      </c>
      <c r="D3869" s="201" t="inlineStr">
        <is>
          <t>HVC</t>
        </is>
      </c>
      <c r="E3869" s="144" t="inlineStr">
        <is>
          <t>Enfermagem</t>
        </is>
      </c>
      <c r="F3869" s="187" t="inlineStr">
        <is>
          <t>Assistencial</t>
        </is>
      </c>
      <c r="G3869" s="144" t="inlineStr">
        <is>
          <t>Código azul 2°D durante o final de semana</t>
        </is>
      </c>
      <c r="H3869" s="146" t="inlineStr">
        <is>
          <t>Concluído</t>
        </is>
      </c>
      <c r="I3869" s="188" t="inlineStr">
        <is>
          <t>Bianca</t>
        </is>
      </c>
    </row>
    <row r="3870" ht="24" customHeight="1">
      <c r="A3870" s="194" t="n">
        <v>46258</v>
      </c>
      <c r="B3870" s="145" t="inlineStr">
        <is>
          <t>Agosto</t>
        </is>
      </c>
      <c r="C3870" s="150" t="inlineStr">
        <is>
          <t>2026</t>
        </is>
      </c>
      <c r="D3870" s="201" t="inlineStr">
        <is>
          <t>HVC</t>
        </is>
      </c>
      <c r="E3870" s="144" t="inlineStr">
        <is>
          <t>Enfermagem</t>
        </is>
      </c>
      <c r="F3870" s="190" t="inlineStr">
        <is>
          <t>Assistencial</t>
        </is>
      </c>
      <c r="G3870" s="144" t="inlineStr">
        <is>
          <t>2 códigos amarelos na mater e 2 códigos roxo</t>
        </is>
      </c>
      <c r="H3870" s="146" t="inlineStr">
        <is>
          <t>Concluído</t>
        </is>
      </c>
      <c r="I3870" s="188" t="inlineStr">
        <is>
          <t>Melissa Savy</t>
        </is>
      </c>
    </row>
    <row r="3871" ht="24" customHeight="1">
      <c r="A3871" s="194" t="n">
        <v>46258</v>
      </c>
      <c r="B3871" s="145" t="inlineStr">
        <is>
          <t>Agosto</t>
        </is>
      </c>
      <c r="C3871" s="150" t="inlineStr">
        <is>
          <t>2026</t>
        </is>
      </c>
      <c r="D3871" s="201" t="inlineStr">
        <is>
          <t>HVC</t>
        </is>
      </c>
      <c r="E3871" s="144" t="inlineStr">
        <is>
          <t>Fármacia</t>
        </is>
      </c>
      <c r="F3871" s="187" t="inlineStr">
        <is>
          <t>Assistencial</t>
        </is>
      </c>
      <c r="G3871" s="144" t="inlineStr">
        <is>
          <t>Not atraso atendimento de balcão na fármacia</t>
        </is>
      </c>
      <c r="H3871" s="146" t="inlineStr">
        <is>
          <t>Concluído</t>
        </is>
      </c>
      <c r="I3871" s="188" t="inlineStr">
        <is>
          <t>Elberty</t>
        </is>
      </c>
    </row>
    <row r="3872" ht="24" customHeight="1">
      <c r="A3872" s="194" t="n">
        <v>46258</v>
      </c>
      <c r="B3872" s="145" t="inlineStr">
        <is>
          <t>Agosto</t>
        </is>
      </c>
      <c r="C3872" s="150" t="inlineStr">
        <is>
          <t>2026</t>
        </is>
      </c>
      <c r="D3872" s="201" t="inlineStr">
        <is>
          <t>HVC</t>
        </is>
      </c>
      <c r="E3872" s="144" t="inlineStr">
        <is>
          <t>Fármacia</t>
        </is>
      </c>
      <c r="F3872" s="187" t="inlineStr">
        <is>
          <t>Assistencial</t>
        </is>
      </c>
      <c r="G3872" s="144" t="inlineStr">
        <is>
          <t>Not falta de materiais no dispensario</t>
        </is>
      </c>
      <c r="H3872" s="146" t="inlineStr">
        <is>
          <t>Concluído</t>
        </is>
      </c>
      <c r="I3872" s="188" t="inlineStr">
        <is>
          <t>Elberty</t>
        </is>
      </c>
    </row>
    <row r="3873" ht="24" customHeight="1">
      <c r="A3873" s="194" t="n">
        <v>46258</v>
      </c>
      <c r="B3873" s="145" t="inlineStr">
        <is>
          <t>Agosto</t>
        </is>
      </c>
      <c r="C3873" s="150" t="inlineStr">
        <is>
          <t>2026</t>
        </is>
      </c>
      <c r="D3873" s="201" t="inlineStr">
        <is>
          <t>HVC</t>
        </is>
      </c>
      <c r="E3873" s="144" t="inlineStr">
        <is>
          <t>Eng. Clinica</t>
        </is>
      </c>
      <c r="F3873" s="187" t="inlineStr">
        <is>
          <t>Infra e Hotelaria</t>
        </is>
      </c>
      <c r="G3873" s="144" t="inlineStr">
        <is>
          <t>Apenas uma Autoclave funcionando na CME</t>
        </is>
      </c>
      <c r="H3873" s="146" t="inlineStr">
        <is>
          <t>Concluído</t>
        </is>
      </c>
      <c r="I3873" s="187" t="inlineStr">
        <is>
          <t>Victorio</t>
        </is>
      </c>
    </row>
    <row r="3874" ht="84" customHeight="1">
      <c r="A3874" s="194" t="n">
        <v>46258</v>
      </c>
      <c r="B3874" s="145" t="inlineStr">
        <is>
          <t>Agosto</t>
        </is>
      </c>
      <c r="C3874" s="150" t="inlineStr">
        <is>
          <t>2026</t>
        </is>
      </c>
      <c r="D3874" s="201" t="inlineStr">
        <is>
          <t>HVC</t>
        </is>
      </c>
      <c r="E3874" s="144" t="inlineStr">
        <is>
          <t>Eng. Clinica</t>
        </is>
      </c>
      <c r="F3874" s="187" t="inlineStr">
        <is>
          <t>Infra e Hotelaria</t>
        </is>
      </c>
      <c r="G3874" s="144" t="inlineStr">
        <is>
          <t>Mamografo do casarão sem previsão de manutenção (GE está analisando e escalonado a Hospital Care)
Peça que vai precisar para concerto vai ser importada e a previsão é para 08/09</t>
        </is>
      </c>
      <c r="H3874" s="146" t="inlineStr">
        <is>
          <t>Em Andamento</t>
        </is>
      </c>
      <c r="I3874" s="187" t="inlineStr">
        <is>
          <t>Victorio</t>
        </is>
      </c>
    </row>
    <row r="3875" ht="48" customHeight="1">
      <c r="A3875" s="194" t="n">
        <v>46258</v>
      </c>
      <c r="B3875" s="145" t="inlineStr">
        <is>
          <t>Agosto</t>
        </is>
      </c>
      <c r="C3875" s="150" t="inlineStr">
        <is>
          <t>2026</t>
        </is>
      </c>
      <c r="D3875" s="201" t="inlineStr">
        <is>
          <t>HVC</t>
        </is>
      </c>
      <c r="E3875" s="144" t="inlineStr">
        <is>
          <t>Eng. Clinica</t>
        </is>
      </c>
      <c r="F3875" s="187" t="inlineStr">
        <is>
          <t>Infra e Hotelaria</t>
        </is>
      </c>
      <c r="G3875" s="144" t="inlineStr">
        <is>
          <t>RM GE3 parou durante o final de semana, e apresentou falhas novamente (está funcionado normalmente no momento)</t>
        </is>
      </c>
      <c r="H3875" s="146" t="inlineStr">
        <is>
          <t>Concluído</t>
        </is>
      </c>
      <c r="I3875" s="187" t="inlineStr">
        <is>
          <t>Victorio</t>
        </is>
      </c>
    </row>
    <row r="3876" ht="24" customHeight="1">
      <c r="A3876" s="194" t="n">
        <v>46258</v>
      </c>
      <c r="B3876" s="145" t="inlineStr">
        <is>
          <t>Agosto</t>
        </is>
      </c>
      <c r="C3876" s="150" t="inlineStr">
        <is>
          <t>2026</t>
        </is>
      </c>
      <c r="D3876" s="201" t="inlineStr">
        <is>
          <t>HVC</t>
        </is>
      </c>
      <c r="E3876" s="144" t="inlineStr">
        <is>
          <t>Manutenção</t>
        </is>
      </c>
      <c r="F3876" s="187" t="inlineStr">
        <is>
          <t>Infra e Hotelaria</t>
        </is>
      </c>
      <c r="G3876" s="144" t="inlineStr">
        <is>
          <t>214 bloqueado por vazamento no banheiro</t>
        </is>
      </c>
      <c r="H3876" s="146" t="inlineStr">
        <is>
          <t>Em Andamento</t>
        </is>
      </c>
      <c r="I3876" s="187" t="inlineStr">
        <is>
          <t>Alan</t>
        </is>
      </c>
    </row>
    <row r="3877" ht="48" customHeight="1">
      <c r="A3877" s="194" t="n">
        <v>46258</v>
      </c>
      <c r="B3877" s="145" t="inlineStr">
        <is>
          <t>Agosto</t>
        </is>
      </c>
      <c r="C3877" s="150" t="inlineStr">
        <is>
          <t>2026</t>
        </is>
      </c>
      <c r="D3877" s="201" t="inlineStr">
        <is>
          <t>HVC</t>
        </is>
      </c>
      <c r="E3877" s="144" t="inlineStr">
        <is>
          <t>Eng. Clinica</t>
        </is>
      </c>
      <c r="F3877" s="187" t="inlineStr">
        <is>
          <t>Infra e Hotelaria</t>
        </is>
      </c>
      <c r="G3877" s="144" t="inlineStr">
        <is>
          <t>Estravazamente de contraste em paciente, acabou entrando dentro da maquina e houve impacto na mesma</t>
        </is>
      </c>
      <c r="H3877" s="146" t="inlineStr">
        <is>
          <t>Concluído</t>
        </is>
      </c>
      <c r="I3877" s="187" t="inlineStr">
        <is>
          <t>Victorio</t>
        </is>
      </c>
    </row>
    <row r="3878" ht="24" customHeight="1">
      <c r="A3878" s="194" t="n">
        <v>46258</v>
      </c>
      <c r="B3878" s="145" t="inlineStr">
        <is>
          <t>Agosto</t>
        </is>
      </c>
      <c r="C3878" s="150" t="inlineStr">
        <is>
          <t>2026</t>
        </is>
      </c>
      <c r="D3878" s="201" t="inlineStr">
        <is>
          <t>HVC</t>
        </is>
      </c>
      <c r="E3878" s="144" t="inlineStr">
        <is>
          <t>NSP</t>
        </is>
      </c>
      <c r="F3878" s="189" t="inlineStr">
        <is>
          <t>Assistencial</t>
        </is>
      </c>
      <c r="G3878" s="144" t="inlineStr">
        <is>
          <t>Not laudo de paciente entregue para pessoa errada</t>
        </is>
      </c>
      <c r="H3878" s="146" t="inlineStr">
        <is>
          <t>Concluído</t>
        </is>
      </c>
      <c r="I3878" s="187" t="inlineStr">
        <is>
          <t>Thaiany</t>
        </is>
      </c>
    </row>
    <row r="3879">
      <c r="A3879" s="198" t="n">
        <v>46259</v>
      </c>
      <c r="B3879" s="145" t="inlineStr">
        <is>
          <t>Agosto</t>
        </is>
      </c>
      <c r="C3879" s="150" t="inlineStr">
        <is>
          <t>2026</t>
        </is>
      </c>
      <c r="D3879" s="201" t="inlineStr">
        <is>
          <t>CSC</t>
        </is>
      </c>
      <c r="E3879" s="144" t="inlineStr">
        <is>
          <t>Manutenção</t>
        </is>
      </c>
      <c r="F3879" s="189" t="inlineStr">
        <is>
          <t>Infra e Hotelaria</t>
        </is>
      </c>
      <c r="G3879" s="144" t="inlineStr">
        <is>
          <t xml:space="preserve">CME Troca do Ar Condicionado </t>
        </is>
      </c>
      <c r="H3879" s="146" t="inlineStr">
        <is>
          <t>Em Andamento</t>
        </is>
      </c>
      <c r="I3879" s="187" t="inlineStr">
        <is>
          <t>Alan</t>
        </is>
      </c>
    </row>
    <row r="3880" ht="24" customHeight="1">
      <c r="A3880" s="194" t="n">
        <v>46260</v>
      </c>
      <c r="B3880" s="145" t="inlineStr">
        <is>
          <t>Agosto</t>
        </is>
      </c>
      <c r="C3880" s="150" t="inlineStr">
        <is>
          <t>2026</t>
        </is>
      </c>
      <c r="D3880" s="201" t="inlineStr">
        <is>
          <t>HVC</t>
        </is>
      </c>
      <c r="E3880" s="144" t="inlineStr">
        <is>
          <t>Recepção</t>
        </is>
      </c>
      <c r="F3880" s="187" t="inlineStr">
        <is>
          <t>Fluxo do Paciente</t>
        </is>
      </c>
      <c r="G3880" s="144" t="inlineStr">
        <is>
          <t>Elevadores geraram impacto no fluxo de altas da recepção</t>
        </is>
      </c>
      <c r="H3880" s="146" t="inlineStr">
        <is>
          <t>Concluído</t>
        </is>
      </c>
      <c r="I3880" s="187" t="inlineStr">
        <is>
          <t>Luciana</t>
        </is>
      </c>
    </row>
    <row r="3881" ht="36" customHeight="1">
      <c r="A3881" s="194" t="n">
        <v>46260</v>
      </c>
      <c r="B3881" s="145" t="inlineStr">
        <is>
          <t>Agosto</t>
        </is>
      </c>
      <c r="C3881" s="150" t="inlineStr">
        <is>
          <t>2026</t>
        </is>
      </c>
      <c r="D3881" s="201" t="inlineStr">
        <is>
          <t>HVC</t>
        </is>
      </c>
      <c r="E3881" s="144" t="inlineStr">
        <is>
          <t>GL</t>
        </is>
      </c>
      <c r="F3881" s="189" t="inlineStr">
        <is>
          <t>Assistencial</t>
        </is>
      </c>
      <c r="G3881" s="144" t="inlineStr">
        <is>
          <t>429 paciente no mesmo leito a mais de 15 dias (ponto de atenção)</t>
        </is>
      </c>
      <c r="H3881" s="146" t="inlineStr">
        <is>
          <t>Em Andamento</t>
        </is>
      </c>
      <c r="I3881" s="187" t="inlineStr">
        <is>
          <t>Mariana</t>
        </is>
      </c>
    </row>
    <row r="3882" ht="36" customHeight="1">
      <c r="A3882" s="194" t="n">
        <v>46260</v>
      </c>
      <c r="B3882" s="145" t="inlineStr">
        <is>
          <t>Agosto</t>
        </is>
      </c>
      <c r="C3882" s="150" t="inlineStr">
        <is>
          <t>2026</t>
        </is>
      </c>
      <c r="D3882" s="201" t="inlineStr">
        <is>
          <t>HVC</t>
        </is>
      </c>
      <c r="E3882" s="144" t="inlineStr">
        <is>
          <t>Eng. Clinica</t>
        </is>
      </c>
      <c r="F3882" s="187" t="inlineStr">
        <is>
          <t>Infra e Hotelaria</t>
        </is>
      </c>
      <c r="G3882" s="144" t="inlineStr">
        <is>
          <t>CME lavadora das pinças do robo parada (previsão de concerto para amanhã)</t>
        </is>
      </c>
      <c r="H3882" s="146" t="inlineStr">
        <is>
          <t>Em Andamento</t>
        </is>
      </c>
      <c r="I3882" s="187" t="inlineStr">
        <is>
          <t>Victorio</t>
        </is>
      </c>
    </row>
    <row r="3883" ht="24" customHeight="1">
      <c r="A3883" s="194" t="n">
        <v>46260</v>
      </c>
      <c r="B3883" s="145" t="inlineStr">
        <is>
          <t>Agosto</t>
        </is>
      </c>
      <c r="C3883" s="150" t="inlineStr">
        <is>
          <t>2026</t>
        </is>
      </c>
      <c r="D3883" s="201" t="inlineStr">
        <is>
          <t>HVC</t>
        </is>
      </c>
      <c r="E3883" s="144" t="inlineStr">
        <is>
          <t>Especialistas</t>
        </is>
      </c>
      <c r="F3883" s="187" t="inlineStr">
        <is>
          <t>Assistencial</t>
        </is>
      </c>
      <c r="G3883" s="144" t="inlineStr">
        <is>
          <t>Dispensação incorreta da farmácia</t>
        </is>
      </c>
      <c r="H3883" s="146" t="inlineStr">
        <is>
          <t>Concluído</t>
        </is>
      </c>
      <c r="I3883" s="187" t="inlineStr">
        <is>
          <t>Deborah</t>
        </is>
      </c>
    </row>
    <row r="3884">
      <c r="A3884" s="194" t="n">
        <v>46260</v>
      </c>
      <c r="B3884" s="145" t="inlineStr">
        <is>
          <t>Agosto</t>
        </is>
      </c>
      <c r="C3884" s="150" t="inlineStr">
        <is>
          <t>2026</t>
        </is>
      </c>
      <c r="D3884" s="201" t="inlineStr">
        <is>
          <t>HVC</t>
        </is>
      </c>
      <c r="E3884" s="144" t="inlineStr">
        <is>
          <t>Especialistas</t>
        </is>
      </c>
      <c r="F3884" s="187" t="inlineStr">
        <is>
          <t>Assistencial</t>
        </is>
      </c>
      <c r="G3884" s="144" t="inlineStr">
        <is>
          <t>Multiplas punções no 4°D</t>
        </is>
      </c>
      <c r="H3884" s="146" t="inlineStr">
        <is>
          <t>Concluído</t>
        </is>
      </c>
      <c r="I3884" s="187" t="inlineStr">
        <is>
          <t>Deborah</t>
        </is>
      </c>
    </row>
    <row r="3885" ht="24" customHeight="1">
      <c r="A3885" s="194" t="n">
        <v>46260</v>
      </c>
      <c r="B3885" s="145" t="inlineStr">
        <is>
          <t>Agosto</t>
        </is>
      </c>
      <c r="C3885" s="150" t="inlineStr">
        <is>
          <t>2026</t>
        </is>
      </c>
      <c r="D3885" s="201" t="inlineStr">
        <is>
          <t>HVC</t>
        </is>
      </c>
      <c r="E3885" s="144" t="inlineStr">
        <is>
          <t>NSP</t>
        </is>
      </c>
      <c r="F3885" s="187" t="inlineStr">
        <is>
          <t>Assistencial</t>
        </is>
      </c>
      <c r="G3885" s="144" t="inlineStr">
        <is>
          <t>Not médico operando sem o cirurgião auxiliar no CC</t>
        </is>
      </c>
      <c r="H3885" s="146" t="inlineStr">
        <is>
          <t>Concluído</t>
        </is>
      </c>
      <c r="I3885" s="187" t="inlineStr">
        <is>
          <t>Thaiany</t>
        </is>
      </c>
    </row>
    <row r="3886" ht="48" customHeight="1">
      <c r="A3886" s="194" t="n">
        <v>46260</v>
      </c>
      <c r="B3886" s="145" t="inlineStr">
        <is>
          <t>Agosto</t>
        </is>
      </c>
      <c r="C3886" s="150" t="inlineStr">
        <is>
          <t>2026</t>
        </is>
      </c>
      <c r="D3886" s="201" t="inlineStr">
        <is>
          <t>CMI</t>
        </is>
      </c>
      <c r="E3886" s="144" t="inlineStr">
        <is>
          <t>T.I</t>
        </is>
      </c>
      <c r="F3886" s="187" t="inlineStr">
        <is>
          <t>Sistemas de Informações</t>
        </is>
      </c>
      <c r="G3886" s="144" t="inlineStr">
        <is>
          <t>Atualização tasy, saiu da tela inicial e foi usado a condigencia (gerou impactos na manhã) - CMI e CMSC</t>
        </is>
      </c>
      <c r="H3886" s="146" t="inlineStr">
        <is>
          <t>Concluído</t>
        </is>
      </c>
      <c r="I3886" s="187" t="inlineStr">
        <is>
          <t>Cris</t>
        </is>
      </c>
    </row>
    <row r="3887" ht="36" customHeight="1">
      <c r="A3887" s="194" t="n">
        <v>46260</v>
      </c>
      <c r="B3887" s="145" t="inlineStr">
        <is>
          <t>Agosto</t>
        </is>
      </c>
      <c r="C3887" s="150" t="inlineStr">
        <is>
          <t>2026</t>
        </is>
      </c>
      <c r="D3887" s="201" t="inlineStr">
        <is>
          <t>HVC</t>
        </is>
      </c>
      <c r="E3887" s="144" t="inlineStr">
        <is>
          <t>Manutenção</t>
        </is>
      </c>
      <c r="F3887" s="187" t="inlineStr">
        <is>
          <t>Infra e Hotelaria</t>
        </is>
      </c>
      <c r="G3887" s="144" t="inlineStr">
        <is>
          <t>Elevador 4 parado, previsão de concerto para amanhã até o fim do dia</t>
        </is>
      </c>
      <c r="H3887" s="146" t="inlineStr">
        <is>
          <t>Em Andamento</t>
        </is>
      </c>
      <c r="I3887" s="187" t="inlineStr">
        <is>
          <t>Alan</t>
        </is>
      </c>
    </row>
    <row r="3888" ht="24" customHeight="1">
      <c r="A3888" s="64" t="n">
        <v>46261</v>
      </c>
      <c r="B3888" s="145" t="inlineStr">
        <is>
          <t>Agosto</t>
        </is>
      </c>
      <c r="C3888" s="150" t="inlineStr">
        <is>
          <t>2026</t>
        </is>
      </c>
      <c r="D3888" s="225" t="inlineStr">
        <is>
          <t>HVC</t>
        </is>
      </c>
      <c r="E3888" s="225" t="inlineStr">
        <is>
          <t>Pronto Socorro</t>
        </is>
      </c>
      <c r="F3888" s="187" t="inlineStr">
        <is>
          <t>Sistemas de Informações</t>
        </is>
      </c>
      <c r="G3888" s="187" t="inlineStr">
        <is>
          <t>Queda de energia e de rede no ps</t>
        </is>
      </c>
      <c r="H3888" s="12" t="inlineStr">
        <is>
          <t>Concluído</t>
        </is>
      </c>
      <c r="I3888" s="187" t="inlineStr">
        <is>
          <t>Bianca Canoletti</t>
        </is>
      </c>
    </row>
    <row r="3889" ht="24" customHeight="1">
      <c r="A3889" s="64" t="n">
        <v>46261</v>
      </c>
      <c r="B3889" s="145" t="inlineStr">
        <is>
          <t>Agosto</t>
        </is>
      </c>
      <c r="C3889" s="150" t="inlineStr">
        <is>
          <t>2026</t>
        </is>
      </c>
      <c r="D3889" s="225" t="inlineStr">
        <is>
          <t>HVC</t>
        </is>
      </c>
      <c r="E3889" s="225" t="inlineStr">
        <is>
          <t>Enfermagem</t>
        </is>
      </c>
      <c r="F3889" s="187" t="inlineStr">
        <is>
          <t>Sistemas de Informações</t>
        </is>
      </c>
      <c r="G3889" s="187" t="inlineStr">
        <is>
          <t xml:space="preserve">Semi e UCO sem ramal até a resolução da rede </t>
        </is>
      </c>
      <c r="H3889" s="12" t="inlineStr">
        <is>
          <t>Concluído</t>
        </is>
      </c>
      <c r="I3889" s="188" t="inlineStr">
        <is>
          <t>Bianca</t>
        </is>
      </c>
    </row>
    <row r="3890">
      <c r="A3890" s="64" t="n">
        <v>46261</v>
      </c>
      <c r="B3890" s="145" t="inlineStr">
        <is>
          <t>Agosto</t>
        </is>
      </c>
      <c r="C3890" s="150" t="inlineStr">
        <is>
          <t>2026</t>
        </is>
      </c>
      <c r="D3890" s="225" t="inlineStr">
        <is>
          <t>HVC</t>
        </is>
      </c>
      <c r="E3890" s="225" t="inlineStr">
        <is>
          <t>Enfermagem</t>
        </is>
      </c>
      <c r="F3890" s="187" t="inlineStr">
        <is>
          <t>Assistencial</t>
        </is>
      </c>
      <c r="G3890" s="187" t="inlineStr">
        <is>
          <t>1 código roxo</t>
        </is>
      </c>
      <c r="H3890" s="12" t="inlineStr">
        <is>
          <t>Concluído</t>
        </is>
      </c>
      <c r="I3890" s="187" t="inlineStr">
        <is>
          <t>Bianca</t>
        </is>
      </c>
    </row>
    <row r="3891">
      <c r="A3891" s="64" t="n">
        <v>46261</v>
      </c>
      <c r="B3891" s="145" t="inlineStr">
        <is>
          <t>Agosto</t>
        </is>
      </c>
      <c r="C3891" s="150" t="inlineStr">
        <is>
          <t>2026</t>
        </is>
      </c>
      <c r="D3891" s="225" t="inlineStr">
        <is>
          <t>HVC</t>
        </is>
      </c>
      <c r="E3891" s="225" t="inlineStr">
        <is>
          <t>Enfermagem</t>
        </is>
      </c>
      <c r="F3891" s="187" t="inlineStr">
        <is>
          <t>Assistencial</t>
        </is>
      </c>
      <c r="G3891" s="187" t="inlineStr">
        <is>
          <t>211 código amarelo queda</t>
        </is>
      </c>
      <c r="H3891" s="12" t="inlineStr">
        <is>
          <t>Concluído</t>
        </is>
      </c>
      <c r="I3891" s="187" t="inlineStr">
        <is>
          <t>Leticia</t>
        </is>
      </c>
    </row>
    <row r="3892">
      <c r="A3892" s="64" t="n">
        <v>46261</v>
      </c>
      <c r="B3892" s="145" t="inlineStr">
        <is>
          <t>Agosto</t>
        </is>
      </c>
      <c r="C3892" s="150" t="inlineStr">
        <is>
          <t>2026</t>
        </is>
      </c>
      <c r="D3892" s="225" t="inlineStr">
        <is>
          <t>HVC</t>
        </is>
      </c>
      <c r="E3892" s="225" t="inlineStr">
        <is>
          <t>Enfermagem</t>
        </is>
      </c>
      <c r="F3892" s="187" t="inlineStr">
        <is>
          <t>Assistencial</t>
        </is>
      </c>
      <c r="G3892" s="187" t="inlineStr">
        <is>
          <t>Código amarelo RN</t>
        </is>
      </c>
      <c r="H3892" s="12" t="inlineStr">
        <is>
          <t>Concluído</t>
        </is>
      </c>
      <c r="I3892" s="187" t="inlineStr">
        <is>
          <t>Melissa Savy</t>
        </is>
      </c>
    </row>
    <row r="3893">
      <c r="A3893" s="64" t="n">
        <v>46261</v>
      </c>
      <c r="B3893" s="145" t="inlineStr">
        <is>
          <t>Agosto</t>
        </is>
      </c>
      <c r="C3893" s="150" t="inlineStr">
        <is>
          <t>2026</t>
        </is>
      </c>
      <c r="D3893" s="225" t="inlineStr">
        <is>
          <t>HVC</t>
        </is>
      </c>
      <c r="E3893" s="225" t="inlineStr">
        <is>
          <t>Eng, Clinica</t>
        </is>
      </c>
      <c r="F3893" s="187" t="inlineStr">
        <is>
          <t>Infra e Hotelaria</t>
        </is>
      </c>
      <c r="G3893" s="220" t="inlineStr">
        <is>
          <t>CME sem a ultrassonica</t>
        </is>
      </c>
      <c r="H3893" s="12" t="inlineStr">
        <is>
          <t>Concluído</t>
        </is>
      </c>
      <c r="I3893" s="187" t="inlineStr">
        <is>
          <t>Adriana</t>
        </is>
      </c>
    </row>
    <row r="3894" ht="36" customHeight="1">
      <c r="A3894" s="64" t="n">
        <v>46261</v>
      </c>
      <c r="B3894" s="145" t="inlineStr">
        <is>
          <t>Agosto</t>
        </is>
      </c>
      <c r="C3894" s="150" t="inlineStr">
        <is>
          <t>2026</t>
        </is>
      </c>
      <c r="D3894" s="225" t="inlineStr">
        <is>
          <t>HVC</t>
        </is>
      </c>
      <c r="E3894" s="225" t="inlineStr">
        <is>
          <t>Eng. Clinica</t>
        </is>
      </c>
      <c r="F3894" s="187" t="inlineStr">
        <is>
          <t>Infra e Hotelaria</t>
        </is>
      </c>
      <c r="G3894" s="220" t="inlineStr">
        <is>
          <t>Pax e orquilix da imagem não estão funcionando por conta da queda de energia</t>
        </is>
      </c>
      <c r="H3894" s="12" t="inlineStr">
        <is>
          <t>Concluído</t>
        </is>
      </c>
      <c r="I3894" s="187" t="inlineStr">
        <is>
          <t>Victorio</t>
        </is>
      </c>
    </row>
    <row r="3895" ht="36" customHeight="1">
      <c r="A3895" s="64" t="n">
        <v>46261</v>
      </c>
      <c r="B3895" s="145" t="inlineStr">
        <is>
          <t>Agosto</t>
        </is>
      </c>
      <c r="C3895" s="150" t="inlineStr">
        <is>
          <t>2026</t>
        </is>
      </c>
      <c r="D3895" s="225" t="inlineStr">
        <is>
          <t>HVC</t>
        </is>
      </c>
      <c r="E3895" s="225" t="inlineStr">
        <is>
          <t>Eng. Clinica</t>
        </is>
      </c>
      <c r="F3895" s="187" t="inlineStr">
        <is>
          <t>Infra e Hotelaria</t>
        </is>
      </c>
      <c r="G3895" s="220" t="inlineStr">
        <is>
          <t>Mamografo possivel liberação hoje por manutenção preventiva (liberado)</t>
        </is>
      </c>
      <c r="H3895" s="12" t="inlineStr">
        <is>
          <t>Concluído</t>
        </is>
      </c>
      <c r="I3895" s="187" t="inlineStr">
        <is>
          <t>Victorio</t>
        </is>
      </c>
    </row>
    <row r="3896">
      <c r="A3896" s="64" t="n">
        <v>46261</v>
      </c>
      <c r="B3896" s="145" t="inlineStr">
        <is>
          <t>Agosto</t>
        </is>
      </c>
      <c r="C3896" s="150" t="inlineStr">
        <is>
          <t>2026</t>
        </is>
      </c>
      <c r="D3896" s="225" t="inlineStr">
        <is>
          <t>HVC</t>
        </is>
      </c>
      <c r="E3896" s="225" t="inlineStr">
        <is>
          <t>Especialistas</t>
        </is>
      </c>
      <c r="F3896" s="187" t="inlineStr">
        <is>
          <t>Assistencial</t>
        </is>
      </c>
      <c r="G3896" s="226" t="inlineStr">
        <is>
          <t>Not LPP UTI</t>
        </is>
      </c>
      <c r="H3896" s="12" t="inlineStr">
        <is>
          <t>Concluído</t>
        </is>
      </c>
      <c r="I3896" s="187" t="inlineStr">
        <is>
          <t>Deborah</t>
        </is>
      </c>
    </row>
    <row r="3897">
      <c r="A3897" s="64" t="n">
        <v>46261</v>
      </c>
      <c r="B3897" s="145" t="inlineStr">
        <is>
          <t>Agosto</t>
        </is>
      </c>
      <c r="C3897" s="150" t="inlineStr">
        <is>
          <t>2026</t>
        </is>
      </c>
      <c r="D3897" s="225" t="inlineStr">
        <is>
          <t>HVC</t>
        </is>
      </c>
      <c r="E3897" s="225" t="inlineStr">
        <is>
          <t>Especialistas</t>
        </is>
      </c>
      <c r="F3897" s="187" t="inlineStr">
        <is>
          <t>Assistencial</t>
        </is>
      </c>
      <c r="G3897" s="226" t="inlineStr">
        <is>
          <t>Not curativo com sanito</t>
        </is>
      </c>
      <c r="H3897" s="12" t="inlineStr">
        <is>
          <t>Concluído</t>
        </is>
      </c>
      <c r="I3897" s="187" t="inlineStr">
        <is>
          <t>Deborah</t>
        </is>
      </c>
    </row>
    <row r="3898">
      <c r="A3898" s="64" t="n">
        <v>46261</v>
      </c>
      <c r="B3898" s="145" t="inlineStr">
        <is>
          <t>Agosto</t>
        </is>
      </c>
      <c r="C3898" s="150" t="inlineStr">
        <is>
          <t>2026</t>
        </is>
      </c>
      <c r="D3898" s="225" t="inlineStr">
        <is>
          <t>HVC</t>
        </is>
      </c>
      <c r="E3898" s="225" t="inlineStr">
        <is>
          <t>NSP</t>
        </is>
      </c>
      <c r="F3898" s="187" t="inlineStr">
        <is>
          <t>Assistencial</t>
        </is>
      </c>
      <c r="G3898" s="226" t="inlineStr">
        <is>
          <t>Not broncoaspiração</t>
        </is>
      </c>
      <c r="H3898" s="12" t="inlineStr">
        <is>
          <t>Concluído</t>
        </is>
      </c>
      <c r="I3898" s="187" t="inlineStr">
        <is>
          <t>Luciane</t>
        </is>
      </c>
    </row>
    <row r="3899" ht="24" customHeight="1">
      <c r="A3899" s="64" t="n">
        <v>46261</v>
      </c>
      <c r="B3899" s="145" t="inlineStr">
        <is>
          <t>Agosto</t>
        </is>
      </c>
      <c r="C3899" s="150" t="inlineStr">
        <is>
          <t>2026</t>
        </is>
      </c>
      <c r="D3899" s="225" t="inlineStr">
        <is>
          <t>CMI</t>
        </is>
      </c>
      <c r="E3899" s="225" t="inlineStr">
        <is>
          <t>T.I</t>
        </is>
      </c>
      <c r="F3899" s="187" t="inlineStr">
        <is>
          <t>Sistemas de Informações</t>
        </is>
      </c>
      <c r="G3899" s="220" t="inlineStr">
        <is>
          <t>CMI em contigencia por conta da queda de rede</t>
        </is>
      </c>
      <c r="H3899" s="12" t="inlineStr">
        <is>
          <t>Concluído</t>
        </is>
      </c>
      <c r="I3899" s="187" t="inlineStr">
        <is>
          <t>Cris</t>
        </is>
      </c>
    </row>
    <row r="3900" ht="36" customHeight="1">
      <c r="A3900" s="64" t="n">
        <v>46261</v>
      </c>
      <c r="B3900" s="145" t="inlineStr">
        <is>
          <t>Agosto</t>
        </is>
      </c>
      <c r="C3900" s="150" t="inlineStr">
        <is>
          <t>2026</t>
        </is>
      </c>
      <c r="D3900" s="225" t="inlineStr">
        <is>
          <t>CSC</t>
        </is>
      </c>
      <c r="E3900" s="225" t="inlineStr">
        <is>
          <t>T.I</t>
        </is>
      </c>
      <c r="F3900" s="187" t="inlineStr">
        <is>
          <t>Sistemas de Informações</t>
        </is>
      </c>
      <c r="G3900" s="227" t="inlineStr">
        <is>
          <t>Setores da casa de saude em contigencia por conta da queda de rede</t>
        </is>
      </c>
      <c r="H3900" s="12" t="inlineStr">
        <is>
          <t>Concluído</t>
        </is>
      </c>
      <c r="I3900" s="187" t="inlineStr">
        <is>
          <t>Stefany</t>
        </is>
      </c>
    </row>
    <row r="3901">
      <c r="A3901" s="64" t="n">
        <v>46261</v>
      </c>
      <c r="B3901" s="145" t="inlineStr">
        <is>
          <t>Agosto</t>
        </is>
      </c>
      <c r="C3901" s="150" t="inlineStr">
        <is>
          <t>2026</t>
        </is>
      </c>
      <c r="D3901" s="225" t="inlineStr">
        <is>
          <t>CSC</t>
        </is>
      </c>
      <c r="E3901" s="225" t="inlineStr">
        <is>
          <t>Especialistas</t>
        </is>
      </c>
      <c r="F3901" s="187" t="inlineStr">
        <is>
          <t>Assistencial</t>
        </is>
      </c>
      <c r="G3901" s="226" t="inlineStr">
        <is>
          <t>Falha passagem de plantão</t>
        </is>
      </c>
      <c r="H3901" s="12" t="inlineStr">
        <is>
          <t>Concluído</t>
        </is>
      </c>
      <c r="I3901" s="187" t="inlineStr">
        <is>
          <t>Stefany</t>
        </is>
      </c>
    </row>
    <row r="3902" ht="24" customHeight="1">
      <c r="A3902" s="64" t="n">
        <v>46262</v>
      </c>
      <c r="B3902" s="145" t="inlineStr">
        <is>
          <t>Agosto</t>
        </is>
      </c>
      <c r="C3902" s="150" t="inlineStr">
        <is>
          <t>2026</t>
        </is>
      </c>
      <c r="D3902" s="12" t="inlineStr">
        <is>
          <t>HVC</t>
        </is>
      </c>
      <c r="E3902" s="225" t="inlineStr">
        <is>
          <t>Eng. Clinica</t>
        </is>
      </c>
      <c r="F3902" s="187" t="inlineStr">
        <is>
          <t>Infra e Hotelaria</t>
        </is>
      </c>
      <c r="G3902" s="220" t="inlineStr">
        <is>
          <t>Gasometro da UTI quebrado (Eng. Clinica já ciente)</t>
        </is>
      </c>
      <c r="H3902" s="12" t="inlineStr">
        <is>
          <t>Concluído</t>
        </is>
      </c>
      <c r="I3902" s="187" t="inlineStr">
        <is>
          <t>Juliana Contrera</t>
        </is>
      </c>
    </row>
    <row r="3903" ht="24" customHeight="1">
      <c r="A3903" s="64" t="n">
        <v>46262</v>
      </c>
      <c r="B3903" s="145" t="inlineStr">
        <is>
          <t>Agosto</t>
        </is>
      </c>
      <c r="C3903" s="150" t="inlineStr">
        <is>
          <t>2026</t>
        </is>
      </c>
      <c r="D3903" s="12" t="inlineStr">
        <is>
          <t>HVC</t>
        </is>
      </c>
      <c r="E3903" s="225" t="inlineStr">
        <is>
          <t>Eng. Clinica</t>
        </is>
      </c>
      <c r="F3903" s="187" t="inlineStr">
        <is>
          <t>Infra e Hotelaria</t>
        </is>
      </c>
      <c r="G3903" s="220" t="inlineStr">
        <is>
          <t>Geladeira de vacina da CO (Eng. Clinica já ciente)</t>
        </is>
      </c>
      <c r="H3903" s="12" t="inlineStr">
        <is>
          <t>Concluído</t>
        </is>
      </c>
      <c r="I3903" s="187" t="inlineStr">
        <is>
          <t>Melissa Savy</t>
        </is>
      </c>
    </row>
    <row r="3904">
      <c r="A3904" s="64" t="n">
        <v>46262</v>
      </c>
      <c r="B3904" s="145" t="inlineStr">
        <is>
          <t>Agosto</t>
        </is>
      </c>
      <c r="C3904" s="150" t="inlineStr">
        <is>
          <t>2026</t>
        </is>
      </c>
      <c r="D3904" s="12" t="inlineStr">
        <is>
          <t>HVC</t>
        </is>
      </c>
      <c r="E3904" s="225" t="inlineStr">
        <is>
          <t>Farmácia</t>
        </is>
      </c>
      <c r="F3904" s="187" t="inlineStr">
        <is>
          <t>Assistencial</t>
        </is>
      </c>
      <c r="G3904" s="228" t="inlineStr">
        <is>
          <t>Not uso de adorno farmácia</t>
        </is>
      </c>
      <c r="H3904" s="12" t="inlineStr">
        <is>
          <t>Concluído</t>
        </is>
      </c>
      <c r="I3904" s="187" t="inlineStr">
        <is>
          <t>Elberty</t>
        </is>
      </c>
    </row>
    <row r="3905" ht="36" customHeight="1">
      <c r="A3905" s="64" t="n">
        <v>46262</v>
      </c>
      <c r="B3905" s="145" t="inlineStr">
        <is>
          <t>Agosto</t>
        </is>
      </c>
      <c r="C3905" s="150" t="inlineStr">
        <is>
          <t>2026</t>
        </is>
      </c>
      <c r="D3905" s="12" t="inlineStr">
        <is>
          <t>HVC</t>
        </is>
      </c>
      <c r="E3905" s="225" t="inlineStr">
        <is>
          <t>Eng. Clinica</t>
        </is>
      </c>
      <c r="F3905" s="187" t="inlineStr">
        <is>
          <t>Infra e Hotelaria</t>
        </is>
      </c>
      <c r="G3905" s="220" t="inlineStr">
        <is>
          <t>Lavadora das pinças, estrater ainda não trouxe uma previsão das peças</t>
        </is>
      </c>
      <c r="H3905" s="12" t="inlineStr">
        <is>
          <t>Em Andamento</t>
        </is>
      </c>
      <c r="I3905" s="187" t="inlineStr">
        <is>
          <t>Victorio</t>
        </is>
      </c>
    </row>
    <row r="3906" ht="36" customHeight="1">
      <c r="A3906" s="64" t="n">
        <v>46262</v>
      </c>
      <c r="B3906" s="145" t="inlineStr">
        <is>
          <t>Agosto</t>
        </is>
      </c>
      <c r="C3906" s="150" t="inlineStr">
        <is>
          <t>2026</t>
        </is>
      </c>
      <c r="D3906" s="12" t="inlineStr">
        <is>
          <t>HVC</t>
        </is>
      </c>
      <c r="E3906" s="225" t="inlineStr">
        <is>
          <t>Manutenção</t>
        </is>
      </c>
      <c r="F3906" s="187" t="inlineStr">
        <is>
          <t>Infra e Hotelaria</t>
        </is>
      </c>
      <c r="G3906" s="187" t="inlineStr">
        <is>
          <t>Falha no nobreak que ocasionou a queda de energia, bateria que deu problema já foi trocada</t>
        </is>
      </c>
      <c r="H3906" s="12" t="inlineStr">
        <is>
          <t>Concluído</t>
        </is>
      </c>
      <c r="I3906" s="187" t="inlineStr">
        <is>
          <t>Januario</t>
        </is>
      </c>
    </row>
    <row r="3907" ht="24" customHeight="1">
      <c r="A3907" s="64" t="n">
        <v>46262</v>
      </c>
      <c r="B3907" s="145" t="inlineStr">
        <is>
          <t>Agosto</t>
        </is>
      </c>
      <c r="C3907" s="150" t="inlineStr">
        <is>
          <t>2026</t>
        </is>
      </c>
      <c r="D3907" s="12" t="inlineStr">
        <is>
          <t>HVC</t>
        </is>
      </c>
      <c r="E3907" s="225" t="inlineStr">
        <is>
          <t>Especialistas</t>
        </is>
      </c>
      <c r="F3907" s="187" t="inlineStr">
        <is>
          <t>Assistencial</t>
        </is>
      </c>
      <c r="G3907" s="229" t="inlineStr">
        <is>
          <t>Falha passagem de plantão pediatria</t>
        </is>
      </c>
      <c r="H3907" s="12" t="inlineStr">
        <is>
          <t>Concluído</t>
        </is>
      </c>
      <c r="I3907" s="187" t="inlineStr">
        <is>
          <t>Deborah</t>
        </is>
      </c>
    </row>
    <row r="3908">
      <c r="A3908" s="64" t="n">
        <v>46262</v>
      </c>
      <c r="B3908" s="145" t="inlineStr">
        <is>
          <t>Agosto</t>
        </is>
      </c>
      <c r="C3908" s="150" t="inlineStr">
        <is>
          <t>2026</t>
        </is>
      </c>
      <c r="D3908" s="12" t="inlineStr">
        <is>
          <t>HVC</t>
        </is>
      </c>
      <c r="E3908" s="225" t="inlineStr">
        <is>
          <t>NSP</t>
        </is>
      </c>
      <c r="F3908" s="189" t="inlineStr">
        <is>
          <t>Assistencial</t>
        </is>
      </c>
      <c r="G3908" s="226" t="inlineStr">
        <is>
          <t>Not de pneumotorrax</t>
        </is>
      </c>
      <c r="H3908" s="12" t="inlineStr">
        <is>
          <t>Concluído</t>
        </is>
      </c>
      <c r="I3908" s="187" t="inlineStr">
        <is>
          <t>Luciane</t>
        </is>
      </c>
    </row>
    <row r="3909" ht="24" customHeight="1">
      <c r="A3909" s="64" t="n">
        <v>46262</v>
      </c>
      <c r="B3909" s="145" t="inlineStr">
        <is>
          <t>Agosto</t>
        </is>
      </c>
      <c r="C3909" s="150" t="inlineStr">
        <is>
          <t>2026</t>
        </is>
      </c>
      <c r="D3909" s="12" t="inlineStr">
        <is>
          <t>HVC</t>
        </is>
      </c>
      <c r="E3909" s="225" t="inlineStr">
        <is>
          <t>Eng. Clinica</t>
        </is>
      </c>
      <c r="F3909" s="189" t="inlineStr">
        <is>
          <t>Infra e Hotelaria</t>
        </is>
      </c>
      <c r="G3909" s="220" t="inlineStr">
        <is>
          <t>RM do castelo não está iniciando</t>
        </is>
      </c>
      <c r="H3909" s="12" t="inlineStr">
        <is>
          <t>Concluído</t>
        </is>
      </c>
      <c r="I3909" s="187" t="inlineStr">
        <is>
          <t>Victorio</t>
        </is>
      </c>
    </row>
    <row r="3910" ht="24" customHeight="1">
      <c r="A3910" s="64" t="n">
        <v>46265</v>
      </c>
      <c r="B3910" s="145" t="inlineStr">
        <is>
          <t>Agosto</t>
        </is>
      </c>
      <c r="C3910" s="150" t="inlineStr">
        <is>
          <t>2026</t>
        </is>
      </c>
      <c r="D3910" s="12" t="inlineStr">
        <is>
          <t>HVC</t>
        </is>
      </c>
      <c r="E3910" s="225" t="inlineStr">
        <is>
          <t>Enfermagem</t>
        </is>
      </c>
      <c r="F3910" s="187" t="inlineStr">
        <is>
          <t>Assistencial</t>
        </is>
      </c>
      <c r="G3910" s="230" t="inlineStr">
        <is>
          <t>715 código amarelo, engasgo de RN</t>
        </is>
      </c>
      <c r="H3910" s="12" t="inlineStr">
        <is>
          <t>Concluído</t>
        </is>
      </c>
      <c r="I3910" s="187" t="inlineStr">
        <is>
          <t>Melissa Savy</t>
        </is>
      </c>
    </row>
    <row r="3911" ht="24" customHeight="1">
      <c r="A3911" s="64" t="n">
        <v>46265</v>
      </c>
      <c r="B3911" s="145" t="inlineStr">
        <is>
          <t>Agosto</t>
        </is>
      </c>
      <c r="C3911" s="150" t="inlineStr">
        <is>
          <t>2026</t>
        </is>
      </c>
      <c r="D3911" s="12" t="inlineStr">
        <is>
          <t>HVC</t>
        </is>
      </c>
      <c r="E3911" s="225" t="inlineStr">
        <is>
          <t>Eng. Clinica</t>
        </is>
      </c>
      <c r="F3911" s="187" t="inlineStr">
        <is>
          <t>Infra e Hotelaria</t>
        </is>
      </c>
      <c r="G3911" s="220" t="inlineStr">
        <is>
          <t>Tomografo antigo parado desde ontem de tarde</t>
        </is>
      </c>
      <c r="H3911" s="12" t="inlineStr">
        <is>
          <t>Em Andamento</t>
        </is>
      </c>
      <c r="I3911" s="187" t="inlineStr">
        <is>
          <t>VIctorio</t>
        </is>
      </c>
    </row>
    <row r="3912" ht="48" customHeight="1">
      <c r="A3912" s="64" t="n">
        <v>46265</v>
      </c>
      <c r="B3912" s="145" t="inlineStr">
        <is>
          <t>Agosto</t>
        </is>
      </c>
      <c r="C3912" s="150" t="inlineStr">
        <is>
          <t>2026</t>
        </is>
      </c>
      <c r="D3912" s="12" t="inlineStr">
        <is>
          <t>HVC</t>
        </is>
      </c>
      <c r="E3912" s="225" t="inlineStr">
        <is>
          <t>Eng. Clinica</t>
        </is>
      </c>
      <c r="F3912" s="187" t="inlineStr">
        <is>
          <t>Infra e Hotelaria</t>
        </is>
      </c>
      <c r="G3912" s="187" t="inlineStr">
        <is>
          <t>RM do castelo, equipamento parado desde sexta com peça para manutenção prevista para chegar amanhã</t>
        </is>
      </c>
      <c r="H3912" s="12" t="inlineStr">
        <is>
          <t>Em Andamento</t>
        </is>
      </c>
      <c r="I3912" s="187" t="inlineStr">
        <is>
          <t>Victorio</t>
        </is>
      </c>
    </row>
    <row r="3913" ht="48" customHeight="1">
      <c r="A3913" s="64" t="n">
        <v>46265</v>
      </c>
      <c r="B3913" s="145" t="inlineStr">
        <is>
          <t>Agosto</t>
        </is>
      </c>
      <c r="C3913" s="150" t="inlineStr">
        <is>
          <t>2026</t>
        </is>
      </c>
      <c r="D3913" s="12" t="inlineStr">
        <is>
          <t>HVC</t>
        </is>
      </c>
      <c r="E3913" s="225" t="inlineStr">
        <is>
          <t>Eng. Clinica</t>
        </is>
      </c>
      <c r="F3913" s="187" t="inlineStr">
        <is>
          <t>Infra e Hotelaria</t>
        </is>
      </c>
      <c r="G3913" s="231" t="inlineStr">
        <is>
          <t>CME permanece sem a lavadora do robo, estrater retornará amanhã para manutenção</t>
        </is>
      </c>
      <c r="H3913" s="12" t="inlineStr">
        <is>
          <t>Em Andamento</t>
        </is>
      </c>
      <c r="I3913" s="187" t="inlineStr">
        <is>
          <t>Victorio</t>
        </is>
      </c>
    </row>
    <row r="3914" ht="24" customHeight="1">
      <c r="A3914" s="64" t="n">
        <v>46265</v>
      </c>
      <c r="B3914" s="145" t="inlineStr">
        <is>
          <t>Agosto</t>
        </is>
      </c>
      <c r="C3914" s="150" t="inlineStr">
        <is>
          <t>2026</t>
        </is>
      </c>
      <c r="D3914" s="12" t="inlineStr">
        <is>
          <t>HVC</t>
        </is>
      </c>
      <c r="E3914" s="225" t="inlineStr">
        <is>
          <t>Manutenção</t>
        </is>
      </c>
      <c r="F3914" s="187" t="inlineStr">
        <is>
          <t>Infra e Hotelaria</t>
        </is>
      </c>
      <c r="G3914" s="231" t="inlineStr">
        <is>
          <t>Oftlamo com vacuo alarmando (manutenção já resolvendo)</t>
        </is>
      </c>
      <c r="H3914" s="12" t="inlineStr">
        <is>
          <t>Em Andamento</t>
        </is>
      </c>
      <c r="I3914" s="187" t="inlineStr">
        <is>
          <t>Alan</t>
        </is>
      </c>
    </row>
    <row r="3915">
      <c r="A3915" s="64" t="n">
        <v>46265</v>
      </c>
      <c r="B3915" s="145" t="inlineStr">
        <is>
          <t>Agosto</t>
        </is>
      </c>
      <c r="C3915" s="150" t="inlineStr">
        <is>
          <t>2026</t>
        </is>
      </c>
      <c r="D3915" s="12" t="inlineStr">
        <is>
          <t>HVC</t>
        </is>
      </c>
      <c r="E3915" s="225" t="inlineStr">
        <is>
          <t>Especialistas</t>
        </is>
      </c>
      <c r="F3915" s="187" t="inlineStr">
        <is>
          <t>Assistencial</t>
        </is>
      </c>
      <c r="G3915" s="231" t="inlineStr">
        <is>
          <t>Falha passagem de plantão</t>
        </is>
      </c>
      <c r="H3915" s="12" t="inlineStr">
        <is>
          <t>Concluído</t>
        </is>
      </c>
      <c r="I3915" s="187" t="inlineStr">
        <is>
          <t>Deborah</t>
        </is>
      </c>
    </row>
    <row r="3916" ht="14.25" customHeight="1">
      <c r="A3916" s="64" t="n">
        <v>46266</v>
      </c>
      <c r="B3916" s="145" t="inlineStr">
        <is>
          <t>Setembro</t>
        </is>
      </c>
      <c r="C3916" s="150" t="n">
        <v>2026</v>
      </c>
      <c r="D3916" s="12" t="inlineStr">
        <is>
          <t>HVC</t>
        </is>
      </c>
      <c r="E3916" s="225" t="inlineStr">
        <is>
          <t>Manutenção</t>
        </is>
      </c>
      <c r="F3916" s="187" t="inlineStr">
        <is>
          <t>Infra e Hotelaria</t>
        </is>
      </c>
      <c r="G3916" s="231" t="inlineStr">
        <is>
          <t>432 Bloqueado por conta de vazamento durante a noite(Ainda sem previsão)</t>
        </is>
      </c>
      <c r="H3916" s="12" t="inlineStr">
        <is>
          <t>Concluído</t>
        </is>
      </c>
      <c r="I3916" s="187" t="inlineStr">
        <is>
          <t>Alan</t>
        </is>
      </c>
    </row>
    <row r="3917" ht="14.25" customHeight="1">
      <c r="A3917" s="64" t="n">
        <v>46266</v>
      </c>
      <c r="B3917" s="145" t="inlineStr">
        <is>
          <t>Setembro</t>
        </is>
      </c>
      <c r="C3917" s="150" t="n">
        <v>2026</v>
      </c>
      <c r="D3917" s="12" t="inlineStr">
        <is>
          <t>HVC</t>
        </is>
      </c>
      <c r="E3917" s="225" t="inlineStr">
        <is>
          <t>CAF</t>
        </is>
      </c>
      <c r="F3917" s="187" t="inlineStr">
        <is>
          <t>Assistencial</t>
        </is>
      </c>
      <c r="G3917" s="231" t="inlineStr">
        <is>
          <t>Notificações sobre atraso de entrega do Gimba</t>
        </is>
      </c>
      <c r="H3917" s="12" t="inlineStr">
        <is>
          <t>Concluído</t>
        </is>
      </c>
      <c r="I3917" s="187" t="inlineStr">
        <is>
          <t>Paloma</t>
        </is>
      </c>
    </row>
    <row r="3918" ht="14.25" customHeight="1">
      <c r="A3918" s="64" t="n">
        <v>46266</v>
      </c>
      <c r="B3918" s="145" t="inlineStr">
        <is>
          <t>Setembro</t>
        </is>
      </c>
      <c r="C3918" s="150" t="n">
        <v>2026</v>
      </c>
      <c r="D3918" s="12" t="inlineStr">
        <is>
          <t>HVC</t>
        </is>
      </c>
      <c r="E3918" s="225" t="inlineStr">
        <is>
          <t>Engenharia Clínica</t>
        </is>
      </c>
      <c r="F3918" s="187" t="inlineStr">
        <is>
          <t>Infra e Hotelaria</t>
        </is>
      </c>
      <c r="G3918" s="231" t="inlineStr">
        <is>
          <t>RM do Castelo foi Liberada na data de ontem por volta do Meio dia</t>
        </is>
      </c>
      <c r="H3918" s="12" t="inlineStr">
        <is>
          <t>Concluído</t>
        </is>
      </c>
      <c r="I3918" s="187" t="inlineStr">
        <is>
          <t>Victório</t>
        </is>
      </c>
    </row>
    <row r="3919" ht="14.25" customHeight="1">
      <c r="A3919" s="64" t="n">
        <v>46266</v>
      </c>
      <c r="B3919" s="145" t="inlineStr">
        <is>
          <t>Setembro</t>
        </is>
      </c>
      <c r="C3919" s="150" t="n">
        <v>2026</v>
      </c>
      <c r="D3919" s="12" t="inlineStr">
        <is>
          <t>HVC</t>
        </is>
      </c>
      <c r="E3919" s="225" t="inlineStr">
        <is>
          <t>Engenharia Clínica</t>
        </is>
      </c>
      <c r="F3919" s="187" t="inlineStr">
        <is>
          <t>Infra e Hotelaria</t>
        </is>
      </c>
      <c r="G3919" s="231" t="inlineStr">
        <is>
          <t>Lavadora das Pinças dos Robos, Strattner vai retornar hoje para manutenção</t>
        </is>
      </c>
      <c r="H3919" s="12" t="inlineStr">
        <is>
          <t>Concluído</t>
        </is>
      </c>
      <c r="I3919" s="187" t="inlineStr">
        <is>
          <t>Victório</t>
        </is>
      </c>
    </row>
    <row r="3920" ht="14.25" customHeight="1">
      <c r="A3920" s="64" t="n">
        <v>46266</v>
      </c>
      <c r="B3920" s="145" t="inlineStr">
        <is>
          <t>Setembro</t>
        </is>
      </c>
      <c r="C3920" s="150" t="n">
        <v>2026</v>
      </c>
      <c r="D3920" s="12" t="inlineStr">
        <is>
          <t>HVC</t>
        </is>
      </c>
      <c r="E3920" s="225" t="inlineStr">
        <is>
          <t>Manutenção</t>
        </is>
      </c>
      <c r="F3920" s="187" t="inlineStr">
        <is>
          <t>Infra e Hotelaria</t>
        </is>
      </c>
      <c r="G3920" s="231" t="inlineStr">
        <is>
          <t>Quarto 207 foi bloqueado para substituição do Ar Condicionado, o mesmo caiu no quarto por duas vezes e foi visto a necessidade de troca</t>
        </is>
      </c>
      <c r="H3920" s="12" t="inlineStr">
        <is>
          <t>Concluído</t>
        </is>
      </c>
      <c r="I3920" s="187" t="inlineStr">
        <is>
          <t>Alan</t>
        </is>
      </c>
    </row>
    <row r="3921" ht="14.25" customHeight="1">
      <c r="A3921" s="64" t="n">
        <v>46266</v>
      </c>
      <c r="B3921" s="145" t="inlineStr">
        <is>
          <t>Setembro</t>
        </is>
      </c>
      <c r="C3921" s="150" t="n">
        <v>2026</v>
      </c>
      <c r="D3921" s="12" t="inlineStr">
        <is>
          <t>HVC</t>
        </is>
      </c>
      <c r="E3921" s="225" t="inlineStr">
        <is>
          <t>Especialistas</t>
        </is>
      </c>
      <c r="F3921" s="187" t="inlineStr">
        <is>
          <t>Assistencial</t>
        </is>
      </c>
      <c r="G3921" s="231" t="inlineStr">
        <is>
          <t>1 Falha de Identificação de paciente no Pronto Socorro</t>
        </is>
      </c>
      <c r="H3921" s="12" t="inlineStr">
        <is>
          <t>Concluído</t>
        </is>
      </c>
      <c r="I3921" s="187" t="inlineStr">
        <is>
          <t>Deborah</t>
        </is>
      </c>
    </row>
    <row r="3922" ht="14.25" customHeight="1">
      <c r="A3922" s="64" t="n">
        <v>46266</v>
      </c>
      <c r="B3922" s="145" t="inlineStr">
        <is>
          <t>Setembro</t>
        </is>
      </c>
      <c r="C3922" s="150" t="n">
        <v>2026</v>
      </c>
      <c r="D3922" s="12" t="inlineStr">
        <is>
          <t>HVC</t>
        </is>
      </c>
      <c r="E3922" s="225" t="inlineStr">
        <is>
          <t>Manutenção</t>
        </is>
      </c>
      <c r="F3922" s="187" t="inlineStr">
        <is>
          <t>Infra e Hotelaria</t>
        </is>
      </c>
      <c r="G3922" s="231" t="inlineStr">
        <is>
          <t>Está sendo realizada a retirada do telhado do 4°D, e realizar fornecimento dos protetores auriculares principais setores afetados vão ser o 3°D e 2°C</t>
        </is>
      </c>
      <c r="H3922" s="12" t="inlineStr">
        <is>
          <t>Concluído</t>
        </is>
      </c>
      <c r="I3922" s="187" t="inlineStr">
        <is>
          <t>Alan</t>
        </is>
      </c>
    </row>
    <row r="3923" ht="14.25" customHeight="1">
      <c r="A3923" s="64" t="n">
        <v>46267</v>
      </c>
      <c r="B3923" s="145" t="inlineStr">
        <is>
          <t>Setembro</t>
        </is>
      </c>
      <c r="C3923" s="150" t="n">
        <v>2026</v>
      </c>
      <c r="D3923" s="12" t="inlineStr">
        <is>
          <t>HVC</t>
        </is>
      </c>
      <c r="E3923" s="225" t="inlineStr">
        <is>
          <t>Eng. Clinica</t>
        </is>
      </c>
      <c r="F3923" s="187" t="inlineStr">
        <is>
          <t>Infra e Hotelaria</t>
        </is>
      </c>
      <c r="G3923" s="231" t="inlineStr">
        <is>
          <t>Lavadora do robo na CME concertada</t>
        </is>
      </c>
      <c r="H3923" s="12" t="inlineStr">
        <is>
          <t>Concluído</t>
        </is>
      </c>
      <c r="I3923" s="187" t="inlineStr">
        <is>
          <t>Victório</t>
        </is>
      </c>
    </row>
    <row r="3924" ht="14.25" customHeight="1">
      <c r="A3924" s="64" t="n">
        <v>46267</v>
      </c>
      <c r="B3924" s="145" t="inlineStr">
        <is>
          <t>Setembro</t>
        </is>
      </c>
      <c r="C3924" s="150" t="n">
        <v>2026</v>
      </c>
      <c r="D3924" s="12" t="inlineStr">
        <is>
          <t>HVC</t>
        </is>
      </c>
      <c r="E3924" s="225" t="inlineStr">
        <is>
          <t>Manutenção</t>
        </is>
      </c>
      <c r="F3924" s="187" t="inlineStr">
        <is>
          <t>Infra e Hotelaria</t>
        </is>
      </c>
      <c r="G3924" s="231" t="inlineStr">
        <is>
          <t>Previsão de liberação do 207 até o fim do dia</t>
        </is>
      </c>
      <c r="H3924" s="12" t="inlineStr">
        <is>
          <t>Concluído</t>
        </is>
      </c>
      <c r="I3924" s="187" t="inlineStr">
        <is>
          <t>Alan</t>
        </is>
      </c>
    </row>
    <row r="3925" ht="14.25" customHeight="1">
      <c r="A3925" s="64" t="n">
        <v>46267</v>
      </c>
      <c r="B3925" s="145" t="inlineStr">
        <is>
          <t>Setembro</t>
        </is>
      </c>
      <c r="C3925" s="150" t="n">
        <v>2026</v>
      </c>
      <c r="D3925" s="12" t="inlineStr">
        <is>
          <t>HVC</t>
        </is>
      </c>
      <c r="E3925" s="225" t="inlineStr">
        <is>
          <t>NSP</t>
        </is>
      </c>
      <c r="F3925" s="187" t="inlineStr">
        <is>
          <t>Assistencial</t>
        </is>
      </c>
      <c r="G3925" s="231" t="inlineStr">
        <is>
          <t>Not uso adorno (Falar na sexta)</t>
        </is>
      </c>
      <c r="H3925" s="12" t="inlineStr">
        <is>
          <t>Concluído</t>
        </is>
      </c>
      <c r="I3925" s="187" t="inlineStr">
        <is>
          <t>Thaiany</t>
        </is>
      </c>
    </row>
    <row r="3926" ht="14.25" customHeight="1">
      <c r="A3926" s="64" t="n">
        <v>46267</v>
      </c>
      <c r="B3926" s="145" t="inlineStr">
        <is>
          <t>Setembro</t>
        </is>
      </c>
      <c r="C3926" s="150" t="n">
        <v>2026</v>
      </c>
      <c r="D3926" s="12" t="inlineStr">
        <is>
          <t>HVC</t>
        </is>
      </c>
      <c r="E3926" s="225" t="inlineStr">
        <is>
          <t>NSP</t>
        </is>
      </c>
      <c r="F3926" s="187" t="inlineStr">
        <is>
          <t>Assistencial</t>
        </is>
      </c>
      <c r="G3926" s="231" t="inlineStr">
        <is>
          <t>Not falha na organização de prontuarios</t>
        </is>
      </c>
      <c r="H3926" s="12" t="inlineStr">
        <is>
          <t>Concluído</t>
        </is>
      </c>
      <c r="I3926" s="187" t="inlineStr">
        <is>
          <t>Thaiany</t>
        </is>
      </c>
    </row>
    <row r="3927" ht="14.25" customHeight="1">
      <c r="A3927" s="64" t="n">
        <v>46267</v>
      </c>
      <c r="B3927" s="145" t="inlineStr">
        <is>
          <t>Setembro</t>
        </is>
      </c>
      <c r="C3927" s="150" t="n">
        <v>2026</v>
      </c>
      <c r="D3927" s="12" t="inlineStr">
        <is>
          <t>CMI</t>
        </is>
      </c>
      <c r="E3927" s="225" t="inlineStr">
        <is>
          <t>Manutenção</t>
        </is>
      </c>
      <c r="F3927" s="187" t="inlineStr">
        <is>
          <t>Infra e Hotelaria</t>
        </is>
      </c>
      <c r="G3927" s="231" t="inlineStr">
        <is>
          <t>CMI problema no ar condicionado no PA</t>
        </is>
      </c>
      <c r="H3927" s="12" t="inlineStr">
        <is>
          <t>Concluído</t>
        </is>
      </c>
      <c r="I3927" s="187" t="inlineStr">
        <is>
          <t>Cris</t>
        </is>
      </c>
    </row>
    <row r="3928" ht="14.25" customHeight="1">
      <c r="A3928" s="64" t="n">
        <v>46267</v>
      </c>
      <c r="B3928" s="145" t="inlineStr">
        <is>
          <t>Setembro</t>
        </is>
      </c>
      <c r="C3928" s="150" t="n">
        <v>2026</v>
      </c>
      <c r="D3928" s="12" t="inlineStr">
        <is>
          <t>CSC</t>
        </is>
      </c>
      <c r="E3928" s="225" t="inlineStr">
        <is>
          <t>Manutenção/Higiene</t>
        </is>
      </c>
      <c r="F3928" s="187" t="inlineStr">
        <is>
          <t>Infra e Hotelaria</t>
        </is>
      </c>
      <c r="G3928" s="231" t="inlineStr">
        <is>
          <t>Farmácia infestada com piolho de pombo (Manutenção para fazer a retirado dos ninhos e higuiene para fazer a dedetização)</t>
        </is>
      </c>
      <c r="H3928" s="12" t="inlineStr">
        <is>
          <t>Concluído</t>
        </is>
      </c>
      <c r="I3928" s="187" t="inlineStr">
        <is>
          <t>Katia</t>
        </is>
      </c>
    </row>
    <row r="3929" ht="14.25" customHeight="1">
      <c r="A3929" s="64" t="n">
        <v>46268</v>
      </c>
      <c r="B3929" s="145" t="inlineStr">
        <is>
          <t>Setembro</t>
        </is>
      </c>
      <c r="C3929" s="150" t="n">
        <v>2026</v>
      </c>
      <c r="D3929" s="12" t="inlineStr">
        <is>
          <t>HVC</t>
        </is>
      </c>
      <c r="E3929" s="225" t="inlineStr">
        <is>
          <t>Enfermagem Alas</t>
        </is>
      </c>
      <c r="F3929" s="187" t="inlineStr">
        <is>
          <t>Assistencial</t>
        </is>
      </c>
      <c r="G3929" s="231" t="inlineStr">
        <is>
          <t>1 código amarelo na onco</t>
        </is>
      </c>
      <c r="H3929" s="12" t="inlineStr">
        <is>
          <t>Concluído</t>
        </is>
      </c>
      <c r="I3929" s="187" t="inlineStr">
        <is>
          <t>Leticia</t>
        </is>
      </c>
    </row>
    <row r="3930" ht="14.25" customHeight="1">
      <c r="A3930" s="64" t="n">
        <v>46268</v>
      </c>
      <c r="B3930" s="145" t="inlineStr">
        <is>
          <t>Setembro</t>
        </is>
      </c>
      <c r="C3930" s="150" t="n">
        <v>2026</v>
      </c>
      <c r="D3930" s="12" t="inlineStr">
        <is>
          <t>HVC</t>
        </is>
      </c>
      <c r="E3930" s="225" t="inlineStr">
        <is>
          <t>Manutenção</t>
        </is>
      </c>
      <c r="F3930" s="187" t="inlineStr">
        <is>
          <t>Infra e Hotelaria</t>
        </is>
      </c>
      <c r="G3930" s="231" t="inlineStr">
        <is>
          <t>707 bloqueado por pintura e troca de lampadas, previsão de entrega até o final do dia</t>
        </is>
      </c>
      <c r="H3930" s="12" t="inlineStr">
        <is>
          <t>Concluído</t>
        </is>
      </c>
      <c r="I3930" s="187" t="inlineStr">
        <is>
          <t>Melissa Savy</t>
        </is>
      </c>
    </row>
    <row r="3931" ht="14.25" customHeight="1">
      <c r="A3931" s="64" t="n">
        <v>46268</v>
      </c>
      <c r="B3931" s="145" t="inlineStr">
        <is>
          <t>Setembro</t>
        </is>
      </c>
      <c r="C3931" s="150" t="n">
        <v>2026</v>
      </c>
      <c r="D3931" s="12" t="inlineStr">
        <is>
          <t>HVC</t>
        </is>
      </c>
      <c r="E3931" s="225" t="inlineStr">
        <is>
          <t>Manutenção</t>
        </is>
      </c>
      <c r="F3931" s="187" t="inlineStr">
        <is>
          <t>Infra e Hotelaria</t>
        </is>
      </c>
      <c r="G3931" s="231" t="inlineStr">
        <is>
          <t>704 com o teto pingando, será feito o pedido para bloquear e fazer a reforma</t>
        </is>
      </c>
      <c r="H3931" s="12" t="inlineStr">
        <is>
          <t>Concluído</t>
        </is>
      </c>
      <c r="I3931" s="187" t="inlineStr">
        <is>
          <t>Mariana</t>
        </is>
      </c>
    </row>
    <row r="3932" ht="14.25" customHeight="1">
      <c r="A3932" s="64" t="n">
        <v>46268</v>
      </c>
      <c r="B3932" s="145" t="inlineStr">
        <is>
          <t>Setembro</t>
        </is>
      </c>
      <c r="C3932" s="150" t="n">
        <v>2026</v>
      </c>
      <c r="D3932" s="12" t="inlineStr">
        <is>
          <t>HVC</t>
        </is>
      </c>
      <c r="E3932" s="225" t="inlineStr">
        <is>
          <t>T.I</t>
        </is>
      </c>
      <c r="F3932" s="187" t="inlineStr">
        <is>
          <t>Sistemas de Informações</t>
        </is>
      </c>
      <c r="G3932" s="231" t="inlineStr">
        <is>
          <t>Computador posto de enfermagem do 7°andar parou de funcionar (Será aberta a OS) - Computador será formatado, precisará de uma cpu nova até o momento sem previsão</t>
        </is>
      </c>
      <c r="H3932" s="12" t="inlineStr">
        <is>
          <t>Concluído</t>
        </is>
      </c>
      <c r="I3932" s="187" t="inlineStr">
        <is>
          <t>Melissa Savy</t>
        </is>
      </c>
    </row>
    <row r="3933" ht="14.25" customHeight="1">
      <c r="A3933" s="64" t="n">
        <v>46268</v>
      </c>
      <c r="B3933" s="145" t="inlineStr">
        <is>
          <t>Setembro</t>
        </is>
      </c>
      <c r="C3933" s="150" t="n">
        <v>2026</v>
      </c>
      <c r="D3933" s="12" t="inlineStr">
        <is>
          <t>HVC</t>
        </is>
      </c>
      <c r="E3933" s="225" t="inlineStr">
        <is>
          <t>Eng. Clinica</t>
        </is>
      </c>
      <c r="F3933" s="187" t="inlineStr">
        <is>
          <t>Infra e Hotelaria</t>
        </is>
      </c>
      <c r="G3933" s="231" t="inlineStr">
        <is>
          <t>Tomografo antiga parou ontem, peças já chegaram para manutenção</t>
        </is>
      </c>
      <c r="H3933" s="12" t="inlineStr">
        <is>
          <t>Concluído</t>
        </is>
      </c>
      <c r="I3933" s="187" t="inlineStr">
        <is>
          <t>Victório</t>
        </is>
      </c>
    </row>
    <row r="3934" ht="14.25" customHeight="1">
      <c r="A3934" s="64" t="n">
        <v>46268</v>
      </c>
      <c r="B3934" s="145" t="inlineStr">
        <is>
          <t>Setembro</t>
        </is>
      </c>
      <c r="C3934" s="150" t="n">
        <v>2026</v>
      </c>
      <c r="D3934" s="12" t="inlineStr">
        <is>
          <t>HVC</t>
        </is>
      </c>
      <c r="E3934" s="225" t="inlineStr">
        <is>
          <t>Eng. Clinica</t>
        </is>
      </c>
      <c r="F3934" s="187" t="inlineStr">
        <is>
          <t>Infra e Hotelaria</t>
        </is>
      </c>
      <c r="G3934" s="231" t="inlineStr">
        <is>
          <t>RM GE3 parou, está dando falhas para iniciar, GE já acionada (Concluido)</t>
        </is>
      </c>
      <c r="H3934" s="12" t="inlineStr">
        <is>
          <t>Concluído</t>
        </is>
      </c>
      <c r="I3934" s="187" t="inlineStr">
        <is>
          <t>Victório</t>
        </is>
      </c>
    </row>
    <row r="3935" ht="14.25" customHeight="1">
      <c r="A3935" s="64" t="n">
        <v>46268</v>
      </c>
      <c r="B3935" s="145" t="inlineStr">
        <is>
          <t>Setembro</t>
        </is>
      </c>
      <c r="C3935" s="150" t="n">
        <v>2026</v>
      </c>
      <c r="D3935" s="12" t="inlineStr">
        <is>
          <t>HVC</t>
        </is>
      </c>
      <c r="E3935" s="225" t="inlineStr">
        <is>
          <t>Manutenção</t>
        </is>
      </c>
      <c r="F3935" s="187" t="inlineStr">
        <is>
          <t>Infra e Hotelaria</t>
        </is>
      </c>
      <c r="G3935" s="231" t="inlineStr">
        <is>
          <t>Ruidos permanecem no 4°D por conta da obra</t>
        </is>
      </c>
      <c r="H3935" s="12" t="inlineStr">
        <is>
          <t>Concluído</t>
        </is>
      </c>
      <c r="I3935" s="187" t="inlineStr">
        <is>
          <t>Manutenção</t>
        </is>
      </c>
    </row>
    <row r="3936" ht="14.25" customHeight="1">
      <c r="A3936" s="64" t="n">
        <v>46268</v>
      </c>
      <c r="B3936" s="145" t="inlineStr">
        <is>
          <t>Setembro</t>
        </is>
      </c>
      <c r="C3936" s="150" t="n">
        <v>2026</v>
      </c>
      <c r="D3936" s="12" t="inlineStr">
        <is>
          <t>HVC</t>
        </is>
      </c>
      <c r="E3936" s="225" t="inlineStr">
        <is>
          <t>Especialistas</t>
        </is>
      </c>
      <c r="F3936" s="187" t="inlineStr">
        <is>
          <t>Assistencial</t>
        </is>
      </c>
      <c r="G3936" s="231" t="inlineStr">
        <is>
          <t>Falha passagem de plantão PS para Casa de Saúde</t>
        </is>
      </c>
      <c r="H3936" s="12" t="inlineStr">
        <is>
          <t>Concluído</t>
        </is>
      </c>
      <c r="I3936" s="187" t="inlineStr">
        <is>
          <t>Deborah</t>
        </is>
      </c>
    </row>
    <row r="3937" ht="14.25" customHeight="1">
      <c r="A3937" s="64" t="n">
        <v>46269</v>
      </c>
      <c r="B3937" s="145" t="inlineStr">
        <is>
          <t>Setembro</t>
        </is>
      </c>
      <c r="C3937" s="150" t="n">
        <v>2026</v>
      </c>
      <c r="D3937" s="12" t="inlineStr">
        <is>
          <t>HVC</t>
        </is>
      </c>
      <c r="E3937" s="225" t="inlineStr">
        <is>
          <t>Enfermagem</t>
        </is>
      </c>
      <c r="F3937" s="187" t="inlineStr">
        <is>
          <t>Assistencial</t>
        </is>
      </c>
      <c r="G3937" s="231" t="inlineStr">
        <is>
          <t>1 código amarelo no 4°D</t>
        </is>
      </c>
      <c r="H3937" s="12" t="inlineStr">
        <is>
          <t>Concluído</t>
        </is>
      </c>
      <c r="I3937" s="187" t="inlineStr">
        <is>
          <t>Leticia</t>
        </is>
      </c>
    </row>
    <row r="3938" ht="14.25" customHeight="1">
      <c r="A3938" s="64" t="n">
        <v>46269</v>
      </c>
      <c r="B3938" s="145" t="inlineStr">
        <is>
          <t>Setembro</t>
        </is>
      </c>
      <c r="C3938" s="150" t="n">
        <v>2026</v>
      </c>
      <c r="D3938" s="12" t="inlineStr">
        <is>
          <t>HVC</t>
        </is>
      </c>
      <c r="E3938" s="225" t="inlineStr">
        <is>
          <t>Eng. Clinica</t>
        </is>
      </c>
      <c r="F3938" s="187" t="inlineStr">
        <is>
          <t>Infra e Hotelaria</t>
        </is>
      </c>
      <c r="G3938" s="231" t="inlineStr">
        <is>
          <t>RM GE1 também está parada, previsão para proxima segunda</t>
        </is>
      </c>
      <c r="H3938" s="12" t="inlineStr">
        <is>
          <t>Concluído</t>
        </is>
      </c>
      <c r="I3938" s="187" t="inlineStr">
        <is>
          <t>Victório</t>
        </is>
      </c>
    </row>
    <row r="3939" ht="14.25" customHeight="1">
      <c r="A3939" s="64" t="n">
        <v>46269</v>
      </c>
      <c r="B3939" s="145" t="inlineStr">
        <is>
          <t>Setembro</t>
        </is>
      </c>
      <c r="C3939" s="150" t="n">
        <v>2026</v>
      </c>
      <c r="D3939" s="12" t="inlineStr">
        <is>
          <t>HVC</t>
        </is>
      </c>
      <c r="E3939" s="225" t="inlineStr">
        <is>
          <t>Manutenção</t>
        </is>
      </c>
      <c r="F3939" s="187" t="inlineStr">
        <is>
          <t>Infra e Hotelaria</t>
        </is>
      </c>
      <c r="G3939" s="231" t="inlineStr">
        <is>
          <t>603 bloqueado por entupimento (previsão para 10h30)</t>
        </is>
      </c>
      <c r="H3939" s="12" t="inlineStr">
        <is>
          <t>Concluído</t>
        </is>
      </c>
      <c r="I3939" s="187" t="inlineStr">
        <is>
          <t>Alan</t>
        </is>
      </c>
    </row>
    <row r="3940" ht="14.25" customHeight="1">
      <c r="A3940" s="64" t="n">
        <v>46269</v>
      </c>
      <c r="B3940" s="145" t="inlineStr">
        <is>
          <t>Setembro</t>
        </is>
      </c>
      <c r="C3940" s="150" t="n">
        <v>2026</v>
      </c>
      <c r="D3940" s="12" t="inlineStr">
        <is>
          <t>HVC</t>
        </is>
      </c>
      <c r="E3940" s="225" t="inlineStr">
        <is>
          <t>Especialistas</t>
        </is>
      </c>
      <c r="F3940" s="187" t="inlineStr">
        <is>
          <t>Assistencial</t>
        </is>
      </c>
      <c r="G3940" s="231" t="inlineStr">
        <is>
          <t>Flebite 2°D</t>
        </is>
      </c>
      <c r="H3940" s="12" t="inlineStr">
        <is>
          <t>Concluído</t>
        </is>
      </c>
      <c r="I3940" s="187" t="inlineStr">
        <is>
          <t>Deborah</t>
        </is>
      </c>
    </row>
    <row r="3941" ht="14.25" customHeight="1">
      <c r="A3941" s="64" t="n">
        <v>46269</v>
      </c>
      <c r="B3941" s="145" t="inlineStr">
        <is>
          <t>Setembro</t>
        </is>
      </c>
      <c r="C3941" s="150" t="n">
        <v>2026</v>
      </c>
      <c r="D3941" s="12" t="inlineStr">
        <is>
          <t>HVC</t>
        </is>
      </c>
      <c r="E3941" s="225" t="inlineStr">
        <is>
          <t>Especialistas</t>
        </is>
      </c>
      <c r="F3941" s="187" t="inlineStr">
        <is>
          <t>Assistencial</t>
        </is>
      </c>
      <c r="G3941" s="231" t="inlineStr">
        <is>
          <t>Falha passagem de plantão PS</t>
        </is>
      </c>
      <c r="H3941" s="12" t="inlineStr">
        <is>
          <t>Concluído</t>
        </is>
      </c>
      <c r="I3941" s="187" t="inlineStr">
        <is>
          <t>Deborah</t>
        </is>
      </c>
    </row>
    <row r="3942" ht="14.25" customHeight="1">
      <c r="A3942" s="64" t="n">
        <v>46269</v>
      </c>
      <c r="B3942" s="145" t="inlineStr">
        <is>
          <t>Setembro</t>
        </is>
      </c>
      <c r="C3942" s="150" t="n">
        <v>2026</v>
      </c>
      <c r="D3942" s="12" t="inlineStr">
        <is>
          <t>HVC</t>
        </is>
      </c>
      <c r="E3942" s="225" t="inlineStr">
        <is>
          <t>NSP</t>
        </is>
      </c>
      <c r="F3942" s="187" t="inlineStr">
        <is>
          <t>Assistencial</t>
        </is>
      </c>
      <c r="G3942" s="231" t="inlineStr">
        <is>
          <t>Not falha OPME</t>
        </is>
      </c>
      <c r="H3942" s="12" t="inlineStr">
        <is>
          <t>Concluído</t>
        </is>
      </c>
      <c r="I3942" s="187" t="inlineStr">
        <is>
          <t>Thaiany</t>
        </is>
      </c>
    </row>
    <row r="3943" ht="14.25" customHeight="1">
      <c r="A3943" s="64" t="n">
        <v>46273</v>
      </c>
      <c r="B3943" s="145" t="inlineStr">
        <is>
          <t>Setembro</t>
        </is>
      </c>
      <c r="C3943" s="150" t="n">
        <v>2026</v>
      </c>
      <c r="D3943" s="12" t="inlineStr">
        <is>
          <t>HVC</t>
        </is>
      </c>
      <c r="E3943" s="225" t="inlineStr">
        <is>
          <t>Centro Cirúrgico</t>
        </is>
      </c>
      <c r="F3943" s="187" t="inlineStr">
        <is>
          <t>Assistencial</t>
        </is>
      </c>
      <c r="G3943" s="231" t="inlineStr">
        <is>
          <t>1 Atraso de Cirúrgia por atraso médico</t>
        </is>
      </c>
      <c r="H3943" s="12" t="inlineStr">
        <is>
          <t>Concluído</t>
        </is>
      </c>
      <c r="I3943" s="187" t="inlineStr">
        <is>
          <t>Adriana Furlam</t>
        </is>
      </c>
    </row>
    <row r="3944" ht="14.25" customHeight="1">
      <c r="A3944" s="64" t="n">
        <v>46273</v>
      </c>
      <c r="B3944" s="145" t="inlineStr">
        <is>
          <t>Setembro</t>
        </is>
      </c>
      <c r="C3944" s="150" t="n">
        <v>2026</v>
      </c>
      <c r="D3944" s="12" t="inlineStr">
        <is>
          <t>HVC</t>
        </is>
      </c>
      <c r="E3944" s="225" t="inlineStr">
        <is>
          <t>Centro Cirúrgico</t>
        </is>
      </c>
      <c r="F3944" s="187" t="inlineStr">
        <is>
          <t>Assistencial</t>
        </is>
      </c>
      <c r="G3944" s="231" t="inlineStr">
        <is>
          <t>1 Notificação de atraso de cirúrgia por conta de Empresa de OPME Notificado para tratativas</t>
        </is>
      </c>
      <c r="H3944" s="12" t="inlineStr">
        <is>
          <t>Concluído</t>
        </is>
      </c>
      <c r="I3944" s="187" t="inlineStr">
        <is>
          <t>Adriana Furlam</t>
        </is>
      </c>
    </row>
    <row r="3945" ht="14.25" customHeight="1">
      <c r="A3945" s="64" t="n">
        <v>46273</v>
      </c>
      <c r="B3945" s="145" t="inlineStr">
        <is>
          <t>Setembro</t>
        </is>
      </c>
      <c r="C3945" s="150" t="n">
        <v>2026</v>
      </c>
      <c r="D3945" s="12" t="inlineStr">
        <is>
          <t>HVC</t>
        </is>
      </c>
      <c r="E3945" s="225" t="inlineStr">
        <is>
          <t>Pronto Socorro</t>
        </is>
      </c>
      <c r="F3945" s="187" t="inlineStr">
        <is>
          <t>Assistencial</t>
        </is>
      </c>
      <c r="G3945" s="231" t="inlineStr">
        <is>
          <t>1 Notificação, sobre paciente alterado no Pronto Socorro, Notificado para tratativas</t>
        </is>
      </c>
      <c r="H3945" s="12" t="inlineStr">
        <is>
          <t>Concluído</t>
        </is>
      </c>
      <c r="I3945" s="187" t="inlineStr">
        <is>
          <t>Bianca</t>
        </is>
      </c>
    </row>
    <row r="3946" ht="14.25" customHeight="1">
      <c r="A3946" s="64" t="n">
        <v>46273</v>
      </c>
      <c r="B3946" s="145" t="inlineStr">
        <is>
          <t>Setembro</t>
        </is>
      </c>
      <c r="C3946" s="150" t="n">
        <v>2026</v>
      </c>
      <c r="D3946" s="12" t="inlineStr">
        <is>
          <t>HVC</t>
        </is>
      </c>
      <c r="E3946" s="225" t="inlineStr">
        <is>
          <t>Gerenciamento de Leitos</t>
        </is>
      </c>
      <c r="F3946" s="187" t="inlineStr">
        <is>
          <t>Assistencial</t>
        </is>
      </c>
      <c r="G3946" s="231" t="inlineStr">
        <is>
          <t>103 Bloqueado, para reserva da Quimio</t>
        </is>
      </c>
      <c r="H3946" s="12" t="inlineStr">
        <is>
          <t>Concluído</t>
        </is>
      </c>
      <c r="I3946" s="187" t="inlineStr">
        <is>
          <t>Mariana</t>
        </is>
      </c>
    </row>
    <row r="3947" ht="14.25" customHeight="1">
      <c r="A3947" s="64" t="n">
        <v>46273</v>
      </c>
      <c r="B3947" s="145" t="inlineStr">
        <is>
          <t>Setembro</t>
        </is>
      </c>
      <c r="C3947" s="150" t="n">
        <v>2026</v>
      </c>
      <c r="D3947" s="12" t="inlineStr">
        <is>
          <t>HVC</t>
        </is>
      </c>
      <c r="E3947" s="225" t="inlineStr">
        <is>
          <t>Engenharia Clínica</t>
        </is>
      </c>
      <c r="F3947" s="187" t="inlineStr">
        <is>
          <t>Infra e Hotelaria</t>
        </is>
      </c>
      <c r="G3947" s="231" t="inlineStr">
        <is>
          <t>Lavadora do Robo está parada, acionada Engenharia Clínica</t>
        </is>
      </c>
      <c r="H3947" s="12" t="inlineStr">
        <is>
          <t>Concluído</t>
        </is>
      </c>
      <c r="I3947" s="187" t="inlineStr">
        <is>
          <t>Victório</t>
        </is>
      </c>
    </row>
    <row r="3948" ht="14.25" customHeight="1">
      <c r="A3948" s="64" t="n">
        <v>46273</v>
      </c>
      <c r="B3948" s="145" t="inlineStr">
        <is>
          <t>Setembro</t>
        </is>
      </c>
      <c r="C3948" s="150" t="n">
        <v>2026</v>
      </c>
      <c r="D3948" s="12" t="inlineStr">
        <is>
          <t>HVC</t>
        </is>
      </c>
      <c r="E3948" s="225" t="inlineStr">
        <is>
          <t>Manutenção</t>
        </is>
      </c>
      <c r="F3948" s="187" t="inlineStr">
        <is>
          <t>Infra e Hotelaria</t>
        </is>
      </c>
      <c r="G3948" s="231" t="inlineStr">
        <is>
          <t>Contínua como ponto de atenção o ruído no quarto andar</t>
        </is>
      </c>
      <c r="H3948" s="12" t="inlineStr">
        <is>
          <t>Concluído</t>
        </is>
      </c>
      <c r="I3948" s="187" t="inlineStr">
        <is>
          <t>Alan</t>
        </is>
      </c>
    </row>
    <row r="3949" ht="14.25" customHeight="1">
      <c r="A3949" s="64" t="n">
        <v>46273</v>
      </c>
      <c r="B3949" s="145" t="inlineStr">
        <is>
          <t>Setembro</t>
        </is>
      </c>
      <c r="C3949" s="150" t="n">
        <v>2026</v>
      </c>
      <c r="D3949" s="12" t="inlineStr">
        <is>
          <t>HVC</t>
        </is>
      </c>
      <c r="E3949" s="225" t="inlineStr">
        <is>
          <t>NSP</t>
        </is>
      </c>
      <c r="F3949" s="187" t="inlineStr">
        <is>
          <t>Assistencial</t>
        </is>
      </c>
      <c r="G3949" s="231" t="inlineStr">
        <is>
          <t>Notificação Devolução de caixa de psicotrópico junto com caixa de apoio</t>
        </is>
      </c>
      <c r="H3949" s="12" t="inlineStr">
        <is>
          <t>Concluído</t>
        </is>
      </c>
      <c r="I3949" s="187" t="inlineStr">
        <is>
          <t>Thaiany</t>
        </is>
      </c>
    </row>
    <row r="3950" ht="14.25" customHeight="1">
      <c r="A3950" s="64" t="n">
        <v>46273</v>
      </c>
      <c r="B3950" s="145" t="inlineStr">
        <is>
          <t>Setembro</t>
        </is>
      </c>
      <c r="C3950" s="150" t="n">
        <v>2026</v>
      </c>
      <c r="D3950" s="12" t="inlineStr">
        <is>
          <t>HVC</t>
        </is>
      </c>
      <c r="E3950" s="225" t="inlineStr">
        <is>
          <t>NSP</t>
        </is>
      </c>
      <c r="F3950" s="187" t="inlineStr">
        <is>
          <t>Assistencial</t>
        </is>
      </c>
      <c r="G3950" s="231" t="inlineStr">
        <is>
          <t>Uso de adorno pelo time da Fono</t>
        </is>
      </c>
      <c r="H3950" s="12" t="inlineStr">
        <is>
          <t>Concluído</t>
        </is>
      </c>
      <c r="I3950" s="187" t="inlineStr">
        <is>
          <t>Thaiany</t>
        </is>
      </c>
    </row>
    <row r="3951" ht="14.25" customHeight="1">
      <c r="A3951" s="64" t="n">
        <v>46273</v>
      </c>
      <c r="B3951" s="145" t="inlineStr">
        <is>
          <t>Setembro</t>
        </is>
      </c>
      <c r="C3951" s="150" t="n">
        <v>2026</v>
      </c>
      <c r="D3951" s="12" t="inlineStr">
        <is>
          <t>HVC</t>
        </is>
      </c>
      <c r="E3951" s="225" t="inlineStr">
        <is>
          <t>Engenharia Clínica</t>
        </is>
      </c>
      <c r="F3951" s="187" t="inlineStr">
        <is>
          <t>Infra e Hotelaria</t>
        </is>
      </c>
      <c r="G3951" s="231" t="inlineStr">
        <is>
          <t>Monitor de anestesia parado, Atividades pausadas por conta do monitor, já foi solicitado a empresa para a substituição do equipamento.</t>
        </is>
      </c>
      <c r="H3951" s="12" t="inlineStr">
        <is>
          <t>Concluído</t>
        </is>
      </c>
      <c r="I3951" s="187" t="inlineStr">
        <is>
          <t>Victório</t>
        </is>
      </c>
    </row>
    <row r="3952" ht="14.25" customHeight="1">
      <c r="A3952" s="64" t="n">
        <v>46273</v>
      </c>
      <c r="B3952" s="145" t="inlineStr">
        <is>
          <t>Setembro</t>
        </is>
      </c>
      <c r="C3952" s="150" t="n">
        <v>2026</v>
      </c>
      <c r="D3952" s="12" t="inlineStr">
        <is>
          <t>HVC</t>
        </is>
      </c>
      <c r="E3952" s="225" t="inlineStr">
        <is>
          <t>Alas de Internação</t>
        </is>
      </c>
      <c r="F3952" s="187" t="inlineStr">
        <is>
          <t>Assistencial</t>
        </is>
      </c>
      <c r="G3952" s="231" t="inlineStr">
        <is>
          <t>Queda no 218B, adicionar no Watcher</t>
        </is>
      </c>
      <c r="H3952" s="12" t="inlineStr">
        <is>
          <t>Concluído</t>
        </is>
      </c>
      <c r="I3952" s="187" t="inlineStr">
        <is>
          <t>Leticia</t>
        </is>
      </c>
    </row>
    <row r="3953" ht="14.25" customHeight="1">
      <c r="A3953" s="64" t="n">
        <v>46273</v>
      </c>
      <c r="B3953" s="145" t="inlineStr">
        <is>
          <t>Setembro</t>
        </is>
      </c>
      <c r="C3953" s="150" t="n">
        <v>2026</v>
      </c>
      <c r="D3953" s="12" t="inlineStr">
        <is>
          <t>HVC</t>
        </is>
      </c>
      <c r="E3953" s="225" t="inlineStr">
        <is>
          <t>Engenharia Clínica</t>
        </is>
      </c>
      <c r="F3953" s="187" t="inlineStr">
        <is>
          <t>Infra e Hotelaria</t>
        </is>
      </c>
      <c r="G3953" s="231" t="inlineStr">
        <is>
          <t>GE1 Parada, GE já ciente, engenherio da empresa vai vir ao vera com peças para substituição. (Concluido)</t>
        </is>
      </c>
      <c r="H3953" s="12" t="inlineStr">
        <is>
          <t>Concluído</t>
        </is>
      </c>
      <c r="I3953" s="187" t="inlineStr">
        <is>
          <t>Victório</t>
        </is>
      </c>
    </row>
    <row r="3954" ht="14.25" customHeight="1">
      <c r="A3954" s="64" t="n">
        <v>46273</v>
      </c>
      <c r="B3954" s="145" t="inlineStr">
        <is>
          <t>Setembro</t>
        </is>
      </c>
      <c r="C3954" s="150" t="n">
        <v>2026</v>
      </c>
      <c r="D3954" s="12" t="inlineStr">
        <is>
          <t>HVC</t>
        </is>
      </c>
      <c r="E3954" s="225" t="inlineStr">
        <is>
          <t>Manutenção</t>
        </is>
      </c>
      <c r="F3954" s="187" t="inlineStr">
        <is>
          <t>Assistencial</t>
        </is>
      </c>
      <c r="G3954" s="231" t="inlineStr">
        <is>
          <t>Queixa de barulho na SEMI 1, Reforçar o uso de protetor auricular</t>
        </is>
      </c>
      <c r="H3954" s="12" t="inlineStr">
        <is>
          <t>Concluído</t>
        </is>
      </c>
      <c r="I3954" s="187" t="inlineStr">
        <is>
          <t>Alan</t>
        </is>
      </c>
    </row>
    <row r="3955" ht="14.25" customHeight="1">
      <c r="A3955" s="64" t="n">
        <v>46273</v>
      </c>
      <c r="B3955" s="145" t="inlineStr">
        <is>
          <t>Setembro</t>
        </is>
      </c>
      <c r="C3955" s="150" t="n">
        <v>2026</v>
      </c>
      <c r="D3955" s="12" t="inlineStr">
        <is>
          <t>HVC</t>
        </is>
      </c>
      <c r="E3955" s="225" t="inlineStr">
        <is>
          <t>Diretoria</t>
        </is>
      </c>
      <c r="F3955" s="187" t="inlineStr">
        <is>
          <t>Assistencial</t>
        </is>
      </c>
      <c r="G3955" s="231" t="inlineStr">
        <is>
          <t>Ponto de atenção da transferência da SEMI 2 para o 6°D, está no radar da diretoria.</t>
        </is>
      </c>
      <c r="H3955" s="12" t="inlineStr">
        <is>
          <t>Concluído</t>
        </is>
      </c>
      <c r="I3955" s="187" t="n"/>
    </row>
    <row r="3956" ht="14.25" customHeight="1">
      <c r="A3956" s="64" t="n">
        <v>46274</v>
      </c>
      <c r="B3956" s="145" t="inlineStr">
        <is>
          <t>Setembro</t>
        </is>
      </c>
      <c r="C3956" s="150" t="n">
        <v>2026</v>
      </c>
      <c r="D3956" s="12" t="inlineStr">
        <is>
          <t>HVC</t>
        </is>
      </c>
      <c r="E3956" s="225" t="inlineStr">
        <is>
          <t>Higuiene</t>
        </is>
      </c>
      <c r="F3956" s="187" t="inlineStr">
        <is>
          <t>Assistencial</t>
        </is>
      </c>
      <c r="G3956" s="231" t="inlineStr">
        <is>
          <t>Atraso da higuiene no noturno que gerou impacto na sala do robo (Centro Cirurgico)</t>
        </is>
      </c>
      <c r="H3956" s="12" t="inlineStr">
        <is>
          <t>Concluído</t>
        </is>
      </c>
      <c r="I3956" s="187" t="inlineStr">
        <is>
          <t>Adriana Furlam</t>
        </is>
      </c>
    </row>
    <row r="3957" ht="14.25" customHeight="1">
      <c r="A3957" s="64" t="n">
        <v>46274</v>
      </c>
      <c r="B3957" s="145" t="inlineStr">
        <is>
          <t>Setembro</t>
        </is>
      </c>
      <c r="C3957" s="150" t="n">
        <v>2026</v>
      </c>
      <c r="D3957" s="12" t="inlineStr">
        <is>
          <t>HVC</t>
        </is>
      </c>
      <c r="E3957" s="225" t="inlineStr">
        <is>
          <t>Eng. Clinica</t>
        </is>
      </c>
      <c r="F3957" s="187" t="inlineStr">
        <is>
          <t>Infra e Hotelaria</t>
        </is>
      </c>
      <c r="G3957" s="231" t="inlineStr">
        <is>
          <t>Semi 2 precisando de uma central para monitoramento dos pacientes, pois só tem na uti geral - 6°andar (será resolvido hoje, Eng. Clinica e T.I atuando) - Resolvido</t>
        </is>
      </c>
      <c r="H3957" s="12" t="inlineStr">
        <is>
          <t>Concluído</t>
        </is>
      </c>
      <c r="I3957" s="187" t="inlineStr">
        <is>
          <t>Juliana</t>
        </is>
      </c>
    </row>
    <row r="3958" ht="14.25" customHeight="1">
      <c r="A3958" s="64" t="n">
        <v>46274</v>
      </c>
      <c r="B3958" s="145" t="inlineStr">
        <is>
          <t>Setembro</t>
        </is>
      </c>
      <c r="C3958" s="150" t="n">
        <v>2026</v>
      </c>
      <c r="D3958" s="12" t="inlineStr">
        <is>
          <t>HVC</t>
        </is>
      </c>
      <c r="E3958" s="225" t="inlineStr">
        <is>
          <t>Alas de Internação</t>
        </is>
      </c>
      <c r="F3958" s="187" t="inlineStr">
        <is>
          <t>Assistencial</t>
        </is>
      </c>
      <c r="G3958" s="231" t="inlineStr">
        <is>
          <t xml:space="preserve">1 código amarelo </t>
        </is>
      </c>
      <c r="H3958" s="12" t="inlineStr">
        <is>
          <t>Concluído</t>
        </is>
      </c>
      <c r="I3958" s="187" t="inlineStr">
        <is>
          <t>Leticia</t>
        </is>
      </c>
    </row>
    <row r="3959" ht="14.25" customHeight="1">
      <c r="A3959" s="64" t="n">
        <v>46274</v>
      </c>
      <c r="B3959" s="145" t="inlineStr">
        <is>
          <t>Setembro</t>
        </is>
      </c>
      <c r="C3959" s="150" t="n">
        <v>2026</v>
      </c>
      <c r="D3959" s="12" t="inlineStr">
        <is>
          <t>HVC</t>
        </is>
      </c>
      <c r="E3959" s="225" t="inlineStr">
        <is>
          <t>Manutenção</t>
        </is>
      </c>
      <c r="F3959" s="187" t="inlineStr">
        <is>
          <t>Infra e Hotelaria</t>
        </is>
      </c>
      <c r="G3959" s="231" t="inlineStr">
        <is>
          <t>Permanece como ponto de atenção o ruido do 4°D</t>
        </is>
      </c>
      <c r="H3959" s="12" t="inlineStr">
        <is>
          <t>Concluído</t>
        </is>
      </c>
      <c r="I3959" s="187" t="inlineStr">
        <is>
          <t>Alan</t>
        </is>
      </c>
    </row>
    <row r="3960" ht="14.25" customHeight="1">
      <c r="A3960" s="64" t="n">
        <v>46274</v>
      </c>
      <c r="B3960" s="145" t="inlineStr">
        <is>
          <t>Setembro</t>
        </is>
      </c>
      <c r="C3960" s="150" t="n">
        <v>2026</v>
      </c>
      <c r="D3960" s="12" t="inlineStr">
        <is>
          <t>HVC</t>
        </is>
      </c>
      <c r="E3960" s="225" t="inlineStr">
        <is>
          <t>Especialistas</t>
        </is>
      </c>
      <c r="F3960" s="187" t="inlineStr">
        <is>
          <t>Assistencial</t>
        </is>
      </c>
      <c r="G3960" s="231" t="inlineStr">
        <is>
          <t>Not de queda 2°C</t>
        </is>
      </c>
      <c r="H3960" s="12" t="inlineStr">
        <is>
          <t>Concluído</t>
        </is>
      </c>
      <c r="I3960" s="187" t="inlineStr">
        <is>
          <t>Deborah</t>
        </is>
      </c>
    </row>
    <row r="3961" ht="14.25" customHeight="1">
      <c r="A3961" s="64" t="n">
        <v>46274</v>
      </c>
      <c r="B3961" s="145" t="inlineStr">
        <is>
          <t>Setembro</t>
        </is>
      </c>
      <c r="C3961" s="150" t="n">
        <v>2026</v>
      </c>
      <c r="D3961" s="12" t="inlineStr">
        <is>
          <t>HVC</t>
        </is>
      </c>
      <c r="E3961" s="225" t="inlineStr">
        <is>
          <t>NSP</t>
        </is>
      </c>
      <c r="F3961" s="187" t="inlineStr">
        <is>
          <t>Assistencial</t>
        </is>
      </c>
      <c r="G3961" s="231" t="inlineStr">
        <is>
          <t>Not código roxo</t>
        </is>
      </c>
      <c r="H3961" s="12" t="inlineStr">
        <is>
          <t>Concluído</t>
        </is>
      </c>
      <c r="I3961" s="187" t="inlineStr">
        <is>
          <t>Vivia</t>
        </is>
      </c>
    </row>
    <row r="3962" ht="14.25" customHeight="1">
      <c r="A3962" s="64" t="n">
        <v>46274</v>
      </c>
      <c r="B3962" s="145" t="inlineStr">
        <is>
          <t>Setembro</t>
        </is>
      </c>
      <c r="C3962" s="150" t="n">
        <v>2026</v>
      </c>
      <c r="D3962" s="12" t="inlineStr">
        <is>
          <t>CSC</t>
        </is>
      </c>
      <c r="E3962" s="225" t="inlineStr">
        <is>
          <t>Manutenção</t>
        </is>
      </c>
      <c r="F3962" s="187" t="inlineStr">
        <is>
          <t>Infra e Hotelaria</t>
        </is>
      </c>
      <c r="G3962" s="231" t="inlineStr">
        <is>
          <t>Aberto OS para o Ar condicionado da SCIH e CME por mais de 15 dias e ainda estão pendentes</t>
        </is>
      </c>
      <c r="H3962" s="12" t="inlineStr">
        <is>
          <t>Concluído</t>
        </is>
      </c>
      <c r="I3962" s="187" t="inlineStr">
        <is>
          <t>Stefany</t>
        </is>
      </c>
    </row>
    <row r="3963" ht="14.25" customHeight="1">
      <c r="A3963" s="64" t="n">
        <v>46275</v>
      </c>
      <c r="B3963" s="145" t="inlineStr">
        <is>
          <t>Setembro</t>
        </is>
      </c>
      <c r="C3963" s="150" t="n">
        <v>2026</v>
      </c>
      <c r="D3963" s="12" t="inlineStr">
        <is>
          <t>HVC</t>
        </is>
      </c>
      <c r="E3963" s="225" t="inlineStr">
        <is>
          <t>GL</t>
        </is>
      </c>
      <c r="F3963" s="187" t="inlineStr">
        <is>
          <t>Infra e Hotelaria</t>
        </is>
      </c>
      <c r="G3963" s="231" t="inlineStr">
        <is>
          <t>808 bloqueado (Liberado até o fim do dia)</t>
        </is>
      </c>
      <c r="H3963" s="12" t="inlineStr">
        <is>
          <t>Concluído</t>
        </is>
      </c>
      <c r="I3963" s="187" t="inlineStr">
        <is>
          <t>Mariana</t>
        </is>
      </c>
    </row>
    <row r="3964" ht="14.25" customHeight="1">
      <c r="A3964" s="64" t="n">
        <v>46275</v>
      </c>
      <c r="B3964" s="145" t="inlineStr">
        <is>
          <t>Setembro</t>
        </is>
      </c>
      <c r="C3964" s="150" t="n">
        <v>2026</v>
      </c>
      <c r="D3964" s="12" t="inlineStr">
        <is>
          <t>HVC</t>
        </is>
      </c>
      <c r="E3964" s="225" t="inlineStr">
        <is>
          <t xml:space="preserve">Manutenção </t>
        </is>
      </c>
      <c r="F3964" s="187" t="inlineStr">
        <is>
          <t>Infra e Hotelaria</t>
        </is>
      </c>
      <c r="G3964" s="231" t="inlineStr">
        <is>
          <t>Leito 101 com a campainha quebrada</t>
        </is>
      </c>
      <c r="H3964" s="12" t="inlineStr">
        <is>
          <t>Concluído</t>
        </is>
      </c>
      <c r="I3964" s="187" t="inlineStr">
        <is>
          <t>Alan</t>
        </is>
      </c>
    </row>
    <row r="3965" ht="14.25" customHeight="1">
      <c r="A3965" s="64" t="n">
        <v>46275</v>
      </c>
      <c r="B3965" s="145" t="inlineStr">
        <is>
          <t>Setembro</t>
        </is>
      </c>
      <c r="C3965" s="150" t="n">
        <v>2026</v>
      </c>
      <c r="D3965" s="12" t="inlineStr">
        <is>
          <t>HVC</t>
        </is>
      </c>
      <c r="E3965" s="225" t="inlineStr">
        <is>
          <t>Especialistas</t>
        </is>
      </c>
      <c r="F3965" s="187" t="inlineStr">
        <is>
          <t>Assistencial</t>
        </is>
      </c>
      <c r="G3965" s="231" t="inlineStr">
        <is>
          <t>Falha identificação de paciente Neuro</t>
        </is>
      </c>
      <c r="H3965" s="12" t="inlineStr">
        <is>
          <t>Concluído</t>
        </is>
      </c>
      <c r="I3965" s="187" t="inlineStr">
        <is>
          <t>Deborah</t>
        </is>
      </c>
    </row>
    <row r="3966" ht="14.25" customHeight="1">
      <c r="A3966" s="64" t="n">
        <v>46275</v>
      </c>
      <c r="B3966" s="145" t="inlineStr">
        <is>
          <t>Setembro</t>
        </is>
      </c>
      <c r="C3966" s="150" t="n">
        <v>2026</v>
      </c>
      <c r="D3966" s="12" t="inlineStr">
        <is>
          <t>HVC</t>
        </is>
      </c>
      <c r="E3966" s="225" t="inlineStr">
        <is>
          <t>Alas de internação</t>
        </is>
      </c>
      <c r="F3966" s="187" t="inlineStr">
        <is>
          <t>Assistencial</t>
        </is>
      </c>
      <c r="G3966" s="231" t="inlineStr">
        <is>
          <t>Código amarelo 803</t>
        </is>
      </c>
      <c r="H3966" s="12" t="inlineStr">
        <is>
          <t>Concluído</t>
        </is>
      </c>
      <c r="I3966" s="187" t="inlineStr">
        <is>
          <t>Leticia</t>
        </is>
      </c>
    </row>
    <row r="3967" ht="14.25" customHeight="1">
      <c r="A3967" s="64" t="n">
        <v>46275</v>
      </c>
      <c r="B3967" s="145" t="inlineStr">
        <is>
          <t>Setembro</t>
        </is>
      </c>
      <c r="C3967" s="150" t="n">
        <v>2026</v>
      </c>
      <c r="D3967" s="12" t="inlineStr">
        <is>
          <t>CSC</t>
        </is>
      </c>
      <c r="E3967" s="225" t="inlineStr">
        <is>
          <t>Higuiene/Manutenção</t>
        </is>
      </c>
      <c r="F3967" s="187" t="inlineStr">
        <is>
          <t>Infra e Hotelaria</t>
        </is>
      </c>
      <c r="G3967" s="231" t="inlineStr">
        <is>
          <t>Piolhos de pombo na fármacia (OS aberta porém sem previsão de uma data) empresa de dedetização irá na casa de saude na data de hoje 11/09/2026</t>
        </is>
      </c>
      <c r="H3967" s="12" t="inlineStr">
        <is>
          <t>Concluído</t>
        </is>
      </c>
      <c r="I3967" s="187" t="inlineStr">
        <is>
          <t>Katia</t>
        </is>
      </c>
    </row>
    <row r="3968" ht="14.25" customHeight="1">
      <c r="A3968" s="64" t="n">
        <v>46276</v>
      </c>
      <c r="B3968" s="145" t="inlineStr">
        <is>
          <t>Setembro</t>
        </is>
      </c>
      <c r="C3968" s="150" t="n">
        <v>2026</v>
      </c>
      <c r="D3968" s="12" t="inlineStr">
        <is>
          <t>HVC</t>
        </is>
      </c>
      <c r="E3968" s="225" t="inlineStr">
        <is>
          <t>Alas de Internação</t>
        </is>
      </c>
      <c r="F3968" s="187" t="inlineStr">
        <is>
          <t>Assistencial</t>
        </is>
      </c>
      <c r="G3968" s="231" t="inlineStr">
        <is>
          <t>1 código amarelo na Onco</t>
        </is>
      </c>
      <c r="H3968" s="12" t="inlineStr">
        <is>
          <t>Concluído</t>
        </is>
      </c>
      <c r="I3968" s="187" t="inlineStr">
        <is>
          <t>Bianca</t>
        </is>
      </c>
    </row>
    <row r="3969" ht="14.25" customHeight="1">
      <c r="A3969" s="64" t="n">
        <v>46276</v>
      </c>
      <c r="B3969" s="145" t="inlineStr">
        <is>
          <t>Setembro</t>
        </is>
      </c>
      <c r="C3969" s="150" t="n">
        <v>2026</v>
      </c>
      <c r="D3969" s="12" t="inlineStr">
        <is>
          <t>HVC</t>
        </is>
      </c>
      <c r="E3969" s="225" t="inlineStr">
        <is>
          <t>Imagem</t>
        </is>
      </c>
      <c r="F3969" s="187" t="inlineStr">
        <is>
          <t>Assistencial</t>
        </is>
      </c>
      <c r="G3969" s="231" t="inlineStr">
        <is>
          <t>Domingo a tomografia do PS não estará liberado, pacientes serão levados todo para a unidade do castelo</t>
        </is>
      </c>
      <c r="H3969" s="12" t="inlineStr">
        <is>
          <t>Concluído</t>
        </is>
      </c>
      <c r="I3969" s="187" t="inlineStr">
        <is>
          <t>Francislene</t>
        </is>
      </c>
    </row>
    <row r="3970" ht="14.25" customHeight="1">
      <c r="A3970" s="64" t="n">
        <v>46276</v>
      </c>
      <c r="B3970" s="145" t="inlineStr">
        <is>
          <t>Setembro</t>
        </is>
      </c>
      <c r="C3970" s="150" t="n">
        <v>2026</v>
      </c>
      <c r="D3970" s="12" t="inlineStr">
        <is>
          <t>HVC</t>
        </is>
      </c>
      <c r="E3970" s="225" t="inlineStr">
        <is>
          <t>Farmácia</t>
        </is>
      </c>
      <c r="F3970" s="187" t="inlineStr">
        <is>
          <t>Assistencial</t>
        </is>
      </c>
      <c r="G3970" s="231" t="inlineStr">
        <is>
          <t>Troca de eletronidos da farmácia</t>
        </is>
      </c>
      <c r="H3970" s="12" t="inlineStr">
        <is>
          <t>Concluído</t>
        </is>
      </c>
      <c r="I3970" s="187" t="inlineStr">
        <is>
          <t>Elberty</t>
        </is>
      </c>
    </row>
    <row r="3971" ht="14.25" customHeight="1">
      <c r="A3971" s="64" t="n">
        <v>46276</v>
      </c>
      <c r="B3971" s="145" t="inlineStr">
        <is>
          <t>Setembro</t>
        </is>
      </c>
      <c r="C3971" s="150" t="n">
        <v>2026</v>
      </c>
      <c r="D3971" s="12" t="inlineStr">
        <is>
          <t>HVC</t>
        </is>
      </c>
      <c r="E3971" s="225" t="inlineStr">
        <is>
          <t>Eng. Clinica</t>
        </is>
      </c>
      <c r="F3971" s="187" t="inlineStr">
        <is>
          <t>Infra e Hotelaria</t>
        </is>
      </c>
      <c r="G3971" s="231" t="inlineStr">
        <is>
          <t>GE1 com problemas no computador para iniciar, GE já acionada (Manutenção será feita hoje 14/09/26)</t>
        </is>
      </c>
      <c r="H3971" s="12" t="inlineStr">
        <is>
          <t>Concluído</t>
        </is>
      </c>
      <c r="I3971" s="187" t="inlineStr">
        <is>
          <t>Victório</t>
        </is>
      </c>
    </row>
    <row r="3972" ht="14.25" customHeight="1">
      <c r="A3972" s="64" t="n">
        <v>46276</v>
      </c>
      <c r="B3972" s="145" t="inlineStr">
        <is>
          <t>Setembro</t>
        </is>
      </c>
      <c r="C3972" s="150" t="n">
        <v>2026</v>
      </c>
      <c r="D3972" s="12" t="inlineStr">
        <is>
          <t>HVC</t>
        </is>
      </c>
      <c r="E3972" s="225" t="inlineStr">
        <is>
          <t>Manutenção</t>
        </is>
      </c>
      <c r="F3972" s="187" t="inlineStr">
        <is>
          <t>Infra e Hotelaria</t>
        </is>
      </c>
      <c r="G3972" s="231" t="inlineStr">
        <is>
          <t>Queda de energia ontem no hospital por média de 40 minutos</t>
        </is>
      </c>
      <c r="H3972" s="12" t="inlineStr">
        <is>
          <t>Concluído</t>
        </is>
      </c>
      <c r="I3972" s="187" t="inlineStr">
        <is>
          <t>Alan</t>
        </is>
      </c>
    </row>
    <row r="3973" ht="14.25" customHeight="1">
      <c r="A3973" s="64" t="n">
        <v>46276</v>
      </c>
      <c r="B3973" s="145" t="inlineStr">
        <is>
          <t>Setembro</t>
        </is>
      </c>
      <c r="C3973" s="150" t="n">
        <v>2026</v>
      </c>
      <c r="D3973" s="12" t="inlineStr">
        <is>
          <t>HVC</t>
        </is>
      </c>
      <c r="E3973" s="225" t="inlineStr">
        <is>
          <t>NSP</t>
        </is>
      </c>
      <c r="F3973" s="187" t="inlineStr">
        <is>
          <t>Infra e Hotelaria</t>
        </is>
      </c>
      <c r="G3973" s="231" t="inlineStr">
        <is>
          <t>2 not de sala parada por falta de higiene</t>
        </is>
      </c>
      <c r="H3973" s="12" t="inlineStr">
        <is>
          <t>Concluído</t>
        </is>
      </c>
      <c r="I3973" s="187" t="inlineStr">
        <is>
          <t>Vivia</t>
        </is>
      </c>
    </row>
    <row r="3974" ht="14.25" customHeight="1">
      <c r="A3974" s="64" t="n">
        <v>46276</v>
      </c>
      <c r="B3974" s="145" t="inlineStr">
        <is>
          <t>Setembro</t>
        </is>
      </c>
      <c r="C3974" s="150" t="n">
        <v>2026</v>
      </c>
      <c r="D3974" s="12" t="inlineStr">
        <is>
          <t>CSC</t>
        </is>
      </c>
      <c r="E3974" s="225" t="inlineStr">
        <is>
          <t>Manutenção</t>
        </is>
      </c>
      <c r="F3974" s="187" t="inlineStr">
        <is>
          <t>Infra e Hotelaria</t>
        </is>
      </c>
      <c r="G3974" s="231" t="inlineStr">
        <is>
          <t>Pontos de alagamento na Casa de Saude por conta da chuva, refeitorio dos colaboradores não tem nem como entrar, CME e Almoxarifado estão menos critico</t>
        </is>
      </c>
      <c r="H3974" s="12" t="inlineStr">
        <is>
          <t>Concluído</t>
        </is>
      </c>
      <c r="I3974" s="187" t="inlineStr">
        <is>
          <t>Stefany</t>
        </is>
      </c>
    </row>
    <row r="3975" ht="14.25" customHeight="1">
      <c r="A3975" s="64" t="n">
        <v>46276</v>
      </c>
      <c r="B3975" s="145" t="inlineStr">
        <is>
          <t>Setembro</t>
        </is>
      </c>
      <c r="C3975" s="150" t="n">
        <v>2026</v>
      </c>
      <c r="D3975" s="12" t="inlineStr">
        <is>
          <t>HVC</t>
        </is>
      </c>
      <c r="E3975" s="225" t="n"/>
      <c r="F3975" s="187" t="inlineStr">
        <is>
          <t>Assistencial Médico</t>
        </is>
      </c>
      <c r="G3975" s="231" t="inlineStr">
        <is>
          <t>Médica da unidade do Iguatemi se recusou a fazer atendimento manual por conta da queda do tasy</t>
        </is>
      </c>
      <c r="H3975" s="12" t="inlineStr">
        <is>
          <t>Concluído</t>
        </is>
      </c>
      <c r="I3975" s="187" t="inlineStr">
        <is>
          <t>Luciana</t>
        </is>
      </c>
    </row>
    <row r="3976" ht="14.25" customHeight="1">
      <c r="A3976" s="64" t="n">
        <v>46279</v>
      </c>
      <c r="B3976" s="145" t="inlineStr">
        <is>
          <t>Setembro</t>
        </is>
      </c>
      <c r="C3976" s="150" t="n">
        <v>2026</v>
      </c>
      <c r="D3976" s="12" t="inlineStr">
        <is>
          <t>HVC</t>
        </is>
      </c>
      <c r="E3976" s="225" t="inlineStr">
        <is>
          <t>Manutenção</t>
        </is>
      </c>
      <c r="F3976" s="187" t="inlineStr">
        <is>
          <t>Infra e Hotelaria</t>
        </is>
      </c>
      <c r="G3976" s="231" t="inlineStr">
        <is>
          <t>Vazamento na sala 7 do centro cirurgico</t>
        </is>
      </c>
      <c r="H3976" s="12" t="inlineStr">
        <is>
          <t>Concluído</t>
        </is>
      </c>
      <c r="I3976" s="187" t="inlineStr">
        <is>
          <t>Adriana Furlam</t>
        </is>
      </c>
    </row>
    <row r="3977" ht="14.25" customHeight="1">
      <c r="A3977" s="64" t="n">
        <v>46279</v>
      </c>
      <c r="B3977" s="145" t="inlineStr">
        <is>
          <t>Setembro</t>
        </is>
      </c>
      <c r="C3977" s="150" t="n">
        <v>2026</v>
      </c>
      <c r="D3977" s="12" t="inlineStr">
        <is>
          <t>HVC</t>
        </is>
      </c>
      <c r="E3977" s="225" t="inlineStr">
        <is>
          <t>Eng. Clinica</t>
        </is>
      </c>
      <c r="F3977" s="187" t="inlineStr">
        <is>
          <t>Infra e Hotelaria</t>
        </is>
      </c>
      <c r="G3977" s="231" t="inlineStr">
        <is>
          <t>Raio-x sala 2 do ps teve problemas no sábado e foi resolvido no sábado mesmo</t>
        </is>
      </c>
      <c r="H3977" s="12" t="inlineStr">
        <is>
          <t>Concluído</t>
        </is>
      </c>
      <c r="I3977" s="187" t="inlineStr">
        <is>
          <t>Victório</t>
        </is>
      </c>
    </row>
    <row r="3978" ht="14.25" customHeight="1">
      <c r="A3978" s="64" t="n">
        <v>46279</v>
      </c>
      <c r="B3978" s="145" t="inlineStr">
        <is>
          <t>Setembro</t>
        </is>
      </c>
      <c r="C3978" s="150" t="n">
        <v>2026</v>
      </c>
      <c r="D3978" s="12" t="inlineStr">
        <is>
          <t>HVC</t>
        </is>
      </c>
      <c r="E3978" s="225" t="inlineStr">
        <is>
          <t>Manutenção</t>
        </is>
      </c>
      <c r="F3978" s="187" t="inlineStr">
        <is>
          <t>Infra e Hotelaria</t>
        </is>
      </c>
      <c r="G3978" s="231" t="inlineStr">
        <is>
          <t>808 Bloqueado para reforma</t>
        </is>
      </c>
      <c r="H3978" s="12" t="inlineStr">
        <is>
          <t>Concluído</t>
        </is>
      </c>
      <c r="I3978" s="187" t="inlineStr">
        <is>
          <t>Januario</t>
        </is>
      </c>
    </row>
    <row r="3979" ht="14.25" customHeight="1">
      <c r="A3979" s="64" t="n">
        <v>46279</v>
      </c>
      <c r="B3979" s="145" t="inlineStr">
        <is>
          <t>Setembro</t>
        </is>
      </c>
      <c r="C3979" s="150" t="n">
        <v>2026</v>
      </c>
      <c r="D3979" s="12" t="inlineStr">
        <is>
          <t>HVC</t>
        </is>
      </c>
      <c r="E3979" s="225" t="inlineStr">
        <is>
          <t>NSP</t>
        </is>
      </c>
      <c r="F3979" s="187" t="inlineStr">
        <is>
          <t>Infra e Hotelaria</t>
        </is>
      </c>
      <c r="G3979" s="231" t="inlineStr">
        <is>
          <t>Not relacionado a higiene</t>
        </is>
      </c>
      <c r="H3979" s="12" t="inlineStr">
        <is>
          <t>Concluído</t>
        </is>
      </c>
      <c r="I3979" s="187" t="inlineStr">
        <is>
          <t>Vivia</t>
        </is>
      </c>
    </row>
    <row r="3980" ht="14.25" customHeight="1">
      <c r="A3980" s="64" t="n">
        <v>46279</v>
      </c>
      <c r="B3980" s="145" t="inlineStr">
        <is>
          <t>Setembro</t>
        </is>
      </c>
      <c r="C3980" s="150" t="n">
        <v>2026</v>
      </c>
      <c r="D3980" s="12" t="inlineStr">
        <is>
          <t>CSC</t>
        </is>
      </c>
      <c r="E3980" s="225" t="inlineStr">
        <is>
          <t>Manutenção</t>
        </is>
      </c>
      <c r="F3980" s="187" t="inlineStr">
        <is>
          <t>Infra e Hotelaria</t>
        </is>
      </c>
      <c r="G3980" s="231" t="inlineStr">
        <is>
          <t>Vazamento no conforto do PS da Casa de Saúde, será verificado assim que a chuva passar</t>
        </is>
      </c>
      <c r="H3980" s="12" t="inlineStr">
        <is>
          <t>Concluído</t>
        </is>
      </c>
      <c r="I3980" s="187" t="inlineStr">
        <is>
          <t>Januario</t>
        </is>
      </c>
    </row>
    <row r="3981" ht="14.25" customHeight="1">
      <c r="A3981" s="64" t="n">
        <v>46280</v>
      </c>
      <c r="B3981" s="145" t="inlineStr">
        <is>
          <t>Setembro</t>
        </is>
      </c>
      <c r="C3981" s="150" t="n">
        <v>2026</v>
      </c>
      <c r="D3981" s="12" t="inlineStr">
        <is>
          <t>HVC</t>
        </is>
      </c>
      <c r="E3981" s="225" t="inlineStr">
        <is>
          <t>Manutenção</t>
        </is>
      </c>
      <c r="F3981" s="187" t="inlineStr">
        <is>
          <t>Infra e Hotelaria</t>
        </is>
      </c>
      <c r="G3981" s="231" t="inlineStr">
        <is>
          <t>A partir de agora teremos apenas um ponto de internação, o outro vai ser uma terceira triagem onde vai ser realizado o eletro.</t>
        </is>
      </c>
      <c r="H3981" s="12" t="inlineStr">
        <is>
          <t>Concluído</t>
        </is>
      </c>
      <c r="I3981" s="187" t="inlineStr">
        <is>
          <t>Alan</t>
        </is>
      </c>
    </row>
    <row r="3982" ht="14.25" customHeight="1">
      <c r="A3982" s="64" t="n">
        <v>46280</v>
      </c>
      <c r="B3982" s="145" t="inlineStr">
        <is>
          <t>Setembro</t>
        </is>
      </c>
      <c r="C3982" s="150" t="n">
        <v>2026</v>
      </c>
      <c r="D3982" s="12" t="inlineStr">
        <is>
          <t>HVC</t>
        </is>
      </c>
      <c r="E3982" s="225" t="inlineStr">
        <is>
          <t>Manutenção</t>
        </is>
      </c>
      <c r="F3982" s="187" t="inlineStr">
        <is>
          <t>Infra e Hotelaria</t>
        </is>
      </c>
      <c r="G3982" s="231" t="inlineStr">
        <is>
          <t>212 Bloqueado por conta de vazamento na parede</t>
        </is>
      </c>
      <c r="H3982" s="12" t="inlineStr">
        <is>
          <t>Concluído</t>
        </is>
      </c>
      <c r="I3982" s="187" t="inlineStr">
        <is>
          <t>Alan</t>
        </is>
      </c>
    </row>
    <row r="3983" ht="14.25" customHeight="1">
      <c r="A3983" s="64" t="n">
        <v>46280</v>
      </c>
      <c r="B3983" s="145" t="inlineStr">
        <is>
          <t>Setembro</t>
        </is>
      </c>
      <c r="C3983" s="150" t="n">
        <v>2026</v>
      </c>
      <c r="D3983" s="12" t="inlineStr">
        <is>
          <t>HVC</t>
        </is>
      </c>
      <c r="E3983" s="225" t="inlineStr">
        <is>
          <t>Manutenção</t>
        </is>
      </c>
      <c r="F3983" s="187" t="inlineStr">
        <is>
          <t>Infra e Hotelaria</t>
        </is>
      </c>
      <c r="G3983" s="231" t="inlineStr">
        <is>
          <t>311 Bloqueado, previsão até as 15</t>
        </is>
      </c>
      <c r="H3983" s="12" t="inlineStr">
        <is>
          <t>Concluído</t>
        </is>
      </c>
      <c r="I3983" s="187" t="inlineStr">
        <is>
          <t>Alan</t>
        </is>
      </c>
    </row>
    <row r="3984" ht="14.25" customHeight="1">
      <c r="A3984" s="64" t="n">
        <v>46280</v>
      </c>
      <c r="B3984" s="145" t="inlineStr">
        <is>
          <t>Setembro</t>
        </is>
      </c>
      <c r="C3984" s="150" t="n">
        <v>2026</v>
      </c>
      <c r="D3984" s="12" t="inlineStr">
        <is>
          <t>HVC</t>
        </is>
      </c>
      <c r="E3984" s="225" t="inlineStr">
        <is>
          <t>Manutenção</t>
        </is>
      </c>
      <c r="F3984" s="187" t="inlineStr">
        <is>
          <t>Infra e Hotelaria</t>
        </is>
      </c>
      <c r="G3984" s="231" t="inlineStr">
        <is>
          <t>408 Bloqueado previsão de liberação hoje</t>
        </is>
      </c>
      <c r="H3984" s="12" t="inlineStr">
        <is>
          <t>Concluído</t>
        </is>
      </c>
      <c r="I3984" s="187" t="inlineStr">
        <is>
          <t>Alan</t>
        </is>
      </c>
    </row>
    <row r="3985" ht="14.25" customHeight="1">
      <c r="A3985" s="64" t="n">
        <v>46280</v>
      </c>
      <c r="B3985" s="145" t="inlineStr">
        <is>
          <t>Setembro</t>
        </is>
      </c>
      <c r="C3985" s="150" t="n">
        <v>2026</v>
      </c>
      <c r="D3985" s="12" t="inlineStr">
        <is>
          <t>HVC</t>
        </is>
      </c>
      <c r="E3985" s="225" t="inlineStr">
        <is>
          <t>Enfermagem</t>
        </is>
      </c>
      <c r="F3985" s="187" t="inlineStr">
        <is>
          <t>Assistencial</t>
        </is>
      </c>
      <c r="G3985" s="231" t="inlineStr">
        <is>
          <t>431 Criança Internada por tentativa de autoexterminio (provavel alta 16/09/26)</t>
        </is>
      </c>
      <c r="H3985" s="12" t="inlineStr">
        <is>
          <t>Concluído</t>
        </is>
      </c>
      <c r="I3985" s="187" t="inlineStr">
        <is>
          <t>Melissa Savy</t>
        </is>
      </c>
    </row>
    <row r="3986" ht="14.25" customHeight="1">
      <c r="A3986" s="64" t="n">
        <v>46280</v>
      </c>
      <c r="B3986" s="145" t="inlineStr">
        <is>
          <t>Setembro</t>
        </is>
      </c>
      <c r="C3986" s="150" t="n">
        <v>2026</v>
      </c>
      <c r="D3986" s="12" t="inlineStr">
        <is>
          <t>HVC</t>
        </is>
      </c>
      <c r="E3986" s="225" t="inlineStr">
        <is>
          <t>Centro cirúgico</t>
        </is>
      </c>
      <c r="F3986" s="187" t="inlineStr">
        <is>
          <t>Assistencial</t>
        </is>
      </c>
      <c r="G3986" s="231" t="inlineStr">
        <is>
          <t>Notificação Material vencido de OPME no Centro cirúrgico</t>
        </is>
      </c>
      <c r="H3986" s="12" t="inlineStr">
        <is>
          <t>Concluído</t>
        </is>
      </c>
      <c r="I3986" s="187" t="n"/>
    </row>
    <row r="3987" ht="14.25" customHeight="1">
      <c r="A3987" s="64" t="n">
        <v>46280</v>
      </c>
      <c r="B3987" s="145" t="inlineStr">
        <is>
          <t>Setembro</t>
        </is>
      </c>
      <c r="C3987" s="150" t="n">
        <v>2026</v>
      </c>
      <c r="D3987" s="12" t="inlineStr">
        <is>
          <t>HVC</t>
        </is>
      </c>
      <c r="E3987" s="225" t="inlineStr">
        <is>
          <t>Centro cirúgico</t>
        </is>
      </c>
      <c r="F3987" s="187" t="inlineStr">
        <is>
          <t>Assistencial</t>
        </is>
      </c>
      <c r="G3987" s="231" t="inlineStr">
        <is>
          <t>NOT para Farmácia Falta de material no Centro Obstetrico</t>
        </is>
      </c>
      <c r="H3987" s="12" t="inlineStr">
        <is>
          <t>Concluído</t>
        </is>
      </c>
      <c r="I3987" s="187" t="n"/>
    </row>
    <row r="3988" ht="14.25" customHeight="1">
      <c r="A3988" s="64" t="n">
        <v>46280</v>
      </c>
      <c r="B3988" s="145" t="inlineStr">
        <is>
          <t>Setembro</t>
        </is>
      </c>
      <c r="C3988" s="150" t="n">
        <v>2026</v>
      </c>
      <c r="D3988" s="12" t="inlineStr">
        <is>
          <t>HVC</t>
        </is>
      </c>
      <c r="E3988" s="225" t="inlineStr">
        <is>
          <t>Engenharia clínica</t>
        </is>
      </c>
      <c r="F3988" s="187" t="inlineStr">
        <is>
          <t>Infra e Hotelaria</t>
        </is>
      </c>
      <c r="G3988" s="231" t="inlineStr">
        <is>
          <t>RM do Castelo parada, está sendo verificada por técnico o ocorrido</t>
        </is>
      </c>
      <c r="H3988" s="12" t="inlineStr">
        <is>
          <t>Concluído</t>
        </is>
      </c>
      <c r="I3988" s="187" t="inlineStr">
        <is>
          <t>Victorio</t>
        </is>
      </c>
    </row>
    <row r="3989" ht="14.25" customHeight="1">
      <c r="A3989" s="64" t="n">
        <v>46280</v>
      </c>
      <c r="B3989" s="145" t="inlineStr">
        <is>
          <t>Setembro</t>
        </is>
      </c>
      <c r="C3989" s="150" t="n">
        <v>2026</v>
      </c>
      <c r="D3989" s="12" t="inlineStr">
        <is>
          <t>HVC</t>
        </is>
      </c>
      <c r="E3989" s="225" t="inlineStr">
        <is>
          <t>Manutenção</t>
        </is>
      </c>
      <c r="F3989" s="187" t="inlineStr">
        <is>
          <t>Infra e Hotelaria</t>
        </is>
      </c>
      <c r="G3989" s="231" t="inlineStr">
        <is>
          <t>Retorna o ruído, ponto de atenção</t>
        </is>
      </c>
      <c r="H3989" s="12" t="inlineStr">
        <is>
          <t>Concluído</t>
        </is>
      </c>
      <c r="I3989" s="187" t="inlineStr">
        <is>
          <t>Alan</t>
        </is>
      </c>
    </row>
    <row r="3990" ht="14.25" customHeight="1">
      <c r="A3990" s="64" t="n">
        <v>46280</v>
      </c>
      <c r="B3990" s="145" t="inlineStr">
        <is>
          <t>Setembro</t>
        </is>
      </c>
      <c r="C3990" s="150" t="n">
        <v>2026</v>
      </c>
      <c r="D3990" s="12" t="inlineStr">
        <is>
          <t>HVC</t>
        </is>
      </c>
      <c r="E3990" s="225" t="inlineStr">
        <is>
          <t>Manutenção</t>
        </is>
      </c>
      <c r="F3990" s="187" t="inlineStr">
        <is>
          <t>Infra e Hotelaria</t>
        </is>
      </c>
      <c r="G3990" s="231" t="inlineStr">
        <is>
          <t>Vazamento no conforto médico do 3°D</t>
        </is>
      </c>
      <c r="H3990" s="12" t="inlineStr">
        <is>
          <t>Concluído</t>
        </is>
      </c>
      <c r="I3990" s="187" t="inlineStr">
        <is>
          <t>Alan</t>
        </is>
      </c>
    </row>
    <row r="3991" ht="14.25" customHeight="1">
      <c r="A3991" s="64" t="n">
        <v>46280</v>
      </c>
      <c r="B3991" s="145" t="inlineStr">
        <is>
          <t>Setembro</t>
        </is>
      </c>
      <c r="C3991" s="150" t="n">
        <v>2026</v>
      </c>
      <c r="D3991" s="12" t="inlineStr">
        <is>
          <t>HVC</t>
        </is>
      </c>
      <c r="E3991" s="225" t="inlineStr">
        <is>
          <t>G&amp;G</t>
        </is>
      </c>
      <c r="F3991" s="187" t="inlineStr">
        <is>
          <t>Assistencial</t>
        </is>
      </c>
      <c r="G3991" s="231" t="inlineStr">
        <is>
          <t>Ponto de atenção citado por muitas áreas, são as vagas em aberto para contratação</t>
        </is>
      </c>
      <c r="H3991" s="12" t="inlineStr">
        <is>
          <t>Concluído</t>
        </is>
      </c>
      <c r="I3991" s="187" t="n"/>
    </row>
    <row r="3992" ht="14.25" customHeight="1">
      <c r="A3992" s="64" t="n">
        <v>46280</v>
      </c>
      <c r="B3992" s="145" t="inlineStr">
        <is>
          <t>Setembro</t>
        </is>
      </c>
      <c r="C3992" s="150" t="n">
        <v>2026</v>
      </c>
      <c r="D3992" s="12" t="inlineStr">
        <is>
          <t>CSC</t>
        </is>
      </c>
      <c r="E3992" s="225" t="inlineStr">
        <is>
          <t>Nutrição</t>
        </is>
      </c>
      <c r="F3992" s="187" t="inlineStr">
        <is>
          <t>Assistencial</t>
        </is>
      </c>
      <c r="G3992" s="231" t="inlineStr">
        <is>
          <t>Sinalizado na Casa de Saúde que o café da manhã dos pacientes do florença estava atrasado, foi verificado com a RT da Nutrição da MANDIC(aberta Notificação)</t>
        </is>
      </c>
      <c r="H3992" s="12" t="inlineStr">
        <is>
          <t>Concluído</t>
        </is>
      </c>
      <c r="I3992" s="187" t="inlineStr">
        <is>
          <t>Carla</t>
        </is>
      </c>
    </row>
    <row r="3993" ht="14.25" customHeight="1">
      <c r="A3993" s="64" t="n">
        <v>46280</v>
      </c>
      <c r="B3993" s="145" t="inlineStr">
        <is>
          <t>Setembro</t>
        </is>
      </c>
      <c r="C3993" s="150" t="n">
        <v>2026</v>
      </c>
      <c r="D3993" s="12" t="inlineStr">
        <is>
          <t>CSC</t>
        </is>
      </c>
      <c r="E3993" s="225" t="inlineStr">
        <is>
          <t>Operações</t>
        </is>
      </c>
      <c r="F3993" s="187" t="inlineStr">
        <is>
          <t>Infra e Hotelaria</t>
        </is>
      </c>
      <c r="G3993" s="231" t="inlineStr">
        <is>
          <t>Problemas com Motoboy na Casa de Saúde, com atraso o mesmo entrou às 08:30 da noite</t>
        </is>
      </c>
      <c r="H3993" s="12" t="inlineStr">
        <is>
          <t>Concluído</t>
        </is>
      </c>
      <c r="I3993" s="187" t="inlineStr">
        <is>
          <t>Stefany</t>
        </is>
      </c>
    </row>
    <row r="3994" ht="14.25" customHeight="1">
      <c r="A3994" s="64" t="n">
        <v>46281</v>
      </c>
      <c r="B3994" s="145" t="inlineStr">
        <is>
          <t>Setembro</t>
        </is>
      </c>
      <c r="C3994" s="150" t="n">
        <v>2026</v>
      </c>
      <c r="D3994" s="12" t="inlineStr">
        <is>
          <t>HVC</t>
        </is>
      </c>
      <c r="E3994" s="225" t="inlineStr">
        <is>
          <t>Enfermagem</t>
        </is>
      </c>
      <c r="F3994" s="187" t="inlineStr">
        <is>
          <t>Sistemas de Informações</t>
        </is>
      </c>
      <c r="G3994" s="231" t="inlineStr">
        <is>
          <t>Sendo questionado o Ramal da T.I, enfermagem da UTI não consegue fazer contato</t>
        </is>
      </c>
      <c r="H3994" s="12" t="inlineStr">
        <is>
          <t>Concluído</t>
        </is>
      </c>
      <c r="I3994" s="187" t="inlineStr">
        <is>
          <t>Juliana</t>
        </is>
      </c>
    </row>
    <row r="3995" ht="14.25" customHeight="1">
      <c r="A3995" s="64" t="n">
        <v>46281</v>
      </c>
      <c r="B3995" s="145" t="inlineStr">
        <is>
          <t>Setembro</t>
        </is>
      </c>
      <c r="C3995" s="150" t="n">
        <v>2026</v>
      </c>
      <c r="D3995" s="12" t="inlineStr">
        <is>
          <t>HVC</t>
        </is>
      </c>
      <c r="E3995" s="225" t="inlineStr">
        <is>
          <t>Centro cirúgico</t>
        </is>
      </c>
      <c r="F3995" s="187" t="inlineStr">
        <is>
          <t>Assistencial</t>
        </is>
      </c>
      <c r="G3995" s="231" t="inlineStr">
        <is>
          <t>Muitos atrasos de procedimento cirurgico, por conta do atraso da recepção</t>
        </is>
      </c>
      <c r="H3995" s="12" t="inlineStr">
        <is>
          <t>Concluído</t>
        </is>
      </c>
      <c r="I3995" s="187" t="inlineStr">
        <is>
          <t>Adriana Furlam</t>
        </is>
      </c>
    </row>
    <row r="3996" ht="14.25" customHeight="1">
      <c r="A3996" s="64" t="n">
        <v>46281</v>
      </c>
      <c r="B3996" s="145" t="inlineStr">
        <is>
          <t>Setembro</t>
        </is>
      </c>
      <c r="C3996" s="150" t="n">
        <v>2026</v>
      </c>
      <c r="D3996" s="12" t="inlineStr">
        <is>
          <t>HVC</t>
        </is>
      </c>
      <c r="E3996" s="225" t="inlineStr">
        <is>
          <t>Centro cirúgico</t>
        </is>
      </c>
      <c r="F3996" s="187" t="inlineStr">
        <is>
          <t>Infra e Hotelaria</t>
        </is>
      </c>
      <c r="G3996" s="231" t="inlineStr">
        <is>
          <t>Sala 1, 2 e 3 do centro cirurgico com difcultades de marcar a pressão</t>
        </is>
      </c>
      <c r="H3996" s="12" t="inlineStr">
        <is>
          <t>Concluído</t>
        </is>
      </c>
      <c r="I3996" s="187" t="inlineStr">
        <is>
          <t>Adriana Furlam</t>
        </is>
      </c>
    </row>
    <row r="3997" ht="14.25" customHeight="1">
      <c r="A3997" s="64" t="n">
        <v>46281</v>
      </c>
      <c r="B3997" s="145" t="inlineStr">
        <is>
          <t>Setembro</t>
        </is>
      </c>
      <c r="C3997" s="150" t="n">
        <v>2026</v>
      </c>
      <c r="D3997" s="12" t="inlineStr">
        <is>
          <t>HVC</t>
        </is>
      </c>
      <c r="E3997" s="225" t="inlineStr">
        <is>
          <t>Centro cirúgico</t>
        </is>
      </c>
      <c r="F3997" s="187" t="inlineStr">
        <is>
          <t>Infra e Hotelaria</t>
        </is>
      </c>
      <c r="G3997" s="231" t="inlineStr">
        <is>
          <t>Problemas na passagem de plantão da higiene do centro cirurgico</t>
        </is>
      </c>
      <c r="H3997" s="12" t="inlineStr">
        <is>
          <t>Concluído</t>
        </is>
      </c>
      <c r="I3997" s="187" t="inlineStr">
        <is>
          <t>Adriana Furlam</t>
        </is>
      </c>
    </row>
    <row r="3998" ht="14.25" customHeight="1">
      <c r="A3998" s="64" t="n">
        <v>46281</v>
      </c>
      <c r="B3998" s="145" t="inlineStr">
        <is>
          <t>Setembro</t>
        </is>
      </c>
      <c r="C3998" s="150" t="n">
        <v>2026</v>
      </c>
      <c r="D3998" s="12" t="inlineStr">
        <is>
          <t>HVC</t>
        </is>
      </c>
      <c r="E3998" s="225" t="inlineStr">
        <is>
          <t>Higiene</t>
        </is>
      </c>
      <c r="F3998" s="187" t="inlineStr">
        <is>
          <t>Infra e Hotelaria</t>
        </is>
      </c>
      <c r="G3998" s="231" t="inlineStr">
        <is>
          <t>Higiene na CME (ponto de atenção)</t>
        </is>
      </c>
      <c r="H3998" s="12" t="inlineStr">
        <is>
          <t>Concluído</t>
        </is>
      </c>
      <c r="I3998" s="187" t="inlineStr">
        <is>
          <t>Adriana Furlam</t>
        </is>
      </c>
    </row>
    <row r="3999" ht="14.25" customHeight="1">
      <c r="A3999" s="64" t="n">
        <v>46281</v>
      </c>
      <c r="B3999" s="145" t="inlineStr">
        <is>
          <t>Setembro</t>
        </is>
      </c>
      <c r="C3999" s="150" t="n">
        <v>2026</v>
      </c>
      <c r="D3999" s="12" t="inlineStr">
        <is>
          <t>HVC</t>
        </is>
      </c>
      <c r="E3999" s="225" t="inlineStr">
        <is>
          <t>Manutenção</t>
        </is>
      </c>
      <c r="F3999" s="187" t="inlineStr">
        <is>
          <t>Infra e Hotelaria</t>
        </is>
      </c>
      <c r="G3999" s="231" t="inlineStr">
        <is>
          <t>Ruidos 4°D</t>
        </is>
      </c>
      <c r="H3999" s="12" t="inlineStr">
        <is>
          <t>Concluído</t>
        </is>
      </c>
      <c r="I3999" s="187" t="inlineStr">
        <is>
          <t>Alan</t>
        </is>
      </c>
    </row>
    <row r="4000" ht="14.25" customHeight="1">
      <c r="A4000" s="64" t="n">
        <v>46281</v>
      </c>
      <c r="B4000" s="145" t="inlineStr">
        <is>
          <t>Setembro</t>
        </is>
      </c>
      <c r="C4000" s="150" t="n">
        <v>2026</v>
      </c>
      <c r="D4000" s="12" t="inlineStr">
        <is>
          <t>HVC</t>
        </is>
      </c>
      <c r="E4000" s="225" t="inlineStr">
        <is>
          <t>Especialistas</t>
        </is>
      </c>
      <c r="F4000" s="187" t="inlineStr">
        <is>
          <t>Assistencial</t>
        </is>
      </c>
      <c r="G4000" s="231" t="inlineStr">
        <is>
          <t>Queda de paciente recepção</t>
        </is>
      </c>
      <c r="H4000" s="12" t="inlineStr">
        <is>
          <t>Concluído</t>
        </is>
      </c>
      <c r="I4000" s="187" t="inlineStr">
        <is>
          <t>Deborah</t>
        </is>
      </c>
    </row>
    <row r="4001" ht="14.25" customHeight="1">
      <c r="A4001" s="64" t="n">
        <v>46281</v>
      </c>
      <c r="B4001" s="145" t="inlineStr">
        <is>
          <t>Setembro</t>
        </is>
      </c>
      <c r="C4001" s="150" t="n">
        <v>2026</v>
      </c>
      <c r="D4001" s="12" t="inlineStr">
        <is>
          <t>HVC</t>
        </is>
      </c>
      <c r="E4001" s="225" t="inlineStr">
        <is>
          <t>Especialistas</t>
        </is>
      </c>
      <c r="F4001" s="187" t="inlineStr">
        <is>
          <t>Assistencial</t>
        </is>
      </c>
      <c r="G4001" s="231" t="inlineStr">
        <is>
          <t>Queda dois colaboradores da manutenção</t>
        </is>
      </c>
      <c r="H4001" s="12" t="inlineStr">
        <is>
          <t>Concluído</t>
        </is>
      </c>
      <c r="I4001" s="187" t="inlineStr">
        <is>
          <t>Deborah</t>
        </is>
      </c>
    </row>
    <row r="4002" ht="14.25" customHeight="1">
      <c r="A4002" s="64" t="n">
        <v>46281</v>
      </c>
      <c r="B4002" s="145" t="inlineStr">
        <is>
          <t>Setembro</t>
        </is>
      </c>
      <c r="C4002" s="150" t="n">
        <v>2026</v>
      </c>
      <c r="D4002" s="12" t="inlineStr">
        <is>
          <t>CSC</t>
        </is>
      </c>
      <c r="E4002" s="225" t="inlineStr">
        <is>
          <t>Especialistas</t>
        </is>
      </c>
      <c r="F4002" s="187" t="inlineStr">
        <is>
          <t>Assistencial</t>
        </is>
      </c>
      <c r="G4002" s="231" t="inlineStr">
        <is>
          <t>Queda de paciente</t>
        </is>
      </c>
      <c r="H4002" s="12" t="inlineStr">
        <is>
          <t>Concluído</t>
        </is>
      </c>
      <c r="I4002" s="187" t="inlineStr">
        <is>
          <t>Deborah</t>
        </is>
      </c>
    </row>
    <row r="4003" ht="14.25" customHeight="1">
      <c r="A4003" s="64" t="n">
        <v>46281</v>
      </c>
      <c r="B4003" s="145" t="inlineStr">
        <is>
          <t>Setembro</t>
        </is>
      </c>
      <c r="C4003" s="150" t="n">
        <v>2026</v>
      </c>
      <c r="D4003" s="12" t="inlineStr">
        <is>
          <t>CSC</t>
        </is>
      </c>
      <c r="E4003" s="225" t="inlineStr">
        <is>
          <t>NSP</t>
        </is>
      </c>
      <c r="F4003" s="187" t="inlineStr">
        <is>
          <t>Assistencial</t>
        </is>
      </c>
      <c r="G4003" s="231" t="inlineStr">
        <is>
          <t>Not de equipe da dor que não compareceu para atendimento do paciente</t>
        </is>
      </c>
      <c r="H4003" s="12" t="inlineStr">
        <is>
          <t>Concluído</t>
        </is>
      </c>
      <c r="I4003" s="187" t="inlineStr">
        <is>
          <t>Vivia</t>
        </is>
      </c>
    </row>
    <row r="4004" ht="14.25" customHeight="1">
      <c r="A4004" s="64" t="n">
        <v>46282</v>
      </c>
      <c r="B4004" s="145" t="inlineStr">
        <is>
          <t>Setembro</t>
        </is>
      </c>
      <c r="C4004" s="150" t="n">
        <v>2026</v>
      </c>
      <c r="D4004" s="12" t="inlineStr">
        <is>
          <t>HVC</t>
        </is>
      </c>
      <c r="E4004" s="225" t="inlineStr">
        <is>
          <t>Centro Cirurgico</t>
        </is>
      </c>
      <c r="F4004" s="187" t="inlineStr">
        <is>
          <t>Infra e Hotelaria</t>
        </is>
      </c>
      <c r="G4004" s="231" t="inlineStr">
        <is>
          <t>Falta de qualidade e dificultades com a higiene do noturno no Centro Cirurgico</t>
        </is>
      </c>
      <c r="H4004" s="12" t="inlineStr">
        <is>
          <t>Concluído</t>
        </is>
      </c>
      <c r="I4004" s="187" t="inlineStr">
        <is>
          <t>Adriana Furlam</t>
        </is>
      </c>
    </row>
    <row r="4005" ht="14.25" customHeight="1">
      <c r="A4005" s="64" t="n">
        <v>46282</v>
      </c>
      <c r="B4005" s="145" t="inlineStr">
        <is>
          <t>Setembro</t>
        </is>
      </c>
      <c r="C4005" s="150" t="n">
        <v>2026</v>
      </c>
      <c r="D4005" s="12" t="inlineStr">
        <is>
          <t>HVC</t>
        </is>
      </c>
      <c r="E4005" s="225" t="inlineStr">
        <is>
          <t>Enfermagem</t>
        </is>
      </c>
      <c r="F4005" s="187" t="inlineStr">
        <is>
          <t>Assistencial</t>
        </is>
      </c>
      <c r="G4005" s="231" t="inlineStr">
        <is>
          <t>4 códigos amarelo, 3 foram na ala cirurgica</t>
        </is>
      </c>
      <c r="H4005" s="12" t="inlineStr">
        <is>
          <t>Concluído</t>
        </is>
      </c>
      <c r="I4005" s="187" t="inlineStr">
        <is>
          <t>Leticia</t>
        </is>
      </c>
    </row>
    <row r="4006" ht="14.25" customHeight="1">
      <c r="A4006" s="64" t="n">
        <v>46282</v>
      </c>
      <c r="B4006" s="145" t="inlineStr">
        <is>
          <t>Setembro</t>
        </is>
      </c>
      <c r="C4006" s="150" t="n">
        <v>2026</v>
      </c>
      <c r="D4006" s="12" t="inlineStr">
        <is>
          <t>HVC</t>
        </is>
      </c>
      <c r="E4006" s="225" t="inlineStr">
        <is>
          <t>Enfermagem</t>
        </is>
      </c>
      <c r="F4006" s="187" t="inlineStr">
        <is>
          <t>Assistencial</t>
        </is>
      </c>
      <c r="G4006" s="231" t="inlineStr">
        <is>
          <t>1 código amarelo RN</t>
        </is>
      </c>
      <c r="H4006" s="12" t="inlineStr">
        <is>
          <t>Concluído</t>
        </is>
      </c>
      <c r="I4006" s="187" t="inlineStr">
        <is>
          <t>Melissa Savy</t>
        </is>
      </c>
    </row>
    <row r="4007" ht="14.25" customHeight="1">
      <c r="A4007" s="64" t="n">
        <v>46282</v>
      </c>
      <c r="B4007" s="145" t="inlineStr">
        <is>
          <t>Setembro</t>
        </is>
      </c>
      <c r="C4007" s="150" t="n">
        <v>2026</v>
      </c>
      <c r="D4007" s="12" t="inlineStr">
        <is>
          <t>HVC</t>
        </is>
      </c>
      <c r="E4007" s="225" t="inlineStr">
        <is>
          <t>Manutenção</t>
        </is>
      </c>
      <c r="F4007" s="187" t="inlineStr">
        <is>
          <t>Infra e Hotelaria</t>
        </is>
      </c>
      <c r="G4007" s="231" t="inlineStr">
        <is>
          <t>335 bloqueado para reforma (previsão até o fim do dia)</t>
        </is>
      </c>
      <c r="H4007" s="12" t="inlineStr">
        <is>
          <t>Concluído</t>
        </is>
      </c>
      <c r="I4007" s="187" t="inlineStr">
        <is>
          <t>Alan</t>
        </is>
      </c>
    </row>
    <row r="4008" ht="14.25" customHeight="1">
      <c r="A4008" s="64" t="n">
        <v>46282</v>
      </c>
      <c r="B4008" s="145" t="inlineStr">
        <is>
          <t>Setembro</t>
        </is>
      </c>
      <c r="C4008" s="150" t="n">
        <v>2026</v>
      </c>
      <c r="D4008" s="12" t="inlineStr">
        <is>
          <t>HVC</t>
        </is>
      </c>
      <c r="E4008" s="225" t="inlineStr">
        <is>
          <t>Manutenção</t>
        </is>
      </c>
      <c r="F4008" s="187" t="inlineStr">
        <is>
          <t>Infra e Hotelaria</t>
        </is>
      </c>
      <c r="G4008" s="231" t="inlineStr">
        <is>
          <t>Reforma na sala 6 do Centro Cirurgico amanhã (inicio da reforma 18/09 previsto para liberação 19/09 de manhã)</t>
        </is>
      </c>
      <c r="H4008" s="12" t="inlineStr">
        <is>
          <t>Concluído</t>
        </is>
      </c>
      <c r="I4008" s="187" t="inlineStr">
        <is>
          <t>Alan</t>
        </is>
      </c>
    </row>
    <row r="4009" ht="14.25" customHeight="1">
      <c r="A4009" s="64" t="n">
        <v>46282</v>
      </c>
      <c r="B4009" s="145" t="inlineStr">
        <is>
          <t>Setembro</t>
        </is>
      </c>
      <c r="C4009" s="150" t="n">
        <v>2026</v>
      </c>
      <c r="D4009" s="12" t="inlineStr">
        <is>
          <t>CSC</t>
        </is>
      </c>
      <c r="E4009" s="225" t="inlineStr">
        <is>
          <t>Eng. Clinica</t>
        </is>
      </c>
      <c r="F4009" s="187" t="inlineStr">
        <is>
          <t>Infra e Hotelaria</t>
        </is>
      </c>
      <c r="G4009" s="231" t="inlineStr">
        <is>
          <t>Aberta OS no PS, problemas nas macas da sala vermelha e amarela</t>
        </is>
      </c>
      <c r="H4009" s="12" t="inlineStr">
        <is>
          <t>Concluído</t>
        </is>
      </c>
      <c r="I4009" s="187" t="inlineStr">
        <is>
          <t>Victorio</t>
        </is>
      </c>
    </row>
    <row r="4010" ht="14.25" customHeight="1">
      <c r="A4010" s="64" t="n">
        <v>46282</v>
      </c>
      <c r="B4010" s="145" t="inlineStr">
        <is>
          <t>Setembro</t>
        </is>
      </c>
      <c r="C4010" s="150" t="n">
        <v>2026</v>
      </c>
      <c r="D4010" s="12" t="inlineStr">
        <is>
          <t>CSC</t>
        </is>
      </c>
      <c r="E4010" s="225" t="inlineStr">
        <is>
          <t>Manutenção</t>
        </is>
      </c>
      <c r="F4010" s="187" t="inlineStr">
        <is>
          <t>Infra e Hotelaria</t>
        </is>
      </c>
      <c r="G4010" s="231" t="inlineStr">
        <is>
          <t>Manutenção do elevador por mais 6 dias, parado desde 11/09</t>
        </is>
      </c>
      <c r="H4010" s="12" t="inlineStr">
        <is>
          <t>Concluído</t>
        </is>
      </c>
      <c r="I4010" s="187" t="inlineStr">
        <is>
          <t>Alan</t>
        </is>
      </c>
    </row>
    <row r="4011" ht="14.25" customHeight="1">
      <c r="A4011" s="64" t="n">
        <v>46282</v>
      </c>
      <c r="B4011" s="145" t="inlineStr">
        <is>
          <t>Setembro</t>
        </is>
      </c>
      <c r="C4011" s="150" t="n">
        <v>2026</v>
      </c>
      <c r="D4011" s="12" t="inlineStr">
        <is>
          <t>CSC</t>
        </is>
      </c>
      <c r="E4011" s="225" t="inlineStr">
        <is>
          <t>NSP</t>
        </is>
      </c>
      <c r="F4011" s="187" t="inlineStr">
        <is>
          <t>Assistencial</t>
        </is>
      </c>
      <c r="G4011" s="231" t="inlineStr">
        <is>
          <t>Not do samu que levou dois pacientes com trauma para casa de saude</t>
        </is>
      </c>
      <c r="H4011" s="12" t="inlineStr">
        <is>
          <t>Concluído</t>
        </is>
      </c>
      <c r="I4011" s="187" t="inlineStr">
        <is>
          <t>Vivia</t>
        </is>
      </c>
    </row>
    <row r="4012" ht="14.25" customHeight="1">
      <c r="A4012" s="64" t="n">
        <v>46283</v>
      </c>
      <c r="B4012" s="145" t="inlineStr">
        <is>
          <t>Setembro</t>
        </is>
      </c>
      <c r="C4012" s="150" t="n">
        <v>2026</v>
      </c>
      <c r="D4012" s="12" t="inlineStr">
        <is>
          <t>HVC</t>
        </is>
      </c>
      <c r="E4012" s="225" t="inlineStr">
        <is>
          <t>Enfermagem</t>
        </is>
      </c>
      <c r="F4012" s="187" t="inlineStr">
        <is>
          <t>Assistencial</t>
        </is>
      </c>
      <c r="G4012" s="231" t="inlineStr">
        <is>
          <t>Queda na UCO, paciente agitado</t>
        </is>
      </c>
      <c r="H4012" s="12" t="inlineStr">
        <is>
          <t>Concluído</t>
        </is>
      </c>
      <c r="I4012" s="187" t="inlineStr">
        <is>
          <t>Juliana Contrera</t>
        </is>
      </c>
    </row>
    <row r="4013" ht="14.25" customHeight="1">
      <c r="A4013" s="64" t="n">
        <v>46283</v>
      </c>
      <c r="B4013" s="145" t="inlineStr">
        <is>
          <t>Setembro</t>
        </is>
      </c>
      <c r="C4013" s="150" t="n">
        <v>2026</v>
      </c>
      <c r="D4013" s="12" t="inlineStr">
        <is>
          <t>HVC</t>
        </is>
      </c>
      <c r="E4013" s="225" t="inlineStr">
        <is>
          <t>Eng. Clinica</t>
        </is>
      </c>
      <c r="F4013" s="187" t="inlineStr">
        <is>
          <t>Infra e Hotelaria</t>
        </is>
      </c>
      <c r="G4013" s="231" t="inlineStr">
        <is>
          <t>CME porta da lavadora da termo nova está com problemas</t>
        </is>
      </c>
      <c r="H4013" s="12" t="inlineStr">
        <is>
          <t>Concluído</t>
        </is>
      </c>
      <c r="I4013" s="187" t="inlineStr">
        <is>
          <t>Victorio</t>
        </is>
      </c>
    </row>
    <row r="4014" ht="14.25" customHeight="1">
      <c r="A4014" s="64" t="n">
        <v>46283</v>
      </c>
      <c r="B4014" s="145" t="inlineStr">
        <is>
          <t>Setembro</t>
        </is>
      </c>
      <c r="C4014" s="150" t="n">
        <v>2026</v>
      </c>
      <c r="D4014" s="12" t="inlineStr">
        <is>
          <t>HVC</t>
        </is>
      </c>
      <c r="E4014" s="225" t="inlineStr">
        <is>
          <t>Manutenção</t>
        </is>
      </c>
      <c r="F4014" s="187" t="inlineStr">
        <is>
          <t>Infra e Hotelaria</t>
        </is>
      </c>
      <c r="G4014" s="231" t="inlineStr">
        <is>
          <t>Leito 335 bloqueado (previsão de entrega até o fim do dia)</t>
        </is>
      </c>
      <c r="H4014" s="12" t="inlineStr">
        <is>
          <t>Concluído</t>
        </is>
      </c>
      <c r="I4014" s="187" t="inlineStr">
        <is>
          <t>Alan</t>
        </is>
      </c>
    </row>
    <row r="4015" ht="14.25" customHeight="1">
      <c r="A4015" s="64" t="n">
        <v>46283</v>
      </c>
      <c r="B4015" s="145" t="inlineStr">
        <is>
          <t>Setembro</t>
        </is>
      </c>
      <c r="C4015" s="150" t="n">
        <v>2026</v>
      </c>
      <c r="D4015" s="12" t="inlineStr">
        <is>
          <t>HVC</t>
        </is>
      </c>
      <c r="E4015" s="225" t="inlineStr">
        <is>
          <t>Manutenção</t>
        </is>
      </c>
      <c r="F4015" s="187" t="inlineStr">
        <is>
          <t>Infra e Hotelaria</t>
        </is>
      </c>
      <c r="G4015" s="231" t="inlineStr">
        <is>
          <t>Ruido no 4°D</t>
        </is>
      </c>
      <c r="H4015" s="12" t="inlineStr">
        <is>
          <t>Concluído</t>
        </is>
      </c>
      <c r="I4015" s="187" t="inlineStr">
        <is>
          <t>Alan</t>
        </is>
      </c>
    </row>
    <row r="4016" ht="14.25" customHeight="1">
      <c r="A4016" s="64" t="n">
        <v>46283</v>
      </c>
      <c r="B4016" s="145" t="inlineStr">
        <is>
          <t>Setembro</t>
        </is>
      </c>
      <c r="C4016" s="150" t="n">
        <v>2026</v>
      </c>
      <c r="D4016" s="12" t="inlineStr">
        <is>
          <t>HVC</t>
        </is>
      </c>
      <c r="E4016" s="225" t="inlineStr">
        <is>
          <t>NSP</t>
        </is>
      </c>
      <c r="F4016" s="187" t="inlineStr">
        <is>
          <t>Assistencial</t>
        </is>
      </c>
      <c r="G4016" s="231" t="inlineStr">
        <is>
          <t>Not falha nos terminais de frigobar</t>
        </is>
      </c>
      <c r="H4016" s="12" t="inlineStr">
        <is>
          <t>Concluído</t>
        </is>
      </c>
      <c r="I4016" s="187" t="inlineStr">
        <is>
          <t>Thaiany</t>
        </is>
      </c>
    </row>
    <row r="4017" ht="14.25" customHeight="1">
      <c r="A4017" s="64" t="n">
        <v>46283</v>
      </c>
      <c r="B4017" s="145" t="inlineStr">
        <is>
          <t>Setembro</t>
        </is>
      </c>
      <c r="C4017" s="150" t="n">
        <v>2026</v>
      </c>
      <c r="D4017" s="12" t="inlineStr">
        <is>
          <t>HVC</t>
        </is>
      </c>
      <c r="E4017" s="225" t="inlineStr">
        <is>
          <t>NSP</t>
        </is>
      </c>
      <c r="F4017" s="187" t="inlineStr">
        <is>
          <t>Assistencial</t>
        </is>
      </c>
      <c r="G4017" s="231" t="inlineStr">
        <is>
          <t>Not sobre a dieta na ped</t>
        </is>
      </c>
      <c r="H4017" s="12" t="inlineStr">
        <is>
          <t>Concluído</t>
        </is>
      </c>
      <c r="I4017" s="187" t="inlineStr">
        <is>
          <t>Thaiany</t>
        </is>
      </c>
    </row>
    <row r="4018" ht="14.25" customHeight="1">
      <c r="A4018" s="64" t="n">
        <v>46283</v>
      </c>
      <c r="B4018" s="145" t="inlineStr">
        <is>
          <t>Setembro</t>
        </is>
      </c>
      <c r="C4018" s="150" t="n">
        <v>2026</v>
      </c>
      <c r="D4018" s="12" t="inlineStr">
        <is>
          <t>HVC</t>
        </is>
      </c>
      <c r="E4018" s="225" t="inlineStr">
        <is>
          <t>T.I</t>
        </is>
      </c>
      <c r="F4018" s="187" t="inlineStr">
        <is>
          <t>Sistemas de Informações</t>
        </is>
      </c>
      <c r="G4018" s="231" t="inlineStr">
        <is>
          <t>Ramal T.I geral (afetando todos os setores por demora de atendimento)</t>
        </is>
      </c>
      <c r="H4018" s="12" t="inlineStr">
        <is>
          <t>Em Andamento</t>
        </is>
      </c>
      <c r="I4018" s="187" t="n"/>
    </row>
    <row r="4019" ht="14.25" customHeight="1">
      <c r="A4019" s="64" t="n">
        <v>46283</v>
      </c>
      <c r="B4019" s="145" t="inlineStr">
        <is>
          <t>Setembro</t>
        </is>
      </c>
      <c r="C4019" s="150" t="n">
        <v>2026</v>
      </c>
      <c r="D4019" s="12" t="inlineStr">
        <is>
          <t>HVC</t>
        </is>
      </c>
      <c r="E4019" s="225" t="inlineStr">
        <is>
          <t>Higiene</t>
        </is>
      </c>
      <c r="F4019" s="187" t="inlineStr">
        <is>
          <t>Infra e Hotelaria</t>
        </is>
      </c>
      <c r="G4019" s="231" t="inlineStr">
        <is>
          <t>Escala alinhada para higiene do Centro Cirurgico do noturno</t>
        </is>
      </c>
      <c r="H4019" s="12" t="inlineStr">
        <is>
          <t>Concluído</t>
        </is>
      </c>
      <c r="I4019" s="187" t="inlineStr">
        <is>
          <t>Marjorie</t>
        </is>
      </c>
    </row>
    <row r="4020" ht="14.25" customHeight="1">
      <c r="A4020" s="64" t="n">
        <v>46283</v>
      </c>
      <c r="B4020" s="145" t="inlineStr">
        <is>
          <t>Setembro</t>
        </is>
      </c>
      <c r="C4020" s="150" t="n">
        <v>2026</v>
      </c>
      <c r="D4020" s="12" t="inlineStr">
        <is>
          <t>HVC</t>
        </is>
      </c>
      <c r="E4020" s="225" t="inlineStr">
        <is>
          <t>Higiene</t>
        </is>
      </c>
      <c r="F4020" s="187" t="inlineStr">
        <is>
          <t>Infra e Hotelaria</t>
        </is>
      </c>
      <c r="G4020" s="231" t="inlineStr">
        <is>
          <t>Detedização de baratas realizada na Endoscopia na data de ontem</t>
        </is>
      </c>
      <c r="H4020" s="12" t="inlineStr">
        <is>
          <t>Concluído</t>
        </is>
      </c>
      <c r="I4020" s="187" t="inlineStr">
        <is>
          <t>Marjorie</t>
        </is>
      </c>
    </row>
    <row r="4021" ht="14.25" customHeight="1">
      <c r="A4021" s="64" t="n">
        <v>46283</v>
      </c>
      <c r="B4021" s="145" t="inlineStr">
        <is>
          <t>Setembro</t>
        </is>
      </c>
      <c r="C4021" s="150" t="n">
        <v>2026</v>
      </c>
      <c r="D4021" s="12" t="inlineStr">
        <is>
          <t>CSC</t>
        </is>
      </c>
      <c r="E4021" s="225" t="inlineStr">
        <is>
          <t>Eng. Clinica</t>
        </is>
      </c>
      <c r="F4021" s="187" t="inlineStr">
        <is>
          <t>Infra e Hotelaria</t>
        </is>
      </c>
      <c r="G4021" s="231" t="inlineStr">
        <is>
          <t>Hoje será realizada a demanda das macas</t>
        </is>
      </c>
      <c r="H4021" s="12" t="inlineStr">
        <is>
          <t>Concluído</t>
        </is>
      </c>
      <c r="I4021" s="187" t="inlineStr">
        <is>
          <t>Victorio</t>
        </is>
      </c>
    </row>
    <row r="4022" ht="14.25" customHeight="1">
      <c r="A4022" s="64" t="n">
        <v>46283</v>
      </c>
      <c r="B4022" s="145" t="inlineStr">
        <is>
          <t>Setembro</t>
        </is>
      </c>
      <c r="C4022" s="150" t="n">
        <v>2026</v>
      </c>
      <c r="D4022" s="12" t="inlineStr">
        <is>
          <t>CSC</t>
        </is>
      </c>
      <c r="E4022" s="225" t="inlineStr">
        <is>
          <t>NSP</t>
        </is>
      </c>
      <c r="F4022" s="187" t="inlineStr">
        <is>
          <t>Assistencial</t>
        </is>
      </c>
      <c r="G4022" s="231" t="inlineStr">
        <is>
          <t>Not de paciente fumando, que ligou o alarme de incêndio</t>
        </is>
      </c>
      <c r="H4022" s="12" t="inlineStr">
        <is>
          <t>Concluído</t>
        </is>
      </c>
      <c r="I4022" s="187" t="inlineStr">
        <is>
          <t>Thaiany</t>
        </is>
      </c>
    </row>
    <row r="4023" ht="14.25" customHeight="1">
      <c r="A4023" s="64" t="n">
        <v>46286</v>
      </c>
      <c r="B4023" s="145" t="inlineStr">
        <is>
          <t>Setembro</t>
        </is>
      </c>
      <c r="C4023" s="150" t="n">
        <v>2026</v>
      </c>
      <c r="D4023" s="12" t="inlineStr">
        <is>
          <t>HVC</t>
        </is>
      </c>
      <c r="E4023" s="225" t="inlineStr">
        <is>
          <t>Alas de Internação</t>
        </is>
      </c>
      <c r="F4023" s="187" t="inlineStr">
        <is>
          <t>Assistencial</t>
        </is>
      </c>
      <c r="G4023" s="231" t="inlineStr">
        <is>
          <t>1 código amarelo no final de semana</t>
        </is>
      </c>
      <c r="H4023" s="12" t="inlineStr">
        <is>
          <t>Concluído</t>
        </is>
      </c>
      <c r="I4023" s="187" t="inlineStr">
        <is>
          <t>Josi</t>
        </is>
      </c>
    </row>
    <row r="4024" ht="14.25" customHeight="1">
      <c r="A4024" s="64" t="n">
        <v>46286</v>
      </c>
      <c r="B4024" s="145" t="inlineStr">
        <is>
          <t>Setembro</t>
        </is>
      </c>
      <c r="C4024" s="150" t="n">
        <v>2026</v>
      </c>
      <c r="D4024" s="12" t="inlineStr">
        <is>
          <t>HVC</t>
        </is>
      </c>
      <c r="E4024" s="225" t="inlineStr">
        <is>
          <t>Especialistas</t>
        </is>
      </c>
      <c r="F4024" s="187" t="inlineStr">
        <is>
          <t>Assistencial</t>
        </is>
      </c>
      <c r="G4024" s="231" t="inlineStr">
        <is>
          <t>Not sobre perca do cateter</t>
        </is>
      </c>
      <c r="H4024" s="12" t="inlineStr">
        <is>
          <t>Concluído</t>
        </is>
      </c>
      <c r="I4024" s="187" t="inlineStr">
        <is>
          <t>Deborah</t>
        </is>
      </c>
    </row>
    <row r="4025" ht="14.25" customHeight="1">
      <c r="A4025" s="64" t="n">
        <v>46286</v>
      </c>
      <c r="B4025" s="145" t="inlineStr">
        <is>
          <t>Setembro</t>
        </is>
      </c>
      <c r="C4025" s="150" t="n">
        <v>2026</v>
      </c>
      <c r="D4025" s="12" t="inlineStr">
        <is>
          <t>HVC</t>
        </is>
      </c>
      <c r="E4025" s="225" t="inlineStr">
        <is>
          <t>NSP</t>
        </is>
      </c>
      <c r="F4025" s="187" t="inlineStr">
        <is>
          <t>Assistencial</t>
        </is>
      </c>
      <c r="G4025" s="231" t="inlineStr">
        <is>
          <t>Not atraso reposição de psicotropico</t>
        </is>
      </c>
      <c r="H4025" s="12" t="inlineStr">
        <is>
          <t>Concluído</t>
        </is>
      </c>
      <c r="I4025" s="187" t="inlineStr">
        <is>
          <t>Vivia</t>
        </is>
      </c>
    </row>
    <row r="4026" ht="14.25" customHeight="1">
      <c r="A4026" s="64" t="n">
        <v>46287</v>
      </c>
      <c r="B4026" s="145" t="inlineStr">
        <is>
          <t>Setembro</t>
        </is>
      </c>
      <c r="C4026" s="150" t="n">
        <v>2026</v>
      </c>
      <c r="D4026" s="12" t="inlineStr">
        <is>
          <t>HVC</t>
        </is>
      </c>
      <c r="E4026" s="225" t="inlineStr">
        <is>
          <t>Farmácia</t>
        </is>
      </c>
      <c r="F4026" s="187" t="inlineStr">
        <is>
          <t>Assistencial</t>
        </is>
      </c>
      <c r="G4026" s="231" t="inlineStr">
        <is>
          <t>Dispensário da UTI Adulto, alguns itens estavam identificados e quando você lia com o leitor ele dava identificado outro item, e também reposições que não repuseram (Aberta Notificação)</t>
        </is>
      </c>
      <c r="H4026" s="12" t="inlineStr">
        <is>
          <t>Concluído</t>
        </is>
      </c>
      <c r="I4026" s="187" t="inlineStr">
        <is>
          <t>Beatriz</t>
        </is>
      </c>
    </row>
    <row r="4027" ht="14.25" customHeight="1">
      <c r="A4027" s="64" t="n">
        <v>46287</v>
      </c>
      <c r="B4027" s="145" t="inlineStr">
        <is>
          <t>Setembro</t>
        </is>
      </c>
      <c r="C4027" s="150" t="n">
        <v>2026</v>
      </c>
      <c r="D4027" s="12" t="inlineStr">
        <is>
          <t>HVC</t>
        </is>
      </c>
      <c r="E4027" s="225" t="inlineStr">
        <is>
          <t>Gerenciamento de Leitos</t>
        </is>
      </c>
      <c r="F4027" s="187" t="inlineStr">
        <is>
          <t>Assistencial</t>
        </is>
      </c>
      <c r="G4027" s="231" t="inlineStr">
        <is>
          <t>Algumas Internações feitas com contigência, pacientes estão cientes e de acordo</t>
        </is>
      </c>
      <c r="H4027" s="12" t="inlineStr">
        <is>
          <t>Concluído</t>
        </is>
      </c>
      <c r="I4027" s="187" t="inlineStr">
        <is>
          <t>Mariane</t>
        </is>
      </c>
    </row>
    <row r="4028" ht="14.25" customHeight="1">
      <c r="A4028" s="64" t="n">
        <v>46287</v>
      </c>
      <c r="B4028" s="145" t="inlineStr">
        <is>
          <t>Setembro</t>
        </is>
      </c>
      <c r="C4028" s="150" t="n">
        <v>2026</v>
      </c>
      <c r="D4028" s="12" t="inlineStr">
        <is>
          <t>HVC</t>
        </is>
      </c>
      <c r="E4028" s="225" t="inlineStr">
        <is>
          <t>Maternidade</t>
        </is>
      </c>
      <c r="F4028" s="187" t="inlineStr">
        <is>
          <t>Assistencial</t>
        </is>
      </c>
      <c r="G4028" s="231" t="inlineStr">
        <is>
          <t>701 Problemas com Ar Condicionado</t>
        </is>
      </c>
      <c r="H4028" s="12" t="inlineStr">
        <is>
          <t>Concluído</t>
        </is>
      </c>
      <c r="I4028" s="187" t="inlineStr">
        <is>
          <t>Melissa</t>
        </is>
      </c>
    </row>
    <row r="4029" ht="14.25" customHeight="1">
      <c r="A4029" s="64" t="n">
        <v>46287</v>
      </c>
      <c r="B4029" s="145" t="inlineStr">
        <is>
          <t>Setembro</t>
        </is>
      </c>
      <c r="C4029" s="150" t="n">
        <v>2026</v>
      </c>
      <c r="D4029" s="12" t="inlineStr">
        <is>
          <t>HVC</t>
        </is>
      </c>
      <c r="E4029" s="225" t="inlineStr">
        <is>
          <t>Maternidade</t>
        </is>
      </c>
      <c r="F4029" s="187" t="inlineStr">
        <is>
          <t>Assistencial</t>
        </is>
      </c>
      <c r="G4029" s="231" t="inlineStr">
        <is>
          <t>Campainha do 711 não está funcionando (Vai ser aberta OS)</t>
        </is>
      </c>
      <c r="H4029" s="12" t="inlineStr">
        <is>
          <t>Concluído</t>
        </is>
      </c>
      <c r="I4029" s="187" t="inlineStr">
        <is>
          <t>Melissa</t>
        </is>
      </c>
    </row>
    <row r="4030" ht="14.25" customHeight="1">
      <c r="A4030" s="64" t="n">
        <v>46287</v>
      </c>
      <c r="B4030" s="145" t="inlineStr">
        <is>
          <t>Setembro</t>
        </is>
      </c>
      <c r="C4030" s="150" t="n">
        <v>2026</v>
      </c>
      <c r="D4030" s="12" t="inlineStr">
        <is>
          <t>HVC</t>
        </is>
      </c>
      <c r="E4030" s="225" t="inlineStr">
        <is>
          <t>CME</t>
        </is>
      </c>
      <c r="F4030" s="187" t="inlineStr">
        <is>
          <t>Infra e Hotelaria</t>
        </is>
      </c>
      <c r="G4030" s="231" t="inlineStr">
        <is>
          <t>Queixa da Higiene na CME, Supervisão Ciente</t>
        </is>
      </c>
      <c r="H4030" s="12" t="inlineStr">
        <is>
          <t>Em Andamento</t>
        </is>
      </c>
      <c r="I4030" s="187" t="inlineStr">
        <is>
          <t>Marjorie</t>
        </is>
      </c>
    </row>
    <row r="4031" ht="14.25" customHeight="1">
      <c r="A4031" s="64" t="n">
        <v>46287</v>
      </c>
      <c r="B4031" s="145" t="inlineStr">
        <is>
          <t>Setembro</t>
        </is>
      </c>
      <c r="C4031" s="150" t="n">
        <v>2026</v>
      </c>
      <c r="D4031" s="12" t="inlineStr">
        <is>
          <t>HVC</t>
        </is>
      </c>
      <c r="E4031" s="225" t="inlineStr">
        <is>
          <t>Engenharia Clínica</t>
        </is>
      </c>
      <c r="F4031" s="187" t="inlineStr">
        <is>
          <t>Infra e Hotelaria</t>
        </is>
      </c>
      <c r="G4031" s="231" t="inlineStr">
        <is>
          <t>Raio X Manutenção Indaiatuba (Preventiva)</t>
        </is>
      </c>
      <c r="H4031" s="12" t="inlineStr">
        <is>
          <t>Em Andamento</t>
        </is>
      </c>
      <c r="I4031" s="187" t="inlineStr">
        <is>
          <t>Victório</t>
        </is>
      </c>
    </row>
    <row r="4032" ht="14.25" customHeight="1">
      <c r="A4032" s="64" t="n">
        <v>46287</v>
      </c>
      <c r="B4032" s="145" t="inlineStr">
        <is>
          <t>Setembro</t>
        </is>
      </c>
      <c r="C4032" s="150" t="n">
        <v>2026</v>
      </c>
      <c r="D4032" s="12" t="inlineStr">
        <is>
          <t>HVC</t>
        </is>
      </c>
      <c r="E4032" s="225" t="inlineStr">
        <is>
          <t>Engenharia Clínica</t>
        </is>
      </c>
      <c r="F4032" s="187" t="inlineStr">
        <is>
          <t>Infra e Hotelaria</t>
        </is>
      </c>
      <c r="G4032" s="231" t="inlineStr">
        <is>
          <t>Comunicação do Robô do CC está com problemas na rede, Victório está em contato com Paulo para solução do problema</t>
        </is>
      </c>
      <c r="H4032" s="12" t="inlineStr">
        <is>
          <t>Em Andamento</t>
        </is>
      </c>
      <c r="I4032" s="187" t="inlineStr">
        <is>
          <t>Victório</t>
        </is>
      </c>
    </row>
    <row r="4033" ht="14.25" customHeight="1">
      <c r="A4033" s="64" t="n">
        <v>46287</v>
      </c>
      <c r="B4033" s="145" t="inlineStr">
        <is>
          <t>Setembro</t>
        </is>
      </c>
      <c r="C4033" s="150" t="n">
        <v>2026</v>
      </c>
      <c r="D4033" s="12" t="inlineStr">
        <is>
          <t>HVC</t>
        </is>
      </c>
      <c r="E4033" s="225" t="inlineStr">
        <is>
          <t>Hotelaria</t>
        </is>
      </c>
      <c r="F4033" s="187" t="inlineStr">
        <is>
          <t>Infra e Hotelaria</t>
        </is>
      </c>
      <c r="G4033" s="231" t="inlineStr">
        <is>
          <t>Ausência de Higiene no Centro Cirúrgico reposição alinhada</t>
        </is>
      </c>
      <c r="H4033" s="12" t="inlineStr">
        <is>
          <t>Em Andamento</t>
        </is>
      </c>
      <c r="I4033" s="187" t="inlineStr">
        <is>
          <t>Marjorie</t>
        </is>
      </c>
    </row>
    <row r="4034" ht="14.25" customHeight="1">
      <c r="A4034" s="64" t="n">
        <v>46287</v>
      </c>
      <c r="B4034" s="145" t="inlineStr">
        <is>
          <t>Setembro</t>
        </is>
      </c>
      <c r="C4034" s="150" t="n">
        <v>2026</v>
      </c>
      <c r="D4034" s="12" t="inlineStr">
        <is>
          <t>HVC</t>
        </is>
      </c>
      <c r="E4034" s="225" t="inlineStr">
        <is>
          <t>NSP</t>
        </is>
      </c>
      <c r="F4034" s="187" t="inlineStr">
        <is>
          <t>Infra e Hotelaria</t>
        </is>
      </c>
      <c r="G4034" s="231" t="inlineStr">
        <is>
          <t>Equipamento Encontrado fora da Tomada Hemo Not</t>
        </is>
      </c>
      <c r="H4034" s="12" t="inlineStr">
        <is>
          <t>Concluído</t>
        </is>
      </c>
      <c r="I4034" s="187" t="inlineStr">
        <is>
          <t>Vivia</t>
        </is>
      </c>
    </row>
    <row r="4035" ht="14.25" customHeight="1">
      <c r="A4035" s="64" t="n">
        <v>46287</v>
      </c>
      <c r="B4035" s="145" t="inlineStr">
        <is>
          <t>Setembro</t>
        </is>
      </c>
      <c r="C4035" s="150" t="n">
        <v>2026</v>
      </c>
      <c r="D4035" s="12" t="inlineStr">
        <is>
          <t>HVC</t>
        </is>
      </c>
      <c r="E4035" s="225" t="inlineStr">
        <is>
          <t>NSP</t>
        </is>
      </c>
      <c r="F4035" s="187" t="inlineStr">
        <is>
          <t>Assistencial</t>
        </is>
      </c>
      <c r="G4035" s="231" t="inlineStr">
        <is>
          <t>NOT ausência de transição de cuidados do PS para Ala</t>
        </is>
      </c>
      <c r="H4035" s="12" t="inlineStr">
        <is>
          <t>Concluído</t>
        </is>
      </c>
      <c r="I4035" s="187" t="inlineStr">
        <is>
          <t>Vivia</t>
        </is>
      </c>
    </row>
    <row r="4036" ht="14.25" customHeight="1">
      <c r="A4036" s="64" t="n">
        <v>46287</v>
      </c>
      <c r="B4036" s="145" t="inlineStr">
        <is>
          <t>Setembro</t>
        </is>
      </c>
      <c r="C4036" s="150" t="n">
        <v>2026</v>
      </c>
      <c r="D4036" s="12" t="inlineStr">
        <is>
          <t>HVC</t>
        </is>
      </c>
      <c r="E4036" s="225" t="inlineStr">
        <is>
          <t>NSP</t>
        </is>
      </c>
      <c r="F4036" s="187" t="inlineStr">
        <is>
          <t>Assistencial</t>
        </is>
      </c>
      <c r="G4036" s="231" t="inlineStr">
        <is>
          <t>NOT Medicamento entregue para puerperia que fez a paciente não poder ceder o leite materno ao filho</t>
        </is>
      </c>
      <c r="H4036" s="12" t="inlineStr">
        <is>
          <t>Concluído</t>
        </is>
      </c>
      <c r="I4036" s="187" t="inlineStr">
        <is>
          <t>Vivia</t>
        </is>
      </c>
    </row>
    <row r="4037" ht="14.25" customHeight="1">
      <c r="A4037" s="64" t="n">
        <v>46287</v>
      </c>
      <c r="B4037" s="145" t="inlineStr">
        <is>
          <t>Setembro</t>
        </is>
      </c>
      <c r="C4037" s="150" t="n">
        <v>2026</v>
      </c>
      <c r="D4037" s="12" t="inlineStr">
        <is>
          <t>CSC</t>
        </is>
      </c>
      <c r="E4037" s="225" t="inlineStr">
        <is>
          <t>Manutenção</t>
        </is>
      </c>
      <c r="F4037" s="187" t="inlineStr">
        <is>
          <t>Infra e Hotelaria</t>
        </is>
      </c>
      <c r="G4037" s="231" t="inlineStr">
        <is>
          <t>Substituição dos Ares da Casa de Saúde se iniciou (notificação)</t>
        </is>
      </c>
      <c r="H4037" s="12" t="inlineStr">
        <is>
          <t>Concluído</t>
        </is>
      </c>
      <c r="I4037" s="187" t="inlineStr">
        <is>
          <t>Alan</t>
        </is>
      </c>
    </row>
    <row r="4038" ht="14.25" customHeight="1">
      <c r="A4038" s="64" t="n">
        <v>46288</v>
      </c>
      <c r="B4038" s="145" t="inlineStr">
        <is>
          <t>Setembro</t>
        </is>
      </c>
      <c r="C4038" s="150" t="n">
        <v>2026</v>
      </c>
      <c r="D4038" s="12" t="inlineStr">
        <is>
          <t>HVC</t>
        </is>
      </c>
      <c r="E4038" s="225" t="inlineStr">
        <is>
          <t>Engenharia Clínica</t>
        </is>
      </c>
      <c r="F4038" s="187" t="inlineStr">
        <is>
          <t>Infra e Hotelaria</t>
        </is>
      </c>
      <c r="G4038" s="231" t="inlineStr">
        <is>
          <t>Problemas com o Sistema evense com o portão de acesso</t>
        </is>
      </c>
      <c r="H4038" s="12" t="inlineStr">
        <is>
          <t>Em Andamento</t>
        </is>
      </c>
      <c r="I4038" s="187" t="inlineStr">
        <is>
          <t>Marjorie</t>
        </is>
      </c>
    </row>
    <row r="4039" ht="14.25" customHeight="1">
      <c r="A4039" s="64" t="n">
        <v>46288</v>
      </c>
      <c r="B4039" s="145" t="inlineStr">
        <is>
          <t>Setembro</t>
        </is>
      </c>
      <c r="C4039" s="150" t="n">
        <v>2026</v>
      </c>
      <c r="D4039" s="12" t="inlineStr">
        <is>
          <t>HVC</t>
        </is>
      </c>
      <c r="E4039" s="225" t="inlineStr">
        <is>
          <t>Centro Cirúrgico</t>
        </is>
      </c>
      <c r="F4039" s="187" t="inlineStr">
        <is>
          <t>Assistencial</t>
        </is>
      </c>
      <c r="G4039" s="231" t="inlineStr">
        <is>
          <t>Atrasos na RPA pode impactar nas cirurgias</t>
        </is>
      </c>
      <c r="H4039" s="12" t="inlineStr">
        <is>
          <t>Em Andamento</t>
        </is>
      </c>
      <c r="I4039" s="187" t="inlineStr">
        <is>
          <t>Adriana</t>
        </is>
      </c>
    </row>
    <row r="4040" ht="14.25" customHeight="1">
      <c r="A4040" s="64" t="n">
        <v>46288</v>
      </c>
      <c r="B4040" s="145" t="inlineStr">
        <is>
          <t>Setembro</t>
        </is>
      </c>
      <c r="C4040" s="150" t="n">
        <v>2026</v>
      </c>
      <c r="D4040" s="12" t="inlineStr">
        <is>
          <t>HVC</t>
        </is>
      </c>
      <c r="E4040" s="225" t="inlineStr">
        <is>
          <t>Gerência Médica</t>
        </is>
      </c>
      <c r="F4040" s="187" t="inlineStr">
        <is>
          <t>Sistemas de Informações</t>
        </is>
      </c>
      <c r="G4040" s="231" t="inlineStr">
        <is>
          <t>sem acessar Tasy Dr Hugo sem acesso com bloqueio das senhas - Simone já avisou TI - impacto nas UTIs (eixo intensivo)</t>
        </is>
      </c>
      <c r="H4040" s="12" t="inlineStr">
        <is>
          <t>Em Andamento</t>
        </is>
      </c>
      <c r="I4040" s="187" t="inlineStr">
        <is>
          <t>Paulo</t>
        </is>
      </c>
    </row>
    <row r="4041" ht="14.25" customHeight="1">
      <c r="A4041" s="64" t="n">
        <v>46288</v>
      </c>
      <c r="B4041" s="145" t="inlineStr">
        <is>
          <t>Setembro</t>
        </is>
      </c>
      <c r="C4041" s="150" t="n">
        <v>2026</v>
      </c>
      <c r="D4041" s="12" t="inlineStr">
        <is>
          <t>HVC</t>
        </is>
      </c>
      <c r="E4041" s="225" t="inlineStr">
        <is>
          <t>T.I</t>
        </is>
      </c>
      <c r="F4041" s="187" t="inlineStr">
        <is>
          <t>Sistemas de Informações</t>
        </is>
      </c>
      <c r="G4041" s="231" t="inlineStr">
        <is>
          <t>Pacientes sem acesso a resultados no site no HVC exames de sangue e imagem</t>
        </is>
      </c>
      <c r="H4041" s="12" t="inlineStr">
        <is>
          <t>Em Andamento</t>
        </is>
      </c>
      <c r="I4041" s="187" t="inlineStr">
        <is>
          <t>Ouvidoria</t>
        </is>
      </c>
    </row>
    <row r="4042" ht="14.25" customHeight="1">
      <c r="A4042" s="64" t="n">
        <v>46288</v>
      </c>
      <c r="B4042" s="145" t="inlineStr">
        <is>
          <t>Setembro</t>
        </is>
      </c>
      <c r="C4042" s="150" t="n">
        <v>2026</v>
      </c>
      <c r="D4042" s="12" t="inlineStr">
        <is>
          <t>HVC</t>
        </is>
      </c>
      <c r="E4042" s="225" t="inlineStr">
        <is>
          <t>Alas</t>
        </is>
      </c>
      <c r="F4042" s="187" t="inlineStr">
        <is>
          <t>Assistencial</t>
        </is>
      </c>
      <c r="G4042" s="231" t="inlineStr">
        <is>
          <t>1 codigo amarelo</t>
        </is>
      </c>
      <c r="H4042" s="12" t="inlineStr">
        <is>
          <t>Concluído</t>
        </is>
      </c>
      <c r="I4042" s="187" t="inlineStr">
        <is>
          <t>Leticia</t>
        </is>
      </c>
    </row>
    <row r="4043" ht="14.25" customHeight="1">
      <c r="A4043" s="64" t="n">
        <v>46288</v>
      </c>
      <c r="B4043" s="145" t="inlineStr">
        <is>
          <t>Setembro</t>
        </is>
      </c>
      <c r="C4043" s="150" t="n">
        <v>2026</v>
      </c>
      <c r="D4043" s="12" t="inlineStr">
        <is>
          <t>HVC</t>
        </is>
      </c>
      <c r="E4043" s="225" t="inlineStr">
        <is>
          <t>Alas</t>
        </is>
      </c>
      <c r="F4043" s="187" t="inlineStr">
        <is>
          <t>Assistencial</t>
        </is>
      </c>
      <c r="G4043" s="231" t="inlineStr">
        <is>
          <t>1 código roxo</t>
        </is>
      </c>
      <c r="H4043" s="12" t="inlineStr">
        <is>
          <t>Concluído</t>
        </is>
      </c>
      <c r="I4043" s="187" t="inlineStr">
        <is>
          <t>Leticia</t>
        </is>
      </c>
    </row>
    <row r="4044" ht="14.25" customHeight="1">
      <c r="A4044" s="64" t="n">
        <v>46288</v>
      </c>
      <c r="B4044" s="145" t="inlineStr">
        <is>
          <t>Setembro</t>
        </is>
      </c>
      <c r="C4044" s="150" t="n">
        <v>2026</v>
      </c>
      <c r="D4044" s="12" t="inlineStr">
        <is>
          <t>HVC</t>
        </is>
      </c>
      <c r="E4044" s="225" t="inlineStr">
        <is>
          <t>Operações</t>
        </is>
      </c>
      <c r="F4044" s="187" t="inlineStr">
        <is>
          <t>Infra e Hotelaria</t>
        </is>
      </c>
      <c r="G4044" s="231" t="inlineStr">
        <is>
          <t xml:space="preserve">colaboradores de fora e instrumentadores retirando medicamentos da farmacia que nao possuem autorização </t>
        </is>
      </c>
      <c r="H4044" s="12" t="inlineStr">
        <is>
          <t>Em Andamento</t>
        </is>
      </c>
      <c r="I4044" s="187" t="inlineStr">
        <is>
          <t>Marjorie</t>
        </is>
      </c>
    </row>
    <row r="4045" ht="14.25" customHeight="1">
      <c r="A4045" s="64" t="n">
        <v>46288</v>
      </c>
      <c r="B4045" s="145" t="inlineStr">
        <is>
          <t>Setembro</t>
        </is>
      </c>
      <c r="C4045" s="150" t="n">
        <v>2026</v>
      </c>
      <c r="D4045" s="12" t="inlineStr">
        <is>
          <t>HVC</t>
        </is>
      </c>
      <c r="E4045" s="225" t="inlineStr">
        <is>
          <t>Engenharia Clínica</t>
        </is>
      </c>
      <c r="F4045" s="187" t="inlineStr">
        <is>
          <t>Infra e Hotelaria</t>
        </is>
      </c>
      <c r="G4045" s="231" t="inlineStr">
        <is>
          <t>rm castelo consertado e liberado</t>
        </is>
      </c>
      <c r="H4045" s="12" t="inlineStr">
        <is>
          <t>Concluído</t>
        </is>
      </c>
      <c r="I4045" s="187" t="inlineStr">
        <is>
          <t>Victório</t>
        </is>
      </c>
    </row>
    <row r="4046" ht="14.25" customHeight="1">
      <c r="A4046" s="64" t="n">
        <v>46288</v>
      </c>
      <c r="B4046" s="145" t="inlineStr">
        <is>
          <t>Setembro</t>
        </is>
      </c>
      <c r="C4046" s="150" t="n">
        <v>2026</v>
      </c>
      <c r="D4046" s="12" t="inlineStr">
        <is>
          <t>CSC</t>
        </is>
      </c>
      <c r="E4046" s="225" t="inlineStr">
        <is>
          <t>T.I</t>
        </is>
      </c>
      <c r="F4046" s="187" t="inlineStr">
        <is>
          <t>Sistemas de Informações</t>
        </is>
      </c>
      <c r="G4046" s="231" t="inlineStr">
        <is>
          <t xml:space="preserve">ambulatorio computadores sem fazer login </t>
        </is>
      </c>
      <c r="H4046" s="12" t="inlineStr">
        <is>
          <t>Em Andamento</t>
        </is>
      </c>
      <c r="I4046" s="187" t="inlineStr">
        <is>
          <t>Paulo</t>
        </is>
      </c>
    </row>
    <row r="4047" ht="14.25" customHeight="1">
      <c r="A4047" s="64" t="n">
        <v>46288</v>
      </c>
      <c r="B4047" s="145" t="inlineStr">
        <is>
          <t>Setembro</t>
        </is>
      </c>
      <c r="C4047" s="150" t="n">
        <v>2026</v>
      </c>
      <c r="D4047" s="12" t="inlineStr">
        <is>
          <t>CSC</t>
        </is>
      </c>
      <c r="E4047" s="225" t="inlineStr">
        <is>
          <t>Operações</t>
        </is>
      </c>
      <c r="F4047" s="187" t="inlineStr">
        <is>
          <t>Infra e Hotelaria</t>
        </is>
      </c>
      <c r="G4047" s="231" t="inlineStr">
        <is>
          <t>motoboy nao atendeu mas enviaram outro mais tarde</t>
        </is>
      </c>
      <c r="H4047" s="12" t="inlineStr">
        <is>
          <t>Concluído</t>
        </is>
      </c>
      <c r="I4047" s="187" t="inlineStr">
        <is>
          <t>Marjorie</t>
        </is>
      </c>
    </row>
    <row r="4048" ht="14.25" customHeight="1">
      <c r="A4048" s="64" t="n">
        <v>46289</v>
      </c>
      <c r="B4048" s="145" t="inlineStr">
        <is>
          <t>Setembro</t>
        </is>
      </c>
      <c r="C4048" s="150" t="n">
        <v>2026</v>
      </c>
      <c r="D4048" s="12" t="inlineStr">
        <is>
          <t>HVC</t>
        </is>
      </c>
      <c r="E4048" s="225" t="inlineStr">
        <is>
          <t xml:space="preserve">Enfermagem </t>
        </is>
      </c>
      <c r="F4048" s="187" t="inlineStr">
        <is>
          <t>Assistencial</t>
        </is>
      </c>
      <c r="G4048" s="231" t="inlineStr">
        <is>
          <t>1 queda na colono (feita a notificação)</t>
        </is>
      </c>
      <c r="H4048" s="12" t="inlineStr">
        <is>
          <t>Concluído</t>
        </is>
      </c>
      <c r="I4048" s="187" t="inlineStr">
        <is>
          <t>Juliana Contrera</t>
        </is>
      </c>
    </row>
    <row r="4049" ht="14.25" customHeight="1">
      <c r="A4049" s="64" t="n">
        <v>46289</v>
      </c>
      <c r="B4049" s="145" t="inlineStr">
        <is>
          <t>Setembro</t>
        </is>
      </c>
      <c r="C4049" s="150" t="n">
        <v>2026</v>
      </c>
      <c r="D4049" s="12" t="inlineStr">
        <is>
          <t>HVC</t>
        </is>
      </c>
      <c r="E4049" s="225" t="inlineStr">
        <is>
          <t>Enfermagem</t>
        </is>
      </c>
      <c r="F4049" s="187" t="inlineStr">
        <is>
          <t>Assistencial</t>
        </is>
      </c>
      <c r="G4049" s="231" t="inlineStr">
        <is>
          <t>314 ponto de atenção, familia trouxe panela de pressão (já feita a orientação)</t>
        </is>
      </c>
      <c r="H4049" s="12" t="inlineStr">
        <is>
          <t>Concluído</t>
        </is>
      </c>
      <c r="I4049" s="187" t="inlineStr">
        <is>
          <t>Juliana Contrera</t>
        </is>
      </c>
    </row>
    <row r="4050" ht="14.25" customHeight="1">
      <c r="A4050" s="64" t="n">
        <v>46289</v>
      </c>
      <c r="B4050" s="145" t="inlineStr">
        <is>
          <t>Setembro</t>
        </is>
      </c>
      <c r="C4050" s="150" t="n">
        <v>2026</v>
      </c>
      <c r="D4050" s="12" t="inlineStr">
        <is>
          <t>HVC</t>
        </is>
      </c>
      <c r="E4050" s="225" t="inlineStr">
        <is>
          <t>Alas de Internação</t>
        </is>
      </c>
      <c r="F4050" s="187" t="inlineStr">
        <is>
          <t>Assistencial</t>
        </is>
      </c>
      <c r="G4050" s="231" t="inlineStr">
        <is>
          <t>1 código amarelo</t>
        </is>
      </c>
      <c r="H4050" s="12" t="inlineStr">
        <is>
          <t>Concluído</t>
        </is>
      </c>
      <c r="I4050" s="187" t="inlineStr">
        <is>
          <t>Josi</t>
        </is>
      </c>
    </row>
    <row r="4051" ht="14.25" customHeight="1">
      <c r="A4051" s="64" t="n">
        <v>46289</v>
      </c>
      <c r="B4051" s="145" t="inlineStr">
        <is>
          <t>Setembro</t>
        </is>
      </c>
      <c r="C4051" s="150" t="n">
        <v>2026</v>
      </c>
      <c r="D4051" s="12" t="inlineStr">
        <is>
          <t>HVC</t>
        </is>
      </c>
      <c r="E4051" s="225" t="inlineStr">
        <is>
          <t>Eng. Clinica</t>
        </is>
      </c>
      <c r="F4051" s="187" t="inlineStr">
        <is>
          <t>Infra e Hotelaria</t>
        </is>
      </c>
      <c r="G4051" s="231" t="inlineStr">
        <is>
          <t>Problema na geladeira da NEO (aberta a OS)</t>
        </is>
      </c>
      <c r="H4051" s="12" t="inlineStr">
        <is>
          <t>Concluído</t>
        </is>
      </c>
      <c r="I4051" s="187" t="inlineStr">
        <is>
          <t>Melissa Savy</t>
        </is>
      </c>
    </row>
    <row r="4052" ht="14.25" customHeight="1">
      <c r="A4052" s="64" t="n">
        <v>46289</v>
      </c>
      <c r="B4052" s="145" t="inlineStr">
        <is>
          <t>Setembro</t>
        </is>
      </c>
      <c r="C4052" s="150" t="n">
        <v>2026</v>
      </c>
      <c r="D4052" s="12" t="inlineStr">
        <is>
          <t>HVC</t>
        </is>
      </c>
      <c r="E4052" s="225" t="inlineStr">
        <is>
          <t>Centro Cirurgico</t>
        </is>
      </c>
      <c r="F4052" s="187" t="inlineStr">
        <is>
          <t>Assistencial</t>
        </is>
      </c>
      <c r="G4052" s="231" t="inlineStr">
        <is>
          <t>Muitos atrasos para procedimentos cirurgicos na data de ontem</t>
        </is>
      </c>
      <c r="H4052" s="12" t="inlineStr">
        <is>
          <t>Concluído</t>
        </is>
      </c>
      <c r="I4052" s="187" t="inlineStr">
        <is>
          <t>Adriana Furlam</t>
        </is>
      </c>
    </row>
    <row r="4053" ht="14.25" customHeight="1">
      <c r="A4053" s="64" t="n">
        <v>46289</v>
      </c>
      <c r="B4053" s="145" t="inlineStr">
        <is>
          <t>Setembro</t>
        </is>
      </c>
      <c r="C4053" s="150" t="n">
        <v>2026</v>
      </c>
      <c r="D4053" s="12" t="inlineStr">
        <is>
          <t>HVC</t>
        </is>
      </c>
      <c r="E4053" s="225" t="inlineStr">
        <is>
          <t>Manutenção</t>
        </is>
      </c>
      <c r="F4053" s="187" t="inlineStr">
        <is>
          <t>Infra e Hotelaria</t>
        </is>
      </c>
      <c r="G4053" s="231" t="inlineStr">
        <is>
          <t>Ar sala 3 do centro cirurgico com problemas (manutenção atuando)</t>
        </is>
      </c>
      <c r="H4053" s="12" t="inlineStr">
        <is>
          <t>Em Andamento</t>
        </is>
      </c>
      <c r="I4053" s="187" t="inlineStr">
        <is>
          <t>Alan</t>
        </is>
      </c>
    </row>
    <row r="4054" ht="14.25" customHeight="1">
      <c r="A4054" s="64" t="n">
        <v>46289</v>
      </c>
      <c r="B4054" s="145" t="inlineStr">
        <is>
          <t>Setembro</t>
        </is>
      </c>
      <c r="C4054" s="150" t="n">
        <v>2026</v>
      </c>
      <c r="D4054" s="12" t="inlineStr">
        <is>
          <t>HVC</t>
        </is>
      </c>
      <c r="E4054" s="225" t="inlineStr">
        <is>
          <t>Farmácia</t>
        </is>
      </c>
      <c r="F4054" s="187" t="inlineStr">
        <is>
          <t>Assistencial</t>
        </is>
      </c>
      <c r="G4054" s="231" t="inlineStr">
        <is>
          <t>Atraso de entregua de medicamento para médico, paciente foi de alta antes de receber as duas bolsas</t>
        </is>
      </c>
      <c r="H4054" s="12" t="inlineStr">
        <is>
          <t>Concluído</t>
        </is>
      </c>
      <c r="I4054" s="187" t="inlineStr">
        <is>
          <t>Daniella</t>
        </is>
      </c>
    </row>
    <row r="4055" ht="14.25" customHeight="1">
      <c r="A4055" s="64" t="n">
        <v>46289</v>
      </c>
      <c r="B4055" s="145" t="inlineStr">
        <is>
          <t>Setembro</t>
        </is>
      </c>
      <c r="C4055" s="150" t="n">
        <v>2026</v>
      </c>
      <c r="D4055" s="12" t="inlineStr">
        <is>
          <t>HVC</t>
        </is>
      </c>
      <c r="E4055" s="225" t="inlineStr">
        <is>
          <t>Eng. Clinica</t>
        </is>
      </c>
      <c r="F4055" s="187" t="inlineStr">
        <is>
          <t>Infra e Hotelaria</t>
        </is>
      </c>
      <c r="G4055" s="231" t="inlineStr">
        <is>
          <t>Mamografo do casarão, até o momento não ligou, ficará parado até a resolução</t>
        </is>
      </c>
      <c r="H4055" s="12" t="inlineStr">
        <is>
          <t>Concluído</t>
        </is>
      </c>
      <c r="I4055" s="187" t="inlineStr">
        <is>
          <t>Victorio</t>
        </is>
      </c>
    </row>
    <row r="4056" ht="14.25" customHeight="1">
      <c r="A4056" s="64" t="n">
        <v>46289</v>
      </c>
      <c r="B4056" s="145" t="inlineStr">
        <is>
          <t>Setembro</t>
        </is>
      </c>
      <c r="C4056" s="150" t="n">
        <v>2026</v>
      </c>
      <c r="D4056" s="12" t="inlineStr">
        <is>
          <t>HVC</t>
        </is>
      </c>
      <c r="E4056" s="225" t="inlineStr">
        <is>
          <t>Manutenção</t>
        </is>
      </c>
      <c r="F4056" s="187" t="inlineStr">
        <is>
          <t>Infra e Hotelaria</t>
        </is>
      </c>
      <c r="G4056" s="231" t="inlineStr">
        <is>
          <t>419 bloqueado com liberação até o fim do dia</t>
        </is>
      </c>
      <c r="H4056" s="12" t="inlineStr">
        <is>
          <t>Em Andamento</t>
        </is>
      </c>
      <c r="I4056" s="187" t="inlineStr">
        <is>
          <t>Alan</t>
        </is>
      </c>
    </row>
    <row r="4057" ht="14.25" customHeight="1">
      <c r="A4057" s="64" t="n">
        <v>46289</v>
      </c>
      <c r="B4057" s="145" t="inlineStr">
        <is>
          <t>Setembro</t>
        </is>
      </c>
      <c r="C4057" s="150" t="n">
        <v>2026</v>
      </c>
      <c r="D4057" s="12" t="inlineStr">
        <is>
          <t>CSC</t>
        </is>
      </c>
      <c r="E4057" s="225" t="inlineStr">
        <is>
          <t>Nutrição</t>
        </is>
      </c>
      <c r="F4057" s="187" t="inlineStr">
        <is>
          <t>Infra e Hotelaria</t>
        </is>
      </c>
      <c r="G4057" s="231" t="inlineStr">
        <is>
          <t>Problemas com a dieta que teve falta de fruta, na casa de saúde</t>
        </is>
      </c>
      <c r="H4057" s="12" t="inlineStr">
        <is>
          <t>Concluído</t>
        </is>
      </c>
      <c r="I4057" s="187" t="inlineStr">
        <is>
          <t>Carla</t>
        </is>
      </c>
    </row>
    <row r="4058" ht="14.25" customHeight="1">
      <c r="A4058" s="64" t="n">
        <v>46289</v>
      </c>
      <c r="B4058" s="145" t="inlineStr">
        <is>
          <t>Setembro</t>
        </is>
      </c>
      <c r="C4058" s="150" t="n">
        <v>2026</v>
      </c>
      <c r="D4058" s="12" t="inlineStr">
        <is>
          <t>HVC</t>
        </is>
      </c>
      <c r="E4058" s="225" t="inlineStr">
        <is>
          <t>Imagem</t>
        </is>
      </c>
      <c r="F4058" s="187" t="inlineStr">
        <is>
          <t>Infra e Hotelaria</t>
        </is>
      </c>
      <c r="G4058" s="231" t="inlineStr">
        <is>
          <t xml:space="preserve">Parou uma sala de raio X </t>
        </is>
      </c>
      <c r="H4058" s="12" t="inlineStr">
        <is>
          <t>Em Andamento</t>
        </is>
      </c>
      <c r="I4058" s="187" t="inlineStr">
        <is>
          <t>Fran</t>
        </is>
      </c>
    </row>
    <row r="4059" ht="14.25" customHeight="1">
      <c r="A4059" s="64" t="n">
        <v>46290</v>
      </c>
      <c r="B4059" s="145" t="inlineStr">
        <is>
          <t>Setembro</t>
        </is>
      </c>
      <c r="C4059" s="150" t="n">
        <v>2026</v>
      </c>
      <c r="D4059" s="12" t="inlineStr">
        <is>
          <t>HVC</t>
        </is>
      </c>
      <c r="E4059" s="225" t="inlineStr">
        <is>
          <t>Pronto Socorro</t>
        </is>
      </c>
      <c r="F4059" s="187" t="inlineStr">
        <is>
          <t>Assistencial</t>
        </is>
      </c>
      <c r="G4059" s="231" t="inlineStr">
        <is>
          <t>PS infantil sem macas para observação do paciente, pela volumetria</t>
        </is>
      </c>
      <c r="H4059" s="12" t="inlineStr">
        <is>
          <t>Concluído</t>
        </is>
      </c>
      <c r="I4059" s="187" t="inlineStr">
        <is>
          <t>Bianca</t>
        </is>
      </c>
    </row>
    <row r="4060" ht="14.25" customHeight="1">
      <c r="A4060" s="64" t="n">
        <v>46290</v>
      </c>
      <c r="B4060" s="145" t="inlineStr">
        <is>
          <t>Setembro</t>
        </is>
      </c>
      <c r="C4060" s="150" t="n">
        <v>2026</v>
      </c>
      <c r="D4060" s="12" t="inlineStr">
        <is>
          <t>HVC</t>
        </is>
      </c>
      <c r="E4060" s="225" t="inlineStr">
        <is>
          <t>Centro Cirurgico</t>
        </is>
      </c>
      <c r="F4060" s="187" t="inlineStr">
        <is>
          <t>Assistencial</t>
        </is>
      </c>
      <c r="G4060" s="231" t="inlineStr">
        <is>
          <t>Impacto no tempo dos procedimentos cirurgicos no noturno</t>
        </is>
      </c>
      <c r="H4060" s="12" t="inlineStr">
        <is>
          <t>Concluído</t>
        </is>
      </c>
      <c r="I4060" s="187" t="inlineStr">
        <is>
          <t>Adriana Furlam</t>
        </is>
      </c>
    </row>
    <row r="4061" ht="14.25" customHeight="1">
      <c r="A4061" s="64" t="n">
        <v>46290</v>
      </c>
      <c r="B4061" s="145" t="inlineStr">
        <is>
          <t>Setembro</t>
        </is>
      </c>
      <c r="C4061" s="150" t="n">
        <v>2026</v>
      </c>
      <c r="D4061" s="12" t="inlineStr">
        <is>
          <t>HVC</t>
        </is>
      </c>
      <c r="E4061" s="225" t="inlineStr">
        <is>
          <t>Enfermagem</t>
        </is>
      </c>
      <c r="F4061" s="187" t="inlineStr">
        <is>
          <t>Sistemas de Informações</t>
        </is>
      </c>
      <c r="G4061" s="231" t="inlineStr">
        <is>
          <t>Problema de senha dos computadores da UCO, do periodo noturno até hoje de manhã</t>
        </is>
      </c>
      <c r="H4061" s="12" t="inlineStr">
        <is>
          <t>Concluído</t>
        </is>
      </c>
      <c r="I4061" s="187" t="n"/>
    </row>
    <row r="4062" ht="14.25" customHeight="1">
      <c r="A4062" s="64" t="n">
        <v>46290</v>
      </c>
      <c r="B4062" s="145" t="inlineStr">
        <is>
          <t>Setembro</t>
        </is>
      </c>
      <c r="C4062" s="150" t="n">
        <v>2026</v>
      </c>
      <c r="D4062" s="12" t="inlineStr">
        <is>
          <t>HVC</t>
        </is>
      </c>
      <c r="E4062" s="225" t="inlineStr">
        <is>
          <t>Maternidade</t>
        </is>
      </c>
      <c r="F4062" s="187" t="inlineStr">
        <is>
          <t>Assistencial</t>
        </is>
      </c>
      <c r="G4062" s="231" t="inlineStr">
        <is>
          <t>1 código amarelo RN</t>
        </is>
      </c>
      <c r="H4062" s="12" t="inlineStr">
        <is>
          <t>Concluído</t>
        </is>
      </c>
      <c r="I4062" s="187" t="inlineStr">
        <is>
          <t>Melissa Savy</t>
        </is>
      </c>
    </row>
    <row r="4063" ht="14.25" customHeight="1">
      <c r="A4063" s="64" t="n">
        <v>46290</v>
      </c>
      <c r="B4063" s="145" t="inlineStr">
        <is>
          <t>Setembro</t>
        </is>
      </c>
      <c r="C4063" s="150" t="n">
        <v>2026</v>
      </c>
      <c r="D4063" s="12" t="inlineStr">
        <is>
          <t>HVC</t>
        </is>
      </c>
      <c r="E4063" s="225" t="inlineStr">
        <is>
          <t>Maternidade</t>
        </is>
      </c>
      <c r="F4063" s="187" t="inlineStr">
        <is>
          <t>Assistencial</t>
        </is>
      </c>
      <c r="G4063" s="231" t="inlineStr">
        <is>
          <t>1 código roxo</t>
        </is>
      </c>
      <c r="H4063" s="12" t="inlineStr">
        <is>
          <t>Concluído</t>
        </is>
      </c>
      <c r="I4063" s="187" t="inlineStr">
        <is>
          <t>Melissa Savy</t>
        </is>
      </c>
    </row>
    <row r="4064" ht="14.25" customHeight="1">
      <c r="A4064" s="64" t="n">
        <v>46290</v>
      </c>
      <c r="B4064" s="145" t="inlineStr">
        <is>
          <t>Setembro</t>
        </is>
      </c>
      <c r="C4064" s="150" t="n">
        <v>2026</v>
      </c>
      <c r="D4064" s="12" t="inlineStr">
        <is>
          <t>HVC</t>
        </is>
      </c>
      <c r="E4064" s="225" t="inlineStr">
        <is>
          <t>Quality 24</t>
        </is>
      </c>
      <c r="F4064" s="187" t="inlineStr">
        <is>
          <t>Sistemas de Informações</t>
        </is>
      </c>
      <c r="G4064" s="231" t="inlineStr">
        <is>
          <t xml:space="preserve">Comentario do Q24 referente a entrega de cobertores rasgados </t>
        </is>
      </c>
      <c r="H4064" s="12" t="inlineStr">
        <is>
          <t>Concluído</t>
        </is>
      </c>
      <c r="I4064" s="187" t="inlineStr">
        <is>
          <t>Mariana</t>
        </is>
      </c>
    </row>
    <row r="4065" ht="14.25" customHeight="1">
      <c r="A4065" s="64" t="n">
        <v>46290</v>
      </c>
      <c r="B4065" s="145" t="inlineStr">
        <is>
          <t>Setembro</t>
        </is>
      </c>
      <c r="C4065" s="150" t="n">
        <v>2026</v>
      </c>
      <c r="D4065" s="12" t="inlineStr">
        <is>
          <t>HVC</t>
        </is>
      </c>
      <c r="E4065" s="225" t="inlineStr">
        <is>
          <t>Nutrição</t>
        </is>
      </c>
      <c r="F4065" s="187" t="inlineStr">
        <is>
          <t>Assistencial</t>
        </is>
      </c>
      <c r="G4065" s="231" t="inlineStr">
        <is>
          <t>Código laranja na cozinha</t>
        </is>
      </c>
      <c r="H4065" s="12" t="inlineStr">
        <is>
          <t>Concluído</t>
        </is>
      </c>
      <c r="I4065" s="187" t="inlineStr">
        <is>
          <t>Carla</t>
        </is>
      </c>
    </row>
    <row r="4066" ht="14.25" customHeight="1">
      <c r="A4066" s="64" t="n">
        <v>46290</v>
      </c>
      <c r="B4066" s="145" t="inlineStr">
        <is>
          <t>Setembro</t>
        </is>
      </c>
      <c r="C4066" s="150" t="n">
        <v>2026</v>
      </c>
      <c r="D4066" s="12" t="inlineStr">
        <is>
          <t>HVC</t>
        </is>
      </c>
      <c r="E4066" s="225" t="inlineStr">
        <is>
          <t>Manutenção</t>
        </is>
      </c>
      <c r="F4066" s="187" t="inlineStr">
        <is>
          <t>Infra e Hotelaria</t>
        </is>
      </c>
      <c r="G4066" s="231" t="inlineStr">
        <is>
          <t>Problema no Ar da cozinha (manutenção já acionada)</t>
        </is>
      </c>
      <c r="H4066" s="12" t="inlineStr">
        <is>
          <t>Em Andamento</t>
        </is>
      </c>
      <c r="I4066" s="187" t="inlineStr">
        <is>
          <t>Carla</t>
        </is>
      </c>
    </row>
    <row r="4067" ht="14.25" customHeight="1">
      <c r="A4067" s="64" t="n">
        <v>46290</v>
      </c>
      <c r="B4067" s="145" t="inlineStr">
        <is>
          <t>Setembro</t>
        </is>
      </c>
      <c r="C4067" s="150" t="n">
        <v>2026</v>
      </c>
      <c r="D4067" s="12" t="inlineStr">
        <is>
          <t>HVC</t>
        </is>
      </c>
      <c r="E4067" s="225" t="inlineStr">
        <is>
          <t>Eng. Clinica</t>
        </is>
      </c>
      <c r="F4067" s="187" t="inlineStr">
        <is>
          <t>Infra e Hotelaria</t>
        </is>
      </c>
      <c r="G4067" s="231" t="inlineStr">
        <is>
          <t>Mamografo teve a manutenção realizada na data de ontem, porém hoje de manhã parou de novo com outro problema</t>
        </is>
      </c>
      <c r="H4067" s="12" t="inlineStr">
        <is>
          <t>Em Andamento</t>
        </is>
      </c>
      <c r="I4067" s="187" t="inlineStr">
        <is>
          <t>Victorio</t>
        </is>
      </c>
    </row>
    <row r="4068" ht="14.25" customHeight="1">
      <c r="A4068" s="64" t="n">
        <v>46290</v>
      </c>
      <c r="B4068" s="145" t="inlineStr">
        <is>
          <t>Setembro</t>
        </is>
      </c>
      <c r="C4068" s="150" t="n">
        <v>2026</v>
      </c>
      <c r="D4068" s="12" t="inlineStr">
        <is>
          <t>HVC</t>
        </is>
      </c>
      <c r="E4068" s="225" t="inlineStr">
        <is>
          <t>Manutenção</t>
        </is>
      </c>
      <c r="F4068" s="187" t="inlineStr">
        <is>
          <t>Infra e Hotelaria</t>
        </is>
      </c>
      <c r="G4068" s="231" t="inlineStr">
        <is>
          <t>Sala da unidade do castelo com problemas no Ar</t>
        </is>
      </c>
      <c r="H4068" s="12" t="inlineStr">
        <is>
          <t>Em Andamento</t>
        </is>
      </c>
      <c r="I4068" s="187" t="inlineStr">
        <is>
          <t>Alan</t>
        </is>
      </c>
    </row>
    <row r="4069" ht="14.25" customHeight="1">
      <c r="A4069" s="64" t="n">
        <v>46290</v>
      </c>
      <c r="B4069" s="145" t="inlineStr">
        <is>
          <t>Setembro</t>
        </is>
      </c>
      <c r="C4069" s="150" t="n">
        <v>2026</v>
      </c>
      <c r="D4069" s="12" t="inlineStr">
        <is>
          <t>HVC</t>
        </is>
      </c>
      <c r="E4069" s="225" t="inlineStr">
        <is>
          <t>Manutenção</t>
        </is>
      </c>
      <c r="F4069" s="187" t="inlineStr">
        <is>
          <t>Infra e Hotelaria</t>
        </is>
      </c>
      <c r="G4069" s="231" t="inlineStr">
        <is>
          <t xml:space="preserve">Hemodinamica com problemas na temperatura </t>
        </is>
      </c>
      <c r="H4069" s="12" t="inlineStr">
        <is>
          <t>Em Andamento</t>
        </is>
      </c>
      <c r="I4069" s="187" t="inlineStr">
        <is>
          <t>Alan</t>
        </is>
      </c>
    </row>
    <row r="4070" ht="14.25" customHeight="1">
      <c r="A4070" s="64" t="n">
        <v>46290</v>
      </c>
      <c r="B4070" s="145" t="inlineStr">
        <is>
          <t>Setembro</t>
        </is>
      </c>
      <c r="C4070" s="150" t="n">
        <v>2026</v>
      </c>
      <c r="D4070" s="12" t="inlineStr">
        <is>
          <t>HVC</t>
        </is>
      </c>
      <c r="E4070" s="225" t="inlineStr">
        <is>
          <t>Eng. Clinica</t>
        </is>
      </c>
      <c r="F4070" s="187" t="inlineStr">
        <is>
          <t>Infra e Hotelaria</t>
        </is>
      </c>
      <c r="G4070" s="231" t="inlineStr">
        <is>
          <t>Foco cirurgico com problemas</t>
        </is>
      </c>
      <c r="H4070" s="12" t="inlineStr">
        <is>
          <t>Em Andamento</t>
        </is>
      </c>
      <c r="I4070" s="187" t="inlineStr">
        <is>
          <t>Victorio</t>
        </is>
      </c>
    </row>
    <row r="4071" ht="14.25" customHeight="1">
      <c r="A4071" s="64" t="n">
        <v>46290</v>
      </c>
      <c r="B4071" s="145" t="inlineStr">
        <is>
          <t>Setembro</t>
        </is>
      </c>
      <c r="C4071" s="150" t="n">
        <v>2026</v>
      </c>
      <c r="D4071" s="12" t="inlineStr">
        <is>
          <t>HVC</t>
        </is>
      </c>
      <c r="E4071" s="225" t="inlineStr">
        <is>
          <t>NSP</t>
        </is>
      </c>
      <c r="F4071" s="187" t="inlineStr">
        <is>
          <t>Assistencial</t>
        </is>
      </c>
      <c r="G4071" s="231" t="inlineStr">
        <is>
          <t>Not OPME incompleta impactando no tempo cirurgico</t>
        </is>
      </c>
      <c r="H4071" s="12" t="inlineStr">
        <is>
          <t>Concluído</t>
        </is>
      </c>
      <c r="I4071" s="187" t="inlineStr">
        <is>
          <t>Vivia</t>
        </is>
      </c>
    </row>
    <row r="4072" ht="14.25" customHeight="1">
      <c r="A4072" s="64" t="n">
        <v>46290</v>
      </c>
      <c r="B4072" s="145" t="inlineStr">
        <is>
          <t>Setembro</t>
        </is>
      </c>
      <c r="C4072" s="150" t="n">
        <v>2026</v>
      </c>
      <c r="D4072" s="12" t="inlineStr">
        <is>
          <t>HVC</t>
        </is>
      </c>
      <c r="E4072" s="225" t="inlineStr">
        <is>
          <t>NSP</t>
        </is>
      </c>
      <c r="F4072" s="187" t="inlineStr">
        <is>
          <t>Infra e Hotelaria</t>
        </is>
      </c>
      <c r="G4072" s="231" t="inlineStr">
        <is>
          <t>Not de terminal higiene</t>
        </is>
      </c>
      <c r="H4072" s="12" t="inlineStr">
        <is>
          <t>Concluído</t>
        </is>
      </c>
      <c r="I4072" s="187" t="inlineStr">
        <is>
          <t>Vivia</t>
        </is>
      </c>
    </row>
    <row r="4073" ht="14.25" customHeight="1">
      <c r="A4073" s="64" t="n">
        <v>46290</v>
      </c>
      <c r="B4073" s="145" t="inlineStr">
        <is>
          <t>Setembro</t>
        </is>
      </c>
      <c r="C4073" s="150" t="n">
        <v>2026</v>
      </c>
      <c r="D4073" s="12" t="inlineStr">
        <is>
          <t>CSC</t>
        </is>
      </c>
      <c r="E4073" s="225" t="inlineStr">
        <is>
          <t>Operações</t>
        </is>
      </c>
      <c r="F4073" s="187" t="inlineStr">
        <is>
          <t>Infra e Hotelaria</t>
        </is>
      </c>
      <c r="G4073" s="231" t="inlineStr">
        <is>
          <t xml:space="preserve">Problemas com os piolhos de pombo na farmácia retornou, mesmo após a dedetização  </t>
        </is>
      </c>
      <c r="H4073" s="12" t="inlineStr">
        <is>
          <t>Em Andamento</t>
        </is>
      </c>
      <c r="I4073" s="187" t="inlineStr">
        <is>
          <t>Katia</t>
        </is>
      </c>
    </row>
    <row r="4074" ht="14.25" customHeight="1">
      <c r="A4074" s="64" t="n">
        <v>46290</v>
      </c>
      <c r="B4074" s="145" t="inlineStr">
        <is>
          <t>Setembro</t>
        </is>
      </c>
      <c r="C4074" s="150" t="n">
        <v>2026</v>
      </c>
      <c r="D4074" s="12" t="inlineStr">
        <is>
          <t>CSC</t>
        </is>
      </c>
      <c r="E4074" s="225" t="inlineStr">
        <is>
          <t>Manutenção</t>
        </is>
      </c>
      <c r="F4074" s="187" t="inlineStr">
        <is>
          <t>Infra e Hotelaria</t>
        </is>
      </c>
      <c r="G4074" s="231" t="inlineStr">
        <is>
          <t>Comunicado de parada de entrega de energia da cpfl que acontecerá no domingo</t>
        </is>
      </c>
      <c r="H4074" s="12" t="inlineStr">
        <is>
          <t>Em Andamento</t>
        </is>
      </c>
      <c r="I4074" s="187" t="inlineStr">
        <is>
          <t>Leticia Brabo</t>
        </is>
      </c>
    </row>
    <row r="4075" ht="14.25" customHeight="1">
      <c r="A4075" s="64" t="n">
        <v>46290</v>
      </c>
      <c r="B4075" s="145" t="inlineStr">
        <is>
          <t>Setembro</t>
        </is>
      </c>
      <c r="C4075" s="150" t="n">
        <v>2026</v>
      </c>
      <c r="D4075" s="12" t="inlineStr">
        <is>
          <t>CSC</t>
        </is>
      </c>
      <c r="E4075" s="225" t="inlineStr">
        <is>
          <t>NSP</t>
        </is>
      </c>
      <c r="F4075" s="187" t="inlineStr">
        <is>
          <t>Assistencial</t>
        </is>
      </c>
      <c r="G4075" s="231" t="inlineStr">
        <is>
          <t>Not falha passagem de plantão</t>
        </is>
      </c>
      <c r="H4075" s="12" t="inlineStr">
        <is>
          <t>Concluído</t>
        </is>
      </c>
      <c r="I4075" s="187" t="inlineStr">
        <is>
          <t>Vivia</t>
        </is>
      </c>
    </row>
    <row r="4076" ht="14.25" customHeight="1">
      <c r="A4076" s="64" t="n">
        <v>46293</v>
      </c>
      <c r="B4076" s="64" t="inlineStr">
        <is>
          <t>Setembro</t>
        </is>
      </c>
      <c r="C4076" s="275" t="n">
        <v>2026</v>
      </c>
      <c r="D4076" s="12" t="inlineStr">
        <is>
          <t>HVC</t>
        </is>
      </c>
      <c r="E4076" s="12" t="inlineStr">
        <is>
          <t>Manutenção</t>
        </is>
      </c>
      <c r="F4076" s="187" t="inlineStr">
        <is>
          <t>Infra e Hotelaria</t>
        </is>
      </c>
      <c r="G4076" s="276" t="inlineStr">
        <is>
          <t>442 esperando manutenção do ar</t>
        </is>
      </c>
      <c r="H4076" s="12" t="inlineStr">
        <is>
          <t>Concluído</t>
        </is>
      </c>
      <c r="I4076" s="187" t="inlineStr">
        <is>
          <t>Mariana</t>
        </is>
      </c>
    </row>
    <row r="4077" ht="14.25" customHeight="1">
      <c r="A4077" s="64" t="n">
        <v>46293</v>
      </c>
      <c r="B4077" s="64" t="inlineStr">
        <is>
          <t>Setembro</t>
        </is>
      </c>
      <c r="C4077" s="275" t="n">
        <v>2026</v>
      </c>
      <c r="D4077" s="12" t="inlineStr">
        <is>
          <t>HVC</t>
        </is>
      </c>
      <c r="E4077" s="12" t="inlineStr">
        <is>
          <t>Nutrição</t>
        </is>
      </c>
      <c r="F4077" s="187" t="inlineStr">
        <is>
          <t>Infra e Hotelaria</t>
        </is>
      </c>
      <c r="G4077" s="276" t="inlineStr">
        <is>
          <t>Atraso na entrega das dietas, subiram as 7h30</t>
        </is>
      </c>
      <c r="H4077" s="12" t="inlineStr">
        <is>
          <t>Concluído</t>
        </is>
      </c>
      <c r="I4077" s="187" t="n"/>
    </row>
    <row r="4078" ht="14.25" customHeight="1">
      <c r="A4078" s="64" t="n">
        <v>46293</v>
      </c>
      <c r="B4078" s="64" t="inlineStr">
        <is>
          <t>Setembro</t>
        </is>
      </c>
      <c r="C4078" s="275" t="n">
        <v>2026</v>
      </c>
      <c r="D4078" s="12" t="inlineStr">
        <is>
          <t>Nova Campinas</t>
        </is>
      </c>
      <c r="E4078" s="12" t="inlineStr">
        <is>
          <t>Eng. Clinica</t>
        </is>
      </c>
      <c r="F4078" s="187" t="inlineStr">
        <is>
          <t>Infra e Hotelaria</t>
        </is>
      </c>
      <c r="G4078" s="187" t="inlineStr">
        <is>
          <t>Teste ergonometrico do nova campinas parado (Resolvido 29/09/26)</t>
        </is>
      </c>
      <c r="H4078" s="12" t="inlineStr">
        <is>
          <t>Concluído</t>
        </is>
      </c>
      <c r="I4078" s="187" t="inlineStr">
        <is>
          <t>Victorio</t>
        </is>
      </c>
    </row>
    <row r="4079" ht="14.25" customHeight="1">
      <c r="A4079" s="64" t="n">
        <v>46293</v>
      </c>
      <c r="B4079" s="64" t="inlineStr">
        <is>
          <t>Setembro</t>
        </is>
      </c>
      <c r="C4079" s="275" t="n">
        <v>2026</v>
      </c>
      <c r="D4079" s="12" t="inlineStr">
        <is>
          <t>HVC</t>
        </is>
      </c>
      <c r="E4079" s="12" t="inlineStr">
        <is>
          <t>Eng. Clinica</t>
        </is>
      </c>
      <c r="F4079" s="187" t="inlineStr">
        <is>
          <t>Infra e Hotelaria</t>
        </is>
      </c>
      <c r="G4079" s="187" t="inlineStr">
        <is>
          <t>RM do castelo não ligou pela manhã, problema na bomba d'agua. Resolvido e liberado</t>
        </is>
      </c>
      <c r="H4079" s="12" t="inlineStr">
        <is>
          <t>Concluído</t>
        </is>
      </c>
      <c r="I4079" s="187" t="inlineStr">
        <is>
          <t>Victorio</t>
        </is>
      </c>
    </row>
    <row r="4080" ht="14.25" customHeight="1">
      <c r="A4080" s="64" t="n">
        <v>46293</v>
      </c>
      <c r="B4080" s="64" t="inlineStr">
        <is>
          <t>Setembro</t>
        </is>
      </c>
      <c r="C4080" s="275" t="n">
        <v>2026</v>
      </c>
      <c r="D4080" s="12" t="inlineStr">
        <is>
          <t>HVC</t>
        </is>
      </c>
      <c r="E4080" s="12" t="inlineStr">
        <is>
          <t>Eng, Clinica</t>
        </is>
      </c>
      <c r="F4080" s="187" t="inlineStr">
        <is>
          <t>Infra e Hotelaria</t>
        </is>
      </c>
      <c r="G4080" s="187" t="inlineStr">
        <is>
          <t>RM GE2 e GE3 ficaram parada no inicio da manhã, resolvido e liberado</t>
        </is>
      </c>
      <c r="H4080" s="12" t="inlineStr">
        <is>
          <t>Concluído</t>
        </is>
      </c>
      <c r="I4080" s="187" t="inlineStr">
        <is>
          <t>Victorio</t>
        </is>
      </c>
    </row>
    <row r="4081" ht="14.25" customHeight="1">
      <c r="A4081" s="64" t="n">
        <v>46293</v>
      </c>
      <c r="B4081" s="64" t="inlineStr">
        <is>
          <t>Setembro</t>
        </is>
      </c>
      <c r="C4081" s="275" t="n">
        <v>2026</v>
      </c>
      <c r="D4081" s="12" t="inlineStr">
        <is>
          <t>HVC</t>
        </is>
      </c>
      <c r="E4081" s="12" t="inlineStr">
        <is>
          <t>Eng. Clinica</t>
        </is>
      </c>
      <c r="F4081" s="187" t="inlineStr">
        <is>
          <t>Infra e Hotelaria</t>
        </is>
      </c>
      <c r="G4081" s="220" t="inlineStr">
        <is>
          <t>Mamografo do café também não iniciou pela manhã</t>
        </is>
      </c>
      <c r="H4081" s="12" t="inlineStr">
        <is>
          <t>Concluído</t>
        </is>
      </c>
      <c r="I4081" s="187" t="inlineStr">
        <is>
          <t>Victorio</t>
        </is>
      </c>
    </row>
    <row r="4082" ht="14.25" customHeight="1">
      <c r="A4082" s="64" t="n">
        <v>46293</v>
      </c>
      <c r="B4082" s="64" t="inlineStr">
        <is>
          <t>Setembro</t>
        </is>
      </c>
      <c r="C4082" s="275" t="n">
        <v>2026</v>
      </c>
      <c r="D4082" s="12" t="inlineStr">
        <is>
          <t>HVC</t>
        </is>
      </c>
      <c r="E4082" s="12" t="inlineStr">
        <is>
          <t>Manutenção</t>
        </is>
      </c>
      <c r="F4082" s="187" t="inlineStr">
        <is>
          <t>Infra e Hotelaria</t>
        </is>
      </c>
      <c r="G4082" s="220" t="inlineStr">
        <is>
          <t>Sala de eletro do PS sem uma previsão até o momento</t>
        </is>
      </c>
      <c r="H4082" s="12" t="inlineStr">
        <is>
          <t>Em Andamento</t>
        </is>
      </c>
      <c r="I4082" s="187" t="inlineStr">
        <is>
          <t>Januario</t>
        </is>
      </c>
    </row>
    <row r="4083" ht="14.25" customHeight="1">
      <c r="A4083" s="64" t="n">
        <v>46293</v>
      </c>
      <c r="B4083" s="64" t="inlineStr">
        <is>
          <t>Setembro</t>
        </is>
      </c>
      <c r="C4083" s="275" t="n">
        <v>2026</v>
      </c>
      <c r="D4083" s="12" t="inlineStr">
        <is>
          <t>HVC</t>
        </is>
      </c>
      <c r="E4083" s="12" t="inlineStr">
        <is>
          <t>Especialistas</t>
        </is>
      </c>
      <c r="F4083" s="187" t="inlineStr">
        <is>
          <t>Assistencial</t>
        </is>
      </c>
      <c r="G4083" s="226" t="inlineStr">
        <is>
          <t>2 Not falha de identificação, paciente sem a pulseira de identificação</t>
        </is>
      </c>
      <c r="H4083" s="12" t="inlineStr">
        <is>
          <t>Concluído</t>
        </is>
      </c>
      <c r="I4083" s="187" t="inlineStr">
        <is>
          <t>Adilson</t>
        </is>
      </c>
    </row>
    <row r="4084" ht="14.25" customHeight="1">
      <c r="A4084" s="64" t="n">
        <v>46293</v>
      </c>
      <c r="B4084" s="64" t="inlineStr">
        <is>
          <t>Setembro</t>
        </is>
      </c>
      <c r="C4084" s="275" t="n">
        <v>2026</v>
      </c>
      <c r="D4084" s="12" t="inlineStr">
        <is>
          <t>HVC</t>
        </is>
      </c>
      <c r="E4084" s="12" t="inlineStr">
        <is>
          <t>Especialistas</t>
        </is>
      </c>
      <c r="F4084" s="187" t="inlineStr">
        <is>
          <t>Assistencial</t>
        </is>
      </c>
      <c r="G4084" s="226" t="inlineStr">
        <is>
          <t>1 LPP</t>
        </is>
      </c>
      <c r="H4084" s="12" t="inlineStr">
        <is>
          <t>Concluído</t>
        </is>
      </c>
      <c r="I4084" s="187" t="inlineStr">
        <is>
          <t>Adilson</t>
        </is>
      </c>
    </row>
    <row r="4085" ht="14.25" customHeight="1">
      <c r="A4085" s="64" t="n">
        <v>46293</v>
      </c>
      <c r="B4085" s="64" t="inlineStr">
        <is>
          <t>Setembro</t>
        </is>
      </c>
      <c r="C4085" s="275" t="n">
        <v>2026</v>
      </c>
      <c r="D4085" s="12" t="inlineStr">
        <is>
          <t>HVC</t>
        </is>
      </c>
      <c r="E4085" s="12" t="inlineStr">
        <is>
          <t>NSP</t>
        </is>
      </c>
      <c r="F4085" s="187" t="inlineStr">
        <is>
          <t>Assistencial</t>
        </is>
      </c>
      <c r="G4085" s="226" t="inlineStr">
        <is>
          <t>Not paciente em RPA insatisfeito pelo atraso</t>
        </is>
      </c>
      <c r="H4085" s="12" t="inlineStr">
        <is>
          <t>Concluído</t>
        </is>
      </c>
      <c r="I4085" s="187" t="inlineStr">
        <is>
          <t>Vivia</t>
        </is>
      </c>
    </row>
    <row r="4086" ht="14.25" customHeight="1">
      <c r="A4086" s="64" t="n">
        <v>46293</v>
      </c>
      <c r="B4086" s="64" t="inlineStr">
        <is>
          <t>Setembro</t>
        </is>
      </c>
      <c r="C4086" s="275" t="n">
        <v>2026</v>
      </c>
      <c r="D4086" s="12" t="inlineStr">
        <is>
          <t>HVC</t>
        </is>
      </c>
      <c r="E4086" s="12" t="inlineStr">
        <is>
          <t>NSP</t>
        </is>
      </c>
      <c r="F4086" s="187" t="inlineStr">
        <is>
          <t>Assistencial</t>
        </is>
      </c>
      <c r="G4086" s="226" t="inlineStr">
        <is>
          <t>Not 1°D perca do glicosimetro</t>
        </is>
      </c>
      <c r="H4086" s="12" t="inlineStr">
        <is>
          <t>Concluído</t>
        </is>
      </c>
      <c r="I4086" s="187" t="inlineStr">
        <is>
          <t>Vivia</t>
        </is>
      </c>
    </row>
    <row r="4087" ht="14.25" customHeight="1">
      <c r="A4087" s="64" t="n">
        <v>46293</v>
      </c>
      <c r="B4087" s="64" t="inlineStr">
        <is>
          <t>Setembro</t>
        </is>
      </c>
      <c r="C4087" s="275" t="n">
        <v>2026</v>
      </c>
      <c r="D4087" s="12" t="inlineStr">
        <is>
          <t>HVC</t>
        </is>
      </c>
      <c r="E4087" s="12" t="inlineStr">
        <is>
          <t>NSP</t>
        </is>
      </c>
      <c r="F4087" s="12" t="inlineStr">
        <is>
          <t>Assistencial</t>
        </is>
      </c>
      <c r="G4087" s="226" t="inlineStr">
        <is>
          <t>Not demora atendimento farmácia</t>
        </is>
      </c>
      <c r="H4087" s="12" t="inlineStr">
        <is>
          <t>Concluído</t>
        </is>
      </c>
      <c r="I4087" s="187" t="inlineStr">
        <is>
          <t>Vivia</t>
        </is>
      </c>
    </row>
    <row r="4088" ht="14.25" customHeight="1">
      <c r="A4088" s="64" t="n">
        <v>46293</v>
      </c>
      <c r="B4088" s="64" t="inlineStr">
        <is>
          <t>Setembro</t>
        </is>
      </c>
      <c r="C4088" s="275" t="n">
        <v>2026</v>
      </c>
      <c r="D4088" s="12" t="inlineStr">
        <is>
          <t>CMSC</t>
        </is>
      </c>
      <c r="E4088" s="12" t="inlineStr">
        <is>
          <t>Manutenção</t>
        </is>
      </c>
      <c r="F4088" s="187" t="inlineStr">
        <is>
          <t>Infra e Hotelaria</t>
        </is>
      </c>
      <c r="G4088" s="187" t="inlineStr">
        <is>
          <t>Problemas nos armarios que estão descolando da parede no CMSC</t>
        </is>
      </c>
      <c r="H4088" s="12" t="inlineStr">
        <is>
          <t>Em Andamento</t>
        </is>
      </c>
      <c r="I4088" s="187" t="inlineStr">
        <is>
          <t>Cris</t>
        </is>
      </c>
    </row>
    <row r="4089" ht="14.25" customHeight="1">
      <c r="A4089" s="64" t="n">
        <v>46294</v>
      </c>
      <c r="B4089" s="64" t="inlineStr">
        <is>
          <t>Setembro</t>
        </is>
      </c>
      <c r="C4089" s="275" t="n">
        <v>2026</v>
      </c>
      <c r="D4089" s="12" t="inlineStr">
        <is>
          <t>HVC</t>
        </is>
      </c>
      <c r="E4089" s="12" t="inlineStr">
        <is>
          <t>Alas</t>
        </is>
      </c>
      <c r="F4089" s="187" t="inlineStr">
        <is>
          <t>Assistencial</t>
        </is>
      </c>
      <c r="G4089" s="226" t="inlineStr">
        <is>
          <t>Not de prescrição médica com dose errada de medicamento, sem danos ao paciente</t>
        </is>
      </c>
      <c r="H4089" s="12" t="inlineStr">
        <is>
          <t>Concluído</t>
        </is>
      </c>
      <c r="I4089" s="187" t="inlineStr">
        <is>
          <t>Leticia</t>
        </is>
      </c>
    </row>
    <row r="4090" ht="14.25" customHeight="1">
      <c r="A4090" s="64" t="n">
        <v>46294</v>
      </c>
      <c r="B4090" s="64" t="inlineStr">
        <is>
          <t>Setembro</t>
        </is>
      </c>
      <c r="C4090" s="275" t="n">
        <v>2026</v>
      </c>
      <c r="D4090" s="12" t="inlineStr">
        <is>
          <t>HVC</t>
        </is>
      </c>
      <c r="E4090" s="12" t="inlineStr">
        <is>
          <t>Eng. Clinica</t>
        </is>
      </c>
      <c r="F4090" s="187" t="inlineStr">
        <is>
          <t>Infra e Hotelaria</t>
        </is>
      </c>
      <c r="G4090" s="187" t="inlineStr">
        <is>
          <t>Manutenção preventiva do foco cirurgico na sala 5</t>
        </is>
      </c>
      <c r="H4090" s="12" t="inlineStr">
        <is>
          <t>Concluído</t>
        </is>
      </c>
      <c r="I4090" s="187" t="inlineStr">
        <is>
          <t>Victorio</t>
        </is>
      </c>
    </row>
    <row r="4091" ht="14.25" customHeight="1">
      <c r="A4091" s="64" t="n">
        <v>46294</v>
      </c>
      <c r="B4091" s="64" t="inlineStr">
        <is>
          <t>Setembro</t>
        </is>
      </c>
      <c r="C4091" s="275" t="n">
        <v>2026</v>
      </c>
      <c r="D4091" s="12" t="inlineStr">
        <is>
          <t>HVC</t>
        </is>
      </c>
      <c r="E4091" s="12" t="inlineStr">
        <is>
          <t>Especialistas</t>
        </is>
      </c>
      <c r="F4091" s="187" t="inlineStr">
        <is>
          <t>Assistencial</t>
        </is>
      </c>
      <c r="G4091" s="226" t="inlineStr">
        <is>
          <t>2 Not de paciente sem pulseira de identificação no 3°D</t>
        </is>
      </c>
      <c r="H4091" s="12" t="inlineStr">
        <is>
          <t>Concluído</t>
        </is>
      </c>
      <c r="I4091" s="187" t="inlineStr">
        <is>
          <t>Deborah</t>
        </is>
      </c>
    </row>
    <row r="4092" ht="14.25" customHeight="1">
      <c r="A4092" s="64" t="n">
        <v>46294</v>
      </c>
      <c r="B4092" s="64" t="inlineStr">
        <is>
          <t>Setembro</t>
        </is>
      </c>
      <c r="C4092" s="275" t="n">
        <v>2026</v>
      </c>
      <c r="D4092" s="12" t="inlineStr">
        <is>
          <t>HVC</t>
        </is>
      </c>
      <c r="E4092" s="12" t="inlineStr">
        <is>
          <t>NSP</t>
        </is>
      </c>
      <c r="F4092" s="187" t="inlineStr">
        <is>
          <t>Assistencial</t>
        </is>
      </c>
      <c r="G4092" s="226" t="inlineStr">
        <is>
          <t>Not de adorno equipe de raio-x</t>
        </is>
      </c>
      <c r="H4092" s="12" t="inlineStr">
        <is>
          <t>Concluído</t>
        </is>
      </c>
      <c r="I4092" s="187" t="inlineStr">
        <is>
          <t>Vivia</t>
        </is>
      </c>
    </row>
    <row r="4093" ht="14.25" customHeight="1">
      <c r="A4093" s="64" t="n">
        <v>46294</v>
      </c>
      <c r="B4093" s="64" t="inlineStr">
        <is>
          <t>Setembro</t>
        </is>
      </c>
      <c r="C4093" s="275" t="n">
        <v>2026</v>
      </c>
      <c r="D4093" s="12" t="inlineStr">
        <is>
          <t>CSC</t>
        </is>
      </c>
      <c r="E4093" s="12" t="inlineStr">
        <is>
          <t>Nutrição</t>
        </is>
      </c>
      <c r="F4093" s="187" t="inlineStr">
        <is>
          <t>Assistencial</t>
        </is>
      </c>
      <c r="G4093" s="220" t="inlineStr">
        <is>
          <t>Problemas com fornecimento de pão francês, foi pão mofado ao paciente</t>
        </is>
      </c>
      <c r="H4093" s="12" t="inlineStr">
        <is>
          <t>Concluído</t>
        </is>
      </c>
      <c r="I4093" s="187" t="inlineStr">
        <is>
          <t>Carla</t>
        </is>
      </c>
    </row>
    <row r="4094" ht="14.25" customHeight="1">
      <c r="A4094" s="64" t="n">
        <v>46294</v>
      </c>
      <c r="B4094" s="64" t="inlineStr">
        <is>
          <t>Setembro</t>
        </is>
      </c>
      <c r="C4094" s="275" t="n">
        <v>2026</v>
      </c>
      <c r="D4094" s="12" t="inlineStr">
        <is>
          <t>CSC</t>
        </is>
      </c>
      <c r="E4094" s="12" t="inlineStr">
        <is>
          <t>Manutenção</t>
        </is>
      </c>
      <c r="F4094" s="187" t="inlineStr">
        <is>
          <t>Infra e Hotelaria</t>
        </is>
      </c>
      <c r="G4094" s="187" t="inlineStr">
        <is>
          <t>Elevador da casa de saúde parado</t>
        </is>
      </c>
      <c r="H4094" s="12" t="inlineStr">
        <is>
          <t>Concluído</t>
        </is>
      </c>
      <c r="I4094" s="187" t="inlineStr">
        <is>
          <t>Alan</t>
        </is>
      </c>
    </row>
    <row r="4095" ht="14.25" customHeight="1">
      <c r="A4095" s="64" t="n">
        <v>46294</v>
      </c>
      <c r="B4095" s="64" t="inlineStr">
        <is>
          <t>Setembro</t>
        </is>
      </c>
      <c r="C4095" s="275" t="n">
        <v>2026</v>
      </c>
      <c r="D4095" s="12" t="inlineStr">
        <is>
          <t>CSC</t>
        </is>
      </c>
      <c r="E4095" s="12" t="inlineStr">
        <is>
          <t>Operações</t>
        </is>
      </c>
      <c r="F4095" s="187" t="inlineStr">
        <is>
          <t>Infra e Hotelaria</t>
        </is>
      </c>
      <c r="G4095" s="220" t="inlineStr">
        <is>
          <t>Motoboy da titan avisou de ultima que estava de atestado, que gerou atraso</t>
        </is>
      </c>
      <c r="H4095" s="12" t="inlineStr">
        <is>
          <t>Concluído</t>
        </is>
      </c>
      <c r="I4095" s="187" t="inlineStr">
        <is>
          <t>Stefany</t>
        </is>
      </c>
    </row>
    <row r="4096" ht="14.25" customHeight="1">
      <c r="A4096" s="64" t="n">
        <v>46294</v>
      </c>
      <c r="B4096" s="64" t="inlineStr">
        <is>
          <t>Setembro</t>
        </is>
      </c>
      <c r="C4096" s="275" t="n">
        <v>2026</v>
      </c>
      <c r="D4096" s="12" t="inlineStr">
        <is>
          <t>HVC</t>
        </is>
      </c>
      <c r="E4096" s="187" t="inlineStr">
        <is>
          <t>Centro Cirurgico</t>
        </is>
      </c>
      <c r="F4096" s="187" t="inlineStr">
        <is>
          <t>Assistencial</t>
        </is>
      </c>
      <c r="G4096" s="220" t="inlineStr">
        <is>
          <t>Cancelamentos dos procedimentos cirurgico</t>
        </is>
      </c>
      <c r="H4096" s="12" t="inlineStr">
        <is>
          <t>Concluído</t>
        </is>
      </c>
      <c r="I4096" s="187" t="inlineStr">
        <is>
          <t>Adriana Furlam</t>
        </is>
      </c>
    </row>
    <row r="4097" ht="14.25" customHeight="1">
      <c r="A4097" s="64" t="n">
        <v>46294</v>
      </c>
      <c r="B4097" s="64" t="inlineStr">
        <is>
          <t>Setembro</t>
        </is>
      </c>
      <c r="C4097" s="275" t="n">
        <v>2026</v>
      </c>
      <c r="D4097" s="12" t="inlineStr">
        <is>
          <t>HVC</t>
        </is>
      </c>
      <c r="E4097" s="12" t="inlineStr">
        <is>
          <t>Manutenção</t>
        </is>
      </c>
      <c r="F4097" s="187" t="inlineStr">
        <is>
          <t>Infra e Hotelaria</t>
        </is>
      </c>
      <c r="G4097" s="187" t="inlineStr">
        <is>
          <t>Ar condicionado da CME parou, mas retornou na madrugada</t>
        </is>
      </c>
      <c r="H4097" s="12" t="inlineStr">
        <is>
          <t>Concluído</t>
        </is>
      </c>
      <c r="I4097" s="187" t="inlineStr">
        <is>
          <t>Adriana Furlam</t>
        </is>
      </c>
    </row>
    <row r="4098" ht="14.25" customHeight="1">
      <c r="A4098" s="64" t="n">
        <v>46295</v>
      </c>
      <c r="B4098" s="64" t="inlineStr">
        <is>
          <t>Setembro</t>
        </is>
      </c>
      <c r="C4098" s="275" t="n">
        <v>2026</v>
      </c>
      <c r="D4098" s="12" t="inlineStr">
        <is>
          <t>HVC</t>
        </is>
      </c>
      <c r="E4098" s="12" t="inlineStr">
        <is>
          <t>T.I</t>
        </is>
      </c>
      <c r="F4098" s="187" t="inlineStr">
        <is>
          <t>Sistemas de Informações</t>
        </is>
      </c>
      <c r="G4098" s="277" t="inlineStr">
        <is>
          <t>Unidade Cardiologica não está tendo integração com o sistema Fleury (Solicitações de pedidos) pedidos estão tendo que ser refeitos pela equipe. Solicitação para T.I</t>
        </is>
      </c>
      <c r="H4098" s="12" t="inlineStr">
        <is>
          <t>Em Andamento</t>
        </is>
      </c>
      <c r="I4098" s="187" t="inlineStr">
        <is>
          <t>Rafael Barros</t>
        </is>
      </c>
    </row>
    <row r="4099" ht="14.25" customHeight="1">
      <c r="A4099" s="64" t="n">
        <v>46295</v>
      </c>
      <c r="B4099" s="64" t="inlineStr">
        <is>
          <t>Setembro</t>
        </is>
      </c>
      <c r="C4099" s="275" t="n">
        <v>2026</v>
      </c>
      <c r="D4099" s="12" t="inlineStr">
        <is>
          <t>HVC</t>
        </is>
      </c>
      <c r="E4099" s="12" t="inlineStr">
        <is>
          <t>UTIs</t>
        </is>
      </c>
      <c r="F4099" s="187" t="inlineStr">
        <is>
          <t>Assistencial</t>
        </is>
      </c>
      <c r="G4099" s="277" t="inlineStr">
        <is>
          <t>319 Paciente não está seguindo as recomendações de tratamento</t>
        </is>
      </c>
      <c r="H4099" s="12" t="inlineStr">
        <is>
          <t>Em Andamento</t>
        </is>
      </c>
      <c r="I4099" s="187" t="inlineStr">
        <is>
          <t>Juliana Fátima</t>
        </is>
      </c>
    </row>
    <row r="4100" ht="14.25" customHeight="1">
      <c r="A4100" s="64" t="n">
        <v>46295</v>
      </c>
      <c r="B4100" s="64" t="inlineStr">
        <is>
          <t>Setembro</t>
        </is>
      </c>
      <c r="C4100" s="275" t="n">
        <v>2026</v>
      </c>
      <c r="D4100" s="12" t="inlineStr">
        <is>
          <t>HVC</t>
        </is>
      </c>
      <c r="E4100" s="12" t="inlineStr">
        <is>
          <t>Assistencia</t>
        </is>
      </c>
      <c r="F4100" s="187" t="inlineStr">
        <is>
          <t>Assistencial</t>
        </is>
      </c>
      <c r="G4100" s="277" t="inlineStr">
        <is>
          <t>Paciente (216A) Código Amarelo paciente ainda não subiu para Semi Intensiva, vai ser adicionado Watcher, Vai ser solicitada Intervenção do time da assistência Social</t>
        </is>
      </c>
      <c r="H4100" s="12" t="inlineStr">
        <is>
          <t>Em Andamento</t>
        </is>
      </c>
      <c r="I4100" s="187" t="inlineStr">
        <is>
          <t>Letícia</t>
        </is>
      </c>
    </row>
    <row r="4101" ht="14.25" customHeight="1">
      <c r="A4101" s="64" t="n">
        <v>46295</v>
      </c>
      <c r="B4101" s="64" t="inlineStr">
        <is>
          <t>Setembro</t>
        </is>
      </c>
      <c r="C4101" s="275" t="n">
        <v>2026</v>
      </c>
      <c r="D4101" s="12" t="inlineStr">
        <is>
          <t>HVC</t>
        </is>
      </c>
      <c r="E4101" s="12" t="inlineStr">
        <is>
          <t>Nutrição</t>
        </is>
      </c>
      <c r="F4101" s="187" t="inlineStr">
        <is>
          <t>Assistencial</t>
        </is>
      </c>
      <c r="G4101" s="187" t="inlineStr">
        <is>
          <t>Amanhã no Horário do almoço vai ser iniciado um novo fluxo de alimentação do acompanhante, equipe está sendo treinada para não haver falhas</t>
        </is>
      </c>
      <c r="H4101" s="12" t="inlineStr">
        <is>
          <t>Concluído</t>
        </is>
      </c>
      <c r="I4101" s="187" t="inlineStr">
        <is>
          <t>Carla</t>
        </is>
      </c>
    </row>
    <row r="4102" ht="14.25" customHeight="1">
      <c r="A4102" s="64" t="n">
        <v>46295</v>
      </c>
      <c r="B4102" s="64" t="inlineStr">
        <is>
          <t>Setembro</t>
        </is>
      </c>
      <c r="C4102" s="275" t="n">
        <v>2026</v>
      </c>
      <c r="D4102" s="12" t="inlineStr">
        <is>
          <t>HVC</t>
        </is>
      </c>
      <c r="E4102" s="12" t="inlineStr">
        <is>
          <t>Engenharia Clínica</t>
        </is>
      </c>
      <c r="F4102" s="187" t="inlineStr">
        <is>
          <t>Infra e Hotelaria</t>
        </is>
      </c>
      <c r="G4102" s="187" t="inlineStr">
        <is>
          <t>Ultrassom do Centro Cirúrgico, apresentou problema e está parado, vai ser usado como contigência o Ultrassom da UTI</t>
        </is>
      </c>
      <c r="H4102" s="12" t="inlineStr">
        <is>
          <t>Em Andamento</t>
        </is>
      </c>
      <c r="I4102" s="187" t="inlineStr">
        <is>
          <t>Victório</t>
        </is>
      </c>
    </row>
    <row r="4103" ht="14.25" customHeight="1">
      <c r="A4103" s="64" t="n">
        <v>46295</v>
      </c>
      <c r="B4103" s="64" t="inlineStr">
        <is>
          <t>Setembro</t>
        </is>
      </c>
      <c r="C4103" s="275" t="n">
        <v>2026</v>
      </c>
      <c r="D4103" s="12" t="inlineStr">
        <is>
          <t>HVC</t>
        </is>
      </c>
      <c r="E4103" s="12" t="inlineStr">
        <is>
          <t>Engenharia Clínica</t>
        </is>
      </c>
      <c r="F4103" s="187" t="inlineStr">
        <is>
          <t>Infra e Hotelaria</t>
        </is>
      </c>
      <c r="G4103" s="220" t="inlineStr">
        <is>
          <t>Manutenção Corretiva da Stativa e focos da Sala 06, Gatting</t>
        </is>
      </c>
      <c r="H4103" s="12" t="inlineStr">
        <is>
          <t>Concluído</t>
        </is>
      </c>
      <c r="I4103" s="187" t="inlineStr">
        <is>
          <t>Victório</t>
        </is>
      </c>
    </row>
    <row r="4104" ht="14.25" customHeight="1">
      <c r="A4104" s="64" t="n">
        <v>46295</v>
      </c>
      <c r="B4104" s="64" t="inlineStr">
        <is>
          <t>Setembro</t>
        </is>
      </c>
      <c r="C4104" s="275" t="n">
        <v>2026</v>
      </c>
      <c r="D4104" s="12" t="inlineStr">
        <is>
          <t>HVC</t>
        </is>
      </c>
      <c r="E4104" s="12" t="inlineStr">
        <is>
          <t>Manutenção</t>
        </is>
      </c>
      <c r="F4104" s="187" t="inlineStr">
        <is>
          <t>Infra e Hotelaria</t>
        </is>
      </c>
      <c r="G4104" s="187" t="inlineStr">
        <is>
          <t>Foi realizado o teste de gás durante a noite de ontem, para contigência.</t>
        </is>
      </c>
      <c r="H4104" s="12" t="inlineStr">
        <is>
          <t>Concluído</t>
        </is>
      </c>
      <c r="I4104" s="187" t="inlineStr">
        <is>
          <t>Alan</t>
        </is>
      </c>
    </row>
    <row r="4105" ht="14.25" customHeight="1">
      <c r="A4105" s="64" t="n">
        <v>46295</v>
      </c>
      <c r="B4105" s="64" t="inlineStr">
        <is>
          <t>Setembro</t>
        </is>
      </c>
      <c r="C4105" s="275" t="n">
        <v>2026</v>
      </c>
      <c r="D4105" s="12" t="inlineStr">
        <is>
          <t>HVC</t>
        </is>
      </c>
      <c r="E4105" s="12" t="inlineStr">
        <is>
          <t>NSP</t>
        </is>
      </c>
      <c r="F4105" s="187" t="inlineStr">
        <is>
          <t>Assistencial</t>
        </is>
      </c>
      <c r="G4105" s="278" t="inlineStr">
        <is>
          <t>Not de falha de Adm de insulina na SEMI 2</t>
        </is>
      </c>
      <c r="H4105" s="12" t="inlineStr">
        <is>
          <t>Concluído</t>
        </is>
      </c>
      <c r="I4105" s="187" t="inlineStr">
        <is>
          <t>Deborah</t>
        </is>
      </c>
    </row>
    <row r="4106" ht="14.25" customHeight="1">
      <c r="A4106" s="64" t="n">
        <v>46295</v>
      </c>
      <c r="B4106" s="64" t="inlineStr">
        <is>
          <t>Setembro</t>
        </is>
      </c>
      <c r="C4106" s="275" t="n">
        <v>2026</v>
      </c>
      <c r="D4106" s="12" t="inlineStr">
        <is>
          <t>HVC</t>
        </is>
      </c>
      <c r="E4106" s="12" t="inlineStr">
        <is>
          <t>NSP</t>
        </is>
      </c>
      <c r="F4106" s="187" t="inlineStr">
        <is>
          <t>Assistencial</t>
        </is>
      </c>
      <c r="G4106" s="279" t="inlineStr">
        <is>
          <t>Not de entrega de Psico no setor errado sem enfermeiro no recebimento</t>
        </is>
      </c>
      <c r="H4106" s="12" t="inlineStr">
        <is>
          <t>Em Andamento</t>
        </is>
      </c>
      <c r="I4106" s="187" t="inlineStr">
        <is>
          <t>Deborah</t>
        </is>
      </c>
    </row>
    <row r="4107" ht="14.25" customHeight="1">
      <c r="A4107" s="64" t="n">
        <v>46295</v>
      </c>
      <c r="B4107" s="64" t="inlineStr">
        <is>
          <t>Setembro</t>
        </is>
      </c>
      <c r="C4107" s="275" t="n">
        <v>2026</v>
      </c>
      <c r="D4107" s="12" t="inlineStr">
        <is>
          <t>HVC</t>
        </is>
      </c>
      <c r="E4107" s="12" t="inlineStr">
        <is>
          <t>NSP</t>
        </is>
      </c>
      <c r="F4107" s="187" t="inlineStr">
        <is>
          <t>Assistencial</t>
        </is>
      </c>
      <c r="G4107" s="278" t="inlineStr">
        <is>
          <t>Not Falha na passagem de plantão</t>
        </is>
      </c>
      <c r="H4107" s="12" t="inlineStr">
        <is>
          <t>Concluído</t>
        </is>
      </c>
      <c r="I4107" s="187" t="inlineStr">
        <is>
          <t>Deborah</t>
        </is>
      </c>
    </row>
  </sheetData>
  <autoFilter ref="A1:I3915"/>
  <conditionalFormatting sqref="D3888:D4075">
    <cfRule type="cellIs" priority="56" operator="equal" dxfId="24">
      <formula>"Terapia Infusional"</formula>
    </cfRule>
    <cfRule type="cellIs" priority="57" operator="equal" dxfId="23">
      <formula>"Oncologia"</formula>
    </cfRule>
    <cfRule type="cellIs" priority="58" operator="equal" dxfId="22">
      <formula>"Guanabara"</formula>
    </cfRule>
    <cfRule type="cellIs" priority="59" operator="equal" dxfId="21">
      <formula>"Nova Campinas"</formula>
    </cfRule>
    <cfRule type="cellIs" priority="60" operator="equal" dxfId="20">
      <formula>"CMI"</formula>
    </cfRule>
    <cfRule type="cellIs" priority="61" operator="equal" dxfId="33">
      <formula>"CMSC"</formula>
    </cfRule>
    <cfRule type="cellIs" priority="62" operator="equal" dxfId="19">
      <formula>"CSC"</formula>
    </cfRule>
    <cfRule type="cellIs" priority="63" operator="equal" dxfId="34">
      <formula>"HVC"</formula>
    </cfRule>
  </conditionalFormatting>
  <conditionalFormatting sqref="F3769:F4075">
    <cfRule type="cellIs" priority="51" operator="equal" dxfId="32">
      <formula>"Assistencial Médico"</formula>
    </cfRule>
    <cfRule type="cellIs" priority="52" operator="equal" dxfId="27">
      <formula>"Sistemas de Informações"</formula>
    </cfRule>
    <cfRule type="cellIs" priority="53" operator="equal" dxfId="28">
      <formula>"Fluxo do Paciente"</formula>
    </cfRule>
    <cfRule type="cellIs" priority="54" operator="equal" dxfId="29">
      <formula>"Infra e Hotelaria"</formula>
    </cfRule>
    <cfRule type="cellIs" priority="55" operator="equal" dxfId="16">
      <formula>"Assistencial"</formula>
    </cfRule>
  </conditionalFormatting>
  <conditionalFormatting sqref="H3888:H4075">
    <cfRule type="cellIs" priority="48" operator="equal" dxfId="26">
      <formula>"Concluído"</formula>
    </cfRule>
    <cfRule type="cellIs" priority="49" operator="equal" dxfId="25">
      <formula>"Aberto"</formula>
    </cfRule>
    <cfRule type="cellIs" priority="50" operator="equal" dxfId="31">
      <formula>"Em Andamento"</formula>
    </cfRule>
    <cfRule type="cellIs" priority="64" operator="equal" dxfId="26" stopIfTrue="1">
      <formula>"Baixa Criticidade"</formula>
    </cfRule>
    <cfRule type="cellIs" priority="65" operator="equal" dxfId="36" stopIfTrue="1">
      <formula>"Alta Criticidade"</formula>
    </cfRule>
  </conditionalFormatting>
  <conditionalFormatting sqref="H4076:H4107">
    <cfRule type="cellIs" priority="21" operator="equal" dxfId="36" stopIfTrue="1">
      <formula>"Alta Criticidade"</formula>
    </cfRule>
    <cfRule type="cellIs" priority="20" operator="equal" dxfId="26" stopIfTrue="1">
      <formula>"Baixa Criticidade"</formula>
    </cfRule>
    <cfRule type="cellIs" priority="6" operator="equal" dxfId="31">
      <formula>"Em Andamento"</formula>
    </cfRule>
    <cfRule type="cellIs" priority="4" operator="equal" dxfId="26">
      <formula>"Concluído"</formula>
    </cfRule>
    <cfRule type="cellIs" priority="5" operator="equal" dxfId="25">
      <formula>"Aberto"</formula>
    </cfRule>
  </conditionalFormatting>
  <conditionalFormatting sqref="D4076:D4107">
    <cfRule type="cellIs" priority="19" operator="equal" dxfId="34">
      <formula>"HVC"</formula>
    </cfRule>
    <cfRule type="cellIs" priority="17" operator="equal" dxfId="33">
      <formula>"CMSC"</formula>
    </cfRule>
    <cfRule type="cellIs" priority="12" operator="equal" dxfId="24">
      <formula>"Terapia Infusional"</formula>
    </cfRule>
    <cfRule type="cellIs" priority="13" operator="equal" dxfId="23">
      <formula>"Oncologia"</formula>
    </cfRule>
    <cfRule type="cellIs" priority="14" operator="equal" dxfId="22">
      <formula>"Guanabara"</formula>
    </cfRule>
    <cfRule type="cellIs" priority="15" operator="equal" dxfId="21">
      <formula>"Nova Campinas"</formula>
    </cfRule>
    <cfRule type="cellIs" priority="16" operator="equal" dxfId="20">
      <formula>"CMI"</formula>
    </cfRule>
    <cfRule type="cellIs" priority="18" operator="equal" dxfId="19">
      <formula>"CSC"</formula>
    </cfRule>
  </conditionalFormatting>
  <conditionalFormatting sqref="F4076:F4107">
    <cfRule type="cellIs" priority="7" operator="equal" dxfId="32">
      <formula>"Assistencial Médico"</formula>
    </cfRule>
    <cfRule type="cellIs" priority="11" operator="equal" dxfId="16">
      <formula>"Assistencial"</formula>
    </cfRule>
    <cfRule type="cellIs" priority="10" operator="equal" dxfId="29">
      <formula>"Infra e Hotelaria"</formula>
    </cfRule>
    <cfRule type="cellIs" priority="9" operator="equal" dxfId="28">
      <formula>"Fluxo do Paciente"</formula>
    </cfRule>
    <cfRule type="cellIs" priority="8" operator="equal" dxfId="27">
      <formula>"Sistemas de Informações"</formula>
    </cfRule>
  </conditionalFormatting>
  <dataValidations count="4">
    <dataValidation sqref="D3769:D4107" showDropDown="0" showInputMessage="1" showErrorMessage="1" allowBlank="1" type="list">
      <formula1>"HVC, CSC, CMSC, CMI, Nova Campinas, Guanabara, Oncologia, Terapia Infusional"</formula1>
    </dataValidation>
    <dataValidation sqref="E3769:E4087 E4089:E4107 F4087" showDropDown="0" showInputMessage="1" showErrorMessage="1" allowBlank="1"/>
    <dataValidation sqref="F3769:F4107" showDropDown="0" showInputMessage="1" showErrorMessage="1" allowBlank="1" type="list">
      <formula1>"Assistencial, Infra e Hotelaria, Fluxo do Paciente, Sistemas de Informações, Assistencial Médico"</formula1>
    </dataValidation>
    <dataValidation sqref="H3769:H4075 H4076:H4107" showDropDown="0" showInputMessage="1" showErrorMessage="1" allowBlank="1" type="list">
      <formula1>"Aberto,Em Andamento,Concluído"</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092"/>
  <sheetViews>
    <sheetView showGridLines="0" topLeftCell="A1039" zoomScale="55" zoomScaleNormal="55" workbookViewId="0">
      <selection activeCell="D1052" sqref="D1052"/>
    </sheetView>
  </sheetViews>
  <sheetFormatPr baseColWidth="8" defaultColWidth="8.625" defaultRowHeight="14.25"/>
  <cols>
    <col width="33.375" customWidth="1" style="2" min="1" max="1"/>
    <col width="43.375" customWidth="1" style="2" min="2" max="2"/>
    <col width="19.125" customWidth="1" style="2" min="3" max="3"/>
    <col width="53" customWidth="1" style="2" min="4" max="4"/>
    <col width="19.375" customWidth="1" style="2" min="5" max="5"/>
    <col width="21.75" customWidth="1" style="2" min="6" max="6"/>
    <col width="8.625" customWidth="1" style="2" min="7" max="16384"/>
  </cols>
  <sheetData>
    <row r="1" ht="30.75" customHeight="1">
      <c r="A1" s="67" t="inlineStr">
        <is>
          <t>Capítulo</t>
        </is>
      </c>
      <c r="B1" s="67" t="inlineStr">
        <is>
          <t>Padrões</t>
        </is>
      </c>
      <c r="C1" s="67" t="inlineStr">
        <is>
          <t>Elementos de Mensuração</t>
        </is>
      </c>
      <c r="D1" s="67" t="inlineStr">
        <is>
          <t>Descrição do elemento</t>
        </is>
      </c>
      <c r="E1" s="76" t="inlineStr">
        <is>
          <t>Classificação (C - N)</t>
        </is>
      </c>
      <c r="F1" s="76" t="inlineStr">
        <is>
          <t>Necessário Documento</t>
        </is>
      </c>
    </row>
    <row r="2" ht="66.75" customHeight="1">
      <c r="A2" s="81" t="inlineStr">
        <is>
          <t>AOP</t>
        </is>
      </c>
      <c r="B2" s="81" t="inlineStr">
        <is>
          <t>Padrão AOP.01.00
Todos os pacientes têm suas necessidades de saúde identificadas por meio de um processo de avaliação definido pelo hospital.</t>
        </is>
      </c>
      <c r="C2" s="92" t="n">
        <v>1</v>
      </c>
      <c r="D2" s="68" t="inlineStr">
        <is>
          <t>A política do hospital define, por escrito, o conteúdo mínimo das avaliações para pacientes internados para cada disciplina clínica que realiza as avaliações. (Ver também AOP.01.01, EM 2)</t>
        </is>
      </c>
      <c r="E2" s="73" t="inlineStr">
        <is>
          <t>Não Conforme</t>
        </is>
      </c>
      <c r="F2" s="2" t="inlineStr">
        <is>
          <t>Sim</t>
        </is>
      </c>
    </row>
    <row r="3" ht="66.75" customHeight="1">
      <c r="A3" s="81" t="inlineStr">
        <is>
          <t>AOP</t>
        </is>
      </c>
      <c r="B3" s="81" t="inlineStr">
        <is>
          <t>Padrão AOP.01.00
Todos os pacientes têm suas necessidades de saúde identificadas por meio de um processo de avaliação definido pelo hospital.</t>
        </is>
      </c>
      <c r="C3" s="92" t="n">
        <v>2</v>
      </c>
      <c r="D3" s="68" t="inlineStr">
        <is>
          <t>A política do hospital define, por escrito, o conteúdo mínimo das avaliações para pacientes ambulatoriais para cada disciplina clínica que realiza avaliações. (Ver também AOP.01.01, EM 2)</t>
        </is>
      </c>
      <c r="E3" s="73" t="inlineStr">
        <is>
          <t>Não Conforme</t>
        </is>
      </c>
      <c r="F3" s="2" t="inlineStr">
        <is>
          <t>Sim</t>
        </is>
      </c>
    </row>
    <row r="4" ht="66.75" customHeight="1">
      <c r="A4" s="81" t="inlineStr">
        <is>
          <t>AOP</t>
        </is>
      </c>
      <c r="B4" s="81" t="inlineStr">
        <is>
          <t>Padrão AOP.01.00
Todos os pacientes têm suas necessidades de saúde identificadas por meio de um processo de avaliação definido pelo hospital.</t>
        </is>
      </c>
      <c r="C4" s="92" t="n">
        <v>3</v>
      </c>
      <c r="D4" s="68" t="inlineStr">
        <is>
          <t>Somente pessoas qualificadas e permitidas por licenciamento, leis e regulamentos aplicáveis ou certificação realizam as avaliações. (Ver também AOP.01.01, EM 3)</t>
        </is>
      </c>
      <c r="E4" s="73" t="inlineStr">
        <is>
          <t>Conforme</t>
        </is>
      </c>
      <c r="F4" s="2" t="inlineStr">
        <is>
          <t>Não</t>
        </is>
      </c>
    </row>
    <row r="5" ht="66.75" customHeight="1">
      <c r="A5" s="81" t="inlineStr">
        <is>
          <t>AOP</t>
        </is>
      </c>
      <c r="B5" s="81" t="inlineStr">
        <is>
          <t>Padrão AOP.01.00
Todos os pacientes têm suas necessidades de saúde identificadas por meio de um processo de avaliação definido pelo hospital.</t>
        </is>
      </c>
      <c r="C5" s="92" t="n">
        <v>4</v>
      </c>
      <c r="D5" s="68" t="inlineStr">
        <is>
          <t>O hospital identifica as informações a serem documentadas para as avaliações.</t>
        </is>
      </c>
      <c r="E5" s="73" t="inlineStr">
        <is>
          <t>Conforme</t>
        </is>
      </c>
      <c r="F5" s="2" t="inlineStr">
        <is>
          <t>Não</t>
        </is>
      </c>
    </row>
    <row r="6" ht="84" customHeight="1">
      <c r="A6" s="81" t="inlineStr">
        <is>
          <t>AOP</t>
        </is>
      </c>
      <c r="B6" s="81" t="inlineStr">
        <is>
          <t>Padrão AOP.01.01
A avaliação inicial de cada paciente inclui um histórico de saúde e uma avaliação das necessidades físicas, psicológicas, espirituais/culturais, sociais e econômicas do paciente.</t>
        </is>
      </c>
      <c r="C6" s="92" t="n">
        <v>1</v>
      </c>
      <c r="D6" s="68" t="inlineStr">
        <is>
          <t>Todo os pacientes têm uma avaliação inicial consistente com os requisitos definidos na política do hospital.</t>
        </is>
      </c>
      <c r="E6" s="73" t="inlineStr">
        <is>
          <t>Não Conforme</t>
        </is>
      </c>
      <c r="F6" s="2" t="inlineStr">
        <is>
          <t>Sim</t>
        </is>
      </c>
    </row>
    <row r="7" ht="91.5" customHeight="1">
      <c r="A7" s="81" t="inlineStr">
        <is>
          <t>AOP</t>
        </is>
      </c>
      <c r="B7" s="81" t="inlineStr">
        <is>
          <t>Padrão AOP.01.01
A avaliação inicial de cada paciente inclui um histórico de saúde e uma avaliação das necessidades físicas, psicológicas, espirituais/culturais, sociais e econômicas do paciente.</t>
        </is>
      </c>
      <c r="C7" s="92" t="n">
        <v>2</v>
      </c>
      <c r="D7" s="69" t="inlineStr">
        <is>
          <t>A avaliação inclui o seguinte: • Exame físico • História de saúde • História do uso de medicamentos e alergias conhecidas • Avaliação psicológica inicial indicada pela condição do paciente • Avaliação socioeconômica inicial, quando indicada pelas necessidades do paciente • Avaliação espiritual e cultural inicial, quando indicada pelas necessidades do paciente (Veja também AOP.01.00, EMs 1 e 2)</t>
        </is>
      </c>
      <c r="E7" s="73" t="inlineStr">
        <is>
          <t>Conforme</t>
        </is>
      </c>
      <c r="F7" s="2" t="inlineStr">
        <is>
          <t>Não</t>
        </is>
      </c>
    </row>
    <row r="8" ht="168" customHeight="1">
      <c r="A8" s="81" t="inlineStr">
        <is>
          <t>AOP</t>
        </is>
      </c>
      <c r="B8" s="81" t="inlineStr">
        <is>
          <t>Padrão AOP.01.01
A avaliação inicial de cada paciente inclui um histórico de saúde e uma avaliação das necessidades físicas, psicológicas, espirituais/culturais, sociais e econômicas do paciente.</t>
        </is>
      </c>
      <c r="C8" s="92" t="n">
        <v>3</v>
      </c>
      <c r="D8" s="68" t="inlineStr">
        <is>
          <t>O hospital descreve requisitos sobre quem é responsável pela avaliação inicial e o prazo da avaliação, incluindo o seguinte: • Quais partes da avaliação inicial cada disciplina é responsável por completar • Conteúdo mínimo para a avaliação médica inicial • Conteúdo mínimo para a avaliação inicial de enfermagem • Conteúdo mínimo para outras avaliações (por exemplo, fisioterapia, fonoaudiologia, serviço social) • Prazo para a conclusão da avaliação inicial • Requisitos de documentação para a avaliação inicial (Ver também AOP.01.00, EM 3)</t>
        </is>
      </c>
      <c r="E8" s="73" t="inlineStr">
        <is>
          <t>Não Conforme</t>
        </is>
      </c>
      <c r="F8" s="2" t="inlineStr">
        <is>
          <t>Sim</t>
        </is>
      </c>
    </row>
    <row r="9" ht="84" customHeight="1">
      <c r="A9" s="81" t="inlineStr">
        <is>
          <t>AOP</t>
        </is>
      </c>
      <c r="B9" s="81" t="inlineStr">
        <is>
          <t>Padrão AOP.01.01
A avaliação inicial de cada paciente inclui um histórico de saúde e uma avaliação das necessidades físicas, psicológicas, espirituais/culturais, sociais e econômicas do paciente.</t>
        </is>
      </c>
      <c r="C9" s="92" t="n">
        <v>4</v>
      </c>
      <c r="D9" s="68" t="inlineStr">
        <is>
          <t>O hospital identifica, por escrito, os grupos de pacientes e populações atendidas que necessitam modificações em sua avaliação inicial.</t>
        </is>
      </c>
      <c r="E9" s="73" t="inlineStr">
        <is>
          <t>Conforme</t>
        </is>
      </c>
      <c r="F9" s="2" t="inlineStr">
        <is>
          <t>Sim</t>
        </is>
      </c>
    </row>
    <row r="10" ht="84" customHeight="1">
      <c r="A10" s="81" t="inlineStr">
        <is>
          <t>AOP</t>
        </is>
      </c>
      <c r="B10" s="81" t="inlineStr">
        <is>
          <t>Padrão AOP.01.01
A avaliação inicial de cada paciente inclui um histórico de saúde e uma avaliação das necessidades físicas, psicológicas, espirituais/culturais, sociais e econômicas do paciente.</t>
        </is>
      </c>
      <c r="C10" s="92" t="n">
        <v>5</v>
      </c>
      <c r="D10" s="68" t="inlineStr">
        <is>
          <t>A avaliação inicial para populações especiais de pacientes é modificada para refletir suas necessidades.</t>
        </is>
      </c>
      <c r="E10" s="73" t="inlineStr">
        <is>
          <t>Não Conforme</t>
        </is>
      </c>
      <c r="F10" s="2" t="inlineStr">
        <is>
          <t>Não</t>
        </is>
      </c>
    </row>
    <row r="11" ht="84" customHeight="1">
      <c r="A11" s="81" t="inlineStr">
        <is>
          <t>AOP</t>
        </is>
      </c>
      <c r="B11" s="81" t="inlineStr">
        <is>
          <t>Padrão AOP.01.01
A avaliação inicial de cada paciente inclui um histórico de saúde e uma avaliação das necessidades físicas, psicológicas, espirituais/culturais, sociais e econômicas do paciente.</t>
        </is>
      </c>
      <c r="C11" s="92" t="n">
        <v>6</v>
      </c>
      <c r="D11" s="68" t="inlineStr">
        <is>
          <t>A avaliação inicial de enfermagem é concluída em até 8 horas e a avaliação médica é concluída em até 24 horas após a admissão no hospital.</t>
        </is>
      </c>
      <c r="E11" s="73" t="inlineStr">
        <is>
          <t>Conforme</t>
        </is>
      </c>
      <c r="F11" s="2" t="inlineStr">
        <is>
          <t>Não</t>
        </is>
      </c>
    </row>
    <row r="12" ht="84" customHeight="1">
      <c r="A12" s="81" t="inlineStr">
        <is>
          <t>AOP</t>
        </is>
      </c>
      <c r="B12" s="81" t="inlineStr">
        <is>
          <t>Padrão AOP.01.01
A avaliação inicial de cada paciente inclui um histórico de saúde e uma avaliação das necessidades físicas, psicológicas, espirituais/culturais, sociais e econômicas do paciente.</t>
        </is>
      </c>
      <c r="C12" s="92" t="n">
        <v>7</v>
      </c>
      <c r="D12" s="68" t="inlineStr">
        <is>
          <t>A avaliação inicial resulta em um diagnóstico inicial ou diagnósticos que requerem tratamento e monitoramento.</t>
        </is>
      </c>
      <c r="E12" s="73" t="inlineStr">
        <is>
          <t>Conforme</t>
        </is>
      </c>
      <c r="F12" s="2" t="inlineStr">
        <is>
          <t>Não</t>
        </is>
      </c>
    </row>
    <row r="13" ht="84" customHeight="1">
      <c r="A13" s="81" t="inlineStr">
        <is>
          <t>AOP</t>
        </is>
      </c>
      <c r="B13" s="81" t="inlineStr">
        <is>
          <t>Padrão AOP.01.01
A avaliação inicial de cada paciente inclui um histórico de saúde e uma avaliação das necessidades físicas, psicológicas, espirituais/culturais, sociais e econômicas do paciente.</t>
        </is>
      </c>
      <c r="C13" s="92" t="n">
        <v>8</v>
      </c>
      <c r="D13" s="68" t="inlineStr">
        <is>
          <t>A avaliação inicial de enfermagem resulta em uma lista de necessidades ou condições específicas de enfermagem que requerem cuidados, intervenções ou monitoramento de enfermagem.</t>
        </is>
      </c>
      <c r="E13" s="73" t="inlineStr">
        <is>
          <t>Conforme</t>
        </is>
      </c>
      <c r="F13" s="2" t="inlineStr">
        <is>
          <t>Não</t>
        </is>
      </c>
    </row>
    <row r="14" ht="84" customHeight="1">
      <c r="A14" s="81" t="inlineStr">
        <is>
          <t>AOP</t>
        </is>
      </c>
      <c r="B14" s="81" t="inlineStr">
        <is>
          <t>Padrão AOP.01.01
A avaliação inicial de cada paciente inclui um histórico de saúde e uma avaliação das necessidades físicas, psicológicas, espirituais/culturais, sociais e econômicas do paciente.</t>
        </is>
      </c>
      <c r="C14" s="92" t="n">
        <v>9</v>
      </c>
      <c r="D14" s="68" t="inlineStr">
        <is>
          <t>O diagnóstico pré-operatório é documentado para pacientes que necessitam de cirurgia de emergência.</t>
        </is>
      </c>
      <c r="E14" s="73" t="inlineStr">
        <is>
          <t>Conforme</t>
        </is>
      </c>
      <c r="F14" s="2" t="inlineStr">
        <is>
          <t>Não</t>
        </is>
      </c>
    </row>
    <row r="15" ht="50.25" customHeight="1">
      <c r="A15" s="81" t="inlineStr">
        <is>
          <t>AOP</t>
        </is>
      </c>
      <c r="B15" s="81" t="inlineStr">
        <is>
          <t>Padrão AOP.01.02
O hospital tem um processo para aceitar avaliações iniciais de fontes externas.</t>
        </is>
      </c>
      <c r="C15" s="92" t="n">
        <v>1</v>
      </c>
      <c r="D15" s="68" t="inlineStr">
        <is>
          <t>As avaliações médicas iniciais aceitas são menores ou iguais a 30 dias.</t>
        </is>
      </c>
      <c r="E15" s="73" t="inlineStr">
        <is>
          <t>Conforme</t>
        </is>
      </c>
      <c r="F15" s="2" t="inlineStr">
        <is>
          <t>Não</t>
        </is>
      </c>
    </row>
    <row r="16" ht="60.75" customHeight="1">
      <c r="A16" s="81" t="inlineStr">
        <is>
          <t>AOP</t>
        </is>
      </c>
      <c r="B16" s="81" t="inlineStr">
        <is>
          <t>Padrão AOP.01.02
O hospital tem um processo para aceitar avaliações iniciais de fontes externas.</t>
        </is>
      </c>
      <c r="C16" s="92" t="n">
        <v>2</v>
      </c>
      <c r="D16" s="70" t="inlineStr">
        <is>
          <t>Para avaliações iniciais menores ou iguais a 30 dias, a avaliação é revisada e validada; quaisquer alterações na condição do paciente desde a avaliação ou "nenhuma alteração" são documentadas no prontuário do paciente no momento da admissão ou registro.</t>
        </is>
      </c>
      <c r="E16" s="73" t="inlineStr">
        <is>
          <t>Conforme</t>
        </is>
      </c>
      <c r="F16" s="2" t="inlineStr">
        <is>
          <t>Não</t>
        </is>
      </c>
    </row>
    <row r="17" ht="66.75" customHeight="1">
      <c r="A17" s="81" t="inlineStr">
        <is>
          <t>AOP</t>
        </is>
      </c>
      <c r="B17" s="81" t="inlineStr">
        <is>
          <t>Padrão AOP.01.02
O hospital tem um processo para aceitar avaliações iniciais de fontes externas.</t>
        </is>
      </c>
      <c r="C17" s="92" t="n">
        <v>3</v>
      </c>
      <c r="D17" s="68" t="inlineStr">
        <is>
          <t>Se a avaliação inicial tiver mais de 30 dias no momento da admissão ou registro, a história médica é atualizada e a avaliação inicial é repetida de acordo com a política de avaliação inicial do hospital.</t>
        </is>
      </c>
      <c r="E17" s="73" t="inlineStr">
        <is>
          <t>Não Conforme</t>
        </is>
      </c>
      <c r="F17" s="2" t="inlineStr">
        <is>
          <t>Não</t>
        </is>
      </c>
    </row>
    <row r="18" ht="84" customHeight="1">
      <c r="A18" s="81" t="inlineStr">
        <is>
          <t>AOP</t>
        </is>
      </c>
      <c r="B18" s="81" t="inlineStr">
        <is>
          <t>Padrão AOP.01.03
Os pacientes são triados para necessidades nutricionais, funcionais e outras necessidades especiais e são avaliados quando indicado pela triagem.</t>
        </is>
      </c>
      <c r="C18" s="92" t="n">
        <v>1</v>
      </c>
      <c r="D18" s="68" t="inlineStr">
        <is>
          <t>Ferramentas de triagem baseadas em evidências são usadas para identificar pacientes que necessitam de avaliação nutricional adicional e as ferramentas são implementadas consistentemente em todo o hospital.</t>
        </is>
      </c>
      <c r="E18" s="73" t="inlineStr">
        <is>
          <t>Conforme</t>
        </is>
      </c>
      <c r="F18" s="2" t="inlineStr">
        <is>
          <t>Não</t>
        </is>
      </c>
    </row>
    <row r="19" ht="84" customHeight="1">
      <c r="A19" s="81" t="inlineStr">
        <is>
          <t>AOP</t>
        </is>
      </c>
      <c r="B19" s="81" t="inlineStr">
        <is>
          <t>Padrão AOP.01.03
Os pacientes são triados para necessidades nutricionais, funcionais e outras necessidades especiais e são avaliados quando indicado pela triagem.</t>
        </is>
      </c>
      <c r="C19" s="92" t="n">
        <v>2</v>
      </c>
      <c r="D19" s="68" t="inlineStr">
        <is>
          <t>Os pacientes cuja triagem indica risco ou problema nutricional recebem uma avaliação nutricional.</t>
        </is>
      </c>
      <c r="E19" s="73" t="inlineStr">
        <is>
          <t>Conforme</t>
        </is>
      </c>
      <c r="F19" s="2" t="inlineStr">
        <is>
          <t>Não</t>
        </is>
      </c>
    </row>
    <row r="20" ht="84" customHeight="1">
      <c r="A20" s="81" t="inlineStr">
        <is>
          <t>AOP</t>
        </is>
      </c>
      <c r="B20" s="81" t="inlineStr">
        <is>
          <t>Padrão AOP.01.03
Os pacientes são triados para necessidades nutricionais, funcionais e outras necessidades especiais e são avaliados quando indicado pela triagem.</t>
        </is>
      </c>
      <c r="C20" s="92" t="n">
        <v>3</v>
      </c>
      <c r="D20" s="68" t="inlineStr">
        <is>
          <t>Os instrumentos de triagem são usados para identificar pacientes que necessitam de avaliação funcional adicional, e os instrumentos são implementados de forma consistente em todo o hospital.</t>
        </is>
      </c>
      <c r="E20" s="73" t="inlineStr">
        <is>
          <t>Conforme</t>
        </is>
      </c>
      <c r="F20" s="2" t="inlineStr">
        <is>
          <t>Não</t>
        </is>
      </c>
    </row>
    <row r="21" ht="84" customHeight="1">
      <c r="A21" s="81" t="inlineStr">
        <is>
          <t>AOP</t>
        </is>
      </c>
      <c r="B21" s="81" t="inlineStr">
        <is>
          <t>Padrão AOP.01.03
Os pacientes são triados para necessidades nutricionais, funcionais e outras necessidades especiais e são avaliados quando indicado pela triagem.</t>
        </is>
      </c>
      <c r="C21" s="92" t="n">
        <v>4</v>
      </c>
      <c r="D21" s="68" t="inlineStr">
        <is>
          <t>Os pacientes cuja triagem indica um risco ou problema funcional recebem uma avaliação funcional.</t>
        </is>
      </c>
      <c r="E21" s="73" t="inlineStr">
        <is>
          <t>Conforme</t>
        </is>
      </c>
      <c r="F21" s="2" t="inlineStr">
        <is>
          <t>Não</t>
        </is>
      </c>
    </row>
    <row r="22" ht="84" customHeight="1">
      <c r="A22" s="81" t="inlineStr">
        <is>
          <t>AOP</t>
        </is>
      </c>
      <c r="B22" s="81" t="inlineStr">
        <is>
          <t>Padrão AOP.01.03
Os pacientes são triados para necessidades nutricionais, funcionais e outras necessidades especiais e são avaliados quando indicado pela triagem.</t>
        </is>
      </c>
      <c r="C22" s="92" t="n">
        <v>5</v>
      </c>
      <c r="D22" s="68" t="inlineStr">
        <is>
          <t>Quando identificada a necessidade de avaliações especializadas adicionais, os pacientes são encaminhados dentro ou fora do hospital.</t>
        </is>
      </c>
      <c r="E22" s="73" t="inlineStr">
        <is>
          <t>Conforme</t>
        </is>
      </c>
      <c r="F22" s="2" t="inlineStr">
        <is>
          <t>Não</t>
        </is>
      </c>
    </row>
    <row r="23" ht="66.75" customHeight="1">
      <c r="A23" s="81" t="inlineStr">
        <is>
          <t>AOP</t>
        </is>
      </c>
      <c r="B23" s="81" t="inlineStr">
        <is>
          <t xml:space="preserve">Padrão AOP.01.04
Todos os pacientes são triados quanto à dor e avaliados quando a dor está presente.
</t>
        </is>
      </c>
      <c r="C23" s="92" t="n">
        <v>1</v>
      </c>
      <c r="D23" s="68" t="inlineStr">
        <is>
          <t>Todos os pacientes internados são rastreados para dor e o rastreamento é documentado.</t>
        </is>
      </c>
      <c r="E23" s="73" t="inlineStr">
        <is>
          <t>Conforme</t>
        </is>
      </c>
      <c r="F23" s="2" t="inlineStr">
        <is>
          <t>Não</t>
        </is>
      </c>
    </row>
    <row r="24" ht="66.75" customHeight="1">
      <c r="A24" s="81" t="inlineStr">
        <is>
          <t>AOP</t>
        </is>
      </c>
      <c r="B24" s="81" t="inlineStr">
        <is>
          <t xml:space="preserve">Padrão AOP.01.04
Todos os pacientes são triados quanto à dor e avaliados quando a dor está presente.
</t>
        </is>
      </c>
      <c r="C24" s="92" t="n">
        <v>2</v>
      </c>
      <c r="D24" s="68" t="inlineStr">
        <is>
          <t>Pacientes ambulatoriais cuja condição, diagnóstico ou situação pode indicar que estão em risco de dor são rastreados para dor.</t>
        </is>
      </c>
      <c r="E24" s="73" t="inlineStr">
        <is>
          <t>Conforme</t>
        </is>
      </c>
      <c r="F24" s="2" t="inlineStr">
        <is>
          <t>Não</t>
        </is>
      </c>
    </row>
    <row r="25" ht="66.75" customHeight="1">
      <c r="A25" s="81" t="inlineStr">
        <is>
          <t>AOP</t>
        </is>
      </c>
      <c r="B25" s="81" t="inlineStr">
        <is>
          <t xml:space="preserve">Padrão AOP.01.04
Todos os pacientes são triados quanto à dor e avaliados quando a dor está presente.
</t>
        </is>
      </c>
      <c r="C25" s="92" t="n">
        <v>3</v>
      </c>
      <c r="D25" s="68" t="inlineStr">
        <is>
          <t>Quando a dor é identificada pela triagem, uma avaliação da dor é realizada e documentada. (Veja também COP.07.00, EM 1)</t>
        </is>
      </c>
      <c r="E25" s="73" t="inlineStr">
        <is>
          <t>Conforme</t>
        </is>
      </c>
      <c r="F25" s="2" t="inlineStr">
        <is>
          <t>Sim</t>
        </is>
      </c>
    </row>
    <row r="26" ht="66.75" customHeight="1">
      <c r="A26" s="81" t="inlineStr">
        <is>
          <t>AOP</t>
        </is>
      </c>
      <c r="B26" s="81" t="inlineStr">
        <is>
          <t xml:space="preserve">Padrão AOP.01.04
Todos os pacientes são triados quanto à dor e avaliados quando a dor está presente.
</t>
        </is>
      </c>
      <c r="C26" s="92" t="n">
        <v>4</v>
      </c>
      <c r="D26" s="68" t="inlineStr">
        <is>
          <t>Pacientes são reavaliados quanto à dor após quaisquer intervenções de controle da dor</t>
        </is>
      </c>
      <c r="E26" s="73" t="inlineStr">
        <is>
          <t>Conforme</t>
        </is>
      </c>
      <c r="F26" s="2" t="inlineStr">
        <is>
          <t>Não</t>
        </is>
      </c>
    </row>
    <row r="27" ht="66.75" customHeight="1">
      <c r="A27" s="81" t="inlineStr">
        <is>
          <t>AOP</t>
        </is>
      </c>
      <c r="B27" s="81" t="inlineStr">
        <is>
          <t xml:space="preserve">Padrão AOP.01.04
Todos os pacientes são triados quanto à dor e avaliados quando a dor está presente.
</t>
        </is>
      </c>
      <c r="C27" s="92" t="n">
        <v>5</v>
      </c>
      <c r="D27" s="68" t="inlineStr">
        <is>
          <t>Se necessário, o paciente é encaminhado ou transferido para um ambiente de cuidado que tenha as capacidades e os recursos para tratar a dor do paciente.</t>
        </is>
      </c>
      <c r="E27" s="73" t="inlineStr">
        <is>
          <t>Conforme</t>
        </is>
      </c>
      <c r="F27" s="2" t="inlineStr">
        <is>
          <t>Não</t>
        </is>
      </c>
    </row>
    <row r="28" ht="183.75" customHeight="1">
      <c r="A28" s="81" t="inlineStr">
        <is>
          <t>AOP</t>
        </is>
      </c>
      <c r="B28" s="81" t="inlineStr">
        <is>
          <t>Padrão AOP.01.05
Todos os pacientes são reavaliados em intervalos com base em sua condição e tratamento.</t>
        </is>
      </c>
      <c r="C28" s="92" t="n">
        <v>1</v>
      </c>
      <c r="D28" s="68" t="inlineStr">
        <is>
          <t>A política do hospital define, por escrito, a frequência com que os pacientes são reavaliados por vários membros da equipe de saúde e outras circunstâncias em que uma reavaliação é necessária, incluindo o seguinte: • Intervalos definidos por vários membros da equipe de atendimento, incluindo médicos, enfermeiros e outros membros do corpo clínico (por exemplo, terapeutas, assistentes sociais) • Quando houve uma mudança significativa na condição do paciente • Quando o diagnóstico mudou e o plano de cuidados precisa ser revisto (Ver também COP.01.01, EM 3) • Para determinar se o paciente está pronto para a transferência e alta.</t>
        </is>
      </c>
      <c r="E28" s="73" t="inlineStr">
        <is>
          <t>Conforme</t>
        </is>
      </c>
      <c r="F28" s="2" t="inlineStr">
        <is>
          <t>Sim</t>
        </is>
      </c>
    </row>
    <row r="29" ht="50.25" customHeight="1">
      <c r="A29" s="81" t="inlineStr">
        <is>
          <t>AOP</t>
        </is>
      </c>
      <c r="B29" s="81" t="inlineStr">
        <is>
          <t>Padrão AOP.01.05
Todos os pacientes são reavaliados em intervalos com base em sua condição e tratamento.</t>
        </is>
      </c>
      <c r="C29" s="92" t="n">
        <v>2</v>
      </c>
      <c r="D29" s="68" t="inlineStr">
        <is>
          <t>Um médico reavalia pacientes pelo menos diariamente, incluindo fins de semana, durante a fase aguda de seus cuidados e tratamento.</t>
        </is>
      </c>
      <c r="E29" s="73" t="inlineStr">
        <is>
          <t>Conforme</t>
        </is>
      </c>
      <c r="F29" s="2" t="inlineStr">
        <is>
          <t>Não</t>
        </is>
      </c>
    </row>
    <row r="30" ht="50.25" customHeight="1">
      <c r="A30" s="81" t="inlineStr">
        <is>
          <t>AOP</t>
        </is>
      </c>
      <c r="B30" s="81" t="inlineStr">
        <is>
          <t>Padrão AOP.01.05
Todos os pacientes são reavaliados em intervalos com base em sua condição e tratamento.</t>
        </is>
      </c>
      <c r="C30" s="92" t="n">
        <v>3</v>
      </c>
      <c r="D30" s="68" t="inlineStr">
        <is>
          <t>A política do hospital define, por escrito, populações de pacientes que podem não necessitar de uma avaliação diária e define o intervalo mínimo de reavaliação para esses pacientes.</t>
        </is>
      </c>
      <c r="E30" s="73" t="inlineStr">
        <is>
          <t>Não Conforme</t>
        </is>
      </c>
      <c r="F30" s="2" t="inlineStr">
        <is>
          <t>Sim</t>
        </is>
      </c>
    </row>
    <row r="31" ht="50.25" customHeight="1">
      <c r="A31" s="81" t="inlineStr">
        <is>
          <t>AOP</t>
        </is>
      </c>
      <c r="B31" s="81" t="inlineStr">
        <is>
          <t>Padrão AOP.01.05
Todos os pacientes são reavaliados em intervalos com base em sua condição e tratamento.</t>
        </is>
      </c>
      <c r="C31" s="92" t="n">
        <v>4</v>
      </c>
      <c r="D31" s="68" t="inlineStr">
        <is>
          <t>Reavaliações estão documentados no prontuário do paciente.</t>
        </is>
      </c>
      <c r="E31" s="73" t="inlineStr">
        <is>
          <t>Conforme</t>
        </is>
      </c>
      <c r="F31" s="2" t="inlineStr">
        <is>
          <t>Não</t>
        </is>
      </c>
    </row>
    <row r="32" ht="66.75" customHeight="1">
      <c r="A32" s="81" t="inlineStr">
        <is>
          <t>AOP</t>
        </is>
      </c>
      <c r="B32" s="81" t="inlineStr">
        <is>
          <t>Padrão AOP.02.00
O hospital desenvolve e implementa um processo para reduzir o risco de quedas e danos ao paciente decorrentes de quedas</t>
        </is>
      </c>
      <c r="C32" s="92" t="n">
        <v>1</v>
      </c>
      <c r="D32" s="71" t="inlineStr">
        <is>
          <t>O hospital rastreia todos os pacientes internados quanto ao risco de quedas e utiliza ferramentas de triagem baseadas em evidências apropriadas para a população de pacientes.</t>
        </is>
      </c>
      <c r="E32" s="73" t="inlineStr">
        <is>
          <t>Conforme</t>
        </is>
      </c>
      <c r="F32" s="2" t="inlineStr">
        <is>
          <t>Não</t>
        </is>
      </c>
    </row>
    <row r="33" ht="66.75" customHeight="1">
      <c r="A33" s="81" t="inlineStr">
        <is>
          <t>AOP</t>
        </is>
      </c>
      <c r="B33" s="81" t="inlineStr">
        <is>
          <t>Padrão AOP.02.00
O hospital desenvolve e implementa um processo para reduzir o risco de quedas e danos ao paciente decorrentes de quedas</t>
        </is>
      </c>
      <c r="C33" s="92" t="n">
        <v>2</v>
      </c>
      <c r="D33" s="71" t="inlineStr">
        <is>
          <t>O hospital faz a triagem de todos os pacientes ambulatoriais cuja condição, diagnóstico, situação ou localização possa colocá-los em risco de quedas e utiliza instrumentos de triagem apropriados para os pacientes atendidos.</t>
        </is>
      </c>
      <c r="E33" s="73" t="inlineStr">
        <is>
          <t>Conforme</t>
        </is>
      </c>
      <c r="F33" s="2" t="inlineStr">
        <is>
          <t>Não</t>
        </is>
      </c>
    </row>
    <row r="34" ht="84" customHeight="1">
      <c r="A34" s="81" t="inlineStr">
        <is>
          <t>AOP</t>
        </is>
      </c>
      <c r="B34" s="81" t="inlineStr">
        <is>
          <t>Padrão AOP.02.00
O hospital desenvolve e implementa um processo para reduzir o risco de quedas e danos ao paciente decorrentes de quedas</t>
        </is>
      </c>
      <c r="C34" s="92" t="n">
        <v>3</v>
      </c>
      <c r="D34" s="71" t="inlineStr">
        <is>
          <t>O hospital implementa um processo de avaliação e, quando aplicável, de reavaliação de pacientes que podem se tornar em risco de quedas devido a uma mudança de condição ou que já estão em risco de quedas com base na avaliação documentada.</t>
        </is>
      </c>
      <c r="E34" s="73" t="inlineStr">
        <is>
          <t>Conforme</t>
        </is>
      </c>
      <c r="F34" s="2" t="inlineStr">
        <is>
          <t>Não</t>
        </is>
      </c>
    </row>
    <row r="35" ht="66.75" customHeight="1">
      <c r="A35" s="81" t="inlineStr">
        <is>
          <t>AOP</t>
        </is>
      </c>
      <c r="B35" s="81" t="inlineStr">
        <is>
          <t>Padrão AOP.02.00
O hospital desenvolve e implementa um processo para reduzir o risco de quedas e danos ao paciente decorrentes de quedas</t>
        </is>
      </c>
      <c r="C35" s="92" t="n">
        <v>4</v>
      </c>
      <c r="D35" s="71" t="inlineStr">
        <is>
          <t>Intervenções para reduzir o risco de quedas são implementadas para aqueles pacientes, situações e locais identificados dentro do hospital avaliados como de risco e as intervenções são documentadas.</t>
        </is>
      </c>
      <c r="E35" s="73" t="inlineStr">
        <is>
          <t>Conforme</t>
        </is>
      </c>
      <c r="F35" s="2" t="inlineStr">
        <is>
          <t>Não</t>
        </is>
      </c>
    </row>
    <row r="36" ht="84" customHeight="1">
      <c r="A36" s="81" t="inlineStr">
        <is>
          <t>AOP</t>
        </is>
      </c>
      <c r="B36" s="81" t="inlineStr">
        <is>
          <t>Padrão AOP.03.00
Os serviços laboratoriais estão disponíveis para atender às necessidades dos pacientes e todos os serviços laboratoriais atendem às normas, leis e regulamentos locais e nacionais aplicáveis.</t>
        </is>
      </c>
      <c r="C36" s="92" t="n">
        <v>1</v>
      </c>
      <c r="D36" s="68" t="inlineStr">
        <is>
          <t>Serviços de laboratório, incluindo fontes externas de serviços laboratoriais, atendem às normas, leis e regulamentos locais e nacionais aplicáveis.</t>
        </is>
      </c>
      <c r="E36" s="73" t="inlineStr">
        <is>
          <t>Conforme</t>
        </is>
      </c>
      <c r="F36" s="2" t="inlineStr">
        <is>
          <t>Não</t>
        </is>
      </c>
    </row>
    <row r="37" ht="84" customHeight="1">
      <c r="A37" s="81" t="inlineStr">
        <is>
          <t>AOP</t>
        </is>
      </c>
      <c r="B37" s="81" t="inlineStr">
        <is>
          <t>Padrão AOP.03.00
Os serviços laboratoriais estão disponíveis para atender às necessidades dos pacientes e todos os serviços laboratoriais atendem às normas, leis e regulamentos locais e nacionais aplicáveis.</t>
        </is>
      </c>
      <c r="C37" s="92" t="n">
        <v>2</v>
      </c>
      <c r="D37" s="68" t="inlineStr">
        <is>
          <t>Serviços de laboratório atendem às necessidades dos pacientes e outros serviços prestados pelo hospital, incluindo um processo de acesso aos serviços laboratoriais após o horário de expediente e para necessidades emergenciais.</t>
        </is>
      </c>
      <c r="E37" s="73" t="inlineStr">
        <is>
          <t>Não Conforme</t>
        </is>
      </c>
      <c r="F37" s="2" t="inlineStr">
        <is>
          <t>Sim</t>
        </is>
      </c>
    </row>
    <row r="38" ht="84" customHeight="1">
      <c r="A38" s="81" t="inlineStr">
        <is>
          <t>AOP</t>
        </is>
      </c>
      <c r="B38" s="81" t="inlineStr">
        <is>
          <t>Padrão AOP.03.00
Os serviços laboratoriais estão disponíveis para atender às necessidades dos pacientes e todos os serviços laboratoriais atendem às normas, leis e regulamentos locais e nacionais aplicáveis.</t>
        </is>
      </c>
      <c r="C38" s="92" t="n">
        <v>3</v>
      </c>
      <c r="D38" s="68" t="inlineStr">
        <is>
          <t>Especialistas em áreas especializadas são contatados quando necessário. (Ver também GLD.05.00, EM 1)</t>
        </is>
      </c>
      <c r="E38" s="73" t="inlineStr">
        <is>
          <t>Conforme</t>
        </is>
      </c>
      <c r="F38" s="2" t="inlineStr">
        <is>
          <t>Não</t>
        </is>
      </c>
    </row>
    <row r="39" ht="100.5" customHeight="1">
      <c r="A39" s="81" t="inlineStr">
        <is>
          <t>AOP</t>
        </is>
      </c>
      <c r="B39" s="81" t="inlineStr">
        <is>
          <t>Padrão AOP.03.01
Um indivíduo qualificado é responsável pelo gerenciamento do serviço de laboratório clínico ou serviço de patologia e todo o pessoal do laboratório é qualificado para realizar os exames e interpretar os resultados.</t>
        </is>
      </c>
      <c r="C39" s="92" t="n">
        <v>1</v>
      </c>
      <c r="D39" s="68" t="inlineStr">
        <is>
          <t>O laboratório clínico, e outros serviços laboratoriais em todo o hospital, estão sob a direção e supervisão de uma ou mais pessoas qualificadas. (Ver também GLD.06.00, EM 1)</t>
        </is>
      </c>
      <c r="E39" s="73" t="inlineStr">
        <is>
          <t>Conforme</t>
        </is>
      </c>
      <c r="F39" s="2" t="inlineStr">
        <is>
          <t>Não</t>
        </is>
      </c>
    </row>
    <row r="40" ht="183.75" customHeight="1">
      <c r="A40" s="81" t="inlineStr">
        <is>
          <t>AOP</t>
        </is>
      </c>
      <c r="B40" s="81" t="inlineStr">
        <is>
          <t>Padrão AOP.03.01
Um indivíduo qualificado é responsável pelo gerenciamento do serviço de laboratório clínico ou serviço de patologia e todo o pessoal do laboratório é qualificado para realizar os exames e interpretar os resultados.</t>
        </is>
      </c>
      <c r="C40" s="92" t="n">
        <v>2</v>
      </c>
      <c r="D40" s="68" t="inlineStr">
        <is>
          <t>As responsabilidades do líder de laboratório qualificado incluem o seguinte:
 • Desenvolver, implementar e manter políticas e procedimentos 
• Supervisionar administrativamente os serviços laboratoriais 
• Manter todos os programas de controle de qualidade necessários
• Desenvolver e implementar um programa de contratação de pessoal
• Recomendar fontes externas de serviços laboratoriais 
• Monitorar e revisar todos os serviços laboratoriais</t>
        </is>
      </c>
      <c r="E40" s="73" t="inlineStr">
        <is>
          <t>Conforme</t>
        </is>
      </c>
      <c r="F40" s="2" t="inlineStr">
        <is>
          <t>Não</t>
        </is>
      </c>
    </row>
    <row r="41" ht="100.5" customHeight="1">
      <c r="A41" s="81" t="inlineStr">
        <is>
          <t>AOP</t>
        </is>
      </c>
      <c r="B41" s="81" t="inlineStr">
        <is>
          <t>Padrão AOP.03.01
Um indivíduo qualificado é responsável pelo gerenciamento do serviço de laboratório clínico ou serviço de patologia e todo o pessoal do laboratório é qualificado para realizar os exames e interpretar os resultados.</t>
        </is>
      </c>
      <c r="C41" s="92" t="n">
        <v>3</v>
      </c>
      <c r="D41" s="68" t="inlineStr">
        <is>
          <t>Todo o pessoal do laboratório tem as qualificações necessárias para realizar e interpretar exames.</t>
        </is>
      </c>
      <c r="E41" s="73" t="inlineStr">
        <is>
          <t>Conforme</t>
        </is>
      </c>
      <c r="F41" s="2" t="inlineStr">
        <is>
          <t>Não</t>
        </is>
      </c>
    </row>
    <row r="42" ht="100.5" customHeight="1">
      <c r="A42" s="81" t="inlineStr">
        <is>
          <t>AOP</t>
        </is>
      </c>
      <c r="B42" s="81" t="inlineStr">
        <is>
          <t>Padrão AOP.03.01
Um indivíduo qualificado é responsável pelo gerenciamento do serviço de laboratório clínico ou serviço de patologia e todo o pessoal do laboratório é qualificado para realizar os exames e interpretar os resultados.</t>
        </is>
      </c>
      <c r="C42" s="92" t="n">
        <v>4</v>
      </c>
      <c r="D42" s="68" t="inlineStr">
        <is>
          <t>Um programa de pessoal de laboratório é implementado para que a equipe possa realizar exames prontamente e garantir equipe atuando durante todo o horário de funcionamento e durante emergências.</t>
        </is>
      </c>
      <c r="E42" s="73" t="inlineStr">
        <is>
          <t>Conforme</t>
        </is>
      </c>
      <c r="F42" s="2" t="inlineStr">
        <is>
          <t>Sim</t>
        </is>
      </c>
    </row>
    <row r="43" ht="100.5" customHeight="1">
      <c r="A43" s="81" t="inlineStr">
        <is>
          <t>AOP</t>
        </is>
      </c>
      <c r="B43" s="81" t="inlineStr">
        <is>
          <t>Padrão AOP.03.01
Um indivíduo qualificado é responsável pelo gerenciamento do serviço de laboratório clínico ou serviço de patologia e todo o pessoal do laboratório é qualificado para realizar os exames e interpretar os resultados.</t>
        </is>
      </c>
      <c r="C43" s="92" t="n">
        <v>5</v>
      </c>
      <c r="D43" s="68" t="inlineStr">
        <is>
          <t>O pessoal de supervisão do laboratório é identificado e tem as qualificações e experiência adequadas para a função.</t>
        </is>
      </c>
      <c r="E43" s="73" t="inlineStr">
        <is>
          <t>Conforme</t>
        </is>
      </c>
      <c r="F43" s="2" t="inlineStr">
        <is>
          <t>Não</t>
        </is>
      </c>
    </row>
    <row r="44" ht="66.75" customHeight="1">
      <c r="A44" s="81" t="inlineStr">
        <is>
          <t>AOP</t>
        </is>
      </c>
      <c r="B44" s="81" t="inlineStr">
        <is>
          <t>Padrão AOP.03.02
O hospital definiu requisitos para a supervisão do programa de exame no ponto de atendimento (point-of-care testing program).</t>
        </is>
      </c>
      <c r="C44" s="92" t="n">
        <v>1</v>
      </c>
      <c r="D44" s="68" t="inlineStr">
        <is>
          <t>A pessoa responsável pela gestão dos serviços laboratoriais, ou um designado, supervisiona o programa POCT.</t>
        </is>
      </c>
      <c r="E44" s="73" t="inlineStr">
        <is>
          <t>Conforme</t>
        </is>
      </c>
      <c r="F44" s="2" t="inlineStr">
        <is>
          <t>Não</t>
        </is>
      </c>
    </row>
    <row r="45" ht="66.75" customHeight="1">
      <c r="A45" s="81" t="inlineStr">
        <is>
          <t>AOP</t>
        </is>
      </c>
      <c r="B45" s="81" t="inlineStr">
        <is>
          <t>Padrão AOP.03.02
O hospital definiu requisitos para a supervisão do programa de exame no ponto de atendimento (point-of-care testing program).</t>
        </is>
      </c>
      <c r="C45" s="92" t="n">
        <v>2</v>
      </c>
      <c r="D45" s="68" t="inlineStr">
        <is>
          <t>O pessoal que realiza POCT possuem as qualificações e treinamentos exigidos e são competentes para realizar o POCT.</t>
        </is>
      </c>
      <c r="E45" s="73" t="inlineStr">
        <is>
          <t>Conforme</t>
        </is>
      </c>
      <c r="F45" s="2" t="inlineStr">
        <is>
          <t>Não</t>
        </is>
      </c>
    </row>
    <row r="46" ht="66.75" customHeight="1">
      <c r="A46" s="81" t="inlineStr">
        <is>
          <t>AOP</t>
        </is>
      </c>
      <c r="B46" s="81" t="inlineStr">
        <is>
          <t>Padrão AOP.03.02
O hospital definiu requisitos para a supervisão do programa de exame no ponto de atendimento (point-of-care testing program).</t>
        </is>
      </c>
      <c r="C46" s="92" t="n">
        <v>3</v>
      </c>
      <c r="D46" s="68" t="inlineStr">
        <is>
          <t>O programa POCT inclui um processo definido para a comunicação de resultados de exames anormais, incluindo relato de resultados críticos. (Ver também IPSG.02.00, EM 1)</t>
        </is>
      </c>
      <c r="E46" s="73" t="inlineStr">
        <is>
          <t>Conforme</t>
        </is>
      </c>
      <c r="F46" s="2" t="inlineStr">
        <is>
          <t>Sim</t>
        </is>
      </c>
    </row>
    <row r="47" ht="66.75" customHeight="1">
      <c r="A47" s="81" t="inlineStr">
        <is>
          <t>AOP</t>
        </is>
      </c>
      <c r="B47" s="81" t="inlineStr">
        <is>
          <t>Padrão AOP.03.02
O hospital definiu requisitos para a supervisão do programa de exame no ponto de atendimento (point-of-care testing program).</t>
        </is>
      </c>
      <c r="C47" s="92" t="n">
        <v>4</v>
      </c>
      <c r="D47" s="68" t="inlineStr">
        <is>
          <t>O programa POCT inclui requisitos de desempenho e documentação de controle de qualidade.</t>
        </is>
      </c>
      <c r="E47" s="73" t="inlineStr">
        <is>
          <t>Não Conforme</t>
        </is>
      </c>
      <c r="F47" s="2" t="inlineStr">
        <is>
          <t>Sim</t>
        </is>
      </c>
    </row>
    <row r="48" ht="66.75" customHeight="1">
      <c r="A48" s="81" t="inlineStr">
        <is>
          <t>AOP</t>
        </is>
      </c>
      <c r="B48" s="81" t="inlineStr">
        <is>
          <t>Padrão AOP.03.02
O hospital definiu requisitos para a supervisão do programa de exame no ponto de atendimento (point-of-care testing program).</t>
        </is>
      </c>
      <c r="C48" s="92" t="n">
        <v>5</v>
      </c>
      <c r="D48" s="68" t="inlineStr">
        <is>
          <t>O programa POCT é monitorado, avaliado e incluído em atividades de melhoria de qualidade.</t>
        </is>
      </c>
      <c r="E48" s="73" t="inlineStr">
        <is>
          <t>Conforme</t>
        </is>
      </c>
      <c r="F48" s="2" t="inlineStr">
        <is>
          <t>Sim</t>
        </is>
      </c>
    </row>
    <row r="49" ht="50.25" customHeight="1">
      <c r="A49" s="81" t="inlineStr">
        <is>
          <t>AOP</t>
        </is>
      </c>
      <c r="B49" s="81" t="inlineStr">
        <is>
          <t>Padrão AOP.03.03
Os resultados laboratoriais são relatados dentro dos prazos definidos pela política do hospital.</t>
        </is>
      </c>
      <c r="C49" s="92" t="n">
        <v>1</v>
      </c>
      <c r="D49" s="68" t="inlineStr">
        <is>
          <t>O hospital tem uma política escrita que estabelece o tempo esperado de relatório para resultados de exames de rotina e urgentes.</t>
        </is>
      </c>
      <c r="E49" s="73" t="inlineStr">
        <is>
          <t>Conforme</t>
        </is>
      </c>
      <c r="F49" s="2" t="inlineStr">
        <is>
          <t>Sim</t>
        </is>
      </c>
    </row>
    <row r="50" ht="50.25" customHeight="1">
      <c r="A50" s="81" t="inlineStr">
        <is>
          <t>AOP</t>
        </is>
      </c>
      <c r="B50" s="81" t="inlineStr">
        <is>
          <t>Padrão AOP.03.03
Os resultados laboratoriais são relatados dentro dos prazos definidos pela política do hospital.</t>
        </is>
      </c>
      <c r="C50" s="92" t="n">
        <v>2</v>
      </c>
      <c r="D50" s="68" t="inlineStr">
        <is>
          <t>O hospital monitora se os exames urgentes são relatados dentro do prazo esperado.</t>
        </is>
      </c>
      <c r="E50" s="73" t="inlineStr">
        <is>
          <t>Conforme</t>
        </is>
      </c>
      <c r="F50" s="2" t="inlineStr">
        <is>
          <t>Não</t>
        </is>
      </c>
    </row>
    <row r="51" ht="50.25" customHeight="1">
      <c r="A51" s="81" t="inlineStr">
        <is>
          <t>AOP</t>
        </is>
      </c>
      <c r="B51" s="81" t="inlineStr">
        <is>
          <t>Padrão AOP.03.03
Os resultados laboratoriais são relatados dentro dos prazos definidos pela política do hospital.</t>
        </is>
      </c>
      <c r="C51" s="92" t="n">
        <v>3</v>
      </c>
      <c r="D51" s="68" t="inlineStr">
        <is>
          <t>O hospital monitora se os resultados laboratoriais de rotina são relatados dentro do prazo esperado.</t>
        </is>
      </c>
      <c r="E51" s="73" t="inlineStr">
        <is>
          <t>Conforme</t>
        </is>
      </c>
      <c r="F51" s="2" t="inlineStr">
        <is>
          <t>Não</t>
        </is>
      </c>
    </row>
    <row r="52" ht="50.25" customHeight="1">
      <c r="A52" s="81" t="inlineStr">
        <is>
          <t>AOP</t>
        </is>
      </c>
      <c r="B52" s="81" t="inlineStr">
        <is>
          <t>Padrão AOP.03.03
Os resultados laboratoriais são relatados dentro dos prazos definidos pela política do hospital.</t>
        </is>
      </c>
      <c r="C52" s="92" t="n">
        <v>4</v>
      </c>
      <c r="D52" s="68" t="inlineStr">
        <is>
          <t>Quando os resultados laboratoriais não são relatados dentro do prazo esperado, o hospital toma medidas corretivas.</t>
        </is>
      </c>
      <c r="E52" s="73" t="inlineStr">
        <is>
          <t>Conforme</t>
        </is>
      </c>
      <c r="F52" s="2" t="inlineStr">
        <is>
          <t>Não</t>
        </is>
      </c>
    </row>
    <row r="53" ht="84" customHeight="1">
      <c r="A53" s="81" t="inlineStr">
        <is>
          <t>AOP</t>
        </is>
      </c>
      <c r="B53" s="81" t="inlineStr">
        <is>
          <t>Padrão AOP.03.04
Todos os equipamentos de testes laboratoriais são regularmente inspecionados, mantidos e calibrados e registros apropriados são mantidos para essas atividades.</t>
        </is>
      </c>
      <c r="C53" s="92" t="n">
        <v>1</v>
      </c>
      <c r="D53" s="68" t="inlineStr">
        <is>
          <t>O laboratório gerencia equipamentos de laboratório com um processo escrito de como os equipamentos são selecionados e adquiridos.</t>
        </is>
      </c>
      <c r="E53" s="73" t="inlineStr">
        <is>
          <t>Conforme</t>
        </is>
      </c>
      <c r="F53" s="2" t="inlineStr">
        <is>
          <t>Sim</t>
        </is>
      </c>
    </row>
    <row r="54" ht="84" customHeight="1">
      <c r="A54" s="81" t="inlineStr">
        <is>
          <t>AOP</t>
        </is>
      </c>
      <c r="B54" s="81" t="inlineStr">
        <is>
          <t>Padrão AOP.03.04
Todos os equipamentos de testes laboratoriais são regularmente inspecionados, mantidos e calibrados e registros apropriados são mantidos para essas atividades.</t>
        </is>
      </c>
      <c r="C54" s="92" t="n">
        <v>2</v>
      </c>
      <c r="D54" s="68" t="inlineStr">
        <is>
          <t>Existe um inventário de todos os equipamentos de laboratório. (Ver também FMS.07.00, EM 2)</t>
        </is>
      </c>
      <c r="E54" s="73" t="inlineStr">
        <is>
          <t>Conforme</t>
        </is>
      </c>
      <c r="F54" s="2" t="inlineStr">
        <is>
          <t>Sim</t>
        </is>
      </c>
    </row>
    <row r="55" ht="84" customHeight="1">
      <c r="A55" s="81" t="inlineStr">
        <is>
          <t>AOP</t>
        </is>
      </c>
      <c r="B55" s="81" t="inlineStr">
        <is>
          <t>Padrão AOP.03.04
Todos os equipamentos de testes laboratoriais são regularmente inspecionados, mantidos e calibrados e registros apropriados são mantidos para essas atividades.</t>
        </is>
      </c>
      <c r="C55" s="92" t="n">
        <v>3</v>
      </c>
      <c r="D55" s="68" t="inlineStr">
        <is>
          <t>O equipamento do laboratório é inspecionado e testado quando novo e de acordo com as diretrizes do fabricante; as inspeções são documentadas.</t>
        </is>
      </c>
      <c r="E55" s="73" t="inlineStr">
        <is>
          <t>Conforme</t>
        </is>
      </c>
      <c r="F55" s="2" t="inlineStr">
        <is>
          <t>Sim</t>
        </is>
      </c>
    </row>
    <row r="56" ht="84" customHeight="1">
      <c r="A56" s="81" t="inlineStr">
        <is>
          <t>AOP</t>
        </is>
      </c>
      <c r="B56" s="81" t="inlineStr">
        <is>
          <t>Padrão AOP.03.04
Todos os equipamentos de testes laboratoriais são regularmente inspecionados, mantidos e calibrados e registros apropriados são mantidos para essas atividades.</t>
        </is>
      </c>
      <c r="C56" s="92" t="n">
        <v>4</v>
      </c>
      <c r="D56" s="68" t="inlineStr">
        <is>
          <t>O equipamento do laboratório é calibrado e mantido de acordo com as diretrizes do fabricante e a calibração e a manutenção são documentadas.</t>
        </is>
      </c>
      <c r="E56" s="73" t="inlineStr">
        <is>
          <t>Conforme</t>
        </is>
      </c>
      <c r="F56" s="2" t="inlineStr">
        <is>
          <t>Sim</t>
        </is>
      </c>
    </row>
    <row r="57" ht="84" customHeight="1">
      <c r="A57" s="81" t="inlineStr">
        <is>
          <t>AOP</t>
        </is>
      </c>
      <c r="B57" s="81" t="inlineStr">
        <is>
          <t>Padrão AOP.03.04
Todos os equipamentos de testes laboratoriais são regularmente inspecionados, mantidos e calibrados e registros apropriados são mantidos para essas atividades.</t>
        </is>
      </c>
      <c r="C57" s="92" t="n">
        <v>5</v>
      </c>
      <c r="D57" s="68" t="inlineStr">
        <is>
          <t>O hospital monitora e atua em avisos de perigo, recalls, incidentes reportáveis, problemas e falhas em equipamentos de laboratório. (Ver também FMS.07.01, EM 1)</t>
        </is>
      </c>
      <c r="E57" s="73" t="inlineStr">
        <is>
          <t>Conforme</t>
        </is>
      </c>
      <c r="F57" s="2" t="inlineStr">
        <is>
          <t>Não</t>
        </is>
      </c>
    </row>
    <row r="58" ht="66.75" customHeight="1">
      <c r="A58" s="81" t="inlineStr">
        <is>
          <t>AOP</t>
        </is>
      </c>
      <c r="B58" s="81" t="inlineStr">
        <is>
          <t>Padrão AOP.03.05
Reagentes e suprimentos essenciais estão disponíveis, e todos os reagentes são avaliados para garantir a precisão dos resultados.</t>
        </is>
      </c>
      <c r="C58" s="92" t="n">
        <v>1</v>
      </c>
      <c r="D58" s="68" t="inlineStr">
        <is>
          <t>Os reagentes e suprimentos essenciais são identificados e estão disponíveis e há um processo para quando os reagentes essenciais não estão disponíveis. (Ver também FMS.05.00, EM 2)</t>
        </is>
      </c>
      <c r="E58" s="73" t="inlineStr">
        <is>
          <t>Conforme</t>
        </is>
      </c>
      <c r="F58" s="2" t="inlineStr">
        <is>
          <t>Não</t>
        </is>
      </c>
    </row>
    <row r="59" ht="66.75" customHeight="1">
      <c r="A59" s="81" t="inlineStr">
        <is>
          <t>AOP</t>
        </is>
      </c>
      <c r="B59" s="81" t="inlineStr">
        <is>
          <t>Padrão AOP.03.05
Reagentes e suprimentos essenciais estão disponíveis, e todos os reagentes são avaliados para garantir a precisão dos resultados.</t>
        </is>
      </c>
      <c r="C59" s="92" t="n">
        <v>2</v>
      </c>
      <c r="D59" s="68" t="inlineStr">
        <is>
          <t>Todos os reagentes são armazenados e dispensados de acordo com as instruções do fabricante.</t>
        </is>
      </c>
      <c r="E59" s="73" t="inlineStr">
        <is>
          <t>Conforme</t>
        </is>
      </c>
      <c r="F59" s="2" t="inlineStr">
        <is>
          <t>Não</t>
        </is>
      </c>
    </row>
    <row r="60" ht="66.75" customHeight="1">
      <c r="A60" s="81" t="inlineStr">
        <is>
          <t>AOP</t>
        </is>
      </c>
      <c r="B60" s="81" t="inlineStr">
        <is>
          <t>Padrão AOP.03.05
Reagentes e suprimentos essenciais estão disponíveis, e todos os reagentes são avaliados para garantir a precisão dos resultados.</t>
        </is>
      </c>
      <c r="C60" s="92" t="n">
        <v>3</v>
      </c>
      <c r="D60" s="68" t="inlineStr">
        <is>
          <t>O laboratório estabelece e segue a política escrita do hospital para a avaliação de todos os reagentes para garantir a exatidão e precisão dos resultados.</t>
        </is>
      </c>
      <c r="E60" s="73" t="inlineStr">
        <is>
          <t>Conforme</t>
        </is>
      </c>
      <c r="F60" s="2" t="inlineStr">
        <is>
          <t>Sim</t>
        </is>
      </c>
    </row>
    <row r="61" ht="66.75" customHeight="1">
      <c r="A61" s="81" t="inlineStr">
        <is>
          <t>AOP</t>
        </is>
      </c>
      <c r="B61" s="81" t="inlineStr">
        <is>
          <t>Padrão AOP.03.05
Reagentes e suprimentos essenciais estão disponíveis, e todos os reagentes são avaliados para garantir a precisão dos resultados.</t>
        </is>
      </c>
      <c r="C61" s="92" t="n">
        <v>4</v>
      </c>
      <c r="D61" s="68" t="inlineStr">
        <is>
          <t>Todos os reagentes são submetidos à testes de controle de qualidade como definido pelos fabricantes.</t>
        </is>
      </c>
      <c r="E61" s="73" t="inlineStr">
        <is>
          <t>Conforme</t>
        </is>
      </c>
      <c r="F61" s="2" t="inlineStr">
        <is>
          <t>Não</t>
        </is>
      </c>
    </row>
    <row r="62" ht="66.75" customHeight="1">
      <c r="A62" s="81" t="inlineStr">
        <is>
          <t>AOP</t>
        </is>
      </c>
      <c r="B62" s="81" t="inlineStr">
        <is>
          <t>Padrão AOP.03.05
Reagentes e suprimentos essenciais estão disponíveis, e todos os reagentes são avaliados para garantir a precisão dos resultados.</t>
        </is>
      </c>
      <c r="C62" s="92" t="n">
        <v>5</v>
      </c>
      <c r="D62" s="68" t="inlineStr">
        <is>
          <t>Registros dos testes dos reagentes incluem as seguintes informações: • Identidade do reagente • Data de recepção ou preparação • Número do lote • Data de validade • Data de quando foi colocado em uso (Veja também FMS.05.00, EM 2)</t>
        </is>
      </c>
      <c r="E62" s="73" t="inlineStr">
        <is>
          <t>Conforme</t>
        </is>
      </c>
      <c r="F62" s="2" t="inlineStr">
        <is>
          <t>Sim</t>
        </is>
      </c>
    </row>
    <row r="63" ht="66.75" customHeight="1">
      <c r="A63" s="81" t="inlineStr">
        <is>
          <t>AOP</t>
        </is>
      </c>
      <c r="B63" s="81" t="inlineStr">
        <is>
          <t>Padrão AOP.03.06
São estabelecidos e implementados procedimentos para coleta, identificação, manuseio, transporte e descarte seguros das amostras.</t>
        </is>
      </c>
      <c r="C63" s="92" t="n">
        <v>1</v>
      </c>
      <c r="D63" s="68" t="inlineStr">
        <is>
          <t>Procedimentos são estabelecidos e implementados para a solicitação de exames.</t>
        </is>
      </c>
      <c r="E63" s="73" t="inlineStr">
        <is>
          <t>Conforme</t>
        </is>
      </c>
      <c r="F63" s="2" t="inlineStr">
        <is>
          <t>Sim</t>
        </is>
      </c>
    </row>
    <row r="64" ht="66.75" customHeight="1">
      <c r="A64" s="81" t="inlineStr">
        <is>
          <t>AOP</t>
        </is>
      </c>
      <c r="B64" s="81" t="inlineStr">
        <is>
          <t>Padrão AOP.03.06
São estabelecidos e implementados procedimentos para coleta, identificação, manuseio, transporte e descarte seguros das amostras.</t>
        </is>
      </c>
      <c r="C64" s="92" t="n">
        <v>2</v>
      </c>
      <c r="D64" s="68" t="inlineStr">
        <is>
          <t>Procedimentos são estabelecidos e implementados para a coleta e identificação de amostras.</t>
        </is>
      </c>
      <c r="E64" s="73" t="inlineStr">
        <is>
          <t>Conforme</t>
        </is>
      </c>
      <c r="F64" s="2" t="inlineStr">
        <is>
          <t>Sim</t>
        </is>
      </c>
    </row>
    <row r="65" ht="66.75" customHeight="1">
      <c r="A65" s="81" t="inlineStr">
        <is>
          <t>AOP</t>
        </is>
      </c>
      <c r="B65" s="81" t="inlineStr">
        <is>
          <t>Padrão AOP.03.06
São estabelecidos e implementados procedimentos para coleta, identificação, manuseio, transporte e descarte seguros das amostras.</t>
        </is>
      </c>
      <c r="C65" s="92" t="n">
        <v>3</v>
      </c>
      <c r="D65" s="68" t="inlineStr">
        <is>
          <t>Procedimentos são estabelecidos e implementados para o transporte, armazenamento e preservação de amostras.</t>
        </is>
      </c>
      <c r="E65" s="73" t="inlineStr">
        <is>
          <t>Conforme</t>
        </is>
      </c>
      <c r="F65" s="2" t="inlineStr">
        <is>
          <t>Sim</t>
        </is>
      </c>
    </row>
    <row r="66" ht="66.75" customHeight="1">
      <c r="A66" s="81" t="inlineStr">
        <is>
          <t>AOP</t>
        </is>
      </c>
      <c r="B66" s="81" t="inlineStr">
        <is>
          <t>Padrão AOP.03.06
São estabelecidos e implementados procedimentos para coleta, identificação, manuseio, transporte e descarte seguros das amostras.</t>
        </is>
      </c>
      <c r="C66" s="92" t="n">
        <v>4</v>
      </c>
      <c r="D66" s="68" t="inlineStr">
        <is>
          <t>Procedimentos são estabelecidos e implementados para o recebimento e rastreamento de amostras.</t>
        </is>
      </c>
      <c r="E66" s="73" t="inlineStr">
        <is>
          <t>Conforme</t>
        </is>
      </c>
      <c r="F66" s="2" t="inlineStr">
        <is>
          <t>Sim</t>
        </is>
      </c>
    </row>
    <row r="67" ht="66.75" customHeight="1">
      <c r="A67" s="81" t="inlineStr">
        <is>
          <t>AOP</t>
        </is>
      </c>
      <c r="B67" s="81" t="inlineStr">
        <is>
          <t>Padrão AOP.03.06
São estabelecidos e implementados procedimentos para coleta, identificação, manuseio, transporte e descarte seguros das amostras.</t>
        </is>
      </c>
      <c r="C67" s="92" t="n">
        <v>5</v>
      </c>
      <c r="D67" s="68" t="inlineStr">
        <is>
          <t>Procedimentos são estabelecidos e implementados para o descarte de amostras.</t>
        </is>
      </c>
      <c r="E67" s="73" t="inlineStr">
        <is>
          <t>Conforme</t>
        </is>
      </c>
      <c r="F67" s="2" t="inlineStr">
        <is>
          <t>Sim</t>
        </is>
      </c>
    </row>
    <row r="68" ht="66.75" customHeight="1">
      <c r="A68" s="81" t="inlineStr">
        <is>
          <t>AOP</t>
        </is>
      </c>
      <c r="B68" s="81" t="inlineStr">
        <is>
          <t>Padrão AOP.03.06
São estabelecidos e implementados procedimentos para coleta, identificação, manuseio, transporte e descarte seguros das amostras.</t>
        </is>
      </c>
      <c r="C68" s="92" t="n">
        <v>6</v>
      </c>
      <c r="D68" s="68" t="inlineStr">
        <is>
          <t>Procedimentos são seguido quando são utilizados os serviços laboratoriais contratados.</t>
        </is>
      </c>
      <c r="E68" s="73" t="inlineStr">
        <is>
          <t>Conforme</t>
        </is>
      </c>
      <c r="F68" s="2" t="inlineStr">
        <is>
          <t>Não</t>
        </is>
      </c>
    </row>
    <row r="69" ht="66.75" customHeight="1">
      <c r="A69" s="81" t="inlineStr">
        <is>
          <t>AOP</t>
        </is>
      </c>
      <c r="B69" s="81" t="inlineStr">
        <is>
          <t>Padrão AOP.03.07
Normas e faixas estabelecidas são usadas para interpretar e relatar resultados clínicos laboratoriais.</t>
        </is>
      </c>
      <c r="C69" s="92" t="n">
        <v>1</v>
      </c>
      <c r="D69" s="68" t="inlineStr">
        <is>
          <t>O laboratório estabelece faixas de referência para cada exame realizado</t>
        </is>
      </c>
      <c r="E69" s="73" t="inlineStr">
        <is>
          <t>Conforme</t>
        </is>
      </c>
      <c r="F69" s="2" t="inlineStr">
        <is>
          <t>Sim</t>
        </is>
      </c>
    </row>
    <row r="70" ht="66.75" customHeight="1">
      <c r="A70" s="81" t="inlineStr">
        <is>
          <t>AOP</t>
        </is>
      </c>
      <c r="B70" s="81" t="inlineStr">
        <is>
          <t>Padrão AOP.03.07
Normas e faixas estabelecidas são usadas para interpretar e relatar resultados clínicos laboratoriais.</t>
        </is>
      </c>
      <c r="C70" s="92" t="n">
        <v>2</v>
      </c>
      <c r="D70" s="68" t="inlineStr">
        <is>
          <t>A faixa é incluída no prontuário no momento em que os resultados dos exames são relatados.</t>
        </is>
      </c>
      <c r="E70" s="73" t="inlineStr">
        <is>
          <t>Conforme</t>
        </is>
      </c>
      <c r="F70" s="2" t="inlineStr">
        <is>
          <t>Não</t>
        </is>
      </c>
    </row>
    <row r="71" ht="66.75" customHeight="1">
      <c r="A71" s="81" t="inlineStr">
        <is>
          <t>AOP</t>
        </is>
      </c>
      <c r="B71" s="81" t="inlineStr">
        <is>
          <t>Padrão AOP.03.07
Normas e faixas estabelecidas são usadas para interpretar e relatar resultados clínicos laboratoriais.</t>
        </is>
      </c>
      <c r="C71" s="92" t="n">
        <v>3</v>
      </c>
      <c r="D71" s="68" t="inlineStr">
        <is>
          <t>As faixas são fornecidas quando os exames são realizados por serviços laboratoriais contratados.</t>
        </is>
      </c>
      <c r="E71" s="73" t="inlineStr">
        <is>
          <t>Conforme</t>
        </is>
      </c>
      <c r="F71" s="2" t="inlineStr">
        <is>
          <t>Não</t>
        </is>
      </c>
    </row>
    <row r="72" ht="66.75" customHeight="1">
      <c r="A72" s="81" t="inlineStr">
        <is>
          <t>AOP</t>
        </is>
      </c>
      <c r="B72" s="81" t="inlineStr">
        <is>
          <t>Padrão AOP.03.07
Normas e faixas estabelecidas são usadas para interpretar e relatar resultados clínicos laboratoriais.</t>
        </is>
      </c>
      <c r="C72" s="92" t="n">
        <v>4</v>
      </c>
      <c r="D72" s="72" t="inlineStr">
        <is>
          <t>As faixas são apropriadas à localização geográfica do hospital e à demografia dos pacientes.</t>
        </is>
      </c>
      <c r="E72" s="73" t="inlineStr">
        <is>
          <t>Conforme</t>
        </is>
      </c>
      <c r="F72" s="2" t="inlineStr">
        <is>
          <t>Não</t>
        </is>
      </c>
    </row>
    <row r="73" ht="66.75" customHeight="1">
      <c r="A73" s="81" t="inlineStr">
        <is>
          <t>AOP</t>
        </is>
      </c>
      <c r="B73" s="81" t="inlineStr">
        <is>
          <t>Padrão AOP.03.07
Normas e faixas estabelecidas são usadas para interpretar e relatar resultados clínicos laboratoriais.</t>
        </is>
      </c>
      <c r="C73" s="92" t="n">
        <v>5</v>
      </c>
      <c r="D73" s="68" t="inlineStr">
        <is>
          <t>As revisões e atualizações laboratoriais variam conforme necessário.</t>
        </is>
      </c>
      <c r="E73" s="73" t="inlineStr">
        <is>
          <t>Conforme</t>
        </is>
      </c>
      <c r="F73" s="2" t="inlineStr">
        <is>
          <t>Não</t>
        </is>
      </c>
    </row>
    <row r="74" ht="66.75" customHeight="1">
      <c r="A74" s="81" t="inlineStr">
        <is>
          <t>AOP</t>
        </is>
      </c>
      <c r="B74" s="81" t="inlineStr">
        <is>
          <t>Padrão AOP.03.08
O hospital implementou processos de controle de qualidade e ensaios de proficiência dos serviços laboratoriais.</t>
        </is>
      </c>
      <c r="C74" s="92" t="n">
        <v>1</v>
      </c>
      <c r="D74" s="68" t="inlineStr">
        <is>
          <t>O hospital estabelece e implementa um programa de controle de qualidade escrito para o laboratório clínico</t>
        </is>
      </c>
      <c r="E74" s="73" t="inlineStr">
        <is>
          <t>Conforme</t>
        </is>
      </c>
      <c r="F74" s="2" t="inlineStr">
        <is>
          <t>Sim</t>
        </is>
      </c>
    </row>
    <row r="75" ht="66.75" customHeight="1">
      <c r="A75" s="81" t="inlineStr">
        <is>
          <t>AOP</t>
        </is>
      </c>
      <c r="B75" s="81" t="inlineStr">
        <is>
          <t>Padrão AOP.03.08
O hospital implementou processos de controle de qualidade e ensaios de proficiência dos serviços laboratoriais.</t>
        </is>
      </c>
      <c r="C75" s="92" t="n">
        <v>2</v>
      </c>
      <c r="D75" s="68" t="inlineStr">
        <is>
          <t>O programa inclui a validação de métodos de teste para exatidão, precisão e alcance reportado</t>
        </is>
      </c>
      <c r="E75" s="73" t="inlineStr">
        <is>
          <t>Conforme</t>
        </is>
      </c>
      <c r="F75" s="2" t="inlineStr">
        <is>
          <t>Não</t>
        </is>
      </c>
    </row>
    <row r="76" ht="66.75" customHeight="1">
      <c r="A76" s="81" t="inlineStr">
        <is>
          <t>AOP</t>
        </is>
      </c>
      <c r="B76" s="81" t="inlineStr">
        <is>
          <t>Padrão AOP.03.08
O hospital implementou processos de controle de qualidade e ensaios de proficiência dos serviços laboratoriais.</t>
        </is>
      </c>
      <c r="C76" s="92" t="n">
        <v>3</v>
      </c>
      <c r="D76" s="68" t="inlineStr">
        <is>
          <t>O programa inclui a vigilância diária e a documentação dos resultados dos exames.</t>
        </is>
      </c>
      <c r="E76" s="73" t="inlineStr">
        <is>
          <t>Conforme</t>
        </is>
      </c>
      <c r="F76" s="2" t="inlineStr">
        <is>
          <t>Não</t>
        </is>
      </c>
    </row>
    <row r="77" ht="66.75" customHeight="1">
      <c r="A77" s="81" t="inlineStr">
        <is>
          <t>AOP</t>
        </is>
      </c>
      <c r="B77" s="81" t="inlineStr">
        <is>
          <t>Padrão AOP.03.08
O hospital implementou processos de controle de qualidade e ensaios de proficiência dos serviços laboratoriais.</t>
        </is>
      </c>
      <c r="C77" s="92" t="n">
        <v>4</v>
      </c>
      <c r="D77" s="68" t="inlineStr">
        <is>
          <t>O programa inclui rápida correção e documentação de deficiências.</t>
        </is>
      </c>
      <c r="E77" s="73" t="inlineStr">
        <is>
          <t>Conforme</t>
        </is>
      </c>
      <c r="F77" s="2" t="inlineStr">
        <is>
          <t>Não</t>
        </is>
      </c>
    </row>
    <row r="78" ht="66.75" customHeight="1">
      <c r="A78" s="81" t="inlineStr">
        <is>
          <t>AOP</t>
        </is>
      </c>
      <c r="B78" s="81" t="inlineStr">
        <is>
          <t>Padrão AOP.03.08
O hospital implementou processos de controle de qualidade e ensaios de proficiência dos serviços laboratoriais.</t>
        </is>
      </c>
      <c r="C78" s="92" t="n">
        <v>5</v>
      </c>
      <c r="D78" s="68" t="inlineStr">
        <is>
          <t>O laboratório participa de um programa de ensaios de proficiência ou uma alternativa para todos os exames laboratoriais quando avaliações externas de qualidade não estão disponíveis.</t>
        </is>
      </c>
      <c r="E78" s="73" t="inlineStr">
        <is>
          <t>Conforme</t>
        </is>
      </c>
      <c r="F78" s="2" t="inlineStr">
        <is>
          <t>Não</t>
        </is>
      </c>
    </row>
    <row r="79" ht="66.75" customHeight="1">
      <c r="A79" s="81" t="inlineStr">
        <is>
          <t>AOP</t>
        </is>
      </c>
      <c r="B79" s="81" t="inlineStr">
        <is>
          <t>Padrão AOP.03.08
O hospital implementou processos de controle de qualidade e ensaios de proficiência dos serviços laboratoriais.</t>
        </is>
      </c>
      <c r="C79" s="92" t="n">
        <v>6</v>
      </c>
      <c r="D79" s="68" t="inlineStr">
        <is>
          <t>Os resultados dos ensaios de proficiência do laboratório atendem a critérios de desempenho satisfatórios de acordo com leis e regulamentos.</t>
        </is>
      </c>
      <c r="E79" s="73" t="inlineStr">
        <is>
          <t>Conforme</t>
        </is>
      </c>
      <c r="F79" s="2" t="inlineStr">
        <is>
          <t>Não</t>
        </is>
      </c>
    </row>
    <row r="80" ht="50.25" customHeight="1">
      <c r="A80" s="81" t="inlineStr">
        <is>
          <t>AOP</t>
        </is>
      </c>
      <c r="B80" s="81" t="inlineStr">
        <is>
          <t>Padrão AOP.03.09
O hospital garante a qualidade dos serviços prestados pelos laboratórios contratados.</t>
        </is>
      </c>
      <c r="C80" s="92" t="n">
        <v>1</v>
      </c>
      <c r="D80" s="68" t="inlineStr">
        <is>
          <t>O hospital mantém cópia da licença e do certificado ou carta de acreditação ou certificação, de autoridade reconhecida, para todos os laboratórios contratados utilizados pelo hospital.</t>
        </is>
      </c>
      <c r="E80" s="73" t="inlineStr">
        <is>
          <t>Conforme</t>
        </is>
      </c>
      <c r="F80" s="2" t="inlineStr">
        <is>
          <t>Sim</t>
        </is>
      </c>
    </row>
    <row r="81" ht="50.25" customHeight="1">
      <c r="A81" s="81" t="inlineStr">
        <is>
          <t>AOP</t>
        </is>
      </c>
      <c r="B81" s="81" t="inlineStr">
        <is>
          <t>Padrão AOP.03.09
O hospital garante a qualidade dos serviços prestados pelos laboratórios contratados.</t>
        </is>
      </c>
      <c r="C81" s="92" t="n">
        <v>2</v>
      </c>
      <c r="D81" s="68" t="inlineStr">
        <is>
          <t>O hospital mantém documentação que comprova que qualquer laboratório contratado utilizado pelo hospital participa de um programa de ensaios de proficiência.</t>
        </is>
      </c>
      <c r="E81" s="73" t="inlineStr">
        <is>
          <t>Conforme</t>
        </is>
      </c>
      <c r="F81" s="2" t="inlineStr">
        <is>
          <t>Sim</t>
        </is>
      </c>
    </row>
    <row r="82" ht="50.25" customHeight="1">
      <c r="A82" s="81" t="inlineStr">
        <is>
          <t>AOP</t>
        </is>
      </c>
      <c r="B82" s="81" t="inlineStr">
        <is>
          <t>Padrão AOP.03.09
O hospital garante a qualidade dos serviços prestados pelos laboratórios contratados.</t>
        </is>
      </c>
      <c r="C82" s="92" t="n">
        <v>3</v>
      </c>
      <c r="D82" s="68" t="inlineStr">
        <is>
          <t>O hospital determina os dados de frequência e tipo de expectativa de desempenho dos laboratórios contratados. (Ver também GLD.05.00, EMs 4 e 5)</t>
        </is>
      </c>
      <c r="E82" s="73" t="inlineStr">
        <is>
          <t>Conforme</t>
        </is>
      </c>
      <c r="F82" s="2" t="inlineStr">
        <is>
          <t>Não</t>
        </is>
      </c>
    </row>
    <row r="83" ht="66.75" customHeight="1">
      <c r="A83" s="81" t="inlineStr">
        <is>
          <t>AOP</t>
        </is>
      </c>
      <c r="B83" s="81" t="inlineStr">
        <is>
          <t>Padrão AOP.03.09
O hospital garante a qualidade dos serviços prestados pelos laboratórios contratados.</t>
        </is>
      </c>
      <c r="C83" s="92" t="n">
        <v>4</v>
      </c>
      <c r="D83" s="68" t="inlineStr">
        <is>
          <t>O indivíduo responsável pelo laboratório ou um designado analisa os dados de desempenho dos laboratórios contratados e toma medidas com base nos resultados. (Ver também GLD.05.00, EMs 4 e 5)</t>
        </is>
      </c>
      <c r="E83" s="73" t="inlineStr">
        <is>
          <t>Conforme</t>
        </is>
      </c>
      <c r="F83" s="2" t="inlineStr">
        <is>
          <t>Não</t>
        </is>
      </c>
    </row>
    <row r="84" ht="50.25" customHeight="1">
      <c r="A84" s="81" t="inlineStr">
        <is>
          <t>AOP</t>
        </is>
      </c>
      <c r="B84" s="81" t="inlineStr">
        <is>
          <t>Padrão AOP.03.09
O hospital garante a qualidade dos serviços prestados pelos laboratórios contratados.</t>
        </is>
      </c>
      <c r="C84" s="92" t="n">
        <v>5</v>
      </c>
      <c r="D84" s="68" t="inlineStr">
        <is>
          <t>Um relatório anual dos dados dos laboratórios contratados é fornecido aos líderes responsáveis pelo gerenciamento e renovação de contratos.</t>
        </is>
      </c>
      <c r="E84" s="73" t="inlineStr">
        <is>
          <t>Conforme</t>
        </is>
      </c>
      <c r="F84" s="2" t="inlineStr">
        <is>
          <t>Sim</t>
        </is>
      </c>
    </row>
    <row r="85" ht="84" customHeight="1">
      <c r="A85" s="81" t="inlineStr">
        <is>
          <t>AOP</t>
        </is>
      </c>
      <c r="B85" s="81" t="inlineStr">
        <is>
          <t>Padrão AOP.04.00
Um indivíduo qualificado (s) é responsável pelos serviços de banco de sangue e/ou transfusão e garante que os serviços cumpram as leis e regulamentos e padrões reconhecidos de prática.</t>
        </is>
      </c>
      <c r="C85" s="92" t="n">
        <v>1</v>
      </c>
      <c r="D85" s="68" t="inlineStr">
        <is>
          <t>Um(s) indivíduo(s) qualificado é responsável pelo banco de sangue e/ou serviços de transfusão. (Veja também GLD.06.00, EM 1)</t>
        </is>
      </c>
      <c r="E85" s="73" t="inlineStr">
        <is>
          <t>Conforme</t>
        </is>
      </c>
      <c r="F85" s="2" t="inlineStr">
        <is>
          <t>Não</t>
        </is>
      </c>
    </row>
    <row r="86" ht="134.25" customHeight="1">
      <c r="A86" s="81" t="inlineStr">
        <is>
          <t>AOP</t>
        </is>
      </c>
      <c r="B86" s="81" t="inlineStr">
        <is>
          <t>Padrão AOP.04.00
Um indivíduo qualificado (s) é responsável pelos serviços de banco de sangue e/ou transfusão e garante que os serviços cumpram as leis e regulamentos e padrões reconhecidos de prática.</t>
        </is>
      </c>
      <c r="C86" s="92" t="n">
        <v>2</v>
      </c>
      <c r="D86" s="68" t="inlineStr">
        <is>
          <t>O banco de sangue implementou e documentou processos para o seguinte: 
• Seleção de doadores de sangue
• Triagem sanguínea para doença
• Coleta de sangue 
• Armazenamento de sangue 
• Testes de compatibilidade 
• Distribuição do sangue</t>
        </is>
      </c>
      <c r="E86" s="73" t="inlineStr">
        <is>
          <t>Não Conforme</t>
        </is>
      </c>
      <c r="F86" s="2" t="inlineStr">
        <is>
          <t>Sim</t>
        </is>
      </c>
    </row>
    <row r="87" ht="84" customHeight="1">
      <c r="A87" s="81" t="inlineStr">
        <is>
          <t>AOP</t>
        </is>
      </c>
      <c r="B87" s="81" t="inlineStr">
        <is>
          <t>Padrão AOP.04.00
Um indivíduo qualificado (s) é responsável pelos serviços de banco de sangue e/ou transfusão e garante que os serviços cumpram as leis e regulamentos e padrões reconhecidos de prática.</t>
        </is>
      </c>
      <c r="C87" s="92" t="n">
        <v>3</v>
      </c>
      <c r="D87" s="68" t="inlineStr">
        <is>
          <t>Resultados de controle de qualidade para todos os serviços de banco de sangue e transfusão são implantados e documentados.</t>
        </is>
      </c>
      <c r="E87" s="73" t="inlineStr">
        <is>
          <t>Não Conforme</t>
        </is>
      </c>
      <c r="F87" s="2" t="inlineStr">
        <is>
          <t>Sim</t>
        </is>
      </c>
    </row>
    <row r="88" ht="84" customHeight="1">
      <c r="A88" s="81" t="inlineStr">
        <is>
          <t>AOP</t>
        </is>
      </c>
      <c r="B88" s="81" t="inlineStr">
        <is>
          <t>Padrão AOP.04.00
Um indivíduo qualificado (s) é responsável pelos serviços de banco de sangue e/ou transfusão e garante que os serviços cumpram as leis e regulamentos e padrões reconhecidos de prática.</t>
        </is>
      </c>
      <c r="C88" s="92" t="n">
        <v>4</v>
      </c>
      <c r="D88" s="68" t="inlineStr">
        <is>
          <t>O banco de sangue e os serviços transfusionais estão em conformidade com as leis e regulamentos aplicáveis e com os padrões reconhecidos de prática.</t>
        </is>
      </c>
      <c r="E88" s="73" t="inlineStr">
        <is>
          <t>Conforme</t>
        </is>
      </c>
      <c r="F88" s="2" t="inlineStr">
        <is>
          <t>Não</t>
        </is>
      </c>
    </row>
    <row r="89" ht="100.5" customHeight="1">
      <c r="A89" s="81" t="inlineStr">
        <is>
          <t>AOP</t>
        </is>
      </c>
      <c r="B89" s="81" t="inlineStr">
        <is>
          <t>Padrão AOP.04.00
Um indivíduo qualificado (s) é responsável pelos serviços de banco de sangue e/ou transfusão e garante que os serviços cumpram as leis e regulamentos e padrões reconhecidos de prática.</t>
        </is>
      </c>
      <c r="C89" s="92" t="n">
        <v>5</v>
      </c>
      <c r="D89" s="68" t="inlineStr">
        <is>
          <t>O hospital tem um processo para monitorar e melhorar a utilização de hemoderivados em todo o hospital, incluindo o seguinte:
 • Utilização ótima dos produtos derivados do sangue
 • Práticas transfusionais seguras
 • Disponibilidade de hemoderivados</t>
        </is>
      </c>
      <c r="E89" s="73" t="inlineStr">
        <is>
          <t>Conforme</t>
        </is>
      </c>
      <c r="F89" s="2" t="inlineStr">
        <is>
          <t>Não</t>
        </is>
      </c>
    </row>
    <row r="90" ht="84" customHeight="1">
      <c r="A90" s="81" t="inlineStr">
        <is>
          <t>AOP</t>
        </is>
      </c>
      <c r="B90" s="81" t="inlineStr">
        <is>
          <t>Padrão AOP.04.00
Um indivíduo qualificado (s) é responsável pelos serviços de banco de sangue e/ou transfusão e garante que os serviços cumpram as leis e regulamentos e padrões reconhecidos de prática.</t>
        </is>
      </c>
      <c r="C90" s="92" t="n">
        <v>6</v>
      </c>
      <c r="D90" s="68" t="inlineStr">
        <is>
          <t>O hospital tem um programa de vigilância em hemovigilância para monitorar, investigar e notificar quaisquer eventos adversos e eventos de quase falhas envolvendo bancos de sangue e/ou serviços transfusionais. (Ver também QPS.03.04, EM 3)</t>
        </is>
      </c>
      <c r="E90" s="73" t="inlineStr">
        <is>
          <t>Conforme</t>
        </is>
      </c>
      <c r="F90" s="2" t="inlineStr">
        <is>
          <t>Sim</t>
        </is>
      </c>
    </row>
    <row r="91" ht="66.75" customHeight="1">
      <c r="A91" s="81" t="inlineStr">
        <is>
          <t>AOP</t>
        </is>
      </c>
      <c r="B91" s="81" t="inlineStr">
        <is>
          <t>Padrão AOP.04.01
Diretrizes e procedimentos clínicos são implementados para o manuseio e administração de sangue e hemoderivados.</t>
        </is>
      </c>
      <c r="C91" s="92" t="n">
        <v>1</v>
      </c>
      <c r="D91" s="71" t="inlineStr">
        <is>
          <t>O hospital identifica quem está autorizado a administrar sangue e hemoderivados de acordo com as leis e regulamentos.</t>
        </is>
      </c>
      <c r="E91" s="73" t="inlineStr">
        <is>
          <t>Conforme</t>
        </is>
      </c>
      <c r="F91" s="2" t="inlineStr">
        <is>
          <t>Não</t>
        </is>
      </c>
    </row>
    <row r="92" ht="66.75" customHeight="1">
      <c r="A92" s="81" t="inlineStr">
        <is>
          <t>AOP</t>
        </is>
      </c>
      <c r="B92" s="81" t="inlineStr">
        <is>
          <t>Padrão AOP.04.01
Diretrizes e procedimentos clínicos são implementados para o manuseio e administração de sangue e hemoderivados.</t>
        </is>
      </c>
      <c r="C92" s="92" t="n">
        <v>2</v>
      </c>
      <c r="D92" s="71" t="inlineStr">
        <is>
          <t>Indivíduos que administram sangue e hemoderivados devem ter educação, conhecimento e experiência clínica para fazê-lo com segurança.</t>
        </is>
      </c>
      <c r="E92" s="73" t="inlineStr">
        <is>
          <t>Conforme</t>
        </is>
      </c>
      <c r="F92" s="2" t="inlineStr">
        <is>
          <t>Não</t>
        </is>
      </c>
    </row>
    <row r="93" ht="66.75" customHeight="1">
      <c r="A93" s="81" t="inlineStr">
        <is>
          <t>AOP</t>
        </is>
      </c>
      <c r="B93" s="81" t="inlineStr">
        <is>
          <t>Padrão AOP.04.01
Diretrizes e procedimentos clínicos são implementados para o manuseio e administração de sangue e hemoderivados.</t>
        </is>
      </c>
      <c r="C93" s="92" t="n">
        <v>3</v>
      </c>
      <c r="D93" s="71" t="inlineStr">
        <is>
          <t>O hospital fornece e documenta a formação das práticas associadas à administração de sangue e hemoderivados.</t>
        </is>
      </c>
      <c r="E93" s="73" t="inlineStr">
        <is>
          <t>Não Conforme</t>
        </is>
      </c>
      <c r="F93" s="2" t="inlineStr">
        <is>
          <t>Sim</t>
        </is>
      </c>
    </row>
    <row r="94" ht="66.75" customHeight="1">
      <c r="A94" s="81" t="inlineStr">
        <is>
          <t>AOP</t>
        </is>
      </c>
      <c r="B94" s="81" t="inlineStr">
        <is>
          <t>Padrão AOP.04.01
Diretrizes e procedimentos clínicos são implementados para o manuseio e administração de sangue e hemoderivados.</t>
        </is>
      </c>
      <c r="C94" s="92" t="n">
        <v>4</v>
      </c>
      <c r="D94" s="71" t="inlineStr">
        <is>
          <t>Diretrizes e procedimentos clínicos são uniformemente implementados para o manuseio e administração de sangue e hemoderivados.</t>
        </is>
      </c>
      <c r="E94" s="73" t="inlineStr">
        <is>
          <t>Conforme</t>
        </is>
      </c>
      <c r="F94" s="2" t="inlineStr">
        <is>
          <t>Não</t>
        </is>
      </c>
    </row>
    <row r="95" ht="168" customHeight="1">
      <c r="A95" s="81" t="inlineStr">
        <is>
          <t>AOP</t>
        </is>
      </c>
      <c r="B95" s="81" t="inlineStr">
        <is>
          <t>Padrão AOP.04.01
Diretrizes e procedimentos clínicos são implementados para o manuseio e administração de sangue e hemoderivados.</t>
        </is>
      </c>
      <c r="C95" s="92" t="n">
        <v>5</v>
      </c>
      <c r="D95" s="71" t="inlineStr">
        <is>
          <t>As diretrizes e procedimentos clínicos abordam os seguintes processos:
•	Consentimento do paciente para administração
•	Obtenção de sangue do banco de sangue ou área de armazenamento de sangue
•	Identificação do paciente
•	Administração de sangue
•	Acompanhamento do paciente
•	Identificação e resposta a sinais de potenciais reações transfusionais</t>
        </is>
      </c>
      <c r="E95" s="73" t="inlineStr">
        <is>
          <t>Não Conforme</t>
        </is>
      </c>
      <c r="F95" s="2" t="inlineStr">
        <is>
          <t>Não</t>
        </is>
      </c>
    </row>
    <row r="96" ht="84" customHeight="1">
      <c r="A96" s="81" t="inlineStr">
        <is>
          <t>AOP</t>
        </is>
      </c>
      <c r="B96" s="81" t="inlineStr">
        <is>
          <t>AOP.05.00-Os serviços de radiologia e diagnóstico por imagem estão disponíveis para atender às necessidades dos pacientes e todos os serviços atendem às normas, leis e regulamentos locais e nacionais aplicáveis.</t>
        </is>
      </c>
      <c r="C96" s="92" t="n">
        <v>1</v>
      </c>
      <c r="D96" s="71" t="inlineStr">
        <is>
          <t>Os serviços de radiologia e diagnóstico por imagem atendem aos padrões profissionais aplicáveis, leis e regulamentos locais e nacionais.</t>
        </is>
      </c>
      <c r="E96" s="73" t="inlineStr">
        <is>
          <t>Conforme</t>
        </is>
      </c>
      <c r="F96" s="2" t="inlineStr">
        <is>
          <t>Não</t>
        </is>
      </c>
    </row>
    <row r="97" ht="84" customHeight="1">
      <c r="A97" s="81" t="inlineStr">
        <is>
          <t>AOP</t>
        </is>
      </c>
      <c r="B97" s="81" t="inlineStr">
        <is>
          <t>AOP.05.00-Os serviços de radiologia e diagnóstico por imagem estão disponíveis para atender às necessidades dos pacientes e todos os serviços atendem às normas, leis e regulamentos locais e nacionais aplicáveis.</t>
        </is>
      </c>
      <c r="C97" s="92" t="n">
        <v>2</v>
      </c>
      <c r="D97" s="71" t="inlineStr">
        <is>
          <t>Os serviços de radiologia e diagnóstico por imagem estão disponíveis para atender às necessidades relacionadas à população de pacientes do hospital, escopo dos serviços e necessidades de emergência, inclusive após o horário normal.</t>
        </is>
      </c>
      <c r="E97" s="73" t="inlineStr">
        <is>
          <t>Não Conforme</t>
        </is>
      </c>
      <c r="F97" s="2" t="inlineStr">
        <is>
          <t>Não</t>
        </is>
      </c>
    </row>
    <row r="98" ht="84" customHeight="1">
      <c r="A98" s="81" t="inlineStr">
        <is>
          <t>AOP</t>
        </is>
      </c>
      <c r="B98" s="81" t="inlineStr">
        <is>
          <t>AOP.05.00-Os serviços de radiologia e diagnóstico por imagem estão disponíveis para atender às necessidades dos pacientes e todos os serviços atendem às normas, leis e regulamentos locais e nacionais aplicáveis.</t>
        </is>
      </c>
      <c r="C98" s="92" t="n">
        <v>3</v>
      </c>
      <c r="D98" s="71" t="inlineStr">
        <is>
          <t>O hospital mantém uma lista de especialistas em áreas de diagnóstico especializadas e garante que a lista é acessível aos profissionais que precisam.</t>
        </is>
      </c>
      <c r="E98" s="73" t="inlineStr">
        <is>
          <t>Conforme</t>
        </is>
      </c>
      <c r="F98" s="2" t="inlineStr">
        <is>
          <t>Sim</t>
        </is>
      </c>
    </row>
    <row r="99" ht="84" customHeight="1">
      <c r="A99" s="81" t="inlineStr">
        <is>
          <t>AOP</t>
        </is>
      </c>
      <c r="B99" s="81" t="inlineStr">
        <is>
          <t>AOP.05.00-Os serviços de radiologia e diagnóstico por imagem estão disponíveis para atender às necessidades dos pacientes e todos os serviços atendem às normas, leis e regulamentos locais e nacionais aplicáveis.</t>
        </is>
      </c>
      <c r="C99" s="92" t="n">
        <v>4</v>
      </c>
      <c r="D99" s="71" t="inlineStr">
        <is>
          <t>Fontes externas são selecionados com base nas recomendações do indivíduo responsável pelos serviços de radiologia e diagnóstico por imagem e têm um registro aceitável e oportuno de desempenho e conformidade com as leis e regulamentos aplicáveis.</t>
        </is>
      </c>
      <c r="E99" s="73" t="inlineStr">
        <is>
          <t>Conforme</t>
        </is>
      </c>
      <c r="F99" s="2" t="inlineStr">
        <is>
          <t>Não</t>
        </is>
      </c>
    </row>
    <row r="100" ht="117" customHeight="1">
      <c r="A100" s="81" t="inlineStr">
        <is>
          <t>AOP</t>
        </is>
      </c>
      <c r="B100"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0" s="92" t="n">
        <v>1</v>
      </c>
      <c r="D100" s="71" t="inlineStr">
        <is>
          <t>Os serviços de radiologia e diagnóstico por imagem estão sob a direção de uma ou mais pessoas qualificadas. (Ver também GLD.06.00, EM 1)</t>
        </is>
      </c>
      <c r="E100" s="73" t="inlineStr">
        <is>
          <t>Conforme</t>
        </is>
      </c>
      <c r="F100" s="2" t="inlineStr">
        <is>
          <t>Não</t>
        </is>
      </c>
    </row>
    <row r="101" ht="200.25" customHeight="1">
      <c r="A101" s="81" t="inlineStr">
        <is>
          <t>AOP</t>
        </is>
      </c>
      <c r="B101"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1" s="92" t="n">
        <v>2</v>
      </c>
      <c r="D101" s="71" t="inlineStr">
        <is>
          <t>As responsabilidades do indivíduo que gerencia os serviços de radiologia e diagnóstico por imagem incluem o seguinte: 
• Desenvolver, implementar e manter políticas e procedimentos 
• Supervisionar tarefas administrativas 
• Supervisionar o controle de qualidade 
• Desenvolver e implementar um programa de contratação de pessoal
 • Recomendar fontes externas de serviços de radiologia e diagnóstico por imagem 
• Monitorar e revisar todos os serviços de radiologia e diagnóstico por imagem</t>
        </is>
      </c>
      <c r="E101" s="73" t="inlineStr">
        <is>
          <t>Conforme</t>
        </is>
      </c>
      <c r="F101" s="2" t="inlineStr">
        <is>
          <t>Não</t>
        </is>
      </c>
    </row>
    <row r="102" ht="117" customHeight="1">
      <c r="A102" s="81" t="inlineStr">
        <is>
          <t>AOP</t>
        </is>
      </c>
      <c r="B102"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2" s="92" t="n">
        <v>3</v>
      </c>
      <c r="D102" s="71" t="inlineStr">
        <is>
          <t>Profissionais com qualificação e experiência adequadas realizam exames de diagnóstico e imagem.</t>
        </is>
      </c>
      <c r="E102" s="73" t="inlineStr">
        <is>
          <t>Conforme</t>
        </is>
      </c>
      <c r="F102" s="2" t="inlineStr">
        <is>
          <t>Não</t>
        </is>
      </c>
    </row>
    <row r="103" ht="117" customHeight="1">
      <c r="A103" s="81" t="inlineStr">
        <is>
          <t>AOP</t>
        </is>
      </c>
      <c r="B103"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3" s="92" t="n">
        <v>4</v>
      </c>
      <c r="D103" s="71" t="inlineStr">
        <is>
          <t>Profissionais com qualificações e experiência adequadas interpretam os resultados do exame e verificam e relatam os resultados dentro do prazo definido pela política do hospital.</t>
        </is>
      </c>
      <c r="E103" s="73" t="inlineStr">
        <is>
          <t>Conforme</t>
        </is>
      </c>
      <c r="F103" s="2" t="inlineStr">
        <is>
          <t>Não</t>
        </is>
      </c>
    </row>
    <row r="104" ht="117" customHeight="1">
      <c r="A104" s="81" t="inlineStr">
        <is>
          <t>AOP</t>
        </is>
      </c>
      <c r="B104"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4" s="92" t="n">
        <v>5</v>
      </c>
      <c r="D104" s="71" t="inlineStr">
        <is>
          <t>Há um número adequado de profissionais para atender às necessidades dos pacientes e ao escopo de serviços do hospital.</t>
        </is>
      </c>
      <c r="E104" s="73" t="inlineStr">
        <is>
          <t>Conforme</t>
        </is>
      </c>
      <c r="F104" s="2" t="inlineStr">
        <is>
          <t>Não</t>
        </is>
      </c>
    </row>
    <row r="105" ht="117" customHeight="1">
      <c r="A105" s="81" t="inlineStr">
        <is>
          <t>AOP</t>
        </is>
      </c>
      <c r="B105" s="81" t="inlineStr">
        <is>
          <t>Padrão AOP.05.01
Um indivíduo qualificado é responsável pelo gerenciamento dos serviços de radiologia e diagnóstico por imagem e indivíduos com qualificações e experiência adequadas realizam exames de diagnóstico por imagem, interpretam os resultados e relatam os resultados.</t>
        </is>
      </c>
      <c r="C105" s="92" t="n">
        <v>6</v>
      </c>
      <c r="D105" s="71" t="inlineStr">
        <is>
          <t>A equipe de supervisão de radiologia e diagnóstico por imagem tem qualificações e experiência adequadas para a função.</t>
        </is>
      </c>
      <c r="E105" s="73" t="inlineStr">
        <is>
          <t>Conforme</t>
        </is>
      </c>
      <c r="F105" s="2" t="inlineStr">
        <is>
          <t>Não</t>
        </is>
      </c>
    </row>
    <row r="106" ht="100.5" customHeight="1">
      <c r="A106" s="81" t="inlineStr">
        <is>
          <t>AOP</t>
        </is>
      </c>
      <c r="B106" s="81" t="inlineStr">
        <is>
          <t>Padrão AOP.05.02
Um programa de segurança de radiação e/ou diagnóstico por imagem para pacientes, funcionários e visitantes é implementado e está em conformidade com as normas, leis e regulamentos profissionais aplicáveis</t>
        </is>
      </c>
      <c r="C106" s="92" t="n">
        <v>1</v>
      </c>
      <c r="D106" s="71" t="inlineStr">
        <is>
          <t>O programa de segurança dos serviços de radiologia e diagnóstico por imagem para pacientes, profissionais e visitantes é implementado e está em conformidade com as normas, leis e regulamentos profissionais aplicáveis</t>
        </is>
      </c>
      <c r="E106" s="73" t="inlineStr">
        <is>
          <t>Conforme</t>
        </is>
      </c>
      <c r="F106" s="2" t="inlineStr">
        <is>
          <t>Sim</t>
        </is>
      </c>
    </row>
    <row r="107" ht="100.5" customHeight="1">
      <c r="A107" s="81" t="inlineStr">
        <is>
          <t>AOP</t>
        </is>
      </c>
      <c r="B107" s="81" t="inlineStr">
        <is>
          <t>Padrão AOP.05.02
Um programa de segurança de radiação e/ou diagnóstico por imagem para pacientes, funcionários e visitantes é implementado e está em conformidade com as normas, leis e regulamentos profissionais aplicáveis</t>
        </is>
      </c>
      <c r="C107" s="92" t="n">
        <v>2</v>
      </c>
      <c r="D107" s="71" t="inlineStr">
        <is>
          <t>A equipe de radiologia e diagnóstico por imagem é orientada para os requisitos de segurança e recebe educação e treinamento contínuos para quaisquer novos procedimentos, equipamentos e materiais perigosos. (Ver também SQE.01.07, EM 1)</t>
        </is>
      </c>
      <c r="E107" s="73" t="inlineStr">
        <is>
          <t>Conforme</t>
        </is>
      </c>
      <c r="F107" s="2" t="inlineStr">
        <is>
          <t>Não</t>
        </is>
      </c>
    </row>
    <row r="108" ht="100.5" customHeight="1">
      <c r="A108" s="81" t="inlineStr">
        <is>
          <t>AOP</t>
        </is>
      </c>
      <c r="B108" s="81" t="inlineStr">
        <is>
          <t>Padrão AOP.05.02
Um programa de segurança de radiação e/ou diagnóstico por imagem para pacientes, funcionários e visitantes é implementado e está em conformidade com as normas, leis e regulamentos profissionais aplicáveis</t>
        </is>
      </c>
      <c r="C108" s="92" t="n">
        <v>3</v>
      </c>
      <c r="D108" s="71" t="inlineStr">
        <is>
          <t>Equipamentos de proteção de segurança e dispositivos adequados às práticas e perigos encontrados pela radiação e diagnóstico por imagem estão disponíveis para profissionais, pacientes e visitantes e na área em que os serviços de radiologia e diagnóstico por imagem são fornecidos.</t>
        </is>
      </c>
      <c r="E108" s="73" t="inlineStr">
        <is>
          <t>Conforme</t>
        </is>
      </c>
      <c r="F108" s="2" t="inlineStr">
        <is>
          <t>Não</t>
        </is>
      </c>
    </row>
    <row r="109" ht="100.5" customHeight="1">
      <c r="A109" s="81" t="inlineStr">
        <is>
          <t>AOP</t>
        </is>
      </c>
      <c r="B109" s="81" t="inlineStr">
        <is>
          <t>Padrão AOP.05.02
Um programa de segurança de radiação e/ou diagnóstico por imagem para pacientes, funcionários e visitantes é implementado e está em conformidade com as normas, leis e regulamentos profissionais aplicáveis</t>
        </is>
      </c>
      <c r="C109" s="92" t="n">
        <v>4</v>
      </c>
      <c r="D109" s="71" t="inlineStr">
        <is>
          <t>A educação em segurança radiológica inclui os princípios do ALARA e a implementação de protocolos que identificam a dose máxima de radiação para cada tipo de estudo</t>
        </is>
      </c>
      <c r="E109" s="73" t="inlineStr">
        <is>
          <t>Conforme</t>
        </is>
      </c>
      <c r="F109" s="2" t="inlineStr">
        <is>
          <t>Não</t>
        </is>
      </c>
    </row>
    <row r="110" ht="100.5" customHeight="1">
      <c r="A110" s="81" t="inlineStr">
        <is>
          <t>AOP</t>
        </is>
      </c>
      <c r="B110" s="81" t="inlineStr">
        <is>
          <t>Padrão AOP.05.02
Um programa de segurança de radiação e/ou diagnóstico por imagem para pacientes, funcionários e visitantes é implementado e está em conformidade com as normas, leis e regulamentos profissionais aplicáveis</t>
        </is>
      </c>
      <c r="C110" s="92" t="n">
        <v>5</v>
      </c>
      <c r="D110" s="71" t="inlineStr">
        <is>
          <t>Os perigos da ressonância magnética são abordados usando padrões da indústria e diretrizes baseadas em evidências.</t>
        </is>
      </c>
      <c r="E110" s="73" t="inlineStr">
        <is>
          <t>Conforme</t>
        </is>
      </c>
      <c r="F110" s="2" t="inlineStr">
        <is>
          <t>Não</t>
        </is>
      </c>
    </row>
    <row r="111" ht="117" customHeight="1">
      <c r="A111" s="81" t="inlineStr">
        <is>
          <t>AOP</t>
        </is>
      </c>
      <c r="B111" s="81" t="inlineStr">
        <is>
          <t>Padrão AOP.05.02
Um programa de segurança de radiação e/ou diagnóstico por imagem para pacientes, funcionários e visitantes é implementado e está em conformidade com as normas, leis e regulamentos profissionais aplicáveis</t>
        </is>
      </c>
      <c r="C111" s="92" t="n">
        <v>6</v>
      </c>
      <c r="D111" s="71" t="inlineStr">
        <is>
          <t>O hospital designa um indivíduo para servir como gestor de segurança radiológica que é responsável pelo seguinte: 
• Garantir que os serviços radiológicos sejam prestados de acordo com leis, regulamentos e políticas organizacionais • Monitorar a conformidade com as práticas de segurança radiológica estabelecidas (incluindo a supervisão da monitorização de dosimetria)</t>
        </is>
      </c>
      <c r="E111" s="73" t="inlineStr">
        <is>
          <t>Conforme</t>
        </is>
      </c>
      <c r="F111" s="2" t="inlineStr">
        <is>
          <t>Não</t>
        </is>
      </c>
    </row>
    <row r="112" ht="100.5" customHeight="1">
      <c r="A112" s="81" t="inlineStr">
        <is>
          <t>AOP</t>
        </is>
      </c>
      <c r="B112" s="81" t="inlineStr">
        <is>
          <t>Padrão AOP.05.02
Um programa de segurança de radiação e/ou diagnóstico por imagem para pacientes, funcionários e visitantes é implementado e está em conformidade com as normas, leis e regulamentos profissionais aplicáveis</t>
        </is>
      </c>
      <c r="C112" s="92" t="n">
        <v>7</v>
      </c>
      <c r="D112" s="71" t="inlineStr">
        <is>
          <t>O programa de segurança em radiação e/ou diagnóstico por imagem faz parte dos programas de gerenciamento de instalações e prevenção e controle de infecções da organização e fornece relatórios a esses programas, pelo menos anualmente, e quando ocorrem eventos de segurança e controle de infecção.</t>
        </is>
      </c>
      <c r="E112" s="73" t="inlineStr">
        <is>
          <t>Não Conforme</t>
        </is>
      </c>
      <c r="F112" s="2" t="inlineStr">
        <is>
          <t>Não</t>
        </is>
      </c>
    </row>
    <row r="113" ht="84" customHeight="1">
      <c r="A113" s="81" t="inlineStr">
        <is>
          <t>AOP</t>
        </is>
      </c>
      <c r="B113" s="81" t="inlineStr">
        <is>
          <t>Padrão AOP.05.03
Os resultados dos exames de radiologia e diagnóstico por imagem estão disponíveis em tempo hábil, conforme definido pela política do hospital.</t>
        </is>
      </c>
      <c r="C113" s="92" t="n">
        <v>1</v>
      </c>
      <c r="D113" s="71" t="inlineStr">
        <is>
          <t>O hospital possui uma política escrita que estabelece o tempo esperado de laudo para os resultados de diagnóstico por imagem.</t>
        </is>
      </c>
      <c r="E113" s="74" t="inlineStr">
        <is>
          <t>Não Conforme</t>
        </is>
      </c>
      <c r="F113" s="2" t="inlineStr">
        <is>
          <t>Sim</t>
        </is>
      </c>
    </row>
    <row r="114" ht="84" customHeight="1">
      <c r="A114" s="81" t="inlineStr">
        <is>
          <t>AOP</t>
        </is>
      </c>
      <c r="B114" s="81" t="inlineStr">
        <is>
          <t>Padrão AOP.05.03
Os resultados dos exames de radiologia e diagnóstico por imagem estão disponíveis em tempo hábil, conforme definido pela política do hospital.</t>
        </is>
      </c>
      <c r="C114" s="92" t="n">
        <v>2</v>
      </c>
      <c r="D114" s="71" t="inlineStr">
        <is>
          <t>O hospital monitora se os resultados de radiologia e diagnóstico por imagem de urgência ou emergência são relatados dentro do prazo esperado.</t>
        </is>
      </c>
      <c r="E114" s="73" t="inlineStr">
        <is>
          <t>Conforme</t>
        </is>
      </c>
      <c r="F114" s="2" t="inlineStr">
        <is>
          <t>Não</t>
        </is>
      </c>
    </row>
    <row r="115" ht="84" customHeight="1">
      <c r="A115" s="81" t="inlineStr">
        <is>
          <t>AOP</t>
        </is>
      </c>
      <c r="B115" s="81" t="inlineStr">
        <is>
          <t>Padrão AOP.05.03
Os resultados dos exames de radiologia e diagnóstico por imagem estão disponíveis em tempo hábil, conforme definido pela política do hospital.</t>
        </is>
      </c>
      <c r="C115" s="92" t="n">
        <v>3</v>
      </c>
      <c r="D115" s="71" t="inlineStr">
        <is>
          <t>O hospital monitora se os resultados de radiologia e diagnóstico por imagem de rotina são relatados dentro o prazo esperado.</t>
        </is>
      </c>
      <c r="E115" s="73" t="inlineStr">
        <is>
          <t>Conforme</t>
        </is>
      </c>
      <c r="F115" s="2" t="inlineStr">
        <is>
          <t>Não</t>
        </is>
      </c>
    </row>
    <row r="116" ht="84" customHeight="1">
      <c r="A116" s="81" t="inlineStr">
        <is>
          <t>AOP</t>
        </is>
      </c>
      <c r="B116" s="81" t="inlineStr">
        <is>
          <t>Padrão AOP.05.03
Os resultados dos exames de radiologia e diagnóstico por imagem estão disponíveis em tempo hábil, conforme definido pela política do hospital.</t>
        </is>
      </c>
      <c r="C116" s="92" t="n">
        <v>4</v>
      </c>
      <c r="D116" s="71" t="inlineStr">
        <is>
          <t>Quando os resultados da radiologia e do diagnóstico por imagem não são relatados dentro do prazo esperado, o hospital toma medidas corretivas</t>
        </is>
      </c>
      <c r="E116" s="73" t="inlineStr">
        <is>
          <t>Conforme</t>
        </is>
      </c>
      <c r="F116" s="2" t="inlineStr">
        <is>
          <t>Não</t>
        </is>
      </c>
    </row>
    <row r="117" ht="100.5" customHeight="1">
      <c r="A117" s="81" t="inlineStr">
        <is>
          <t>AOP</t>
        </is>
      </c>
      <c r="B117" s="81" t="inlineStr">
        <is>
          <t>Padrão AOP.05.04
Todos os equipamentos utilizados para a realização de exames radiológicos e de diagnóstico por imagem são regularmente inspecionados, mantidos e calibrados e registros apropriados são mantidos para essas atividades.</t>
        </is>
      </c>
      <c r="C117" s="92" t="n">
        <v>1</v>
      </c>
      <c r="D117" s="71" t="inlineStr">
        <is>
          <t>O hospital desenvolve e implementa um programa escrito para gerenciar equipamentos de radiologia e diagnóstico por imagem, incluindo como os equipamentos de radiologia são selecionados e adquiridos.</t>
        </is>
      </c>
      <c r="E117" s="73" t="inlineStr">
        <is>
          <t>Conforme</t>
        </is>
      </c>
      <c r="F117" s="2" t="inlineStr">
        <is>
          <t>Sim</t>
        </is>
      </c>
    </row>
    <row r="118" ht="100.5" customHeight="1">
      <c r="A118" s="81" t="inlineStr">
        <is>
          <t>AOP</t>
        </is>
      </c>
      <c r="B118" s="81" t="inlineStr">
        <is>
          <t>Padrão AOP.05.04
Todos os equipamentos utilizados para a realização de exames radiológicos e de diagnóstico por imagem são regularmente inspecionados, mantidos e calibrados e registros apropriados são mantidos para essas atividades.</t>
        </is>
      </c>
      <c r="C118" s="92" t="n">
        <v>2</v>
      </c>
      <c r="D118" s="71" t="inlineStr">
        <is>
          <t>Existe um inventário documentado de todos os equipamentos de radiologia e diagnóstico por imagem. (Veja também FMS.07.00, EM 2)</t>
        </is>
      </c>
      <c r="E118" s="73" t="inlineStr">
        <is>
          <t>Conforme</t>
        </is>
      </c>
      <c r="F118" s="2" t="inlineStr">
        <is>
          <t>Sim</t>
        </is>
      </c>
    </row>
    <row r="119" ht="100.5" customHeight="1">
      <c r="A119" s="81" t="inlineStr">
        <is>
          <t>AOP</t>
        </is>
      </c>
      <c r="B119" s="81" t="inlineStr">
        <is>
          <t>Padrão AOP.05.04
Todos os equipamentos utilizados para a realização de exames radiológicos e de diagnóstico por imagem são regularmente inspecionados, mantidos e calibrados e registros apropriados são mantidos para essas atividades.</t>
        </is>
      </c>
      <c r="C119" s="92" t="n">
        <v>3</v>
      </c>
      <c r="D119" s="71" t="inlineStr">
        <is>
          <t>Os equipamentos dos serviços de radiologia e diagnóstico por imagem são inspecionados e testados quando novos e de acordo com a idade, o uso e as recomendações de cada fabricante; as inspeções são documentadas.</t>
        </is>
      </c>
      <c r="E119" s="73" t="inlineStr">
        <is>
          <t>Conforme</t>
        </is>
      </c>
      <c r="F119" s="2" t="inlineStr">
        <is>
          <t>Sim</t>
        </is>
      </c>
    </row>
    <row r="120" ht="100.5" customHeight="1">
      <c r="A120" s="81" t="inlineStr">
        <is>
          <t>AOP</t>
        </is>
      </c>
      <c r="B120" s="81" t="inlineStr">
        <is>
          <t>Padrão AOP.05.04
Todos os equipamentos utilizados para a realização de exames radiológicos e de diagnóstico por imagem são regularmente inspecionados, mantidos e calibrados e registros apropriados são mantidos para essas atividades.</t>
        </is>
      </c>
      <c r="C120" s="92" t="n">
        <v>4</v>
      </c>
      <c r="D120" s="71" t="inlineStr">
        <is>
          <t>Os equipamentos dos serviços de radiologia e diagnóstico por imagem são calibrados e mantidos de acordo com cada uma das recomendações do fabricante e a calibração e manutenção é documentada.</t>
        </is>
      </c>
      <c r="E120" s="73" t="inlineStr">
        <is>
          <t>Conforme</t>
        </is>
      </c>
      <c r="F120" s="2" t="inlineStr">
        <is>
          <t>Sim</t>
        </is>
      </c>
    </row>
    <row r="121" ht="100.5" customHeight="1">
      <c r="A121" s="81" t="inlineStr">
        <is>
          <t>AOP</t>
        </is>
      </c>
      <c r="B121" s="81" t="inlineStr">
        <is>
          <t>Padrão AOP.05.04
Todos os equipamentos utilizados para a realização de exames radiológicos e de diagnóstico por imagem são regularmente inspecionados, mantidos e calibrados e registros apropriados são mantidos para essas atividades.</t>
        </is>
      </c>
      <c r="C121" s="92" t="n">
        <v>5</v>
      </c>
      <c r="D121" s="71" t="inlineStr">
        <is>
          <t>O hospital tem um sistema implantado para monitorar e atuar em equipamentos de radiologia e diagnóstico por imagem com avisos de perigo, recalls, incidentes reportáveis, problemas e falhas. (Ver também FMS.07.01, EM 1)</t>
        </is>
      </c>
      <c r="E121" s="73" t="inlineStr">
        <is>
          <t>Conforme</t>
        </is>
      </c>
      <c r="F121" s="2" t="inlineStr">
        <is>
          <t>Não</t>
        </is>
      </c>
    </row>
    <row r="122" ht="66.75" customHeight="1">
      <c r="A122" s="81" t="inlineStr">
        <is>
          <t>AOP</t>
        </is>
      </c>
      <c r="B122" s="81" t="inlineStr">
        <is>
          <t>Padrão AOP.05.05
O hospital implantou procedimentos de controle de qualidade para serviços de radiologia e diagnóstico por imagem.</t>
        </is>
      </c>
      <c r="C122" s="92" t="n">
        <v>1</v>
      </c>
      <c r="D122" s="71" t="inlineStr">
        <is>
          <t>O hospital estabelece e implementa um programa de controle de qualidade escrito para os serviços de radiologia e diagnóstico por imagem.</t>
        </is>
      </c>
      <c r="E122" s="73" t="inlineStr">
        <is>
          <t>Conforme</t>
        </is>
      </c>
      <c r="F122" s="2" t="inlineStr">
        <is>
          <t>Sim</t>
        </is>
      </c>
    </row>
    <row r="123" ht="66.75" customHeight="1">
      <c r="A123" s="81" t="inlineStr">
        <is>
          <t>AOP</t>
        </is>
      </c>
      <c r="B123" s="81" t="inlineStr">
        <is>
          <t>Padrão AOP.05.05
O hospital implantou procedimentos de controle de qualidade para serviços de radiologia e diagnóstico por imagem.</t>
        </is>
      </c>
      <c r="C123" s="92" t="n">
        <v>2</v>
      </c>
      <c r="D123" s="71" t="inlineStr">
        <is>
          <t>O controle de qualidade inclui a validação de métodos de testes para exatidão e precisão.</t>
        </is>
      </c>
      <c r="E123" s="73" t="inlineStr">
        <is>
          <t>Conforme</t>
        </is>
      </c>
      <c r="F123" s="2" t="inlineStr">
        <is>
          <t>Não</t>
        </is>
      </c>
    </row>
    <row r="124" ht="66.75" customHeight="1">
      <c r="A124" s="81" t="inlineStr">
        <is>
          <t>AOP</t>
        </is>
      </c>
      <c r="B124" s="81" t="inlineStr">
        <is>
          <t>Padrão AOP.05.05
O hospital implantou procedimentos de controle de qualidade para serviços de radiologia e diagnóstico por imagem.</t>
        </is>
      </c>
      <c r="C124" s="92" t="n">
        <v>3</v>
      </c>
      <c r="D124" s="71" t="inlineStr">
        <is>
          <t>O controle de qualidade inclui rápida correção e documentação quando uma deficiência é identificada.</t>
        </is>
      </c>
      <c r="E124" s="73" t="inlineStr">
        <is>
          <t>Conforme</t>
        </is>
      </c>
      <c r="F124" s="2" t="inlineStr">
        <is>
          <t>Não</t>
        </is>
      </c>
    </row>
    <row r="125" ht="84" customHeight="1">
      <c r="A125" s="81" t="inlineStr">
        <is>
          <t>AOP</t>
        </is>
      </c>
      <c r="B125" s="81" t="inlineStr">
        <is>
          <t>Padrão AOP.05.06
O hospital garante a qualidade dos serviços prestados por todas as fontes externas contratadas de serviços de radiologia e diagnóstico por imagem.</t>
        </is>
      </c>
      <c r="C125" s="92" t="n">
        <v>1</v>
      </c>
      <c r="D125" s="71" t="inlineStr">
        <is>
          <t>O hospital mantém uma cópia da licença de uma autoridade reconhecida para todos os contratados serviços de radiologia e diagnóstico por imagem utilizados pelo hospital.</t>
        </is>
      </c>
      <c r="E125" s="73" t="inlineStr">
        <is>
          <t>Conforme</t>
        </is>
      </c>
      <c r="F125" s="2" t="inlineStr">
        <is>
          <t>Sim</t>
        </is>
      </c>
    </row>
    <row r="126" ht="84" customHeight="1">
      <c r="A126" s="81" t="inlineStr">
        <is>
          <t>AOP</t>
        </is>
      </c>
      <c r="B126" s="81" t="inlineStr">
        <is>
          <t>Padrão AOP.05.06
O hospital garante a qualidade dos serviços prestados por todas as fontes externas contratadas de serviços de radiologia e diagnóstico por imagem.</t>
        </is>
      </c>
      <c r="C126" s="92" t="n">
        <v>2</v>
      </c>
      <c r="D126" s="71" t="inlineStr">
        <is>
          <t>O hospital mantém cópia do certificado ou carta de acreditação ou certificação de autoridade reconhecida para todos os serviços de radiologia e diagnóstico por imagem contratados utilizados pelo hospital.</t>
        </is>
      </c>
      <c r="E126" s="73" t="inlineStr">
        <is>
          <t>Conforme</t>
        </is>
      </c>
      <c r="F126" s="2" t="inlineStr">
        <is>
          <t>Sim</t>
        </is>
      </c>
    </row>
    <row r="127" ht="84" customHeight="1">
      <c r="A127" s="81" t="inlineStr">
        <is>
          <t>AOP</t>
        </is>
      </c>
      <c r="B127" s="81" t="inlineStr">
        <is>
          <t>Padrão AOP.05.06
O hospital garante a qualidade dos serviços prestados por todas as fontes externas contratadas de serviços de radiologia e diagnóstico por imagem.</t>
        </is>
      </c>
      <c r="C127" s="92" t="n">
        <v>3</v>
      </c>
      <c r="D127" s="71" t="inlineStr">
        <is>
          <t>O hospital determina a frequência e o tipo de dados de qualidade dos serviços de radiologia e diagnóstico por imagem contratados. (Ver também GLD.05.00, EMs 4 e 5)</t>
        </is>
      </c>
      <c r="E127" s="73" t="inlineStr">
        <is>
          <t>Conforme</t>
        </is>
      </c>
      <c r="F127" s="2" t="inlineStr">
        <is>
          <t>Não</t>
        </is>
      </c>
    </row>
    <row r="128" ht="84" customHeight="1">
      <c r="A128" s="81" t="inlineStr">
        <is>
          <t>AOP</t>
        </is>
      </c>
      <c r="B128" s="81" t="inlineStr">
        <is>
          <t>Padrão AOP.05.06
O hospital garante a qualidade dos serviços prestados por todas as fontes externas contratadas de serviços de radiologia e diagnóstico por imagem.</t>
        </is>
      </c>
      <c r="C128" s="92" t="n">
        <v>4</v>
      </c>
      <c r="D128" s="71" t="inlineStr">
        <is>
          <t>O indivíduo responsável pelos serviços de radiologia e diagnóstico por imagem ou um designado analisa os dados de medição de desempenho dos serviços de radiologia e diagnóstico por imagem contratados e toma medidas com base nos resultados. (Ver também GLD.05.00, EMs 4 e 5)</t>
        </is>
      </c>
      <c r="E128" s="73" t="inlineStr">
        <is>
          <t>Não Conforme</t>
        </is>
      </c>
      <c r="F128" s="2" t="inlineStr">
        <is>
          <t>Não</t>
        </is>
      </c>
    </row>
    <row r="129" ht="84" customHeight="1">
      <c r="A129" s="81" t="inlineStr">
        <is>
          <t>AOP</t>
        </is>
      </c>
      <c r="B129" s="81" t="inlineStr">
        <is>
          <t>Padrão AOP.05.06
O hospital garante a qualidade dos serviços prestados por todas as fontes externas contratadas de serviços de radiologia e diagnóstico por imagem.</t>
        </is>
      </c>
      <c r="C129" s="92" t="n">
        <v>5</v>
      </c>
      <c r="D129" s="71" t="inlineStr">
        <is>
          <t>Um relatório anual com os dados dos serviços contratados de radiologia e diagnóstico por imagem são fornecidos para quem toma decisões sobre gerenciamento e renovação de contratos.</t>
        </is>
      </c>
      <c r="E129" s="73" t="inlineStr">
        <is>
          <t>Conforme</t>
        </is>
      </c>
      <c r="F129" s="2" t="inlineStr">
        <is>
          <t>Sim</t>
        </is>
      </c>
    </row>
    <row r="130" ht="84" customHeight="1">
      <c r="A130" s="81" t="inlineStr">
        <is>
          <t>AOP</t>
        </is>
      </c>
      <c r="B130" s="73" t="inlineStr">
        <is>
          <t>Padrão AOP.06.00
Quando aplicável, o hospital estabelece e implementa um programa de segurança em medicina nuclear que atende às normas, leis e regulamentos profissionais aplicáveis</t>
        </is>
      </c>
      <c r="C130" s="92" t="n">
        <v>1</v>
      </c>
      <c r="D130" s="68" t="inlineStr">
        <is>
          <t>Um indivíduo qualificado é responsável por supervisionar os serviços de medicina nuclear e os membros relevantes da equipe são devidamente treinados, qualificados e certificados para desempenhar suas respectivas funções em segurança e procedimentos de medicina nuclear.</t>
        </is>
      </c>
      <c r="E130" s="166" t="inlineStr">
        <is>
          <t>Não Se Aplica</t>
        </is>
      </c>
    </row>
    <row r="131" ht="84" customHeight="1">
      <c r="A131" s="81" t="inlineStr">
        <is>
          <t>AOP</t>
        </is>
      </c>
      <c r="B131" s="73" t="inlineStr">
        <is>
          <t>Padrão AOP.06.00
Quando aplicável, o hospital estabelece e implementa um programa de segurança em medicina nuclear que atende às normas, leis e regulamentos profissionais aplicáveis</t>
        </is>
      </c>
      <c r="C131" s="92" t="n">
        <v>2</v>
      </c>
      <c r="D131" s="68" t="inlineStr">
        <is>
          <t>O hospital implementa protocolos de segurança radiológica, incluindo o uso de blindagem adequada, equipamentos de proteção individual (EPIs) e dispositivos de monitoramento para pacientes e profissionais.</t>
        </is>
      </c>
      <c r="E131" s="166" t="inlineStr">
        <is>
          <t>Não Se Aplica</t>
        </is>
      </c>
    </row>
    <row r="132" ht="84" customHeight="1">
      <c r="A132" s="81" t="inlineStr">
        <is>
          <t>AOP</t>
        </is>
      </c>
      <c r="B132" s="73" t="inlineStr">
        <is>
          <t>Padrão AOP.06.00
Quando aplicável, o hospital estabelece e implementa um programa de segurança em medicina nuclear que atende às normas, leis e regulamentos profissionais aplicáveis</t>
        </is>
      </c>
      <c r="C132" s="92" t="n">
        <v>3</v>
      </c>
      <c r="D132" s="68" t="inlineStr">
        <is>
          <t>As doses de radiação administradas aos pacientes são otimizadas para fins diagnósticos e terapêuticos e o procedimento inclui monitorar e minimizar a exposição à radiação, obtendo as informações diagnósticas ou o efeito necessário.</t>
        </is>
      </c>
      <c r="E132" s="166" t="inlineStr">
        <is>
          <t>Não Se Aplica</t>
        </is>
      </c>
    </row>
    <row r="133" ht="84" customHeight="1">
      <c r="A133" s="81" t="inlineStr">
        <is>
          <t>AOP</t>
        </is>
      </c>
      <c r="B133" s="73" t="inlineStr">
        <is>
          <t>Padrão AOP.06.00
Quando aplicável, o hospital estabelece e implementa um programa de segurança em medicina nuclear que atende às normas, leis e regulamentos profissionais aplicáveis</t>
        </is>
      </c>
      <c r="C133" s="92" t="n">
        <v>4</v>
      </c>
      <c r="D133" s="68" t="inlineStr">
        <is>
          <t>A aquisição, armazenamento, manuseio e descarte de radiofármacos está em conformidade com leis, regulamentos, normas profissionais e diretrizes dos fabricantes.</t>
        </is>
      </c>
      <c r="E133" s="166" t="inlineStr">
        <is>
          <t>Não Se Aplica</t>
        </is>
      </c>
    </row>
    <row r="134" ht="84" customHeight="1">
      <c r="A134" s="81" t="inlineStr">
        <is>
          <t>AOP</t>
        </is>
      </c>
      <c r="B134" s="73" t="inlineStr">
        <is>
          <t>Padrão AOP.06.00
Quando aplicável, o hospital estabelece e implementa um programa de segurança em medicina nuclear que atende às normas, leis e regulamentos profissionais aplicáveis</t>
        </is>
      </c>
      <c r="C134" s="92" t="n">
        <v>5</v>
      </c>
      <c r="D134" s="68" t="inlineStr">
        <is>
          <t>Pacientes e familiares são informados sobre os procedimentos e precauções de segurança.</t>
        </is>
      </c>
      <c r="E134" s="166" t="inlineStr">
        <is>
          <t>Não Se Aplica</t>
        </is>
      </c>
    </row>
    <row r="135" ht="50.25" customHeight="1">
      <c r="A135" s="81" t="inlineStr">
        <is>
          <t>PCC</t>
        </is>
      </c>
      <c r="B135" s="81" t="inlineStr">
        <is>
          <t>Padrão PCC.01.00
O hospital implementa processos que apoiam os direitos do paciente e da família durante o cuidado.</t>
        </is>
      </c>
      <c r="C135" s="92" t="n">
        <v>1</v>
      </c>
      <c r="D135" s="68" t="inlineStr">
        <is>
          <t>Líderes do hospital trabalham de forma colaborativa para proteger e promover os direitos dos pacientes e familiares.</t>
        </is>
      </c>
      <c r="E135" s="73" t="inlineStr">
        <is>
          <t>Conforme</t>
        </is>
      </c>
      <c r="F135" s="2" t="inlineStr">
        <is>
          <t>Não</t>
        </is>
      </c>
    </row>
    <row r="136" ht="50.25" customHeight="1">
      <c r="A136" s="81" t="inlineStr">
        <is>
          <t>PCC</t>
        </is>
      </c>
      <c r="B136" s="81" t="inlineStr">
        <is>
          <t>Padrão PCC.01.00
O hospital implementa processos que apoiam os direitos do paciente e da família durante o cuidado.</t>
        </is>
      </c>
      <c r="C136" s="92" t="n">
        <v>2</v>
      </c>
      <c r="D136" s="68" t="inlineStr">
        <is>
          <t>Líderes do hospital implementam os direitos do paciente e da família conforme identificados nas leis e regulamentos.</t>
        </is>
      </c>
      <c r="E136" s="73" t="inlineStr">
        <is>
          <t>Conforme</t>
        </is>
      </c>
      <c r="F136" s="2" t="inlineStr">
        <is>
          <t>Sim</t>
        </is>
      </c>
    </row>
    <row r="137" ht="50.25" customHeight="1">
      <c r="A137" s="81" t="inlineStr">
        <is>
          <t>PCC</t>
        </is>
      </c>
      <c r="B137" s="81" t="inlineStr">
        <is>
          <t>Padrão PCC.01.00
O hospital implementa processos que apoiam os direitos do paciente e da família durante o cuidado.</t>
        </is>
      </c>
      <c r="C137" s="92" t="n">
        <v>3</v>
      </c>
      <c r="D137" s="68" t="inlineStr">
        <is>
          <t>Líderes do hospital protegem os direitos do paciente e da família em relação às práticas culturais do pacientes comunitários ou individuais atendidos.</t>
        </is>
      </c>
      <c r="E137" s="73" t="inlineStr">
        <is>
          <t>Conforme</t>
        </is>
      </c>
      <c r="F137" s="2" t="inlineStr">
        <is>
          <t>Sim</t>
        </is>
      </c>
    </row>
    <row r="138" ht="50.25" customHeight="1">
      <c r="A138" s="81" t="inlineStr">
        <is>
          <t>PCC</t>
        </is>
      </c>
      <c r="B138" s="81" t="inlineStr">
        <is>
          <t>Padrão PCC.01.00
O hospital implementa processos que apoiam os direitos do paciente e da família durante o cuidado.</t>
        </is>
      </c>
      <c r="C138" s="92" t="n">
        <v>4</v>
      </c>
      <c r="D138" s="68" t="inlineStr">
        <is>
          <t>Líderes do hospital protegem o direito do paciente de identificar quem o paciente deseja que participe das decisões de cuidado.</t>
        </is>
      </c>
      <c r="E138" s="73" t="inlineStr">
        <is>
          <t>Conforme</t>
        </is>
      </c>
      <c r="F138" s="2" t="inlineStr">
        <is>
          <t>Não</t>
        </is>
      </c>
    </row>
    <row r="139" ht="50.25" customHeight="1">
      <c r="A139" s="81" t="inlineStr">
        <is>
          <t>PCC</t>
        </is>
      </c>
      <c r="B139" s="81" t="inlineStr">
        <is>
          <t>Padrão PCC.01.00
O hospital implementa processos que apoiam os direitos do paciente e da família durante o cuidado.</t>
        </is>
      </c>
      <c r="C139" s="92" t="n">
        <v>5</v>
      </c>
      <c r="D139" s="72" t="inlineStr">
        <is>
          <t>O hospital tem um processo para determinar as preferências do paciente ou da família em relação ao que e quando as informações são fornecidas ao paciente, família ou outras pessoas.</t>
        </is>
      </c>
      <c r="E139" s="73" t="inlineStr">
        <is>
          <t>Não Conforme</t>
        </is>
      </c>
      <c r="F139" s="2" t="inlineStr">
        <is>
          <t>Não</t>
        </is>
      </c>
    </row>
    <row r="140" ht="50.25" customHeight="1">
      <c r="A140" s="81" t="inlineStr">
        <is>
          <t>PCC</t>
        </is>
      </c>
      <c r="B140" s="81" t="inlineStr">
        <is>
          <t>Padrão PCC.01.00
O hospital implementa processos que apoiam os direitos do paciente e da família durante o cuidado.</t>
        </is>
      </c>
      <c r="C140" s="92" t="n">
        <v>6</v>
      </c>
      <c r="D140" s="75" t="inlineStr">
        <is>
          <t>Todos da equipe clínica são treinados sobre como apoiar os direitos do paciente e da família e sobre sua participação no cuidado.</t>
        </is>
      </c>
      <c r="E140" s="73" t="inlineStr">
        <is>
          <t>Não Conforme</t>
        </is>
      </c>
      <c r="F140" s="2" t="inlineStr">
        <is>
          <t>Não</t>
        </is>
      </c>
    </row>
    <row r="141" ht="50.25" customHeight="1">
      <c r="A141" s="81" t="inlineStr">
        <is>
          <t>PCC</t>
        </is>
      </c>
      <c r="B141" s="81" t="inlineStr">
        <is>
          <t>Padrão PCC.01.01
O hospital respeita, protege e promove os direitos dos pacientes.</t>
        </is>
      </c>
      <c r="C141" s="92" t="n">
        <v>1</v>
      </c>
      <c r="D141" s="68" t="inlineStr">
        <is>
          <t>Informações sobre os direitos e responsabilidades do paciente são fornecidos a cada paciente em um idioma que o paciente entenda. (Veja também MOI.02.02, EM 3)</t>
        </is>
      </c>
      <c r="E141" s="73" t="inlineStr">
        <is>
          <t>Não Conforme</t>
        </is>
      </c>
      <c r="F141" s="2" t="inlineStr">
        <is>
          <t>Não</t>
        </is>
      </c>
    </row>
    <row r="142" ht="50.25" customHeight="1">
      <c r="A142" s="81" t="inlineStr">
        <is>
          <t>PCC</t>
        </is>
      </c>
      <c r="B142" s="81" t="inlineStr">
        <is>
          <t>Padrão PCC.01.01
O hospital respeita, protege e promove os direitos dos pacientes.</t>
        </is>
      </c>
      <c r="C142" s="92" t="n">
        <v>2</v>
      </c>
      <c r="D142" s="68" t="inlineStr">
        <is>
          <t>A política escrita do hospital sobre os direitos do paciente está disponível para a equipe. (Veja também SQE.01.06, EM 2)</t>
        </is>
      </c>
      <c r="E142" s="73" t="inlineStr">
        <is>
          <t>Conforme</t>
        </is>
      </c>
      <c r="F142" s="2" t="inlineStr">
        <is>
          <t>Sim</t>
        </is>
      </c>
    </row>
    <row r="143" ht="50.25" customHeight="1">
      <c r="A143" s="81" t="inlineStr">
        <is>
          <t>PCC</t>
        </is>
      </c>
      <c r="B143" s="81" t="inlineStr">
        <is>
          <t>Padrão PCC.01.01
O hospital respeita, protege e promove os direitos dos pacientes.</t>
        </is>
      </c>
      <c r="C143" s="92" t="n">
        <v>3</v>
      </c>
      <c r="D143" s="72" t="inlineStr">
        <is>
          <t>O hospital trata o paciente de maneira respeitosa que apoia a dignidade do paciente.</t>
        </is>
      </c>
      <c r="E143" s="73" t="inlineStr">
        <is>
          <t>Conforme</t>
        </is>
      </c>
      <c r="F143" s="2" t="inlineStr">
        <is>
          <t>Não</t>
        </is>
      </c>
    </row>
    <row r="144" ht="50.25" customHeight="1">
      <c r="A144" s="81" t="inlineStr">
        <is>
          <t>PCC</t>
        </is>
      </c>
      <c r="B144" s="81" t="inlineStr">
        <is>
          <t>Padrão PCC.01.01
O hospital respeita, protege e promove os direitos dos pacientes.</t>
        </is>
      </c>
      <c r="C144" s="92" t="n">
        <v>4</v>
      </c>
      <c r="D144" s="72" t="inlineStr">
        <is>
          <t>As crenças, valores e preferências espirituais e culturais do paciente são respeitados.</t>
        </is>
      </c>
      <c r="E144" s="73" t="inlineStr">
        <is>
          <t>Conforme</t>
        </is>
      </c>
      <c r="F144" s="2" t="inlineStr">
        <is>
          <t>Não</t>
        </is>
      </c>
    </row>
    <row r="145" ht="50.25" customHeight="1">
      <c r="A145" s="81" t="inlineStr">
        <is>
          <t>PCC</t>
        </is>
      </c>
      <c r="B145" s="81" t="inlineStr">
        <is>
          <t>Padrão PCC.01.01
O hospital respeita, protege e promove os direitos dos pacientes.</t>
        </is>
      </c>
      <c r="C145" s="92" t="n">
        <v>5</v>
      </c>
      <c r="D145" s="68" t="inlineStr">
        <is>
          <t>O hospital responde a solicitações relacionadas ao apoio religioso ou espiritual.</t>
        </is>
      </c>
      <c r="E145" s="73" t="inlineStr">
        <is>
          <t>Conforme</t>
        </is>
      </c>
      <c r="F145" s="2" t="inlineStr">
        <is>
          <t>Não</t>
        </is>
      </c>
    </row>
    <row r="146" ht="66.75" customHeight="1">
      <c r="A146" s="81" t="inlineStr">
        <is>
          <t>PCC</t>
        </is>
      </c>
      <c r="B146" s="81" t="inlineStr">
        <is>
          <t>Padrão PCC.01.02
O hospital protege a privacidade do paciente, a confidencialidade e o acesso às informações de saúde.</t>
        </is>
      </c>
      <c r="C146" s="92" t="n">
        <v>1</v>
      </c>
      <c r="D146" s="68" t="inlineStr">
        <is>
          <t>Privacidade do paciente é respeitada para todas as entrevistas clínicas, exames, procedimentos/tratamentos E transporte. (Veja também GLD.09.00, EM 3; HCT.01.03, EM 2; MOI.01.01, EM 1; MOI.01.02, EM 3)</t>
        </is>
      </c>
      <c r="E146" s="73" t="inlineStr">
        <is>
          <t>Não Conforme</t>
        </is>
      </c>
      <c r="F146" s="2" t="inlineStr">
        <is>
          <t>Não</t>
        </is>
      </c>
    </row>
    <row r="147" ht="66.75" customHeight="1">
      <c r="A147" s="81" t="inlineStr">
        <is>
          <t>PCC</t>
        </is>
      </c>
      <c r="B147" s="81" t="inlineStr">
        <is>
          <t>Padrão PCC.01.02
O hospital protege a privacidade do paciente, a confidencialidade e o acesso às informações de saúde.</t>
        </is>
      </c>
      <c r="C147" s="92" t="n">
        <v>2</v>
      </c>
      <c r="D147" s="72" t="inlineStr">
        <is>
          <t>A confidencialidade das informações do paciente é mantida de acordo com as leis e regulamentos.</t>
        </is>
      </c>
      <c r="E147" s="73" t="inlineStr">
        <is>
          <t>Conforme</t>
        </is>
      </c>
      <c r="F147" s="2" t="inlineStr">
        <is>
          <t>Não</t>
        </is>
      </c>
    </row>
    <row r="148" ht="66.75" customHeight="1">
      <c r="A148" s="81" t="inlineStr">
        <is>
          <t>PCC</t>
        </is>
      </c>
      <c r="B148" s="81" t="inlineStr">
        <is>
          <t>Padrão PCC.01.02
O hospital protege a privacidade do paciente, a confidencialidade e o acesso às informações de saúde.</t>
        </is>
      </c>
      <c r="C148" s="92" t="n">
        <v>3</v>
      </c>
      <c r="D148" s="68" t="inlineStr">
        <is>
          <t>O hospital tem um processo para que os pacientes deem permissão para a divulgação de informações consistentes com as leis e regulamentos.</t>
        </is>
      </c>
      <c r="E148" s="73" t="inlineStr">
        <is>
          <t>Conforme</t>
        </is>
      </c>
      <c r="F148" s="2" t="inlineStr">
        <is>
          <t>Não</t>
        </is>
      </c>
    </row>
    <row r="149" ht="66.75" customHeight="1">
      <c r="A149" s="81" t="inlineStr">
        <is>
          <t>PCC</t>
        </is>
      </c>
      <c r="B149" s="81" t="inlineStr">
        <is>
          <t>Padrão PCC.01.02
O hospital protege a privacidade do paciente, a confidencialidade e o acesso às informações de saúde.</t>
        </is>
      </c>
      <c r="C149" s="92" t="n">
        <v>4</v>
      </c>
      <c r="D149" s="68" t="inlineStr">
        <is>
          <t>O hospital tem um processo para fornecer aos pacientes acesso às suas informações de saúde consistente com leis, regulamentos e cultura.</t>
        </is>
      </c>
      <c r="E149" s="73" t="inlineStr">
        <is>
          <t>Conforme</t>
        </is>
      </c>
      <c r="F149" s="2" t="inlineStr">
        <is>
          <t>Não</t>
        </is>
      </c>
    </row>
    <row r="150" ht="66.75" customHeight="1">
      <c r="A150" s="81" t="inlineStr">
        <is>
          <t>PCC</t>
        </is>
      </c>
      <c r="B150" s="81" t="inlineStr">
        <is>
          <t>Padrão PCC.01.02
O hospital protege a privacidade do paciente, a confidencialidade e o acesso às informações de saúde.</t>
        </is>
      </c>
      <c r="C150" s="92" t="n">
        <v>5</v>
      </c>
      <c r="D150" s="72" t="inlineStr">
        <is>
          <t>O hospital fornece aos pacientes acesso a informações de saúde, independentemente de sua capacidade de pagamento.</t>
        </is>
      </c>
      <c r="E150" s="73" t="inlineStr">
        <is>
          <t>Não Conforme</t>
        </is>
      </c>
      <c r="F150" s="2" t="inlineStr">
        <is>
          <t>Não</t>
        </is>
      </c>
    </row>
    <row r="151" ht="66.75" customHeight="1">
      <c r="A151" s="81" t="inlineStr">
        <is>
          <t>PCC</t>
        </is>
      </c>
      <c r="B151" s="81" t="inlineStr">
        <is>
          <t xml:space="preserve">Padrão PCC.01.03
O hospital fornece aos pacientes informações sobre a segurança dos bens pessoais.
</t>
        </is>
      </c>
      <c r="C151" s="92" t="n">
        <v>1</v>
      </c>
      <c r="D151" s="68" t="inlineStr">
        <is>
          <t>O hospital determinou seu nível de responsabilidade pelos bens dos pacientes. (Veja também FMS.04.00, EM 2)</t>
        </is>
      </c>
      <c r="E151" s="73" t="inlineStr">
        <is>
          <t>Não Conforme</t>
        </is>
      </c>
      <c r="F151" s="2" t="inlineStr">
        <is>
          <t>Não</t>
        </is>
      </c>
    </row>
    <row r="152" ht="66.75" customHeight="1">
      <c r="A152" s="81" t="inlineStr">
        <is>
          <t>PCC</t>
        </is>
      </c>
      <c r="B152" s="81" t="inlineStr">
        <is>
          <t xml:space="preserve">Padrão PCC.01.03
O hospital fornece aos pacientes informações sobre a segurança dos bens pessoais.
</t>
        </is>
      </c>
      <c r="C152" s="92" t="n">
        <v>2</v>
      </c>
      <c r="D152" s="68" t="inlineStr">
        <is>
          <t>Os pacientes recebem informações sobre a responsabilidade do hospital pela proteção de bens pessoais.</t>
        </is>
      </c>
      <c r="E152" s="73" t="inlineStr">
        <is>
          <t>Não Conforme</t>
        </is>
      </c>
      <c r="F152" s="2" t="inlineStr">
        <is>
          <t>Não</t>
        </is>
      </c>
    </row>
    <row r="153" ht="66.75" customHeight="1">
      <c r="A153" s="81" t="inlineStr">
        <is>
          <t>PCC</t>
        </is>
      </c>
      <c r="B153" s="81" t="inlineStr">
        <is>
          <t xml:space="preserve">Padrão PCC.01.03
O hospital fornece aos pacientes informações sobre a segurança dos bens pessoais.
</t>
        </is>
      </c>
      <c r="C153" s="92" t="n">
        <v>3</v>
      </c>
      <c r="D153" s="68" t="inlineStr">
        <is>
          <t>Os bens dos pacientes são protegidos quando o hospital assume a responsabilidade ou quando o paciente é incapaz de assumir a responsabilidade.</t>
        </is>
      </c>
      <c r="E153" s="73" t="inlineStr">
        <is>
          <t>Não Conforme</t>
        </is>
      </c>
      <c r="F153" s="2" t="inlineStr">
        <is>
          <t>Não</t>
        </is>
      </c>
    </row>
    <row r="154" ht="100.5" customHeight="1">
      <c r="A154" s="81" t="inlineStr">
        <is>
          <t>PCC</t>
        </is>
      </c>
      <c r="B154" s="81" t="inlineStr">
        <is>
          <t>Padrão PCC.01.04
O hospital identifica suas populações vulneráveis e os riscos para essas populações.</t>
        </is>
      </c>
      <c r="C154" s="92" t="n">
        <v>1</v>
      </c>
      <c r="D154" s="68" t="inlineStr">
        <is>
          <t>O hospital inclui as seguintes fontes, no mínimo, ao definir suas populações vulneráveis: • Lista predeterminada de populações generalizadas conforme aplicável ao escopo de serviços do hospital • Determinado pelos resultados da avaliação anual dos riscos • Em acordo com leis e regulamentos</t>
        </is>
      </c>
      <c r="E154" s="73" t="inlineStr">
        <is>
          <t>Conforme</t>
        </is>
      </c>
      <c r="F154" s="2" t="inlineStr">
        <is>
          <t>Não</t>
        </is>
      </c>
    </row>
    <row r="155" ht="100.5" customHeight="1">
      <c r="A155" s="81" t="inlineStr">
        <is>
          <t>PCC</t>
        </is>
      </c>
      <c r="B155" s="81" t="inlineStr">
        <is>
          <t>Padrão PCC.01.04
O hospital identifica suas populações vulneráveis e os riscos para essas populações.</t>
        </is>
      </c>
      <c r="C155" s="92" t="n">
        <v>2</v>
      </c>
      <c r="D155" s="68" t="inlineStr">
        <is>
          <t>A lista predeterminada do hospital inclui as seguintes populações vulneráveis, conforme aplicável ao escopo de serviços do hospital: • Deficientes e doentes crônicos • Socioeconomicamente desfavorecidos • Idoso/frágil • Crianças/adolescentes • Minorias raciais / étnicas • Minorias Sexuais</t>
        </is>
      </c>
      <c r="E155" s="73" t="inlineStr">
        <is>
          <t>Conforme</t>
        </is>
      </c>
      <c r="F155" s="2" t="inlineStr">
        <is>
          <t>Sim</t>
        </is>
      </c>
    </row>
    <row r="156" ht="150.75" customHeight="1">
      <c r="A156" s="81" t="inlineStr">
        <is>
          <t>PCC</t>
        </is>
      </c>
      <c r="B156" s="81" t="inlineStr">
        <is>
          <t>Padrão PCC.01.04
O hospital identifica suas populações vulneráveis e os riscos para essas populações.</t>
        </is>
      </c>
      <c r="C156" s="92" t="n">
        <v>3</v>
      </c>
      <c r="D156" s="68" t="inlineStr">
        <is>
          <t>O hospital realiza uma avaliação de risco da população vulnerável, anualmente, no mínimo, para identificar o seguinte: • Populações vulneráveis que o hospital atende • Riscos associados a cada população vulnerável • Recursos específicos necessários para apoiar os cuidados, tratamento e serviços dessas populações vulneráveis, incluindo recursos comunitários para os cuidados na continuidade após a alta • Educação da equipe para populações vulneráveis selecionadas, conforme determinado pelo hospital</t>
        </is>
      </c>
      <c r="E156" s="73" t="inlineStr">
        <is>
          <t>Conforme</t>
        </is>
      </c>
      <c r="F156" s="2" t="inlineStr">
        <is>
          <t>Sim</t>
        </is>
      </c>
    </row>
    <row r="157" ht="66.75" customHeight="1">
      <c r="A157" s="81" t="inlineStr">
        <is>
          <t>PCC</t>
        </is>
      </c>
      <c r="B157" s="81" t="inlineStr">
        <is>
          <t>Padrão PCC.01.04
O hospital identifica suas populações vulneráveis e os riscos para essas populações.</t>
        </is>
      </c>
      <c r="C157" s="92" t="n">
        <v>4</v>
      </c>
      <c r="D157" s="68" t="inlineStr">
        <is>
          <t>O hospital estabelece uma política escrita e implementa um processo para identificar como os riscos são gerenciados para cada população vulnerável. (Veja também PCI.07.00, EM 2; HRP.02.02, EM 3)</t>
        </is>
      </c>
      <c r="E157" s="73" t="inlineStr">
        <is>
          <t>Conforme</t>
        </is>
      </c>
      <c r="F157" s="2" t="inlineStr">
        <is>
          <t>Sim</t>
        </is>
      </c>
    </row>
    <row r="158" ht="50.25" customHeight="1">
      <c r="A158" s="81" t="inlineStr">
        <is>
          <t>PCC</t>
        </is>
      </c>
      <c r="B158" s="81" t="inlineStr">
        <is>
          <t>Padrão PCC.02.00
Pacientes e familiares estão envolvidos em todos os aspectos de seus cuidados, tratamento e serviços.</t>
        </is>
      </c>
      <c r="C158" s="92" t="n">
        <v>1</v>
      </c>
      <c r="D158" s="68" t="inlineStr">
        <is>
          <t>O hospital apoia e promove o envolvimento do paciente e da família nos processos de cuidado e na tomada de decisões</t>
        </is>
      </c>
      <c r="E158" s="73" t="inlineStr">
        <is>
          <t>Conforme</t>
        </is>
      </c>
      <c r="F158" s="2" t="inlineStr">
        <is>
          <t>Não</t>
        </is>
      </c>
    </row>
    <row r="159" ht="84" customHeight="1">
      <c r="A159" s="81" t="inlineStr">
        <is>
          <t>PCC</t>
        </is>
      </c>
      <c r="B159" s="81" t="inlineStr">
        <is>
          <t>Padrão PCC.02.00
Pacientes e familiares estão envolvidos em todos os aspectos de seus cuidados, tratamento e serviços.</t>
        </is>
      </c>
      <c r="C159" s="92" t="n">
        <v>2</v>
      </c>
      <c r="D159" s="68" t="inlineStr">
        <is>
          <t>A equipe de saúde informa os pacientes e seus familiares sobre condições médicas, qualquer disgnóstico confirmado, um prognóstico e os cuidados e tratamentos planejados para incenticar o envilvimento e a colbaoração do paciente (Ver também PCC.03.00, EM 1)</t>
        </is>
      </c>
      <c r="E159" s="73" t="inlineStr">
        <is>
          <t>Conforme</t>
        </is>
      </c>
      <c r="F159" s="2" t="inlineStr">
        <is>
          <t>Não</t>
        </is>
      </c>
    </row>
    <row r="160" ht="50.25" customHeight="1">
      <c r="A160" s="81" t="inlineStr">
        <is>
          <t>PCC</t>
        </is>
      </c>
      <c r="B160" s="81" t="inlineStr">
        <is>
          <t>Padrão PCC.02.00
Pacientes e familiares estão envolvidos em todos os aspectos de seus cuidados, tratamento e serviços.</t>
        </is>
      </c>
      <c r="C160" s="92" t="n">
        <v>3</v>
      </c>
      <c r="D160" s="68" t="inlineStr">
        <is>
          <t>Os pacientes são informados de quaisquer resultados imprevistos que ocorreram durante o curso de seus cuidados e tratamento (Ver também MMU.07.00, EM1)</t>
        </is>
      </c>
      <c r="E160" s="73" t="inlineStr">
        <is>
          <t>Conforme</t>
        </is>
      </c>
      <c r="F160" s="2" t="inlineStr">
        <is>
          <t>Não</t>
        </is>
      </c>
    </row>
    <row r="161" ht="50.25" customHeight="1">
      <c r="A161" s="81" t="inlineStr">
        <is>
          <t>PCC</t>
        </is>
      </c>
      <c r="B161" s="81" t="inlineStr">
        <is>
          <t>Padrão PCC.02.00
Pacientes e familiares estão envolvidos em todos os aspectos de seus cuidados, tratamento e serviços.</t>
        </is>
      </c>
      <c r="C161" s="92" t="n">
        <v>4</v>
      </c>
      <c r="D161" s="68" t="inlineStr">
        <is>
          <t>O hospital permite que um paciente busque uma segunda opinião sem comprometes o atendimento do paciente.</t>
        </is>
      </c>
      <c r="E161" s="73" t="inlineStr">
        <is>
          <t>Conforme</t>
        </is>
      </c>
      <c r="F161" s="2" t="inlineStr">
        <is>
          <t>Não</t>
        </is>
      </c>
    </row>
    <row r="162" ht="100.5" customHeight="1">
      <c r="A162" s="81" t="inlineStr">
        <is>
          <t>PCC</t>
        </is>
      </c>
      <c r="B162" s="81" t="inlineStr">
        <is>
          <t>Padrão PCC.02.01
O hospital informa os pacientes e familiares sobre seus direitos e responsabilidades de recusar ou interromper o tratamento, suspender os serviços de ressuscitação e renunciar ou retirar tratamentos de suporte à vida.</t>
        </is>
      </c>
      <c r="C162" s="92" t="n">
        <v>1</v>
      </c>
      <c r="D162" s="68" t="inlineStr">
        <is>
          <t>O hospital identifica sua posição sobre a interrupção de serviços de ressuscitação e a renúncia ou retirada de tratamentos de suporte à vida.</t>
        </is>
      </c>
      <c r="E162" s="73" t="inlineStr">
        <is>
          <t>Conforme</t>
        </is>
      </c>
      <c r="F162" s="2" t="inlineStr">
        <is>
          <t>Não</t>
        </is>
      </c>
    </row>
    <row r="163" ht="100.5" customHeight="1">
      <c r="A163" s="81" t="inlineStr">
        <is>
          <t>PCC</t>
        </is>
      </c>
      <c r="B163" s="81" t="inlineStr">
        <is>
          <t>Padrão PCC.02.01
O hospital informa os pacientes e familiares sobre seus direitos e responsabilidades de recusar ou interromper o tratamento, suspender os serviços de ressuscitação e renunciar ou retirar tratamentos de suporte à vida.</t>
        </is>
      </c>
      <c r="C163" s="92" t="n">
        <v>2</v>
      </c>
      <c r="D163" s="68" t="inlineStr">
        <is>
          <t>A posição do hospital está alinhada com as normas religiosas e culturais de sua comunidade e quaisquer requisitos legais ou regulamentares.</t>
        </is>
      </c>
      <c r="E163" s="73" t="inlineStr">
        <is>
          <t>Conforme</t>
        </is>
      </c>
      <c r="F163" s="2" t="inlineStr">
        <is>
          <t>Não</t>
        </is>
      </c>
    </row>
    <row r="164" ht="100.5" customHeight="1">
      <c r="A164" s="81" t="inlineStr">
        <is>
          <t>PCC</t>
        </is>
      </c>
      <c r="B164" s="81" t="inlineStr">
        <is>
          <t>Padrão PCC.02.01
O hospital informa os pacientes e familiares sobre seus direitos e responsabilidades de recusar ou interromper o tratamento, suspender os serviços de ressuscitação e renunciar ou retirar tratamentos de suporte à vida.</t>
        </is>
      </c>
      <c r="C164" s="92" t="n">
        <v>3</v>
      </c>
      <c r="D164" s="68" t="inlineStr">
        <is>
          <t>O hospital informa os pacientes e familiares sobre seus direitos de recusar ou interromper o tratamento e as responsabilidades do hospital relacionadas a essas decisões.</t>
        </is>
      </c>
      <c r="E164" s="73" t="inlineStr">
        <is>
          <t>Conforme</t>
        </is>
      </c>
      <c r="F164" s="2" t="inlineStr">
        <is>
          <t>Não</t>
        </is>
      </c>
    </row>
    <row r="165" ht="100.5" customHeight="1">
      <c r="A165" s="81" t="inlineStr">
        <is>
          <t>PCC</t>
        </is>
      </c>
      <c r="B165" s="81" t="inlineStr">
        <is>
          <t>Padrão PCC.02.01
O hospital informa os pacientes e familiares sobre seus direitos e responsabilidades de recusar ou interromper o tratamento, suspender os serviços de ressuscitação e renunciar ou retirar tratamentos de suporte à vida.</t>
        </is>
      </c>
      <c r="C165" s="92" t="n">
        <v>4</v>
      </c>
      <c r="D165" s="68" t="inlineStr">
        <is>
          <t>O hospital informa pacientes sobre as consequências dessas deisões.</t>
        </is>
      </c>
      <c r="E165" s="73" t="inlineStr">
        <is>
          <t>Conforme</t>
        </is>
      </c>
      <c r="F165" s="2" t="inlineStr">
        <is>
          <t>Não</t>
        </is>
      </c>
    </row>
    <row r="166" ht="100.5" customHeight="1">
      <c r="A166" s="81" t="inlineStr">
        <is>
          <t>PCC</t>
        </is>
      </c>
      <c r="B166" s="81" t="inlineStr">
        <is>
          <t>Padrão PCC.02.01
O hospital informa os pacientes e familiares sobre seus direitos e responsabilidades de recusar ou interromper o tratamento, suspender os serviços de ressuscitação e renunciar ou retirar tratamentos de suporte à vida.</t>
        </is>
      </c>
      <c r="C166" s="92" t="n">
        <v>5</v>
      </c>
      <c r="D166" s="68" t="inlineStr">
        <is>
          <t>O hospital informa os pacientes sobre as alternativas de atendimento e tratamento disponíveis.</t>
        </is>
      </c>
      <c r="E166" s="73" t="inlineStr">
        <is>
          <t>Conforme</t>
        </is>
      </c>
      <c r="F166" s="2" t="inlineStr">
        <is>
          <t>Não</t>
        </is>
      </c>
    </row>
    <row r="167" ht="100.5" customHeight="1">
      <c r="A167" s="81" t="inlineStr">
        <is>
          <t>PCC</t>
        </is>
      </c>
      <c r="B167" s="81" t="inlineStr">
        <is>
          <t>Padrão PCC.02.01
O hospital informa os pacientes e familiares sobre seus direitos e responsabilidades de recusar ou interromper o tratamento, suspender os serviços de ressuscitação e renunciar ou retirar tratamentos de suporte à vida.</t>
        </is>
      </c>
      <c r="C167" s="92" t="n">
        <v>6</v>
      </c>
      <c r="D167" s="68" t="inlineStr">
        <is>
          <t>O hospital fornece aos profissionais de saúde recursos relacionados às considerações éticas e legais na realização dos desejos dos pacientes.</t>
        </is>
      </c>
      <c r="E167" s="73" t="inlineStr">
        <is>
          <t>Não Conforme</t>
        </is>
      </c>
      <c r="F167" s="2" t="inlineStr">
        <is>
          <t>Não</t>
        </is>
      </c>
    </row>
    <row r="168" ht="66.75" customHeight="1">
      <c r="A168" s="81" t="inlineStr">
        <is>
          <t>PCC</t>
        </is>
      </c>
      <c r="B168" s="81" t="inlineStr">
        <is>
          <t>Padrão PCC.02.02
O hospital avalia os dados de experiência do paciente e faz melhorias para melhorar a qualidade do cuidado ao paciente.</t>
        </is>
      </c>
      <c r="C168" s="92" t="n">
        <v>1</v>
      </c>
      <c r="D168" s="68" t="inlineStr">
        <is>
          <t>Líderes do hospital implementam um processo para coletar e avaliar a experiência do paciente.</t>
        </is>
      </c>
      <c r="E168" s="73" t="inlineStr">
        <is>
          <t>Conforme</t>
        </is>
      </c>
      <c r="F168" s="2" t="inlineStr">
        <is>
          <t>Não</t>
        </is>
      </c>
    </row>
    <row r="169" ht="66.75" customHeight="1">
      <c r="A169" s="81" t="inlineStr">
        <is>
          <t>PCC</t>
        </is>
      </c>
      <c r="B169" s="81" t="inlineStr">
        <is>
          <t>Padrão PCC.02.02
O hospital avalia os dados de experiência do paciente e faz melhorias para melhorar a qualidade do cuidado ao paciente.</t>
        </is>
      </c>
      <c r="C169" s="92" t="n">
        <v>2</v>
      </c>
      <c r="D169" s="75" t="inlineStr">
        <is>
          <t>Dados dos pacientes são coletados, agregados, analisados e transformados em informações para identificar e implementar estratégias para melhorar a experiência do paciente. (Veja também QPS.03.00, EM 2)</t>
        </is>
      </c>
      <c r="E169" s="73" t="inlineStr">
        <is>
          <t>Conforme</t>
        </is>
      </c>
      <c r="F169" s="2" t="inlineStr">
        <is>
          <t>Sim</t>
        </is>
      </c>
    </row>
    <row r="170" ht="66.75" customHeight="1">
      <c r="A170" s="81" t="inlineStr">
        <is>
          <t>PCC</t>
        </is>
      </c>
      <c r="B170" s="81" t="inlineStr">
        <is>
          <t>Padrão PCC.02.02
O hospital avalia os dados de experiência do paciente e faz melhorias para melhorar a qualidade do cuidado ao paciente.</t>
        </is>
      </c>
      <c r="C170" s="92" t="n">
        <v>3</v>
      </c>
      <c r="D170" s="68" t="inlineStr">
        <is>
          <t>Líderes do hospital determinam áreas prioritárias para melhorar a experiência do paciente que impactarão positivamente o cuidado ao paciente.</t>
        </is>
      </c>
      <c r="E170" s="73" t="inlineStr">
        <is>
          <t>Conforme</t>
        </is>
      </c>
      <c r="F170" s="2" t="inlineStr">
        <is>
          <t>Não</t>
        </is>
      </c>
    </row>
    <row r="171" ht="66.75" customHeight="1">
      <c r="A171" s="81" t="inlineStr">
        <is>
          <t>PCC</t>
        </is>
      </c>
      <c r="B171" s="81" t="inlineStr">
        <is>
          <t>Padrão PCC.02.02
O hospital avalia os dados de experiência do paciente e faz melhorias para melhorar a qualidade do cuidado ao paciente.</t>
        </is>
      </c>
      <c r="C171" s="92" t="n">
        <v>4</v>
      </c>
      <c r="D171" s="68" t="inlineStr">
        <is>
          <t>Dados são coletados e analisados a seguir a implantação de melhorias na experiência do paciente para avaliar suas impacto na qualidade do cuidado ao paciente.</t>
        </is>
      </c>
      <c r="E171" s="73" t="inlineStr">
        <is>
          <t>Conforme</t>
        </is>
      </c>
      <c r="F171" s="2" t="inlineStr">
        <is>
          <t>Sim</t>
        </is>
      </c>
    </row>
    <row r="172" ht="84" customHeight="1">
      <c r="A172" s="81" t="inlineStr">
        <is>
          <t>PCC</t>
        </is>
      </c>
      <c r="B172" s="81" t="inlineStr">
        <is>
          <t>Padrão PCC.02.03 O hospital informa os pacientes e familiares sobre seu direito de relatar reclamações e de serem notificados sobre erros relacionados ao seu cuidado e sobre o processo do hospital para agir sobre eles.</t>
        </is>
      </c>
      <c r="C172" s="92" t="n">
        <v>1</v>
      </c>
      <c r="D172" s="68" t="inlineStr">
        <is>
          <t>Pacientes e familiares são informados sobre o processo de comunicação de reclamações. (Veja também APR.09.00, EMs 1 e 2)</t>
        </is>
      </c>
      <c r="E172" s="73" t="inlineStr">
        <is>
          <t>Conforme</t>
        </is>
      </c>
      <c r="F172" s="2" t="inlineStr">
        <is>
          <t>Não</t>
        </is>
      </c>
    </row>
    <row r="173" ht="84" customHeight="1">
      <c r="A173" s="81" t="inlineStr">
        <is>
          <t>PCC</t>
        </is>
      </c>
      <c r="B173" s="81" t="inlineStr">
        <is>
          <t>Padrão PCC.02.03 O hospital informa os pacientes e familiares sobre seu direito de relatar reclamações e de serem notificados sobre erros relacionados ao seu cuidado e sobre o processo do hospital para agir sobre eles.</t>
        </is>
      </c>
      <c r="C173" s="92" t="n">
        <v>2</v>
      </c>
      <c r="D173" s="68" t="inlineStr">
        <is>
          <t>O hospital investiga e, quando possível, resolve as reclamações dentro de um prazo conforme definido na política do hospital. Se a reclamação não puder ser resolvida imediatamente, o hospital confirma o recebimento da reclamação e notifica o paciente sobre o acompanhamento da reclamação.</t>
        </is>
      </c>
      <c r="E173" s="73" t="inlineStr">
        <is>
          <t>Não Conforme</t>
        </is>
      </c>
      <c r="F173" s="2" t="inlineStr">
        <is>
          <t>Não</t>
        </is>
      </c>
    </row>
    <row r="174" ht="117" customHeight="1">
      <c r="A174" s="81" t="inlineStr">
        <is>
          <t>PCC</t>
        </is>
      </c>
      <c r="B174" s="81" t="inlineStr">
        <is>
          <t>Padrão PCC.02.03 O hospital informa os pacientes e familiares sobre seu direito de relatar reclamações e de serem notificados sobre erros relacionados ao seu cuidado e sobre o processo do hospital para agir sobre eles.</t>
        </is>
      </c>
      <c r="C174" s="92" t="n">
        <v>3</v>
      </c>
      <c r="D174" s="68" t="inlineStr">
        <is>
          <t>O hospital desenvolve uma política escrita que aborda a divulgação de erros clínicos a pacientes que inclui, no mínimo, o seguinte: • Como o hospital define o erro clínico • Circunstâncias em que se recomenda a divulgação de um erro clínico • Quem é responsável por notificar um paciente sobre um erro clínico • Outras pessoas ou entidades que devem ser notificadas, quando aplicável</t>
        </is>
      </c>
      <c r="E174" s="73" t="inlineStr">
        <is>
          <t>Não Conforme</t>
        </is>
      </c>
      <c r="F174" s="2" t="inlineStr">
        <is>
          <t>Sim</t>
        </is>
      </c>
    </row>
    <row r="175" ht="84" customHeight="1">
      <c r="A175" s="81" t="inlineStr">
        <is>
          <t>PCC</t>
        </is>
      </c>
      <c r="B175" s="81" t="inlineStr">
        <is>
          <t>Padrão PCC.02.03 O hospital informa os pacientes e familiares sobre seu direito de relatar reclamações e de serem notificados sobre erros relacionados ao seu cuidado e sobre o processo do hospital para agir sobre eles.</t>
        </is>
      </c>
      <c r="C175" s="92" t="n">
        <v>4</v>
      </c>
      <c r="D175" s="68" t="inlineStr">
        <is>
          <t>O hospital implementa e segue sua política de divulgação de erros clínicos.</t>
        </is>
      </c>
      <c r="E175" s="73" t="inlineStr">
        <is>
          <t>Não Conforme</t>
        </is>
      </c>
      <c r="F175" s="2" t="inlineStr">
        <is>
          <t>Não</t>
        </is>
      </c>
    </row>
    <row r="176" ht="84" customHeight="1">
      <c r="A176" s="81" t="inlineStr">
        <is>
          <t>PCC</t>
        </is>
      </c>
      <c r="B176" s="81" t="inlineStr">
        <is>
          <t>Padrão PCC.02.03 O hospital informa os pacientes e familiares sobre seu direito de relatar reclamações e de serem notificados sobre erros relacionados ao seu cuidado e sobre o processo do hospital para agir sobre eles.</t>
        </is>
      </c>
      <c r="C176" s="92" t="n">
        <v>5</v>
      </c>
      <c r="D176" s="68" t="inlineStr">
        <is>
          <t>O hospital segue seu processo interno para analisar erros clínicos e evitar que o erro ocorra novamente.</t>
        </is>
      </c>
      <c r="E176" s="73" t="inlineStr">
        <is>
          <t>Conforme</t>
        </is>
      </c>
      <c r="F176" s="2" t="inlineStr">
        <is>
          <t>Não</t>
        </is>
      </c>
    </row>
    <row r="177" ht="267.75" customHeight="1">
      <c r="A177" s="81" t="inlineStr">
        <is>
          <t>PCC</t>
        </is>
      </c>
      <c r="B177" s="81" t="inlineStr">
        <is>
          <t>Padrão PCC.03.00
O consentimento informado é obtido por meio de um processo definido pelo hospital e realizado por uma equipe treinada de uma maneira e linguagem que o paciente ou seu representante possam entender.</t>
        </is>
      </c>
      <c r="C177" s="92" t="n">
        <v>1</v>
      </c>
      <c r="D177" s="68" t="inlineStr">
        <is>
          <t>O hospital desenvolve uma política por escrito e implementa um processo de consentimento informado que inclui pelo menos o seguinte • Definir quais informações devem ser discutidas e documentadas como parte do processo de consentimento • Identificar situações em que um tomador de decisão substituto é necessário ou permitido e que, além do paciente, pode fornecer consentimento, de acordo com as leis e regulamentos • Estipular que a data e a hora devem ser documentadas como parte do processo de consentimento • Identificar e treinar a equipe que tem permissão para obter consentimento informado • Descrever o processo e os requisitos para obter o consentimento de emergência ou ignorar o processo de consentimento informado • Documentar os requisitos para obter o consentimento informado por telefone, se permitido (ver também ACC.02.01, EM 5; COP.09.06, EM 1; COP.10.01, EM 1; PCC.02.00, EM 2)</t>
        </is>
      </c>
      <c r="E177" s="73" t="inlineStr">
        <is>
          <t>Não Conforme</t>
        </is>
      </c>
      <c r="F177" s="2" t="inlineStr">
        <is>
          <t>Sim</t>
        </is>
      </c>
    </row>
    <row r="178" ht="100.5" customHeight="1">
      <c r="A178" s="81" t="inlineStr">
        <is>
          <t>PCC</t>
        </is>
      </c>
      <c r="B178" s="81" t="inlineStr">
        <is>
          <t>Padrão PCC.03.00
O consentimento informado é obtido por meio de um processo definido pelo hospital e realizado por uma equipe treinada de uma maneira e linguagem que o paciente ou seu representante possam entender.</t>
        </is>
      </c>
      <c r="C178" s="92" t="n">
        <v>2</v>
      </c>
      <c r="D178" s="68" t="inlineStr">
        <is>
          <t>A política do hospital identifica quais testes, procedimentos e tratamentos exigem consentimento, incluindo, em mínimo, o seguinte: • Cirurgia • Anestesia e sedação • Uso de sangue e hemoderivados • Outros procedimentos e tratamentos de alto risco identificados pelo hospital (ver também ASC.02.03, ME 1; COP.09.06, ME 1; COP.10.01, ME 1; IPSG.04.00, ME 1)</t>
        </is>
      </c>
      <c r="E178" s="73" t="inlineStr">
        <is>
          <t>Não Conforme</t>
        </is>
      </c>
      <c r="F178" s="2" t="inlineStr">
        <is>
          <t>Sim</t>
        </is>
      </c>
    </row>
    <row r="179" ht="100.5" customHeight="1">
      <c r="A179" s="81" t="inlineStr">
        <is>
          <t>PCC</t>
        </is>
      </c>
      <c r="B179" s="81" t="inlineStr">
        <is>
          <t>Padrão PCC.03.00
O consentimento informado é obtido por meio de um processo definido pelo hospital e realizado por uma equipe treinada de uma maneira e linguagem que o paciente ou seu representante possam entender.</t>
        </is>
      </c>
      <c r="C179" s="92" t="n">
        <v>3</v>
      </c>
      <c r="D179" s="68" t="inlineStr">
        <is>
          <t>O processo de consentimento informado e a educação relacionada são fornecidos de uma maneira e linguagem que o paciente ou tomador de decisão substituto entenda. (Veja também ACC.02.01, ME 4)</t>
        </is>
      </c>
      <c r="E179" s="73" t="inlineStr">
        <is>
          <t>Não Conforme</t>
        </is>
      </c>
      <c r="F179" s="2" t="inlineStr">
        <is>
          <t>Não</t>
        </is>
      </c>
    </row>
    <row r="180" ht="100.5" customHeight="1">
      <c r="A180" s="81" t="inlineStr">
        <is>
          <t>PCC</t>
        </is>
      </c>
      <c r="B180" s="81" t="inlineStr">
        <is>
          <t>Padrão PCC.03.00
O consentimento informado é obtido por meio de um processo definido pelo hospital e realizado por uma equipe treinada de uma maneira e linguagem que o paciente ou seu representante possam entender.</t>
        </is>
      </c>
      <c r="C180" s="92" t="n">
        <v>4</v>
      </c>
      <c r="D180" s="68" t="inlineStr">
        <is>
          <t>O consentimento informado é obtido de maneira consistente com o processo descrito na política do hospital.</t>
        </is>
      </c>
      <c r="E180" s="73" t="inlineStr">
        <is>
          <t>Não Conforme</t>
        </is>
      </c>
      <c r="F180" s="2" t="inlineStr">
        <is>
          <t>Não</t>
        </is>
      </c>
    </row>
    <row r="181" ht="84" customHeight="1">
      <c r="A181" s="81" t="inlineStr">
        <is>
          <t>PCC</t>
        </is>
      </c>
      <c r="B181" s="81" t="inlineStr">
        <is>
          <t>Padrão PCC.04.00
O hospital oferece um programa de educação baseado nos cuidados, tratamentos e serviços que presta e atende às necessidades da população de pacientes que atende.</t>
        </is>
      </c>
      <c r="C181" s="92" t="n">
        <v>1</v>
      </c>
      <c r="D181" s="68" t="inlineStr">
        <is>
          <t>O hospital planeja a educação com base nos cuidados, tratamentos e serviços prestados e nas necessidades de sua população de pacientes. (Veja também ASC.02.03, EM 2; ASC.03.01, EM 2; HCT.01.01, EM 4)</t>
        </is>
      </c>
      <c r="E181" s="73" t="inlineStr">
        <is>
          <t>Não Conforme</t>
        </is>
      </c>
      <c r="F181" s="2" t="inlineStr">
        <is>
          <t>Não</t>
        </is>
      </c>
    </row>
    <row r="182" ht="84" customHeight="1">
      <c r="A182" s="81" t="inlineStr">
        <is>
          <t>PCC</t>
        </is>
      </c>
      <c r="B182" s="81" t="inlineStr">
        <is>
          <t>Padrão PCC.04.00
O hospital oferece um programa de educação baseado nos cuidados, tratamentos e serviços que presta e atende às necessidades da população de pacientes que atende.</t>
        </is>
      </c>
      <c r="C182" s="92" t="n">
        <v>2</v>
      </c>
      <c r="D182" s="68" t="inlineStr">
        <is>
          <t>O hospital tem um programa para educar pacientes em todo o hospital que inclui o seguinte: • Supervisão por um membro qualificado da equipe clínica • Acesso a recursos educacionais com base nos cuidados, tratamentos e serviços prestados e nas necessidades da população de pacientes</t>
        </is>
      </c>
      <c r="E182" s="73" t="inlineStr">
        <is>
          <t>Não Conforme</t>
        </is>
      </c>
      <c r="F182" s="2" t="inlineStr">
        <is>
          <t>Não</t>
        </is>
      </c>
    </row>
    <row r="183" ht="84" customHeight="1">
      <c r="A183" s="81" t="inlineStr">
        <is>
          <t>PCC</t>
        </is>
      </c>
      <c r="B183" s="81" t="inlineStr">
        <is>
          <t>Padrão PCC.04.00
O hospital oferece um programa de educação baseado nos cuidados, tratamentos e serviços que presta e atende às necessidades da população de pacientes que atende.</t>
        </is>
      </c>
      <c r="C183" s="92" t="n">
        <v>3</v>
      </c>
      <c r="D183" s="68" t="inlineStr">
        <is>
          <t>A educação do paciente e da família é desenvolvida e ministrada de forma colaborativa por membros da equipe interdisciplinar.</t>
        </is>
      </c>
      <c r="E183" s="73" t="inlineStr">
        <is>
          <t>Não Conforme</t>
        </is>
      </c>
      <c r="F183" s="2" t="inlineStr">
        <is>
          <t>Não</t>
        </is>
      </c>
    </row>
    <row r="184" ht="84" customHeight="1">
      <c r="A184" s="81" t="inlineStr">
        <is>
          <t>PCC</t>
        </is>
      </c>
      <c r="B184" s="81" t="inlineStr">
        <is>
          <t>Padrão PCC.04.00
O hospital oferece um programa de educação baseado nos cuidados, tratamentos e serviços que presta e atende às necessidades da população de pacientes que atende.</t>
        </is>
      </c>
      <c r="C184" s="92" t="n">
        <v>4</v>
      </c>
      <c r="D184" s="68" t="inlineStr">
        <is>
          <t>A equipe clínica que fornece a educação tem o conhecimento do assunto e as habilidades de comunicação para fazê-lo.</t>
        </is>
      </c>
      <c r="E184" s="73" t="inlineStr">
        <is>
          <t>Conforme</t>
        </is>
      </c>
      <c r="F184" s="2" t="inlineStr">
        <is>
          <t>Não</t>
        </is>
      </c>
    </row>
    <row r="185" ht="134.25" customHeight="1">
      <c r="A185" s="81" t="inlineStr">
        <is>
          <t>PCC</t>
        </is>
      </c>
      <c r="B185" s="81" t="inlineStr">
        <is>
          <t>Padrão PCC.04.01
As necessidades educacionais e a capacidade de aprendizado de cada paciente são avaliadas e documentadas em seu prontuário.</t>
        </is>
      </c>
      <c r="C185" s="92" t="n">
        <v>1</v>
      </c>
      <c r="D185" s="68" t="inlineStr">
        <is>
          <t>Cada paciente e, quando apropriado, as necessidades e preferências educacionais da família são avaliadas e registradas no prontuário médico do paciente. Isso deve incluir, no mínimo, o seguinte: • A língua que o paciente prefere para a educação • O(s) formulário(s) que o paciente prefere para educação • Quem deve receber educação além do paciente (por exemplo, um cônjuge ou cuidador) • Qualquer barreira conhecida para aprendizado</t>
        </is>
      </c>
      <c r="E185" s="73" t="inlineStr">
        <is>
          <t>Não Conforme</t>
        </is>
      </c>
      <c r="F185" s="2" t="inlineStr">
        <is>
          <t>Não</t>
        </is>
      </c>
    </row>
    <row r="186" ht="66.75" customHeight="1">
      <c r="A186" s="81" t="inlineStr">
        <is>
          <t>PCC</t>
        </is>
      </c>
      <c r="B186" s="81" t="inlineStr">
        <is>
          <t>Padrão PCC.04.01
As necessidades educacionais e a capacidade de aprendizado de cada paciente são avaliadas e documentadas em seu prontuário.</t>
        </is>
      </c>
      <c r="C186" s="92" t="n">
        <v>2</v>
      </c>
      <c r="D186" s="68" t="inlineStr">
        <is>
          <t>A educação fornecida para pacientes e familiares está documentado no prontuário do paciente. (Veja também ACC.04.01, EM 5)</t>
        </is>
      </c>
      <c r="E186" s="73" t="inlineStr">
        <is>
          <t>Conforme</t>
        </is>
      </c>
      <c r="F186" s="2" t="inlineStr">
        <is>
          <t>Não</t>
        </is>
      </c>
    </row>
    <row r="187" ht="66.75" customHeight="1">
      <c r="A187" s="81" t="inlineStr">
        <is>
          <t>PCC</t>
        </is>
      </c>
      <c r="B187" s="81" t="inlineStr">
        <is>
          <t>Padrão PCC.04.01
As necessidades educacionais e a capacidade de aprendizado de cada paciente são avaliadas e documentadas em seu prontuário.</t>
        </is>
      </c>
      <c r="C187" s="92" t="n">
        <v>3</v>
      </c>
      <c r="D187" s="68" t="inlineStr">
        <is>
          <t>O hospital tem um processo para verificar se os pacientes e familiares confirmam o recebimento e a compreensão da educação oferecida. (Veja também ACC.04.01, EM 5)</t>
        </is>
      </c>
      <c r="E187" s="73" t="inlineStr">
        <is>
          <t>Não Conforme</t>
        </is>
      </c>
      <c r="F187" s="2" t="inlineStr">
        <is>
          <t>Não</t>
        </is>
      </c>
    </row>
    <row r="188" ht="84" customHeight="1">
      <c r="A188" s="73" t="inlineStr">
        <is>
          <t>ASC</t>
        </is>
      </c>
      <c r="B188" s="73" t="inlineStr">
        <is>
          <t>Padrão ASC.01.00
O hospital oferece serviços de sedação e anestesia para atender às necessidades dos pacientes e de acordo com os padrões de prática profissional e leis e regulamentos.</t>
        </is>
      </c>
      <c r="C188" s="93" t="n">
        <v>1</v>
      </c>
      <c r="D188" s="73" t="inlineStr">
        <is>
          <t>O hospital oferece serviços de sedação e anestesia que atendem às necessidades dos pacientes que o hospital atende.</t>
        </is>
      </c>
      <c r="E188" s="89" t="inlineStr">
        <is>
          <t>Conforme</t>
        </is>
      </c>
      <c r="F188" s="2" t="inlineStr">
        <is>
          <t>Não</t>
        </is>
      </c>
    </row>
    <row r="189" ht="84" customHeight="1">
      <c r="A189" s="73" t="inlineStr">
        <is>
          <t>ASC</t>
        </is>
      </c>
      <c r="B189" s="73" t="inlineStr">
        <is>
          <t>Padrão ASC.01.00
O hospital oferece serviços de sedação e anestesia para atender às necessidades dos pacientes e de acordo com os padrões de prática profissional e leis e regulamentos.</t>
        </is>
      </c>
      <c r="C189" s="93" t="n">
        <v>2</v>
      </c>
      <c r="D189" s="73" t="inlineStr">
        <is>
          <t>O hospital oferece serviços de sedação e anestesia que cumprem as leis e regulamentos.</t>
        </is>
      </c>
      <c r="E189" s="89" t="inlineStr">
        <is>
          <t>Conforme</t>
        </is>
      </c>
      <c r="F189" s="2" t="inlineStr">
        <is>
          <t>Não</t>
        </is>
      </c>
    </row>
    <row r="190" ht="84" customHeight="1">
      <c r="A190" s="73" t="inlineStr">
        <is>
          <t>ASC</t>
        </is>
      </c>
      <c r="B190" s="73" t="inlineStr">
        <is>
          <t>Padrão ASC.01.00
O hospital oferece serviços de sedação e anestesia para atender às necessidades dos pacientes e de acordo com os padrões de prática profissional e leis e regulamentos.</t>
        </is>
      </c>
      <c r="C190" s="93" t="n">
        <v>3</v>
      </c>
      <c r="D190" s="73" t="inlineStr">
        <is>
          <t>O hospital oferece serviços de sedação e anestesia que atendem aos padrões de prática profissional para atendimento.</t>
        </is>
      </c>
      <c r="E190" s="89" t="inlineStr">
        <is>
          <t>Conforme</t>
        </is>
      </c>
      <c r="F190" s="2" t="inlineStr">
        <is>
          <t>Não</t>
        </is>
      </c>
    </row>
    <row r="191" ht="134.25" customHeight="1">
      <c r="A191" s="73" t="inlineStr">
        <is>
          <t>ASC</t>
        </is>
      </c>
      <c r="B191" s="73" t="inlineStr">
        <is>
          <t>Padrão ASC.01.00
O hospital oferece serviços de sedação e anestesia para atender às necessidades dos pacientes e de acordo com os padrões de prática profissional e leis e regulamentos.</t>
        </is>
      </c>
      <c r="C191" s="93" t="n">
        <v>4</v>
      </c>
      <c r="D191" s="73" t="inlineStr">
        <is>
          <t>Um indivíduo qualificado assume a responsabilidade profissional pelos serviços de anestesia prestados, independentemente da localização no hospital. As responsabilidades incluem o seguinte: • Desenvolver, implementar e manter políticas e procedimentos • Fornecer supervisão administrativa • Manter todos os programas de melhoria de qualidade necessários • Monitorar e revisar todos os serviços de sedação e anestesia</t>
        </is>
      </c>
      <c r="E191" s="89" t="inlineStr">
        <is>
          <t>Conforme</t>
        </is>
      </c>
      <c r="F191" s="2" t="inlineStr">
        <is>
          <t>Não</t>
        </is>
      </c>
    </row>
    <row r="192" ht="117" customHeight="1">
      <c r="A192" s="73" t="inlineStr">
        <is>
          <t>ASC</t>
        </is>
      </c>
      <c r="B192" s="73" t="inlineStr">
        <is>
          <t>Padrão ASC.01.00
O hospital oferece serviços de sedação e anestesia para atender às necessidades dos pacientes e de acordo com os padrões de prática profissional e leis e regulamentos.</t>
        </is>
      </c>
      <c r="C192" s="93" t="n">
        <v>5</v>
      </c>
      <c r="D192" s="73" t="inlineStr">
        <is>
          <t>Este(s) indivíduo(s) qualificado(s) é(são) responsável(is) por gerenciar os serviços de sedação e anestesia, incluindo garantir o seguinte: • Os serviços de sedação e anestesia são uniformes em todo o hospital. • Os serviços de sedação e anestesia estão disponíveis o tempo todo para emergências. • As responsabilidades de monitorar e revisar todos os serviços de sedação e anestesia são definidas e realizadas.</t>
        </is>
      </c>
      <c r="E192" s="89" t="inlineStr">
        <is>
          <t>Conforme</t>
        </is>
      </c>
      <c r="F192" s="2" t="inlineStr">
        <is>
          <t>Não</t>
        </is>
      </c>
    </row>
    <row r="193" ht="267.75" customHeight="1">
      <c r="A193" s="73" t="inlineStr">
        <is>
          <t>ASC</t>
        </is>
      </c>
      <c r="B193" s="73" t="inlineStr">
        <is>
          <t>Padrão ASC.01.00
O hospital oferece serviços de sedação e anestesia para atender às necessidades dos pacientes e de acordo com os padrões de prática profissional e leis e regulamentos.</t>
        </is>
      </c>
      <c r="C193" s="93" t="n">
        <v>6</v>
      </c>
      <c r="D193" s="73" t="inlineStr">
        <is>
          <t>O hospital tem um processo para a seleção de serviços de anestesia contratados que inclui o seguinte: 
• Uma lista atualizada de serviços de anestesia por contrato deve ser usada para selecionar serviços de anestesia contratados e aprovados pelos líderes do hospital e pelo(s) indivíduo(s) profissionalmente qualificado(s) e responsável(is) pelos serviços de anestesia. 
• O serviço de anestesia contratado deve ter registros aceitáveis de desempenho e seguir as leis e regulamentos aplicáveis. 
• O hospital deve ter um registro de todo o treinamento e educação concluídos para cada contrato de equipe de anestesia, conforme exigido pelo hospital.
 • Existe um contrato atual em vigor quando os serviços de anestesia contratados são usados. (Veja também GLD.05.00, EM 3)</t>
        </is>
      </c>
      <c r="E193" s="89" t="inlineStr">
        <is>
          <t>Conforme</t>
        </is>
      </c>
      <c r="F193" s="2" t="inlineStr">
        <is>
          <t>Sim</t>
        </is>
      </c>
    </row>
    <row r="194" ht="50.25" customHeight="1">
      <c r="A194" s="73" t="inlineStr">
        <is>
          <t>ASC</t>
        </is>
      </c>
      <c r="B194" s="73" t="inlineStr">
        <is>
          <t>Padrão ASC.02.00
A administração de sedação é padronizada em todo o hospital.</t>
        </is>
      </c>
      <c r="C194" s="93" t="n">
        <v>1</v>
      </c>
      <c r="D194" s="73" t="inlineStr">
        <is>
          <t>O hospital estabeleceu uma política escrita e processos padronizados para sedação em todo o hospital.</t>
        </is>
      </c>
      <c r="E194" s="89" t="inlineStr">
        <is>
          <t xml:space="preserve">Conforme </t>
        </is>
      </c>
      <c r="F194" s="2" t="inlineStr">
        <is>
          <t>Sim</t>
        </is>
      </c>
    </row>
    <row r="195" ht="250.5" customHeight="1">
      <c r="A195" s="73" t="inlineStr">
        <is>
          <t>ASC</t>
        </is>
      </c>
      <c r="B195" s="73" t="inlineStr">
        <is>
          <t>Padrão ASC.02.00
A administração de sedação é padronizada em todo o hospital.</t>
        </is>
      </c>
      <c r="C195" s="93" t="n">
        <v>2</v>
      </c>
      <c r="D195" s="73" t="inlineStr">
        <is>
          <t>A política e a prática para sedação são compreendidas por todos os profissionais autorizados a administrar sedação e as políticas abordam pelo menos o seguinte:
 • Áreas do hospital onde pode ocorrer sedação • Qualificações ou competências especiais do pessoal envolvido no processo de sedação • Diferenças entre populações pediátricas, adultas e geriátricas ou outras considerações especiais • Medicamentos usados em conjunto com certas populações • Disponibilidade imediata e uso de equipamento médico especializado, conforme apropriado para o paciente • Processo de consentimento informado para o procedimento e o uso de sedação • Um indivíduo com treinamento avançado de suporte de vida está imediatamente disponível para pacientes sob cuidados para sedação ou anestesia (Veja também SQE.01.08, EM 2)</t>
        </is>
      </c>
      <c r="E195" s="89" t="inlineStr">
        <is>
          <t xml:space="preserve">Conforme </t>
        </is>
      </c>
      <c r="F195" s="2" t="inlineStr">
        <is>
          <t>Sim</t>
        </is>
      </c>
    </row>
    <row r="196" ht="150.75" customHeight="1">
      <c r="A196" s="73" t="inlineStr">
        <is>
          <t>ASC</t>
        </is>
      </c>
      <c r="B196" s="73" t="inlineStr">
        <is>
          <t>Padrão ASC.02.01
Os profissionais responsáveis pela sedação e a equipe responsável pelo monitoramento dos pacientes que recebem sedação são qualificados.</t>
        </is>
      </c>
      <c r="C196" s="93" t="n">
        <v>1</v>
      </c>
      <c r="D196" s="73" t="inlineStr">
        <is>
          <t>Os profissionais de saúde responsáveis por fornecer sedação demostram evidências de competência em pelo menos o seguinte: 
• Técnicas e vários modos de sedação 
• Farmacologia de drogas sedativas e o uso de agentes reversores
 • Requisitos de monitoramento
 • Resposta a complicações 
• Avaliação das vias aéreas (ver também SQE.01.03, EM 1)</t>
        </is>
      </c>
      <c r="E196" s="89" t="inlineStr">
        <is>
          <t>Conforme</t>
        </is>
      </c>
      <c r="F196" s="2" t="inlineStr">
        <is>
          <t>Não</t>
        </is>
      </c>
    </row>
    <row r="197" ht="168" customHeight="1">
      <c r="A197" s="73" t="inlineStr">
        <is>
          <t>ASC</t>
        </is>
      </c>
      <c r="B197" s="73" t="inlineStr">
        <is>
          <t>Padrão ASC.02.01
Os profissionais responsáveis pela sedação e a equipe responsável pelo monitoramento dos pacientes que recebem sedação são qualificados.</t>
        </is>
      </c>
      <c r="C197" s="93" t="n">
        <v>2</v>
      </c>
      <c r="D197" s="73" t="inlineStr">
        <is>
          <t>O indivíduo responsável pelo monitoramento do paciente durante a sedação do procedimento é competente em pelo menos o seguinte: 
• Monitorização dos requisitos desde a fase de administração ativa durante o procedimento até a fase de recuperação após o procedimento
 • Resposta a complicações
 • Uso de agentes de reversão 
• Critérios de recuperação
 • Avaliação das vias aéreas (ver também SQE.01.03, EM 1)</t>
        </is>
      </c>
      <c r="E197" s="89" t="inlineStr">
        <is>
          <t>Conforme</t>
        </is>
      </c>
      <c r="F197" s="2" t="inlineStr">
        <is>
          <t>Não</t>
        </is>
      </c>
    </row>
    <row r="198" ht="66.75" customHeight="1">
      <c r="A198" s="73" t="inlineStr">
        <is>
          <t>ASC</t>
        </is>
      </c>
      <c r="B198" s="73" t="inlineStr">
        <is>
          <t>Padrão ASC.02.01
Os profissionais responsáveis pela sedação e a equipe responsável pelo monitoramento dos pacientes que recebem sedação são qualificados.</t>
        </is>
      </c>
      <c r="C198" s="93" t="n">
        <v>3</v>
      </c>
      <c r="D198" s="73" t="inlineStr">
        <is>
          <t>As competências sobre sedação para todos os profissionais envolvidos na sedação estão documentados nos registros de pessoal.</t>
        </is>
      </c>
      <c r="E198" s="89" t="inlineStr">
        <is>
          <t>Conforme</t>
        </is>
      </c>
      <c r="F198" s="2" t="inlineStr">
        <is>
          <t>Sim</t>
        </is>
      </c>
    </row>
    <row r="199" ht="216.75" customHeight="1">
      <c r="A199" s="73" t="inlineStr">
        <is>
          <t>ASC</t>
        </is>
      </c>
      <c r="B199" s="73" t="inlineStr">
        <is>
          <t>Padrão ASC.02.02
A sedação é administrada e monitorada de acordo com as diretrizes da prática profissional e documentada no prontuário do paciente.</t>
        </is>
      </c>
      <c r="C199" s="93" t="n">
        <v>1</v>
      </c>
      <c r="D199" s="73" t="inlineStr">
        <is>
          <t>É realizada uma avaliação de pré-sedação que inclui pelo menos os seguintes critérios ao avaliar o risco e a adequação da sedação para o paciente:
 • Identificar problemas nas vias aéreas que podem influenciar o tipo de sedação utilizada. 
• Avaliar os pacientes em risco quanto à adequação da sedação. 
• Selecionar e planejar o tipo e o nível de sedação necessários com base na avaliação do paciente, riscos identificados e tipo de procedimento que está sendo realizado. 
• Administrar sedação com segurança com base no plano. • Interpretar os resultados do monitoramento do paciente durante a sedação e a recuperação do procedimento.</t>
        </is>
      </c>
      <c r="E199" s="89" t="inlineStr">
        <is>
          <t>Conforme</t>
        </is>
      </c>
      <c r="F199" s="2" t="inlineStr">
        <is>
          <t>Não</t>
        </is>
      </c>
    </row>
    <row r="200" ht="66.75" customHeight="1">
      <c r="A200" s="73" t="inlineStr">
        <is>
          <t>ASC</t>
        </is>
      </c>
      <c r="B200" s="73" t="inlineStr">
        <is>
          <t>Padrão ASC.02.02
A sedação é administrada e monitorada de acordo com as diretrizes da prática profissional e documentada no prontuário do paciente.</t>
        </is>
      </c>
      <c r="C200" s="93" t="n">
        <v>2</v>
      </c>
      <c r="D200" s="73" t="inlineStr">
        <is>
          <t>Um indivíduo qualificado monitora o paciente durante o período de sedação e documenta o monitoramento no prontuário.</t>
        </is>
      </c>
      <c r="E200" s="89" t="inlineStr">
        <is>
          <t>Conforme</t>
        </is>
      </c>
      <c r="F200" s="2" t="inlineStr">
        <is>
          <t>Não</t>
        </is>
      </c>
    </row>
    <row r="201" ht="66.75" customHeight="1">
      <c r="A201" s="73" t="inlineStr">
        <is>
          <t>ASC</t>
        </is>
      </c>
      <c r="B201" s="73" t="inlineStr">
        <is>
          <t>Padrão ASC.02.02
A sedação é administrada e monitorada de acordo com as diretrizes da prática profissional e documentada no prontuário do paciente.</t>
        </is>
      </c>
      <c r="C201" s="93" t="n">
        <v>3</v>
      </c>
      <c r="D201" s="73" t="inlineStr">
        <is>
          <t>Os critérios estabelecidos são usados e documentados para a recuperação e alta da sedação do procedimento quando um paciente recebe alta por um indivíduo autorizado que não seja um anestesiologista totalmente qualificado.</t>
        </is>
      </c>
      <c r="E201" s="89" t="inlineStr">
        <is>
          <t>Conforme</t>
        </is>
      </c>
      <c r="F201" s="2" t="inlineStr">
        <is>
          <t>Não</t>
        </is>
      </c>
    </row>
    <row r="202" ht="66.75" customHeight="1">
      <c r="A202" s="73" t="inlineStr">
        <is>
          <t>ASC</t>
        </is>
      </c>
      <c r="B202" s="73" t="inlineStr">
        <is>
          <t>Padrão ASC.02.02
A sedação é administrada e monitorada de acordo com as diretrizes da prática profissional e documentada no prontuário do paciente.</t>
        </is>
      </c>
      <c r="C202" s="93" t="n">
        <v>4</v>
      </c>
      <c r="D202" s="73" t="inlineStr">
        <is>
          <t>A avaliação pré-sedação é realizada por um indivíduo qualificado para fazê-lo e documentado no prontuário do paciente.</t>
        </is>
      </c>
      <c r="E202" s="89" t="inlineStr">
        <is>
          <t>Conforme</t>
        </is>
      </c>
      <c r="F202" s="2" t="inlineStr">
        <is>
          <t>Não</t>
        </is>
      </c>
    </row>
    <row r="203" ht="84" customHeight="1">
      <c r="A203" s="73" t="inlineStr">
        <is>
          <t>ASC</t>
        </is>
      </c>
      <c r="B203" s="73" t="inlineStr">
        <is>
          <t>Padrão ASC.02.02
A sedação é administrada e monitorada de acordo com as diretrizes da prática profissional e documentada no prontuário do paciente.</t>
        </is>
      </c>
      <c r="C203" s="93" t="n">
        <v>5</v>
      </c>
      <c r="D203" s="73" t="inlineStr">
        <is>
          <t>Os seguintes critérios são a base nas diretrizes de prática profissional e definidas na política do hospital: 
• Escopo e conteúdo da avaliação da pré-sedação
• Critérios para a recuperação e alta da sedação, incluindo critérios de monitorização</t>
        </is>
      </c>
      <c r="E203" s="89" t="inlineStr">
        <is>
          <t>Conforme</t>
        </is>
      </c>
      <c r="F203" s="2" t="inlineStr">
        <is>
          <t>Sim</t>
        </is>
      </c>
    </row>
    <row r="204" ht="66.75" customHeight="1">
      <c r="A204" s="73" t="inlineStr">
        <is>
          <t>ASC</t>
        </is>
      </c>
      <c r="B204" s="73" t="inlineStr">
        <is>
          <t>Padrão ASC.02.02
A sedação é administrada e monitorada de acordo com as diretrizes da prática profissional e documentada no prontuário do paciente.</t>
        </is>
      </c>
      <c r="C204" s="93" t="n">
        <v>1</v>
      </c>
      <c r="D204" s="73" t="inlineStr">
        <is>
          <t>O paciente, a família e/ou os tomadores de decisão são instruídos sobre os riscos, benefícios e alternativas da sedação. (Ver também PCC.03.00, EM 2)</t>
        </is>
      </c>
      <c r="E204" s="89" t="inlineStr">
        <is>
          <t>Conforme</t>
        </is>
      </c>
      <c r="F204" s="2" t="inlineStr">
        <is>
          <t>Não</t>
        </is>
      </c>
    </row>
    <row r="205" ht="66.75" customHeight="1">
      <c r="A205" s="73" t="inlineStr">
        <is>
          <t>ASC</t>
        </is>
      </c>
      <c r="B205" s="73" t="inlineStr">
        <is>
          <t>Padrão ASC.02.02
A sedação é administrada e monitorada de acordo com as diretrizes da prática profissional e documentada no prontuário do paciente.</t>
        </is>
      </c>
      <c r="C205" s="93" t="n">
        <v>2</v>
      </c>
      <c r="D205" s="73" t="inlineStr">
        <is>
          <t>O paciente, a família e/ou os tomadores de decisão são instruídos sobre a recuperação da sedação pós_x0002_procedimento e o controle da dor. (Ver também PCC.04.00, EM 1)</t>
        </is>
      </c>
      <c r="E205" s="89" t="inlineStr">
        <is>
          <t>Conforme</t>
        </is>
      </c>
      <c r="F205" s="2" t="inlineStr">
        <is>
          <t>Não</t>
        </is>
      </c>
    </row>
    <row r="206" ht="66.75" customHeight="1">
      <c r="A206" s="73" t="inlineStr">
        <is>
          <t>ASC</t>
        </is>
      </c>
      <c r="B206" s="73" t="inlineStr">
        <is>
          <t>Padrão ASC.02.02
A sedação é administrada e monitorada de acordo com as diretrizes da prática profissional e documentada no prontuário do paciente.</t>
        </is>
      </c>
      <c r="C206" s="93" t="n">
        <v>3</v>
      </c>
      <c r="D206" s="73" t="inlineStr">
        <is>
          <t>Um indivíduo qualificado fornece e documenta a educação.</t>
        </is>
      </c>
      <c r="E206" s="89" t="inlineStr">
        <is>
          <t>Conforme</t>
        </is>
      </c>
      <c r="F206" s="2" t="inlineStr">
        <is>
          <t>Não</t>
        </is>
      </c>
    </row>
    <row r="207" ht="168" customHeight="1">
      <c r="A207" s="73" t="inlineStr">
        <is>
          <t>ASC</t>
        </is>
      </c>
      <c r="B207" s="73" t="inlineStr">
        <is>
          <t>Padrão ASC.03.00
Um indivíduo qualificado realiza uma avaliação pré-anestésica e uma avaliação pré-indução.</t>
        </is>
      </c>
      <c r="C207" s="93" t="n">
        <v>1</v>
      </c>
      <c r="D207" s="73" t="inlineStr">
        <is>
          <t>A avaliação pré-anestésica é realizada e inclui pelo menos os seguintes elementos ao avaliar o risco e a adequação da anestesia para o paciente: • Identificar problemas nas vias aéreas que podem influenciar o tipo de anestesia utilizada. • Avaliar os pacientes em risco quanto à adequação da anestesia. • Selecionar a anestesia e planejar os cuidados anestésicos. • Administrar um anestésico com segurança com base na avaliação do paciente, riscos identificados e tipo de procedimento • Interpretar os resultados do monitoramento do paciente durante a anestesia e a recuperação.</t>
        </is>
      </c>
      <c r="E207" s="89" t="inlineStr">
        <is>
          <t xml:space="preserve">Conforme </t>
        </is>
      </c>
      <c r="F207" s="2" t="inlineStr">
        <is>
          <t>Não</t>
        </is>
      </c>
    </row>
    <row r="208" ht="50.25" customHeight="1">
      <c r="A208" s="73" t="inlineStr">
        <is>
          <t>ASC</t>
        </is>
      </c>
      <c r="B208" s="73" t="inlineStr">
        <is>
          <t>Padrão ASC.03.00
Um indivíduo qualificado realiza uma avaliação pré-anestésica e uma avaliação pré-indução.</t>
        </is>
      </c>
      <c r="C208" s="93" t="n">
        <v>2</v>
      </c>
      <c r="D208" s="73" t="inlineStr">
        <is>
          <t>Uma avaliação pré-indução separada é realizada para reavaliar os pacientes imediatamente antes da indução da anestesia.</t>
        </is>
      </c>
      <c r="E208" s="89" t="inlineStr">
        <is>
          <t xml:space="preserve">Conforme </t>
        </is>
      </c>
      <c r="F208" s="2" t="inlineStr">
        <is>
          <t>Não</t>
        </is>
      </c>
    </row>
    <row r="209" ht="50.25" customHeight="1">
      <c r="A209" s="73" t="inlineStr">
        <is>
          <t>ASC</t>
        </is>
      </c>
      <c r="B209" s="73" t="inlineStr">
        <is>
          <t>Padrão ASC.03.00
Um indivíduo qualificado realiza uma avaliação pré-anestésica e uma avaliação pré-indução.</t>
        </is>
      </c>
      <c r="C209" s="93" t="n">
        <v>3</v>
      </c>
      <c r="D209" s="73" t="inlineStr">
        <is>
          <t>A avaliação pré-anestésica e a avaliação pré-indução são realizadas por um (s) indivíduo (s) qualificado (s) para fazê-lo e documentado no prontuário médico do paciente.</t>
        </is>
      </c>
      <c r="E209" s="89" t="inlineStr">
        <is>
          <t>Conforme</t>
        </is>
      </c>
      <c r="F209" s="2" t="inlineStr">
        <is>
          <t>Não</t>
        </is>
      </c>
    </row>
    <row r="210" ht="50.25" customHeight="1">
      <c r="A210" s="73" t="inlineStr">
        <is>
          <t>ASC</t>
        </is>
      </c>
      <c r="B210" s="73" t="inlineStr">
        <is>
          <t>Padrão ASC.03.00
Um indivíduo qualificado realiza uma avaliação pré-anestésica e uma avaliação pré-indução.</t>
        </is>
      </c>
      <c r="C210" s="93" t="n">
        <v>4</v>
      </c>
      <c r="D210" s="73" t="inlineStr">
        <is>
          <t>O escopo e conteúdo da avaliação pré-anestésica e a avaliação pré-indução são baseadas na nas diretrizes profissionais e definidas na política hospitalar.</t>
        </is>
      </c>
      <c r="E210" s="89" t="inlineStr">
        <is>
          <t>Conforme</t>
        </is>
      </c>
      <c r="F210" s="2" t="inlineStr">
        <is>
          <t>Sim</t>
        </is>
      </c>
    </row>
    <row r="211" ht="84" customHeight="1">
      <c r="A211" s="73" t="inlineStr">
        <is>
          <t>ASC</t>
        </is>
      </c>
      <c r="B211" s="73" t="inlineStr">
        <is>
          <t>ASC.03.01-Padrão ASC.03.01
O plano de cuidados anestésicos de cada paciente é discutido com o paciente e/ou com aqueles que tomam decisões pelo paciente e documentado no prontuário médico do paciente.</t>
        </is>
      </c>
      <c r="C211" s="93" t="n">
        <v>1</v>
      </c>
      <c r="D211" s="73" t="inlineStr">
        <is>
          <t>Um indivíduo qualificado planeja e documenta os cuidados anestésicos no prontuário do paciente.</t>
        </is>
      </c>
      <c r="E211" s="89" t="inlineStr">
        <is>
          <t>Conforme</t>
        </is>
      </c>
      <c r="F211" s="2" t="inlineStr">
        <is>
          <t>Não</t>
        </is>
      </c>
    </row>
    <row r="212" ht="84" customHeight="1">
      <c r="A212" s="73" t="inlineStr">
        <is>
          <t>ASC</t>
        </is>
      </c>
      <c r="B212" s="73" t="inlineStr">
        <is>
          <t>ASC.03.01-Padrão ASC.03.01
O plano de cuidados anestésicos de cada paciente é discutido com o paciente e/ou com aqueles que tomam decisões pelo paciente e documentado no prontuário médico do paciente.</t>
        </is>
      </c>
      <c r="C212" s="93" t="n">
        <v>2</v>
      </c>
      <c r="D212" s="73" t="inlineStr">
        <is>
          <t>O paciente, a família e/ou os tomadores de decisão são instruídos sobre os riscos, benefícios e alternativas da anestesia. (Ver também PCC.04.00, EM 1)</t>
        </is>
      </c>
      <c r="E212" s="89" t="inlineStr">
        <is>
          <t>Conforme</t>
        </is>
      </c>
      <c r="F212" s="2" t="inlineStr">
        <is>
          <t>Não</t>
        </is>
      </c>
    </row>
    <row r="213" ht="84" customHeight="1">
      <c r="A213" s="73" t="inlineStr">
        <is>
          <t>ASC</t>
        </is>
      </c>
      <c r="B213" s="73" t="inlineStr">
        <is>
          <t>ASC.03.01-Padrão ASC.03.01
O plano de cuidados anestésicos de cada paciente é discutido com o paciente e/ou com aqueles que tomam decisões pelo paciente e documentado no prontuário médico do paciente.</t>
        </is>
      </c>
      <c r="C213" s="93" t="n">
        <v>3</v>
      </c>
      <c r="D213" s="73" t="inlineStr">
        <is>
          <t>Quando aplicável, o paciente, a família e/ou os tomadores de decisão são instruídos, antes da realização do procedimento, sobre as opções disponíveis para o tratamento da dor pós-operatória; Essa educação está documentada.</t>
        </is>
      </c>
      <c r="E213" s="89" t="inlineStr">
        <is>
          <t>Conforme</t>
        </is>
      </c>
      <c r="F213" s="2" t="inlineStr">
        <is>
          <t>Não</t>
        </is>
      </c>
    </row>
    <row r="214" ht="84" customHeight="1">
      <c r="A214" s="73" t="inlineStr">
        <is>
          <t>ASC</t>
        </is>
      </c>
      <c r="B214" s="73" t="inlineStr">
        <is>
          <t>ASC.03.01-Padrão ASC.03.01
O plano de cuidados anestésicos de cada paciente é discutido com o paciente e/ou com aqueles que tomam decisões pelo paciente e documentado no prontuário médico do paciente.</t>
        </is>
      </c>
      <c r="C214" s="93" t="n">
        <v>4</v>
      </c>
      <c r="D214" s="73" t="inlineStr">
        <is>
          <t>O agente anestésico, a dose (quando aplicável) e a técnica anestésica estão documentados no registro de anestesia do paciente.</t>
        </is>
      </c>
      <c r="E214" s="89" t="inlineStr">
        <is>
          <t>Conforme</t>
        </is>
      </c>
      <c r="F214" s="2" t="inlineStr">
        <is>
          <t>Não</t>
        </is>
      </c>
    </row>
    <row r="215" ht="84" customHeight="1">
      <c r="A215" s="73" t="inlineStr">
        <is>
          <t>ASC</t>
        </is>
      </c>
      <c r="B215" s="73" t="inlineStr">
        <is>
          <t>ASC.03.01-Padrão ASC.03.01
O plano de cuidados anestésicos de cada paciente é discutido com o paciente e/ou com aqueles que tomam decisões pelo paciente e documentado no prontuário médico do paciente.</t>
        </is>
      </c>
      <c r="C215" s="93" t="n">
        <v>5</v>
      </c>
      <c r="D215" s="73" t="inlineStr">
        <is>
          <t>O anestesiologista, ou outro indivíduo qualificado autorizado a administrar anestesia e os assistentes de anestesia são identificados no registro de anestesia do paciente.</t>
        </is>
      </c>
      <c r="E215" s="89" t="inlineStr">
        <is>
          <t>Conforme</t>
        </is>
      </c>
      <c r="F215" s="2" t="inlineStr">
        <is>
          <t>Não</t>
        </is>
      </c>
    </row>
    <row r="216" ht="84" customHeight="1">
      <c r="A216" s="73" t="inlineStr">
        <is>
          <t>ASC</t>
        </is>
      </c>
      <c r="B216" s="73" t="inlineStr">
        <is>
          <t>ASC.03.01-Padrão ASC.03.01
O plano de cuidados anestésicos de cada paciente é discutido com o paciente e/ou com aqueles que tomam decisões pelo paciente e documentado no prontuário médico do paciente.</t>
        </is>
      </c>
      <c r="C216" s="93" t="n">
        <v>6</v>
      </c>
      <c r="D216" s="73" t="inlineStr">
        <is>
          <t>O cuidado de anestesia é administrado e monitorado de acordo com as diretrizes da prática profissional como definido na política do hospital</t>
        </is>
      </c>
      <c r="E216" s="89" t="inlineStr">
        <is>
          <t>Conforme</t>
        </is>
      </c>
      <c r="F216" s="2" t="inlineStr">
        <is>
          <t>Sim</t>
        </is>
      </c>
    </row>
    <row r="217" ht="84" customHeight="1">
      <c r="A217" s="73" t="inlineStr">
        <is>
          <t>ASC</t>
        </is>
      </c>
      <c r="B217" s="73" t="inlineStr">
        <is>
          <t>Padrão ASC.03.02
O estado fisiológico de cada paciente durante a anestesia e a cirurgia é monitorado de acordo com as diretrizes da prática profissional e documentado no prontuário do paciente.</t>
        </is>
      </c>
      <c r="C217" s="93" t="n">
        <v>1</v>
      </c>
      <c r="D217" s="73" t="inlineStr">
        <is>
          <t>A frequência e o tipo de monitoramento durante a anestesia e a cirurgia são baseados no estado pré_x0002_anestésico do paciente, na anestesia utilizada e no procedimento cirúrgico realizado.</t>
        </is>
      </c>
      <c r="E217" s="89" t="inlineStr">
        <is>
          <t>Conforme</t>
        </is>
      </c>
      <c r="F217" s="2" t="inlineStr">
        <is>
          <t>Não</t>
        </is>
      </c>
    </row>
    <row r="218" ht="84" customHeight="1">
      <c r="A218" s="73" t="inlineStr">
        <is>
          <t>ASC</t>
        </is>
      </c>
      <c r="B218" s="73" t="inlineStr">
        <is>
          <t>Padrão ASC.03.02
O estado fisiológico de cada paciente durante a anestesia e a cirurgia é monitorado de acordo com as diretrizes da prática profissional e documentado no prontuário do paciente.</t>
        </is>
      </c>
      <c r="C218" s="93" t="n">
        <v>2</v>
      </c>
      <c r="D218" s="73" t="inlineStr">
        <is>
          <t>O monitoramento do estado fisiológico do paciente é consistente com as diretrizes da prática profissional</t>
        </is>
      </c>
      <c r="E218" s="89" t="inlineStr">
        <is>
          <t>Conforme</t>
        </is>
      </c>
      <c r="F218" s="2" t="inlineStr">
        <is>
          <t>Não</t>
        </is>
      </c>
    </row>
    <row r="219" ht="84" customHeight="1">
      <c r="A219" s="73" t="inlineStr">
        <is>
          <t>ASC</t>
        </is>
      </c>
      <c r="B219" s="73" t="inlineStr">
        <is>
          <t>Padrão ASC.03.02
O estado fisiológico de cada paciente durante a anestesia e a cirurgia é monitorado de acordo com as diretrizes da prática profissional e documentado no prontuário do paciente.</t>
        </is>
      </c>
      <c r="C219" s="94" t="n">
        <v>3</v>
      </c>
      <c r="D219" s="80" t="inlineStr">
        <is>
          <t>Os resultados do monitoramento são documentados no prontuário do paciente. (Veja também COP.01.00, EM 5)</t>
        </is>
      </c>
      <c r="E219" s="89" t="inlineStr">
        <is>
          <t>Conforme</t>
        </is>
      </c>
      <c r="F219" s="2" t="inlineStr">
        <is>
          <t>Não</t>
        </is>
      </c>
    </row>
    <row r="220" ht="84" customHeight="1">
      <c r="A220" s="73" t="inlineStr">
        <is>
          <t>ASC</t>
        </is>
      </c>
      <c r="B220" s="68" t="inlineStr">
        <is>
          <t>Padrão ASC.03.03
O estado pós-anestésico de cada paciente é monitorado e o paciente recebe alta da área de recuperação por um indivíduo qualificado ou usando critérios estabelecidos.</t>
        </is>
      </c>
      <c r="C220" s="92" t="n">
        <v>1</v>
      </c>
      <c r="D220" s="68" t="inlineStr">
        <is>
          <t>Pacientes são monitorados durante o período de recuperação pós-anestésica de acordo com as diretrizes da prática profissional e conforme definido na política do hospital.</t>
        </is>
      </c>
      <c r="E220" s="89" t="inlineStr">
        <is>
          <t>Conforme</t>
        </is>
      </c>
      <c r="F220" s="2" t="inlineStr">
        <is>
          <t>Sim</t>
        </is>
      </c>
    </row>
    <row r="221" ht="84" customHeight="1">
      <c r="A221" s="73" t="inlineStr">
        <is>
          <t>ASC</t>
        </is>
      </c>
      <c r="B221" s="68" t="inlineStr">
        <is>
          <t>Padrão ASC.03.03
O estado pós-anestésico de cada paciente é monitorado e o paciente recebe alta da área de recuperação por um indivíduo qualificado ou usando critérios estabelecidos.</t>
        </is>
      </c>
      <c r="C221" s="92" t="n">
        <v>2</v>
      </c>
      <c r="D221" s="68" t="inlineStr">
        <is>
          <t>Os resultados do monitoramento são documentados no prontuário do paciente</t>
        </is>
      </c>
      <c r="E221" s="89" t="inlineStr">
        <is>
          <t>Conforme</t>
        </is>
      </c>
      <c r="F221" s="2" t="inlineStr">
        <is>
          <t>Não</t>
        </is>
      </c>
    </row>
    <row r="222" ht="267.75" customHeight="1">
      <c r="A222" s="73" t="inlineStr">
        <is>
          <t>ASC</t>
        </is>
      </c>
      <c r="B222" s="68" t="inlineStr">
        <is>
          <t>Padrão ASC.03.03
O estado pós-anestésico de cada paciente é monitorado e o paciente recebe alta da área de recuperação por um indivíduo qualificado ou usando critérios estabelecidos.</t>
        </is>
      </c>
      <c r="C222" s="92" t="n">
        <v>3</v>
      </c>
      <c r="D222" s="68" t="inlineStr">
        <is>
          <t>Os pacientes recebem alta da unidade pós-anestésica ou o monitoramento da recuperação é interrompido de acordo com uma das seguintes alternativas: • O paciente recebe alta ou o monitoramento da recuperação é interrompido por um anestesiologista totalmente qualificado ou outro indivíduo autorizado pelo(s) indivíduo(s) responsável(is) pelo gerenciamento dos serviços de anestesia. • O paciente recebe alta ou o monitoramento da recuperação é interrompido por um enfermeiro ou indivíduo qualificado de acordo com os critérios pós-anestésicos desenvolvidos pelos líderes do hospital e o prontuário do paciente contém evidências de que os critérios são atendidos. • O paciente recebe alta para uma unidade capaz de fornecer cuidados pós-anestésicos ou pós-sedação para pacientes selecionados, como uma unidade de terapia intensiva cardiovascular ou unidade de terapia intensiva neurocirúrgica, entre outros.</t>
        </is>
      </c>
      <c r="E222" s="89" t="inlineStr">
        <is>
          <t>Conforme</t>
        </is>
      </c>
      <c r="F222" s="2" t="inlineStr">
        <is>
          <t>Não</t>
        </is>
      </c>
    </row>
    <row r="223" ht="84" customHeight="1">
      <c r="A223" s="73" t="inlineStr">
        <is>
          <t>ASC</t>
        </is>
      </c>
      <c r="B223" s="68" t="inlineStr">
        <is>
          <t>Padrão ASC.03.03
O estado pós-anestésico de cada paciente é monitorado e o paciente recebe alta da área de recuperação por um indivíduo qualificado ou usando critérios estabelecidos.</t>
        </is>
      </c>
      <c r="C223" s="92" t="n">
        <v>4</v>
      </c>
      <c r="D223" s="68" t="inlineStr">
        <is>
          <t>Os seguintes tempos de recuperação da anestesia são registrados no prontuário médico do paciente: 
• Início da recuperação
• Quando a fase de recuperação está concluída</t>
        </is>
      </c>
      <c r="E223" s="89" t="inlineStr">
        <is>
          <t>Conforme</t>
        </is>
      </c>
      <c r="F223" s="2" t="inlineStr">
        <is>
          <t>Não</t>
        </is>
      </c>
    </row>
    <row r="224" ht="84" customHeight="1">
      <c r="A224" s="73" t="inlineStr">
        <is>
          <t>ASC</t>
        </is>
      </c>
      <c r="B224" s="68" t="inlineStr">
        <is>
          <t>Padrão ASC.04.00
Os Cuidados cirúrgicos de cada paciente são planejados com base nos resultados da avaliação pré-operatória e documentados no prontuário do paciente</t>
        </is>
      </c>
      <c r="C224" s="92" t="n">
        <v>1</v>
      </c>
      <c r="D224" s="68" t="inlineStr">
        <is>
          <t>Uma avaliação pré-operatória é realizada e documentada por um profissional qualificado antes da cirurgia.</t>
        </is>
      </c>
      <c r="E224" s="89" t="inlineStr">
        <is>
          <t>Conforme</t>
        </is>
      </c>
      <c r="F224" s="2" t="inlineStr">
        <is>
          <t>Não</t>
        </is>
      </c>
    </row>
    <row r="225" ht="84" customHeight="1">
      <c r="A225" s="73" t="inlineStr">
        <is>
          <t>ASC</t>
        </is>
      </c>
      <c r="B225" s="68" t="inlineStr">
        <is>
          <t>Padrão ASC.04.00
Os Cuidados cirúrgicos de cada paciente são planejados com base nos resultados da avaliação pré-operatória e documentados no prontuário do paciente</t>
        </is>
      </c>
      <c r="C225" s="92" t="n">
        <v>2</v>
      </c>
      <c r="D225" s="345" t="inlineStr">
        <is>
          <t>A avaliação pré-operatória inclui o seguinte: • Exame físico e resultados de exames • Necessidades médicas • Necessidades psicológicas • Necessidades sociais • Necessidades econômicas • Necessidades de alta</t>
        </is>
      </c>
      <c r="E225" s="89" t="inlineStr">
        <is>
          <t>Conforme</t>
        </is>
      </c>
      <c r="F225" s="2" t="inlineStr">
        <is>
          <t>Não</t>
        </is>
      </c>
    </row>
    <row r="226" ht="84" customHeight="1">
      <c r="A226" s="73" t="inlineStr">
        <is>
          <t>ASC</t>
        </is>
      </c>
      <c r="B226" s="68" t="inlineStr">
        <is>
          <t>Padrão ASC.04.00
Os Cuidados cirúrgicos de cada paciente são planejados com base nos resultados da avaliação pré-operatória e documentados no prontuário do paciente</t>
        </is>
      </c>
      <c r="C226" s="92" t="n">
        <v>3</v>
      </c>
      <c r="D226" s="68" t="inlineStr">
        <is>
          <t>O atendimento cirúrgico para cada paciente é planejado com base nas informações da avaliação pré_x0002_operatória</t>
        </is>
      </c>
      <c r="E226" s="89" t="inlineStr">
        <is>
          <t>Conforme</t>
        </is>
      </c>
      <c r="F226" s="2" t="inlineStr">
        <is>
          <t>Não</t>
        </is>
      </c>
    </row>
    <row r="227" ht="84" customHeight="1">
      <c r="A227" s="73" t="inlineStr">
        <is>
          <t>ASC</t>
        </is>
      </c>
      <c r="B227" s="68" t="inlineStr">
        <is>
          <t>Padrão ASC.04.00
Os Cuidados cirúrgicos de cada paciente são planejados com base nos resultados da avaliação pré-operatória e documentados no prontuário do paciente</t>
        </is>
      </c>
      <c r="C227" s="92" t="n">
        <v>4</v>
      </c>
      <c r="D227" s="68" t="inlineStr">
        <is>
          <t>Um diagnóstico pré-operatório e o procedimento cirúrgico planejado são documentados no prontuário do paciente antes do procedimento.</t>
        </is>
      </c>
      <c r="E227" s="89" t="inlineStr">
        <is>
          <t>Conforme</t>
        </is>
      </c>
      <c r="F227" s="2" t="inlineStr">
        <is>
          <t>Não</t>
        </is>
      </c>
    </row>
    <row r="228" ht="200.25" customHeight="1">
      <c r="A228" s="73" t="inlineStr">
        <is>
          <t>ASC</t>
        </is>
      </c>
      <c r="B228" s="68" t="inlineStr">
        <is>
          <t>Padrão ASC.4.01
Os riscos, benefícios e alternativas são discutidos com o paciente e sua família ou com aqueles que tomam decisões pelo paciente.</t>
        </is>
      </c>
      <c r="C228" s="92" t="n">
        <v>1</v>
      </c>
      <c r="D228" s="68" t="inlineStr">
        <is>
          <t>A família do paciente e/ou os tomadores de decisão são instruídos sobre os seguintes elementos relacionados ao procedimento cirúrgico planejado: • Nome do exame, procedimento ou tratamento coberto pelo consentimento informado • Nome do(s) profissional(is) responsável(is) que realiza(m) o(s) procedimento(s) • Riscos e benefícios do procedimento planejado • A probabilidade de sucesso, possíveis complicações, o processo de recuperação e possíveis resultados do não tratamento • Opções e/ou alternativas cirúrgicas e não cirúrgicas disponíveis para tratar o paciente • A necessidade, os riscos e os benefícios e as alternativas ao uso de sangue e hemoderivados</t>
        </is>
      </c>
      <c r="E228" s="89" t="inlineStr">
        <is>
          <t>Conforme</t>
        </is>
      </c>
      <c r="F228" s="2" t="inlineStr">
        <is>
          <t>Não</t>
        </is>
      </c>
    </row>
    <row r="229" ht="66.75" customHeight="1">
      <c r="A229" s="73" t="inlineStr">
        <is>
          <t>ASC</t>
        </is>
      </c>
      <c r="B229" s="68" t="inlineStr">
        <is>
          <t>Padrão ASC.4.01
Os riscos, benefícios e alternativas são discutidos com o paciente e sua família ou com aqueles que tomam decisões pelo paciente.</t>
        </is>
      </c>
      <c r="C229" s="92" t="n">
        <v>2</v>
      </c>
      <c r="D229" s="68" t="inlineStr">
        <is>
          <t>O cirurgião do paciente ou outro indivíduo qualificado, conforme definido pela política do hospital, fornece e documenta a educação.</t>
        </is>
      </c>
      <c r="E229" s="89" t="inlineStr">
        <is>
          <t>Conforme</t>
        </is>
      </c>
      <c r="F229" s="2" t="inlineStr">
        <is>
          <t>Sim</t>
        </is>
      </c>
    </row>
    <row r="230" ht="183.75" customHeight="1">
      <c r="A230" s="73" t="inlineStr">
        <is>
          <t>ASC</t>
        </is>
      </c>
      <c r="B230" s="68" t="inlineStr">
        <is>
          <t>Padrão ASC.04.02
As informações sobre o procedimento cirúrgico são documentadas no prontuário do paciente para facilitar a continuidade dos cuidados</t>
        </is>
      </c>
      <c r="C230" s="92" t="n">
        <v>1</v>
      </c>
      <c r="D230" s="68" t="inlineStr">
        <is>
          <t>Relatórios cirúrgicos, modelos ou notas de progresso operatório incluem pelo menos os seguintes elementos: • Diagnóstico pré-operatório e procedimento planejado • Diagnóstico pós-operatório • Nome do cirurgião operatório e assistentes • Procedimentos realizados e descrição dos resultados de cada procedimentoComplicações perioperatórias
• Tubos e/ou drenos colocados no intraoperatório
• Amostras cirúrgicas enviados para exame
• Quantidade de perda de sangue e quantidade de sangue transfundido
• Data, horário e assinatura do médico responsável</t>
        </is>
      </c>
      <c r="E230" s="89" t="inlineStr">
        <is>
          <t>Conforme</t>
        </is>
      </c>
      <c r="F230" s="2" t="inlineStr">
        <is>
          <t>Não</t>
        </is>
      </c>
    </row>
    <row r="231" ht="66.75" customHeight="1">
      <c r="A231" s="73" t="inlineStr">
        <is>
          <t>ASC</t>
        </is>
      </c>
      <c r="B231" s="68" t="inlineStr">
        <is>
          <t>Padrão ASC.04.02
As informações sobre o procedimento cirúrgico são documentadas no prontuário do paciente para facilitar a continuidade dos cuidados</t>
        </is>
      </c>
      <c r="C231" s="92" t="n">
        <v>2</v>
      </c>
      <c r="D231" s="68" t="inlineStr">
        <is>
          <t>O hospital identifica informações que podem ser rotineiramente registradas em outras áreas específicas do prontuário.</t>
        </is>
      </c>
      <c r="E231" s="89" t="inlineStr">
        <is>
          <t>Conforme</t>
        </is>
      </c>
      <c r="F231" s="2" t="inlineStr">
        <is>
          <t>Não</t>
        </is>
      </c>
    </row>
    <row r="232" ht="66.75" customHeight="1">
      <c r="A232" s="73" t="inlineStr">
        <is>
          <t>ASC</t>
        </is>
      </c>
      <c r="B232" s="68" t="inlineStr">
        <is>
          <t>Padrão ASC.04.02
As informações sobre o procedimento cirúrgico são documentadas no prontuário do paciente para facilitar a continuidade dos cuidados</t>
        </is>
      </c>
      <c r="C232" s="92" t="n">
        <v>3</v>
      </c>
      <c r="D232" s="68" t="inlineStr">
        <is>
          <t>O relatório cirúrgico, modelo ou nota de progresso operatório está disponível imediatamente após a cirurgia, antes que o paciente seja transferido para o próximo nível de atendimento.</t>
        </is>
      </c>
      <c r="E232" s="89" t="inlineStr">
        <is>
          <t>Conforme</t>
        </is>
      </c>
      <c r="F232" s="2" t="inlineStr">
        <is>
          <t>Não</t>
        </is>
      </c>
    </row>
    <row r="233" ht="50.25" customHeight="1">
      <c r="A233" s="73" t="inlineStr">
        <is>
          <t>ASC</t>
        </is>
      </c>
      <c r="B233" s="68" t="inlineStr">
        <is>
          <t>Padrão ASC.04.03
O atendimento ao paciente após a cirurgia é planejado e documentado.</t>
        </is>
      </c>
      <c r="C233" s="92" t="n">
        <v>1</v>
      </c>
      <c r="D233" s="68" t="inlineStr">
        <is>
          <t>Todos os cuidados, tratamentos e serviços pós-cirúrgicos atendem às necessidades pós-cirúrgicas imediatas do paciente.</t>
        </is>
      </c>
      <c r="E233" s="89" t="inlineStr">
        <is>
          <t>Conforme</t>
        </is>
      </c>
      <c r="F233" s="2" t="inlineStr">
        <is>
          <t>Não</t>
        </is>
      </c>
    </row>
    <row r="234" ht="84" customHeight="1">
      <c r="A234" s="73" t="inlineStr">
        <is>
          <t>ASC</t>
        </is>
      </c>
      <c r="B234" s="68" t="inlineStr">
        <is>
          <t>Padrão ASC.04.03
O atendimento ao paciente após a cirurgia é planejado e documentado.</t>
        </is>
      </c>
      <c r="C234" s="92" t="n">
        <v>2</v>
      </c>
      <c r="D234" s="68" t="inlineStr">
        <is>
          <t>O(s) plano(s) pós-cirúrgico(s) contínuo(s) é(são) documentado(s) no prontuário do paciente dentro de 24 horas pelo cirurgião responsável ou verificado por uma outra assinatura do cirurgião responsável, no plano documentado inserido pelo assistente do cirurgião.</t>
        </is>
      </c>
      <c r="E234" s="89" t="inlineStr">
        <is>
          <t xml:space="preserve">Conforme </t>
        </is>
      </c>
      <c r="F234" s="2" t="inlineStr">
        <is>
          <t>Não</t>
        </is>
      </c>
    </row>
    <row r="235" ht="50.25" customHeight="1">
      <c r="A235" s="73" t="inlineStr">
        <is>
          <t>ASC</t>
        </is>
      </c>
      <c r="B235" s="68" t="inlineStr">
        <is>
          <t>Padrão ASC.04.03
O atendimento ao paciente após a cirurgia é planejado e documentado.</t>
        </is>
      </c>
      <c r="C235" s="92" t="n">
        <v>3</v>
      </c>
      <c r="D235" s="68" t="inlineStr">
        <is>
          <t>O plano contínuo de cuidados pós-cirúrgicos inclui cuidados, tratamento e serviços com base nas necessidades avaliadas do paciente.</t>
        </is>
      </c>
      <c r="E235" s="89" t="inlineStr">
        <is>
          <t xml:space="preserve">Conforme </t>
        </is>
      </c>
      <c r="F235" s="2" t="inlineStr">
        <is>
          <t>Não</t>
        </is>
      </c>
    </row>
    <row r="236" ht="66.75" customHeight="1">
      <c r="A236" s="73" t="inlineStr">
        <is>
          <t>ASC</t>
        </is>
      </c>
      <c r="B236" s="68" t="inlineStr">
        <is>
          <t>Padrão ASC.04.03
O atendimento ao paciente após a cirurgia é planejado e documentado.</t>
        </is>
      </c>
      <c r="C236" s="92" t="n">
        <v>4</v>
      </c>
      <c r="D236" s="68" t="inlineStr">
        <is>
          <t>Quando indicado por uma mudança nas necessidades do paciente, o plano de cuidados pós-cirúrgicos é atualizado ou revisado com base na reavaliação do paciente pelos profissionais de saúde. (Veja também COP.01.01, EM 3)</t>
        </is>
      </c>
      <c r="E236" s="89" t="inlineStr">
        <is>
          <t xml:space="preserve">Conforme </t>
        </is>
      </c>
      <c r="F236" s="2" t="inlineStr">
        <is>
          <t>Não</t>
        </is>
      </c>
    </row>
    <row r="237" ht="84" customHeight="1">
      <c r="A237" s="73" t="inlineStr">
        <is>
          <t>ASC</t>
        </is>
      </c>
      <c r="B237" s="68" t="inlineStr">
        <is>
          <t>Padrão ASC.04.04
Os cuidados cirúrgicos que incluem a implantação de um dispositivo médico são planejados com consideração especial sobre como os processos padrão devem ser modificados.</t>
        </is>
      </c>
      <c r="C237" s="92" t="n">
        <v>1</v>
      </c>
      <c r="D237" s="68" t="inlineStr">
        <is>
          <t>Os serviços cirúrgicos do hospital identificam os tipos de dispositivos médicos implantáveis que estão incluídos em seu escopo de serviços.</t>
        </is>
      </c>
      <c r="E237" s="89" t="inlineStr">
        <is>
          <t xml:space="preserve">Conforme </t>
        </is>
      </c>
      <c r="F237" s="2" t="inlineStr">
        <is>
          <t>Não</t>
        </is>
      </c>
    </row>
    <row r="238" ht="200.25" customHeight="1">
      <c r="A238" s="73" t="inlineStr">
        <is>
          <t>ASC</t>
        </is>
      </c>
      <c r="B238" s="68" t="inlineStr">
        <is>
          <t>Padrão ASC.04.04
Os cuidados cirúrgicos que incluem a implantação de um dispositivo médico são planejados com consideração especial sobre como os processos padrão devem ser modificados.</t>
        </is>
      </c>
      <c r="C238" s="92" t="n">
        <v>2</v>
      </c>
      <c r="D238" s="68" t="inlineStr">
        <is>
          <t>Políticas escritas e as práticas incluem, pelo menos, o seguinte: • Seleção de dispositivos com base na ciência e pesquisa atuais • Verificação da presença de implantes na sala de cirurgia • Verificação das qualificações e formação de qualquer pessoal técnico externo necessário durante o procedimento de implante (por exemplo, o representante do fabricante que pode ser obrigado a calibrar o dispositivo) • Processo de notificação de eventos adversos relacionados a dispositivos implantáveis • Notificação de mau funcionamento de dispositivos implantáveis às agências reguladoras • Considerações exclusivas de prevenção e controle de infecções • Quaisquer instruções especiais de alta para o paciente</t>
        </is>
      </c>
      <c r="E238" s="89" t="inlineStr">
        <is>
          <t xml:space="preserve">Conforme </t>
        </is>
      </c>
      <c r="F238" s="2" t="inlineStr">
        <is>
          <t>Sim</t>
        </is>
      </c>
    </row>
    <row r="239" ht="150.75" customHeight="1">
      <c r="A239" s="73" t="inlineStr">
        <is>
          <t>ASC</t>
        </is>
      </c>
      <c r="B239" s="68" t="inlineStr">
        <is>
          <t>Padrão ASC.04.04
Os cuidados cirúrgicos que incluem a implantação de um dispositivo médico são planejados com consideração especial sobre como os processos padrão devem ser modificados.</t>
        </is>
      </c>
      <c r="C239" s="92" t="n">
        <v>3</v>
      </c>
      <c r="D239" s="68" t="inlineStr">
        <is>
          <t>O paciente recebe informações sobre o dispositivo implantável que incluem, pelo menos, o seguinte: • Informações de identificação no dispositivo, incluindo o identificador exclusivo do dispositivo • Como o rastreamento de longo prazo do dispositivo será suportado • Processo de notificação em caso de problema com o dispositivo • Educação sobre como o compartilhamento de informações do dispositivo apoia os cuidados de saúde de longo prazo dos pacientes, vigilância de segurança e pesquisas futuras</t>
        </is>
      </c>
      <c r="E239" s="89" t="inlineStr">
        <is>
          <t xml:space="preserve">Conforme </t>
        </is>
      </c>
      <c r="F239" s="2" t="inlineStr">
        <is>
          <t>Não</t>
        </is>
      </c>
    </row>
    <row r="240" ht="84" customHeight="1">
      <c r="A240" s="73" t="inlineStr">
        <is>
          <t>ASC</t>
        </is>
      </c>
      <c r="B240" s="68" t="inlineStr">
        <is>
          <t>Padrão ASC.04.04
Os cuidados cirúrgicos que incluem a implantação de um dispositivo médico são planejados com consideração especial sobre como os processos padrão devem ser modificados.</t>
        </is>
      </c>
      <c r="C240" s="92" t="n">
        <v>4</v>
      </c>
      <c r="D240" s="68" t="inlineStr">
        <is>
          <t>O hospital possui um processo de rastreamento de dispositivos médicos implantáveis.</t>
        </is>
      </c>
      <c r="E240" s="89" t="inlineStr">
        <is>
          <t xml:space="preserve">Conforme </t>
        </is>
      </c>
      <c r="F240" s="2" t="inlineStr">
        <is>
          <t>Não</t>
        </is>
      </c>
    </row>
    <row r="241" ht="84" customHeight="1">
      <c r="A241" s="73" t="inlineStr">
        <is>
          <t>ASC</t>
        </is>
      </c>
      <c r="B241" s="68" t="inlineStr">
        <is>
          <t>Padrão ASC.04.04
Os cuidados cirúrgicos que incluem a implantação de um dispositivo médico são planejados com consideração especial sobre como os processos padrão devem ser modificados.</t>
        </is>
      </c>
      <c r="C241" s="92" t="n">
        <v>5</v>
      </c>
      <c r="D241" s="68" t="inlineStr">
        <is>
          <t>O hospital implementa um processo para entrar em contato e acompanhar os pacientes em um período de tempo definido após receber a notificação de um recall de um dispositivo médico implantável.</t>
        </is>
      </c>
      <c r="E241" s="89" t="inlineStr">
        <is>
          <t xml:space="preserve">Conforme </t>
        </is>
      </c>
      <c r="F241" s="2" t="inlineStr">
        <is>
          <t>Não</t>
        </is>
      </c>
    </row>
    <row r="242" ht="72.75" customHeight="1">
      <c r="A242" s="77" t="inlineStr">
        <is>
          <t>ACC</t>
        </is>
      </c>
      <c r="B242" s="99" t="inlineStr">
        <is>
          <t>Padrão ACC.01.00-Os pacientes internados no hospital ou que procuram serviços ambulatoriais são triados para identificar se suas necessidades de cuidados de saúde correspondem à missão, escopo de cuidados e recursos do hospital.</t>
        </is>
      </c>
      <c r="C242" s="95" t="n">
        <v>1</v>
      </c>
      <c r="D242" s="77" t="inlineStr">
        <is>
          <t>Os resultados da triagem determinam se os pacientes são aceitos ou admitidos no hospital, dependendo das necessidades do paciente que correspondem à missão, ao escopo do cuidado e aos recursos disponíveis do hospital.</t>
        </is>
      </c>
      <c r="E242" s="73" t="inlineStr">
        <is>
          <t>Conforme</t>
        </is>
      </c>
    </row>
    <row r="243" ht="72.75" customHeight="1">
      <c r="A243" s="77" t="inlineStr">
        <is>
          <t>ACC</t>
        </is>
      </c>
      <c r="B243" s="99" t="inlineStr">
        <is>
          <t>Padrão ACC.01.00-Os pacientes internados no hospital ou que procuram serviços ambulatoriais são triados para identificar se suas necessidades de cuidados de saúde correspondem à missão, escopo de cuidados e recursos do hospital.</t>
        </is>
      </c>
      <c r="C243" s="95" t="n">
        <v>2</v>
      </c>
      <c r="D243" s="77" t="inlineStr">
        <is>
          <t>Pacientes fora da missão do hospital, escopo de cuidados ou recursos disponíveis são avaliados e estabilizados dentro da capacidade do hospital antes da transferência.</t>
        </is>
      </c>
      <c r="E243" s="73" t="inlineStr">
        <is>
          <t>Conforme</t>
        </is>
      </c>
    </row>
    <row r="244" ht="72.75" customHeight="1">
      <c r="A244" s="77" t="inlineStr">
        <is>
          <t>ACC</t>
        </is>
      </c>
      <c r="B244" s="99" t="inlineStr">
        <is>
          <t>Padrão ACC.01.00-Os pacientes internados no hospital ou que procuram serviços ambulatoriais são triados para identificar se suas necessidades de cuidados de saúde correspondem à missão, escopo de cuidados e recursos do hospital.</t>
        </is>
      </c>
      <c r="C244" s="95" t="n">
        <v>3</v>
      </c>
      <c r="D244" s="77" t="inlineStr">
        <is>
          <t>O hospital transfere, encaminha ou auxilia o paciente ou família na identificação e/ou obtenção de fontes apropriadas de cuidados se suas necessidades não corresponderem à missão, escopo de cuidados ou recursos disponíveis do hospital.</t>
        </is>
      </c>
      <c r="E244" s="73" t="inlineStr">
        <is>
          <t>Não Conforme</t>
        </is>
      </c>
    </row>
    <row r="245" ht="72.75" customHeight="1">
      <c r="A245" s="77" t="inlineStr">
        <is>
          <t>ACC</t>
        </is>
      </c>
      <c r="B245" s="99" t="inlineStr">
        <is>
          <t>Padrão ACC.01.00-Os pacientes internados no hospital ou que procuram serviços ambulatoriais são triados para identificar se suas necessidades de cuidados de saúde correspondem à missão, escopo de cuidados e recursos do hospital.</t>
        </is>
      </c>
      <c r="C245" s="95" t="n">
        <v>4</v>
      </c>
      <c r="D245" s="77" t="inlineStr">
        <is>
          <t>Os pacientes são admitidos no serviço ou unidade que atende às suas necessidades mais urgentes.</t>
        </is>
      </c>
      <c r="E245" s="73" t="inlineStr">
        <is>
          <t>Conforme</t>
        </is>
      </c>
    </row>
    <row r="246" ht="72.75" customHeight="1">
      <c r="A246" s="77" t="inlineStr">
        <is>
          <t>ACC</t>
        </is>
      </c>
      <c r="B246" s="99" t="inlineStr">
        <is>
          <t>Padrão ACC.01.00-Os pacientes internados no hospital ou que procuram serviços ambulatoriais são triados para identificar se suas necessidades de cuidados de saúde correspondem à missão, escopo de cuidados e recursos do hospital.</t>
        </is>
      </c>
      <c r="C246" s="95" t="n">
        <v>5</v>
      </c>
      <c r="D246" s="77" t="inlineStr">
        <is>
          <t>As avaliações e tratamentos realizados antes da transferência estão documentados em um registo mantido pelo hospital que transfere. (Ver também ACC.03.00, EM 4)</t>
        </is>
      </c>
      <c r="E246" s="73" t="inlineStr">
        <is>
          <t>Conforme</t>
        </is>
      </c>
    </row>
    <row r="247" ht="72.75" customHeight="1">
      <c r="A247" s="77" t="inlineStr">
        <is>
          <t>ACC</t>
        </is>
      </c>
      <c r="B247" s="99" t="inlineStr">
        <is>
          <t>Padrão ACC.01.00-Os pacientes internados no hospital ou que procuram serviços ambulatoriais são triados para identificar se suas necessidades de cuidados de saúde correspondem à missão, escopo de cuidados e recursos do hospital.</t>
        </is>
      </c>
      <c r="C247" s="95" t="n">
        <v>6</v>
      </c>
      <c r="D247" s="77" t="inlineStr">
        <is>
          <t>Existe um processo para fornecer os resultados dos exames diagnósticos aos responsáveis por determinar se o paciente deve ser internado, transferido ou encaminhado.</t>
        </is>
      </c>
      <c r="E247" s="73" t="inlineStr">
        <is>
          <t>Não Conforme</t>
        </is>
      </c>
    </row>
    <row r="248" ht="57.95" customHeight="1">
      <c r="A248" s="77" t="inlineStr">
        <is>
          <t>ACC</t>
        </is>
      </c>
      <c r="B248" s="100" t="inlineStr">
        <is>
          <t>Padrão ACC.01.01-Pacientes com necessidades emergentes, urgentes ou imediatas são priorizados para avaliação e tratamento.</t>
        </is>
      </c>
      <c r="C248" s="95" t="n">
        <v>1</v>
      </c>
      <c r="D248" s="77" t="inlineStr">
        <is>
          <t>O hospital seleciona e utiliza um processo de triagem baseado em evidências, adequado à sua população de pacientes, para identificar e priorizar pacientes com necessidades emergentes, urgentes e imediatas.</t>
        </is>
      </c>
      <c r="E248" s="73" t="inlineStr">
        <is>
          <t>Não Conforme</t>
        </is>
      </c>
    </row>
    <row r="249" ht="43.5" customHeight="1">
      <c r="A249" s="77" t="inlineStr">
        <is>
          <t>ACC</t>
        </is>
      </c>
      <c r="B249" s="100" t="inlineStr">
        <is>
          <t>Padrão ACC.01.01-Pacientes com necessidades emergentes, urgentes ou imediatas são priorizados para avaliação e tratamento.</t>
        </is>
      </c>
      <c r="C249" s="95" t="n">
        <v>2</v>
      </c>
      <c r="D249" s="77" t="inlineStr">
        <is>
          <t>O hospital identificou quais exames específicos ou exames de diagnóstico devem ser concluídos antes de admitir ou registrar pacientes.</t>
        </is>
      </c>
      <c r="E249" s="73" t="inlineStr">
        <is>
          <t>Conforme</t>
        </is>
      </c>
    </row>
    <row r="250" ht="43.5" customHeight="1">
      <c r="A250" s="77" t="inlineStr">
        <is>
          <t>ACC</t>
        </is>
      </c>
      <c r="B250" s="100" t="inlineStr">
        <is>
          <t>Padrão ACC.01.01-Pacientes com necessidades emergentes, urgentes ou imediatas são priorizados para avaliação e tratamento.</t>
        </is>
      </c>
      <c r="C250" s="95" t="n">
        <v>3</v>
      </c>
      <c r="D250" s="77" t="inlineStr">
        <is>
          <t>O processo de triagem inclui o reconhecimento precoce de doenças transmissíveis.</t>
        </is>
      </c>
      <c r="E250" s="73" t="inlineStr">
        <is>
          <t>Conforme</t>
        </is>
      </c>
    </row>
    <row r="251" ht="43.5" customHeight="1">
      <c r="A251" s="77" t="inlineStr">
        <is>
          <t>ACC</t>
        </is>
      </c>
      <c r="B251" s="100" t="inlineStr">
        <is>
          <t>Padrão ACC.01.01-Pacientes com necessidades emergentes, urgentes ou imediatas são priorizados para avaliação e tratamento.</t>
        </is>
      </c>
      <c r="C251" s="95" t="n">
        <v>4</v>
      </c>
      <c r="D251" s="77" t="inlineStr">
        <is>
          <t>A equipe é treinada para usar o processo de triagem, incluindo o reconhecimento precoce de doenças transmissíveis.</t>
        </is>
      </c>
      <c r="E251" s="73" t="inlineStr">
        <is>
          <t>Conforme</t>
        </is>
      </c>
    </row>
    <row r="252" ht="43.5" customHeight="1">
      <c r="A252" s="77" t="inlineStr">
        <is>
          <t>ACC</t>
        </is>
      </c>
      <c r="B252" s="100" t="inlineStr">
        <is>
          <t>Padrão ACC.01.01-Pacientes com necessidades emergentes, urgentes ou imediatas são priorizados para avaliação e tratamento.</t>
        </is>
      </c>
      <c r="C252" s="95" t="n">
        <v>5</v>
      </c>
      <c r="D252" s="77" t="inlineStr">
        <is>
          <t>Existe um processo de observação dos pacientes quando clinicamente indicado.</t>
        </is>
      </c>
      <c r="E252" s="73" t="inlineStr">
        <is>
          <t>Não Conforme</t>
        </is>
      </c>
    </row>
    <row r="253" ht="57.95" customHeight="1">
      <c r="A253" s="77" t="inlineStr">
        <is>
          <t>ACC</t>
        </is>
      </c>
      <c r="B253" s="77" t="inlineStr">
        <is>
          <t>Padrão- ACC.01.02- hospital considera as necessidades clínicas dos pacientes e informa quando há atrasos incomuns para os serviços de diagnóstico e/ou tratamento.</t>
        </is>
      </c>
      <c r="C253" s="95" t="n">
        <v>1</v>
      </c>
      <c r="D253" s="77" t="inlineStr">
        <is>
          <t>Pacientes são informados quando haverá atraso no atendimento e/ou tratamento.</t>
        </is>
      </c>
      <c r="E253" s="73" t="inlineStr">
        <is>
          <t>Não Conforme</t>
        </is>
      </c>
    </row>
    <row r="254" ht="57.95" customHeight="1">
      <c r="A254" s="77" t="inlineStr">
        <is>
          <t>ACC</t>
        </is>
      </c>
      <c r="B254" s="77" t="inlineStr">
        <is>
          <t>Padrão- ACC.01.02- hospital considera as necessidades clínicas dos pacientes e informa quando há atrasos incomuns para os serviços de diagnóstico e/ou tratamento.</t>
        </is>
      </c>
      <c r="C254" s="95" t="n">
        <v>2</v>
      </c>
      <c r="D254" s="77" t="inlineStr">
        <is>
          <t>Os pacientes são informados dos motivos do atraso e recebem informações sobre as alternativas disponíveis de acordo com suas necessidades clínicas.</t>
        </is>
      </c>
      <c r="E254" s="73" t="inlineStr">
        <is>
          <t>Não Conforme</t>
        </is>
      </c>
    </row>
    <row r="255" ht="57.95" customHeight="1">
      <c r="A255" s="77" t="inlineStr">
        <is>
          <t>ACC</t>
        </is>
      </c>
      <c r="B255" s="77" t="inlineStr">
        <is>
          <t>Padrão- ACC.01.02- hospital considera as necessidades clínicas dos pacientes e informa quando há atrasos incomuns para os serviços de diagnóstico e/ou tratamento.</t>
        </is>
      </c>
      <c r="C255" s="95" t="n">
        <v>3</v>
      </c>
      <c r="D255" s="77" t="inlineStr">
        <is>
          <t>As informações sobre atrasos incomuns e razões para o atraso estão documentadas no prontuário do paciente.</t>
        </is>
      </c>
      <c r="E255" s="73" t="inlineStr">
        <is>
          <t>Não Conforme</t>
        </is>
      </c>
    </row>
    <row r="256" ht="87" customHeight="1">
      <c r="A256" s="77" t="inlineStr">
        <is>
          <t>ACC</t>
        </is>
      </c>
      <c r="B256" s="77" t="inlineStr">
        <is>
          <t>Padrão ACC.02.00
O hospital tem um processo de gerenciamento do fluxo de pacientes em todo o hospital que inclui a admissão e o registro de pacientes, conforme aplicável ao ambiente de atendimento ao paciente.</t>
        </is>
      </c>
      <c r="C256" s="95" t="n">
        <v>1</v>
      </c>
      <c r="D256" s="77" t="inlineStr">
        <is>
          <t>O hospital implementa um processo de fluxo de pacientes, incluindo o seguinte:
• Disponibilidade de leitos apropriados
 • Equipe devidamente treinada
 • Movimentação e progressão esperadas nas áreas de cuidado
 • Disponibilidade de serviços não clínicos</t>
        </is>
      </c>
      <c r="E256" s="73" t="inlineStr">
        <is>
          <t>Conforme</t>
        </is>
      </c>
    </row>
    <row r="257" ht="72.75" customHeight="1">
      <c r="A257" s="77" t="inlineStr">
        <is>
          <t>ACC</t>
        </is>
      </c>
      <c r="B257" s="77" t="inlineStr">
        <is>
          <t>Padrão ACC.02.00
O hospital tem um processo de gerenciamento do fluxo de pacientes em todo o hospital que inclui a admissão e o registro de pacientes, conforme aplicável ao ambiente de atendimento ao paciente.</t>
        </is>
      </c>
      <c r="C257" s="95" t="n">
        <v>2</v>
      </c>
      <c r="D257" s="77" t="inlineStr">
        <is>
          <t>O hospital tem um processo de admissão de pacientes, independentemente de sua origem de chegada, incluindo um processo de registro para pacientes que não necessitam de internação.</t>
        </is>
      </c>
      <c r="E257" s="73" t="inlineStr">
        <is>
          <t>Conforme</t>
        </is>
      </c>
    </row>
    <row r="258" ht="201.75" customHeight="1">
      <c r="A258" s="77" t="inlineStr">
        <is>
          <t>ACC</t>
        </is>
      </c>
      <c r="B258" s="77" t="inlineStr">
        <is>
          <t>Padrão ACC.02.00
O hospital tem um processo de gerenciamento do fluxo de pacientes em todo o hospital que inclui a admissão e o registro de pacientes, conforme aplicável ao ambiente de atendimento ao paciente.</t>
        </is>
      </c>
      <c r="C258" s="95" t="n">
        <v>3</v>
      </c>
      <c r="D258" s="77" t="inlineStr">
        <is>
          <t>O hospital planeja e dispõe sobre o atendimento de pacientes que estão internados no pronto socorro e em outras áreas de admissão temporária, incluindo o seguinte:
• Alocação de espaço, utilitários, equipamentos, equipamentos médicos e suprimentos
• Planos de pessoal
• Disponibilidade de recursos clínicos
 • Disponibilidade de recursos não clínicos
• Prestação de cuidados oportunos e equivalentes para satisfazer as necessidades dos pacientes
• Um limite de tempo para a admissão de pacientes no departamento de emergência e outras áreas de admissão temporária e um processo para gerenciar pacientes quando os períodos de admissão temporário excedem esse limite de tempo</t>
        </is>
      </c>
      <c r="E258" s="73" t="inlineStr">
        <is>
          <t>Conforme</t>
        </is>
      </c>
    </row>
    <row r="259" ht="72.75" customHeight="1">
      <c r="A259" s="77" t="inlineStr">
        <is>
          <t>ACC</t>
        </is>
      </c>
      <c r="B259" s="77" t="inlineStr">
        <is>
          <t>Padrão ACC.02.00
O hospital tem um processo de gerenciamento do fluxo de pacientes em todo o hospital que inclui a admissão e o registro de pacientes, conforme aplicável ao ambiente de atendimento ao paciente.</t>
        </is>
      </c>
      <c r="C259" s="95" t="n">
        <v>4</v>
      </c>
      <c r="D259" s="77" t="inlineStr">
        <is>
          <t>Os processos de fluxo de pacientes são revisados quanto à efetividade e as melhorias de processo são identificadas e implementadas.</t>
        </is>
      </c>
      <c r="E259" s="73" t="inlineStr">
        <is>
          <t>Conforme</t>
        </is>
      </c>
    </row>
    <row r="260" ht="87" customHeight="1">
      <c r="A260" s="77" t="inlineStr">
        <is>
          <t>ACC</t>
        </is>
      </c>
      <c r="B260"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0" s="95" t="n">
        <v>1</v>
      </c>
      <c r="D260" s="79" t="inlineStr">
        <is>
          <t>O paciente e a família recebem educação e orientação para a área de cuidado ao paciente.</t>
        </is>
      </c>
      <c r="E260" s="167" t="inlineStr">
        <is>
          <t>Conforme</t>
        </is>
      </c>
    </row>
    <row r="261" ht="87" customHeight="1">
      <c r="A261" s="77" t="inlineStr">
        <is>
          <t>ACC</t>
        </is>
      </c>
      <c r="B261"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1" s="95" t="n">
        <v>2</v>
      </c>
      <c r="D261" s="77" t="inlineStr">
        <is>
          <t>O paciente e a família recebem informações sobre os cuidados, tratamento e serviços propostos, incluindo os resultados esperados.</t>
        </is>
      </c>
      <c r="E261" s="73" t="inlineStr">
        <is>
          <t>Conforme</t>
        </is>
      </c>
    </row>
    <row r="262" ht="87" customHeight="1">
      <c r="A262" s="77" t="inlineStr">
        <is>
          <t>ACC</t>
        </is>
      </c>
      <c r="B262"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2" s="95" t="n">
        <v>3</v>
      </c>
      <c r="D262" s="77" t="inlineStr">
        <is>
          <t>O paciente e a família recebem informações sobre os custos esperados relacionados aos cuidados, tratamentos e serviços propostos</t>
        </is>
      </c>
      <c r="E262" s="73" t="inlineStr">
        <is>
          <t>Não Conforme</t>
        </is>
      </c>
    </row>
    <row r="263" ht="87" customHeight="1">
      <c r="A263" s="77" t="inlineStr">
        <is>
          <t>ACC</t>
        </is>
      </c>
      <c r="B263"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3" s="95" t="n">
        <v>4</v>
      </c>
      <c r="D263" s="77" t="inlineStr">
        <is>
          <t>Pacientes e familiares são informados quanto ao escopo de um consentimento geral, se usado pelo hospital. (Veja também PCC.03.00, EM 3)</t>
        </is>
      </c>
      <c r="E263" s="73" t="inlineStr">
        <is>
          <t>Conforme</t>
        </is>
      </c>
    </row>
    <row r="264" ht="87" customHeight="1">
      <c r="A264" s="77" t="inlineStr">
        <is>
          <t>ACC</t>
        </is>
      </c>
      <c r="B264"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4" s="95" t="n">
        <v>5</v>
      </c>
      <c r="D264" s="77" t="inlineStr">
        <is>
          <t>O hospital define, por escrito, como um consentimento geral é documentado no prontuário do paciente, se usado pelo hospital. (Ver também PCC.03.00, EM 1)</t>
        </is>
      </c>
      <c r="E264" s="73" t="inlineStr">
        <is>
          <t>Conforme</t>
        </is>
      </c>
    </row>
    <row r="265" ht="87" customHeight="1">
      <c r="A265" s="77" t="inlineStr">
        <is>
          <t>ACC</t>
        </is>
      </c>
      <c r="B265" s="77" t="inlineStr">
        <is>
          <t>Padrão ACC.02.01
No momento da admissão, o paciente e a família recebem educação e orientação para a área de cuidado do paciente, informações sobre os cuidados propostos e eventuais custos esperados para o cuidado e os resultados esperados do cuidado.</t>
        </is>
      </c>
      <c r="C265" s="95" t="n">
        <v>6</v>
      </c>
      <c r="D265" s="77" t="inlineStr">
        <is>
          <t>Todos os pacientes recebem informações sobre a probabilidade de alunos e estagiários participarem de processos assistenciais.</t>
        </is>
      </c>
      <c r="E265" s="73" t="inlineStr">
        <is>
          <t>Não Conforme</t>
        </is>
      </c>
    </row>
    <row r="266" ht="57.95" customHeight="1">
      <c r="A266" s="77" t="inlineStr">
        <is>
          <t>ACC</t>
        </is>
      </c>
      <c r="B266" s="77" t="inlineStr">
        <is>
          <t>Padrão ACC.02.02
O hospital estabelece critérios para admissão e alta de unidades ou departamentos que prestam serviços especializados.</t>
        </is>
      </c>
      <c r="C266" s="95" t="n">
        <v>1</v>
      </c>
      <c r="D266" s="77" t="inlineStr">
        <is>
          <t>O hospital estabeleceu critérios de admissão por escrito, baseados em parâmetros de priorização, diagnóstico e/ou objetivos, para unidades ou departamentos especializados.</t>
        </is>
      </c>
      <c r="E266" s="73" t="inlineStr">
        <is>
          <t>Conforme</t>
        </is>
      </c>
    </row>
    <row r="267" ht="57.95" customHeight="1">
      <c r="A267" s="77" t="inlineStr">
        <is>
          <t>ACC</t>
        </is>
      </c>
      <c r="B267" s="77" t="inlineStr">
        <is>
          <t>Padrão ACC.02.02
O hospital estabelece critérios para admissão e alta de unidades ou departamentos que prestam serviços especializados.</t>
        </is>
      </c>
      <c r="C267" s="95" t="n">
        <v>2</v>
      </c>
      <c r="D267" s="77" t="inlineStr">
        <is>
          <t>O hospital estabeleceu critérios escritos de alta e/ou transferência de unidades especializadas ou departamentos para um nível diferente de atenção</t>
        </is>
      </c>
      <c r="E267" s="73" t="inlineStr">
        <is>
          <t>Conforme</t>
        </is>
      </c>
    </row>
    <row r="268" ht="57.95" customHeight="1">
      <c r="A268" s="77" t="inlineStr">
        <is>
          <t>ACC</t>
        </is>
      </c>
      <c r="B268" s="77" t="inlineStr">
        <is>
          <t>Padrão ACC.02.02
O hospital estabelece critérios para admissão e alta de unidades ou departamentos que prestam serviços especializados.</t>
        </is>
      </c>
      <c r="C268" s="95" t="n">
        <v>3</v>
      </c>
      <c r="D268" s="77" t="inlineStr">
        <is>
          <t>Os prontuários dos pacientes que são admitidos em unidades ou departamentos especializados contêm evidências de que preenchem os critérios para atendimento, tratamento e serviços. (Ver também GLD.06.00, EM 3)</t>
        </is>
      </c>
      <c r="E268" s="73" t="inlineStr">
        <is>
          <t>Conforme</t>
        </is>
      </c>
    </row>
    <row r="269" ht="57.95" customHeight="1">
      <c r="A269" s="77" t="inlineStr">
        <is>
          <t>ACC</t>
        </is>
      </c>
      <c r="B269" s="77" t="inlineStr">
        <is>
          <t>Padrão ACC.02.02
O hospital estabelece critérios para admissão e alta de unidades ou departamentos que prestam serviços especializados.</t>
        </is>
      </c>
      <c r="C269" s="95" t="n">
        <v>4</v>
      </c>
      <c r="D269" s="77" t="inlineStr">
        <is>
          <t>Os prontuários dos pacientes que são transferidos ou dispensados de unidades ou departamentos especializados contêm evidências de que atendem aos critérios para alta. (Ver também ACC.03.00, EM 1; ACC.05.00, EM 1; GLD.06.00, EM 4)</t>
        </is>
      </c>
      <c r="E269" s="73" t="inlineStr">
        <is>
          <t>Conforme</t>
        </is>
      </c>
    </row>
    <row r="270" ht="57.95" customHeight="1">
      <c r="A270" s="77" t="inlineStr">
        <is>
          <t>ACC</t>
        </is>
      </c>
      <c r="B270" s="77" t="inlineStr">
        <is>
          <t>Padrão ACC.03.00
O hospital oferece serviços de assistência contínua ao paciente e coordenação entre os prestadores de cuidados de saúde.</t>
        </is>
      </c>
      <c r="C270" s="95" t="n">
        <v>1</v>
      </c>
      <c r="D270" s="77" t="inlineStr">
        <is>
          <t>Os líderes do hospital implementam processos que apoiam a continuidade e a coordenação do cuidado em todos as áreas de cuidado. (Ver também ACC.02.02, EM 4; ACC.05.00, EM 1; GLD.06.00, EM 4)</t>
        </is>
      </c>
      <c r="E270" s="73" t="inlineStr">
        <is>
          <t>Conforme</t>
        </is>
      </c>
    </row>
    <row r="271" ht="57.95" customHeight="1">
      <c r="A271" s="77" t="inlineStr">
        <is>
          <t>ACC</t>
        </is>
      </c>
      <c r="B271" s="77" t="inlineStr">
        <is>
          <t>Padrão ACC.03.00
O hospital oferece serviços de assistência contínua ao paciente e coordenação entre os prestadores de cuidados de saúde.</t>
        </is>
      </c>
      <c r="C271" s="95" t="n">
        <v>2</v>
      </c>
      <c r="D271" s="77" t="inlineStr">
        <is>
          <t>O prontuário do paciente está disponível aos profissionais que estão autorizados a ter acesso e precisam dele para o cuidado do paciente. (Ver também MOI.01.01, EM 4)</t>
        </is>
      </c>
      <c r="E271" s="73" t="inlineStr">
        <is>
          <t>Não Conforme</t>
        </is>
      </c>
    </row>
    <row r="272" ht="57.95" customHeight="1">
      <c r="A272" s="77" t="inlineStr">
        <is>
          <t>ACC</t>
        </is>
      </c>
      <c r="B272" s="77" t="inlineStr">
        <is>
          <t>Padrão ACC.03.00
O hospital oferece serviços de assistência contínua ao paciente e coordenação entre os prestadores de cuidados de saúde.</t>
        </is>
      </c>
      <c r="C272" s="95" t="n">
        <v>3</v>
      </c>
      <c r="D272" s="77" t="inlineStr">
        <is>
          <t>O prontuário do paciente está atualizado com as últimas informações sobre o paciente.</t>
        </is>
      </c>
      <c r="E272" s="73" t="inlineStr">
        <is>
          <t>Conforme</t>
        </is>
      </c>
    </row>
    <row r="273" ht="57.95" customHeight="1">
      <c r="A273" s="77" t="inlineStr">
        <is>
          <t>ACC</t>
        </is>
      </c>
      <c r="B273" s="77" t="inlineStr">
        <is>
          <t>Padrão ACC.03.00
O hospital oferece serviços de assistência contínua ao paciente e coordenação entre os prestadores de cuidados de saúde.</t>
        </is>
      </c>
      <c r="C273" s="95" t="n">
        <v>4</v>
      </c>
      <c r="D273" s="77" t="inlineStr">
        <is>
          <t>O prontuário do paciente ou um resumo das informações de atendimento ao paciente é transferido com o paciente para outro serviço ou unidade no hospital. (Ver também ACC.01.00, EM 5)</t>
        </is>
      </c>
      <c r="E273" s="73" t="inlineStr">
        <is>
          <t>Conforme</t>
        </is>
      </c>
    </row>
    <row r="274" ht="101.45" customHeight="1">
      <c r="A274" s="77" t="inlineStr">
        <is>
          <t>ACC</t>
        </is>
      </c>
      <c r="B274" s="77" t="inlineStr">
        <is>
          <t>Padrão ACC.03.00
O hospital oferece serviços de assistência contínua ao paciente e coordenação entre os prestadores de cuidados de saúde.</t>
        </is>
      </c>
      <c r="C274" s="95" t="n">
        <v>5</v>
      </c>
      <c r="D274" s="77" t="inlineStr">
        <is>
          <t>O sumário de transferência escrito no prontuário do paciente contém, no mínimo, o seguinte: • O motivo da admissão • Achados significativos e resultados de exames • Diagnóstico • Procedimentos realizados • Medicamentos administrados durante a internação, incluindo última vez de administração e medicamentos atuais (Ver também MMU.04.02, EM 2) • Outros tratamentos • Condição do paciente no momento da transferência</t>
        </is>
      </c>
      <c r="E274" s="73" t="inlineStr">
        <is>
          <t>Conforme</t>
        </is>
      </c>
    </row>
    <row r="275" ht="57.95" customHeight="1">
      <c r="A275" s="77" t="inlineStr">
        <is>
          <t>ACC</t>
        </is>
      </c>
      <c r="B275" s="77" t="inlineStr">
        <is>
          <t>Padrão ACC.03.00
O hospital oferece serviços de assistência contínua ao paciente e coordenação entre os prestadores de cuidados de saúde.</t>
        </is>
      </c>
      <c r="C275" s="95" t="n">
        <v>6</v>
      </c>
      <c r="D275" s="77" t="inlineStr">
        <is>
          <t>A coordenação e a continuidade de cuidado são apoiadas por meio de várias ferramentas, como planos de cuidados, diretrizes ou protocolos.</t>
        </is>
      </c>
      <c r="E275" s="73" t="inlineStr">
        <is>
          <t>Conforme</t>
        </is>
      </c>
    </row>
    <row r="276" ht="43.5" customHeight="1">
      <c r="A276" s="77" t="inlineStr">
        <is>
          <t>ACC</t>
        </is>
      </c>
      <c r="B276" s="77" t="inlineStr">
        <is>
          <t>Padrão ACC.03.01
Há um indivíduo qualificado responsável pelo cuidado do paciente.</t>
        </is>
      </c>
      <c r="C276" s="95" t="n">
        <v>1</v>
      </c>
      <c r="D276" s="77" t="inlineStr">
        <is>
          <t>Um indivíduo qualificado responsável pela coordenação do cuidado do paciente está disponível em todas as fases do atendimento hospitalar e é identificado no prontuário do paciente.</t>
        </is>
      </c>
      <c r="E276" s="73" t="inlineStr">
        <is>
          <t>Conforme</t>
        </is>
      </c>
    </row>
    <row r="277" ht="43.5" customHeight="1">
      <c r="A277" s="77" t="inlineStr">
        <is>
          <t>ACC</t>
        </is>
      </c>
      <c r="B277" s="77" t="inlineStr">
        <is>
          <t>Padrão ACC.03.01
Há um indivíduo qualificado responsável pelo cuidado do paciente.</t>
        </is>
      </c>
      <c r="C277" s="95" t="n">
        <v>2</v>
      </c>
      <c r="D277" s="77" t="inlineStr">
        <is>
          <t>Existe um processo para transferir a responsabilidade pela coordenação do cuidado.</t>
        </is>
      </c>
      <c r="E277" s="73" t="inlineStr">
        <is>
          <t>Conforme</t>
        </is>
      </c>
    </row>
    <row r="278" ht="43.5" customHeight="1">
      <c r="A278" s="77" t="inlineStr">
        <is>
          <t>ACC</t>
        </is>
      </c>
      <c r="B278" s="77" t="inlineStr">
        <is>
          <t>Padrão ACC.03.01
Há um indivíduo qualificado responsável pelo cuidado do paciente.</t>
        </is>
      </c>
      <c r="C278" s="95" t="n">
        <v>3</v>
      </c>
      <c r="D278" s="77" t="inlineStr">
        <is>
          <t>O processo identifica como a responsabilidade transferida é assumida e a participação ou cobertura é documentada.</t>
        </is>
      </c>
      <c r="E278" s="73" t="inlineStr">
        <is>
          <t>Conforme</t>
        </is>
      </c>
    </row>
    <row r="279" ht="57.95" customHeight="1">
      <c r="A279" s="77" t="inlineStr">
        <is>
          <t>ACC</t>
        </is>
      </c>
      <c r="B279" s="77" t="inlineStr">
        <is>
          <t>Padrão ACC.04.00- O hospital desenvolve e implementa um processo de planejamento de alta e encaminhamento baseado na prontidão do paciente para alta.</t>
        </is>
      </c>
      <c r="C279" s="95" t="n">
        <v>1</v>
      </c>
      <c r="D279" s="77" t="inlineStr">
        <is>
          <t>A alta e/ou encaminhamento do paciente é consistente com critérios, indicações ou diretrizes relevantes.</t>
        </is>
      </c>
      <c r="E279" s="73" t="inlineStr">
        <is>
          <t>Conforme</t>
        </is>
      </c>
    </row>
    <row r="280" ht="57.95" customHeight="1">
      <c r="A280" s="77" t="inlineStr">
        <is>
          <t>ACC</t>
        </is>
      </c>
      <c r="B280" s="77" t="inlineStr">
        <is>
          <t>Padrão ACC.04.00- O hospital desenvolve e implementa um processo de planejamento de alta e encaminhamento baseado na prontidão do paciente para alta.</t>
        </is>
      </c>
      <c r="C280" s="95" t="n">
        <v>2</v>
      </c>
      <c r="D280" s="77" t="inlineStr">
        <is>
          <t>O processo de planejamento da alta começa com a avaliação inicial e inclui cuidados, tratamento, equipamentos e serviços que atendam às necessidades contínuas do paciente.</t>
        </is>
      </c>
      <c r="E280" s="73" t="inlineStr">
        <is>
          <t>Conforme</t>
        </is>
      </c>
    </row>
    <row r="281" ht="57.95" customHeight="1">
      <c r="A281" s="77" t="inlineStr">
        <is>
          <t>ACC</t>
        </is>
      </c>
      <c r="B281" s="77" t="inlineStr">
        <is>
          <t>Padrão ACC.04.00- O hospital desenvolve e implementa um processo de planejamento de alta e encaminhamento baseado na prontidão do paciente para alta.</t>
        </is>
      </c>
      <c r="C281" s="95" t="n">
        <v>3</v>
      </c>
      <c r="D281" s="79" t="inlineStr">
        <is>
          <t>Os pacientes não encaminhados diretamente ou transferidos recebem o nome e a localização de um(s) local(is) para cuidados continuados.</t>
        </is>
      </c>
      <c r="E281" s="168" t="inlineStr">
        <is>
          <t>Conforme</t>
        </is>
      </c>
    </row>
    <row r="282" ht="57.95" customHeight="1">
      <c r="A282" s="77" t="inlineStr">
        <is>
          <t>ACC</t>
        </is>
      </c>
      <c r="B282" s="77" t="inlineStr">
        <is>
          <t>Padrão ACC.04.00- O hospital desenvolve e implementa um processo de planejamento de alta e encaminhamento baseado na prontidão do paciente para alta.</t>
        </is>
      </c>
      <c r="C282" s="95" t="n">
        <v>4</v>
      </c>
      <c r="D282" s="77" t="inlineStr">
        <is>
          <t>Os pacientes não encaminhados diretamente ou transferidos recebem instruções, por escrito, sobre quando retornar ao hospital para cuidados continuados, tratamento e serviço, e quando e como obter atendimento de urgência.</t>
        </is>
      </c>
      <c r="E282" s="168" t="inlineStr">
        <is>
          <t>Conforme</t>
        </is>
      </c>
    </row>
    <row r="283" ht="57.95" customHeight="1">
      <c r="A283" s="77" t="inlineStr">
        <is>
          <t>ACC</t>
        </is>
      </c>
      <c r="B283" s="77" t="inlineStr">
        <is>
          <t>Padrão ACC.04.00- O hospital desenvolve e implementa um processo de planejamento de alta e encaminhamento baseado na prontidão do paciente para alta.</t>
        </is>
      </c>
      <c r="C283" s="95" t="n">
        <v>5</v>
      </c>
      <c r="D283" s="77" t="inlineStr">
        <is>
          <t>Os pacientes, a família, conforme apropriado e a equipe envolvida no cuidado do paciente participam do processo de planejamento da alta.</t>
        </is>
      </c>
      <c r="E283" s="73" t="inlineStr">
        <is>
          <t>Conforme</t>
        </is>
      </c>
    </row>
    <row r="284" ht="57.95" customHeight="1">
      <c r="A284" s="77" t="inlineStr">
        <is>
          <t>ACC</t>
        </is>
      </c>
      <c r="B284" s="77" t="inlineStr">
        <is>
          <t>Padrão ACC.04.00- O hospital desenvolve e implementa um processo de planejamento de alta e encaminhamento baseado na prontidão do paciente para alta.</t>
        </is>
      </c>
      <c r="C284" s="95" t="n">
        <v>6</v>
      </c>
      <c r="D284" s="77" t="inlineStr">
        <is>
          <t>O planejamento e as instruções de alta são documentados no prontuário do paciente e fornecidos ao paciente por escrito.</t>
        </is>
      </c>
      <c r="E284" s="73" t="inlineStr">
        <is>
          <t>Conforme</t>
        </is>
      </c>
    </row>
    <row r="285" ht="87" customHeight="1">
      <c r="A285" s="77" t="inlineStr">
        <is>
          <t>ACC</t>
        </is>
      </c>
      <c r="B285" s="77" t="inlineStr">
        <is>
          <t>Padrão ACC.04.01
O processo de alta hospitalar inclui a educação do paciente e da família relacionada à necessidade contínua do paciente de cuidados continuados, tratamento e serviços</t>
        </is>
      </c>
      <c r="C285" s="95" t="n">
        <v>1</v>
      </c>
      <c r="D285" s="77" t="inlineStr">
        <is>
          <t>Pacientes e as famílias recebem uma lista completa por escrito de medicamentos a serem tomados em casa e são educados sobre seu uso seguro, incluindo o seguinte:
• Efeitos colaterais potenciais
• Potenciais interações entre medicamentos
• Potenciais interações entre medicamentos e alimentos</t>
        </is>
      </c>
      <c r="E285" s="73" t="inlineStr">
        <is>
          <t>Conforme</t>
        </is>
      </c>
    </row>
    <row r="286" ht="72.75" customHeight="1">
      <c r="A286" s="77" t="inlineStr">
        <is>
          <t>ACC</t>
        </is>
      </c>
      <c r="B286" s="77" t="inlineStr">
        <is>
          <t>Padrão ACC.04.01
O processo de alta hospitalar inclui a educação do paciente e da família relacionada à necessidade contínua do paciente de cuidados continuados, tratamento e serviços</t>
        </is>
      </c>
      <c r="C286" s="95" t="n">
        <v>2</v>
      </c>
      <c r="D286" s="77" t="inlineStr">
        <is>
          <t>Pacientes e as famílias são educadas sobre alimentação e nutrição adequadas.</t>
        </is>
      </c>
      <c r="E286" s="73" t="inlineStr">
        <is>
          <t>Conforme</t>
        </is>
      </c>
    </row>
    <row r="287" ht="72.75" customHeight="1">
      <c r="A287" s="77" t="inlineStr">
        <is>
          <t>ACC</t>
        </is>
      </c>
      <c r="B287" s="77" t="inlineStr">
        <is>
          <t>Padrão ACC.04.01
O processo de alta hospitalar inclui a educação do paciente e da família relacionada à necessidade contínua do paciente de cuidados continuados, tratamento e serviços</t>
        </is>
      </c>
      <c r="C287" s="95" t="n">
        <v>3</v>
      </c>
      <c r="D287" s="77" t="inlineStr">
        <is>
          <t>Pacientes e familiares são orientados sobre o manejo da dor. (Ver também COP.07.00, EM 3)</t>
        </is>
      </c>
      <c r="E287" s="73" t="inlineStr">
        <is>
          <t>Conforme</t>
        </is>
      </c>
    </row>
    <row r="288" ht="72.75" customHeight="1">
      <c r="A288" s="77" t="inlineStr">
        <is>
          <t>ACC</t>
        </is>
      </c>
      <c r="B288" s="77" t="inlineStr">
        <is>
          <t>Padrão ACC.04.01
O processo de alta hospitalar inclui a educação do paciente e da família relacionada à necessidade contínua do paciente de cuidados continuados, tratamento e serviços</t>
        </is>
      </c>
      <c r="C288" s="95" t="n">
        <v>4</v>
      </c>
      <c r="D288" s="77" t="inlineStr">
        <is>
          <t>Pacientes e familiares são educados sobre o uso seguro e eficaz de equipamentos médicos e atividades e serviços de reabilitação.</t>
        </is>
      </c>
      <c r="E288" s="73" t="inlineStr">
        <is>
          <t>Conforme</t>
        </is>
      </c>
    </row>
    <row r="289" ht="116.1" customHeight="1">
      <c r="A289" s="77" t="inlineStr">
        <is>
          <t>ACC</t>
        </is>
      </c>
      <c r="B289" s="77" t="inlineStr">
        <is>
          <t>Padrão ACC.04.01
O processo de alta hospitalar inclui a educação do paciente e da família relacionada à necessidade contínua do paciente de cuidados continuados, tratamento e serviços</t>
        </is>
      </c>
      <c r="C289" s="95" t="n">
        <v>5</v>
      </c>
      <c r="D289" s="77" t="inlineStr">
        <is>
          <t>A educação do paciente e da família está documentada no prontuário do paciente e inclui o seguinte:
 • Que informação e educação foram fornecidas
• Como a informação e a educação foram entregues (por exemplo, por escrito, verbalmente, por demonstração)*
• Confirmação de que o paciente e/ou família compreendeu as informações e orientações fornecidas (Ver também PCC.04.01, EMs 2 e 3)</t>
        </is>
      </c>
      <c r="E289" s="73" t="inlineStr">
        <is>
          <t>Conforme</t>
        </is>
      </c>
    </row>
    <row r="290" ht="43.5" customHeight="1">
      <c r="A290" s="77" t="inlineStr">
        <is>
          <t>ACC</t>
        </is>
      </c>
      <c r="B290" s="77" t="inlineStr">
        <is>
          <t>Padrão ACC.04.02
O resumo completo da alta é preparado para todos os pacientes e está incluído no prontuário do paciente.</t>
        </is>
      </c>
      <c r="C290" s="95" t="n">
        <v>1</v>
      </c>
      <c r="D290" s="77" t="inlineStr">
        <is>
          <t>Um resumo de alta é preparado por um indivíduo qualificado.</t>
        </is>
      </c>
      <c r="E290" s="73" t="inlineStr">
        <is>
          <t>Conforme</t>
        </is>
      </c>
    </row>
    <row r="291" ht="144.95" customHeight="1">
      <c r="A291" s="77" t="inlineStr">
        <is>
          <t>ACC</t>
        </is>
      </c>
      <c r="B291" s="77" t="inlineStr">
        <is>
          <t>Padrão ACC.04.02
O resumo completo da alta é preparado para todos os pacientes e está incluído no prontuário do paciente.</t>
        </is>
      </c>
      <c r="C291" s="95" t="n">
        <v>2</v>
      </c>
      <c r="D291" s="77" t="inlineStr">
        <is>
          <t>O resumo da alta contém, pelo menos, o seguinte:
 • Motivo da admissão, diagnósticos e comorbidades
• Achados físicos significativos e outros
• Procedimentos diagnósticos e terapêuticos realizados
• Medicamentos no momento da alta, incluindo data/hora da última dose administrada durante a hospitalização
• Todos os medicamentos a serem tomados em casa
• Equipamento terapêutico no momento da alta
• A condição do paciente no momento da alta
• Instruções de acompanhamento</t>
        </is>
      </c>
      <c r="E291" s="73" t="inlineStr">
        <is>
          <t>Conforme</t>
        </is>
      </c>
    </row>
    <row r="292" ht="43.5" customHeight="1">
      <c r="A292" s="77" t="inlineStr">
        <is>
          <t>ACC</t>
        </is>
      </c>
      <c r="B292" s="77" t="inlineStr">
        <is>
          <t>Padrão ACC.04.02
O resumo completo da alta é preparado para todos os pacientes e está incluído no prontuário do paciente.</t>
        </is>
      </c>
      <c r="C292" s="95" t="n">
        <v>3</v>
      </c>
      <c r="D292" s="77" t="inlineStr">
        <is>
          <t>Uma cópia do resumo de alta é fornecida ao profissional de saúde responsável pelos cuidados continuados ou de acompanhamento do paciente.</t>
        </is>
      </c>
      <c r="E292" s="73" t="inlineStr">
        <is>
          <t>Conforme</t>
        </is>
      </c>
    </row>
    <row r="293" ht="43.5" customHeight="1">
      <c r="A293" s="77" t="inlineStr">
        <is>
          <t>ACC</t>
        </is>
      </c>
      <c r="B293" s="77" t="inlineStr">
        <is>
          <t>Padrão ACC.04.02
O resumo completo da alta é preparado para todos os pacientes e está incluído no prontuário do paciente.</t>
        </is>
      </c>
      <c r="C293" s="95" t="n">
        <v>4</v>
      </c>
      <c r="D293" s="77" t="inlineStr">
        <is>
          <t>O paciente ou cuidador recebe uma cópia do resumo de alta.</t>
        </is>
      </c>
      <c r="E293" s="73" t="inlineStr">
        <is>
          <t>Conforme</t>
        </is>
      </c>
    </row>
    <row r="294" ht="43.5" customHeight="1">
      <c r="A294" s="77" t="inlineStr">
        <is>
          <t>ACC</t>
        </is>
      </c>
      <c r="B294" s="77" t="inlineStr">
        <is>
          <t>Padrão ACC.04.02
O resumo completo da alta é preparado para todos os pacientes e está incluído no prontuário do paciente.</t>
        </is>
      </c>
      <c r="C294" s="95" t="n">
        <v>5</v>
      </c>
      <c r="D294" s="77" t="inlineStr">
        <is>
          <t>Uma cópia do resumo de alta preenchido é incluída no prontuário do paciente no momento da alta.</t>
        </is>
      </c>
      <c r="E294" s="73" t="inlineStr">
        <is>
          <t>Conforme</t>
        </is>
      </c>
    </row>
    <row r="295" ht="29.25" customHeight="1">
      <c r="A295" s="77" t="inlineStr">
        <is>
          <t>ACC</t>
        </is>
      </c>
      <c r="B295" s="77" t="inlineStr">
        <is>
          <t>Padrão ACC.04.03
O atendimento de emergência está documentado.</t>
        </is>
      </c>
      <c r="C295" s="95" t="n">
        <v>1</v>
      </c>
      <c r="D295" s="77" t="inlineStr">
        <is>
          <t>Os prontuários de todos os pacientes de emergência incluem horários de chegada e partida.</t>
        </is>
      </c>
      <c r="E295" s="73" t="inlineStr">
        <is>
          <t>Conforme</t>
        </is>
      </c>
    </row>
    <row r="296" ht="29.25" customHeight="1">
      <c r="A296" s="77" t="inlineStr">
        <is>
          <t>ACC</t>
        </is>
      </c>
      <c r="B296" s="77" t="inlineStr">
        <is>
          <t>Padrão ACC.04.03
O atendimento de emergência está documentado.</t>
        </is>
      </c>
      <c r="C296" s="95" t="n">
        <v>2</v>
      </c>
      <c r="D296" s="77" t="inlineStr">
        <is>
          <t>Os prontuários dos pacientes que receberam alta do pronto socorro incluem conclusões após o término do tratamento.</t>
        </is>
      </c>
      <c r="E296" s="73" t="inlineStr">
        <is>
          <t>Conforme</t>
        </is>
      </c>
    </row>
    <row r="297" ht="29.25" customHeight="1">
      <c r="A297" s="77" t="inlineStr">
        <is>
          <t>ACC</t>
        </is>
      </c>
      <c r="B297" s="77" t="inlineStr">
        <is>
          <t>Padrão ACC.04.03
O atendimento de emergência está documentado.</t>
        </is>
      </c>
      <c r="C297" s="95" t="n">
        <v>3</v>
      </c>
      <c r="D297" s="77" t="inlineStr">
        <is>
          <t>Os prontuários dos pacientes que receberam alta do pronto socorro incluem a condição do paciente na alta hospitalar</t>
        </is>
      </c>
      <c r="E297" s="73" t="inlineStr">
        <is>
          <t>Conforme</t>
        </is>
      </c>
    </row>
    <row r="298" ht="29.25" customHeight="1">
      <c r="A298" s="77" t="inlineStr">
        <is>
          <t>ACC</t>
        </is>
      </c>
      <c r="B298" s="77" t="inlineStr">
        <is>
          <t>Padrão ACC.04.03
O atendimento de emergência está documentado.</t>
        </is>
      </c>
      <c r="C298" s="95" t="n">
        <v>4</v>
      </c>
      <c r="D298" s="77" t="inlineStr">
        <is>
          <t>Os prontuários dos pacientes que recebem alta do pronto socorro incluem quaisquer instruções de cuidados de acompanhamento</t>
        </is>
      </c>
      <c r="E298" s="73" t="inlineStr">
        <is>
          <t>Conforme</t>
        </is>
      </c>
    </row>
    <row r="299" ht="29.25" customHeight="1">
      <c r="A299" s="77" t="inlineStr">
        <is>
          <t>ACC</t>
        </is>
      </c>
      <c r="B299" s="77" t="inlineStr">
        <is>
          <t>Padrão ACC.04.04
Os prontuários contêm perfis de pacientes.</t>
        </is>
      </c>
      <c r="C299" s="95" t="n">
        <v>1</v>
      </c>
      <c r="D299" s="77" t="inlineStr">
        <is>
          <t>Todos os prontuários de pacientes contêm um perfil de paciente ou visão geral semelhante.</t>
        </is>
      </c>
      <c r="E299" s="73" t="inlineStr">
        <is>
          <t>Conforme</t>
        </is>
      </c>
    </row>
    <row r="300" ht="29.25" customHeight="1">
      <c r="A300" s="77" t="inlineStr">
        <is>
          <t>ACC</t>
        </is>
      </c>
      <c r="B300" s="77" t="inlineStr">
        <is>
          <t>Padrão ACC.04.04
Os prontuários contêm perfis de pacientes.</t>
        </is>
      </c>
      <c r="C300" s="95" t="n">
        <v>2</v>
      </c>
      <c r="D300" s="77" t="inlineStr">
        <is>
          <t>O hospital identifica as informações necessárias a serem incluídas nos perfis.</t>
        </is>
      </c>
      <c r="E300" s="73" t="inlineStr">
        <is>
          <t>Conforme</t>
        </is>
      </c>
    </row>
    <row r="301" ht="29.25" customHeight="1">
      <c r="A301" s="77" t="inlineStr">
        <is>
          <t>ACC</t>
        </is>
      </c>
      <c r="B301" s="77" t="inlineStr">
        <is>
          <t>Padrão ACC.04.04
Os prontuários contêm perfis de pacientes.</t>
        </is>
      </c>
      <c r="C301" s="95" t="n">
        <v>3</v>
      </c>
      <c r="D301" s="77" t="inlineStr">
        <is>
          <t>O perfil do paciente é de fácil acesso e revisão e consistente dentro das áreas de cuidado</t>
        </is>
      </c>
      <c r="E301" s="73" t="inlineStr">
        <is>
          <t>Conforme</t>
        </is>
      </c>
    </row>
    <row r="302" ht="43.5" customHeight="1">
      <c r="A302" s="77" t="inlineStr">
        <is>
          <t>ACC</t>
        </is>
      </c>
      <c r="B302" s="77" t="inlineStr">
        <is>
          <t>Padrão ACC.04.04
Os prontuários contêm perfis de pacientes.</t>
        </is>
      </c>
      <c r="C302" s="95" t="n">
        <v>4</v>
      </c>
      <c r="D302" s="77" t="inlineStr">
        <is>
          <t>O processo é avaliado para garantir que a implementação seja consistente com a política e forneça aos médicos uma visão geral e precisa do paciente</t>
        </is>
      </c>
      <c r="E302" s="73" t="inlineStr">
        <is>
          <t>Conforme</t>
        </is>
      </c>
    </row>
    <row r="303" ht="116.1" customHeight="1">
      <c r="A303" s="77" t="inlineStr">
        <is>
          <t>ACC</t>
        </is>
      </c>
      <c r="B303" s="77" t="inlineStr">
        <is>
          <t>Padrão ACC.04.05
O hospital tem um processo para o manejo de pacientes que saem contra orientação médica.</t>
        </is>
      </c>
      <c r="C303" s="77" t="n">
        <v>1</v>
      </c>
      <c r="D303" s="77" t="inlineStr">
        <is>
          <t>Existe um processo escrito para gerenciar pacientes que saem contra orientação médica; Esse processo inclui o seguinte:
• Pacientes internados que saem informando e sem informar a equipe do hospital
• Pacientes que fugiram
• Pacientes recebendo tratamento complexo que não completam ou não retornam para tratamento ("no shows")
• Requisitos de documentação</t>
        </is>
      </c>
      <c r="E303" s="73" t="inlineStr">
        <is>
          <t>Conforme</t>
        </is>
      </c>
    </row>
    <row r="304" ht="43.5" customHeight="1">
      <c r="A304" s="77" t="inlineStr">
        <is>
          <t>ACC</t>
        </is>
      </c>
      <c r="B304" s="77" t="inlineStr">
        <is>
          <t>Padrão ACC.04.05
O hospital tem um processo para o manejo de pacientes que saem contra orientação médica.</t>
        </is>
      </c>
      <c r="C304" s="95" t="n">
        <v>2</v>
      </c>
      <c r="D304" s="77" t="inlineStr">
        <is>
          <t>Existe um processo para informar o paciente sobre os riscos médicos de um tratamento inadequado.</t>
        </is>
      </c>
      <c r="E304" s="73" t="inlineStr">
        <is>
          <t>Conforme</t>
        </is>
      </c>
    </row>
    <row r="305" ht="43.5" customHeight="1">
      <c r="A305" s="77" t="inlineStr">
        <is>
          <t>ACC</t>
        </is>
      </c>
      <c r="B305" s="77" t="inlineStr">
        <is>
          <t>Padrão ACC.04.05
O hospital tem um processo para o manejo de pacientes que saem contra orientação médica.</t>
        </is>
      </c>
      <c r="C305" s="95" t="n">
        <v>3</v>
      </c>
      <c r="D305" s="77" t="inlineStr">
        <is>
          <t>O paciente recebe alta de acordo com o processo de alta hospitalar.</t>
        </is>
      </c>
      <c r="E305" s="73" t="inlineStr">
        <is>
          <t>Conforme</t>
        </is>
      </c>
    </row>
    <row r="306" ht="43.5" customHeight="1">
      <c r="A306" s="77" t="inlineStr">
        <is>
          <t>ACC</t>
        </is>
      </c>
      <c r="B306" s="77" t="inlineStr">
        <is>
          <t>Padrão ACC.04.05
O hospital tem um processo para o manejo de pacientes que saem contra orientação médica.</t>
        </is>
      </c>
      <c r="C306" s="95" t="n">
        <v>4</v>
      </c>
      <c r="D306" s="77" t="inlineStr">
        <is>
          <t>Há um processo para notificar o provedor de cuidados primários do paciente se um paciente sair contra a orientação médica.</t>
        </is>
      </c>
      <c r="E306" s="73" t="inlineStr">
        <is>
          <t>Conforme</t>
        </is>
      </c>
    </row>
    <row r="307" ht="57.95" customHeight="1">
      <c r="A307" s="77" t="inlineStr">
        <is>
          <t>ACC</t>
        </is>
      </c>
      <c r="B307" s="77" t="inlineStr">
        <is>
          <t>Padrão ACC.04.05
O hospital tem um processo para o manejo de pacientes que saem contra orientação médica.</t>
        </is>
      </c>
      <c r="C307" s="95" t="n">
        <v>5</v>
      </c>
      <c r="D307" s="77" t="inlineStr">
        <is>
          <t>O processo é consistente com as leis e regulamentos aplicáveis, incluindo requisitos para relatar casos de doenças infecciosas e quando os pacientes podem ser uma ameaça para si mesmos ou para outros</t>
        </is>
      </c>
      <c r="E307" s="73" t="inlineStr">
        <is>
          <t>Conforme</t>
        </is>
      </c>
    </row>
    <row r="308" ht="57.95" customHeight="1">
      <c r="A308" s="77" t="inlineStr">
        <is>
          <t>ACC</t>
        </is>
      </c>
      <c r="B308" s="77" t="inlineStr">
        <is>
          <t>Padrão ACC.04.05
O hospital tem um processo para o manejo de pacientes que saem contra orientação médica.</t>
        </is>
      </c>
      <c r="C308" s="95" t="n">
        <v>6</v>
      </c>
      <c r="D308" s="77" t="inlineStr">
        <is>
          <t>Quando consistente com as leis e regulamentos regionais, o hospital desenvolve um processo para permitir que os pacientes deixem o hospital durante o curso planejado do tratamento por um período de tempo definido.</t>
        </is>
      </c>
      <c r="E308" s="73" t="inlineStr">
        <is>
          <t>Conforme</t>
        </is>
      </c>
    </row>
    <row r="309" ht="72.75" customHeight="1">
      <c r="A309" s="77" t="inlineStr">
        <is>
          <t>ACC</t>
        </is>
      </c>
      <c r="B309" s="77" t="inlineStr">
        <is>
          <t>Padrão ACC.05.00
O hospital tem um processo de transferência de pacientes para outras organizações de saúde com base no status do paciente e na capacidade do hospital de atender a essas necessidades.</t>
        </is>
      </c>
      <c r="C309" s="95" t="n">
        <v>1</v>
      </c>
      <c r="D309" s="77" t="inlineStr">
        <is>
          <t>O hospital desenvolve um processo de transferência por escrito baseado nas necessidades de cuidados continuados dos pacientes e garante que a organização receptora atenda às necessidades do paciente a ser transferido. (Ver também ACC.02.02, EM 4; ACC.03.00, EM1; GLD.06.00, EM 4)</t>
        </is>
      </c>
      <c r="E309" s="73" t="inlineStr">
        <is>
          <t>Não Conforme</t>
        </is>
      </c>
    </row>
    <row r="310" ht="72.75" customHeight="1">
      <c r="A310" s="77" t="inlineStr">
        <is>
          <t>ACC</t>
        </is>
      </c>
      <c r="B310" s="77" t="inlineStr">
        <is>
          <t>Padrão ACC.05.00
O hospital tem um processo de transferência de pacientes para outras organizações de saúde com base no status do paciente e na capacidade do hospital de atender a essas necessidades.</t>
        </is>
      </c>
      <c r="C310" s="95" t="n">
        <v>2</v>
      </c>
      <c r="D310" s="77" t="inlineStr">
        <is>
          <t>O processo de transferência aborda como e quando a responsabilidade pelo cuidado continuado é transferida para outro provedor.</t>
        </is>
      </c>
      <c r="E310" s="73" t="inlineStr">
        <is>
          <t>Não Conforme</t>
        </is>
      </c>
    </row>
    <row r="311" ht="72.75" customHeight="1">
      <c r="A311" s="77" t="inlineStr">
        <is>
          <t>ACC</t>
        </is>
      </c>
      <c r="B311" s="77" t="inlineStr">
        <is>
          <t>Padrão ACC.05.00
O hospital tem um processo de transferência de pacientes para outras organizações de saúde com base no status do paciente e na capacidade do hospital de atender a essas necessidades.</t>
        </is>
      </c>
      <c r="C311" s="95" t="n">
        <v>3</v>
      </c>
      <c r="D311" s="77" t="inlineStr">
        <is>
          <t>O processo de transferência identifica quem é responsável por monitorar o paciente durante a transferência e as qualificações da equipe necessárias para o tipo de paciente que está sendo transferido.</t>
        </is>
      </c>
      <c r="E311" s="73" t="inlineStr">
        <is>
          <t>Não Conforme</t>
        </is>
      </c>
    </row>
    <row r="312" ht="72.75" customHeight="1">
      <c r="A312" s="77" t="inlineStr">
        <is>
          <t>ACC</t>
        </is>
      </c>
      <c r="B312" s="77" t="inlineStr">
        <is>
          <t>Padrão ACC.05.00
O hospital tem um processo de transferência de pacientes para outras organizações de saúde com base no status do paciente e na capacidade do hospital de atender a essas necessidades.</t>
        </is>
      </c>
      <c r="C312" s="95" t="n">
        <v>4</v>
      </c>
      <c r="D312" s="77" t="inlineStr">
        <is>
          <t>O processo de transferência identifica os medicamentos, insumos e equipamentos médicos necessários durante o transporte.</t>
        </is>
      </c>
      <c r="E312" s="73" t="inlineStr">
        <is>
          <t>Conforme</t>
        </is>
      </c>
    </row>
    <row r="313" ht="72.75" customHeight="1">
      <c r="A313" s="77" t="inlineStr">
        <is>
          <t>ACC</t>
        </is>
      </c>
      <c r="B313" s="77" t="inlineStr">
        <is>
          <t>Padrão ACC.05.00
O hospital tem um processo de transferência de pacientes para outras organizações de saúde com base no status do paciente e na capacidade do hospital de atender a essas necessidades.</t>
        </is>
      </c>
      <c r="C313" s="95" t="n">
        <v>5</v>
      </c>
      <c r="D313" s="77" t="inlineStr">
        <is>
          <t>O processo de transferência aborda um mecanismo de acompanhamento que fornece informações sobre a condição do paciente na chegada à organização receptora.</t>
        </is>
      </c>
      <c r="E313" s="73" t="inlineStr">
        <is>
          <t>Não Conforme</t>
        </is>
      </c>
    </row>
    <row r="314" ht="72.75" customHeight="1">
      <c r="A314" s="77" t="inlineStr">
        <is>
          <t>ACC</t>
        </is>
      </c>
      <c r="B314" s="77" t="inlineStr">
        <is>
          <t>Padrão ACC.05.00
O hospital tem um processo de transferência de pacientes para outras organizações de saúde com base no status do paciente e na capacidade do hospital de atender a essas necessidades.</t>
        </is>
      </c>
      <c r="C314" s="95" t="n">
        <v>6</v>
      </c>
      <c r="D314" s="77" t="inlineStr">
        <is>
          <t>O processo de transferência aborda as situações em que a transferência não é possível.</t>
        </is>
      </c>
      <c r="E314" s="73" t="inlineStr">
        <is>
          <t>Não Conforme</t>
        </is>
      </c>
    </row>
    <row r="315" ht="72.75" customHeight="1">
      <c r="A315" s="77" t="inlineStr">
        <is>
          <t>ACC</t>
        </is>
      </c>
      <c r="B315" s="77" t="inlineStr">
        <is>
          <t>Padrão ACC.05.01
A organização receptora recebe um resumo por escrito da condição clínica do paciente e das intervenções fornecidas pelo hospital e o processo é documentado no prontuário do paciente.</t>
        </is>
      </c>
      <c r="C315" s="77" t="n">
        <v>1</v>
      </c>
      <c r="D315" s="77" t="inlineStr">
        <is>
          <t>O resumo clínico escrito é transferido com o paciente e inclui pelo menos o seguinte:
• Condição ou estado do paciente
• Procedimentos e outras intervenções fornecidas
• Necessidades contínuas do paciente e o motivo da transferência</t>
        </is>
      </c>
      <c r="E315" s="73" t="inlineStr">
        <is>
          <t>Conforme</t>
        </is>
      </c>
    </row>
    <row r="316" ht="87" customHeight="1">
      <c r="A316" s="77" t="inlineStr">
        <is>
          <t>ACC</t>
        </is>
      </c>
      <c r="B316" s="77" t="inlineStr">
        <is>
          <t>Padrão ACC.05.01
A organização receptora recebe um resumo por escrito da condição clínica do paciente e das intervenções fornecidas pelo hospital e o processo é documentado no prontuário do paciente.</t>
        </is>
      </c>
      <c r="C316" s="77" t="n">
        <v>2</v>
      </c>
      <c r="D316" s="77" t="inlineStr">
        <is>
          <t>A documentação de transferência inclui pelo menos o seguinte:
• Nome do prestador de serviços e nome da pessoa que aceita receber o paciente
• Motivo(s) da transferência
• Mudanças na condição ou estado do paciente
• Outras documentações exigidas pela política do hospital</t>
        </is>
      </c>
      <c r="E316" s="73" t="inlineStr">
        <is>
          <t>Conforme</t>
        </is>
      </c>
    </row>
    <row r="317" ht="72.75" customHeight="1">
      <c r="A317" s="77" t="inlineStr">
        <is>
          <t>ACC</t>
        </is>
      </c>
      <c r="B317" s="77" t="inlineStr">
        <is>
          <t>Padrão ACC.06.00
Os serviços de transporte do hospital estão em conformidade com as leis e regulamentos relevantes e atendem aos requisitos para um transporte seguro e de alta qualidade.</t>
        </is>
      </c>
      <c r="C317" s="95" t="n">
        <v>1</v>
      </c>
      <c r="D317" s="77" t="inlineStr">
        <is>
          <t>O processo para alta ou transferência de pacientes inclui uma avaliação das necessidades de transporte de pacientes.</t>
        </is>
      </c>
      <c r="E317" s="73" t="inlineStr">
        <is>
          <t>Conforme</t>
        </is>
      </c>
    </row>
    <row r="318" ht="72.75" customHeight="1">
      <c r="A318" s="77" t="inlineStr">
        <is>
          <t>ACC</t>
        </is>
      </c>
      <c r="B318" s="77" t="inlineStr">
        <is>
          <t>Padrão ACC.06.00
Os serviços de transporte do hospital estão em conformidade com as leis e regulamentos relevantes e atendem aos requisitos para um transporte seguro e de alta qualidade.</t>
        </is>
      </c>
      <c r="C318" s="95" t="n">
        <v>2</v>
      </c>
      <c r="D318" s="77" t="inlineStr">
        <is>
          <t>Os serviços de transporte, incluindo os contratados e os veículos de transporte de propriedade do hospital atendem às leis e regulamentos pertinentes e aos requisitos do hospital para um transporte seguro e de alta qualidade.</t>
        </is>
      </c>
      <c r="E318" s="73" t="inlineStr">
        <is>
          <t>Conforme</t>
        </is>
      </c>
    </row>
    <row r="319" ht="72.75" customHeight="1">
      <c r="A319" s="77" t="inlineStr">
        <is>
          <t>ACC</t>
        </is>
      </c>
      <c r="B319" s="77" t="inlineStr">
        <is>
          <t>Padrão ACC.06.00
Os serviços de transporte do hospital estão em conformidade com as leis e regulamentos relevantes e atendem aos requisitos para um transporte seguro e de alta qualidade.</t>
        </is>
      </c>
      <c r="C319" s="95" t="n">
        <v>3</v>
      </c>
      <c r="D319" s="77" t="inlineStr">
        <is>
          <t>Todos os veículos utilizados para transporte, contratados ou de propriedade do hospital cumprem o programa de prevenção e controle de infecção do hospital.</t>
        </is>
      </c>
      <c r="E319" s="73" t="inlineStr">
        <is>
          <t>Não Conforme</t>
        </is>
      </c>
    </row>
    <row r="320" ht="72.75" customHeight="1">
      <c r="A320" s="77" t="inlineStr">
        <is>
          <t>ACC</t>
        </is>
      </c>
      <c r="B320" s="77" t="inlineStr">
        <is>
          <t>Padrão ACC.06.00
Os serviços de transporte do hospital estão em conformidade com as leis e regulamentos relevantes e atendem aos requisitos para um transporte seguro e de alta qualidade.</t>
        </is>
      </c>
      <c r="C320" s="95" t="n">
        <v>4</v>
      </c>
      <c r="D320" s="77" t="inlineStr">
        <is>
          <t>Todos os veículos utilizados para transporte, contratados ou de propriedade do hospital possuem equipamentos médicos, insumos e medicamentos adequados para atender às necessidades do paciente transportado.</t>
        </is>
      </c>
      <c r="E320" s="73" t="inlineStr">
        <is>
          <t>Conforme</t>
        </is>
      </c>
    </row>
    <row r="321" ht="72.75" customHeight="1">
      <c r="A321" s="77" t="inlineStr">
        <is>
          <t>ACC</t>
        </is>
      </c>
      <c r="B321" s="77" t="inlineStr">
        <is>
          <t>Padrão ACC.06.00
Os serviços de transporte do hospital estão em conformidade com as leis e regulamentos relevantes e atendem aos requisitos para um transporte seguro e de alta qualidade.</t>
        </is>
      </c>
      <c r="C321" s="95" t="n">
        <v>5</v>
      </c>
      <c r="D321" s="77" t="inlineStr">
        <is>
          <t>O transporte fornecido ou organizado é adequado às necessidades e condições do paciente.</t>
        </is>
      </c>
      <c r="E321" s="73" t="inlineStr">
        <is>
          <t>Conforme</t>
        </is>
      </c>
    </row>
    <row r="322" ht="72.75" customHeight="1">
      <c r="A322" s="77" t="inlineStr">
        <is>
          <t>ACC</t>
        </is>
      </c>
      <c r="B322" s="77" t="inlineStr">
        <is>
          <t>Padrão ACC.06.00
Os serviços de transporte do hospital estão em conformidade com as leis e regulamentos relevantes e atendem aos requisitos para um transporte seguro e de alta qualidade.</t>
        </is>
      </c>
      <c r="C322" s="95" t="n">
        <v>6</v>
      </c>
      <c r="D322" s="77" t="inlineStr">
        <is>
          <t>Existe um processo para monitorar a qualidade e a segurança do transporte fornecido ou organizado pelo hospital, incluindo um processo de reclamação.</t>
        </is>
      </c>
      <c r="E322" s="73" t="inlineStr">
        <is>
          <t>Conforme</t>
        </is>
      </c>
    </row>
    <row r="323" ht="201.75" customHeight="1">
      <c r="A323" s="78" t="inlineStr">
        <is>
          <t>COP</t>
        </is>
      </c>
      <c r="B323" s="78" t="inlineStr">
        <is>
          <t>Padrão COP.01.00
Existe um processo uniforme para prescrever e concluir solicitações de tratamento</t>
        </is>
      </c>
      <c r="C323" s="78" t="n">
        <v>1</v>
      </c>
      <c r="D323" s="78" t="inlineStr">
        <is>
          <t>O hospital implementa um processo uniforme escrito para prescrever solicitações de pacientes que inclui o seguinte:
 • Informações exigidas na solicitação
• Identificação de solicitações que podem ser recebidos verbalmente, por telefone e por mensagem de texto (Veja também MMU.04.01, EM 6)
• Quem está qualificado e autorizado a prescrever solicitações de pacientes (ver também MMU.04.00, EM 1)
 • Como e onde as solicitações são documentadas uniformemente nos prontuários dos pacientes
• Quais profissionais estão autorizados a receber e gravar solicitações verbais, telefônicos e de texto, de acordo com as leis e regulamentos
 • Prazo em que as solicitações s verbais, telefônicas e de texto devem ser assinadas pelo prescritor</t>
        </is>
      </c>
      <c r="E323" s="169" t="inlineStr">
        <is>
          <t>Não Conforme</t>
        </is>
      </c>
    </row>
    <row r="324" ht="43.5" customHeight="1">
      <c r="A324" s="78" t="inlineStr">
        <is>
          <t>COP</t>
        </is>
      </c>
      <c r="B324" s="78" t="inlineStr">
        <is>
          <t>Padrão COP.01.00
Existe um processo uniforme para prescrever e concluir solicitações de tratamento</t>
        </is>
      </c>
      <c r="C324" s="97" t="n">
        <v>2</v>
      </c>
      <c r="D324" s="82" t="inlineStr">
        <is>
          <t>As solicitações de exames de diagnóstico por imagem e laboratório clínico incluem uma indicação/justificativa clínica quando necessário para interpretação.</t>
        </is>
      </c>
      <c r="E324" s="184" t="inlineStr">
        <is>
          <t>Não Conforme</t>
        </is>
      </c>
    </row>
    <row r="325" ht="43.5" customHeight="1">
      <c r="A325" s="78" t="inlineStr">
        <is>
          <t>COP</t>
        </is>
      </c>
      <c r="B325" s="78" t="inlineStr">
        <is>
          <t>Padrão COP.01.00
Existe um processo uniforme para prescrever e concluir solicitações de tratamento</t>
        </is>
      </c>
      <c r="C325" s="97" t="n">
        <v>3</v>
      </c>
      <c r="D325" s="82" t="inlineStr">
        <is>
          <t>Ordens verbais completas, incluindo ordens por telefone, são documentadas e lidas pelo destinatário e confirmadas pelo indivíduo que dá a ordem.</t>
        </is>
      </c>
      <c r="E325" s="169" t="inlineStr">
        <is>
          <t>Não Conforme</t>
        </is>
      </c>
    </row>
    <row r="326" ht="43.5" customHeight="1">
      <c r="A326" s="78" t="inlineStr">
        <is>
          <t>COP</t>
        </is>
      </c>
      <c r="B326" s="78" t="inlineStr">
        <is>
          <t>Padrão COP.01.00
Existe um processo uniforme para prescrever e concluir solicitações de tratamento</t>
        </is>
      </c>
      <c r="C326" s="97" t="n">
        <v>4</v>
      </c>
      <c r="D326" s="82" t="inlineStr">
        <is>
          <t>Os procedimentos e tratamentos são realizados conforme solicitado e são documentados no prontuário do paciente.</t>
        </is>
      </c>
      <c r="E326" s="68" t="inlineStr">
        <is>
          <t>Conforme</t>
        </is>
      </c>
    </row>
    <row r="327" ht="43.5" customHeight="1">
      <c r="A327" s="78" t="inlineStr">
        <is>
          <t>COP</t>
        </is>
      </c>
      <c r="B327" s="78" t="inlineStr">
        <is>
          <t>Padrão COP.01.00
Existe um processo uniforme para prescrever e concluir solicitações de tratamento</t>
        </is>
      </c>
      <c r="C327" s="97" t="n">
        <v>5</v>
      </c>
      <c r="D327" s="82" t="inlineStr">
        <is>
          <t>Os resultados dos procedimentos e tratamentos realizados são documentados no prontuário do paciente. (Veja também ASC.03.02, EM 3)</t>
        </is>
      </c>
      <c r="E327" s="68" t="inlineStr">
        <is>
          <t>Conforme</t>
        </is>
      </c>
    </row>
    <row r="328" ht="43.5" customHeight="1">
      <c r="A328" s="78" t="inlineStr">
        <is>
          <t>COP</t>
        </is>
      </c>
      <c r="B328" s="78" t="inlineStr">
        <is>
          <t>Padrão COP.01.00
Existe um processo uniforme para prescrever e concluir solicitações de tratamento</t>
        </is>
      </c>
      <c r="C328" s="97" t="n">
        <v>6</v>
      </c>
      <c r="D328" s="82" t="inlineStr">
        <is>
          <t>Os resultados dos exames relatados verbalmente são documentados e lidos pelo receptor e confirmados pelo indivíduo que fornece o resultado do exame.</t>
        </is>
      </c>
      <c r="E328" s="68" t="inlineStr">
        <is>
          <t>Não Conforme</t>
        </is>
      </c>
    </row>
    <row r="329" ht="43.5" customHeight="1">
      <c r="A329" s="78" t="inlineStr">
        <is>
          <t>COP</t>
        </is>
      </c>
      <c r="B329" s="78" t="inlineStr">
        <is>
          <t>Padrão COP.01.01
Um plano individualizado de cuidados é desenvolvido e documentado para cada paciente.</t>
        </is>
      </c>
      <c r="C329" s="97" t="n">
        <v>1</v>
      </c>
      <c r="D329" s="82" t="inlineStr">
        <is>
          <t>O cuidado a cada paciente é planejado pelo médico responsável, enfermeiro e outros membros da equipe de saúde dentro de 24 horas após a admissão como paciente internado.</t>
        </is>
      </c>
      <c r="E329" s="68" t="inlineStr">
        <is>
          <t>Conforme</t>
        </is>
      </c>
    </row>
    <row r="330" ht="43.5" customHeight="1">
      <c r="A330" s="78" t="inlineStr">
        <is>
          <t>COP</t>
        </is>
      </c>
      <c r="B330" s="78" t="inlineStr">
        <is>
          <t>Padrão COP.01.01
Um plano individualizado de cuidados é desenvolvido e documentado para cada paciente.</t>
        </is>
      </c>
      <c r="C330" s="97" t="n">
        <v>2</v>
      </c>
      <c r="D330" s="82" t="inlineStr">
        <is>
          <t>O plano de cuidados é individualizado com base nos dados de avaliação inicial do paciente e nas necessidades identificadas e é documentado no prontuário do paciente.</t>
        </is>
      </c>
      <c r="E330" s="68" t="inlineStr">
        <is>
          <t>Conforme</t>
        </is>
      </c>
    </row>
    <row r="331" ht="43.5" customHeight="1">
      <c r="A331" s="78" t="inlineStr">
        <is>
          <t>COP</t>
        </is>
      </c>
      <c r="B331" s="78" t="inlineStr">
        <is>
          <t>Padrão COP.01.01
Um plano individualizado de cuidados é desenvolvido e documentado para cada paciente.</t>
        </is>
      </c>
      <c r="C331" s="97" t="n">
        <v>3</v>
      </c>
      <c r="D331" s="82" t="inlineStr">
        <is>
          <t>O plano de cuidados é atualizado ou revisado com base em quaisquer alterações na condição do paciente e é documentado no prontuário do paciente. (Veja também AOP.01.05, EM 1; ASC.04.03, EM 4)</t>
        </is>
      </c>
      <c r="E331" s="68" t="inlineStr">
        <is>
          <t>Conforme</t>
        </is>
      </c>
    </row>
    <row r="332" ht="43.5" customHeight="1">
      <c r="A332" s="78" t="inlineStr">
        <is>
          <t>COP</t>
        </is>
      </c>
      <c r="B332" s="78" t="inlineStr">
        <is>
          <t>Padrão COP.01.01
Um plano individualizado de cuidados é desenvolvido e documentado para cada paciente.</t>
        </is>
      </c>
      <c r="C332" s="97" t="n">
        <v>4</v>
      </c>
      <c r="D332" s="82" t="inlineStr">
        <is>
          <t>Os resultados ou as conclusões de quaisquer reuniões da equipe de cuidado ao paciente ou outras discussões colaborativas são documentadas no prontuário do paciente.</t>
        </is>
      </c>
      <c r="E332" s="68" t="inlineStr">
        <is>
          <t>Conforme</t>
        </is>
      </c>
    </row>
    <row r="333" ht="144.95" customHeight="1">
      <c r="A333" s="78" t="inlineStr">
        <is>
          <t>COP</t>
        </is>
      </c>
      <c r="B333" s="78" t="inlineStr">
        <is>
          <t>Padrão COP.01.02
A prestação de serviços de alto risco é orientada por diretrizes, leis e regulamentos de prática profissional.</t>
        </is>
      </c>
      <c r="C333" s="114" t="n">
        <v>1</v>
      </c>
      <c r="D333" s="83" t="inlineStr">
        <is>
          <t>Líderes do hospital identificam, por escrito, os serviços de alto risco, incluindo, pelo menos, os seguintes, quando prestados pelo hospital:
• Serviços de emergência
• Suporte de vida, incluindo ventiladores e oxigenação por membrana extracorpórea (ECMO)
 • Serviços de doenças infecciosas
• Diálise
• Contenções
 • Quimioterapia
• Serviços de cuidados crítico</t>
        </is>
      </c>
      <c r="E333" s="68" t="inlineStr">
        <is>
          <t>Não Conforme</t>
        </is>
      </c>
    </row>
    <row r="334" ht="43.5" customHeight="1">
      <c r="A334" s="78" t="inlineStr">
        <is>
          <t>COP</t>
        </is>
      </c>
      <c r="B334" s="78" t="inlineStr">
        <is>
          <t>Padrão COP.01.02
A prestação de serviços de alto risco é orientada por diretrizes, leis e regulamentos de prática profissional.</t>
        </is>
      </c>
      <c r="C334" s="97" t="n">
        <v>2</v>
      </c>
      <c r="D334" s="82" t="inlineStr">
        <is>
          <t>Líderes do hospital estabelecem e implementam políticas, procedimentos e/ou princípios de cuidado por escrito para serviços de alto risco prestados pelo hospital.</t>
        </is>
      </c>
      <c r="E334" s="68" t="inlineStr">
        <is>
          <t>Não Conforme</t>
        </is>
      </c>
    </row>
    <row r="335" ht="43.5" customHeight="1">
      <c r="A335" s="78" t="inlineStr">
        <is>
          <t>COP</t>
        </is>
      </c>
      <c r="B335" s="78" t="inlineStr">
        <is>
          <t>Padrão COP.01.02
A prestação de serviços de alto risco é orientada por diretrizes, leis e regulamentos de prática profissional.</t>
        </is>
      </c>
      <c r="C335" s="97" t="n">
        <v>3</v>
      </c>
      <c r="D335" s="82" t="inlineStr">
        <is>
          <t>A equipe é treinada para usar as ferramentas escritas para serviços de alto risco</t>
        </is>
      </c>
      <c r="E335" s="68" t="inlineStr">
        <is>
          <t>Não Conforme</t>
        </is>
      </c>
    </row>
    <row r="336" ht="43.5" customHeight="1">
      <c r="A336" s="78" t="inlineStr">
        <is>
          <t>COP</t>
        </is>
      </c>
      <c r="B336" s="78" t="inlineStr">
        <is>
          <t>Padrão COP.01.02
A prestação de serviços de alto risco é orientada por diretrizes, leis e regulamentos de prática profissional.</t>
        </is>
      </c>
      <c r="C336" s="97" t="n">
        <v>4</v>
      </c>
      <c r="D336" s="82" t="inlineStr">
        <is>
          <t>Os líderes do hospital identificam riscos adicionais que podem afetar os serviços de alto risco e implementam medidas para reduzir e/ou prevenir esses riscos.</t>
        </is>
      </c>
      <c r="E336" s="68" t="inlineStr">
        <is>
          <t>Não Conforme</t>
        </is>
      </c>
    </row>
    <row r="337" ht="43.5" customHeight="1">
      <c r="A337" s="78" t="inlineStr">
        <is>
          <t>COP</t>
        </is>
      </c>
      <c r="B337" s="78" t="inlineStr">
        <is>
          <t>Padrão COP.01.02
A prestação de serviços de alto risco é orientada por diretrizes, leis e regulamentos de prática profissional.</t>
        </is>
      </c>
      <c r="C337" s="97" t="n">
        <v>5</v>
      </c>
      <c r="D337" s="82" t="inlineStr">
        <is>
          <t>Condições adquiridas no hospital são rastreadas e incluídas no programa de melhoria da qualidade do hospital.</t>
        </is>
      </c>
      <c r="E337" s="68" t="inlineStr">
        <is>
          <t>Conforme</t>
        </is>
      </c>
    </row>
    <row r="338" ht="43.5" customHeight="1">
      <c r="A338" s="78" t="inlineStr">
        <is>
          <t>COP</t>
        </is>
      </c>
      <c r="B338" s="78" t="inlineStr">
        <is>
          <t>Padrão COP.02.00
O hospital implementa políticas e procedimentos para segurança de sistemas de alarme clínico.</t>
        </is>
      </c>
      <c r="C338" s="97" t="n">
        <v>1</v>
      </c>
      <c r="D338" s="82" t="inlineStr">
        <is>
          <t>Líderes do hospital implementam um programa de gerenciamento por escrito para sinais de alarme que representam um risco para a segurança do paciente.</t>
        </is>
      </c>
      <c r="E338" s="68" t="inlineStr">
        <is>
          <t>Não Conforme</t>
        </is>
      </c>
    </row>
    <row r="339" ht="43.5" customHeight="1">
      <c r="A339" s="78" t="inlineStr">
        <is>
          <t>COP</t>
        </is>
      </c>
      <c r="B339" s="78" t="inlineStr">
        <is>
          <t>Padrão COP.02.00
O hospital implementa políticas e procedimentos para segurança de sistemas de alarme clínico.</t>
        </is>
      </c>
      <c r="C339" s="97" t="n">
        <v>2</v>
      </c>
      <c r="D339" s="82" t="inlineStr">
        <is>
          <t>O programa identifica os sinais de alarme mais importantes a serem gerenciados com base no risco para a segurança do paciente.</t>
        </is>
      </c>
      <c r="E339" s="68" t="inlineStr">
        <is>
          <t>Não Conforme</t>
        </is>
      </c>
    </row>
    <row r="340" ht="201.75" customHeight="1">
      <c r="A340" s="78" t="inlineStr">
        <is>
          <t>COP</t>
        </is>
      </c>
      <c r="B340" s="78" t="inlineStr">
        <is>
          <t>Padrão COP.02.00
O hospital implementa políticas e procedimentos para segurança de sistemas de alarme clínico.</t>
        </is>
      </c>
      <c r="C340" s="114" t="n">
        <v>3</v>
      </c>
      <c r="D340" s="83" t="inlineStr">
        <is>
          <t>Líderes do hospital desenvolvem e implementam estratégias para gerenciar alarmes que incluam o seguinte:
• Configurações clinicamente apropriadas para sinais de alarme
• Situações em que os sinais de alarme podem ser desativados
• Circunstâncias em que os parâmetros de alarme devem ser revisados e/ou alterados (por exemplo, com mudanças significativas na condição do paciente, quando os pacientes são transferidos para diferentes níveis de cuidado)
• Identificação daqueles que têm autoridade para definir parâmetros de alarme
• Designação daqueles que têm autoridade para alterar os parâmetros de alarme
• Reduzindo o ruído de alarme desnecessário e melhorando a fadiga de alarme entre a equipe clínica</t>
        </is>
      </c>
      <c r="E340" s="68" t="inlineStr">
        <is>
          <t>Não Conforme</t>
        </is>
      </c>
    </row>
    <row r="341" ht="43.5" customHeight="1">
      <c r="A341" s="78" t="inlineStr">
        <is>
          <t>COP</t>
        </is>
      </c>
      <c r="B341" s="78" t="inlineStr">
        <is>
          <t>Padrão COP.02.00
O hospital implementa políticas e procedimentos para segurança de sistemas de alarme clínico.</t>
        </is>
      </c>
      <c r="C341" s="97" t="n">
        <v>4</v>
      </c>
      <c r="D341" s="82" t="inlineStr">
        <is>
          <t>A equipe clínica é instruída sobre a finalidade e a operação dos sistemas de alarme pelos quais é responsável.</t>
        </is>
      </c>
      <c r="E341" s="68" t="inlineStr">
        <is>
          <t>Não Conforme</t>
        </is>
      </c>
    </row>
    <row r="342" ht="43.5" customHeight="1">
      <c r="A342" s="78" t="inlineStr">
        <is>
          <t>COP</t>
        </is>
      </c>
      <c r="B342" s="78" t="inlineStr">
        <is>
          <t>Padrão COP.02.00
O hospital implementa políticas e procedimentos para segurança de sistemas de alarme clínico.</t>
        </is>
      </c>
      <c r="C342" s="97" t="n">
        <v>5</v>
      </c>
      <c r="D342" s="82" t="inlineStr">
        <is>
          <t>A equipe responsável pelo gerenciamento de alarmes clínicos é treinada e competente para fazê-lo.</t>
        </is>
      </c>
      <c r="E342" s="68" t="inlineStr">
        <is>
          <t>Não Conforme</t>
        </is>
      </c>
    </row>
    <row r="343" ht="57.75" customHeight="1">
      <c r="A343" s="78" t="inlineStr">
        <is>
          <t>COP</t>
        </is>
      </c>
      <c r="B343" s="78" t="inlineStr">
        <is>
          <t>Padrão COP.02.00
O hospital implementa políticas e procedimentos para segurança de sistemas de alarme clínico.</t>
        </is>
      </c>
      <c r="C343" s="97" t="n">
        <v>6</v>
      </c>
      <c r="D343" s="82" t="inlineStr">
        <is>
          <t>Os sistemas, políticas e procedimentos de alarme e os procedimentos de treinamento de pessoal são revisados conforme necessário e de acordo com o processo de revisão de políticas do hospital, no mínimo a cada três anos, para identificar e implementar melhorias.</t>
        </is>
      </c>
      <c r="E343" s="68" t="inlineStr">
        <is>
          <t>Não Conforme</t>
        </is>
      </c>
    </row>
    <row r="344" ht="43.5" customHeight="1">
      <c r="A344" s="78" t="inlineStr">
        <is>
          <t>COP</t>
        </is>
      </c>
      <c r="B344" s="78" t="inlineStr">
        <is>
          <t>Padrão COP.03.00
A equipe clínica é treinada para reconhecer e responder às mudanças na condição de um paciente.</t>
        </is>
      </c>
      <c r="C344" s="97" t="n">
        <v>1</v>
      </c>
      <c r="D344" s="82" t="inlineStr">
        <is>
          <t>O hospital tem um processo sistemático para reconhecer e responder a mudanças ou deterioração da condição do paciente.</t>
        </is>
      </c>
      <c r="E344" s="68" t="inlineStr">
        <is>
          <t>Conforme</t>
        </is>
      </c>
    </row>
    <row r="345" ht="43.5" customHeight="1">
      <c r="A345" s="78" t="inlineStr">
        <is>
          <t>COP</t>
        </is>
      </c>
      <c r="B345" s="78" t="inlineStr">
        <is>
          <t>Padrão COP.03.00
A equipe clínica é treinada para reconhecer e responder às mudanças na condição de um paciente.</t>
        </is>
      </c>
      <c r="C345" s="97" t="n">
        <v>2</v>
      </c>
      <c r="D345" s="82" t="inlineStr">
        <is>
          <t>O hospital implementa critérios de alerta precoce específicos para a idade documentados que descrevem os primeiros sinais de um alteração ou deterioração da condição de um paciente.</t>
        </is>
      </c>
      <c r="E345" s="68" t="inlineStr">
        <is>
          <t>Não Conforme</t>
        </is>
      </c>
    </row>
    <row r="346" ht="43.5" customHeight="1">
      <c r="A346" s="78" t="inlineStr">
        <is>
          <t>COP</t>
        </is>
      </c>
      <c r="B346" s="78" t="inlineStr">
        <is>
          <t>Padrão COP.03.00
A equipe clínica é treinada para reconhecer e responder às mudanças na condição de um paciente.</t>
        </is>
      </c>
      <c r="C346" s="97" t="n">
        <v>3</v>
      </c>
      <c r="D346" s="82" t="inlineStr">
        <is>
          <t>O hospital tem um processo para que a equipe busque assistência adicional quando tiver dúvidas sobre a condição de um paciente com base nos critérios de alerta precoce do hospital.</t>
        </is>
      </c>
      <c r="E346" s="68" t="inlineStr">
        <is>
          <t>Conforme</t>
        </is>
      </c>
    </row>
    <row r="347" ht="43.5" customHeight="1">
      <c r="A347" s="78" t="inlineStr">
        <is>
          <t>COP</t>
        </is>
      </c>
      <c r="B347" s="78" t="inlineStr">
        <is>
          <t>Padrão COP.03.00
A equipe clínica é treinada para reconhecer e responder às mudanças na condição de um paciente.</t>
        </is>
      </c>
      <c r="C347" s="98" t="n">
        <v>4</v>
      </c>
      <c r="D347" s="83" t="inlineStr">
        <is>
          <t>O hospital informa ao paciente e à família como procurar assistência quando eles têm preocupações sobre a condição de um paciente.</t>
        </is>
      </c>
      <c r="E347" s="68" t="inlineStr">
        <is>
          <t>Conforme</t>
        </is>
      </c>
    </row>
    <row r="348" ht="43.5" customHeight="1">
      <c r="A348" s="78" t="inlineStr">
        <is>
          <t>COP</t>
        </is>
      </c>
      <c r="B348" s="77" t="inlineStr">
        <is>
          <t>Padrão COP.04.00
Os serviços de ressuscitação estão disponíveis em todo o hospital.</t>
        </is>
      </c>
      <c r="C348" s="95" t="n">
        <v>1</v>
      </c>
      <c r="D348" s="77" t="inlineStr">
        <is>
          <t>Os serviços de ressuscitação estão disponíveis e são fornecidos a todos os pacientes 24 horas por dia, todos os dias, em todas as áreas do hospital.</t>
        </is>
      </c>
      <c r="E348" s="68" t="inlineStr">
        <is>
          <t>Conforme</t>
        </is>
      </c>
    </row>
    <row r="349" ht="57.95" customHeight="1">
      <c r="A349" s="78" t="inlineStr">
        <is>
          <t>COP</t>
        </is>
      </c>
      <c r="B349" s="77" t="inlineStr">
        <is>
          <t>Padrão COP.04.00
Os serviços de ressuscitação estão disponíveis em todo o hospital.</t>
        </is>
      </c>
      <c r="C349" s="95" t="n">
        <v>2</v>
      </c>
      <c r="D349" s="77" t="inlineStr">
        <is>
          <t>Equipamentos médicos para ressuscitação e medicamentos para suporte básico e avançado de vida são padronizados e estão disponíveis para uso com base nas populações atendidas. (Veja também MMU.03.01, EM 4)</t>
        </is>
      </c>
      <c r="E349" s="68" t="inlineStr">
        <is>
          <t>Conforme</t>
        </is>
      </c>
    </row>
    <row r="350" ht="57.95" customHeight="1">
      <c r="A350" s="78" t="inlineStr">
        <is>
          <t>COP</t>
        </is>
      </c>
      <c r="B350" s="77" t="inlineStr">
        <is>
          <t>Padrão COP.04.00
Os serviços de ressuscitação estão disponíveis em todo o hospital.</t>
        </is>
      </c>
      <c r="C350" s="95" t="n">
        <v>3</v>
      </c>
      <c r="D350" s="77" t="inlineStr">
        <is>
          <t>Em todas as áreas do hospital, o suporte básico de vida é iniciado imediatamente após o reconhecimento da parada cardíaca ou respiratória, e o suporte avançado de vida é iniciado em menos de 5 minutos.</t>
        </is>
      </c>
      <c r="E350" s="68" t="inlineStr">
        <is>
          <t>Conforme</t>
        </is>
      </c>
    </row>
    <row r="351" ht="201.75" customHeight="1">
      <c r="A351" s="78" t="inlineStr">
        <is>
          <t>COP</t>
        </is>
      </c>
      <c r="B351" s="77" t="inlineStr">
        <is>
          <t>Padrão COP.04.00
Os serviços de ressuscitação estão disponíveis em todo o hospital.</t>
        </is>
      </c>
      <c r="C351" s="77" t="n">
        <v>4</v>
      </c>
      <c r="D351" s="77" t="inlineStr">
        <is>
          <t>O hospital realiza uma revisão interna de todos os eventos de ressuscitação quanto à eficácia e faz esforços para melhorar as áreas de melhoria identificadas, incluindo, no mínimo, as seguintes:
• Com que frequência os sinais de alerta precoce de deterioração clínica estavam presentes antes da parada cardíaca intra-hospitalar em pacientes em unidades de cuidados não monitorados ou não intensivas
• Pontualidade da resposta da equipe a uma parada cardíaca
• Pontualidade do início do suporte avançado de vida cardiovascular (advanced cardiovascular life support - ACLS) com o menor tempo possível
• A qualidade da ressuscitação cardiopulmonar (RCP)
• Processos de cuidado pós-parada cardíaca
 • Resultados após a parada cardíaca</t>
        </is>
      </c>
      <c r="E351" s="68" t="inlineStr">
        <is>
          <t>Conforme</t>
        </is>
      </c>
    </row>
    <row r="352" ht="72.75" customHeight="1">
      <c r="A352" s="78" t="inlineStr">
        <is>
          <t>COP</t>
        </is>
      </c>
      <c r="B352" s="77" t="inlineStr">
        <is>
          <t>Padrão COP.05.00
O hospital tem um processo para identificar e proteger pacientes em risco de suicídio e automutilação.</t>
        </is>
      </c>
      <c r="C352" s="95" t="n">
        <v>1</v>
      </c>
      <c r="D352" s="77" t="inlineStr">
        <is>
          <t>O hospital realiza uma avaliação de risco ambiental que identifica características no ambiente físico que podem ser usadas para tentar suicídio ou automutilação; o hospital toma as medidas necessárias para minimizar o(s) risco(s). (Veja também FMS.03.00, EM 1; FMS.04.00, EM 2)</t>
        </is>
      </c>
      <c r="E352" s="68" t="inlineStr">
        <is>
          <t>Conforme</t>
        </is>
      </c>
    </row>
    <row r="353" ht="57.95" customHeight="1">
      <c r="A353" s="78" t="inlineStr">
        <is>
          <t>COP</t>
        </is>
      </c>
      <c r="B353" s="77" t="inlineStr">
        <is>
          <t>Padrão COP.05.00
O hospital tem um processo para identificar e proteger pacientes em risco de suicídio e automutilação.</t>
        </is>
      </c>
      <c r="C353" s="95" t="n">
        <v>2</v>
      </c>
      <c r="D353" s="77" t="inlineStr">
        <is>
          <t>Usando uma ferramenta de triagem validada, o hospital rastreia todos os pacientes quanto à ideação suicida que estão sendo avaliados ou tratados por condições comportamentais como principal motivo de cuidado.</t>
        </is>
      </c>
      <c r="E353" s="68" t="inlineStr">
        <is>
          <t>Conforme</t>
        </is>
      </c>
    </row>
    <row r="354" ht="72.75" customHeight="1">
      <c r="A354" s="78" t="inlineStr">
        <is>
          <t>COP</t>
        </is>
      </c>
      <c r="B354" s="77" t="inlineStr">
        <is>
          <t>Padrão COP.05.00
O hospital tem um processo para identificar e proteger pacientes em risco de suicídio e automutilação.</t>
        </is>
      </c>
      <c r="C354" s="95" t="n">
        <v>3</v>
      </c>
      <c r="D354" s="77" t="inlineStr">
        <is>
          <t>O hospital usa um processo baseado em evidências para realizar uma avaliação de suicídio de pacientes com triagem positiva para ideação suicida. A avaliação pergunta diretamente sobre ideação suicida, plano, intenção, comportamentos suicidas ou de automutilação, fatores de risco e fatores de proteção.</t>
        </is>
      </c>
      <c r="E354" s="68" t="inlineStr">
        <is>
          <t>Conforme</t>
        </is>
      </c>
    </row>
    <row r="355" ht="43.5" customHeight="1">
      <c r="A355" s="78" t="inlineStr">
        <is>
          <t>COP</t>
        </is>
      </c>
      <c r="B355" s="77" t="inlineStr">
        <is>
          <t>Padrão COP.05.00
O hospital tem um processo para identificar e proteger pacientes em risco de suicídio e automutilação.</t>
        </is>
      </c>
      <c r="C355" s="95" t="n">
        <v>4</v>
      </c>
      <c r="D355" s="77" t="inlineStr">
        <is>
          <t>As triagens para suicídio e as avaliações são documentadas no prontuário do paciente ou de acordo com as leis e regulamentos, quando aplicável.</t>
        </is>
      </c>
      <c r="E355" s="68" t="inlineStr">
        <is>
          <t>Conforme</t>
        </is>
      </c>
    </row>
    <row r="356" ht="101.45" customHeight="1">
      <c r="A356" s="78" t="inlineStr">
        <is>
          <t>COP</t>
        </is>
      </c>
      <c r="B356" s="77" t="inlineStr">
        <is>
          <t>Padrão COP.05.00
O hospital tem um processo para identificar e proteger pacientes em risco de suicídio e automutilação.</t>
        </is>
      </c>
      <c r="C356" s="95" t="n">
        <v>5</v>
      </c>
      <c r="D356" s="77" t="inlineStr">
        <is>
          <t>O hospital segue políticas e procedimentos escritos que abordam o cuidado de pacientes identificados como em risco de suicídio. No mínimo, as políticas devem incluir o seguinte: • Treinamento e avaliação de competências da equipe que cuida de pacientes com risco de suicídio • Diretrizes para reavaliação de pacientes com risco de suicídio e automutilação • Monitoramento de pacientes com alto risco de suicídio e automutilação</t>
        </is>
      </c>
      <c r="E356" s="68" t="inlineStr">
        <is>
          <t>Conforme</t>
        </is>
      </c>
    </row>
    <row r="357" ht="43.5" customHeight="1">
      <c r="A357" s="78" t="inlineStr">
        <is>
          <t>COP</t>
        </is>
      </c>
      <c r="B357" s="77" t="inlineStr">
        <is>
          <t>Padrão COP.05.00
O hospital tem um processo para identificar e proteger pacientes em risco de suicídio e automutilação.</t>
        </is>
      </c>
      <c r="C357" s="95" t="n">
        <v>6</v>
      </c>
      <c r="D357" s="77" t="inlineStr">
        <is>
          <t>O hospital segue políticas e procedimentos escritos para aconselhamento e acompanhamento na alta para pacientes identificados como em risco de suicídio e automutilação.</t>
        </is>
      </c>
      <c r="E357" s="68" t="inlineStr">
        <is>
          <t>Conforme</t>
        </is>
      </c>
    </row>
    <row r="358" ht="57.95" customHeight="1">
      <c r="A358" s="78" t="inlineStr">
        <is>
          <t>COP</t>
        </is>
      </c>
      <c r="B358" s="77" t="inlineStr">
        <is>
          <t>Padrão COP.05.00
O hospital tem um processo para identificar e proteger pacientes em risco de suicídio e automutilação.</t>
        </is>
      </c>
      <c r="C358" s="95" t="n">
        <v>7</v>
      </c>
      <c r="D358" s="77" t="inlineStr">
        <is>
          <t>O hospital monitora a implementação e a eficácia das políticas e procedimentos de triagem, avaliação e gerenciamento de pacientes em risco de suicídio e automutilação e toma as medidas necessárias para melhorar a adesão.</t>
        </is>
      </c>
      <c r="E358" s="68" t="inlineStr">
        <is>
          <t>Conforme</t>
        </is>
      </c>
    </row>
    <row r="359" ht="43.5" customHeight="1">
      <c r="A359" s="78" t="inlineStr">
        <is>
          <t>COP</t>
        </is>
      </c>
      <c r="B359" s="77" t="inlineStr">
        <is>
          <t>Padrão COP.06.00
Alimentos, produtos nutricionais e terapia nutricional estão disponíveis para os pacientes.</t>
        </is>
      </c>
      <c r="C359" s="95" t="n">
        <v>1</v>
      </c>
      <c r="D359" s="77" t="inlineStr">
        <is>
          <t>Uma variedade de opções alimentares ou nutricionais, consistentes com a condição, cuidados e necessidades do paciente, está regularmente disponível.</t>
        </is>
      </c>
      <c r="E359" s="68" t="inlineStr">
        <is>
          <t>Conforme</t>
        </is>
      </c>
    </row>
    <row r="360" ht="43.5" customHeight="1">
      <c r="A360" s="78" t="inlineStr">
        <is>
          <t>COP</t>
        </is>
      </c>
      <c r="B360" s="77" t="inlineStr">
        <is>
          <t>Padrão COP.06.00
Alimentos, produtos nutricionais e terapia nutricional estão disponíveis para os pacientes.</t>
        </is>
      </c>
      <c r="C360" s="95" t="n">
        <v>2</v>
      </c>
      <c r="D360" s="77" t="inlineStr">
        <is>
          <t>Há um pedido de alimentos no prontuário do paciente com base no estado nutricional e nas necessidades do paciente antes de os pacientes internados serem alimentados.</t>
        </is>
      </c>
      <c r="E360" s="68" t="inlineStr">
        <is>
          <t>Conforme</t>
        </is>
      </c>
    </row>
    <row r="361" ht="43.5" customHeight="1">
      <c r="A361" s="78" t="inlineStr">
        <is>
          <t>COP</t>
        </is>
      </c>
      <c r="B361" s="77" t="inlineStr">
        <is>
          <t>Padrão COP.06.00
Alimentos, produtos nutricionais e terapia nutricional estão disponíveis para os pacientes.</t>
        </is>
      </c>
      <c r="C361" s="95" t="n">
        <v>3</v>
      </c>
      <c r="D361" s="77" t="inlineStr">
        <is>
          <t>A distribuição de alimentos é oportuna e pedidos especiais são atendidos.</t>
        </is>
      </c>
      <c r="E361" s="68" t="inlineStr">
        <is>
          <t>Conforme</t>
        </is>
      </c>
    </row>
    <row r="362" ht="43.5" customHeight="1">
      <c r="A362" s="78" t="inlineStr">
        <is>
          <t>COP</t>
        </is>
      </c>
      <c r="B362" s="77" t="inlineStr">
        <is>
          <t>Padrão COP.06.00
Alimentos, produtos nutricionais e terapia nutricional estão disponíveis para os pacientes.</t>
        </is>
      </c>
      <c r="C362" s="95" t="n">
        <v>4</v>
      </c>
      <c r="D362" s="77" t="inlineStr">
        <is>
          <t>Quando familiares fornecem alimentos, eles são educados sobre as limitações alimentares dos pacientes.</t>
        </is>
      </c>
      <c r="E362" s="68" t="inlineStr">
        <is>
          <t>Não Conforme</t>
        </is>
      </c>
    </row>
    <row r="363" ht="57.95" customHeight="1">
      <c r="A363" s="78" t="inlineStr">
        <is>
          <t>COP</t>
        </is>
      </c>
      <c r="B363" s="77" t="inlineStr">
        <is>
          <t>Padrão COP.06.00
Alimentos, produtos nutricionais e terapia nutricional estão disponíveis para os pacientes.</t>
        </is>
      </c>
      <c r="C363" s="95" t="n">
        <v>5</v>
      </c>
      <c r="D363" s="77" t="inlineStr">
        <is>
          <t>Produtos alimentares e de nutrição, incluindo aqueles fornecidos pela família, são armazenados em condições adequadas, seguindo as diretrizes atuais de armazenamento de alimentos, para evitar contaminação.</t>
        </is>
      </c>
      <c r="E363" s="68" t="inlineStr">
        <is>
          <t>Não Conforme</t>
        </is>
      </c>
    </row>
    <row r="364" ht="43.5" customHeight="1">
      <c r="A364" s="78" t="inlineStr">
        <is>
          <t>COP</t>
        </is>
      </c>
      <c r="B364" s="77" t="inlineStr">
        <is>
          <t>Padrão COP.06.00
Alimentos, produtos nutricionais e terapia nutricional estão disponíveis para os pacientes.</t>
        </is>
      </c>
      <c r="C364" s="95" t="n">
        <v>6</v>
      </c>
      <c r="D364" s="77" t="inlineStr">
        <is>
          <t>Pacientes determinados como estando em risco nutricional recebem terapia nutricional.</t>
        </is>
      </c>
      <c r="E364" s="68" t="inlineStr">
        <is>
          <t>Conforme</t>
        </is>
      </c>
    </row>
    <row r="365" ht="43.5" customHeight="1">
      <c r="A365" s="78" t="inlineStr">
        <is>
          <t>COP</t>
        </is>
      </c>
      <c r="B365" s="77" t="inlineStr">
        <is>
          <t>Padrão COP.06.00
Alimentos, produtos nutricionais e terapia nutricional estão disponíveis para os pacientes.</t>
        </is>
      </c>
      <c r="C365" s="95" t="n">
        <v>7</v>
      </c>
      <c r="D365" s="77" t="inlineStr">
        <is>
          <t>Um processo colaborativo é usado para planejar, administrar e monitorar a terapia nutricional.</t>
        </is>
      </c>
      <c r="E365" s="68" t="inlineStr">
        <is>
          <t>Não Conforme</t>
        </is>
      </c>
    </row>
    <row r="366" ht="43.5" customHeight="1">
      <c r="A366" s="78" t="inlineStr">
        <is>
          <t>COP</t>
        </is>
      </c>
      <c r="B366" s="77" t="inlineStr">
        <is>
          <t>Padrão COP.06.00
Alimentos, produtos nutricionais e terapia nutricional estão disponíveis para os pacientes.</t>
        </is>
      </c>
      <c r="C366" s="95" t="n">
        <v>8</v>
      </c>
      <c r="D366" s="77" t="inlineStr">
        <is>
          <t>A resposta do paciente à terapia nutricional é monitorada e documentada no prontuário.</t>
        </is>
      </c>
      <c r="E366" s="68" t="inlineStr">
        <is>
          <t>Não Conforme</t>
        </is>
      </c>
    </row>
    <row r="367" ht="57.95" customHeight="1">
      <c r="A367" s="78" t="inlineStr">
        <is>
          <t>COP</t>
        </is>
      </c>
      <c r="B367" s="77" t="inlineStr">
        <is>
          <t>Padrão COP.07.00
A dor é gerenciada de forma eficaz.</t>
        </is>
      </c>
      <c r="C367" s="95" t="n">
        <v>1</v>
      </c>
      <c r="D367" s="77" t="inlineStr">
        <is>
          <t>Os pacientes são informados sobre a probabilidade de dor e as opções para o controle da dor quando a dor é um resultado esperado de tratamentos, procedimentos ou exames planejados. (Veja também AOP.01.04, EM 3)</t>
        </is>
      </c>
      <c r="E367" s="68" t="inlineStr">
        <is>
          <t>Conforme</t>
        </is>
      </c>
    </row>
    <row r="368" ht="43.5" customHeight="1">
      <c r="A368" s="78" t="inlineStr">
        <is>
          <t>COP</t>
        </is>
      </c>
      <c r="B368" s="77" t="inlineStr">
        <is>
          <t>Padrão COP.07.00
A dor é gerenciada de forma eficaz.</t>
        </is>
      </c>
      <c r="C368" s="95" t="n">
        <v>2</v>
      </c>
      <c r="D368" s="77" t="inlineStr">
        <is>
          <t>Os pacientes com dor recebem cuidados de acordo com as diretrizes de controle da dor e em alinhamento com os objetivos do paciente para o controle da dor.</t>
        </is>
      </c>
      <c r="E368" s="68" t="inlineStr">
        <is>
          <t>Conforme</t>
        </is>
      </c>
    </row>
    <row r="369" ht="29.25" customHeight="1">
      <c r="A369" s="78" t="inlineStr">
        <is>
          <t>COP</t>
        </is>
      </c>
      <c r="B369" s="77" t="inlineStr">
        <is>
          <t>Padrão COP.07.00
A dor é gerenciada de forma eficaz.</t>
        </is>
      </c>
      <c r="C369" s="95" t="n">
        <v>3</v>
      </c>
      <c r="D369" s="77" t="inlineStr">
        <is>
          <t>O hospital possui processos para se comunicar e educar pacientes e familiares sobre a dor. (Veja também ACC.01.04, EM 3)</t>
        </is>
      </c>
      <c r="E369" s="68" t="inlineStr">
        <is>
          <t>Conforme</t>
        </is>
      </c>
    </row>
    <row r="370" ht="29.25" customHeight="1">
      <c r="A370" s="78" t="inlineStr">
        <is>
          <t>COP</t>
        </is>
      </c>
      <c r="B370" s="77" t="inlineStr">
        <is>
          <t>Padrão COP.07.00
A dor é gerenciada de forma eficaz.</t>
        </is>
      </c>
      <c r="C370" s="95" t="n">
        <v>4</v>
      </c>
      <c r="D370" s="77" t="inlineStr">
        <is>
          <t>O hospital oferece educação à equipe clínica sobre avaliação e tratamento da dor.</t>
        </is>
      </c>
      <c r="E370" s="68" t="inlineStr">
        <is>
          <t>Conforme</t>
        </is>
      </c>
    </row>
    <row r="371" ht="57.95" customHeight="1">
      <c r="A371" s="78" t="inlineStr">
        <is>
          <t>COP</t>
        </is>
      </c>
      <c r="B371" s="77" t="inlineStr">
        <is>
          <t>Padrão COP.08.00
O hospital possui um processo para fornecer cuidados de fim de vida que atende às necessidades do paciente e da família e otimiza o conforto e a dignidade do paciente.</t>
        </is>
      </c>
      <c r="C371" s="95" t="n">
        <v>1</v>
      </c>
      <c r="D371" s="77" t="inlineStr">
        <is>
          <t>O hospital possui um processo para avaliar e gerenciar as necessidades dos pacientes que recebem cuidados de fim de vida.</t>
        </is>
      </c>
      <c r="E371" s="68" t="inlineStr">
        <is>
          <t>Conforme</t>
        </is>
      </c>
    </row>
    <row r="372" ht="57.95" customHeight="1">
      <c r="A372" s="78" t="inlineStr">
        <is>
          <t>COP</t>
        </is>
      </c>
      <c r="B372" s="77" t="inlineStr">
        <is>
          <t>Padrão COP.08.00
O hospital possui um processo para fornecer cuidados de fim de vida que atende às necessidades do paciente e da família e otimiza o conforto e a dignidade do paciente.</t>
        </is>
      </c>
      <c r="C372" s="95" t="n">
        <v>2</v>
      </c>
      <c r="D372" s="77" t="inlineStr">
        <is>
          <t>A equipe é educada e treinada para avaliar e gerenciar as necessidades dos pacientes e suas famílias no final da vida.</t>
        </is>
      </c>
      <c r="E372" s="68" t="inlineStr">
        <is>
          <t>Conforme</t>
        </is>
      </c>
    </row>
    <row r="373" ht="57.95" customHeight="1">
      <c r="A373" s="78" t="inlineStr">
        <is>
          <t>COP</t>
        </is>
      </c>
      <c r="B373" s="77" t="inlineStr">
        <is>
          <t>Padrão COP.08.00
O hospital possui um processo para fornecer cuidados de fim de vida que atende às necessidades do paciente e da família e otimiza o conforto e a dignidade do paciente.</t>
        </is>
      </c>
      <c r="C373" s="95" t="n">
        <v>3</v>
      </c>
      <c r="D373" s="77" t="inlineStr">
        <is>
          <t>O hospital oferece cuidado ao paciente e serviços de apoio que acomodam o paciente e sua família levando em consideração suas preferências pessoais, espirituais/religiosas e culturais.</t>
        </is>
      </c>
      <c r="E373" s="68" t="inlineStr">
        <is>
          <t>Conforme</t>
        </is>
      </c>
    </row>
    <row r="374" ht="57.95" customHeight="1">
      <c r="A374" s="78" t="inlineStr">
        <is>
          <t>COP</t>
        </is>
      </c>
      <c r="B374" s="77" t="inlineStr">
        <is>
          <t>Padrão COP.08.00
O hospital possui um processo para fornecer cuidados de fim de vida que atende às necessidades do paciente e da família e otimiza o conforto e a dignidade do paciente.</t>
        </is>
      </c>
      <c r="C374" s="95" t="n">
        <v>4</v>
      </c>
      <c r="D374" s="77" t="inlineStr">
        <is>
          <t>Os cuidados de fim de vida abordam os sintomas, condições e necessidades de cuidados de saúde do paciente em fim de vida, conforme indicado por sua avaliação, incluindo necessidades de dor e conforto.</t>
        </is>
      </c>
      <c r="E374" s="68" t="inlineStr">
        <is>
          <t>Conforme</t>
        </is>
      </c>
    </row>
    <row r="375" ht="57.95" customHeight="1">
      <c r="A375" s="78" t="inlineStr">
        <is>
          <t>COP</t>
        </is>
      </c>
      <c r="B375" s="77" t="inlineStr">
        <is>
          <t>Padrão COP.08.00
O hospital possui um processo para fornecer cuidados de fim de vida que atende às necessidades do paciente e da família e otimiza o conforto e a dignidade do paciente.</t>
        </is>
      </c>
      <c r="C375" s="95" t="n">
        <v>5</v>
      </c>
      <c r="D375" s="77" t="inlineStr">
        <is>
          <t>O paciente e a família estão envolvidos nas decisões de cuidados de fim de vida.</t>
        </is>
      </c>
      <c r="E375" s="68" t="inlineStr">
        <is>
          <t>Conforme</t>
        </is>
      </c>
    </row>
    <row r="376" ht="57.95" customHeight="1">
      <c r="A376" s="78" t="inlineStr">
        <is>
          <t>COP</t>
        </is>
      </c>
      <c r="B376" s="77" t="inlineStr">
        <is>
          <t>Padrão COP.08.00
O hospital possui um processo para fornecer cuidados de fim de vida que atende às necessidades do paciente e da família e otimiza o conforto e a dignidade do paciente.</t>
        </is>
      </c>
      <c r="C376" s="95" t="n">
        <v>6</v>
      </c>
      <c r="D376" s="77" t="inlineStr">
        <is>
          <t>O hospital fornece apoio à família do paciente, cuidadores e membros da equipe que cuidam do paciente em fim de vida</t>
        </is>
      </c>
      <c r="E376" s="68" t="inlineStr">
        <is>
          <t>Conforme</t>
        </is>
      </c>
    </row>
    <row r="377" ht="43.5" customHeight="1">
      <c r="A377" s="78" t="inlineStr">
        <is>
          <t>COP</t>
        </is>
      </c>
      <c r="B377" s="77" t="inlineStr">
        <is>
          <t>Padrão COP.09.00
O hospital informa pacientes e familiares sobre como doar órgãos e outros tecidos.</t>
        </is>
      </c>
      <c r="C377" s="95" t="n">
        <v>1</v>
      </c>
      <c r="D377" s="77" t="inlineStr">
        <is>
          <t>O hospital apoia as escolhas do paciente e da família para doar órgãos e outros tecidos</t>
        </is>
      </c>
      <c r="E377" s="68" t="inlineStr">
        <is>
          <t>Conforme</t>
        </is>
      </c>
    </row>
    <row r="378" ht="43.5" customHeight="1">
      <c r="A378" s="78" t="inlineStr">
        <is>
          <t>COP</t>
        </is>
      </c>
      <c r="B378" s="77" t="inlineStr">
        <is>
          <t>Padrão COP.09.00
O hospital informa pacientes e familiares sobre como doar órgãos e outros tecidos.</t>
        </is>
      </c>
      <c r="C378" s="95" t="n">
        <v>2</v>
      </c>
      <c r="D378" s="77" t="inlineStr">
        <is>
          <t>O hospital fornece informações aos pacientes e familiares sobre o processo de doação.</t>
        </is>
      </c>
      <c r="E378" s="68" t="inlineStr">
        <is>
          <t>Conforme</t>
        </is>
      </c>
    </row>
    <row r="379" ht="43.5" customHeight="1">
      <c r="A379" s="78" t="inlineStr">
        <is>
          <t>COP</t>
        </is>
      </c>
      <c r="B379" s="77" t="inlineStr">
        <is>
          <t>Padrão COP.09.00
O hospital informa pacientes e familiares sobre como doar órgãos e outros tecidos.</t>
        </is>
      </c>
      <c r="C379" s="95" t="n">
        <v>3</v>
      </c>
      <c r="D379" s="77" t="inlineStr">
        <is>
          <t>O hospital fornece informações ao paciente e à família sobre a maneira como a captação de órgão é organizada.</t>
        </is>
      </c>
      <c r="E379" s="68" t="inlineStr">
        <is>
          <t>Conforme</t>
        </is>
      </c>
    </row>
    <row r="380" ht="43.5" customHeight="1">
      <c r="A380" s="78" t="inlineStr">
        <is>
          <t>COP</t>
        </is>
      </c>
      <c r="B380" s="77" t="inlineStr">
        <is>
          <t>Padrão COP.09.00
O hospital informa pacientes e familiares sobre como doar órgãos e outros tecidos.</t>
        </is>
      </c>
      <c r="C380" s="95" t="n">
        <v>4</v>
      </c>
      <c r="D380" s="77" t="inlineStr">
        <is>
          <t>O hospital garante que controles adequados estejam em vigor para evitar que os pacientes se sintam pressionados a doar.</t>
        </is>
      </c>
      <c r="E380" s="68" t="inlineStr">
        <is>
          <t>Conforme</t>
        </is>
      </c>
    </row>
    <row r="381" ht="43.5" customHeight="1">
      <c r="A381" s="78" t="inlineStr">
        <is>
          <t>COP</t>
        </is>
      </c>
      <c r="B381" s="77" t="inlineStr">
        <is>
          <t>Padrão COP.09.01
O hospital supervisiona o processo de captação de órgãos e tecidos.</t>
        </is>
      </c>
      <c r="C381" s="95" t="n">
        <v>1</v>
      </c>
      <c r="D381" s="77" t="inlineStr">
        <is>
          <t>O hospital desenvolve um processo escrito de doação e captação de órgãos e tecidos que seja consistente com as leis e regulamentos da região e seus valores religiosos e culturais.</t>
        </is>
      </c>
      <c r="E381" s="68" t="inlineStr">
        <is>
          <t>Conforme</t>
        </is>
      </c>
    </row>
    <row r="382" ht="43.5" customHeight="1">
      <c r="A382" s="78" t="inlineStr">
        <is>
          <t>COP</t>
        </is>
      </c>
      <c r="B382" s="77" t="inlineStr">
        <is>
          <t>Padrão COP.09.01
O hospital supervisiona o processo de captação de órgãos e tecidos.</t>
        </is>
      </c>
      <c r="C382" s="95" t="n">
        <v>2</v>
      </c>
      <c r="D382" s="77" t="inlineStr">
        <is>
          <t>O hospital identifica os requisitos de consentimento para doação e captação de órgãos e tecidos e desenvolve um processo de consentimento consistente com esses requisitos.</t>
        </is>
      </c>
      <c r="E382" s="68" t="inlineStr">
        <is>
          <t>Conforme</t>
        </is>
      </c>
    </row>
    <row r="383" ht="43.5" customHeight="1">
      <c r="A383" s="78" t="inlineStr">
        <is>
          <t>COP</t>
        </is>
      </c>
      <c r="B383" s="77" t="inlineStr">
        <is>
          <t>Padrão COP.09.01
O hospital supervisiona o processo de captação de órgãos e tecidos.</t>
        </is>
      </c>
      <c r="C383" s="95" t="n">
        <v>3</v>
      </c>
      <c r="D383" s="77" t="inlineStr">
        <is>
          <t>A equipe é treinada sobre as questões e preocupações relacionadas à doação de órgãos e coleta de tecidos e à disponibilidade de transplantes</t>
        </is>
      </c>
      <c r="E383" s="68" t="inlineStr">
        <is>
          <t>Não Conforme</t>
        </is>
      </c>
    </row>
    <row r="384" ht="43.5" customHeight="1">
      <c r="A384" s="78" t="inlineStr">
        <is>
          <t>COP</t>
        </is>
      </c>
      <c r="B384" s="77" t="inlineStr">
        <is>
          <t>Padrão COP.09.01
O hospital supervisiona o processo de captação de órgãos e tecidos.</t>
        </is>
      </c>
      <c r="C384" s="95" t="n">
        <v>4</v>
      </c>
      <c r="D384" s="77" t="inlineStr">
        <is>
          <t>O hospital coopera com hospitais e agências relevantes na comunidade para respeitar e implementar escolhas de doação.</t>
        </is>
      </c>
      <c r="E384" s="68" t="inlineStr">
        <is>
          <t>Conforme</t>
        </is>
      </c>
    </row>
    <row r="385" ht="43.5" customHeight="1">
      <c r="A385" s="78" t="inlineStr">
        <is>
          <t>COP</t>
        </is>
      </c>
      <c r="B385" s="77" t="inlineStr">
        <is>
          <t>Padrão COP.09.02
Os líderes do hospital fornecem recursos para apoiar o programa de transplante de órgãos, tecidos e/ou células.</t>
        </is>
      </c>
      <c r="C385" s="95" t="n">
        <v>1</v>
      </c>
      <c r="D385" s="77" t="inlineStr">
        <is>
          <t>A educação e o treinamento da equipe são específicos para os tipos de transplantes de órgãos, tecidos e/ou células realizados pelo hospital.</t>
        </is>
      </c>
      <c r="E385" s="68" t="inlineStr">
        <is>
          <t>Conforme</t>
        </is>
      </c>
    </row>
    <row r="386" ht="43.5" customHeight="1">
      <c r="A386" s="78" t="inlineStr">
        <is>
          <t>COP</t>
        </is>
      </c>
      <c r="B386" s="77" t="inlineStr">
        <is>
          <t>Padrão COP.09.02
Os líderes do hospital fornecem recursos para apoiar o programa de transplante de órgãos, tecidos e/ou células.</t>
        </is>
      </c>
      <c r="C386" s="95" t="n">
        <v>2</v>
      </c>
      <c r="D386" s="77" t="inlineStr">
        <is>
          <t>Os líderes do hospital alocam recursos para o programa de transplante.</t>
        </is>
      </c>
      <c r="E386" s="68" t="inlineStr">
        <is>
          <t>Conforme</t>
        </is>
      </c>
    </row>
    <row r="387" ht="43.5" customHeight="1">
      <c r="A387" s="78" t="inlineStr">
        <is>
          <t>COP</t>
        </is>
      </c>
      <c r="B387" s="77" t="inlineStr">
        <is>
          <t>Padrão COP.09.02
Os líderes do hospital fornecem recursos para apoiar o programa de transplante de órgãos, tecidos e/ou células.</t>
        </is>
      </c>
      <c r="C387" s="95" t="n">
        <v>3</v>
      </c>
      <c r="D387" s="77" t="inlineStr">
        <is>
          <t>Os sistemas de gerenciamento de informações são usados para apoiar a qualidade do programa de transplante</t>
        </is>
      </c>
      <c r="E387" s="68" t="inlineStr">
        <is>
          <t>Conforme</t>
        </is>
      </c>
    </row>
    <row r="388" ht="72.75" customHeight="1">
      <c r="A388" s="78" t="inlineStr">
        <is>
          <t>COP</t>
        </is>
      </c>
      <c r="B388" s="77" t="inlineStr">
        <is>
          <t>Padrão-COP.09.03-O hospital identifica um líder qualificado do programa de transplante e inclui uma equipe interdisciplinar composta por uma equipe clínica com experiência nos programas de transplante relevantes.</t>
        </is>
      </c>
      <c r="C388" s="95" t="n">
        <v>1</v>
      </c>
      <c r="D388" s="77" t="inlineStr">
        <is>
          <t>O programa de transplante tem uma infraestrutura, incluindo sistemas e políticas e procedimentos escritos, capaz de suportar todos os aspectos do programa.</t>
        </is>
      </c>
      <c r="E388" s="68" t="inlineStr">
        <is>
          <t>Não Conforme</t>
        </is>
      </c>
    </row>
    <row r="389" ht="72.75" customHeight="1">
      <c r="A389" s="78" t="inlineStr">
        <is>
          <t>COP</t>
        </is>
      </c>
      <c r="B389" s="77" t="inlineStr">
        <is>
          <t>Padrão-COP.09.03-O hospital identifica um líder qualificado do programa de transplante e inclui uma equipe interdisciplinar composta por uma equipe clínica com experiência nos programas de transplante relevantes.</t>
        </is>
      </c>
      <c r="C389" s="95" t="n">
        <v>2</v>
      </c>
      <c r="D389" s="77" t="inlineStr">
        <is>
          <t>Um (s) indivíduo (s) qualificado (s) supervisiona e gerencia o programa de transplante.</t>
        </is>
      </c>
      <c r="E389" s="68" t="inlineStr">
        <is>
          <t>Não Conforme</t>
        </is>
      </c>
    </row>
    <row r="390" ht="72.75" customHeight="1">
      <c r="A390" s="78" t="inlineStr">
        <is>
          <t>COP</t>
        </is>
      </c>
      <c r="B390" s="77" t="inlineStr">
        <is>
          <t>Padrão-COP.09.03-O hospital identifica um líder qualificado do programa de transplante e inclui uma equipe interdisciplinar composta por uma equipe clínica com experiência nos programas de transplante relevantes.</t>
        </is>
      </c>
      <c r="C390" s="95" t="n">
        <v>3</v>
      </c>
      <c r="D390" s="77" t="inlineStr">
        <is>
          <t>O(s) indivíduo(s) cumpre(m) as responsabilidades de supervisão do programa, conforme definido pelo programa de transplante.</t>
        </is>
      </c>
      <c r="E390" s="68" t="inlineStr">
        <is>
          <t>Não Conforme</t>
        </is>
      </c>
    </row>
    <row r="391" ht="72.75" customHeight="1">
      <c r="A391" s="78" t="inlineStr">
        <is>
          <t>COP</t>
        </is>
      </c>
      <c r="B391" s="77" t="inlineStr">
        <is>
          <t>Padrão-COP.09.03-O hospital identifica um líder qualificado do programa de transplante e inclui uma equipe interdisciplinar composta por uma equipe clínica com experiência nos programas de transplante relevantes.</t>
        </is>
      </c>
      <c r="C391" s="95" t="n">
        <v>4</v>
      </c>
      <c r="D391" s="77" t="inlineStr">
        <is>
          <t>O programa de transplante documenta a composição de cada equipe de transplante.</t>
        </is>
      </c>
      <c r="E391" s="68" t="inlineStr">
        <is>
          <t>Não Conforme</t>
        </is>
      </c>
    </row>
    <row r="392" ht="72.75" customHeight="1">
      <c r="A392" s="78" t="inlineStr">
        <is>
          <t>COP</t>
        </is>
      </c>
      <c r="B392" s="77" t="inlineStr">
        <is>
          <t>Padrão-COP.09.03-O hospital identifica um líder qualificado do programa de transplante e inclui uma equipe interdisciplinar composta por uma equipe clínica com experiência nos programas de transplante relevantes.</t>
        </is>
      </c>
      <c r="C392" s="95" t="n">
        <v>5</v>
      </c>
      <c r="D392" s="77" t="inlineStr">
        <is>
          <t>O programa de transplante documenta as responsabilidades dos integrantes da equipe.</t>
        </is>
      </c>
      <c r="E392" s="68" t="inlineStr">
        <is>
          <t>Não Conforme</t>
        </is>
      </c>
    </row>
    <row r="393" ht="72.75" customHeight="1">
      <c r="A393" s="78" t="inlineStr">
        <is>
          <t>COP</t>
        </is>
      </c>
      <c r="B393" s="77" t="inlineStr">
        <is>
          <t>Padrão-COP.09.03-O hospital identifica um líder qualificado do programa de transplante e inclui uma equipe interdisciplinar composta por uma equipe clínica com experiência nos programas de transplante relevantes.</t>
        </is>
      </c>
      <c r="C393" s="95" t="n">
        <v>6</v>
      </c>
      <c r="D393" s="77" t="inlineStr">
        <is>
          <t>Com base nos serviços prestados pela equipe de transplante, a equipe inclui indivíduos com experiência em medicina, enfermagem, nutrição, farmacologia, prevenção e controle de infecções, serviços sociais, serviços psicológicos, serviços de reabilitação e coordenação de transplantes.</t>
        </is>
      </c>
      <c r="E393" s="68" t="inlineStr">
        <is>
          <t>Não Conforme</t>
        </is>
      </c>
    </row>
    <row r="394" ht="72.75" customHeight="1">
      <c r="A394" s="78" t="inlineStr">
        <is>
          <t>COP</t>
        </is>
      </c>
      <c r="B394" s="77" t="inlineStr">
        <is>
          <t>Padrão-COP.09.03-O hospital identifica um líder qualificado do programa de transplante e inclui uma equipe interdisciplinar composta por uma equipe clínica com experiência nos programas de transplante relevantes.</t>
        </is>
      </c>
      <c r="C394" s="95" t="n">
        <v>7</v>
      </c>
      <c r="D394" s="77" t="inlineStr">
        <is>
          <t>O programa de transplante avalia os membros da equipe quanto a qualificações, treinamento e experiência no momento em que cada indivíduo está sendo considerado para a equipe de transplante.</t>
        </is>
      </c>
      <c r="E394" s="68" t="inlineStr">
        <is>
          <t>Conforme</t>
        </is>
      </c>
    </row>
    <row r="395" ht="43.5" customHeight="1">
      <c r="A395" s="78" t="inlineStr">
        <is>
          <t>COP</t>
        </is>
      </c>
      <c r="B395" s="77" t="inlineStr">
        <is>
          <t>Padrão COP.09.04
Existe um mecanismo de coordenação designado para todas as atividades de transplante.</t>
        </is>
      </c>
      <c r="C395" s="95" t="n">
        <v>1</v>
      </c>
      <c r="D395" s="77" t="inlineStr">
        <is>
          <t>O indivíduo responsável pela coordenação dos cuidados do doador vivo e do receptor do transplante é identificado e está disponível em todas as fases do tratamento do transplante.</t>
        </is>
      </c>
      <c r="E395" s="68" t="inlineStr">
        <is>
          <t>Conforme</t>
        </is>
      </c>
    </row>
    <row r="396" ht="43.5" customHeight="1">
      <c r="A396" s="78" t="inlineStr">
        <is>
          <t>COP</t>
        </is>
      </c>
      <c r="B396" s="77" t="inlineStr">
        <is>
          <t>Padrão COP.09.04
Existe um mecanismo de coordenação designado para todas as atividades de transplante.</t>
        </is>
      </c>
      <c r="C396" s="95" t="n">
        <v>2</v>
      </c>
      <c r="D396" s="77" t="inlineStr">
        <is>
          <t>O hospital garante que a continuidade dos cuidados aos pacientes transplantados (candidatos e receptores) seja facilitada durante as fases pré-transplante, transplante e alta do transplante.</t>
        </is>
      </c>
      <c r="E396" s="68" t="inlineStr">
        <is>
          <t>Conforme</t>
        </is>
      </c>
    </row>
    <row r="397" ht="43.5" customHeight="1">
      <c r="A397" s="78" t="inlineStr">
        <is>
          <t>COP</t>
        </is>
      </c>
      <c r="B397" s="77" t="inlineStr">
        <is>
          <t>Padrão COP.09.04
Existe um mecanismo de coordenação designado para todas as atividades de transplante.</t>
        </is>
      </c>
      <c r="C397" s="95" t="n">
        <v>3</v>
      </c>
      <c r="D397" s="77" t="inlineStr">
        <is>
          <t>A continuidade do cuidado é facilitada para doadores vivos durante as fases de avaliação, doação e alta da doação.</t>
        </is>
      </c>
      <c r="E397" s="68" t="inlineStr">
        <is>
          <t>Conforme</t>
        </is>
      </c>
    </row>
    <row r="398" ht="43.5" customHeight="1">
      <c r="A398" s="78" t="inlineStr">
        <is>
          <t>COP</t>
        </is>
      </c>
      <c r="B398" s="77" t="inlineStr">
        <is>
          <t>Padrão COP.09.04
Existe um mecanismo de coordenação designado para todas as atividades de transplante.</t>
        </is>
      </c>
      <c r="C398" s="95" t="n">
        <v>4</v>
      </c>
      <c r="D398" s="77" t="inlineStr">
        <is>
          <t>A coordenação de todas as atividades de transplante é comunicado a todos os profissionais envolvidos nas atividades do programa de transplante.</t>
        </is>
      </c>
      <c r="E398" s="68" t="inlineStr">
        <is>
          <t>Conforme</t>
        </is>
      </c>
    </row>
    <row r="399" ht="43.5" customHeight="1">
      <c r="A399" s="78" t="inlineStr">
        <is>
          <t>COP</t>
        </is>
      </c>
      <c r="B399" s="77" t="inlineStr">
        <is>
          <t>Padrão COP 09.05
O hospital cumpre as responsabilidades de transplante de órgãos, tecidos e células.</t>
        </is>
      </c>
      <c r="C399" s="95" t="n">
        <v>1</v>
      </c>
      <c r="D399" s="77" t="inlineStr">
        <is>
          <t>O hospital que realiza transplantes de órgãos sólidos, tecidos e/ou células cumpre todas as regras estabelecidas pela rede local, regional ou nacional de captação e transplantes.</t>
        </is>
      </c>
      <c r="E399" s="68" t="inlineStr">
        <is>
          <t>Conforme</t>
        </is>
      </c>
    </row>
    <row r="400" ht="43.5" customHeight="1">
      <c r="A400" s="78" t="inlineStr">
        <is>
          <t>COP</t>
        </is>
      </c>
      <c r="B400" s="77" t="inlineStr">
        <is>
          <t>Padrão COP 09.05
O hospital cumpre as responsabilidades de transplante de órgãos, tecidos e células.</t>
        </is>
      </c>
      <c r="C400" s="95" t="n">
        <v>2</v>
      </c>
      <c r="D400" s="77" t="inlineStr">
        <is>
          <t>Oe hospital que realiza transplantes de órgãos sólidos compartilha todos os dados relacionados com os processos exigidos por redes local, regional ou nacional de captação e transplantes.</t>
        </is>
      </c>
      <c r="E400" s="68" t="inlineStr">
        <is>
          <t>Conforme</t>
        </is>
      </c>
    </row>
    <row r="401" ht="43.5" customHeight="1">
      <c r="A401" s="78" t="inlineStr">
        <is>
          <t>COP</t>
        </is>
      </c>
      <c r="B401" s="77" t="inlineStr">
        <is>
          <t>Padrão COP 09.05
O hospital cumpre as responsabilidades de transplante de órgãos, tecidos e células.</t>
        </is>
      </c>
      <c r="C401" s="95" t="n">
        <v>3</v>
      </c>
      <c r="D401" s="77" t="inlineStr">
        <is>
          <t>O hospital desenvolve e mantém procedimentos escritos padronizados para a captação, recebimento, armazenamento e envio de órgãos, tecidos e/ou células.</t>
        </is>
      </c>
      <c r="E401" s="68" t="inlineStr">
        <is>
          <t>Não Conforme</t>
        </is>
      </c>
    </row>
    <row r="402" ht="57.95" customHeight="1">
      <c r="A402" s="78" t="inlineStr">
        <is>
          <t>COP</t>
        </is>
      </c>
      <c r="B402" s="77" t="inlineStr">
        <is>
          <t>Padrão COP 09.05
O hospital cumpre as responsabilidades de transplante de órgãos, tecidos e células.</t>
        </is>
      </c>
      <c r="C402" s="95" t="n">
        <v>4</v>
      </c>
      <c r="D402" s="77" t="inlineStr">
        <is>
          <t>O hospital verifica, no momento do recebimento do órgão, se a integridade da embalagem foi cumprida, e se a faixa de temperatura de transporte foi controlada e está aceitável para o(s) órgão(s), tecidos e/ou células. Essa verificação é documentada.</t>
        </is>
      </c>
      <c r="E402" s="68" t="inlineStr">
        <is>
          <t>Conforme</t>
        </is>
      </c>
    </row>
    <row r="403" ht="43.5" customHeight="1">
      <c r="A403" s="78" t="inlineStr">
        <is>
          <t>COP</t>
        </is>
      </c>
      <c r="B403" s="77" t="inlineStr">
        <is>
          <t>Padrão COP 09.05
O hospital cumpre as responsabilidades de transplante de órgãos, tecidos e células.</t>
        </is>
      </c>
      <c r="C403" s="95" t="n">
        <v>5</v>
      </c>
      <c r="D403" s="77" t="inlineStr">
        <is>
          <t>O hospital segue as instruções escritas dos fornecedores ou fabricantes de tecidos para transporte, manuseio, armazenamento e uso de tecidos.</t>
        </is>
      </c>
      <c r="E403" s="68" t="inlineStr">
        <is>
          <t>Conforme</t>
        </is>
      </c>
    </row>
    <row r="404" ht="43.5" customHeight="1">
      <c r="A404" s="78" t="inlineStr">
        <is>
          <t>COP</t>
        </is>
      </c>
      <c r="B404" s="77" t="inlineStr">
        <is>
          <t>Padrão COP 09.05
O hospital cumpre as responsabilidades de transplante de órgãos, tecidos e células.</t>
        </is>
      </c>
      <c r="C404" s="95" t="n">
        <v>6</v>
      </c>
      <c r="D404" s="77" t="inlineStr">
        <is>
          <t>O hospital segue o processo para rastrear transplante de tecidos.</t>
        </is>
      </c>
      <c r="E404" s="68" t="inlineStr">
        <is>
          <t>Conforme</t>
        </is>
      </c>
    </row>
    <row r="405" ht="57.95" customHeight="1">
      <c r="A405" s="78" t="inlineStr">
        <is>
          <t>COP</t>
        </is>
      </c>
      <c r="B405" s="77" t="inlineStr">
        <is>
          <t>Padrão COP 09.05
O hospital cumpre as responsabilidades de transplante de órgãos, tecidos e células.</t>
        </is>
      </c>
      <c r="C405" s="95" t="n">
        <v>7</v>
      </c>
      <c r="D405" s="77" t="inlineStr">
        <is>
          <t>Refrigeradores, freezers, tanques de nitrogênio e outros equipamentos de armazenamento usados para armazenar órgãos, tecidos e células a uma temperatura controlada, têm alarmes funcionais e um plano de backup de emergência.</t>
        </is>
      </c>
      <c r="E405" s="68" t="inlineStr">
        <is>
          <t>Não Conforme</t>
        </is>
      </c>
    </row>
    <row r="406" ht="57.95" customHeight="1">
      <c r="A406" s="78" t="inlineStr">
        <is>
          <t>COP</t>
        </is>
      </c>
      <c r="B406" s="77" t="inlineStr">
        <is>
          <t>Padrão COP.09.06
O programa de transplante obtém consentimento informado específico para transplante de órgãos, tecidos e/ou células do candidato a receptor de transplante</t>
        </is>
      </c>
      <c r="C406" s="95" t="n">
        <v>1</v>
      </c>
      <c r="D406" s="77" t="inlineStr">
        <is>
          <t>O programa de transplante segue a política escrita do hospital ao obter o consentimento informado de candidatos a transplante de órgãos sólidos, tecidos e/ou células. (Ver também PCC.03.00, EMs 1 e 2)</t>
        </is>
      </c>
      <c r="E406" s="68" t="inlineStr">
        <is>
          <t>Não Conforme</t>
        </is>
      </c>
    </row>
    <row r="407" ht="130.5" customHeight="1">
      <c r="A407" s="78" t="inlineStr">
        <is>
          <t>COP</t>
        </is>
      </c>
      <c r="B407" s="77" t="inlineStr">
        <is>
          <t>Padrão COP.09.06
O programa de transplante obtém consentimento informado específico para transplante de órgãos, tecidos e/ou células do candidato a receptor de transplante</t>
        </is>
      </c>
      <c r="C407" s="95" t="n">
        <v>2</v>
      </c>
      <c r="D407" s="77" t="inlineStr">
        <is>
          <t>O programa de transplante informa o candidato a transplante em potencial sobre os fatores de risco do doador de órgãos que podem afetar o sucesso do transplante ou a saúde do candidato como receptor, incluindo, mas não se limitando ao seguinte: • Histórico do doador, conforme apropriado para as leis e regulamentos do país/região • Estado do(s) órgão(s) utilizado(s) • Idade do(s) órgão(s) • Risco potencial de contrair doença(s) infecciosa(s) se a(s) doença(s) não puder(em) ser detectada(s) em um doador infectado • Potenciais riscos psicossociais</t>
        </is>
      </c>
      <c r="E407" s="68" t="inlineStr">
        <is>
          <t>Conforme</t>
        </is>
      </c>
    </row>
    <row r="408" ht="72.75" customHeight="1">
      <c r="A408" s="78" t="inlineStr">
        <is>
          <t>COP</t>
        </is>
      </c>
      <c r="B408" s="77" t="inlineStr">
        <is>
          <t>Padrão COP.09.06
O programa de transplante obtém consentimento informado específico para transplante de órgãos, tecidos e/ou células do candidato a receptor de transplante</t>
        </is>
      </c>
      <c r="C408" s="95" t="n">
        <v>3</v>
      </c>
      <c r="D408" s="77" t="inlineStr">
        <is>
          <t>O programa de transplante informa o candidato a transplante em potencial sobre a taxa de sobrevida de um ano observada e esperada do centro de transplante após o transplante de órgãos sólidos; ou, quando o programa de transplante estiver em operação há menos de 18 meses, a taxa de sobrevida de um ano documentada na literatura.</t>
        </is>
      </c>
      <c r="E408" s="68" t="inlineStr">
        <is>
          <t>Não Conforme</t>
        </is>
      </c>
    </row>
    <row r="409" ht="57.95" customHeight="1">
      <c r="A409" s="78" t="inlineStr">
        <is>
          <t>COP</t>
        </is>
      </c>
      <c r="B409" s="77" t="inlineStr">
        <is>
          <t>Padrão COP.09.06
O programa de transplante obtém consentimento informado específico para transplante de órgãos, tecidos e/ou células do candidato a receptor de transplante</t>
        </is>
      </c>
      <c r="C409" s="95" t="n">
        <v>4</v>
      </c>
      <c r="D409" s="77" t="inlineStr">
        <is>
          <t>O programa de transplante informa o candidato a transplante de órgãos sólidos, tecidos e/ou células sobre possíveis taxas de rejeição, medicamentos imunossupressores e possíveis custos associados, conforme aplicável ao tipo de transplante.</t>
        </is>
      </c>
      <c r="E409" s="68" t="inlineStr">
        <is>
          <t>Não Conforme</t>
        </is>
      </c>
    </row>
    <row r="410" ht="57.95" customHeight="1">
      <c r="A410" s="78" t="inlineStr">
        <is>
          <t>COP</t>
        </is>
      </c>
      <c r="B410" s="77" t="inlineStr">
        <is>
          <t>Padrão COP.09.06
O programa de transplante obtém consentimento informado específico para transplante de órgãos, tecidos e/ou células do candidato a receptor de transplante</t>
        </is>
      </c>
      <c r="C410" s="95" t="n">
        <v>5</v>
      </c>
      <c r="D410" s="77" t="inlineStr">
        <is>
          <t>O programa de transplante informa o candidato a transplante de órgãos, tecidos e/ou células sobre tratamentos alternativos.</t>
        </is>
      </c>
      <c r="E410" s="68" t="inlineStr">
        <is>
          <t>Não Conforme</t>
        </is>
      </c>
    </row>
    <row r="411" ht="101.45" customHeight="1">
      <c r="A411" s="78" t="inlineStr">
        <is>
          <t>COP</t>
        </is>
      </c>
      <c r="B411" s="77" t="inlineStr">
        <is>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is>
      </c>
      <c r="C411" s="95" t="n">
        <v>1</v>
      </c>
      <c r="D411" s="77" t="inlineStr">
        <is>
          <t>A equipe de transplante segue protocolos escritos de recuperação de órgãos, diretrizes de prática clínica ou procedimentos, que incluem a revisão dos dados essenciais do doador e do receptor para garantir a compatibilidade antes que a recuperação de órgãos, tecidos ou células ocorra.</t>
        </is>
      </c>
      <c r="E411" s="68" t="inlineStr">
        <is>
          <t>Conforme</t>
        </is>
      </c>
    </row>
    <row r="412" ht="101.45" customHeight="1">
      <c r="A412" s="78" t="inlineStr">
        <is>
          <t>COP</t>
        </is>
      </c>
      <c r="B412" s="77" t="inlineStr">
        <is>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is>
      </c>
      <c r="C412" s="95" t="n">
        <v>2</v>
      </c>
      <c r="D412" s="77" t="inlineStr">
        <is>
          <t>O cirurgião de transplante é responsável por confirmar, por escrito, a adequação médica dos órgãos, tecidos e células do doador para transplante no receptor.</t>
        </is>
      </c>
      <c r="E412" s="68" t="inlineStr">
        <is>
          <t>Conforme</t>
        </is>
      </c>
    </row>
    <row r="413" ht="101.45" customHeight="1">
      <c r="A413" s="78" t="inlineStr">
        <is>
          <t>COP</t>
        </is>
      </c>
      <c r="B413" s="77" t="inlineStr">
        <is>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is>
      </c>
      <c r="C413" s="95" t="n">
        <v>3</v>
      </c>
      <c r="D413" s="77" t="inlineStr">
        <is>
          <t>Quando um órgão ou tecido chega ao centro de transplante, o cirurgião de transplante e pelo menos um outro profissional de saúde no centro de transplante verificam e documentam se o tipo sanguíneo do doador e outros dados essenciais são compatíveis com o receptor antes do transplante.</t>
        </is>
      </c>
      <c r="E413" s="68" t="inlineStr">
        <is>
          <t>Conforme</t>
        </is>
      </c>
    </row>
    <row r="414" ht="101.45" customHeight="1">
      <c r="A414" s="78" t="inlineStr">
        <is>
          <t>COP</t>
        </is>
      </c>
      <c r="B414" s="77" t="inlineStr">
        <is>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is>
      </c>
      <c r="C414" s="95" t="n">
        <v>4</v>
      </c>
      <c r="D414" s="77" t="inlineStr">
        <is>
          <t>O cirurgião de transplante é responsável por confirmar que a avaliação do doador e o teste do doador para doenças infecciosas e malignidade foram concluídos e documentados no prontuário antes que ocorra a recuperação e o transplante de órgãos, tecidos ou células.</t>
        </is>
      </c>
      <c r="E414" s="68" t="inlineStr">
        <is>
          <t>Conforme</t>
        </is>
      </c>
    </row>
    <row r="415" ht="101.45" customHeight="1">
      <c r="A415" s="78" t="inlineStr">
        <is>
          <t>COP</t>
        </is>
      </c>
      <c r="B415" s="77" t="inlineStr">
        <is>
          <t>Padrão COP.09.07
O programa de transplante tem protocolos documentados, diretrizes de prática clínica ou procedimentos para
recuperação e recebimento de órgãos para garantir a compatibilidade, segurança, eficácia e qualidade de células, tecidos e órgãos humanos para transplante.</t>
        </is>
      </c>
      <c r="C415" s="95" t="n">
        <v>5</v>
      </c>
      <c r="D415" s="77" t="inlineStr">
        <is>
          <t>Quando um órgão chega ao centro de transplante, o cirurgião de transplante e pelo menos um outro profissional de saúde no centro de transplante verificam e documentam se a avaliação e o exame do órgão doador não mostram evidências de doença e a condição do órgão é adequada para transplante.</t>
        </is>
      </c>
      <c r="E415" s="68" t="inlineStr">
        <is>
          <t>Conforme</t>
        </is>
      </c>
    </row>
    <row r="416" ht="57.95" customHeight="1">
      <c r="A416" s="78" t="inlineStr">
        <is>
          <t>COP</t>
        </is>
      </c>
      <c r="B416" s="77" t="inlineStr">
        <is>
          <t>Padrão COP.09.08
As diretrizes de prática clínica e os critérios clínicos orientam a seleção e o cuidado de pacientes transplantados de órgãos, tecidos e células.</t>
        </is>
      </c>
      <c r="C416" s="95" t="n">
        <v>1</v>
      </c>
      <c r="D416" s="77" t="inlineStr">
        <is>
          <t>O programa de transplante documentou diretrizes de prática clínica específicas de células, tecidos e/ou órgãos para as fases pré-transplante, transplante e alta do transplante</t>
        </is>
      </c>
      <c r="E416" s="68" t="inlineStr">
        <is>
          <t>Não Conforme</t>
        </is>
      </c>
    </row>
    <row r="417" ht="57.95" customHeight="1">
      <c r="A417" s="78" t="inlineStr">
        <is>
          <t>COP</t>
        </is>
      </c>
      <c r="B417" s="77" t="inlineStr">
        <is>
          <t>Padrão COP.09.08
As diretrizes de prática clínica e os critérios clínicos orientam a seleção e o cuidado de pacientes transplantados de órgãos, tecidos e células.</t>
        </is>
      </c>
      <c r="C417" s="95" t="n">
        <v>2</v>
      </c>
      <c r="D417" s="77" t="inlineStr">
        <is>
          <t>Cada paciente transplantado está sob os cuidados de uma equipe multidisciplinar de atendimento ao paciente coordenada pelo médico transplantador principal do paciente durante as fases pré-transplante, transplante e alta do transplante.</t>
        </is>
      </c>
      <c r="E417" s="68" t="inlineStr">
        <is>
          <t>Não Conforme</t>
        </is>
      </c>
    </row>
    <row r="418" ht="57.95" customHeight="1">
      <c r="A418" s="78" t="inlineStr">
        <is>
          <t>COP</t>
        </is>
      </c>
      <c r="B418" s="77" t="inlineStr">
        <is>
          <t>Padrão COP.09.08
As diretrizes de prática clínica e os critérios clínicos orientam a seleção e o cuidado de pacientes transplantados de órgãos, tecidos e células.</t>
        </is>
      </c>
      <c r="C418" s="95" t="n">
        <v>3</v>
      </c>
      <c r="D418" s="77" t="inlineStr">
        <is>
          <t>Os candidatos a receptores de transplante são avaliados quanto à adequação de outras terapias médicas e cirúrgicas que podem produzir taxas de sobrevida de curto e longo prazo comparáveis ao transplante.</t>
        </is>
      </c>
      <c r="E418" s="68" t="inlineStr">
        <is>
          <t>Não Conforme</t>
        </is>
      </c>
    </row>
    <row r="419" ht="72.75" customHeight="1">
      <c r="A419" s="78" t="inlineStr">
        <is>
          <t>COP</t>
        </is>
      </c>
      <c r="B419" s="77" t="inlineStr">
        <is>
          <t>Padrão COP.09.08
As diretrizes de prática clínica e os critérios clínicos orientam a seleção e o cuidado de pacientes transplantados de órgãos, tecidos e células.</t>
        </is>
      </c>
      <c r="C419" s="95" t="n">
        <v>4</v>
      </c>
      <c r="D419" s="77" t="inlineStr">
        <is>
          <t>Os candidatos a receptores de transplante recebem uma avaliação psicológica por um psiquiatra, psicólogo, assistente social ou outro profissional de saúde qualificado com experiência em transplante para determinar a capacidade de tomada de decisão do paciente e rastrear qualquer doença psiquiátrica preexistente.</t>
        </is>
      </c>
      <c r="E419" s="68" t="inlineStr">
        <is>
          <t>Conforme</t>
        </is>
      </c>
    </row>
    <row r="420" ht="57.95" customHeight="1">
      <c r="A420" s="78" t="inlineStr">
        <is>
          <t>COP</t>
        </is>
      </c>
      <c r="B420" s="77" t="inlineStr">
        <is>
          <t>Padrão COP.09.08
As diretrizes de prática clínica e os critérios clínicos orientam a seleção e o cuidado de pacientes transplantados de órgãos, tecidos e células.</t>
        </is>
      </c>
      <c r="C420" s="95" t="n">
        <v>5</v>
      </c>
      <c r="D420" s="77" t="inlineStr">
        <is>
          <t>O programa de transplante atualiza continuamente as informações clínicas no prontuário do doador e/ou receptor do transplante.</t>
        </is>
      </c>
      <c r="E420" s="170" t="inlineStr">
        <is>
          <t>Conforme</t>
        </is>
      </c>
    </row>
    <row r="421" ht="57.95" customHeight="1">
      <c r="A421" s="78" t="inlineStr">
        <is>
          <t>COP</t>
        </is>
      </c>
      <c r="B421" s="77" t="inlineStr">
        <is>
          <t>Padrão COP.09.08
As diretrizes de prática clínica e os critérios clínicos orientam a seleção e o cuidado de pacientes transplantados de órgãos, tecidos e células.</t>
        </is>
      </c>
      <c r="C421" s="95" t="n">
        <v>6</v>
      </c>
      <c r="D421" s="77" t="inlineStr">
        <is>
          <t>O programa de transplante documenta a confirmação da compatibilidade de órgãos no prontuário do doador.</t>
        </is>
      </c>
      <c r="E421" s="68" t="inlineStr">
        <is>
          <t>Não Conforme</t>
        </is>
      </c>
    </row>
    <row r="422" ht="72.75" customHeight="1">
      <c r="A422" s="78" t="inlineStr">
        <is>
          <t>COP</t>
        </is>
      </c>
      <c r="B422" s="77" t="inlineStr">
        <is>
          <t>Padrão COP.10.00
Os programas de transplante que realizam transplante de doadores vivos aderem às leis e regulamentos locais e regionais e protegem os direitos dos potenciais ou atuais doadores vivos.</t>
        </is>
      </c>
      <c r="C422" s="95" t="n">
        <v>1</v>
      </c>
      <c r="D422" s="77" t="inlineStr">
        <is>
          <t>Os programas de transplante que realizam transplante com doador vivo cumprem as leis e regulamentos locais e regionais.</t>
        </is>
      </c>
      <c r="E422" s="68" t="inlineStr">
        <is>
          <t>Conforme</t>
        </is>
      </c>
    </row>
    <row r="423" ht="72.75" customHeight="1">
      <c r="A423" s="78" t="inlineStr">
        <is>
          <t>COP</t>
        </is>
      </c>
      <c r="B423" s="77" t="inlineStr">
        <is>
          <t>Padrão COP.10.00
Os programas de transplante que realizam transplante de doadores vivos aderem às leis e regulamentos locais e regionais e protegem os direitos dos potenciais ou atuais doadores vivos.</t>
        </is>
      </c>
      <c r="C423" s="95" t="n">
        <v>2</v>
      </c>
      <c r="D423" s="77" t="inlineStr">
        <is>
          <t>O doador de órgãos vivos tem o direito de tomar uma decisão sobre a doação em um ambiente livre de coerção e pressão.</t>
        </is>
      </c>
      <c r="E423" s="68" t="inlineStr">
        <is>
          <t>Conforme</t>
        </is>
      </c>
    </row>
    <row r="424" ht="72.75" customHeight="1">
      <c r="A424" s="78" t="inlineStr">
        <is>
          <t>COP</t>
        </is>
      </c>
      <c r="B424" s="77" t="inlineStr">
        <is>
          <t>Padrão COP.10.00
Os programas de transplante que realizam transplante de doadores vivos aderem às leis e regulamentos locais e regionais e protegem os direitos dos potenciais ou atuais doadores vivos.</t>
        </is>
      </c>
      <c r="C424" s="95" t="n">
        <v>3</v>
      </c>
      <c r="D424" s="77" t="inlineStr">
        <is>
          <t>Um indivíduo com conhecimento de doação de órgãos vivos, transplante, ética médica e consentimento informado é identificado e nomeado como mediador (advocate) do doador vivo.</t>
        </is>
      </c>
      <c r="E424" s="68" t="inlineStr">
        <is>
          <t>Não Conforme</t>
        </is>
      </c>
    </row>
    <row r="425" ht="72.75" customHeight="1">
      <c r="A425" s="78" t="inlineStr">
        <is>
          <t>COP</t>
        </is>
      </c>
      <c r="B425" s="77" t="inlineStr">
        <is>
          <t>Padrão COP.10.00
Os programas de transplante que realizam transplante de doadores vivos aderem às leis e regulamentos locais e regionais e protegem os direitos dos potenciais ou atuais doadores vivos.</t>
        </is>
      </c>
      <c r="C425" s="95" t="n">
        <v>4</v>
      </c>
      <c r="D425" s="77" t="inlineStr">
        <is>
          <t>O indivíduo nomeado como mediador do doador vivo não está envolvido em atividades de transplante de rotina.</t>
        </is>
      </c>
      <c r="E425" s="68" t="inlineStr">
        <is>
          <t>Não Conforme</t>
        </is>
      </c>
    </row>
    <row r="426" ht="72.75" customHeight="1">
      <c r="A426" s="78" t="inlineStr">
        <is>
          <t>COP</t>
        </is>
      </c>
      <c r="B426" s="77" t="inlineStr">
        <is>
          <t>Padrão COP.10.00
Os programas de transplante que realizam transplante de doadores vivos aderem às leis e regulamentos locais e regionais e protegem os direitos dos potenciais ou atuais doadores vivos.</t>
        </is>
      </c>
      <c r="C426" s="95" t="n">
        <v>5</v>
      </c>
      <c r="D426" s="77" t="inlineStr">
        <is>
          <t>O indivíduo nomeado como o mediador do doador vivo informa, apoia e respeita o doador vivo de maneira culturalmente apropriada durante a tomada de decisões.</t>
        </is>
      </c>
      <c r="E426" s="68" t="inlineStr">
        <is>
          <t>Não Conforme</t>
        </is>
      </c>
    </row>
    <row r="427" ht="72.75" customHeight="1">
      <c r="A427" s="78" t="inlineStr">
        <is>
          <t>COP</t>
        </is>
      </c>
      <c r="B427" s="77" t="inlineStr">
        <is>
          <t>Padrão COP.10.01
Os programas de transplante que realizam transplantes com doadores vivos obtêm consentimento informado específico para doação de órgãos do potencial doador vivo.</t>
        </is>
      </c>
      <c r="C427" s="95" t="n">
        <v>1</v>
      </c>
      <c r="D427" s="77" t="inlineStr">
        <is>
          <t>Consentimento informado para doação em vida é obtido por pessoal treinado e está em um idioma que o potencial doador vivo possa entender. (Ver também PCC.03.00, EMs 1 e 2)</t>
        </is>
      </c>
      <c r="E427" s="68" t="inlineStr">
        <is>
          <t>Não Conforme</t>
        </is>
      </c>
    </row>
    <row r="428" ht="72.75" customHeight="1">
      <c r="A428" s="78" t="inlineStr">
        <is>
          <t>COP</t>
        </is>
      </c>
      <c r="B428" s="77" t="inlineStr">
        <is>
          <t>Padrão COP.10.01
Os programas de transplante que realizam transplantes com doadores vivos obtêm consentimento informado específico para doação de órgãos do potencial doador vivo.</t>
        </is>
      </c>
      <c r="C428" s="95" t="n">
        <v>2</v>
      </c>
      <c r="D428" s="77" t="inlineStr">
        <is>
          <t>O programa de transplante informa o potencial doador vivo sobre possíveis complicações, riscos (incluindo riscos psicológicos) e futuros problemas de saúde associados à doação de órgãos vivos.</t>
        </is>
      </c>
      <c r="E428" s="68" t="inlineStr">
        <is>
          <t>Não Conforme</t>
        </is>
      </c>
    </row>
    <row r="429" ht="72.75" customHeight="1">
      <c r="A429" s="78" t="inlineStr">
        <is>
          <t>COP</t>
        </is>
      </c>
      <c r="B429" s="77" t="inlineStr">
        <is>
          <t>Padrão COP.10.01
Os programas de transplante que realizam transplantes com doadores vivos obtêm consentimento informado específico para doação de órgãos do potencial doador vivo.</t>
        </is>
      </c>
      <c r="C429" s="95" t="n">
        <v>3</v>
      </c>
      <c r="D429" s="77" t="inlineStr">
        <is>
          <t>O programa de transplante informa o potencial doador vivo sobre tratamentos alternativos para o candidato a transplante.</t>
        </is>
      </c>
      <c r="E429" s="68" t="inlineStr">
        <is>
          <t>Não Conforme</t>
        </is>
      </c>
    </row>
    <row r="430" ht="72.75" customHeight="1">
      <c r="A430" s="78" t="inlineStr">
        <is>
          <t>COP</t>
        </is>
      </c>
      <c r="B430" s="77" t="inlineStr">
        <is>
          <t>Padrão COP.10.01
Os programas de transplante que realizam transplantes com doadores vivos obtêm consentimento informado específico para doação de órgãos do potencial doador vivo.</t>
        </is>
      </c>
      <c r="C430" s="95" t="n">
        <v>4</v>
      </c>
      <c r="D430" s="77" t="inlineStr">
        <is>
          <t>O programa de transplante informa o potencial doador vivo sobre o direito do doador de optar por não doar a qualquer momento durante o processo de doação.</t>
        </is>
      </c>
      <c r="E430" s="68" t="inlineStr">
        <is>
          <t>Não Conforme</t>
        </is>
      </c>
    </row>
    <row r="431" ht="72.75" customHeight="1">
      <c r="A431" s="78" t="inlineStr">
        <is>
          <t>COP</t>
        </is>
      </c>
      <c r="B431" s="77" t="inlineStr">
        <is>
          <t>Padrão COP.10.02
Os programas de transplante que realizam transplantes com doadores vivos usam critérios de seleção clínica e psicológica para determinar a adequação de potenciais doadores vivos.</t>
        </is>
      </c>
      <c r="C431" s="95" t="n">
        <v>1</v>
      </c>
      <c r="D431" s="77" t="inlineStr">
        <is>
          <t>O programa de transplante documenta critérios definidos de seleção de doadores vivos de órgãos específicos.</t>
        </is>
      </c>
      <c r="E431" s="68" t="inlineStr">
        <is>
          <t>Não Conforme</t>
        </is>
      </c>
    </row>
    <row r="432" ht="72.75" customHeight="1">
      <c r="A432" s="78" t="inlineStr">
        <is>
          <t>COP</t>
        </is>
      </c>
      <c r="B432" s="77" t="inlineStr">
        <is>
          <t>Padrão COP.10.02
Os programas de transplante que realizam transplantes com doadores vivos usam critérios de seleção clínica e psicológica para determinar a adequação de potenciais doadores vivos.</t>
        </is>
      </c>
      <c r="C432" s="95" t="n">
        <v>2</v>
      </c>
      <c r="D432" s="77" t="inlineStr">
        <is>
          <t>Os critérios de seleção de doadores vivos do programa de transplante são consistentes com as leis e regulamentos e os princípios da ética médica. (Veja também GLD.07.00, EM 1)</t>
        </is>
      </c>
      <c r="E432" s="68" t="inlineStr">
        <is>
          <t>Não Conforme</t>
        </is>
      </c>
    </row>
    <row r="433" ht="72.75" customHeight="1">
      <c r="A433" s="78" t="inlineStr">
        <is>
          <t>COP</t>
        </is>
      </c>
      <c r="B433" s="77" t="inlineStr">
        <is>
          <t>Padrão COP.10.02
Os programas de transplante que realizam transplantes com doadores vivos usam critérios de seleção clínica e psicológica para determinar a adequação de potenciais doadores vivos.</t>
        </is>
      </c>
      <c r="C433" s="95" t="n">
        <v>3</v>
      </c>
      <c r="D433" s="77" t="inlineStr">
        <is>
          <t>Os resultados de uma avaliação médica relacionada à própria saúde física do doador vivo são incluídos na determinação da adequação para doação.</t>
        </is>
      </c>
      <c r="E433" s="68" t="inlineStr">
        <is>
          <t>Não Conforme</t>
        </is>
      </c>
    </row>
    <row r="434" ht="72.75" customHeight="1">
      <c r="A434" s="78" t="inlineStr">
        <is>
          <t>COP</t>
        </is>
      </c>
      <c r="B434" s="77" t="inlineStr">
        <is>
          <t>Padrão COP.10.02
Os programas de transplante que realizam transplantes com doadores vivos usam critérios de seleção clínica e psicológica para determinar a adequação de potenciais doadores vivos.</t>
        </is>
      </c>
      <c r="C434" s="95" t="n">
        <v>4</v>
      </c>
      <c r="D434" s="77" t="inlineStr">
        <is>
          <t>Os resultados dos exames médicos que identificam doenças infecciosas ou malignidades são incluídos na determinação da aptidão para doação.</t>
        </is>
      </c>
      <c r="E434" s="68" t="inlineStr">
        <is>
          <t>Não Conforme</t>
        </is>
      </c>
    </row>
    <row r="435" ht="72.75" customHeight="1">
      <c r="A435" s="78" t="inlineStr">
        <is>
          <t>COP</t>
        </is>
      </c>
      <c r="B435" s="77" t="inlineStr">
        <is>
          <t>Padrão COP.10.02
Os programas de transplante que realizam transplantes com doadores vivos usam critérios de seleção clínica e psicológica para determinar a adequação de potenciais doadores vivos.</t>
        </is>
      </c>
      <c r="C435" s="95" t="n">
        <v>5</v>
      </c>
      <c r="D435" s="77" t="inlineStr">
        <is>
          <t>Os resultados de uma avaliação psicológica realizada por um psiquiatra, psicólogo ou assistente social com experiência em transplante são documentados no prontuário do doador vivo e incluídos na determinação da adequação para doação.</t>
        </is>
      </c>
      <c r="E435" s="68" t="inlineStr">
        <is>
          <t>Não Conforme</t>
        </is>
      </c>
    </row>
    <row r="436" ht="72.75" customHeight="1">
      <c r="A436" s="78" t="inlineStr">
        <is>
          <t>COP</t>
        </is>
      </c>
      <c r="B436" s="77" t="inlineStr">
        <is>
          <t>Padrão COP.10.02
Os programas de transplante que realizam transplantes com doadores vivos usam critérios de seleção clínica e psicológica para determinar a adequação de potenciais doadores vivos.</t>
        </is>
      </c>
      <c r="C436" s="95" t="n">
        <v>6</v>
      </c>
      <c r="D436" s="77" t="inlineStr">
        <is>
          <t>O programa de transplante documenta a confirmação da compatibilidade de órgãos no prontuário do doador vivo.</t>
        </is>
      </c>
      <c r="E436" s="68" t="inlineStr">
        <is>
          <t>Não Conforme</t>
        </is>
      </c>
    </row>
    <row r="437" ht="43.5" customHeight="1">
      <c r="A437" s="78" t="inlineStr">
        <is>
          <t>COP</t>
        </is>
      </c>
      <c r="B437" s="77" t="inlineStr">
        <is>
          <t>Padrão COP.10.03
Planos individualizados de cuidado do paciente orientam o cuidado de doadores vivos.</t>
        </is>
      </c>
      <c r="C437" s="95" t="n">
        <v>1</v>
      </c>
      <c r="D437" s="77" t="inlineStr">
        <is>
          <t>A realização de programas de transplantes com doadores vivos é orientada por diretrizes documentadas para cuidados com doadores vivos nas fases de avaliação, doação e alta.</t>
        </is>
      </c>
      <c r="E437" s="68" t="inlineStr">
        <is>
          <t>Não Conforme</t>
        </is>
      </c>
    </row>
    <row r="438" ht="57.95" customHeight="1">
      <c r="A438" s="78" t="inlineStr">
        <is>
          <t>COP</t>
        </is>
      </c>
      <c r="B438" s="77" t="inlineStr">
        <is>
          <t>Padrão COP.10.03
Planos individualizados de cuidado do paciente orientam o cuidado de doadores vivos.</t>
        </is>
      </c>
      <c r="C438" s="95" t="n">
        <v>2</v>
      </c>
      <c r="D438" s="77" t="inlineStr">
        <is>
          <t>Os programas de transplante que realizam transplantes de doadores vivos fornecem cuidado interdisciplinar por uma equipe coordenada por um médico para cada doador durante as fases de avaliação, doação e alta.</t>
        </is>
      </c>
      <c r="E438" s="68" t="inlineStr">
        <is>
          <t>Não Conforme</t>
        </is>
      </c>
    </row>
    <row r="439" ht="43.5" customHeight="1">
      <c r="A439" s="78" t="inlineStr">
        <is>
          <t>COP</t>
        </is>
      </c>
      <c r="B439" s="77" t="inlineStr">
        <is>
          <t>Padrão COP.10.03
Planos individualizados de cuidado do paciente orientam o cuidado de doadores vivos.</t>
        </is>
      </c>
      <c r="C439" s="95" t="n">
        <v>3</v>
      </c>
      <c r="D439" s="77" t="inlineStr">
        <is>
          <t>O candidato a doador vivo recebe apoio psicológico contínuo após a doação.</t>
        </is>
      </c>
      <c r="E439" s="68" t="inlineStr">
        <is>
          <t>Não Conforme</t>
        </is>
      </c>
    </row>
    <row r="440" ht="87" customHeight="1">
      <c r="A440" s="77" t="inlineStr">
        <is>
          <t>GHI</t>
        </is>
      </c>
      <c r="B440" s="77" t="inlineStr">
        <is>
          <t>1- Padrão GHI.01.00
Os líderes do hospital garantem que as estratégias ambientais sejam formalmente incluídas e implementadas como parte das operações e governança da organização.</t>
        </is>
      </c>
      <c r="C440" s="95" t="n">
        <v>1</v>
      </c>
      <c r="D440" s="84" t="inlineStr">
        <is>
          <t>Os líderes do hospital incluem a sustentabilidade ambiental e os cuidados de baixo carbono e resilientes na agenda do conselho para discutir pelo menos uma vez por ano, com relatórios de progresso, declaração de recursos alocados e avaliação da implementação das estratégias. As atas refletem as medidas tomadas e qualquer seguimento dessas ações.</t>
        </is>
      </c>
      <c r="E440" s="178" t="inlineStr">
        <is>
          <t>Não Conforme</t>
        </is>
      </c>
    </row>
    <row r="441" ht="72.75" customHeight="1">
      <c r="A441" s="77" t="inlineStr">
        <is>
          <t>GHI</t>
        </is>
      </c>
      <c r="B441" s="77" t="inlineStr">
        <is>
          <t>1- Padrão GHI.01.00
Os líderes do hospital garantem que as estratégias ambientais sejam formalmente incluídas e implementadas como parte das operações e governança da organização.</t>
        </is>
      </c>
      <c r="C441" s="95" t="n">
        <v>2</v>
      </c>
      <c r="D441" s="84" t="inlineStr">
        <is>
          <t>Progressos nas estratégias ambientais estão incluídas no relatório anual da organização para visibilidade pública e responsabilidade perante a comunidade e outras partes interessadas (stakeholders).</t>
        </is>
      </c>
      <c r="E441" s="172" t="inlineStr">
        <is>
          <t>Não Conforme</t>
        </is>
      </c>
    </row>
    <row r="442" ht="87" customHeight="1">
      <c r="A442" s="77" t="inlineStr">
        <is>
          <t>GHI</t>
        </is>
      </c>
      <c r="B442" s="77" t="inlineStr">
        <is>
          <t>1- Padrão GHI.01.00
Os líderes do hospital garantem que as estratégias ambientais sejam formalmente incluídas e implementadas como parte das operações e governança da organização.</t>
        </is>
      </c>
      <c r="C442" s="95" t="n">
        <v>3</v>
      </c>
      <c r="D442" s="84" t="inlineStr">
        <is>
          <t>Os líderes do hospital indicam ou designam e avaliam, anualmente, o desempenho de uma pessoa na função de liderança que se reporta ao conselho (por exemplo, Diretor de Sustentabilidade) para garantir que as estratégias ambientais façam parte das prioridades da organização e sejam efetivamente implementadas nos processos de rastreamento e governança. (Veja também GLD.06.00, EM 1)</t>
        </is>
      </c>
      <c r="E442" s="172" t="inlineStr">
        <is>
          <t>Conforme</t>
        </is>
      </c>
    </row>
    <row r="443" ht="130.5" customHeight="1">
      <c r="A443" s="77" t="inlineStr">
        <is>
          <t>GHI</t>
        </is>
      </c>
      <c r="B443" s="77" t="inlineStr">
        <is>
          <t>1- Padrão GHI.01.00
Os líderes do hospital garantem que as estratégias ambientais sejam formalmente incluídas e implementadas como parte das operações e governança da organização.</t>
        </is>
      </c>
      <c r="C443" s="95" t="n">
        <v>4</v>
      </c>
      <c r="D443" s="84" t="inlineStr">
        <is>
          <t>A pessoa indicada ou designada como tendo a função principal é responsável pelo seguinte: • Definir o plano de sustentabilidade, estratégias e metas do hospital, em consulta com as partes interessadas (stakeholders). • Supervisionar a implementação de processos relacionados à sustentabilidade ambiental • Reportar-se aos líderes e conselho do hospital para apresentar o progresso feito e agir sobre os pontos de discussão resultantes • Produzir relatórios e peças de comunicação para as partes interessadas (stakeholders) relevantes.</t>
        </is>
      </c>
      <c r="E443" s="172" t="inlineStr">
        <is>
          <t>Conforme</t>
        </is>
      </c>
    </row>
    <row r="444" ht="87" customHeight="1">
      <c r="A444" s="77" t="inlineStr">
        <is>
          <t>GHI</t>
        </is>
      </c>
      <c r="B444" s="77" t="inlineStr">
        <is>
          <t>2- Padrão GHI.02.00
Os líderes do hospital estabelecem mecanismos para aumentar a conscientização e envolver e treinar os profissionais sobre mudanças climáticas e saúde em toda a organização.</t>
        </is>
      </c>
      <c r="C444" s="95" t="n">
        <v>1</v>
      </c>
      <c r="D444" s="84" t="inlineStr">
        <is>
          <t>Toda a equipe clínica e não clínica em todo o hospital passam por sessões de treinamento anuais específicas, com o objetivo de fornecer conhecimentos básicos sobre as mudanças climáticas, seu impacto na saúde humana e boas práticas que podem ser implementadas para cuidados de saúde ambientalmente sustentáveis e resilientes.</t>
        </is>
      </c>
      <c r="E444" s="172" t="inlineStr">
        <is>
          <t>Não Conforme</t>
        </is>
      </c>
    </row>
    <row r="445" ht="72.75" customHeight="1">
      <c r="A445" s="77" t="inlineStr">
        <is>
          <t>GHI</t>
        </is>
      </c>
      <c r="B445" s="77" t="inlineStr">
        <is>
          <t>2- Padrão GHI.02.00
Os líderes do hospital estabelecem mecanismos para aumentar a conscientização e envolver e treinar os profissionais sobre mudanças climáticas e saúde em toda a organização.</t>
        </is>
      </c>
      <c r="C445" s="95" t="n">
        <v>2</v>
      </c>
      <c r="D445" s="84" t="inlineStr">
        <is>
          <t>Os líderes do hospital comunicam aos profissionais sobre sustentabilidade ambiental e as metas e atividades de cuidadda organização.</t>
        </is>
      </c>
      <c r="E445" s="172" t="inlineStr">
        <is>
          <t>Conforme</t>
        </is>
      </c>
    </row>
    <row r="446" ht="72.75" customHeight="1">
      <c r="A446" s="77" t="inlineStr">
        <is>
          <t>GHI</t>
        </is>
      </c>
      <c r="B446" s="77" t="inlineStr">
        <is>
          <t>2- Padrão GHI.02.00
Os líderes do hospital estabelecem mecanismos para aumentar a conscientização e envolver e treinar os profissionais sobre mudanças climáticas e saúde em toda a organização.</t>
        </is>
      </c>
      <c r="C446" s="95" t="n">
        <v>3</v>
      </c>
      <c r="D446" s="84" t="inlineStr">
        <is>
          <t>Um processo é implementado para coletar ideias da equipe, que são revisadas pela pessoa líder de sustentabilidade, para identificar possíveis novas iniciativas e prioridades.</t>
        </is>
      </c>
      <c r="E446" s="172" t="inlineStr">
        <is>
          <t>Conforme</t>
        </is>
      </c>
    </row>
    <row r="447" ht="72.75" customHeight="1">
      <c r="A447" s="77" t="inlineStr">
        <is>
          <t>GHI</t>
        </is>
      </c>
      <c r="B447" s="77" t="inlineStr">
        <is>
          <t>2- Padrão GHI.02.00
Os líderes do hospital estabelecem mecanismos para aumentar a conscientização e envolver e treinar os profissionais sobre mudanças climáticas e saúde em toda a organização.</t>
        </is>
      </c>
      <c r="C447" s="95" t="n">
        <v>4</v>
      </c>
      <c r="D447" s="84" t="inlineStr">
        <is>
          <t>Um módulo em mudanças climática, sustentabilidade ambiental e cuidados de baixo carbono e resilientes são incluído na orientação/integração de novos profissionais. (Veja também SQE.01.06, EM 1)</t>
        </is>
      </c>
      <c r="E447" s="172" t="inlineStr">
        <is>
          <t>Não Conforme</t>
        </is>
      </c>
    </row>
    <row r="448" ht="72.75" customHeight="1">
      <c r="A448" s="77" t="inlineStr">
        <is>
          <t>GHI</t>
        </is>
      </c>
      <c r="B448" s="77" t="inlineStr">
        <is>
          <t>3- Padrão GHI.03.00
Os líderes hospitalares desenvolvem e começam a implementar um plano para medir e reduzir o uso de materiais e recursos ambientais, incluindo energia, água e emissões.</t>
        </is>
      </c>
      <c r="C448" s="95" t="n">
        <v>1</v>
      </c>
      <c r="D448" s="84" t="inlineStr">
        <is>
          <t>Líderes do hospital e os gestores elaboram um plano escrito de mensuração incluindo metas e seu monitoramento para reduzir o desperdício, a emissão de carbono e o uso de recursos ambientais.</t>
        </is>
      </c>
      <c r="E448" s="172" t="inlineStr">
        <is>
          <t>Não Conforme</t>
        </is>
      </c>
    </row>
    <row r="449" ht="72.75" customHeight="1">
      <c r="A449" s="77" t="inlineStr">
        <is>
          <t>GHI</t>
        </is>
      </c>
      <c r="B449" s="77" t="inlineStr">
        <is>
          <t>3- Padrão GHI.03.00
Os líderes hospitalares desenvolvem e começam a implementar um plano para medir e reduzir o uso de materiais e recursos ambientais, incluindo energia, água e emissões.</t>
        </is>
      </c>
      <c r="C449" s="95" t="n">
        <v>2</v>
      </c>
      <c r="D449" s="84" t="inlineStr">
        <is>
          <t>O percentual de energia renovável (comprada ou autoproduzida) em comparação com o total de energia consumido é identificado e relatado ao conselho, anualmente.</t>
        </is>
      </c>
      <c r="E449" s="172" t="inlineStr">
        <is>
          <t>Não Conforme</t>
        </is>
      </c>
    </row>
    <row r="450" ht="72.75" customHeight="1">
      <c r="A450" s="77" t="inlineStr">
        <is>
          <t>GHI</t>
        </is>
      </c>
      <c r="B450" s="77" t="inlineStr">
        <is>
          <t>3- Padrão GHI.03.00
Os líderes hospitalares desenvolvem e começam a implementar um plano para medir e reduzir o uso de materiais e recursos ambientais, incluindo energia, água e emissões.</t>
        </is>
      </c>
      <c r="C450" s="95" t="n">
        <v>3</v>
      </c>
      <c r="D450" s="84" t="inlineStr">
        <is>
          <t>Líderes do hospital implementam ações para otimizar a conservação da água e relatar a quantidade de água conservada ao conselho, anualmente.</t>
        </is>
      </c>
      <c r="E450" s="172" t="inlineStr">
        <is>
          <t>Conforme</t>
        </is>
      </c>
    </row>
    <row r="451" ht="87" customHeight="1">
      <c r="A451" s="77" t="inlineStr">
        <is>
          <t>GHI</t>
        </is>
      </c>
      <c r="B451" s="77" t="inlineStr">
        <is>
          <t>3- Padrão GHI.03.00
Os líderes hospitalares desenvolvem e começam a implementar um plano para medir e reduzir o uso de materiais e recursos ambientais, incluindo energia, água e emissões.</t>
        </is>
      </c>
      <c r="C451" s="95" t="n">
        <v>4</v>
      </c>
      <c r="D451" s="84" t="inlineStr">
        <is>
          <t>Líderes do hospital e os gestores podem demonstrar o progresso anual em relação à redução das emissões de carbono ou impactos ambientais negativos das operações em pelo menos uma das seguintes áreas de gerenciamento de instalações: • Gerenciamento de resíduos • Práticas de limpeza • Serviços de roupa de cama e lavanderia</t>
        </is>
      </c>
      <c r="E451" s="172" t="inlineStr">
        <is>
          <t>Não Conforme</t>
        </is>
      </c>
    </row>
    <row r="452" ht="72.75" customHeight="1">
      <c r="A452" s="77" t="inlineStr">
        <is>
          <t>GHI</t>
        </is>
      </c>
      <c r="B452" s="77" t="inlineStr">
        <is>
          <t>3- Padrão GHI.03.00
Os líderes hospitalares desenvolvem e começam a implementar um plano para medir e reduzir o uso de materiais e recursos ambientais, incluindo energia, água e emissões.</t>
        </is>
      </c>
      <c r="C452" s="95" t="n">
        <v>5</v>
      </c>
      <c r="D452" s="84" t="inlineStr">
        <is>
          <t>Líderes do hospital e os gestores contribuem para reduzir a intensidade carbónica dos alimentos e dos produtos de restauração; por exemplo, adquirindo pelo menos 50% dos alimentos produzidos localmente, sempre que possível, e fornecendo opções vegetarianas diariamente.</t>
        </is>
      </c>
      <c r="E452" s="172" t="inlineStr">
        <is>
          <t>Não Conforme</t>
        </is>
      </c>
    </row>
    <row r="453" ht="72.75" customHeight="1">
      <c r="A453" s="77" t="inlineStr">
        <is>
          <t>GHI</t>
        </is>
      </c>
      <c r="B453" s="77" t="inlineStr">
        <is>
          <t>3- Padrão GHI.03.00
Os líderes hospitalares desenvolvem e começam a implementar um plano para medir e reduzir o uso de materiais e recursos ambientais, incluindo energia, água e emissões.</t>
        </is>
      </c>
      <c r="C453" s="95" t="n">
        <v>6</v>
      </c>
      <c r="D453" s="84" t="inlineStr">
        <is>
          <t>As práticas clínicas são avaliadas para reduzir o impacto ambiental.</t>
        </is>
      </c>
      <c r="E453" s="172" t="inlineStr">
        <is>
          <t>Conforme</t>
        </is>
      </c>
    </row>
    <row r="454" ht="72.75" customHeight="1">
      <c r="A454" s="77" t="inlineStr">
        <is>
          <t>GHI</t>
        </is>
      </c>
      <c r="B454" s="77" t="inlineStr">
        <is>
          <t>4- Padrão GHI.04.00
Os líderes do hospital implementam ações para reduzir o impacto ambiental da cadeia de suprimentos em todas as operações e identificam áreas para reduzir o uso desnecessário de suprimentos dentro do hospital.</t>
        </is>
      </c>
      <c r="C454" s="95" t="n">
        <v>1</v>
      </c>
      <c r="D454" s="84" t="inlineStr">
        <is>
          <t>Os critérios de sustentabilidade climática e ambiental estão incluídos nas diretrizes de aquisição do hospital. (Veja também GLD.05.02, EM 3)</t>
        </is>
      </c>
      <c r="E454" s="172" t="inlineStr">
        <is>
          <t>Conforme</t>
        </is>
      </c>
    </row>
    <row r="455" ht="72.75" customHeight="1">
      <c r="A455" s="77" t="inlineStr">
        <is>
          <t>GHI</t>
        </is>
      </c>
      <c r="B455" s="77" t="inlineStr">
        <is>
          <t>4- Padrão GHI.04.00
Os líderes do hospital implementam ações para reduzir o impacto ambiental da cadeia de suprimentos em todas as operações e identificam áreas para reduzir o uso desnecessário de suprimentos dentro do hospital.</t>
        </is>
      </c>
      <c r="C455" s="95" t="n">
        <v>2</v>
      </c>
      <c r="D455" s="84" t="inlineStr">
        <is>
          <t>Para qualquer novo contrato com fornecedores ou vendedores, os gerentes de departamento priorizam fornecedores e vendedores que tenham objetivos de sustentabilidade e redução de emissões de carbono em vigor. (Veja também GLD.05.02, EM 3)</t>
        </is>
      </c>
      <c r="E455" s="172" t="inlineStr">
        <is>
          <t>Não Conforme</t>
        </is>
      </c>
    </row>
    <row r="456" ht="116.1" customHeight="1">
      <c r="A456" s="77" t="inlineStr">
        <is>
          <t>GHI</t>
        </is>
      </c>
      <c r="B456" s="77" t="inlineStr">
        <is>
          <t>4- Padrão GHI.04.00
Os líderes do hospital implementam ações para reduzir o impacto ambiental da cadeia de suprimentos em todas as operações e identificam áreas para reduzir o uso desnecessário de suprimentos dentro do hospital.</t>
        </is>
      </c>
      <c r="C456" s="95" t="n">
        <v>3</v>
      </c>
      <c r="D456" s="84" t="inlineStr">
        <is>
          <t>Líderes do hospital e os gestores de departamentos identificam oportunidades para otimizar processos dentro do hospital, identificando suprimentos desnecessários e/ou evitáveis em pelo menos três das seguintes áreas: • Produtos farmacêuticos e outros produtos químicos usados para tratamentos • Produtos químicos usados para fins de esterilização, desinfecção e limpeza • Produtos alimentares e agrícolas • Dispositivos médicos • Equipamentos e instrumentos do hospital</t>
        </is>
      </c>
      <c r="E456" s="172" t="inlineStr">
        <is>
          <t>Não Conforme</t>
        </is>
      </c>
    </row>
    <row r="457" ht="72.75" customHeight="1">
      <c r="A457" s="77" t="inlineStr">
        <is>
          <t>GHI</t>
        </is>
      </c>
      <c r="B457" s="77" t="inlineStr">
        <is>
          <t>4- Padrão GHI.04.00
Os líderes do hospital implementam ações para reduzir o impacto ambiental da cadeia de suprimentos em todas as operações e identificam áreas para reduzir o uso desnecessário de suprimentos dentro do hospital.</t>
        </is>
      </c>
      <c r="C457" s="95" t="n">
        <v>4</v>
      </c>
      <c r="D457" s="84" t="inlineStr">
        <is>
          <t>Líderes do hospital e os gestores de departamentos implementam ações para avaliar os benefícios de itens reutilizáveis em vez de materiais de uso único em áreas clínicas e não clínicas. (Veja também PCI.03.01, EM 1)</t>
        </is>
      </c>
      <c r="E457" s="172" t="inlineStr">
        <is>
          <t>Não Conforme</t>
        </is>
      </c>
    </row>
    <row r="458" ht="116.1" customHeight="1">
      <c r="A458" s="77" t="inlineStr">
        <is>
          <t>GHI</t>
        </is>
      </c>
      <c r="B458" s="77" t="inlineStr">
        <is>
          <t>5- Padrão GHI.05.00
Os líderes do hospital avaliam os riscos ambientais e os cenários que podem afetar a prestação de serviços, as operações hospitalares e as populações de pacientes, com planos para cumprir as recomendações e regras locais de preparação para emergências, incluindo aquelas exigidas pela cobertura de seguro de propriedade.</t>
        </is>
      </c>
      <c r="C458" s="95" t="n">
        <v>1</v>
      </c>
      <c r="D458" s="84" t="inlineStr">
        <is>
          <t>Impactos de mudanças climáticas estão incluídos no registro de risco do hospital ou documento equivalente.</t>
        </is>
      </c>
      <c r="E458" s="172" t="inlineStr">
        <is>
          <t>Conforme</t>
        </is>
      </c>
    </row>
    <row r="459" ht="116.1" customHeight="1">
      <c r="A459" s="77" t="inlineStr">
        <is>
          <t>GHI</t>
        </is>
      </c>
      <c r="B459" s="77" t="inlineStr">
        <is>
          <t>5- Padrão GHI.05.00
Os líderes do hospital avaliam os riscos ambientais e os cenários que podem afetar a prestação de serviços, as operações hospitalares e as populações de pacientes, com planos para cumprir as recomendações e regras locais de preparação para emergências, incluindo aquelas exigidas pela cobertura de seguro de propriedade.</t>
        </is>
      </c>
      <c r="C459" s="95" t="n">
        <v>2</v>
      </c>
      <c r="D459" s="84" t="inlineStr">
        <is>
          <t>Líderes do hospital desenvolvem um plano escrito de ações adaptativas para mitigar perigos e riscos atuais e futuros relacionados ao clima, com base em informações recentes (ou seja, nos últimos três anos) e progride em direção às metas acordadas pela organização. (Ver também FMS.09.00, EMs 1 e 2)</t>
        </is>
      </c>
      <c r="E459" s="172" t="inlineStr">
        <is>
          <t>Não Conforme</t>
        </is>
      </c>
    </row>
    <row r="460" ht="116.1" customHeight="1">
      <c r="A460" s="77" t="inlineStr">
        <is>
          <t>GHI</t>
        </is>
      </c>
      <c r="B460" s="77" t="inlineStr">
        <is>
          <t>5- Padrão GHI.05.00
Os líderes do hospital avaliam os riscos ambientais e os cenários que podem afetar a prestação de serviços, as operações hospitalares e as populações de pacientes, com planos para cumprir as recomendações e regras locais de preparação para emergências, incluindo aquelas exigidas pela cobertura de seguro de propriedade.</t>
        </is>
      </c>
      <c r="C460" s="95" t="n">
        <v>3</v>
      </c>
      <c r="D460" s="84" t="inlineStr">
        <is>
          <t>Uma avaliação de riscos ambientais, cenários e vulnerabilidades dentro das comunidades é realizado a cada três anos. Os resultados são apresentados em um relatório e informam o plano de ações adaptativas, que é atualizado de acordo com os resultados. (Veja também FMS.09.00, EM 3)</t>
        </is>
      </c>
      <c r="E460" s="172" t="inlineStr">
        <is>
          <t>Conforme</t>
        </is>
      </c>
    </row>
    <row r="461" ht="116.1" customHeight="1">
      <c r="A461" s="77" t="inlineStr">
        <is>
          <t>GHI</t>
        </is>
      </c>
      <c r="B461" s="77" t="inlineStr">
        <is>
          <t>5- Padrão GHI.05.00
Os líderes do hospital avaliam os riscos ambientais e os cenários que podem afetar a prestação de serviços, as operações hospitalares e as populações de pacientes, com planos para cumprir as recomendações e regras locais de preparação para emergências, incluindo aquelas exigidas pela cobertura de seguro de propriedade.</t>
        </is>
      </c>
      <c r="C461" s="95" t="n">
        <v>4</v>
      </c>
      <c r="D461" s="84" t="inlineStr">
        <is>
          <t>Líderes do hospital desenvolvem programas de preparação para cenários climáticos adversos e eventos. O plano de preparação é testado e atualizado anualmente e inclui medidas tomadas para treinar os profissionais para responder a esses cenários. (Ver também FMS.02.00, EM 1; FMS.09.00, EM 1). Será verificado na reunião 14/10/2025</t>
        </is>
      </c>
      <c r="E461" s="172" t="inlineStr">
        <is>
          <t>Não Conforme</t>
        </is>
      </c>
    </row>
    <row r="462" ht="72.75" customHeight="1">
      <c r="A462" s="78" t="inlineStr">
        <is>
          <t>GLD</t>
        </is>
      </c>
      <c r="B462" s="78" t="inlineStr">
        <is>
          <t>Padrão GLD.01.00
A estrutura, autoridade e responsabilidades da entidade de governo do hospital são descritas em estatutos, políticas e procedimentos ou documentos escritos semelhantes.</t>
        </is>
      </c>
      <c r="C462" s="95" t="n">
        <v>1</v>
      </c>
      <c r="D462" s="77" t="inlineStr">
        <is>
          <t>A estrutura, a autoridade e as responsabilidades da entidade de governo do hospital são descritas em um documento escrito, estatutos e/ou políticas e procedimentos, com os responsáveis pela governança do hospital identificados.</t>
        </is>
      </c>
      <c r="E462" s="171" t="inlineStr">
        <is>
          <t>Conforme</t>
        </is>
      </c>
    </row>
    <row r="463" ht="72.75" customHeight="1">
      <c r="A463" s="78" t="inlineStr">
        <is>
          <t>GLD</t>
        </is>
      </c>
      <c r="B463" s="78" t="inlineStr">
        <is>
          <t>Padrão GLD.01.00
A estrutura, autoridade e responsabilidades da entidade de governo do hospital são descritas em estatutos, políticas e procedimentos ou documentos escritos semelhantes.</t>
        </is>
      </c>
      <c r="C463" s="95" t="n">
        <v>2</v>
      </c>
      <c r="D463" s="77" t="inlineStr">
        <is>
          <t>A entidade de governo aprova o capital do hospital e orçamento(s) operacional(is) que se alinham com os serviços do hospital e fornecem os recursos necessários para cumprir a missão do hospital.</t>
        </is>
      </c>
      <c r="E463" s="171" t="inlineStr">
        <is>
          <t>Conforme</t>
        </is>
      </c>
    </row>
    <row r="464" ht="72.75" customHeight="1">
      <c r="A464" s="78" t="inlineStr">
        <is>
          <t>GLD</t>
        </is>
      </c>
      <c r="B464" s="78" t="inlineStr">
        <is>
          <t>Padrão GLD.01.00
A estrutura, autoridade e responsabilidades da entidade de governo do hospital são descritas em estatutos, políticas e procedimentos ou documentos escritos semelhantes.</t>
        </is>
      </c>
      <c r="C464" s="95" t="n">
        <v>3</v>
      </c>
      <c r="D464" s="77" t="inlineStr">
        <is>
          <t>A entidade de governo aprova a participação do hospital na educação profissional de saúde e pesquisa e na supervisão da qualidade de tais programas.</t>
        </is>
      </c>
      <c r="E464" s="171" t="inlineStr">
        <is>
          <t>Conforme</t>
        </is>
      </c>
    </row>
    <row r="465" ht="72.75" customHeight="1">
      <c r="A465" s="78" t="inlineStr">
        <is>
          <t>GLD</t>
        </is>
      </c>
      <c r="B465" s="78" t="inlineStr">
        <is>
          <t>Padrão GLD.01.00
A estrutura, autoridade e responsabilidades da entidade de governo do hospital são descritas em estatutos, políticas e procedimentos ou documentos escritos semelhantes.</t>
        </is>
      </c>
      <c r="C465" s="95" t="n">
        <v>4</v>
      </c>
      <c r="D465" s="77" t="inlineStr">
        <is>
          <t>A entidade de governo aponta, e avalia anualmente, o(s) diretor(s) geral(s) do hospital e a avaliação está documentada.</t>
        </is>
      </c>
      <c r="E465" s="171" t="inlineStr">
        <is>
          <t>Conforme</t>
        </is>
      </c>
    </row>
    <row r="466" ht="72.75" customHeight="1">
      <c r="A466" s="78" t="inlineStr">
        <is>
          <t>GLD</t>
        </is>
      </c>
      <c r="B466" s="78" t="inlineStr">
        <is>
          <t>Padrão GLD.01.00
A estrutura, autoridade e responsabilidades da entidade de governo do hospital são descritas em estatutos, políticas e procedimentos ou documentos escritos semelhantes.</t>
        </is>
      </c>
      <c r="C466" s="95" t="n">
        <v>5</v>
      </c>
      <c r="D466" s="77" t="inlineStr">
        <is>
          <t>O hospital tem políticas escritas que descrevem quando e como a autoridade da entidade de governo e o(s) diretor(s) geral(s) podem ser delegados.</t>
        </is>
      </c>
      <c r="E466" s="171" t="inlineStr">
        <is>
          <t>Conforme</t>
        </is>
      </c>
    </row>
    <row r="467" ht="43.5" customHeight="1">
      <c r="A467" s="78" t="inlineStr">
        <is>
          <t>GLD</t>
        </is>
      </c>
      <c r="B467" s="78" t="inlineStr">
        <is>
          <t>Padrão GLD.02.00
Um diretor geral é responsável por operar o hospital e cumprir as leis e regulamentos aplicáveis.</t>
        </is>
      </c>
      <c r="C467" s="95" t="n">
        <v>1</v>
      </c>
      <c r="D467" s="77" t="inlineStr">
        <is>
          <t>A educação e a experiência do(s) diretor(s) geral(s) correspondem aos requisitos da descrição do cargo.</t>
        </is>
      </c>
      <c r="E467" s="171" t="inlineStr">
        <is>
          <t>Conforme</t>
        </is>
      </c>
    </row>
    <row r="468" ht="43.5" customHeight="1">
      <c r="A468" s="78" t="inlineStr">
        <is>
          <t>GLD</t>
        </is>
      </c>
      <c r="B468" s="78" t="inlineStr">
        <is>
          <t>Padrão GLD.02.00
Um diretor geral é responsável por operar o hospital e cumprir as leis e regulamentos aplicáveis.</t>
        </is>
      </c>
      <c r="C468" s="95" t="n">
        <v>2</v>
      </c>
      <c r="D468" s="77" t="inlineStr">
        <is>
          <t>O(s) diretor(s) geral(s) recomenda(m) políticas, planos estratégicos e orçamentos à entidade de governo.</t>
        </is>
      </c>
      <c r="E468" s="171" t="inlineStr">
        <is>
          <t>Conforme</t>
        </is>
      </c>
    </row>
    <row r="469" ht="43.5" customHeight="1">
      <c r="A469" s="78" t="inlineStr">
        <is>
          <t>GLD</t>
        </is>
      </c>
      <c r="B469" s="78" t="inlineStr">
        <is>
          <t>Padrão GLD.02.00
Um diretor geral é responsável por operar o hospital e cumprir as leis e regulamentos aplicáveis.</t>
        </is>
      </c>
      <c r="C469" s="95" t="n">
        <v>3</v>
      </c>
      <c r="D469" s="77" t="inlineStr">
        <is>
          <t>O(s) diretor(s) geral(s) garante(m) a implementação consistente das políticas aprovadas pelo hospital.</t>
        </is>
      </c>
      <c r="E469" s="171" t="inlineStr">
        <is>
          <t>Conforme</t>
        </is>
      </c>
    </row>
    <row r="470" ht="43.5" customHeight="1">
      <c r="A470" s="78" t="inlineStr">
        <is>
          <t>GLD</t>
        </is>
      </c>
      <c r="B470" s="78" t="inlineStr">
        <is>
          <t>Padrão GLD.02.00
Um diretor geral é responsável por operar o hospital e cumprir as leis e regulamentos aplicáveis.</t>
        </is>
      </c>
      <c r="C470" s="95" t="n">
        <v>4</v>
      </c>
      <c r="D470" s="77" t="inlineStr">
        <is>
          <t>O(s) diretor(s) geral(s) garante(m) o cumprimento das leis e regulamentos aplicáveis</t>
        </is>
      </c>
      <c r="E470" s="171" t="inlineStr">
        <is>
          <t>Conforme</t>
        </is>
      </c>
    </row>
    <row r="471" ht="43.5" customHeight="1">
      <c r="A471" s="78" t="inlineStr">
        <is>
          <t>GLD</t>
        </is>
      </c>
      <c r="B471" s="78" t="inlineStr">
        <is>
          <t>Padrão GLD.02.00
Um diretor geral é responsável por operar o hospital e cumprir as leis e regulamentos aplicáveis.</t>
        </is>
      </c>
      <c r="C471" s="95" t="n">
        <v>5</v>
      </c>
      <c r="D471" s="77" t="inlineStr">
        <is>
          <t>O(s) diretor(s) geral(s) responde(m) a quaisquer relatórios de agências reguladoras e de inspeção.</t>
        </is>
      </c>
      <c r="E471" s="171" t="inlineStr">
        <is>
          <t>Conforme</t>
        </is>
      </c>
    </row>
    <row r="472" ht="72.75" customHeight="1">
      <c r="A472" s="78" t="inlineStr">
        <is>
          <t>GLD</t>
        </is>
      </c>
      <c r="B472" s="78" t="inlineStr">
        <is>
          <t>Padrão GLD.03.00
Os líderes do hospital são identificados e são coletivamente responsáveis por definir a missão do hospital e criar os programas e políticas necessários para cumprir a missão.</t>
        </is>
      </c>
      <c r="C472" s="95" t="n">
        <v>1</v>
      </c>
      <c r="D472" s="77" t="inlineStr">
        <is>
          <t>Os líderes do hospital são responsáveis por definir a missão, a visão e os objetivos do hospital.</t>
        </is>
      </c>
      <c r="E472" s="171" t="inlineStr">
        <is>
          <t>Conforme</t>
        </is>
      </c>
    </row>
    <row r="473" ht="72.75" customHeight="1">
      <c r="A473" s="78" t="inlineStr">
        <is>
          <t>GLD</t>
        </is>
      </c>
      <c r="B473" s="78" t="inlineStr">
        <is>
          <t>Padrão GLD.03.00
Os líderes do hospital são identificados e são coletivamente responsáveis por definir a missão do hospital e criar os programas e políticas necessários para cumprir a missão.</t>
        </is>
      </c>
      <c r="C473" s="95" t="n">
        <v>2</v>
      </c>
      <c r="D473" s="77" t="inlineStr">
        <is>
          <t>Os líderes do hospital são responsáveis por criar as políticas e procedimentos necessários para realizar a missão.</t>
        </is>
      </c>
      <c r="E473" s="171" t="inlineStr">
        <is>
          <t>Conforme</t>
        </is>
      </c>
    </row>
    <row r="474" ht="72.75" customHeight="1">
      <c r="A474" s="78" t="inlineStr">
        <is>
          <t>GLD</t>
        </is>
      </c>
      <c r="B474" s="78" t="inlineStr">
        <is>
          <t>Padrão GLD.03.00
Os líderes do hospital são identificados e são coletivamente responsáveis por definir a missão do hospital e criar os programas e políticas necessários para cumprir a missão.</t>
        </is>
      </c>
      <c r="C474" s="95" t="n">
        <v>3</v>
      </c>
      <c r="D474" s="77" t="inlineStr">
        <is>
          <t>Os líderes do hospital garantem que as políticas e procedimentos sejam seguidos.</t>
        </is>
      </c>
      <c r="E474" s="171" t="inlineStr">
        <is>
          <t>Conforme</t>
        </is>
      </c>
    </row>
    <row r="475" ht="72.75" customHeight="1">
      <c r="A475" s="78" t="inlineStr">
        <is>
          <t>GLD</t>
        </is>
      </c>
      <c r="B475" s="78" t="inlineStr">
        <is>
          <t>Padrão GLD.03.01
Os líderes do hospital identificam, planejam e comunicam o tipo de serviços clínicos necessários para atender às necessidades dos pacientes atendidos pelo hospital.</t>
        </is>
      </c>
      <c r="C475" s="95" t="n">
        <v>1</v>
      </c>
      <c r="D475" s="77" t="inlineStr">
        <is>
          <t>Os líderes do hospital determinam e planejam com os líderes de departamento/serviço o tipo de atendimento, tratamento e serviços a serem prestados pelo hospital que sejam consistentes com a missão do hospital e as necessidades do pacientes atendidos. (Veja também SQE.01.05, EM 1)</t>
        </is>
      </c>
      <c r="E475" s="171" t="inlineStr">
        <is>
          <t>Conforme</t>
        </is>
      </c>
    </row>
    <row r="476" ht="72.75" customHeight="1">
      <c r="A476" s="78" t="inlineStr">
        <is>
          <t>GLD</t>
        </is>
      </c>
      <c r="B476" s="78" t="inlineStr">
        <is>
          <t>Padrão GLD.03.01
Os líderes do hospital identificam, planejam e comunicam o tipo de serviços clínicos necessários para atender às necessidades dos pacientes atendidos pelo hospital.</t>
        </is>
      </c>
      <c r="C476" s="95" t="n">
        <v>2</v>
      </c>
      <c r="D476" s="77" t="inlineStr">
        <is>
          <t>Os líderes do hospital se comunicam com as principais partes interessadas na comunidade do hospital para facilitar o acesso aos cuidados e o acesso às informações sobre seus serviços de atendimento ao paciente. (Veja também MOI.01.00, EM 1)</t>
        </is>
      </c>
      <c r="E476" s="171" t="inlineStr">
        <is>
          <t>Conforme</t>
        </is>
      </c>
    </row>
    <row r="477" ht="72.75" customHeight="1">
      <c r="A477" s="78" t="inlineStr">
        <is>
          <t>GLD</t>
        </is>
      </c>
      <c r="B477" s="78" t="inlineStr">
        <is>
          <t>Padrão GLD.03.01
Os líderes do hospital identificam, planejam e comunicam o tipo de serviços clínicos necessários para atender às necessidades dos pacientes atendidos pelo hospital.</t>
        </is>
      </c>
      <c r="C477" s="95" t="n">
        <v>3</v>
      </c>
      <c r="D477" s="77" t="inlineStr">
        <is>
          <t>Os líderes do hospital fornecem dados e comunicam informações relacionadas à segurança e qualidade dos serviços do hospital às partes interessadas, que incluem equipe de enfermagem, equipe não clínica e administrativa, pacientes, familiares e partes interessadas externas.</t>
        </is>
      </c>
      <c r="E477" s="171" t="inlineStr">
        <is>
          <t>Conforme</t>
        </is>
      </c>
    </row>
    <row r="478" ht="174" customHeight="1">
      <c r="A478" s="78" t="inlineStr">
        <is>
          <t>GLD</t>
        </is>
      </c>
      <c r="B478" s="78" t="inlineStr">
        <is>
          <t>Padrão GLD.03.01
Os líderes do hospital identificam, planejam e comunicam o tipo de serviços clínicos necessários para atender às necessidades dos pacientes atendidos pelo hospital.</t>
        </is>
      </c>
      <c r="C478" s="78" t="n">
        <v>4</v>
      </c>
      <c r="D478" s="78" t="inlineStr">
        <is>
          <t>Os líderes do hospital implementam políticas escritas para fornecer atendimento uniforme das seguintes maneiras:
• O hospital oferece cuidados e tratamento para as necessidades imediatas do paciente e o encaminha para o nível adequado de atendimento.
 • O acesso a cuidados imediatos e tratamento por profissionais qualificados não depende do dia da semana ou da hora do dia.
 • A acuidade da condição do paciente determina os recursos alocados para atender às necessidades do paciente.
• O escopo, o nível de atendimento, os tratamentos e os serviços disponíveis e fornecidos aos pacientes são comparáveis em todo o hospital.</t>
        </is>
      </c>
      <c r="E478" s="172" t="inlineStr">
        <is>
          <t>Conforme</t>
        </is>
      </c>
    </row>
    <row r="479" ht="43.5" customHeight="1">
      <c r="A479" s="78" t="inlineStr">
        <is>
          <t>GLD</t>
        </is>
      </c>
      <c r="B479" s="78" t="inlineStr">
        <is>
          <t>Padrão GLD.03.02
Os líderes do hospital garantem uma comunicação eficaz em todo o hospital.</t>
        </is>
      </c>
      <c r="C479" s="95" t="n">
        <v>1</v>
      </c>
      <c r="D479" s="77" t="inlineStr">
        <is>
          <t>Os líderes do hospital garantem que os processos estejam em vigor para comunicar informações relevantes em todo o hospital em tempo hábil. (Veja também MOI.01.00, EM 1)</t>
        </is>
      </c>
      <c r="E479" s="172" t="inlineStr">
        <is>
          <t>Conforme</t>
        </is>
      </c>
    </row>
    <row r="480" ht="43.5" customHeight="1">
      <c r="A480" s="78" t="inlineStr">
        <is>
          <t>GLD</t>
        </is>
      </c>
      <c r="B480" s="78" t="inlineStr">
        <is>
          <t>Padrão GLD.03.02
Os líderes do hospital garantem uma comunicação eficaz em todo o hospital.</t>
        </is>
      </c>
      <c r="C480" s="95" t="n">
        <v>2</v>
      </c>
      <c r="D480" s="77" t="inlineStr">
        <is>
          <t>Os líderes do hospital garantem uma comunicação eficaz entre departamentos clínicos e não clínicos, serviços e membros individuais da equipe. (Veja também MOI.01.00, EM 1)</t>
        </is>
      </c>
      <c r="E480" s="172" t="inlineStr">
        <is>
          <t>Conforme</t>
        </is>
      </c>
    </row>
    <row r="481" ht="43.5" customHeight="1">
      <c r="A481" s="78" t="inlineStr">
        <is>
          <t>GLD</t>
        </is>
      </c>
      <c r="B481" s="78" t="inlineStr">
        <is>
          <t>Padrão GLD.03.02
Os líderes do hospital garantem uma comunicação eficaz em todo o hospital.</t>
        </is>
      </c>
      <c r="C481" s="95" t="n">
        <v>3</v>
      </c>
      <c r="D481" s="77" t="inlineStr">
        <is>
          <t>Líderes do hospital comunicam a visão, missão, metas, políticas e planos do hospital à equipe</t>
        </is>
      </c>
      <c r="E481" s="172" t="inlineStr">
        <is>
          <t>Não Conforme</t>
        </is>
      </c>
    </row>
    <row r="482" ht="57.95" customHeight="1">
      <c r="A482" s="78" t="inlineStr">
        <is>
          <t>GLD</t>
        </is>
      </c>
      <c r="B482" s="78" t="inlineStr">
        <is>
          <t>Padrão GLD.04.00
Os líderes do hospital planejam, desenvolvem e implementam um programa de qualidade e segurança do paciente.</t>
        </is>
      </c>
      <c r="C482" s="95" t="n">
        <v>1</v>
      </c>
      <c r="D482" s="77" t="inlineStr">
        <is>
          <t>Os líderes do hospital participam do desenvolvimento e implementação de um programa de qualidade e segurança do paciente em todo o hospital. (Veja também PCI.08.00, EM 1; QPS.01.00, EM 3; QPS.03.03, EM 1)</t>
        </is>
      </c>
      <c r="E482" s="172" t="inlineStr">
        <is>
          <t>Conforme</t>
        </is>
      </c>
    </row>
    <row r="483" ht="72.75" customHeight="1">
      <c r="A483" s="78" t="inlineStr">
        <is>
          <t>GLD</t>
        </is>
      </c>
      <c r="B483" s="78" t="inlineStr">
        <is>
          <t>Padrão GLD.04.00
Os líderes do hospital planejam, desenvolvem e implementam um programa de qualidade e segurança do paciente.</t>
        </is>
      </c>
      <c r="C483" s="95" t="n">
        <v>2</v>
      </c>
      <c r="D483" s="77" t="inlineStr">
        <is>
          <t>Os líderes do hospital selecionam e implementam um processo em todo o hospital para medir, avaliar dados, planejar mudanças e sustentar melhorias na qualidade e segurança do paciente, além de fornecer educação à equipe sobre esse processo de melhoria da qualidade. (Veja também QPS.02.00, EM 2; QPS.04.00, EM 4)</t>
        </is>
      </c>
      <c r="E483" s="172" t="inlineStr">
        <is>
          <t>Conforme</t>
        </is>
      </c>
    </row>
    <row r="484" ht="57.95" customHeight="1">
      <c r="A484" s="78" t="inlineStr">
        <is>
          <t>GLD</t>
        </is>
      </c>
      <c r="B484" s="78" t="inlineStr">
        <is>
          <t>Padrão GLD.04.00
Os líderes do hospital planejam, desenvolvem e implementam um programa de qualidade e segurança do paciente.</t>
        </is>
      </c>
      <c r="C484" s="95" t="n">
        <v>3</v>
      </c>
      <c r="D484" s="77" t="inlineStr">
        <is>
          <t>Os líderes do hospital determinam como o programa será dirigido e gerenciado diariamente e garantem que o programa tenha recursos adequados para ser eficaz. (Veja também QPS.01.00, EM 1)</t>
        </is>
      </c>
      <c r="E484" s="172" t="inlineStr">
        <is>
          <t>Não Conforme</t>
        </is>
      </c>
    </row>
    <row r="485" ht="57.95" customHeight="1">
      <c r="A485" s="78" t="inlineStr">
        <is>
          <t>GLD</t>
        </is>
      </c>
      <c r="B485" s="78" t="inlineStr">
        <is>
          <t>Padrão GLD.04.00
Os líderes do hospital planejam, desenvolvem e implementam um programa de qualidade e segurança do paciente.</t>
        </is>
      </c>
      <c r="C485" s="95" t="n">
        <v>4</v>
      </c>
      <c r="D485" s="77" t="inlineStr">
        <is>
          <t>Os líderes hospital implementam uma estrutura e um processo para o monitoramento e coordenação geral do programa de qualidade e segurança do paciente. (Veja também PCI.08.00, EM 3)</t>
        </is>
      </c>
      <c r="E485" s="172" t="inlineStr">
        <is>
          <t>Conforme</t>
        </is>
      </c>
    </row>
    <row r="486" ht="101.45" customHeight="1">
      <c r="A486" s="78" t="inlineStr">
        <is>
          <t>GLD</t>
        </is>
      </c>
      <c r="B486" s="78" t="inlineStr">
        <is>
          <t>Padrão GLD.04.00
Os líderes do hospital planejam, desenvolvem e implementam um programa de qualidade e segurança do paciente.</t>
        </is>
      </c>
      <c r="C486" s="95" t="n">
        <v>5</v>
      </c>
      <c r="D486" s="77" t="inlineStr">
        <is>
          <t>Os líderes do hospital definem, por escrito, eventos de segurança do doente, incluindo eventos sentinela, conforme descrito no capítulo "Política de Eventos Sentinela" (SE) deste manual e incentivam relatórios externos voluntários de programas como o Banco de Dados de Eventos Sentinela da Joint Commission International, além de programas obrigatórios de acordo com as leis e regulamentos, quando aplicável.</t>
        </is>
      </c>
      <c r="E486" s="172" t="inlineStr">
        <is>
          <t>Conforme</t>
        </is>
      </c>
    </row>
    <row r="487" ht="57.95" customHeight="1">
      <c r="A487" s="78" t="inlineStr">
        <is>
          <t>GLD</t>
        </is>
      </c>
      <c r="B487" s="78" t="inlineStr">
        <is>
          <t>Padrão GLD.04.00
Os líderes do hospital planejam, desenvolvem e implementam um programa de qualidade e segurança do paciente.</t>
        </is>
      </c>
      <c r="C487" s="95" t="n">
        <v>6</v>
      </c>
      <c r="D487" s="77" t="inlineStr">
        <is>
          <t>O hospital realiza análises sistemáticas abrangentes, completas e confiáveis (por exemplo, análises de causa raiz) em resposta a eventos sentinela, conforme descrito no capítulo "Política de Eventos Sentinela" (SE) deste manual.</t>
        </is>
      </c>
      <c r="E487" s="172" t="inlineStr">
        <is>
          <t>Conforme</t>
        </is>
      </c>
    </row>
    <row r="488" ht="57.95" customHeight="1">
      <c r="A488" s="78" t="inlineStr">
        <is>
          <t>GLD</t>
        </is>
      </c>
      <c r="B488" s="78" t="inlineStr">
        <is>
          <t>Padrão GLD.04.00
Os líderes do hospital planejam, desenvolvem e implementam um programa de qualidade e segurança do paciente.</t>
        </is>
      </c>
      <c r="C488" s="95" t="n">
        <v>7</v>
      </c>
      <c r="D488" s="77" t="inlineStr">
        <is>
          <t>Os líderes do hospital estabelecem um processo para fornecer ativamente sistemas de apoio para a equipe que está envolvida em um evento adverso ou em um evento sentinela. (Veja também FMS.07.01, EM 2)</t>
        </is>
      </c>
      <c r="E488" s="172" t="inlineStr">
        <is>
          <t>Conforme</t>
        </is>
      </c>
    </row>
    <row r="489" ht="57.95" customHeight="1">
      <c r="A489" s="78" t="inlineStr">
        <is>
          <t>GLD</t>
        </is>
      </c>
      <c r="B489" s="78" t="inlineStr">
        <is>
          <t>Padrão GLD.04.01
Os líderes do hospital relatam informações de melhoria de qualidade e segurança do paciente à entidade de governo e à equipe do hospital.</t>
        </is>
      </c>
      <c r="C489" s="95" t="n">
        <v>1</v>
      </c>
      <c r="D489" s="77" t="inlineStr">
        <is>
          <t>A entidade de governo revisa e aprova anualmente o programa de qualidade e segurança do paciente do hospital. (Veja também FMS.02.00, EM 4)</t>
        </is>
      </c>
      <c r="E489" s="172" t="inlineStr">
        <is>
          <t>Conforme</t>
        </is>
      </c>
    </row>
    <row r="490" ht="130.5" customHeight="1">
      <c r="A490" s="78" t="inlineStr">
        <is>
          <t>GLD</t>
        </is>
      </c>
      <c r="B490" s="78" t="inlineStr">
        <is>
          <t>Padrão GLD.04.01
Os líderes do hospital relatam informações de melhoria de qualidade e segurança do paciente à entidade de governo e à equipe do hospital.</t>
        </is>
      </c>
      <c r="C490" s="95" t="n">
        <v>2</v>
      </c>
      <c r="D490" s="77" t="inlineStr">
        <is>
          <t>Pelo menos trimestralmente, os líderes do hospital fornecem à entidade de governo relatórios escritos sobre qualidade e segurança do paciente que, no mínimo, inclua o seguinte: • Todas as falhas do sistema ou do processo (veja também QPS.02.00, EM 3) • O número e o tipo de eventos sentinela (consulte também a Política de Eventos Sentinela) • Se os pacientes e familiares foram informados do evento • Todas as ações tomadas para melhorar a segurança, tanto de forma proativa quanto em resposta a ocorrências reais • Acompanhamento das ações tomadas, quando necessário</t>
        </is>
      </c>
      <c r="E490" s="172" t="inlineStr">
        <is>
          <t>Conforme</t>
        </is>
      </c>
    </row>
    <row r="491" ht="57.95" customHeight="1">
      <c r="A491" s="78" t="inlineStr">
        <is>
          <t>GLD</t>
        </is>
      </c>
      <c r="B491" s="78" t="inlineStr">
        <is>
          <t>Padrão GLD.04.01
Os líderes do hospital relatam informações de melhoria de qualidade e segurança do paciente à entidade de governo e à equipe do hospital.</t>
        </is>
      </c>
      <c r="C491" s="95" t="n">
        <v>3</v>
      </c>
      <c r="D491" s="77" t="inlineStr">
        <is>
          <t>Líderes do hospital comunicam regularmente informações sobre melhoria da qualidade e o programa de segurança do paciente à equipe.</t>
        </is>
      </c>
      <c r="E491" s="172" t="inlineStr">
        <is>
          <t>Conforme</t>
        </is>
      </c>
    </row>
    <row r="492" ht="87" customHeight="1">
      <c r="A492" s="78" t="inlineStr">
        <is>
          <t>GLD</t>
        </is>
      </c>
      <c r="B492" s="78" t="inlineStr">
        <is>
          <t>Padrão GLD.04.02
Os líderes do hospital colaboram para priorizar quais processos em todo o hospital serão medidos, quais atividades de melhoria e segurança do paciente em todo o hospital serão implementadas e como o sucesso desses esforços em todo o hospital será medido.</t>
        </is>
      </c>
      <c r="C492" s="95" t="n">
        <v>1</v>
      </c>
      <c r="D492" s="77" t="inlineStr">
        <is>
          <t>Líderes do hospital usam os dados disponíveis para definir prioridades coletivas para atividades de medição e melhoria em todo o hospital e para considerar possíveis melhorias no sistema. (Veja também QPS.04.00, EM 1)</t>
        </is>
      </c>
      <c r="E492" s="172" t="inlineStr">
        <is>
          <t>Conforme</t>
        </is>
      </c>
    </row>
    <row r="493" ht="87" customHeight="1">
      <c r="A493" s="78" t="inlineStr">
        <is>
          <t>GLD</t>
        </is>
      </c>
      <c r="B493" s="78" t="inlineStr">
        <is>
          <t>Padrão GLD.04.02
Os líderes do hospital colaboram para priorizar quais processos em todo o hospital serão medidos, quais atividades de melhoria e segurança do paciente em todo o hospital serão implementadas e como o sucesso desses esforços em todo o hospital será medido.</t>
        </is>
      </c>
      <c r="C493" s="95" t="n">
        <v>2</v>
      </c>
      <c r="D493" s="77" t="inlineStr">
        <is>
          <t>Líderes do hospital definem prioridades para o cumprimento das Metas Internacionais de Segurança do Paciente.</t>
        </is>
      </c>
      <c r="E493" s="172" t="inlineStr">
        <is>
          <t>Conforme</t>
        </is>
      </c>
    </row>
    <row r="494" ht="87" customHeight="1">
      <c r="A494" s="78" t="inlineStr">
        <is>
          <t>GLD</t>
        </is>
      </c>
      <c r="B494" s="78" t="inlineStr">
        <is>
          <t>Padrão GLD.04.02
Os líderes do hospital colaboram para priorizar quais processos em todo o hospital serão medidos, quais atividades de melhoria e segurança do paciente em todo o hospital serão implementadas e como o sucesso desses esforços em todo o hospital será medido.</t>
        </is>
      </c>
      <c r="C494" s="95" t="n">
        <v>3</v>
      </c>
      <c r="D494" s="77" t="inlineStr">
        <is>
          <t>Líderes do hospital conduzem uma avaliação anual de dados orientada por dados e focada no risco para erros de diagnóstico que se concentra em pelo menos uma das seguintes áreas: • Radiologia • Patologia • Laboratório/microbiologia • Coordenação de cuidados</t>
        </is>
      </c>
      <c r="E494" s="172" t="inlineStr">
        <is>
          <t>Não Conforme</t>
        </is>
      </c>
    </row>
    <row r="495" ht="87" customHeight="1">
      <c r="A495" s="78" t="inlineStr">
        <is>
          <t>GLD</t>
        </is>
      </c>
      <c r="B495" s="78" t="inlineStr">
        <is>
          <t>Padrão GLD.04.02
Os líderes do hospital colaboram para priorizar quais processos em todo o hospital serão medidos, quais atividades de melhoria e segurança do paciente em todo o hospital serão implementadas e como o sucesso desses esforços em todo o hospital será medido.</t>
        </is>
      </c>
      <c r="C495" s="95" t="n">
        <v>4</v>
      </c>
      <c r="D495" s="77" t="inlineStr">
        <is>
          <t>Líderes do hospital implementam intervenções baseadas em evidências com base na avaliação de risco de erro diagnóstico e análise de dados, com a intenção de melhorar a(s) área(s) de foco diagnóstico e avaliar a eficácia das intervenções de forma contínua, reavaliando quando indicado.</t>
        </is>
      </c>
      <c r="E495" s="172" t="inlineStr">
        <is>
          <t>Não Conforme</t>
        </is>
      </c>
    </row>
    <row r="496" ht="72.75" customHeight="1">
      <c r="A496" s="78" t="inlineStr">
        <is>
          <t>GLD</t>
        </is>
      </c>
      <c r="B496" s="78" t="inlineStr">
        <is>
          <t>Padrão GLD.05.00
Os líderes do hospital são responsáveis pela revisão, seleção e monitoramento de contratos clínicos e não clínicos e inspecionam a conformidade com os serviços contratados conforme necessário.</t>
        </is>
      </c>
      <c r="C496" s="95" t="n">
        <v>1</v>
      </c>
      <c r="D496" s="77" t="inlineStr">
        <is>
          <t>Líderes do hospital identificam um(s) indivíduo(s) com responsabilidade de supervisão dos contratos para atender às necessidades do paciente e da gerência. (Veja também AOP.03.00, EM 3)</t>
        </is>
      </c>
      <c r="E496" s="172" t="inlineStr">
        <is>
          <t>Conforme</t>
        </is>
      </c>
    </row>
    <row r="497" ht="72.75" customHeight="1">
      <c r="A497" s="78" t="inlineStr">
        <is>
          <t>GLD</t>
        </is>
      </c>
      <c r="B497" s="78" t="inlineStr">
        <is>
          <t>Padrão GLD.05.00
Os líderes do hospital são responsáveis pela revisão, seleção e monitoramento de contratos clínicos e não clínicos e inspecionam a conformidade com os serviços contratados conforme necessário.</t>
        </is>
      </c>
      <c r="C497" s="95" t="n">
        <v>2</v>
      </c>
      <c r="D497" s="77" t="inlineStr">
        <is>
          <t>O hospital tem uma descrição escrita da natureza e do âmbito dos serviços a prestar por meio de acordos contratuais</t>
        </is>
      </c>
      <c r="E497" s="172" t="inlineStr">
        <is>
          <t>Conforme</t>
        </is>
      </c>
    </row>
    <row r="498" ht="72.75" customHeight="1">
      <c r="A498" s="78" t="inlineStr">
        <is>
          <t>GLD</t>
        </is>
      </c>
      <c r="B498" s="78" t="inlineStr">
        <is>
          <t>Padrão GLD.05.00
Os líderes do hospital são responsáveis pela revisão, seleção e monitoramento de contratos clínicos e não clínicos e inspecionam a conformidade com os serviços contratados conforme necessário.</t>
        </is>
      </c>
      <c r="C498" s="95" t="n">
        <v>3</v>
      </c>
      <c r="D498" s="77" t="inlineStr">
        <is>
          <t>Líderes de departamento/serviços participam da revisão, seleção e monitoramento de contratos clínicos e não clínicos. (Veja também ASC.01.00, EM 6)</t>
        </is>
      </c>
      <c r="E498" s="172" t="inlineStr">
        <is>
          <t>Conforme</t>
        </is>
      </c>
    </row>
    <row r="499" ht="72.75" customHeight="1">
      <c r="A499" s="78" t="inlineStr">
        <is>
          <t>GLD</t>
        </is>
      </c>
      <c r="B499" s="78" t="inlineStr">
        <is>
          <t>Padrão GLD.05.00
Os líderes do hospital são responsáveis pela revisão, seleção e monitoramento de contratos clínicos e não clínicos e inspecionam a conformidade com os serviços contratados conforme necessário.</t>
        </is>
      </c>
      <c r="C499" s="95" t="n">
        <v>4</v>
      </c>
      <c r="D499" s="77" t="inlineStr">
        <is>
          <t>Líderes do hospital monitoram a conformidade com os serviços contratados e tomam medidas para manter a continuidade dos serviços quando os contratos são renegociados ou rescindidos. (Ver também AOP.03.09, EMs 3 e 4; AOP.05.06, EMs 3 e 4)</t>
        </is>
      </c>
      <c r="E499" s="172" t="inlineStr">
        <is>
          <t>Conforme</t>
        </is>
      </c>
    </row>
    <row r="500" ht="72.75" customHeight="1">
      <c r="A500" s="78" t="inlineStr">
        <is>
          <t>GLD</t>
        </is>
      </c>
      <c r="B500" s="78" t="inlineStr">
        <is>
          <t>Padrão GLD.05.00
Os líderes do hospital são responsáveis pela revisão, seleção e monitoramento de contratos clínicos e não clínicos e inspecionam a conformidade com os serviços contratados conforme necessário.</t>
        </is>
      </c>
      <c r="C500" s="95" t="n">
        <v>5</v>
      </c>
      <c r="D500" s="77" t="inlineStr">
        <is>
          <t>Todos os contratos estipulam os dados de qualidade e desempenho que devem ser comunicados ao hospital, a frequência e mecanismo de relatórios e como o hospital responderá quando os requisitos ou expectativas de qualidade não forem atendidos. (Ver também AOP.03.09, EMs 3 e 4; AOP.05.06, EMs 3 e 4)</t>
        </is>
      </c>
      <c r="E500" s="172" t="inlineStr">
        <is>
          <t>Não Conforme</t>
        </is>
      </c>
    </row>
    <row r="501" ht="72.75" customHeight="1">
      <c r="A501" s="78" t="inlineStr">
        <is>
          <t>GLD</t>
        </is>
      </c>
      <c r="B501" s="78" t="inlineStr">
        <is>
          <t>Padrão GLD.05.00
Os líderes do hospital são responsáveis pela revisão, seleção e monitoramento de contratos clínicos e não clínicos e inspecionam a conformidade com os serviços contratados conforme necessário.</t>
        </is>
      </c>
      <c r="C501" s="95" t="n">
        <v>6</v>
      </c>
      <c r="D501" s="77" t="inlineStr">
        <is>
          <t>Dados de qualidade reportados no âmbito dos contratos são integradas no controle do programa de qualidade do hospital</t>
        </is>
      </c>
      <c r="E501" s="172" t="inlineStr">
        <is>
          <t>Não Conforme</t>
        </is>
      </c>
    </row>
    <row r="502" ht="87" customHeight="1">
      <c r="A502" s="78" t="inlineStr">
        <is>
          <t>GLD</t>
        </is>
      </c>
      <c r="B502" s="78" t="inlineStr">
        <is>
          <t>Padrão GLD.05.01
Os líderes do hospital garantem que os profissionais de saúde e a equipe clínica não empregada pelo hospital tenham as credenciais corretas e sejam competentes e/ou tenham privilégios para os serviços prestados aos pacientes do hospital.</t>
        </is>
      </c>
      <c r="C502" s="95" t="n">
        <v>1</v>
      </c>
      <c r="D502" s="77" t="inlineStr">
        <is>
          <t>Todos os serviços de diagnósticos, consultivos e de tratamento prestados por profissionais de saúde independentes fora do hospital são credenciados e têm privilégios definidos pelo hospital para fornecer tais serviços.</t>
        </is>
      </c>
      <c r="E502" s="172" t="inlineStr">
        <is>
          <t>Não Conforme</t>
        </is>
      </c>
    </row>
    <row r="503" ht="87" customHeight="1">
      <c r="A503" s="78" t="inlineStr">
        <is>
          <t>GLD</t>
        </is>
      </c>
      <c r="B503" s="78" t="inlineStr">
        <is>
          <t>Padrão GLD.05.01
Os líderes do hospital garantem que os profissionais de saúde e a equipe clínica não empregada pelo hospital tenham as credenciais corretas e sejam competentes e/ou tenham privilégios para os serviços prestados aos pacientes do hospital.</t>
        </is>
      </c>
      <c r="C503" s="95" t="n">
        <v>2</v>
      </c>
      <c r="D503" s="77" t="inlineStr">
        <is>
          <t>Profissionais de saúde independentes que prestam serviços de atendimento ao paciente nas instalações do hospital, mas não são profissionais ou membros da equipe clínica são credenciados são credenciados, têm privilégios e são avaliados conforme exigido em SQE.05.00 a SQE.07.01.</t>
        </is>
      </c>
      <c r="E503" s="172" t="inlineStr">
        <is>
          <t>Não Conforme</t>
        </is>
      </c>
    </row>
    <row r="504" ht="87" customHeight="1">
      <c r="A504" s="78" t="inlineStr">
        <is>
          <t>GLD</t>
        </is>
      </c>
      <c r="B504" s="78" t="inlineStr">
        <is>
          <t>Padrão GLD.05.01
Os líderes do hospital garantem que os profissionais de saúde e a equipe clínica não empregada pelo hospital tenham as credenciais corretas e sejam competentes e/ou tenham privilégios para os serviços prestados aos pacientes do hospital.</t>
        </is>
      </c>
      <c r="C504" s="95" t="n">
        <v>3</v>
      </c>
      <c r="D504" s="77" t="inlineStr">
        <is>
          <t>Qualquer equipe de apoio que acompanhe profissionais de saúde independentes e forneça cuidados e serviços no hospital está em conformidade com os requisitos para verificação de fontes primárias.</t>
        </is>
      </c>
      <c r="E504" s="172" t="inlineStr">
        <is>
          <t>Conforme</t>
        </is>
      </c>
    </row>
    <row r="505" ht="87" customHeight="1">
      <c r="A505" s="78" t="inlineStr">
        <is>
          <t>GLD</t>
        </is>
      </c>
      <c r="B505" s="78" t="inlineStr">
        <is>
          <t>Padrão GLD.05.01
Os líderes do hospital garantem que os profissionais de saúde e a equipe clínica não empregada pelo hospital tenham as credenciais corretas e sejam competentes e/ou tenham privilégios para os serviços prestados aos pacientes do hospital.</t>
        </is>
      </c>
      <c r="C505" s="95" t="n">
        <v>4</v>
      </c>
      <c r="D505" s="77" t="inlineStr">
        <is>
          <t>A qualidade dos serviços prestados por profissionais independentes fora do hospital é monitorada como um componente do programa de melhoria da qualidade do hospital.</t>
        </is>
      </c>
      <c r="E505" s="172" t="inlineStr">
        <is>
          <t>Não Conforme</t>
        </is>
      </c>
    </row>
    <row r="506" ht="57.95" customHeight="1">
      <c r="A506" s="78" t="inlineStr">
        <is>
          <t>GLD</t>
        </is>
      </c>
      <c r="B506" s="78" t="inlineStr">
        <is>
          <t>Padrão GLD.05.02
Os líderes do hospital usam dados e informações na tomada de decisões de recursos para entender suas implicações na segurança e qualidade do paciente.</t>
        </is>
      </c>
      <c r="C506" s="95" t="n">
        <v>1</v>
      </c>
      <c r="D506" s="77" t="inlineStr">
        <is>
          <t>Os líderes do hospital usam dados e informações ao tomar decisões sobre compra, substituição ou obsolescência de equipamentos médicos. (Veja também FMS.07.00, EM 1)</t>
        </is>
      </c>
      <c r="E506" s="172" t="inlineStr">
        <is>
          <t>Conforme</t>
        </is>
      </c>
    </row>
    <row r="507" ht="57.95" customHeight="1">
      <c r="A507" s="78" t="inlineStr">
        <is>
          <t>GLD</t>
        </is>
      </c>
      <c r="B507" s="78" t="inlineStr">
        <is>
          <t>Padrão GLD.05.02
Os líderes do hospital usam dados e informações na tomada de decisões de recursos para entender suas implicações na segurança e qualidade do paciente.</t>
        </is>
      </c>
      <c r="C507" s="95" t="n">
        <v>2</v>
      </c>
      <c r="D507" s="77" t="inlineStr">
        <is>
          <t>Os líderes do hospital usam dados e informações ao tomar decisões sobre as necessidades de pessoal para apoiar continuamente a segurança e a qualidade do paciente.</t>
        </is>
      </c>
      <c r="E507" s="172" t="inlineStr">
        <is>
          <t>Conforme</t>
        </is>
      </c>
    </row>
    <row r="508" ht="57.95" customHeight="1">
      <c r="A508" s="78" t="inlineStr">
        <is>
          <t>GLD</t>
        </is>
      </c>
      <c r="B508" s="78" t="inlineStr">
        <is>
          <t>Padrão GLD.05.02
Os líderes do hospital usam dados e informações na tomada de decisões de recursos para entender suas implicações na segurança e qualidade do paciente.</t>
        </is>
      </c>
      <c r="C508" s="95" t="n">
        <v>3</v>
      </c>
      <c r="D508" s="77" t="inlineStr">
        <is>
          <t>Os líderes do hospital usam as recomendações de organizações profissionais e outras fontes autorizadas na tomada de decisões sobre recursos. (Ver também GHI.04.00, EMs 1 e 2)</t>
        </is>
      </c>
      <c r="E508" s="172" t="inlineStr">
        <is>
          <t>Conforme</t>
        </is>
      </c>
    </row>
    <row r="509" ht="57.95" customHeight="1">
      <c r="A509" s="78" t="inlineStr">
        <is>
          <t>GLD</t>
        </is>
      </c>
      <c r="B509" s="78" t="inlineStr">
        <is>
          <t>Padrão GLD.05.02
Os líderes do hospital usam dados e informações na tomada de decisões de recursos para entender suas implicações na segurança e qualidade do paciente.</t>
        </is>
      </c>
      <c r="C509" s="95" t="n">
        <v>4</v>
      </c>
      <c r="D509" s="77" t="inlineStr">
        <is>
          <t>Os líderes do hospital monitoram os resultados de suas decisões e usam os dados para avaliar e melhorar a qualidade de suas decisões de compra e alocação de recursos.</t>
        </is>
      </c>
      <c r="E509" s="172" t="inlineStr">
        <is>
          <t>Conforme</t>
        </is>
      </c>
    </row>
    <row r="510" ht="116.1" customHeight="1">
      <c r="A510" s="78" t="inlineStr">
        <is>
          <t>GLD</t>
        </is>
      </c>
      <c r="B510" s="78" t="inlineStr">
        <is>
          <t>Padrão GLD.05.03
Os líderes do hospital estabelecem uma estratégia de cadeia de suprimentos que inclui a proteção de pacientes e profissionais contra suprimentos instáveis, contaminados, defeituosos e falsificados.</t>
        </is>
      </c>
      <c r="C510" s="78" t="n">
        <v>1</v>
      </c>
      <c r="D510" s="78" t="inlineStr">
        <is>
          <t>Os líderes do hospital definem uma estratégia de cadeia de suprimentos por escrito que faça o seguinte:
• Definir as etapas da cadeia de suprimentos.
 • Identificar riscos nas etapas da cadeia de suprimentos.
• Definir os suprimentos de maior risco.
 • Descrever recomendações sobre a mitigação de riscos que garantirão a continuidade de serviços de atendimento ao paciente seguros e de alta qualidade.</t>
        </is>
      </c>
      <c r="E510" s="173" t="inlineStr">
        <is>
          <t>Conforme</t>
        </is>
      </c>
    </row>
    <row r="511" ht="72.75" customHeight="1">
      <c r="A511" s="78" t="inlineStr">
        <is>
          <t>GLD</t>
        </is>
      </c>
      <c r="B511" s="78" t="inlineStr">
        <is>
          <t>Padrão GLD.05.03
Os líderes do hospital estabelecem uma estratégia de cadeia de suprimentos que inclui a proteção de pacientes e profissionais contra suprimentos instáveis, contaminados, defeituosos e falsificados.</t>
        </is>
      </c>
      <c r="C511" s="95" t="n">
        <v>2</v>
      </c>
      <c r="D511" s="77" t="inlineStr">
        <is>
          <t>O hospital tem um processo para realizar o rastreamento retrospectivo de suprimentos considerados instáveis, contaminado, defeituoso ou falsificado.</t>
        </is>
      </c>
      <c r="E511" s="173" t="inlineStr">
        <is>
          <t>Conforme</t>
        </is>
      </c>
    </row>
    <row r="512" ht="72.75" customHeight="1">
      <c r="A512" s="78" t="inlineStr">
        <is>
          <t>GLD</t>
        </is>
      </c>
      <c r="B512" s="78" t="inlineStr">
        <is>
          <t>Padrão GLD.05.03
Os líderes do hospital estabelecem uma estratégia de cadeia de suprimentos que inclui a proteção de pacientes e profissionais contra suprimentos instáveis, contaminados, defeituosos e falsificados.</t>
        </is>
      </c>
      <c r="C512" s="95" t="n">
        <v>3</v>
      </c>
      <c r="D512" s="77" t="inlineStr">
        <is>
          <t>O hospital notifica o fabricante e/ou distribuidor quando suprimentos instáveis, contaminados, defeituosos ou falsificados são identificados.</t>
        </is>
      </c>
      <c r="E512" s="173" t="inlineStr">
        <is>
          <t>Conforme</t>
        </is>
      </c>
    </row>
    <row r="513" ht="72.75" customHeight="1">
      <c r="A513" s="78" t="inlineStr">
        <is>
          <t>GLD</t>
        </is>
      </c>
      <c r="B513" s="78" t="inlineStr">
        <is>
          <t>Padrão GLD.06.00
O hospital identifica o escopo de serviços e a estrutura de cada departamento ou serviço.</t>
        </is>
      </c>
      <c r="C513" s="95" t="n">
        <v>1</v>
      </c>
      <c r="D513" s="77" t="inlineStr">
        <is>
          <t>Cada departamento ou serviço do hospital é dirigido por um indivíduo com qualificação, treinamento, educação e experiência comparáveis aos serviços prestados. (Veja também AOP.03.01, EM 1; AOP.04.00, EM 1; AOP.05.01, EM 1; MMU.01.00, EM s 1 e 5; FMS.01.01, EM 1; HCT.01.00, EM 2; PCI.01.00, EM 1; QPS.01.00, EM 1; GHI.01.00, EM 3)</t>
        </is>
      </c>
      <c r="E513" s="172" t="inlineStr">
        <is>
          <t>Conforme</t>
        </is>
      </c>
    </row>
    <row r="514" ht="57.95" customHeight="1">
      <c r="A514" s="78" t="inlineStr">
        <is>
          <t>GLD</t>
        </is>
      </c>
      <c r="B514" s="78" t="inlineStr">
        <is>
          <t>Padrão GLD.06.00
O hospital identifica o escopo de serviços e a estrutura de cada departamento ou serviço.</t>
        </is>
      </c>
      <c r="C514" s="95" t="n">
        <v>2</v>
      </c>
      <c r="D514" s="77" t="inlineStr">
        <is>
          <t>Os líderes de departamento/serviço recomendam espaço, equipamentos médicos, pessoal, tecnologia e outros recursos necessários ao departamento ou serviço e têm um processo em vigor para responder à escassez. (Veja também SQE.01.00, EM 1)</t>
        </is>
      </c>
      <c r="E514" s="172" t="inlineStr">
        <is>
          <t>Conforme</t>
        </is>
      </c>
    </row>
    <row r="515" ht="43.5" customHeight="1">
      <c r="A515" s="78" t="inlineStr">
        <is>
          <t>GLD</t>
        </is>
      </c>
      <c r="B515" s="78" t="inlineStr">
        <is>
          <t>Padrão GLD.06.00
O hospital identifica o escopo de serviços e a estrutura de cada departamento ou serviço.</t>
        </is>
      </c>
      <c r="C515" s="95" t="n">
        <v>3</v>
      </c>
      <c r="D515" s="77" t="inlineStr">
        <is>
          <t>Os líderes de departamento/serviço descrevem os serviços atuais e planejados fornecidos por cada departamento ou serviço. (Veja também ACC.02.02, EM 3)</t>
        </is>
      </c>
      <c r="E515" s="172" t="inlineStr">
        <is>
          <t>Conforme</t>
        </is>
      </c>
    </row>
    <row r="516" ht="43.5" customHeight="1">
      <c r="A516" s="78" t="inlineStr">
        <is>
          <t>GLD</t>
        </is>
      </c>
      <c r="B516" s="78" t="inlineStr">
        <is>
          <t>Padrão GLD.06.00
O hospital identifica o escopo de serviços e a estrutura de cada departamento ou serviço.</t>
        </is>
      </c>
      <c r="C516" s="95" t="n">
        <v>4</v>
      </c>
      <c r="D516" s="77" t="inlineStr">
        <is>
          <t>Existe coordenação/ou integração de serviços dentro e entre outros departamentos e serviços. (Ver também ACC.02.02, EM 4; ACC.03.00, EM 1; ACC.05.00, EM 1)</t>
        </is>
      </c>
      <c r="E516" s="172" t="inlineStr">
        <is>
          <t>Conforme</t>
        </is>
      </c>
    </row>
    <row r="517" ht="72.75" customHeight="1">
      <c r="A517" s="78" t="inlineStr">
        <is>
          <t>GLD</t>
        </is>
      </c>
      <c r="B517" s="78" t="inlineStr">
        <is>
          <t>Padrão GLD.06.01
Os líderes de departamento/serviço participam das prioridades de melhoria em todo o hospital e no monitoramento e melhoria do atendimento ao paciente específico para o departamento/serviço.</t>
        </is>
      </c>
      <c r="C517" s="95" t="n">
        <v>1</v>
      </c>
      <c r="D517" s="77" t="inlineStr">
        <is>
          <t>Líderes de departamento/serviço implementam medidas de qualidade em todo o hospital relacionadas aos serviços prestados pelo seu departamento ou serviço, incluindo quaisquer serviços contratados pelos quais sejam responsáveis. (Veja também FMS.02.00, EM 2)</t>
        </is>
      </c>
      <c r="E517" s="172" t="inlineStr">
        <is>
          <t>Conforme</t>
        </is>
      </c>
    </row>
    <row r="518" ht="72.75" customHeight="1">
      <c r="A518" s="78" t="inlineStr">
        <is>
          <t>GLD</t>
        </is>
      </c>
      <c r="B518" s="78" t="inlineStr">
        <is>
          <t>Padrão GLD.06.01
Os líderes de departamento/serviço participam das prioridades de melhoria em todo o hospital e no monitoramento e melhoria do atendimento ao paciente específico para o departamento/serviço.</t>
        </is>
      </c>
      <c r="C518" s="95" t="n">
        <v>2</v>
      </c>
      <c r="D518" s="77" t="inlineStr">
        <is>
          <t>Líderes de departamento/serviço implementam medidas de qualidade para reduzir a variação e melhorar os processos dentro do departamento ou serviço. (Veja também FMS.02.00, EM 3)</t>
        </is>
      </c>
      <c r="E518" s="172" t="inlineStr">
        <is>
          <t>Conforme</t>
        </is>
      </c>
    </row>
    <row r="519" ht="72.75" customHeight="1">
      <c r="A519" s="78" t="inlineStr">
        <is>
          <t>GLD</t>
        </is>
      </c>
      <c r="B519" s="78" t="inlineStr">
        <is>
          <t>Padrão GLD.06.01
Os líderes de departamento/serviço participam das prioridades de melhoria em todo o hospital e no monitoramento e melhoria do atendimento ao paciente específico para o departamento/serviço.</t>
        </is>
      </c>
      <c r="C519" s="95" t="n">
        <v>3</v>
      </c>
      <c r="D519" s="77" t="inlineStr">
        <is>
          <t>Líderes de departamento/serviço selecionam medidas com base na necessidade de melhoria e, quando a melhoria for sustentada, selecionam uma nova medida. (Veja também QPS.04.00, EM 2)</t>
        </is>
      </c>
      <c r="E519" s="172" t="inlineStr">
        <is>
          <t>Não Conforme</t>
        </is>
      </c>
    </row>
    <row r="520" ht="72.75" customHeight="1">
      <c r="A520" s="78" t="inlineStr">
        <is>
          <t>GLD</t>
        </is>
      </c>
      <c r="B520" s="78" t="inlineStr">
        <is>
          <t>Padrão GLD.06.01
Os líderes de departamento/serviço participam das prioridades de melhoria em todo o hospital e no monitoramento e melhoria do atendimento ao paciente específico para o departamento/serviço.</t>
        </is>
      </c>
      <c r="C520" s="95" t="n">
        <v>4</v>
      </c>
      <c r="D520" s="77" t="inlineStr">
        <is>
          <t>Quando aplicável, a avaliação da participação em atividades de qualidade e os resultados das atividades de medição são incluídos na avaliação do pessoal do departamento.</t>
        </is>
      </c>
      <c r="E520" s="172" t="inlineStr">
        <is>
          <t>Não Conforme</t>
        </is>
      </c>
    </row>
    <row r="521" ht="72.75" customHeight="1">
      <c r="A521" s="78" t="inlineStr">
        <is>
          <t>GLD</t>
        </is>
      </c>
      <c r="B521" s="78" t="inlineStr">
        <is>
          <t>Padrão GLD.06.02
Os líderes de departamento/serviço selecionam e implementam diretrizes de prática clínica, fluxogramas clínicos e protocolos clínicos ao projetar ou melhorar processos.</t>
        </is>
      </c>
      <c r="C521" s="95" t="n">
        <v>1</v>
      </c>
      <c r="D521" s="77" t="inlineStr">
        <is>
          <t>Anualmente, os líderes de departamento/serviço determinam coletivamente pelo menos cinco áreas prioritárias nas quais concentrar o uso das diretrizes de prática clínica.</t>
        </is>
      </c>
      <c r="E521" s="172" t="inlineStr">
        <is>
          <t>Conforme</t>
        </is>
      </c>
    </row>
    <row r="522" ht="72.75" customHeight="1">
      <c r="A522" s="78" t="inlineStr">
        <is>
          <t>GLD</t>
        </is>
      </c>
      <c r="B522" s="78" t="inlineStr">
        <is>
          <t>Padrão GLD.06.02
Os líderes de departamento/serviço selecionam e implementam diretrizes de prática clínica, fluxogramas clínicos e protocolos clínicos ao projetar ou melhorar processos.</t>
        </is>
      </c>
      <c r="C522" s="95" t="n">
        <v>2</v>
      </c>
      <c r="D522" s="77" t="inlineStr">
        <is>
          <t>Os líderes de departamento/serviço colaboram com a equipe clínica apropriada para selecionar, revisar, aprovar e modificar as diretrizes de prática clínica, fluxogramas clínicos e protocolos clínicos, conforme necessário.</t>
        </is>
      </c>
      <c r="E522" s="172" t="inlineStr">
        <is>
          <t>Conforme</t>
        </is>
      </c>
    </row>
    <row r="523" ht="72.75" customHeight="1">
      <c r="A523" s="78" t="inlineStr">
        <is>
          <t>GLD</t>
        </is>
      </c>
      <c r="B523" s="78" t="inlineStr">
        <is>
          <t>Padrão GLD.06.02
Os líderes de departamento/serviço selecionam e implementam diretrizes de prática clínica, fluxogramas clínicos e protocolos clínicos ao projetar ou melhorar processos.</t>
        </is>
      </c>
      <c r="C523" s="95" t="n">
        <v>3</v>
      </c>
      <c r="D523" s="77" t="inlineStr">
        <is>
          <t>Os líderes de departamento/serviço implementam diretrizes de prática clínica, fluxogramas clínicos e protocolos clínicos para cada área prioritária identificada, conforme relevante para o departamento/serviço.</t>
        </is>
      </c>
      <c r="E523" s="172" t="inlineStr">
        <is>
          <t>Conforme</t>
        </is>
      </c>
    </row>
    <row r="524" ht="72.75" customHeight="1">
      <c r="A524" s="78" t="inlineStr">
        <is>
          <t>GLD</t>
        </is>
      </c>
      <c r="B524" s="78" t="inlineStr">
        <is>
          <t>Padrão GLD.06.02
Os líderes de departamento/serviço selecionam e implementam diretrizes de prática clínica, fluxogramas clínicos e protocolos clínicos ao projetar ou melhorar processos.</t>
        </is>
      </c>
      <c r="C524" s="95" t="n">
        <v>4</v>
      </c>
      <c r="D524" s="77" t="inlineStr">
        <is>
          <t>Os líderes de departamento/serviço demonstram como a implementação das diretrizes de prática clínica, fluxogramas clínicos e protocolos clínicos apoia a redução da variação no processo e melhores resultados.</t>
        </is>
      </c>
      <c r="E524" s="172" t="inlineStr">
        <is>
          <t>Conforme</t>
        </is>
      </c>
    </row>
    <row r="525" ht="130.5" customHeight="1">
      <c r="A525" s="78" t="inlineStr">
        <is>
          <t>GLD</t>
        </is>
      </c>
      <c r="B525"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25" s="95" t="n">
        <v>1</v>
      </c>
      <c r="D525" s="77" t="inlineStr">
        <is>
          <t>Os líderes do hospital estabelecem uma estrutura para o gerenciamento ético do hospital que promova o seguinte: • Uma cultura de práticas éticas e tomada de decisão para garantir a proteção dos pacientes e seus direitos (ver também COP.10.02, EM 2; HRP.01.02, EM 1; HRP.01.03, EM 3) • Um mecanismo pelo qual os profissionais de saúde e outros profissionais podem levantar preocupações éticas sem medo de retaliação (ver também GLD.07.01, EM 5) • A(s) estrutura(s) e os processos apoiam a supervisão de questões éticas profissionais e empresariais.</t>
        </is>
      </c>
      <c r="E525" s="172" t="inlineStr">
        <is>
          <t>Conforme</t>
        </is>
      </c>
    </row>
    <row r="526" ht="101.45" customHeight="1">
      <c r="A526" s="78" t="inlineStr">
        <is>
          <t>GLD</t>
        </is>
      </c>
      <c r="B526"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26" s="95" t="n">
        <v>2</v>
      </c>
      <c r="D526" s="77" t="inlineStr">
        <is>
          <t>A estrutura ética garante que o atendimento ao paciente seja fornecido dentro das normas comerciais, financeiras, éticas e legais.</t>
        </is>
      </c>
      <c r="E526" s="172" t="inlineStr">
        <is>
          <t>Conforme</t>
        </is>
      </c>
    </row>
    <row r="527" ht="101.45" customHeight="1">
      <c r="A527" s="78" t="inlineStr">
        <is>
          <t>GLD</t>
        </is>
      </c>
      <c r="B527"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27" s="95" t="n">
        <v>3</v>
      </c>
      <c r="D527" s="77" t="inlineStr">
        <is>
          <t>O hospital garante a não discriminação nas práticas de emprego e na prestação de cuidados ao paciente no contexto das normas culturais e regulatórias do país.</t>
        </is>
      </c>
      <c r="E527" s="172" t="inlineStr">
        <is>
          <t>Conforme</t>
        </is>
      </c>
    </row>
    <row r="528" ht="101.45" customHeight="1">
      <c r="A528" s="78" t="inlineStr">
        <is>
          <t>GLD</t>
        </is>
      </c>
      <c r="B528"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28" s="95" t="n">
        <v>4</v>
      </c>
      <c r="D528" s="77" t="inlineStr">
        <is>
          <t>Os líderes do hospital identificam as normas éticas nacionais e internacionais aplicáveis ao desenvolver a estrutura de conduta ética do hospital.</t>
        </is>
      </c>
      <c r="E528" s="172" t="inlineStr">
        <is>
          <t>Não Conforme</t>
        </is>
      </c>
    </row>
    <row r="529" ht="101.45" customHeight="1">
      <c r="A529" s="78" t="inlineStr">
        <is>
          <t>GLD</t>
        </is>
      </c>
      <c r="B529"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29" s="95" t="n">
        <v>5</v>
      </c>
      <c r="D529" s="77" t="inlineStr">
        <is>
          <t>O hospital cobra com precisão os serviços e garante que os incentivos financeiros e os acordos de pagamento não afetem o atendimento, o tratamento ou os serviços do paciente.</t>
        </is>
      </c>
      <c r="E529" s="172" t="inlineStr">
        <is>
          <t>Conforme</t>
        </is>
      </c>
    </row>
    <row r="530" ht="101.45" customHeight="1">
      <c r="A530" s="78" t="inlineStr">
        <is>
          <t>GLD</t>
        </is>
      </c>
      <c r="B530" s="78" t="inlineStr">
        <is>
          <t>Padrão GLD.07.00
Os líderes do hospital estabelecem uma estrutura de gerenciamento ético que promove uma cultura de práticas éticas e tomada de decisões para garantir que o atendimento ao paciente seja prestado dentro das normas comerciais, financeiras, éticas e legais e proteja os pacientes e seus direitos.</t>
        </is>
      </c>
      <c r="C530" s="95" t="n">
        <v>6</v>
      </c>
      <c r="D530" s="77" t="inlineStr">
        <is>
          <t>O hospital provê uma resolução eficaz para conflitos éticos que surgem dentro de um prazo definido.</t>
        </is>
      </c>
      <c r="E530" s="172" t="inlineStr">
        <is>
          <t>Conforme</t>
        </is>
      </c>
    </row>
    <row r="531" ht="43.5" customHeight="1">
      <c r="A531" s="78" t="inlineStr">
        <is>
          <t>GLD</t>
        </is>
      </c>
      <c r="B531" s="78" t="inlineStr">
        <is>
          <t>Padrão GLD.07.01
Os líderes do hospital criam e mantêm uma cultura de segurança e qualidade em todo o hospital.</t>
        </is>
      </c>
      <c r="C531" s="95" t="n">
        <v>1</v>
      </c>
      <c r="D531" s="77" t="inlineStr">
        <is>
          <t>Os líderes do hospital estabelecem oportunidades para melhorar a cultura de segurança na organização. (Veja também a Política de Eventos Sentinela e APR.09.00, EM 1)</t>
        </is>
      </c>
      <c r="E531" s="172" t="inlineStr">
        <is>
          <t>Conforme</t>
        </is>
      </c>
    </row>
    <row r="532" ht="43.5" customHeight="1">
      <c r="A532" s="78" t="inlineStr">
        <is>
          <t>GLD</t>
        </is>
      </c>
      <c r="B532" s="78" t="inlineStr">
        <is>
          <t>Padrão GLD.07.01
Os líderes do hospital criam e mantêm uma cultura de segurança e qualidade em todo o hospital.</t>
        </is>
      </c>
      <c r="C532" s="95" t="n">
        <v>2</v>
      </c>
      <c r="D532" s="77" t="inlineStr">
        <is>
          <t>Os líderes do hospital desenvolvem um código de conduta que identifique e corrija comportamentos que são inaceitáveis.</t>
        </is>
      </c>
      <c r="E532" s="172" t="inlineStr">
        <is>
          <t>Conforme</t>
        </is>
      </c>
    </row>
    <row r="533" ht="72.75" customHeight="1">
      <c r="A533" s="78" t="inlineStr">
        <is>
          <t>GLD</t>
        </is>
      </c>
      <c r="B533" s="78" t="inlineStr">
        <is>
          <t>Padrão GLD.07.01
Os líderes do hospital criam e mantêm uma cultura de segurança e qualidade em todo o hospital.</t>
        </is>
      </c>
      <c r="C533" s="95" t="n">
        <v>3</v>
      </c>
      <c r="D533" s="77" t="inlineStr">
        <is>
          <t>Os líderes do hospital estabelecem regularmente educação programada e fornecem recursos (como literatura e conselhos) relevantes para a cultura de segurança do hospital para todos os indivíduos que trabalham no hospital. (Veja também SQE.01.07, EM 3; SQE.07.00, EM 2)</t>
        </is>
      </c>
      <c r="E533" s="172" t="inlineStr">
        <is>
          <t>Conforme</t>
        </is>
      </c>
    </row>
    <row r="534" ht="43.5" customHeight="1">
      <c r="A534" s="78" t="inlineStr">
        <is>
          <t>GLD</t>
        </is>
      </c>
      <c r="B534" s="78" t="inlineStr">
        <is>
          <t>Padrão GLD.07.01
Os líderes do hospital criam e mantêm uma cultura de segurança e qualidade em todo o hospital.</t>
        </is>
      </c>
      <c r="C534" s="95" t="n">
        <v>4</v>
      </c>
      <c r="D534" s="77" t="inlineStr">
        <is>
          <t>Os líderes do hospital fornecem um sistema acessível e confidencial para relatar questões relevantes para uma cultura de segurança no hospital.</t>
        </is>
      </c>
      <c r="E534" s="172" t="inlineStr">
        <is>
          <t>Conforme</t>
        </is>
      </c>
    </row>
    <row r="535" ht="57.95" customHeight="1">
      <c r="A535" s="78" t="inlineStr">
        <is>
          <t>GLD</t>
        </is>
      </c>
      <c r="B535" s="78" t="inlineStr">
        <is>
          <t>Padrão GLD.07.01
Os líderes do hospital criam e mantêm uma cultura de segurança e qualidade em todo o hospital.</t>
        </is>
      </c>
      <c r="C535" s="95" t="n">
        <v>5</v>
      </c>
      <c r="D535" s="77" t="inlineStr">
        <is>
          <t>Os líderes do hospital implementam um processo para evitar retaliação contra indivíduos que relatam problemas de cultura de segurança e garantem que todos os relatórios sejam investigados dentro de um prazo definido. (Veja também GLD.07.00, EM 1)</t>
        </is>
      </c>
      <c r="E535" s="172" t="inlineStr">
        <is>
          <t>Conforme</t>
        </is>
      </c>
    </row>
    <row r="536" ht="43.5" customHeight="1">
      <c r="A536" s="78" t="inlineStr">
        <is>
          <t>GLD</t>
        </is>
      </c>
      <c r="B536" s="78" t="inlineStr">
        <is>
          <t>Padrão GLD.07.01
Os líderes do hospital criam e mantêm uma cultura de segurança e qualidade em todo o hospital.</t>
        </is>
      </c>
      <c r="C536" s="95" t="n">
        <v>6</v>
      </c>
      <c r="D536" s="77" t="inlineStr">
        <is>
          <t>Os líderes do hospital identificam e agem sobre questões sistêmicas que levam os profissionais de saúde a se envolverem em comportamentos inseguros.</t>
        </is>
      </c>
      <c r="E536" s="172" t="inlineStr">
        <is>
          <t>Conforme</t>
        </is>
      </c>
    </row>
    <row r="537" ht="57.95" customHeight="1">
      <c r="A537" s="78" t="inlineStr">
        <is>
          <t>GLD</t>
        </is>
      </c>
      <c r="B537" s="78" t="inlineStr">
        <is>
          <t>Padrão GLD.07.02
O hospital implementa um programa de prevenção da violência no local de trabalho para fornecer um local de trabalho seguro e protegido.</t>
        </is>
      </c>
      <c r="C537" s="95" t="n">
        <v>1</v>
      </c>
      <c r="D537" s="77" t="inlineStr">
        <is>
          <t>O programa de prevenção da violência no local de trabalho é liderado por um indivíduo designado e desenvolvido por uma equipe interdisciplinar.</t>
        </is>
      </c>
      <c r="E537" s="172" t="inlineStr">
        <is>
          <t>Não Conforme</t>
        </is>
      </c>
    </row>
    <row r="538" ht="57.95" customHeight="1">
      <c r="A538" s="78" t="inlineStr">
        <is>
          <t>GLD</t>
        </is>
      </c>
      <c r="B538" s="78" t="inlineStr">
        <is>
          <t>Padrão GLD.07.02
O hospital implementa um programa de prevenção da violência no local de trabalho para fornecer um local de trabalho seguro e protegido.</t>
        </is>
      </c>
      <c r="C538" s="95" t="n">
        <v>2</v>
      </c>
      <c r="D538" s="77" t="inlineStr">
        <is>
          <t>O hospital desenvolve e implementa políticas e procedimentos escritos para prevenir e responder a violência no local de trabalho. (Veja também FMS.03.00, EM 1; FMS.04.00, EM 7; SQE.02.02, EMs 1 e 3)</t>
        </is>
      </c>
      <c r="E538" s="172" t="inlineStr">
        <is>
          <t>Não Conforme</t>
        </is>
      </c>
    </row>
    <row r="539" ht="57.95" customHeight="1">
      <c r="A539" s="78" t="inlineStr">
        <is>
          <t>GLD</t>
        </is>
      </c>
      <c r="B539" s="78" t="inlineStr">
        <is>
          <t>Padrão GLD.07.02
O hospital implementa um programa de prevenção da violência no local de trabalho para fornecer um local de trabalho seguro e protegido.</t>
        </is>
      </c>
      <c r="C539" s="95" t="n">
        <v>3</v>
      </c>
      <c r="D539" s="77" t="inlineStr">
        <is>
          <t>O hospital implementa um processo de notificação de incidentes para analisar incidentes e tendências. (Ver também FMS.03.00, EMs 3 e 5; FMS.04.00, EM 9)</t>
        </is>
      </c>
      <c r="E539" s="172" t="inlineStr">
        <is>
          <t>Não Conforme</t>
        </is>
      </c>
    </row>
    <row r="540" ht="57.95" customHeight="1">
      <c r="A540" s="78" t="inlineStr">
        <is>
          <t>GLD</t>
        </is>
      </c>
      <c r="B540" s="78" t="inlineStr">
        <is>
          <t>Padrão GLD.07.02
O hospital implementa um programa de prevenção da violência no local de trabalho para fornecer um local de trabalho seguro e protegido.</t>
        </is>
      </c>
      <c r="C540" s="95" t="n">
        <v>4</v>
      </c>
      <c r="D540" s="77" t="inlineStr">
        <is>
          <t>O hospital implementa um processo de acompanhamento e apoio às vítimas e testemunhas afetadas pela violência no local de trabalho, incluindo trauma e aconselhamento psicológico, se necessário.</t>
        </is>
      </c>
      <c r="E540" s="172" t="inlineStr">
        <is>
          <t>Não Conforme</t>
        </is>
      </c>
    </row>
    <row r="541" ht="57.95" customHeight="1">
      <c r="A541" s="78" t="inlineStr">
        <is>
          <t>GLD</t>
        </is>
      </c>
      <c r="B541" s="78" t="inlineStr">
        <is>
          <t>Padrão GLD.07.02
O hospital implementa um programa de prevenção da violência no local de trabalho para fornecer um local de trabalho seguro e protegido.</t>
        </is>
      </c>
      <c r="C541" s="95" t="n">
        <v>5</v>
      </c>
      <c r="D541" s="77" t="inlineStr">
        <is>
          <t>O hospital implementa um processo para relatar incidentes de violência no local de trabalho ao corpo diretivo. (Veja também SQE.02.02, EM 3)</t>
        </is>
      </c>
      <c r="E541" s="172" t="inlineStr">
        <is>
          <t>Não Conforme</t>
        </is>
      </c>
    </row>
    <row r="542" ht="72.75" customHeight="1">
      <c r="A542" s="78" t="inlineStr">
        <is>
          <t>GLD</t>
        </is>
      </c>
      <c r="B542" s="78" t="inlineStr">
        <is>
          <t>Padrão GLD.08.00
A formação profissional em saúde, quando ministrada dentro do hospital, é orientada pelos parâmetros educacionais definidos pelo programa acadêmico patrocinador e pelos líderes do hospital.</t>
        </is>
      </c>
      <c r="C542" s="95" t="n">
        <v>1</v>
      </c>
      <c r="D542" s="77" t="inlineStr">
        <is>
          <t>O hospital fornece um mecanismo (s) para supervisão do (s) programa (s) de treinamento.</t>
        </is>
      </c>
      <c r="E542" s="172" t="inlineStr">
        <is>
          <t>Conforme</t>
        </is>
      </c>
    </row>
    <row r="543" ht="72.75" customHeight="1">
      <c r="A543" s="78" t="inlineStr">
        <is>
          <t>GLD</t>
        </is>
      </c>
      <c r="B543" s="78" t="inlineStr">
        <is>
          <t>Padrão GLD.08.00
A formação profissional em saúde, quando ministrada dentro do hospital, é orientada pelos parâmetros educacionais definidos pelo programa acadêmico patrocinador e pelos líderes do hospital.</t>
        </is>
      </c>
      <c r="C543" s="95" t="n">
        <v>2</v>
      </c>
      <c r="D543" s="77" t="inlineStr">
        <is>
          <t>O hospital tem um registro completo de todos os alunos e estagiários dentro do hospital.</t>
        </is>
      </c>
      <c r="E543" s="172" t="inlineStr">
        <is>
          <t>Conforme</t>
        </is>
      </c>
    </row>
    <row r="544" ht="72.75" customHeight="1">
      <c r="A544" s="78" t="inlineStr">
        <is>
          <t>GLD</t>
        </is>
      </c>
      <c r="B544" s="78" t="inlineStr">
        <is>
          <t>Padrão GLD.08.00
A formação profissional em saúde, quando ministrada dentro do hospital, é orientada pelos parâmetros educacionais definidos pelo programa acadêmico patrocinador e pelos líderes do hospital.</t>
        </is>
      </c>
      <c r="C544" s="95" t="n">
        <v>3</v>
      </c>
      <c r="D544" s="77" t="inlineStr">
        <is>
          <t>O hospital tem documentação do estado de matrícula, licenciamento ou certificações alcançadas e classificação acadêmica dos alunos e estagiários.</t>
        </is>
      </c>
      <c r="E544" s="172" t="inlineStr">
        <is>
          <t>Conforme</t>
        </is>
      </c>
    </row>
    <row r="545" ht="72.75" customHeight="1">
      <c r="A545" s="78" t="inlineStr">
        <is>
          <t>GLD</t>
        </is>
      </c>
      <c r="B545" s="78" t="inlineStr">
        <is>
          <t>Padrão GLD.08.00
A formação profissional em saúde, quando ministrada dentro do hospital, é orientada pelos parâmetros educacionais definidos pelo programa acadêmico patrocinador e pelos líderes do hospital.</t>
        </is>
      </c>
      <c r="C545" s="95" t="n">
        <v>4</v>
      </c>
      <c r="D545" s="77" t="inlineStr">
        <is>
          <t>O hospital provê o nível de supervisão exigido para cada tipo e nível de estudante e estagiário.</t>
        </is>
      </c>
      <c r="E545" s="172" t="inlineStr">
        <is>
          <t>Conforme</t>
        </is>
      </c>
    </row>
    <row r="546" ht="72.75" customHeight="1">
      <c r="A546" s="78" t="inlineStr">
        <is>
          <t>GLD</t>
        </is>
      </c>
      <c r="B546" s="78" t="inlineStr">
        <is>
          <t>Padrão GLD.08.00
A formação profissional em saúde, quando ministrada dentro do hospital, é orientada pelos parâmetros educacionais definidos pelo programa acadêmico patrocinador e pelos líderes do hospital.</t>
        </is>
      </c>
      <c r="C546" s="96" t="n">
        <v>5</v>
      </c>
      <c r="D546" s="78" t="inlineStr">
        <is>
          <t>O hospital provê uma oportunidade para estudantes e estagiários avaliarem o programa educacional e para receber feedback</t>
        </is>
      </c>
      <c r="E546" s="172" t="inlineStr">
        <is>
          <t>Conforme</t>
        </is>
      </c>
    </row>
    <row r="547" ht="57.95" customHeight="1">
      <c r="A547" s="78" t="inlineStr">
        <is>
          <t>GLD</t>
        </is>
      </c>
      <c r="B547" s="77" t="inlineStr">
        <is>
          <t>Padrão GLD.09.00
A pesquisa com seres humanos, quando fornecida dentro do hospital, é guiada por leis, regulamentos e pelos líderes do hospital.</t>
        </is>
      </c>
      <c r="C547" s="95" t="n">
        <v>1</v>
      </c>
      <c r="D547" s="77" t="inlineStr">
        <is>
          <t>Líderes do hospital identificam o(s) profissional(s) responsável(is) pelo desenvolvimento e conformidade com as políticas de pesquisa com seres humanos alinhadas com os requisitos regulatórios e profissionais.</t>
        </is>
      </c>
      <c r="E547" s="185" t="inlineStr">
        <is>
          <t>Não se aplica</t>
        </is>
      </c>
    </row>
    <row r="548" ht="144.95" customHeight="1">
      <c r="A548" s="78" t="inlineStr">
        <is>
          <t>GLD</t>
        </is>
      </c>
      <c r="B548" s="77" t="inlineStr">
        <is>
          <t>Padrão GLD.09.00
A pesquisa com seres humanos, quando fornecida dentro do hospital, é guiada por leis, regulamentos e pelos líderes do hospital.</t>
        </is>
      </c>
      <c r="C548" s="95" t="n">
        <v>2</v>
      </c>
      <c r="D548" s="77" t="inlineStr">
        <is>
          <t>Para ajudar o paciente a determinar se deve participar de pesquisas, investigações ou ensaios clínicos, o hospital fornece ao paciente todas as seguintes informações:
 • uma explicação do objetivo e escopo da pesquisa
• a duração esperada da participação do paciente
 • uma descrição clara dos procedimentos a serem seguidos • uma declaração dos potenciais benefícios, riscos, desconfortos e efeitos colaterais
• cuidados, tratamentos e serviços alternativos disponíveis para o paciente que possam ser vantajosos para o paciente</t>
        </is>
      </c>
      <c r="E548" s="185" t="inlineStr">
        <is>
          <t>Não se aplica</t>
        </is>
      </c>
    </row>
    <row r="549" ht="144.95" customHeight="1">
      <c r="A549" s="78" t="inlineStr">
        <is>
          <t>GLD</t>
        </is>
      </c>
      <c r="B549" s="77" t="inlineStr">
        <is>
          <t>Padrão GLD.09.00
A pesquisa com seres humanos, quando fornecida dentro do hospital, é guiada por leis, regulamentos e pelos líderes do hospital.</t>
        </is>
      </c>
      <c r="C549" s="95" t="n">
        <v>3</v>
      </c>
      <c r="D549" s="77" t="inlineStr">
        <is>
          <t>O hospital documenta o seguinte no formulário de consentimento de pesquisa: • Que o paciente recebeu informações para ajudar a determinar se deve participar da pesquisa, investigação ou ensaio clínico • Que o paciente foi informado de que a recusa em participar da pesquisa, investigação ou ensaio clínico ou a interrupção da participação a qualquer momento não prejudicará seu acesso a cuidados, tratamento e serviços não relacionados à pesquisa • O nome da pessoa que forneceu as informações e a data em que o formulário foi assinado • O direito do paciente à privacidade, confidencialidade e segurança (ver também PCC.01.02, EM 1)</t>
        </is>
      </c>
      <c r="E549" s="185" t="inlineStr">
        <is>
          <t>Não se aplica</t>
        </is>
      </c>
    </row>
    <row r="550" ht="57.95" customHeight="1">
      <c r="A550" s="78" t="inlineStr">
        <is>
          <t>GLD</t>
        </is>
      </c>
      <c r="B550" s="77" t="inlineStr">
        <is>
          <t>Padrão GLD.09.00
A pesquisa com seres humanos, quando fornecida dentro do hospital, é guiada por leis, regulamentos e pelos líderes do hospital.</t>
        </is>
      </c>
      <c r="C550" s="95" t="n">
        <v>4</v>
      </c>
      <c r="D550" s="77" t="inlineStr">
        <is>
          <t>Líderes do hospital garantem que haja uma fonte de seguro de indenização para compensar os pacientes que participam de pesquisas clínicas que experimentam um evento adverso.</t>
        </is>
      </c>
      <c r="E550" s="185" t="inlineStr">
        <is>
          <t>Não se aplica</t>
        </is>
      </c>
    </row>
    <row r="551" ht="57.95" customHeight="1">
      <c r="A551" s="82" t="inlineStr">
        <is>
          <t>GLD</t>
        </is>
      </c>
      <c r="B551" s="134" t="inlineStr">
        <is>
          <t>Padrão GLD.09.00
A pesquisa com seres humanos, quando fornecida dentro do hospital, é guiada por leis, regulamentos e pelos líderes do hospital.</t>
        </is>
      </c>
      <c r="C551" s="95" t="n">
        <v>5</v>
      </c>
      <c r="D551" s="77" t="inlineStr">
        <is>
          <t>A supervisão das atividades de pesquisa com seres humanos inclui processos para fornecer confidencialidade e segurança das informações de pesquisa.</t>
        </is>
      </c>
      <c r="E551" s="185" t="inlineStr">
        <is>
          <t>Não se aplica</t>
        </is>
      </c>
    </row>
    <row r="552" ht="130.5" customHeight="1">
      <c r="A552" s="135" t="inlineStr">
        <is>
          <t>SQE</t>
        </is>
      </c>
      <c r="B552" s="96" t="inlineStr">
        <is>
          <t>Padrão SQE.01.00
Os líderes dos departamentos e serviços do hospital definem as qualificações desejadas de toda a equipe.</t>
        </is>
      </c>
      <c r="C552" s="78" t="n">
        <v>1</v>
      </c>
      <c r="D552" s="78" t="inlineStr">
        <is>
          <t>Os líderes de departamento e/ou de serviço consideram os seguintes elementos para projetar as necessidades dos membros da equipe:
• Missão do hospital
• Composição de populações de pacientes atendidas pelo hospital e a complexidade as necessidades de atendimento ao paciente
 • Escopo dos serviços prestados pelo hospital
 • Volume de pacientes
• Equipamento médico e tecnologia utilizados no atendimento ao paciente (Ver também GLD.06.00, EM 2)</t>
        </is>
      </c>
      <c r="E552" s="75" t="inlineStr">
        <is>
          <t>Não Conforme</t>
        </is>
      </c>
    </row>
    <row r="553" ht="43.5" customHeight="1">
      <c r="A553" s="78" t="inlineStr">
        <is>
          <t>SQE</t>
        </is>
      </c>
      <c r="B553" s="96" t="inlineStr">
        <is>
          <t>Padrão SQE.01.00
Os líderes dos departamentos e serviços do hospital definem as qualificações desejadas de toda a equipe.</t>
        </is>
      </c>
      <c r="C553" s="95" t="n">
        <v>2</v>
      </c>
      <c r="D553" s="77" t="inlineStr">
        <is>
          <t>O hospital define as qualificações dos membros da equipe específicas para suas responsabilidades do cargo.</t>
        </is>
      </c>
      <c r="E553" s="75" t="inlineStr">
        <is>
          <t>Não Conforme</t>
        </is>
      </c>
    </row>
    <row r="554" ht="43.5" customHeight="1">
      <c r="A554" s="78" t="inlineStr">
        <is>
          <t>SQE</t>
        </is>
      </c>
      <c r="B554" s="96" t="inlineStr">
        <is>
          <t>Padrão SQE.01.00
Os líderes dos departamentos e serviços do hospital definem as qualificações desejadas de toda a equipe.</t>
        </is>
      </c>
      <c r="C554" s="95" t="n">
        <v>3</v>
      </c>
      <c r="D554" s="77" t="inlineStr">
        <is>
          <t>O recrutamento e retenção de todos da equipe cumprem as leis e regulamentos aplicáveis.</t>
        </is>
      </c>
      <c r="E554" s="68" t="inlineStr">
        <is>
          <t>Conforme</t>
        </is>
      </c>
    </row>
    <row r="555" ht="43.5" customHeight="1">
      <c r="A555" s="78" t="inlineStr">
        <is>
          <t>SQE</t>
        </is>
      </c>
      <c r="B555" s="101" t="inlineStr">
        <is>
          <t>Padrão SQE.01.01
O hospital define as responsabilidades de cada membro da equipe em uma descrição de cargo atual.</t>
        </is>
      </c>
      <c r="C555" s="95" t="n">
        <v>1</v>
      </c>
      <c r="D555" s="77" t="inlineStr">
        <is>
          <t>Cada membro da equipe que não tem permissão para praticar de forma independente tem uma descrição de cargo.</t>
        </is>
      </c>
      <c r="E555" s="75" t="inlineStr">
        <is>
          <t>Não Conforme</t>
        </is>
      </c>
    </row>
    <row r="556" ht="43.5" customHeight="1">
      <c r="A556" s="78" t="inlineStr">
        <is>
          <t>SQE</t>
        </is>
      </c>
      <c r="B556" s="101" t="inlineStr">
        <is>
          <t>Padrão SQE.01.01
O hospital define as responsabilidades de cada membro da equipe em uma descrição de cargo atual.</t>
        </is>
      </c>
      <c r="C556" s="95" t="n">
        <v>2</v>
      </c>
      <c r="D556" s="77" t="inlineStr">
        <is>
          <t>Cada descrição de cargo inclui responsabilidades definidas para o membro da equipe com este cargo.</t>
        </is>
      </c>
      <c r="E556" s="75" t="inlineStr">
        <is>
          <t>Não Conforme</t>
        </is>
      </c>
    </row>
    <row r="557" ht="144.95" customHeight="1">
      <c r="A557" s="78" t="inlineStr">
        <is>
          <t>SQE</t>
        </is>
      </c>
      <c r="B557" s="101" t="inlineStr">
        <is>
          <t>Padrão SQE.01.01
O hospital define as responsabilidades de cada membro da equipe em uma descrição de cargo atual.</t>
        </is>
      </c>
      <c r="C557" s="78" t="n">
        <v>3</v>
      </c>
      <c r="D557" s="78" t="inlineStr">
        <is>
          <t>Descrições de cargos e/ou privilégios específicos são necessários para o corpo médico, quando atua no hospital nas seguintes circunstâncias:
• Atua principalmente em uma função gerencial ou em funções clínicas e gerenciais duplas, com as responsabilidades gerenciais identificadas em uma descrição de cargo.
• Tem responsabilidades clínicas selecionadas para as quais não foram autorizados a praticar de forma independente.
 • Está envolvido em um programa de educação e sob supervisão.
 • Está autorizado a prestar serviços temporariamente no hospital.</t>
        </is>
      </c>
      <c r="E557" s="75" t="inlineStr">
        <is>
          <t>Não Conforme</t>
        </is>
      </c>
    </row>
    <row r="558" ht="43.5" customHeight="1">
      <c r="A558" s="78" t="inlineStr">
        <is>
          <t>SQE</t>
        </is>
      </c>
      <c r="B558" s="101" t="inlineStr">
        <is>
          <t>Padrão SQE.01.01
O hospital define as responsabilidades de cada membro da equipe em uma descrição de cargo atual.</t>
        </is>
      </c>
      <c r="C558" s="95" t="n">
        <v>4</v>
      </c>
      <c r="D558" s="77" t="inlineStr">
        <is>
          <t>Descrições de cargo são mantidas atualizadas de acordo com a política do hospital. (Veja também SQE.01.04, EM 3)</t>
        </is>
      </c>
      <c r="E558" s="68" t="inlineStr">
        <is>
          <t>Não Conforme</t>
        </is>
      </c>
    </row>
    <row r="559" ht="57.95" customHeight="1">
      <c r="A559" s="78" t="inlineStr">
        <is>
          <t>SQE</t>
        </is>
      </c>
      <c r="B559" s="96" t="inlineStr">
        <is>
          <t>Padrão SQE.01.02
Os líderes dos departamentos e serviços do hospital implementam processos de recrutamento e retenção de pessoal.</t>
        </is>
      </c>
      <c r="C559" s="95" t="n">
        <v>1</v>
      </c>
      <c r="D559" s="77" t="inlineStr">
        <is>
          <t>O hospital implementa um processo coordenado para recrutar pessoal.</t>
        </is>
      </c>
      <c r="E559" s="68" t="inlineStr">
        <is>
          <t>Conforme</t>
        </is>
      </c>
    </row>
    <row r="560" ht="57.95" customHeight="1">
      <c r="A560" s="78" t="inlineStr">
        <is>
          <t>SQE</t>
        </is>
      </c>
      <c r="B560" s="96" t="inlineStr">
        <is>
          <t>Padrão SQE.01.02
Os líderes dos departamentos e serviços do hospital implementam processos de recrutamento e retenção de pessoal.</t>
        </is>
      </c>
      <c r="C560" s="95" t="n">
        <v>2</v>
      </c>
      <c r="D560" s="77" t="inlineStr">
        <is>
          <t>O hospital implementa um processo coordenado para avaliar as qualificações dos novos profissionais.</t>
        </is>
      </c>
      <c r="E560" s="68" t="inlineStr">
        <is>
          <t>Conforme</t>
        </is>
      </c>
    </row>
    <row r="561" ht="57.95" customHeight="1">
      <c r="A561" s="78" t="inlineStr">
        <is>
          <t>SQE</t>
        </is>
      </c>
      <c r="B561" s="96" t="inlineStr">
        <is>
          <t>Padrão SQE.01.02
Os líderes dos departamentos e serviços do hospital implementam processos de recrutamento e retenção de pessoal.</t>
        </is>
      </c>
      <c r="C561" s="95" t="n">
        <v>3</v>
      </c>
      <c r="D561" s="77" t="inlineStr">
        <is>
          <t>O hospital implementa um processo coordenado para nomear indivíduos para a equipe.</t>
        </is>
      </c>
      <c r="E561" s="68" t="inlineStr">
        <is>
          <t>Conforme</t>
        </is>
      </c>
    </row>
    <row r="562" ht="57.95" customHeight="1">
      <c r="A562" s="78" t="inlineStr">
        <is>
          <t>SQE</t>
        </is>
      </c>
      <c r="B562" s="96" t="inlineStr">
        <is>
          <t>Padrão SQE.01.02
Os líderes dos departamentos e serviços do hospital implementam processos de recrutamento e retenção de pessoal.</t>
        </is>
      </c>
      <c r="C562" s="95" t="n">
        <v>4</v>
      </c>
      <c r="D562" s="77" t="inlineStr">
        <is>
          <t>O hospital implementa um processo uniforme em todo o hospital para tipos semelhantes de pessoal.</t>
        </is>
      </c>
      <c r="E562" s="68" t="inlineStr">
        <is>
          <t>Conforme</t>
        </is>
      </c>
    </row>
    <row r="563" ht="57.95" customHeight="1">
      <c r="A563" s="78" t="inlineStr">
        <is>
          <t>SQE</t>
        </is>
      </c>
      <c r="B563" s="96" t="inlineStr">
        <is>
          <t>Padrão SQE.01.03
O hospital avalia o desempenho da equipe.</t>
        </is>
      </c>
      <c r="C563" s="95" t="n">
        <v>1</v>
      </c>
      <c r="D563" s="77" t="inlineStr">
        <is>
          <t xml:space="preserve">O hospital usa um processo definido para garantir que as qualificações da equipe sejam consistentes com os cuidados, tratamentos e serviços que oferece. (Ver também ASC.02.01, EMs 1 e 2) </t>
        </is>
      </c>
      <c r="E563" s="68" t="inlineStr">
        <is>
          <t>Conforme</t>
        </is>
      </c>
    </row>
    <row r="564" ht="43.5" customHeight="1">
      <c r="A564" s="78" t="inlineStr">
        <is>
          <t>SQE</t>
        </is>
      </c>
      <c r="B564" s="96" t="inlineStr">
        <is>
          <t>Padrão SQE.01.03
O hospital avalia o desempenho da equipe.</t>
        </is>
      </c>
      <c r="C564" s="95" t="n">
        <v>2</v>
      </c>
      <c r="D564" s="77" t="inlineStr">
        <is>
          <t>O hospital avalia a equipe com base nas expectativas de desempenho que refletem suas responsabilidades do cargo. (Veja também HRP.02.01, EM 2)</t>
        </is>
      </c>
      <c r="E564" s="68" t="inlineStr">
        <is>
          <t>Não Conforme</t>
        </is>
      </c>
    </row>
    <row r="565" ht="29.25" customHeight="1">
      <c r="A565" s="78" t="inlineStr">
        <is>
          <t>SQE</t>
        </is>
      </c>
      <c r="B565" s="96" t="inlineStr">
        <is>
          <t>Padrão SQE.01.03
O hospital avalia o desempenho da equipe.</t>
        </is>
      </c>
      <c r="C565" s="95" t="n">
        <v>3</v>
      </c>
      <c r="D565" s="77" t="inlineStr">
        <is>
          <t>Os novos profissionais são avaliados antes ou no momento em que iniciam suas responsabilidades de trabalho.</t>
        </is>
      </c>
      <c r="E565" s="68" t="inlineStr">
        <is>
          <t>Conforme</t>
        </is>
      </c>
    </row>
    <row r="566" ht="29.25" customHeight="1">
      <c r="A566" s="78" t="inlineStr">
        <is>
          <t>SQE</t>
        </is>
      </c>
      <c r="B566" s="96" t="inlineStr">
        <is>
          <t>Padrão SQE.01.03
O hospital avalia o desempenho da equipe.</t>
        </is>
      </c>
      <c r="C566" s="95" t="n">
        <v>4</v>
      </c>
      <c r="D566" s="77" t="inlineStr">
        <is>
          <t>O departamento ou serviço ao qual o indivíduo é designado realiza a avaliação.</t>
        </is>
      </c>
      <c r="E566" s="68" t="inlineStr">
        <is>
          <t>Não Conforme</t>
        </is>
      </c>
    </row>
    <row r="567" ht="43.5" customHeight="1">
      <c r="A567" s="78" t="inlineStr">
        <is>
          <t>SQE</t>
        </is>
      </c>
      <c r="B567" s="96" t="inlineStr">
        <is>
          <t>Padrão SQE.01.03
O hospital avalia o desempenho da equipe.</t>
        </is>
      </c>
      <c r="C567" s="95" t="n">
        <v>5</v>
      </c>
      <c r="D567" s="77" t="inlineStr">
        <is>
          <t>Um indivíduo com a formação educacional, experiência ou conhecimento relacionados às habilidades que estão sendo revisadas conduz ou coparticipa da avaliação.</t>
        </is>
      </c>
      <c r="E567" s="68" t="inlineStr">
        <is>
          <t>Conforme</t>
        </is>
      </c>
    </row>
    <row r="568" ht="43.5" customHeight="1">
      <c r="A568" s="78" t="inlineStr">
        <is>
          <t>SQE</t>
        </is>
      </c>
      <c r="B568" s="96" t="inlineStr">
        <is>
          <t>Padrão SQE.01.03
O hospital avalia o desempenho da equipe.</t>
        </is>
      </c>
      <c r="C568" s="95" t="n">
        <v>6</v>
      </c>
      <c r="D568" s="77" t="inlineStr">
        <is>
          <t>Avaliações da equipe clínica são concluídas e documentadas anualmente ou com mais frequência, conforme definido por política do hospital ou consistente com leis e regulamentos.</t>
        </is>
      </c>
      <c r="E568" s="68" t="inlineStr">
        <is>
          <t>Conforme</t>
        </is>
      </c>
    </row>
    <row r="569" ht="43.5" customHeight="1">
      <c r="A569" s="78" t="inlineStr">
        <is>
          <t>SQE</t>
        </is>
      </c>
      <c r="B569" s="96" t="inlineStr">
        <is>
          <t>Padrão SQE.01.04
Há informações pessoais documentadas para cada membro da equipe.</t>
        </is>
      </c>
      <c r="C569" s="95" t="n">
        <v>1</v>
      </c>
      <c r="D569" s="77" t="inlineStr">
        <is>
          <t>Arquivos pessoais para cada membro da equipe são padronizados, atualizados e mantidos</t>
        </is>
      </c>
      <c r="E569" s="68" t="inlineStr">
        <is>
          <t>Conforme</t>
        </is>
      </c>
    </row>
    <row r="570" ht="43.5" customHeight="1">
      <c r="A570" s="78" t="inlineStr">
        <is>
          <t>SQE</t>
        </is>
      </c>
      <c r="B570" s="96" t="inlineStr">
        <is>
          <t>Padrão SQE.01.04
Há informações pessoais documentadas para cada membro da equipe.</t>
        </is>
      </c>
      <c r="C570" s="95" t="n">
        <v>2</v>
      </c>
      <c r="D570" s="77" t="inlineStr">
        <is>
          <t>Os arquivos pessoais são mantidos em sigilo e seguros, de acordo com a política do hospital.</t>
        </is>
      </c>
      <c r="E570" s="68" t="inlineStr">
        <is>
          <t>Conforme</t>
        </is>
      </c>
    </row>
    <row r="571" ht="216.75" customHeight="1">
      <c r="A571" s="78" t="inlineStr">
        <is>
          <t>SQE</t>
        </is>
      </c>
      <c r="B571" s="96" t="inlineStr">
        <is>
          <t>Padrão SQE.01.04
Há informações pessoais documentadas para cada membro da equipe.</t>
        </is>
      </c>
      <c r="C571" s="78" t="n">
        <v>3</v>
      </c>
      <c r="D571" s="78" t="inlineStr">
        <is>
          <t>Os arquivos pessoais contêm evidências documentadas do seguinte:
• Descrição do cargo atual que inclui qualificações e responsabilidades do trabalho, conforme indicado (Veja também SQE.01.01, EM 4)
• Histórico de trabalho do membro da equipe
• Registro de orientação concluída sobre o hospital
 • Registro da orientação concluída sobre o cargo/função específica
• Registro de treinamento e educação frequentados pelo membro da equipe
• Avaliações anuais de desempenho concluídas e outras avaliações, conforme definido pela política do hospital ou consistente com leis e regulamentos
• Avaliações anuais de competência do membro da equipe concluídas e outras avaliações de competência, conforme definido pela política do hospital ou consistente com leis e regulamentos</t>
        </is>
      </c>
      <c r="E571" s="68" t="inlineStr">
        <is>
          <t>Não Conforme</t>
        </is>
      </c>
    </row>
    <row r="572" ht="43.5" customHeight="1">
      <c r="A572" s="78" t="inlineStr">
        <is>
          <t>SQE</t>
        </is>
      </c>
      <c r="B572" s="96" t="inlineStr">
        <is>
          <t>Padrão SQE.01.05
O hospital tem a equipe necessária para apoiar os cuidados, tratamentos e serviços que oferece.</t>
        </is>
      </c>
      <c r="C572" s="95" t="n">
        <v>1</v>
      </c>
      <c r="D572" s="77" t="inlineStr">
        <is>
          <t>Líderes do hospital implementam um processo de pessoal para o hospital que apoie o atendimento, o tratamento e os serviços que ele oferece. (Veja também GLD.03.01, EM 1)</t>
        </is>
      </c>
      <c r="E572" s="68" t="n"/>
    </row>
    <row r="573" ht="43.5" customHeight="1">
      <c r="A573" s="78" t="inlineStr">
        <is>
          <t>SQE</t>
        </is>
      </c>
      <c r="B573" s="96" t="inlineStr">
        <is>
          <t>Padrão SQE.01.05
O hospital tem a equipe necessária para apoiar os cuidados, tratamentos e serviços que oferece.</t>
        </is>
      </c>
      <c r="C573" s="95" t="n">
        <v>2</v>
      </c>
      <c r="D573" s="77" t="inlineStr">
        <is>
          <t>O processo de pessoal do hospital indica o número, os tipos e as qualificações desejadas da equipe, usando um método de pessoal reconhecido.</t>
        </is>
      </c>
      <c r="E573" s="68" t="n"/>
    </row>
    <row r="574" ht="43.5" customHeight="1">
      <c r="A574" s="78" t="inlineStr">
        <is>
          <t>SQE</t>
        </is>
      </c>
      <c r="B574" s="96" t="inlineStr">
        <is>
          <t>Padrão SQE.01.05
O hospital tem a equipe necessária para apoiar os cuidados, tratamentos e serviços que oferece.</t>
        </is>
      </c>
      <c r="C574" s="95" t="n">
        <v>3</v>
      </c>
      <c r="D574" s="77" t="inlineStr">
        <is>
          <t>O processo de pessoal do hospital descreve a atribuição e reatribuição de profissionais.</t>
        </is>
      </c>
      <c r="E574" s="68" t="n"/>
    </row>
    <row r="575" ht="43.5" customHeight="1">
      <c r="A575" s="78" t="inlineStr">
        <is>
          <t>SQE</t>
        </is>
      </c>
      <c r="B575" s="96" t="inlineStr">
        <is>
          <t>Padrão SQE.01.05
O hospital tem a equipe necessária para apoiar os cuidados, tratamentos e serviços que oferece.</t>
        </is>
      </c>
      <c r="C575" s="95" t="n">
        <v>4</v>
      </c>
      <c r="D575" s="77" t="inlineStr">
        <is>
          <t>O processo de pessoal do hospital está em conformidade com as leis e regulamentos locais.</t>
        </is>
      </c>
      <c r="E575" s="68" t="n"/>
    </row>
    <row r="576" ht="43.5" customHeight="1">
      <c r="A576" s="78" t="inlineStr">
        <is>
          <t>SQE</t>
        </is>
      </c>
      <c r="B576" s="96" t="inlineStr">
        <is>
          <t>Padrão SQE.01.05
O hospital tem a equipe necessária para apoiar os cuidados, tratamentos e serviços que oferece.</t>
        </is>
      </c>
      <c r="C576" s="95" t="n">
        <v>5</v>
      </c>
      <c r="D576" s="77" t="inlineStr">
        <is>
          <t>A efetividade do processo de pessoal do hospital é continuamente monitorada.</t>
        </is>
      </c>
      <c r="E576" s="68" t="n"/>
    </row>
    <row r="577" ht="43.5" customHeight="1">
      <c r="A577" s="78" t="inlineStr">
        <is>
          <t>SQE</t>
        </is>
      </c>
      <c r="B577" s="96" t="inlineStr">
        <is>
          <t>Padrão SQE.01.05
O hospital tem a equipe necessária para apoiar os cuidados, tratamentos e serviços que oferece.</t>
        </is>
      </c>
      <c r="C577" s="95" t="n">
        <v>6</v>
      </c>
      <c r="D577" s="77" t="inlineStr">
        <is>
          <t>O processo de pessoal do hospital é revisado e atualizado de acordo com a política do hospital e quando indicado.</t>
        </is>
      </c>
      <c r="E577" s="68" t="n"/>
    </row>
    <row r="578" ht="43.5" customHeight="1">
      <c r="A578" s="78" t="inlineStr">
        <is>
          <t>SQE</t>
        </is>
      </c>
      <c r="B578" s="96" t="inlineStr">
        <is>
          <t>Padrão SQE.01.05
O hospital tem a equipe necessária para apoiar os cuidados, tratamentos e serviços que oferece.</t>
        </is>
      </c>
      <c r="C578" s="95" t="n">
        <v>7</v>
      </c>
      <c r="D578" s="77" t="inlineStr">
        <is>
          <t>O processo de pessoal do hospital envolve a coordenação com vários líderes de departamentos/serviços do hospital.</t>
        </is>
      </c>
      <c r="E578" s="68" t="n"/>
    </row>
    <row r="579" ht="29.25" customHeight="1">
      <c r="A579" s="78" t="inlineStr">
        <is>
          <t>SQE</t>
        </is>
      </c>
      <c r="B579" s="96" t="inlineStr">
        <is>
          <t>Padrão SQE.01.06
O hospital fornece orientação para todos os profissionais.</t>
        </is>
      </c>
      <c r="C579" s="95" t="n">
        <v>1</v>
      </c>
      <c r="D579" s="77" t="inlineStr">
        <is>
          <t>O hospital completa a orientação antes que a equipe forneça cuidados, tratamento e serviços. (Veja também GHI.02.00, EM 4)</t>
        </is>
      </c>
      <c r="E579" s="68" t="inlineStr">
        <is>
          <t>Conforme</t>
        </is>
      </c>
    </row>
    <row r="580" ht="174" customHeight="1">
      <c r="A580" s="78" t="inlineStr">
        <is>
          <t>SQE</t>
        </is>
      </c>
      <c r="B580" s="96" t="inlineStr">
        <is>
          <t>Padrão SQE.01.06
O hospital fornece orientação para todos os profissionais.</t>
        </is>
      </c>
      <c r="C580" s="95" t="n">
        <v>2</v>
      </c>
      <c r="D580" s="77" t="inlineStr">
        <is>
          <t>O hospital orienta a equipe sobre o seguinte, de acordo com a descrição de seu cargo: • Problemas de qualidade e segurança de alto risco (por exemplo, notificações de erros médicos, práticas de prevenção e controle de infecções, políticas do hospital sobre pedidos de medicamentos por telefone) • O hospital, o departamento e/ou unidade para o qual eles são designados • Suas responsabilidades específicas do cargo e quaisquer atribuições específicas • Políticas e procedimentos relevantes em todo o hospital e departamentos e/ou unidades • Direitos do paciente, incluindo aspectos éticos de cuidados, tratamento ou serviços e o processo usado para abordar questões éticas com base em seus deveres e responsabilidades de cargo (ver também PCC.01.01, EM 2)</t>
        </is>
      </c>
      <c r="E580" s="68" t="n"/>
    </row>
    <row r="581" ht="43.5" customHeight="1">
      <c r="A581" s="78" t="inlineStr">
        <is>
          <t>SQE</t>
        </is>
      </c>
      <c r="B581" s="96" t="inlineStr">
        <is>
          <t>Padrão SQE.01.06
O hospital fornece orientação para todos os profissionais.</t>
        </is>
      </c>
      <c r="C581" s="95" t="n">
        <v>3</v>
      </c>
      <c r="D581" s="77" t="inlineStr">
        <is>
          <t>Outros profissionais clínicos que acompanham o corpo médico e prestam cuidados, tratamentos e serviços são orientados sobre o hospital.</t>
        </is>
      </c>
      <c r="E581" s="68" t="n"/>
    </row>
    <row r="582" ht="29.25" customHeight="1">
      <c r="A582" s="78" t="inlineStr">
        <is>
          <t>SQE</t>
        </is>
      </c>
      <c r="B582" s="96" t="inlineStr">
        <is>
          <t>Padrão SQE.01.06
O hospital fornece orientação para todos os profissionais.</t>
        </is>
      </c>
      <c r="C582" s="95" t="n">
        <v>4</v>
      </c>
      <c r="D582" s="77" t="inlineStr">
        <is>
          <t>Estudantes, estagiários e voluntários são orientados sobre o hospital e têm responsabilidades designadas.</t>
        </is>
      </c>
      <c r="E582" s="68" t="n"/>
    </row>
    <row r="583" ht="43.5" customHeight="1">
      <c r="A583" s="78" t="inlineStr">
        <is>
          <t>SQE</t>
        </is>
      </c>
      <c r="B583" s="96" t="inlineStr">
        <is>
          <t>Padrão SQE.01.06
O hospital fornece orientação para todos os profissionais.</t>
        </is>
      </c>
      <c r="C583" s="95" t="n">
        <v>5</v>
      </c>
      <c r="D583" s="77" t="inlineStr">
        <is>
          <t>A conclusão da orientação e uma descrição dos objetivos são documentadas para todos os membros da equipe em seus arquivos pessoais.</t>
        </is>
      </c>
      <c r="E583" s="68" t="n"/>
    </row>
    <row r="584" ht="43.5" customHeight="1">
      <c r="A584" s="78" t="inlineStr">
        <is>
          <t>SQE</t>
        </is>
      </c>
      <c r="B584" s="96" t="inlineStr">
        <is>
          <t>Padrão SQE.01.07
Os membros da equipe participam da educação e do treinamento.</t>
        </is>
      </c>
      <c r="C584" s="95" t="n">
        <v>1</v>
      </c>
      <c r="D584" s="77" t="inlineStr">
        <is>
          <t>Os membros da equipe participam de educação e treinamento continuados para manter ou aumentar sua competência e conforme necessário. (Veja também AOP.05.02, EM 2)</t>
        </is>
      </c>
      <c r="E584" s="68" t="inlineStr">
        <is>
          <t>Não Conforme</t>
        </is>
      </c>
    </row>
    <row r="585" ht="43.5" customHeight="1">
      <c r="A585" s="78" t="inlineStr">
        <is>
          <t>SQE</t>
        </is>
      </c>
      <c r="B585" s="96" t="inlineStr">
        <is>
          <t>Padrão SQE.01.07
Os membros da equipe participam da educação e do treinamento.</t>
        </is>
      </c>
      <c r="C585" s="95" t="n">
        <v>2</v>
      </c>
      <c r="D585" s="77" t="inlineStr">
        <is>
          <t>São fornecidos educação e treinamento continuados aos membros da equipe do hospital</t>
        </is>
      </c>
      <c r="E585" s="68" t="inlineStr">
        <is>
          <t>Não Conforme</t>
        </is>
      </c>
    </row>
    <row r="586" ht="57.95" customHeight="1">
      <c r="A586" s="78" t="inlineStr">
        <is>
          <t>SQE</t>
        </is>
      </c>
      <c r="B586" s="96" t="inlineStr">
        <is>
          <t>Padrão SQE.01.07
Os membros da equipe participam da educação e do treinamento.</t>
        </is>
      </c>
      <c r="C586" s="95" t="n">
        <v>3</v>
      </c>
      <c r="D586" s="77" t="inlineStr">
        <is>
          <t>O hospital utiliza várias fontes de dados e informações, incluindo os resultados de qualidade e segurança e atividades de medição, para identificar as necessidades de educação dos membros da equipe. (Veja também GLD.07.01, EM 3)</t>
        </is>
      </c>
      <c r="E586" s="68" t="n"/>
    </row>
    <row r="587" ht="43.5" customHeight="1">
      <c r="A587" s="78" t="inlineStr">
        <is>
          <t>SQE</t>
        </is>
      </c>
      <c r="B587" s="96" t="inlineStr">
        <is>
          <t>Padrão SQE.01.07
Os membros da equipe participam da educação e do treinamento.</t>
        </is>
      </c>
      <c r="C587" s="95" t="n">
        <v>4</v>
      </c>
      <c r="D587" s="77" t="inlineStr">
        <is>
          <t>Os programas de educação da equipe são desenvolvidos e fornecidos com base nesses dados e informações.</t>
        </is>
      </c>
      <c r="E587" s="68" t="inlineStr">
        <is>
          <t>Conforme</t>
        </is>
      </c>
    </row>
    <row r="588" ht="43.5" customHeight="1">
      <c r="A588" s="78" t="inlineStr">
        <is>
          <t>SQE</t>
        </is>
      </c>
      <c r="B588" s="96" t="inlineStr">
        <is>
          <t>Padrão SQE.01.07
Os membros da equipe participam da educação e do treinamento.</t>
        </is>
      </c>
      <c r="C588" s="95" t="n">
        <v>5</v>
      </c>
      <c r="D588" s="77" t="inlineStr">
        <is>
          <t>A educação é relevante para a capacidade de cada membro da equipe de atender às necessidades do paciente e/ou aos requisitos de educação continuada.</t>
        </is>
      </c>
      <c r="E588" s="68" t="n"/>
    </row>
    <row r="589" ht="43.5" customHeight="1">
      <c r="A589" s="78" t="inlineStr">
        <is>
          <t>SQE</t>
        </is>
      </c>
      <c r="B589" s="96" t="inlineStr">
        <is>
          <t>Padrão SQE.01.07
Os membros da equipe participam da educação e do treinamento.</t>
        </is>
      </c>
      <c r="C589" s="95" t="n">
        <v>6</v>
      </c>
      <c r="D589" s="77" t="inlineStr">
        <is>
          <t>O hospital fornece tempo e recursos adequados para que todos os membros da equipe participem de oportunidades relevantes de educação e treinamento.</t>
        </is>
      </c>
      <c r="E589" s="68" t="inlineStr">
        <is>
          <t>Não Conforme</t>
        </is>
      </c>
    </row>
    <row r="590" ht="43.5" customHeight="1">
      <c r="A590" s="78" t="inlineStr">
        <is>
          <t>SQE</t>
        </is>
      </c>
      <c r="B590" s="96" t="inlineStr">
        <is>
          <t>Padrão SQE.01.07
Os membros da equipe participam da educação e do treinamento.</t>
        </is>
      </c>
      <c r="C590" s="95" t="n">
        <v>7</v>
      </c>
      <c r="D590" s="77" t="inlineStr">
        <is>
          <t>Conclusões de treinamento e educação são documentadas para todos os membros da equipe em seus arquivos pessoais.</t>
        </is>
      </c>
      <c r="E590" s="68" t="inlineStr">
        <is>
          <t>Conforme</t>
        </is>
      </c>
    </row>
    <row r="591" ht="43.5" customHeight="1">
      <c r="A591" s="78" t="inlineStr">
        <is>
          <t>SQE</t>
        </is>
      </c>
      <c r="B591" s="96" t="inlineStr">
        <is>
          <t>Padrão SQE.01.08
Os membros da equipe são competentes em técnicas de ressuscitação apropriadas à sua função no hospital.</t>
        </is>
      </c>
      <c r="C591" s="95" t="n">
        <v>1</v>
      </c>
      <c r="D591" s="77" t="inlineStr">
        <is>
          <t>A equipe clínica que presta atendimento, tratamento e serviços ao paciente, incluindo o corpo médico, é treinada em pelo menos suporte básico de vida (basic life support - BLS).</t>
        </is>
      </c>
      <c r="E591" s="68" t="inlineStr">
        <is>
          <t>Conforme</t>
        </is>
      </c>
    </row>
    <row r="592" ht="57.95" customHeight="1">
      <c r="A592" s="78" t="inlineStr">
        <is>
          <t>SQE</t>
        </is>
      </c>
      <c r="B592" s="96" t="inlineStr">
        <is>
          <t>Padrão SQE.01.08
Os membros da equipe são competentes em técnicas de ressuscitação apropriadas à sua função no hospital.</t>
        </is>
      </c>
      <c r="C592" s="95" t="n">
        <v>2</v>
      </c>
      <c r="D592" s="77" t="inlineStr">
        <is>
          <t>O hospital identifica o nível de treinamento (suporte básico ou avançado de vida), adequado às suas funções no hospital, para todo o corpo clínico que presta atendimento ao paciente. (Veja também ASC.02.00, EM 2)</t>
        </is>
      </c>
      <c r="E592" s="68" t="inlineStr">
        <is>
          <t>Conforme</t>
        </is>
      </c>
    </row>
    <row r="593" ht="43.5" customHeight="1">
      <c r="A593" s="78" t="inlineStr">
        <is>
          <t>SQE</t>
        </is>
      </c>
      <c r="B593" s="96" t="inlineStr">
        <is>
          <t>Padrão SQE.01.08
Os membros da equipe são competentes em técnicas de ressuscitação apropriadas à sua função no hospital.</t>
        </is>
      </c>
      <c r="C593" s="95" t="n">
        <v>3</v>
      </c>
      <c r="D593" s="77" t="inlineStr">
        <is>
          <t>Evidencia de que o membro do corpo clínico concluiu e passou o nível de treinamento apropriado para sua função está documentada no arquivo pessoal.</t>
        </is>
      </c>
      <c r="E593" s="68" t="n"/>
    </row>
    <row r="594" ht="57.95" customHeight="1">
      <c r="A594" s="78" t="inlineStr">
        <is>
          <t>SQE</t>
        </is>
      </c>
      <c r="B594" s="96" t="inlineStr">
        <is>
          <t>Padrão SQE.01.08
Os membros da equipe são competentes em técnicas de ressuscitação apropriadas à sua função no hospital.</t>
        </is>
      </c>
      <c r="C594" s="95" t="n">
        <v>4</v>
      </c>
      <c r="D594" s="77" t="inlineStr">
        <is>
          <t>O nível de treinamento apropriado para sua função na equipe clínica é repetido com base nos requisitos e/ou prazos estabelecidos por um programa de treinamento reconhecido, ou a cada dois anos, se um programa de treinamento reconhecido não for usado.</t>
        </is>
      </c>
      <c r="E594" s="68" t="n"/>
    </row>
    <row r="595" ht="43.5" customHeight="1">
      <c r="A595" s="78" t="inlineStr">
        <is>
          <t>SQE</t>
        </is>
      </c>
      <c r="B595" s="96" t="inlineStr">
        <is>
          <t>Padrão SQE.01.08
Os membros da equipe são competentes em técnicas de ressuscitação apropriadas à sua função no hospital.</t>
        </is>
      </c>
      <c r="C595" s="95" t="n">
        <v>5</v>
      </c>
      <c r="D595" s="77" t="inlineStr">
        <is>
          <t>O hospital identifica pessoal não clínico a ser treinado em suporte básico de vida (BLS).</t>
        </is>
      </c>
      <c r="E595" s="68" t="inlineStr">
        <is>
          <t>Não Conforme</t>
        </is>
      </c>
    </row>
    <row r="596" ht="43.5" customHeight="1">
      <c r="A596" s="78" t="inlineStr">
        <is>
          <t>SQE</t>
        </is>
      </c>
      <c r="B596" s="96" t="inlineStr">
        <is>
          <t>Padrão SQE.01.08
Os membros da equipe são competentes em técnicas de ressuscitação apropriadas à sua função no hospital.</t>
        </is>
      </c>
      <c r="C596" s="95" t="n">
        <v>6</v>
      </c>
      <c r="D596" s="77" t="inlineStr">
        <is>
          <t>Evidência de que o membro da equipe não clínica concluiu e foi aprovado no nível de treinamento apropriado para sua função está documentado no arquivo de pessoal.</t>
        </is>
      </c>
      <c r="E596" s="68" t="n"/>
    </row>
    <row r="597" ht="57.95" customHeight="1">
      <c r="A597" s="78" t="inlineStr">
        <is>
          <t>SQE</t>
        </is>
      </c>
      <c r="B597" s="96" t="inlineStr">
        <is>
          <t>Padrão SQE.01.08
Os membros da equipe são competentes em técnicas de ressuscitação apropriadas à sua função no hospital.</t>
        </is>
      </c>
      <c r="C597" s="95" t="n">
        <v>7</v>
      </c>
      <c r="D597" s="77" t="inlineStr">
        <is>
          <t>O nível de treinamento apropriado para sua função na equipe não clínica é repetido com base nos requisitos e/ou prazos estabelecidos por um programa de treinamento reconhecido, ou a cada dois anos, se um programa de treinamento reconhecido não é usado.</t>
        </is>
      </c>
      <c r="E597" s="68" t="n"/>
    </row>
    <row r="598" ht="57.95" customHeight="1">
      <c r="A598" s="78" t="inlineStr">
        <is>
          <t>SQE</t>
        </is>
      </c>
      <c r="B598" s="96" t="inlineStr">
        <is>
          <t>Padrão SQE.02.00
O hospital oferece um programa de saúde e segurança dos membros da equipe que aborda a saúde física e mental e condições de trabalho seguras.</t>
        </is>
      </c>
      <c r="C598" s="95" t="n">
        <v>1</v>
      </c>
      <c r="D598" s="77" t="inlineStr">
        <is>
          <t>O hospital implementa um programa de saúde e segurança para os membros da equipe que responde às necessidades urgentes e não urgentes da equipe por meio de tratamento direto e encaminhamento.</t>
        </is>
      </c>
      <c r="E598" s="68" t="n"/>
    </row>
    <row r="599" ht="159.6" customHeight="1">
      <c r="A599" s="78" t="inlineStr">
        <is>
          <t>SQE</t>
        </is>
      </c>
      <c r="B599" s="96" t="inlineStr">
        <is>
          <t>Padrão SQE.02.00
O hospital oferece um programa de saúde e segurança dos membros da equipe que aborda a saúde física e mental e condições de trabalho seguras.</t>
        </is>
      </c>
      <c r="C599" s="78" t="n">
        <v>2</v>
      </c>
      <c r="D599" s="78" t="inlineStr">
        <is>
          <t>O programa de saúde e segurança para os membros da equipe, no mínimo, inclui o seguinte:
• Triagem inicial de saúde no emprego
• Medidas para controlar exposições profissionais prejudiciais, como exposição a drogas tóxicas e níveis de ruído prejudiciais
• Educação, treinamento e recursos sobre manuseio seguro de pacientes
• Educação, treinamento e recursos para membros da equipe que podem ser segundas vítimas de eventos adversos ou sentinela
• Tratamento para condições ou lesões comuns relacionadas ao trabalho (ver também PCI.08.01, EM 1)</t>
        </is>
      </c>
      <c r="E599" s="68" t="n"/>
    </row>
    <row r="600" ht="87" customHeight="1">
      <c r="A600" s="78" t="inlineStr">
        <is>
          <t>SQE</t>
        </is>
      </c>
      <c r="B600" s="96" t="inlineStr">
        <is>
          <t>Padrão SQE.02.00
O hospital oferece um programa de saúde e segurança dos membros da equipe que aborda a saúde física e mental e condições de trabalho seguras.</t>
        </is>
      </c>
      <c r="C600" s="78" t="n">
        <v>3</v>
      </c>
      <c r="D600" s="78" t="inlineStr">
        <is>
          <t>O programa de saúde e segurança para os membros da equipe avalia e fornece recursos para lidar com o seguinte:
• Saúde mental da equipe
• Burnout
• Fadiga da compaixão
 • Risco de suicídio e automutilação</t>
        </is>
      </c>
      <c r="E600" s="68" t="n"/>
    </row>
    <row r="601" ht="57.95" customHeight="1">
      <c r="A601" s="78" t="inlineStr">
        <is>
          <t>SQE</t>
        </is>
      </c>
      <c r="B601" s="96" t="inlineStr">
        <is>
          <t>Padrão SQE.02.00
O hospital oferece um programa de saúde e segurança dos membros da equipe que aborda a saúde física e mental e condições de trabalho seguras.</t>
        </is>
      </c>
      <c r="C601" s="95" t="n">
        <v>4</v>
      </c>
      <c r="D601" s="77" t="inlineStr">
        <is>
          <t>O hospital implementa um processo de acompanhamento e apoio ao pessoal que é segunda vítima de eventos adversos ou sentinela.</t>
        </is>
      </c>
      <c r="E601" s="68" t="n"/>
    </row>
    <row r="602" ht="57.95" customHeight="1">
      <c r="A602" s="78" t="inlineStr">
        <is>
          <t>SQE</t>
        </is>
      </c>
      <c r="B602" s="96" t="inlineStr">
        <is>
          <t>Padrão SQE.02.00
O hospital oferece um programa de saúde e segurança dos membros da equipe que aborda a saúde física e mental e condições de trabalho seguras.</t>
        </is>
      </c>
      <c r="C602" s="95" t="n">
        <v>5</v>
      </c>
      <c r="D602" s="77" t="inlineStr">
        <is>
          <t>O hospital demonstra as ações tomadas para a prevenção da saúde mental da equipe para, no mínimo, abordar o seguinte: • Burnout • Fadiga da compaixão • Risco de automutilação • Suicídio</t>
        </is>
      </c>
      <c r="E602" s="68" t="n"/>
    </row>
    <row r="603" ht="72.75" customHeight="1">
      <c r="A603" s="78" t="inlineStr">
        <is>
          <t>SQE</t>
        </is>
      </c>
      <c r="B603" s="96" t="inlineStr">
        <is>
          <t>Padrão SQE.02.01
O hospital identifica membros da equipe em risco de exposição e possível transmissão de doenças evitáveis por vacinação e implementa um programa de vacinação e imunização da equipe.</t>
        </is>
      </c>
      <c r="C603" s="95" t="n">
        <v>1</v>
      </c>
      <c r="D603" s="77" t="inlineStr">
        <is>
          <t>O hospital identifica infecções epidemiologicamente significativas, bem como membros da equipe clínica com alto risco de exposição e transmissão de infecções. (Veja também PCI.08.01, EM 2)</t>
        </is>
      </c>
      <c r="E603" s="68" t="inlineStr">
        <is>
          <t>Não Conforme</t>
        </is>
      </c>
    </row>
    <row r="604" ht="72.75" customHeight="1">
      <c r="A604" s="78" t="inlineStr">
        <is>
          <t>SQE</t>
        </is>
      </c>
      <c r="B604" s="96" t="inlineStr">
        <is>
          <t>Padrão SQE.02.01
O hospital identifica membros da equipe em risco de exposição e possível transmissão de doenças evitáveis por vacinação e implementa um programa de vacinação e imunização da equipe.</t>
        </is>
      </c>
      <c r="C604" s="95" t="n">
        <v>2</v>
      </c>
      <c r="D604" s="77" t="inlineStr">
        <is>
          <t>O hospital desenvolve e implementa um programa de vacinação e imunização ara membros da equipe clínica. (Veja também PCI.07.02, EM 5)</t>
        </is>
      </c>
      <c r="E604" s="68" t="inlineStr">
        <is>
          <t>Não Conforme</t>
        </is>
      </c>
    </row>
    <row r="605" ht="72.75" customHeight="1">
      <c r="A605" s="78" t="inlineStr">
        <is>
          <t>SQE</t>
        </is>
      </c>
      <c r="B605" s="96" t="inlineStr">
        <is>
          <t>Padrão SQE.02.01
O hospital identifica membros da equipe em risco de exposição e possível transmissão de doenças evitáveis por vacinação e implementa um programa de vacinação e imunização da equipe.</t>
        </is>
      </c>
      <c r="C605" s="95" t="n">
        <v>3</v>
      </c>
      <c r="D605" s="77" t="inlineStr">
        <is>
          <t>O programa de vacinação e imunização para membros da equipe clínica inclui uma política e um processo para a administração e gerenciamento de vacinações e imunizações.</t>
        </is>
      </c>
      <c r="E605" s="68" t="inlineStr">
        <is>
          <t>Não Conforme</t>
        </is>
      </c>
    </row>
    <row r="606" ht="72.75" customHeight="1">
      <c r="A606" s="78" t="inlineStr">
        <is>
          <t>SQE</t>
        </is>
      </c>
      <c r="B606" s="96" t="inlineStr">
        <is>
          <t>Padrão SQE.02.01
O hospital identifica membros da equipe em risco de exposição e possível transmissão de doenças evitáveis por vacinação e implementa um programa de vacinação e imunização da equipe.</t>
        </is>
      </c>
      <c r="C606" s="95" t="n">
        <v>4</v>
      </c>
      <c r="D606" s="77" t="inlineStr">
        <is>
          <t>O hospital avalia os riscos associados a membros da equipe clínica não vacinados e identifica estratégias para reduzir o risco de exposição de pacientes e profissionais a doenças infecciosas de membros da equipe clínica não vacinados.</t>
        </is>
      </c>
      <c r="E606" s="68" t="inlineStr">
        <is>
          <t>Não Conforme</t>
        </is>
      </c>
    </row>
    <row r="607" ht="72.75" customHeight="1">
      <c r="A607" s="78" t="inlineStr">
        <is>
          <t>SQE</t>
        </is>
      </c>
      <c r="B607" s="96" t="inlineStr">
        <is>
          <t>Padrão SQE.02.01
O hospital identifica membros da equipe em risco de exposição e possível transmissão de doenças evitáveis por vacinação e implementa um programa de vacinação e imunização da equipe.</t>
        </is>
      </c>
      <c r="C607" s="95" t="n">
        <v>5</v>
      </c>
      <c r="D607" s="77" t="inlineStr">
        <is>
          <t>O programa de prevenção e controle de infecções orienta a avaliação, aconselhamento e acompanhamento de profissionais expostos a doenças infecciosas. (Veja também PCI.08.01, EM 1)</t>
        </is>
      </c>
      <c r="E607" s="68" t="n"/>
    </row>
    <row r="608" ht="57.95" customHeight="1">
      <c r="A608" s="78" t="inlineStr">
        <is>
          <t>SQE</t>
        </is>
      </c>
      <c r="B608" s="96" t="inlineStr">
        <is>
          <t>Padrão SQE.02.02
Líderes e membros da equipe são treinados e demonstram competência na prevenção da violência no local de trabalho.</t>
        </is>
      </c>
      <c r="C608" s="95" t="n">
        <v>1</v>
      </c>
      <c r="D608" s="77" t="inlineStr">
        <is>
          <t>O hospital fornece treinamento, educação e recursos (no momento da contratação, anualmente e sempre que ocorrerem mudanças em relação ao programa de prevenção da violência no local de trabalho) para líderes e membros da equipe. (Veja também GLD.07.02, EM 2)</t>
        </is>
      </c>
      <c r="E608" s="68" t="inlineStr">
        <is>
          <t>Não Conforme</t>
        </is>
      </c>
    </row>
    <row r="609" ht="57.95" customHeight="1">
      <c r="A609" s="78" t="inlineStr">
        <is>
          <t>SQE</t>
        </is>
      </c>
      <c r="B609" s="96" t="inlineStr">
        <is>
          <t>Padrão SQE.02.02
Líderes e membros da equipe são treinados e demonstram competência na prevenção da violência no local de trabalho.</t>
        </is>
      </c>
      <c r="C609" s="95" t="n">
        <v>2</v>
      </c>
      <c r="D609" s="77" t="inlineStr">
        <is>
          <t>O hospital determina quais aspectos do treinamento são apropriados para indivíduos com base em suas funções e responsabilidades.</t>
        </is>
      </c>
      <c r="E609" s="68" t="n"/>
    </row>
    <row r="610" ht="144.95" customHeight="1">
      <c r="A610" s="78" t="inlineStr">
        <is>
          <t>SQE</t>
        </is>
      </c>
      <c r="B610" s="96" t="inlineStr">
        <is>
          <t>Padrão SQE.02.02
Líderes e membros da equipe são treinados e demonstram competência na prevenção da violência no local de trabalho.</t>
        </is>
      </c>
      <c r="C610" s="95" t="n">
        <v>3</v>
      </c>
      <c r="D610" s="77" t="inlineStr">
        <is>
          <t>O treinamento, educação e os recursos abordam a prevenção, reconhecimento, resposta e denúncia de violência no local de trabalho da seguinte forma: • O que constitui violência no local de trabalho (ver também GLD.07.02, EM 2) • Educação sobre as funções e responsabilidades dos líderes, equipe clínica, pessoal de segurança e aplicação da lei externa • Treinamento em detecção precoce, desescalada, habilidades de intervenção não física, técnicas de intervenção física e resposta a incidentes de emergência • O processo de notificação para incidentes de violência no local de trabalho (ver também GLD.07.02, EM 5)</t>
        </is>
      </c>
      <c r="E610" s="75" t="inlineStr">
        <is>
          <t>Não Conforme</t>
        </is>
      </c>
    </row>
    <row r="611" ht="57.95" customHeight="1">
      <c r="A611" s="78" t="inlineStr">
        <is>
          <t>SQE</t>
        </is>
      </c>
      <c r="B611" s="96" t="inlineStr">
        <is>
          <t>Padrão SQE.03.00
O hospital possui um processo uniforme para coletar, verificar e avaliar as credenciais do corpo de enfermagem.</t>
        </is>
      </c>
      <c r="C611" s="95" t="n">
        <v>1</v>
      </c>
      <c r="D611" s="77" t="inlineStr">
        <is>
          <t>O hospital tem um procedimento padronizado para coletar, verificar e documentar a educação, certificações e experiência de cada membro corpo de enfermagem.</t>
        </is>
      </c>
      <c r="E611" s="68" t="inlineStr">
        <is>
          <t>Conforme</t>
        </is>
      </c>
    </row>
    <row r="612" ht="57.95" customHeight="1">
      <c r="A612" s="78" t="inlineStr">
        <is>
          <t>SQE</t>
        </is>
      </c>
      <c r="B612" s="96" t="inlineStr">
        <is>
          <t>Padrão SQE.03.00
O hospital possui um processo uniforme para coletar, verificar e avaliar as credenciais do corpo de enfermagem.</t>
        </is>
      </c>
      <c r="C612" s="95" t="n">
        <v>2</v>
      </c>
      <c r="D612" s="77" t="inlineStr">
        <is>
          <t>Educação, treinamento e as certificações são verificadas a partir da fonte original de acordo com os parâmetros encontrados no propósito de SQE.05.01 e são documentadas.</t>
        </is>
      </c>
      <c r="E612" s="68" t="inlineStr">
        <is>
          <t>Conforme</t>
        </is>
      </c>
    </row>
    <row r="613" ht="216.75" customHeight="1">
      <c r="A613" s="78" t="inlineStr">
        <is>
          <t>SQE</t>
        </is>
      </c>
      <c r="B613" s="96" t="inlineStr">
        <is>
          <t>Padrão SQE.03.00
O hospital possui um processo uniforme para coletar, verificar e avaliar as credenciais do corpo de enfermagem.</t>
        </is>
      </c>
      <c r="C613" s="96" t="n">
        <v>3</v>
      </c>
      <c r="D613" s="78" t="inlineStr">
        <is>
          <t>Licenciamento é verificado a partir da fonte original consistente com os seguintes parâmetros e está documentado:
 • O hospital deve verificar se o terceiro implementa o processo de verificação conforme descrito na política ou regulamentos do hospital e se o processo atende às expectativas descritas nesses padrões.
• O hospital afiliado que já realizou a verificação da fonte primária de candidato para o corpo de enfermagem, é aceitável se o hospital tiver acreditação atual da Joint Commission International (JCI) com "total conformidade" em seu processo de verificação encontrado em SQE.03.00,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is>
      </c>
      <c r="E613" s="68" t="n"/>
    </row>
    <row r="614" ht="57.95" customHeight="1">
      <c r="A614" s="78" t="inlineStr">
        <is>
          <t>SQE</t>
        </is>
      </c>
      <c r="B614" s="96" t="inlineStr">
        <is>
          <t>Padrão SQE.03.00
O hospital possui um processo uniforme para coletar, verificar e avaliar as credenciais do corpo de enfermagem.</t>
        </is>
      </c>
      <c r="C614" s="95" t="n">
        <v>4</v>
      </c>
      <c r="D614" s="77" t="inlineStr">
        <is>
          <t>Um arquivo é mantido com as credenciais de cada membro do corpo de enfermagem.</t>
        </is>
      </c>
      <c r="E614" s="68" t="inlineStr">
        <is>
          <t>Conforme</t>
        </is>
      </c>
    </row>
    <row r="615" ht="57.95" customHeight="1">
      <c r="A615" s="78" t="inlineStr">
        <is>
          <t>SQE</t>
        </is>
      </c>
      <c r="B615" s="96" t="inlineStr">
        <is>
          <t>Padrão SQE.03.00
O hospital possui um processo uniforme para coletar, verificar e avaliar as credenciais do corpo de enfermagem.</t>
        </is>
      </c>
      <c r="C615" s="95" t="n">
        <v>5</v>
      </c>
      <c r="D615" s="77" t="inlineStr">
        <is>
          <t>O hospital tem um processo para garantir que as credenciais dos enfermeiros contratados sejam válidas e completas antes da atribuição da função.</t>
        </is>
      </c>
      <c r="E615" s="68" t="inlineStr">
        <is>
          <t>Conforme</t>
        </is>
      </c>
    </row>
    <row r="616" ht="57.95" customHeight="1">
      <c r="A616" s="78" t="inlineStr">
        <is>
          <t>SQE</t>
        </is>
      </c>
      <c r="B616" s="96" t="inlineStr">
        <is>
          <t>Padrão SQE.03.00
O hospital possui um processo uniforme para coletar, verificar e avaliar as credenciais do corpo de enfermagem.</t>
        </is>
      </c>
      <c r="C616" s="95" t="n">
        <v>6</v>
      </c>
      <c r="D616" s="77" t="inlineStr">
        <is>
          <t>O hospital tem um processo para garantir que os enfermeiros que não são funcionários do hospital, mas acompanham médicos particulares e prestam serviços aos pacientes do hospital, tenham credenciais válidas.</t>
        </is>
      </c>
      <c r="E616" s="68" t="inlineStr">
        <is>
          <t>Conforme</t>
        </is>
      </c>
    </row>
    <row r="617" ht="87" customHeight="1">
      <c r="A617" s="78" t="inlineStr">
        <is>
          <t>SQE</t>
        </is>
      </c>
      <c r="B617" s="96" t="inlineStr">
        <is>
          <t>Padrão SQE.03.01
O hospital possui um processo padronizado para identificar responsabilidades do cargo e planejar atribuições de trabalho clínico com base nas credenciais do membro do corpo de enfermagem e em quaisquer requisitos regulamentares.</t>
        </is>
      </c>
      <c r="C617" s="95" t="n">
        <v>1</v>
      </c>
      <c r="D617" s="77" t="inlineStr">
        <is>
          <t>O corpo de enfermagem tem educação, experiência, treinamento e/ou certificação, consistente com o escopo de serviços do hospital, conforme indicado em sua descrição de cargo e conforme aplicável à sua função.</t>
        </is>
      </c>
      <c r="E617" s="68" t="inlineStr">
        <is>
          <t>Conforme</t>
        </is>
      </c>
    </row>
    <row r="618" ht="87" customHeight="1">
      <c r="A618" s="78" t="inlineStr">
        <is>
          <t>SQE</t>
        </is>
      </c>
      <c r="B618" s="96" t="inlineStr">
        <is>
          <t>Padrão SQE.03.01
O hospital possui um processo padronizado para identificar responsabilidades do cargo e planejar atribuições de trabalho clínico com base nas credenciais do membro do corpo de enfermagem e em quaisquer requisitos regulamentares.</t>
        </is>
      </c>
      <c r="C618" s="95" t="n">
        <v>2</v>
      </c>
      <c r="D618" s="77" t="inlineStr">
        <is>
          <t>Os critérios básicos para avaliar o corpo de enfermagem no programa incluem, no mínimo, licença atual e competência atual.</t>
        </is>
      </c>
      <c r="E618" s="68" t="n"/>
    </row>
    <row r="619" ht="87" customHeight="1">
      <c r="A619" s="78" t="inlineStr">
        <is>
          <t>SQE</t>
        </is>
      </c>
      <c r="B619" s="96" t="inlineStr">
        <is>
          <t>Padrão SQE.03.01
O hospital possui um processo padronizado para identificar responsabilidades do cargo e planejar atribuições de trabalho clínico com base nas credenciais do membro do corpo de enfermagem e em quaisquer requisitos regulamentares.</t>
        </is>
      </c>
      <c r="C619" s="95" t="n">
        <v>3</v>
      </c>
      <c r="D619" s="77" t="inlineStr">
        <is>
          <t>Licenciamento, educação, treinamento e experiência do membro do corpo de enfermagem são usados para planejar atribuições de trabalho clínico.</t>
        </is>
      </c>
      <c r="E619" s="68" t="n"/>
    </row>
    <row r="620" ht="87" customHeight="1">
      <c r="A620" s="78" t="inlineStr">
        <is>
          <t>SQE</t>
        </is>
      </c>
      <c r="B620" s="96" t="inlineStr">
        <is>
          <t>Padrão SQE.03.01
O hospital possui um processo padronizado para identificar responsabilidades do cargo e planejar atribuições de trabalho clínico com base nas credenciais do membro do corpo de enfermagem e em quaisquer requisitos regulamentares.</t>
        </is>
      </c>
      <c r="C620" s="95" t="n">
        <v>4</v>
      </c>
      <c r="D620" s="77" t="inlineStr">
        <is>
          <t>O processo considera as leis e regulamentos aplicáveis.</t>
        </is>
      </c>
      <c r="E620" s="68" t="n"/>
    </row>
    <row r="621" ht="87" customHeight="1">
      <c r="A621" s="78" t="inlineStr">
        <is>
          <t>SQE</t>
        </is>
      </c>
      <c r="B621" s="96" t="inlineStr">
        <is>
          <t>Padrão SQE.03.01
O hospital possui um processo padronizado para identificar responsabilidades do cargo e planejar atribuições de trabalho clínico com base nas credenciais do membro do corpo de enfermagem e em quaisquer requisitos regulamentares.</t>
        </is>
      </c>
      <c r="C621" s="95" t="n">
        <v>5</v>
      </c>
      <c r="D621" s="77" t="inlineStr">
        <is>
          <t>O processo apoia planos de pessoal de enfermagem.</t>
        </is>
      </c>
      <c r="E621" s="68" t="n"/>
    </row>
    <row r="622" ht="72.75" customHeight="1">
      <c r="A622" s="78" t="inlineStr">
        <is>
          <t>SQE</t>
        </is>
      </c>
      <c r="B622" s="78" t="inlineStr">
        <is>
          <t>Padrão SQE.03.02-O hospital possui um processo padronizado para a participação do corpo de enfermagem nas atividades de melhoria contínua da qualidade do hospital, incluindo a avaliação do desempenho individual, quando indicado</t>
        </is>
      </c>
      <c r="C622" s="95" t="n">
        <v>1</v>
      </c>
      <c r="D622" s="77" t="inlineStr">
        <is>
          <t>O corpo de enfermagem participa das atividades de melhoria contínua da qualidade do hospital.</t>
        </is>
      </c>
      <c r="E622" s="68" t="inlineStr">
        <is>
          <t>Conforme</t>
        </is>
      </c>
    </row>
    <row r="623" ht="72.75" customHeight="1">
      <c r="A623" s="78" t="inlineStr">
        <is>
          <t>SQE</t>
        </is>
      </c>
      <c r="B623" s="78" t="inlineStr">
        <is>
          <t>Padrão SQE.03.02-O hospital possui um processo padronizado para a participação do corpo de enfermagem nas atividades de melhoria contínua da qualidade do hospital, incluindo a avaliação do desempenho individual, quando indicado</t>
        </is>
      </c>
      <c r="C623" s="95" t="n">
        <v>2</v>
      </c>
      <c r="D623" s="77" t="inlineStr">
        <is>
          <t>O desempenho de membros individuais do corpo de enfermagem é revisado quando indicado por variações observadas na tendência ou como desvios negativos para atividades de melhoria contínua da qualidade</t>
        </is>
      </c>
      <c r="E623" s="68" t="n"/>
    </row>
    <row r="624" ht="72.75" customHeight="1">
      <c r="A624" s="78" t="inlineStr">
        <is>
          <t>SQE</t>
        </is>
      </c>
      <c r="B624" s="78" t="inlineStr">
        <is>
          <t>Padrão SQE.03.02-O hospital possui um processo padronizado para a participação do corpo de enfermagem nas atividades de melhoria contínua da qualidade do hospital, incluindo a avaliação do desempenho individual, quando indicado</t>
        </is>
      </c>
      <c r="C624" s="95" t="n">
        <v>3</v>
      </c>
      <c r="D624" s="77" t="inlineStr">
        <is>
          <t>Informações do processo de revisão são documentadas nos arquivos pessoais do corpo de enfermagem ou em um arquivo de credenciais, consistente com a política do hospital.</t>
        </is>
      </c>
      <c r="E624" s="68" t="n"/>
    </row>
    <row r="625" ht="57.95" customHeight="1">
      <c r="A625" s="78" t="inlineStr">
        <is>
          <t>SQE</t>
        </is>
      </c>
      <c r="B625" s="96" t="inlineStr">
        <is>
          <t>Padrão SQE.04.00
O hospital tem um processo uniforme para coletar, verificar e avaliar credenciais de outros profissionais de saúde.</t>
        </is>
      </c>
      <c r="C625" s="95" t="n">
        <v>1</v>
      </c>
      <c r="D625" s="77" t="inlineStr">
        <is>
          <t>O hospital tem um processo padronizado para coletar, documentar e verificar a educação, certificações e experiência de cada membro de outros profissionais de saúde.</t>
        </is>
      </c>
      <c r="E625" s="68" t="inlineStr">
        <is>
          <t>Conforme</t>
        </is>
      </c>
    </row>
    <row r="626" ht="57.95" customHeight="1">
      <c r="A626" s="78" t="inlineStr">
        <is>
          <t>SQE</t>
        </is>
      </c>
      <c r="B626" s="96" t="inlineStr">
        <is>
          <t>Padrão SQE.04.00
O hospital tem um processo uniforme para coletar, verificar e avaliar credenciais de outros profissionais de saúde.</t>
        </is>
      </c>
      <c r="C626" s="95" t="n">
        <v>2</v>
      </c>
      <c r="D626" s="77" t="inlineStr">
        <is>
          <t>A educação, o treinamento e as certificações são verificadas a partir da fonte original consistente com os parâmetros encontrados no propósito de SQE.05.01 e estão documentados.</t>
        </is>
      </c>
      <c r="E626" s="68" t="inlineStr">
        <is>
          <t>Conforme</t>
        </is>
      </c>
    </row>
    <row r="627" ht="201.75" customHeight="1">
      <c r="A627" s="78" t="inlineStr">
        <is>
          <t>SQE</t>
        </is>
      </c>
      <c r="B627" s="96" t="inlineStr">
        <is>
          <t>Padrão SQE.04.00
O hospital tem um processo uniforme para coletar, verificar e avaliar credenciais de outros profissionais de saúde.</t>
        </is>
      </c>
      <c r="C627" s="95" t="n">
        <v>3</v>
      </c>
      <c r="D627" s="85" t="inlineStr">
        <is>
          <t>O licenciamento é verificado a partir da fonte original consistente com os seguintes parâmetros e está documentado: • O hospital deve verificar se o terceiro implementa o processo de verificação conforme descrito na política ou regulamentos do hospital e se o processo atende às expectativas descritas nesses padrões. • O hospital afiliado que já realizou a verificação de fonte primária do candidato para outros profissionais de saúde é aceitável se o hospital tiver a acreditação atual da Joint Commission International (JCI) com "total conformidade" em seu processo de verificação encontrado em SQE.04.00,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is>
      </c>
      <c r="E627" s="68" t="inlineStr">
        <is>
          <t>Conforme</t>
        </is>
      </c>
    </row>
    <row r="628" ht="57.95" customHeight="1">
      <c r="A628" s="78" t="inlineStr">
        <is>
          <t>SQE</t>
        </is>
      </c>
      <c r="B628" s="96" t="inlineStr">
        <is>
          <t>Padrão SQE.04.00
O hospital tem um processo uniforme para coletar, verificar e avaliar credenciais de outros profissionais de saúde.</t>
        </is>
      </c>
      <c r="C628" s="95" t="n">
        <v>4</v>
      </c>
      <c r="D628" s="77" t="inlineStr">
        <is>
          <t>Um arquivo é mantido com cópias de qualquer licença, certificação ou registro necessário para outros profissionais de saúde.</t>
        </is>
      </c>
      <c r="E628" s="68" t="inlineStr">
        <is>
          <t>Conforme</t>
        </is>
      </c>
    </row>
    <row r="629" ht="72.75" customHeight="1">
      <c r="A629" s="78" t="inlineStr">
        <is>
          <t>SQE</t>
        </is>
      </c>
      <c r="B629" s="96" t="inlineStr">
        <is>
          <t>Padrão SQE.04.00
O hospital tem um processo uniforme para coletar, verificar e avaliar credenciais de outros profissionais de saúde.</t>
        </is>
      </c>
      <c r="C629" s="95" t="n">
        <v>5</v>
      </c>
      <c r="D629" s="77" t="inlineStr">
        <is>
          <t>O hospital tem um processo para garantir que os profissionais de saúde que não são funcionários do hospital, mas acompanham médicos particulares e prestam serviços aos pacientes do hospital, tenham credenciais válidas comparáveis aos requisitos de credenciais do hospital.</t>
        </is>
      </c>
      <c r="E629" s="68" t="inlineStr">
        <is>
          <t>Conforme</t>
        </is>
      </c>
    </row>
    <row r="630" ht="87" customHeight="1">
      <c r="A630" s="78" t="inlineStr">
        <is>
          <t>SQE</t>
        </is>
      </c>
      <c r="B630" s="96" t="inlineStr">
        <is>
          <t>Padrão SQE.04.01
O hospital tem um processo uniforme para identificar responsabilidades do cargo e fazer atribuições de trabalho clínico com base nas credenciais de outros profissionais de saúde e em quaisquer requisitos regulamentares.</t>
        </is>
      </c>
      <c r="C630" s="95" t="n">
        <v>1</v>
      </c>
      <c r="D630" s="77" t="inlineStr">
        <is>
          <t>Licenciamento, educação, treinamento e experiência de outros profissionais de saúde são usados para fazer atribuições de trabalho clínico.</t>
        </is>
      </c>
      <c r="E630" s="75" t="inlineStr">
        <is>
          <t>Não Conforme</t>
        </is>
      </c>
    </row>
    <row r="631" ht="87" customHeight="1">
      <c r="A631" s="78" t="inlineStr">
        <is>
          <t>SQE</t>
        </is>
      </c>
      <c r="B631" s="96" t="inlineStr">
        <is>
          <t>Padrão SQE.04.01
O hospital tem um processo uniforme para identificar responsabilidades do cargo e fazer atribuições de trabalho clínico com base nas credenciais de outros profissionais de saúde e em quaisquer requisitos regulamentares.</t>
        </is>
      </c>
      <c r="C631" s="95" t="n">
        <v>2</v>
      </c>
      <c r="D631" s="77" t="inlineStr">
        <is>
          <t>O processo considera leis e regulamentos relevantes.</t>
        </is>
      </c>
      <c r="E631" s="75" t="inlineStr">
        <is>
          <t>Não Conforme</t>
        </is>
      </c>
    </row>
    <row r="632" ht="87" customHeight="1">
      <c r="A632" s="78" t="inlineStr">
        <is>
          <t>SQE</t>
        </is>
      </c>
      <c r="B632" s="96" t="inlineStr">
        <is>
          <t>Padrão SQE.04.01
O hospital tem um processo uniforme para identificar responsabilidades do cargo e fazer atribuições de trabalho clínico com base nas credenciais de outros profissionais de saúde e em quaisquer requisitos regulamentares.</t>
        </is>
      </c>
      <c r="C632" s="95" t="n">
        <v>3</v>
      </c>
      <c r="D632" s="77" t="inlineStr">
        <is>
          <t>O processo apoia o processo de pessoal para outra equipe clínica.</t>
        </is>
      </c>
      <c r="E632" s="75" t="inlineStr">
        <is>
          <t>Não Conforme</t>
        </is>
      </c>
    </row>
    <row r="633" ht="57.75" customHeight="1">
      <c r="A633" s="78" t="inlineStr">
        <is>
          <t>SQE</t>
        </is>
      </c>
      <c r="B633" s="96" t="inlineStr">
        <is>
          <t>Padrão SQE.04.02
O hospital tem um processo uniforme para a participação de outros profissionais de saúde nas atividades de melhoria contínua da qualidade do hospital.</t>
        </is>
      </c>
      <c r="C633" s="95" t="n">
        <v>1</v>
      </c>
      <c r="D633" s="77" t="inlineStr">
        <is>
          <t>Outros profissionais de saúde participam das atividades de melhoria contínua da qualidade do hospital.</t>
        </is>
      </c>
      <c r="E633" s="75" t="inlineStr">
        <is>
          <t>Não Conforme</t>
        </is>
      </c>
    </row>
    <row r="634" ht="57.75" customHeight="1">
      <c r="A634" s="78" t="inlineStr">
        <is>
          <t>SQE</t>
        </is>
      </c>
      <c r="B634" s="96" t="inlineStr">
        <is>
          <t>Padrão SQE.04.02
O hospital tem um processo uniforme para a participação de outros profissionais de saúde nas atividades de melhoria contínua da qualidade do hospital.</t>
        </is>
      </c>
      <c r="C634" s="95" t="n">
        <v>2</v>
      </c>
      <c r="D634" s="77" t="inlineStr">
        <is>
          <t>O desempenho de outros profissionais de saúde é revisado quando indicado pelos resultados das atividades de melhoria contínua da qualidade.</t>
        </is>
      </c>
      <c r="E634" s="75" t="inlineStr">
        <is>
          <t>Não Conforme</t>
        </is>
      </c>
    </row>
    <row r="635" ht="57.75" customHeight="1">
      <c r="A635" s="78" t="inlineStr">
        <is>
          <t>SQE</t>
        </is>
      </c>
      <c r="B635" s="96" t="inlineStr">
        <is>
          <t>Padrão SQE.04.02
O hospital tem um processo uniforme para a participação de outros profissionais de saúde nas atividades de melhoria contínua da qualidade do hospital.</t>
        </is>
      </c>
      <c r="C635" s="95" t="n">
        <v>3</v>
      </c>
      <c r="D635" s="77" t="inlineStr">
        <is>
          <t>Informações apropriadas do processo de revisão são documentadas nos arquivos pessoais de outros profissionais de saúde.</t>
        </is>
      </c>
      <c r="E635" s="75" t="inlineStr">
        <is>
          <t>Não Conforme</t>
        </is>
      </c>
    </row>
    <row r="636" ht="57.95" customHeight="1">
      <c r="A636" s="78" t="inlineStr">
        <is>
          <t>SQE</t>
        </is>
      </c>
      <c r="B636" s="102" t="inlineStr">
        <is>
          <t>Padrão SQE.05.00
O hospital tem um processo uniforme para coletar as credenciais dos membros do corpo médico autorizados a fornecer atendimento ao paciente sem supervisão.</t>
        </is>
      </c>
      <c r="C636" s="95" t="n">
        <v>1</v>
      </c>
      <c r="D636" s="77" t="inlineStr">
        <is>
          <t>O hospital tem um processo contínuo e uniforme para gerenciar as credenciais dos membros do corpo médico.</t>
        </is>
      </c>
      <c r="E636" s="68" t="inlineStr">
        <is>
          <t>Conforme</t>
        </is>
      </c>
    </row>
    <row r="637" ht="57.95" customHeight="1">
      <c r="A637" s="78" t="inlineStr">
        <is>
          <t>SQE</t>
        </is>
      </c>
      <c r="B637" s="102" t="inlineStr">
        <is>
          <t>Padrão SQE.05.00
O hospital tem um processo uniforme para coletar as credenciais dos membros do corpo médico autorizados a fornecer atendimento ao paciente sem supervisão.</t>
        </is>
      </c>
      <c r="C637" s="95" t="n">
        <v>2</v>
      </c>
      <c r="D637" s="77" t="inlineStr">
        <is>
          <t>Os membros do corpo médico autorizados por leis e regulamentos e pelo hospital a prestar atendimento ao paciente sem supervisão são identificados.</t>
        </is>
      </c>
      <c r="E637" s="68" t="inlineStr">
        <is>
          <t>Conforme</t>
        </is>
      </c>
    </row>
    <row r="638" ht="57.95" customHeight="1">
      <c r="A638" s="78" t="inlineStr">
        <is>
          <t>SQE</t>
        </is>
      </c>
      <c r="B638" s="102" t="inlineStr">
        <is>
          <t>Padrão SQE.05.00
O hospital tem um processo uniforme para coletar as credenciais dos membros do corpo médico autorizados a fornecer atendimento ao paciente sem supervisão.</t>
        </is>
      </c>
      <c r="C638" s="95" t="n">
        <v>3</v>
      </c>
      <c r="D638" s="77" t="inlineStr">
        <is>
          <t>Registros de educação, licenciamento e outras credenciais exigidas por leis e regulamentos são copiadas pelo hospital e mantido para cada membro do corpo médico em seu arquivo pessoal ou em um registro de credencial separado.</t>
        </is>
      </c>
      <c r="E638" s="68" t="inlineStr">
        <is>
          <t>Conforme</t>
        </is>
      </c>
    </row>
    <row r="639" ht="57.95" customHeight="1">
      <c r="A639" s="78" t="inlineStr">
        <is>
          <t>SQE</t>
        </is>
      </c>
      <c r="B639" s="102" t="inlineStr">
        <is>
          <t>Padrão SQE.05.00
O hospital tem um processo uniforme para coletar as credenciais dos membros do corpo médico autorizados a fornecer atendimento ao paciente sem supervisão.</t>
        </is>
      </c>
      <c r="C639" s="95" t="n">
        <v>4</v>
      </c>
      <c r="D639" s="77" t="inlineStr">
        <is>
          <t>Todas as credenciadas definidas pela política do hospital são copiadas pelo hospital e mantidos para cada membro do corpo médico em seu arquivo pessoal ou em um registro de credencial separado.</t>
        </is>
      </c>
      <c r="E639" s="68" t="inlineStr">
        <is>
          <t>Conforme</t>
        </is>
      </c>
    </row>
    <row r="640" ht="72.75" customHeight="1">
      <c r="A640" s="78" t="inlineStr">
        <is>
          <t>SQE</t>
        </is>
      </c>
      <c r="B640" s="102" t="inlineStr">
        <is>
          <t>Padrão SQE.05.01
A educação, licenciamento/registro e outras credenciais exigidas pelas leis e regulamentos dos membros do corpo médico e pelo hospital são verificadas e mantidas atualizadas.</t>
        </is>
      </c>
      <c r="C640" s="95" t="n">
        <v>1</v>
      </c>
      <c r="D640" s="77" t="inlineStr">
        <is>
          <t>Educação, licenciamento/registro e outras credenciais exigidas por leis e regulamentos ou emitidas por entidades educacionais ou profissionais reconhecidas como base para privilégios clínicos são verificadas a partir da fonte original que emitiu a credencial.</t>
        </is>
      </c>
      <c r="E640" s="68" t="inlineStr">
        <is>
          <t>Conforme</t>
        </is>
      </c>
    </row>
    <row r="641" ht="72.75" customHeight="1">
      <c r="A641" s="78" t="inlineStr">
        <is>
          <t>SQE</t>
        </is>
      </c>
      <c r="B641" s="102" t="inlineStr">
        <is>
          <t>Padrão SQE.05.01
A educação, licenciamento/registro e outras credenciais exigidas pelas leis e regulamentos dos membros do corpo médico e pelo hospital são verificadas e mantidas atualizadas.</t>
        </is>
      </c>
      <c r="C641" s="95" t="n">
        <v>2</v>
      </c>
      <c r="D641" s="77" t="inlineStr">
        <is>
          <t>As credenciais adicionais exigidas pela política do hospital são verificadas da fonte que emitiu a credencial quando exigido pela política do hospital.</t>
        </is>
      </c>
      <c r="E641" s="68" t="inlineStr">
        <is>
          <t>Conforme</t>
        </is>
      </c>
    </row>
    <row r="642" ht="231" customHeight="1">
      <c r="A642" s="78" t="inlineStr">
        <is>
          <t>SQE</t>
        </is>
      </c>
      <c r="B642" s="102" t="inlineStr">
        <is>
          <t>Padrão SQE.05.01
A educação, licenciamento/registro e outras credenciais exigidas pelas leis e regulamentos dos membros do corpo médico e pelo hospital são verificadas e mantidas atualizadas.</t>
        </is>
      </c>
      <c r="C642" s="95" t="n">
        <v>3</v>
      </c>
      <c r="D642" s="77" t="inlineStr">
        <is>
          <t>Quando uma terceira parte de verificação é usada, o hospital verifica se o terceiro (por exemplo, uma agência governamental) implementa o processo de verificação conforme descrito na política do hospital e/ou nas leis e regulamentos e se o processo atende às seguintes expectativas: • O hospital verifica se o terceiro implementa o processo de verificação conforme descrito em • política ou regulamentos do hospital e se o processo atende às expectativas descritas nesses padrões. • O hospital afiliado que já realizou a verificação de fonte primária do candidato ao corpo médico é aceitável se o hospital afiliado tiver a acreditação atual da Joint Commission International (JCI) com "total conformidade" em seu processo de verificação encontrado em SQE.05.01, EMs 1 e 2. • O hospital que baseia suas decisões em parte em informações de uma agência designada, oficial, governamental ou não governamental, deve avaliar a agência que fornece as informações inicialmente e depois periodicamente para garantir que os padrões da JCI continuem a ser atendidos</t>
        </is>
      </c>
      <c r="E642" s="68" t="inlineStr">
        <is>
          <t>Conforme</t>
        </is>
      </c>
    </row>
    <row r="643" ht="57.95" customHeight="1">
      <c r="A643" s="78" t="inlineStr">
        <is>
          <t>SQE</t>
        </is>
      </c>
      <c r="B643" s="103" t="inlineStr">
        <is>
          <t>Padrão SQE.05.02 Existe um processo de decisão uniforme para a nomeação inicial de membros do corpo médico e outros autorizados a praticar de forma independente.</t>
        </is>
      </c>
      <c r="C643" s="95" t="n">
        <v>1</v>
      </c>
      <c r="D643" s="77" t="inlineStr">
        <is>
          <t>As nomeações para o corpo médico são feitas de acordo com a política do hospital e são consistentes com a população de pacientes do hospital, missão e cuidados, tratamento e serviços prestados.</t>
        </is>
      </c>
      <c r="E643" s="68" t="inlineStr">
        <is>
          <t>Conforme</t>
        </is>
      </c>
    </row>
    <row r="644" ht="87" customHeight="1">
      <c r="A644" s="78" t="inlineStr">
        <is>
          <t>SQE</t>
        </is>
      </c>
      <c r="B644" s="103" t="inlineStr">
        <is>
          <t>Padrão SQE.05.02 Existe um processo de decisão uniforme para a nomeação inicial de membros do corpo médico e outros autorizados a praticar de forma independente.</t>
        </is>
      </c>
      <c r="C644" s="95" t="n">
        <v>2</v>
      </c>
      <c r="D644" s="77" t="inlineStr">
        <is>
          <t>Nomeações não são feitas até que, pelo menos, o licenciamento/registro tenha sido verificado a partir da fonte primária, e o membro do corpo médico forneça serviços de atendimento ao paciente sob supervisão, até que todas as credenciais exigidas por leis e regulamentos tenham sido verificadas a partir da fonte original, até um máximo de 90 dias.</t>
        </is>
      </c>
      <c r="E644" s="68" t="inlineStr">
        <is>
          <t>Conforme</t>
        </is>
      </c>
    </row>
    <row r="645" ht="57.95" customHeight="1">
      <c r="A645" s="78" t="inlineStr">
        <is>
          <t>SQE</t>
        </is>
      </c>
      <c r="B645" s="103" t="inlineStr">
        <is>
          <t>Padrão SQE.05.02 Existe um processo de decisão uniforme para a nomeação inicial de membros do corpo médico e outros autorizados a praticar de forma independente.</t>
        </is>
      </c>
      <c r="C645" s="95" t="n">
        <v>3</v>
      </c>
      <c r="D645" s="77" t="inlineStr">
        <is>
          <t>O método de supervisão, frequência de supervisão e supervisores responsáveis são documentados no arquivo de credencial do indivíduo.</t>
        </is>
      </c>
      <c r="E645" s="68" t="n"/>
    </row>
    <row r="646" ht="87" customHeight="1">
      <c r="A646" s="78" t="inlineStr">
        <is>
          <t>SQE</t>
        </is>
      </c>
      <c r="B646" s="102" t="inlineStr">
        <is>
          <t>Padrão SQE.06.00
O hospital tem um processo padronizado, objetivo e baseado em evidências para conceder ou negar privilégios para membros do corpo médico e outros autorizados a praticar de forma independente.</t>
        </is>
      </c>
      <c r="C646" s="95" t="n">
        <v>1</v>
      </c>
      <c r="D646" s="77" t="inlineStr">
        <is>
          <t>O processo de concessão de privilégio utilizado pelo hospital atende aos seguintes critérios: • Padronizado, objetivo e baseado em evidências • Documentado nas políticas do hospital • Ativo e contínuo à medida que as credenciais dos membros do corpo médico mudam • Seguido para todas as classes de membros do corpo médico • A eficácia do processo pode ser demonstrada.</t>
        </is>
      </c>
      <c r="E646" s="68" t="inlineStr">
        <is>
          <t>Não Conforme</t>
        </is>
      </c>
    </row>
    <row r="647" ht="174" customHeight="1">
      <c r="A647" s="78" t="inlineStr">
        <is>
          <t>SQE</t>
        </is>
      </c>
      <c r="B647" s="102" t="inlineStr">
        <is>
          <t>Padrão SQE.06.00
O hospital tem um processo padronizado, objetivo e baseado em evidências para conceder ou negar privilégios para membros do corpo médico e outros autorizados a praticar de forma independente.</t>
        </is>
      </c>
      <c r="C647" s="95" t="n">
        <v>2</v>
      </c>
      <c r="D647" s="77" t="inlineStr">
        <is>
          <t>O hospital estabelece critérios que determinam a capacidade de um membro do corpo médico de prestar atendimento, tratamento e serviços ao paciente dentro do escopo do(s) privilégio(s) solicitado(s), incluindo a avaliação do seguinte: • Licenciamento e/ou certificação atual, conforme indicado, verificado com a fonte primária • A formação específica relevante do candidato, verificada com a fonte primária • Evidência de capacidade física para realizar o privilégio solicitado • Dados da revisão da prática profissional por uma organização que atualmente concede privilégio ao candidato (se disponível) • Recomendação de colegas e/ou professores • Ao renovar privilégios, revisão do desempenho do membro da equipe médica dentro do hospital</t>
        </is>
      </c>
      <c r="E647" s="68" t="inlineStr">
        <is>
          <t>Não Conforme</t>
        </is>
      </c>
    </row>
    <row r="648" ht="72.75" customHeight="1">
      <c r="A648" s="78" t="inlineStr">
        <is>
          <t>SQE</t>
        </is>
      </c>
      <c r="B648" s="102" t="inlineStr">
        <is>
          <t>Padrão SQE.06.00
O hospital tem um processo padronizado, objetivo e baseado em evidências para conceder ou negar privilégios para membros do corpo médico e outros autorizados a praticar de forma independente.</t>
        </is>
      </c>
      <c r="C648" s="95" t="n">
        <v>3</v>
      </c>
      <c r="D648" s="77" t="inlineStr">
        <is>
          <t>Os privilégios clínicos de todos os membros do corpo médico são disponibilizados para os indivíduos ou locais do hospital em que o membro do corpo médico prestará serviços.</t>
        </is>
      </c>
      <c r="E648" s="68" t="inlineStr">
        <is>
          <t>Não Conforme</t>
        </is>
      </c>
    </row>
    <row r="649" ht="72.75" customHeight="1">
      <c r="A649" s="78" t="inlineStr">
        <is>
          <t>SQE</t>
        </is>
      </c>
      <c r="B649" s="102" t="inlineStr">
        <is>
          <t>Padrão SQE.06.00
O hospital tem um processo padronizado, objetivo e baseado em evidências para conceder ou negar privilégios para membros do corpo médico e outros autorizados a praticar de forma independente.</t>
        </is>
      </c>
      <c r="C649" s="95" t="n">
        <v>4</v>
      </c>
      <c r="D649" s="77" t="inlineStr">
        <is>
          <t>Cada membro do corpo médico fornece apenas os serviços que foram especificamente concedidos pelo hospital.</t>
        </is>
      </c>
      <c r="E649" s="68" t="inlineStr">
        <is>
          <t>Não Conforme</t>
        </is>
      </c>
    </row>
    <row r="650" ht="72.75" customHeight="1">
      <c r="A650" s="78" t="inlineStr">
        <is>
          <t>SQE</t>
        </is>
      </c>
      <c r="B650" s="102" t="inlineStr">
        <is>
          <t>Padrão SQE.06.00
O hospital tem um processo padronizado, objetivo e baseado em evidências para conceder ou negar privilégios para membros do corpo médico e outros autorizados a praticar de forma independente.</t>
        </is>
      </c>
      <c r="C650" s="95" t="n">
        <v>5</v>
      </c>
      <c r="D650" s="77" t="inlineStr">
        <is>
          <t>O hospital implementa um processo para responder à solicitação de um paciente por informações adicionais sobre o membro do corpo médico responsável por seus cuidados.</t>
        </is>
      </c>
      <c r="E650" s="68" t="inlineStr">
        <is>
          <t>Não Conforme</t>
        </is>
      </c>
    </row>
    <row r="651" ht="72.75" customHeight="1">
      <c r="A651" s="78" t="inlineStr">
        <is>
          <t>SQE</t>
        </is>
      </c>
      <c r="B651" s="102" t="inlineStr">
        <is>
          <t>Padrão SQE.06.01
Os líderes do hospital concedem privilégios clínicos temporários ao corpo médico por um período limitado de tempo e por circunstâncias definidas pela política do hospital.</t>
        </is>
      </c>
      <c r="C651" s="95" t="n">
        <v>1</v>
      </c>
      <c r="D651" s="77" t="inlineStr">
        <is>
          <t>Privilégios temporários são concedidos para atender a uma necessidade específica de atendimento ao paciente pelo período de tempo definido na política do hospital.</t>
        </is>
      </c>
      <c r="E651" s="68" t="inlineStr">
        <is>
          <t>Não Conforme</t>
        </is>
      </c>
    </row>
    <row r="652" ht="72.75" customHeight="1">
      <c r="A652" s="78" t="inlineStr">
        <is>
          <t>SQE</t>
        </is>
      </c>
      <c r="B652" s="102" t="inlineStr">
        <is>
          <t>Padrão SQE.06.01
Os líderes do hospital concedem privilégios clínicos temporários ao corpo médico por um período limitado de tempo e por circunstâncias definidas pela política do hospital.</t>
        </is>
      </c>
      <c r="C652" s="95" t="n">
        <v>2</v>
      </c>
      <c r="D652" s="77" t="inlineStr">
        <is>
          <t>Quando privilégios temporários são concedidos para atender a uma necessidade específica, o corpo médico organizado verifica o licenciamento atual e a competência atual.</t>
        </is>
      </c>
      <c r="E652" s="68" t="inlineStr">
        <is>
          <t>Não Conforme</t>
        </is>
      </c>
    </row>
    <row r="653" ht="188.45" customHeight="1">
      <c r="A653" s="78" t="inlineStr">
        <is>
          <t>SQE</t>
        </is>
      </c>
      <c r="B653" s="102" t="inlineStr">
        <is>
          <t>Padrão SQE.06.01
Os líderes do hospital concedem privilégios clínicos temporários ao corpo médico por um período limitado de tempo e por circunstâncias definidas pela política do hospital.</t>
        </is>
      </c>
      <c r="C653" s="95" t="n">
        <v>3</v>
      </c>
      <c r="D653" s="77" t="inlineStr">
        <is>
          <t>Privilégios temporários dos requerentes de novos privilégios podem ser concedidos enquanto aguardam revisão e aprovação pelo corpo médico organizado, após verificação do seguinte: • Licenciamento atual • Treinamento ou experiência relevante • Competência atual • Capacidade de executar os privilégios solicitados • Outros critérios exigidos pelas leis e regulamentos aplicáveis • Uma consulta e avaliação de qualquer banco de dados do corpo médico relevante ou informações da plataforma, se aplicável • Um aplicativo completo • Nenhuma contestação atual ou anteriormente bem-sucedida de licenciamento ou registro • Nenhuma sujeição à rescisão involuntária da participação do corpo médico em outra organização • Nenhuma sujeição a limitação involuntária, redução, negação ou perda de privilégios clínicos</t>
        </is>
      </c>
      <c r="E653" s="68" t="inlineStr">
        <is>
          <t>Não Conforme</t>
        </is>
      </c>
    </row>
    <row r="654" ht="72.75" customHeight="1">
      <c r="A654" s="78" t="inlineStr">
        <is>
          <t>SQE</t>
        </is>
      </c>
      <c r="B654" s="102" t="inlineStr">
        <is>
          <t>Padrão SQE.06.01
Os líderes do hospital concedem privilégios clínicos temporários ao corpo médico por um período limitado de tempo e por circunstâncias definidas pela política do hospital.</t>
        </is>
      </c>
      <c r="C654" s="95" t="n">
        <v>4</v>
      </c>
      <c r="D654" s="77" t="inlineStr">
        <is>
          <t>Todos os privilégios temporários são concedidos pelo líder do hospital designado e de acordo com a política do hospital.</t>
        </is>
      </c>
      <c r="E654" s="68" t="inlineStr">
        <is>
          <t>Não Conforme</t>
        </is>
      </c>
    </row>
    <row r="655" ht="72.75" customHeight="1">
      <c r="A655" s="78" t="inlineStr">
        <is>
          <t>SQE</t>
        </is>
      </c>
      <c r="B655" s="102" t="inlineStr">
        <is>
          <t>Padrão SQE.06.01
Os líderes do hospital concedem privilégios clínicos temporários ao corpo médico por um período limitado de tempo e por circunstâncias definidas pela política do hospital.</t>
        </is>
      </c>
      <c r="C655" s="95" t="n">
        <v>5</v>
      </c>
      <c r="D655" s="77" t="inlineStr">
        <is>
          <t>Todos os privilégios são concedidos por recomendação do líder do corpo médico ou designado autorizado por política do hospital.</t>
        </is>
      </c>
      <c r="E655" s="68" t="inlineStr">
        <is>
          <t>Não Conforme</t>
        </is>
      </c>
    </row>
    <row r="656" ht="72.75" customHeight="1">
      <c r="A656" s="78" t="inlineStr">
        <is>
          <t>SQE</t>
        </is>
      </c>
      <c r="B656" s="102" t="inlineStr">
        <is>
          <t>Padrão SQE.06.01
Os líderes do hospital concedem privilégios clínicos temporários ao corpo médico por um período limitado de tempo e por circunstâncias definidas pela política do hospital.</t>
        </is>
      </c>
      <c r="C656" s="95" t="n">
        <v>6</v>
      </c>
      <c r="D656" s="77" t="inlineStr">
        <is>
          <t>Privilégios temporários dos requerentes que solicitem novos privilégios são concedidos por um período máximo de 120 dias.</t>
        </is>
      </c>
      <c r="E656" s="68" t="inlineStr">
        <is>
          <t>Não Conforme</t>
        </is>
      </c>
    </row>
    <row r="657" ht="57.95" customHeight="1">
      <c r="A657" s="78" t="inlineStr">
        <is>
          <t>SQE</t>
        </is>
      </c>
      <c r="B657" s="102" t="inlineStr">
        <is>
          <t>Padrão SQE.06.02
No mínimo, a cada três anos, o hospital decide conceder, negar e/ou modificar a associação solicitada ao corpo médico e para os privilégios clínicos.</t>
        </is>
      </c>
      <c r="C657" s="95" t="n">
        <v>1</v>
      </c>
      <c r="D657" s="77" t="inlineStr">
        <is>
          <t>O hospital determina se a associação ao corpo médico e os privilégios clínicos continuam com ou sem modificação com base na avaliação contínua da prática profissional do membro do corpo médico, pelo menos a cada três anos.</t>
        </is>
      </c>
      <c r="E657" s="68" t="inlineStr">
        <is>
          <t>Conforme</t>
        </is>
      </c>
    </row>
    <row r="658" ht="57.95" customHeight="1">
      <c r="A658" s="78" t="inlineStr">
        <is>
          <t>SQE</t>
        </is>
      </c>
      <c r="B658" s="102" t="inlineStr">
        <is>
          <t>Padrão SQE.06.02
No mínimo, a cada três anos, o hospital decide conceder, negar e/ou modificar a associação solicitada ao corpo médico e para os privilégios clínicos.</t>
        </is>
      </c>
      <c r="C658" s="95" t="n">
        <v>2</v>
      </c>
      <c r="D658" s="77" t="inlineStr">
        <is>
          <t>O arquivo pessoal de cada membro do corpo médico contém evidências de que todas as credenciais estão atualizadas.</t>
        </is>
      </c>
      <c r="E658" s="68" t="inlineStr">
        <is>
          <t>Conforme</t>
        </is>
      </c>
    </row>
    <row r="659" ht="57.95" customHeight="1">
      <c r="A659" s="78" t="inlineStr">
        <is>
          <t>SQE</t>
        </is>
      </c>
      <c r="B659" s="102" t="inlineStr">
        <is>
          <t>Padrão SQE.06.02
No mínimo, a cada três anos, o hospital decide conceder, negar e/ou modificar a associação solicitada ao corpo médico e para os privilégios clínicos.</t>
        </is>
      </c>
      <c r="C659" s="95" t="n">
        <v>3</v>
      </c>
      <c r="D659" s="77" t="inlineStr">
        <is>
          <t>O arquivo pessoal de cada membro do corpo médico contêm quaisquer credenciais obtidas após a nomeação inicial e incluem evidências de verificação de fonte primária antes do uso na modificação ou adição de privilégios clínicos.</t>
        </is>
      </c>
      <c r="E659" s="68" t="inlineStr">
        <is>
          <t>Conforme</t>
        </is>
      </c>
    </row>
    <row r="660" ht="57.95" customHeight="1">
      <c r="A660" s="78" t="inlineStr">
        <is>
          <t>SQE</t>
        </is>
      </c>
      <c r="B660" s="102" t="inlineStr">
        <is>
          <t>Padrão SQE.06.02
No mínimo, a cada três anos, o hospital decide conceder, negar e/ou modificar a associação solicitada ao corpo médico e para os privilégios clínicos.</t>
        </is>
      </c>
      <c r="C660" s="95" t="n">
        <v>4</v>
      </c>
      <c r="D660" s="77" t="inlineStr">
        <is>
          <t>Membros do corpo médico e outros s clínicos que solicitam privilégios são notificados sobre a decisão de concessão. No caso de negação de privilégio, o requerente é informado do motivo da recusa.</t>
        </is>
      </c>
      <c r="E660" s="68" t="inlineStr">
        <is>
          <t>Não Conforme</t>
        </is>
      </c>
    </row>
    <row r="661" ht="57.95" customHeight="1">
      <c r="A661" s="78" t="inlineStr">
        <is>
          <t>SQE</t>
        </is>
      </c>
      <c r="B661" s="102" t="inlineStr">
        <is>
          <t>Padrão SQE.06.02
No mínimo, a cada três anos, o hospital decide conceder, negar e/ou modificar a associação solicitada ao corpo médico e para os privilégios clínicos.</t>
        </is>
      </c>
      <c r="C661" s="95" t="n">
        <v>5</v>
      </c>
      <c r="D661" s="77" t="inlineStr">
        <is>
          <t>O hospital tem implementado um processo para divulgar todas as decisões de concessão, modificação ou restrição a todas as pessoas ou entidades internas e externas apropriadas, conforme definido pela política do hospital e pelas leis e regulamentos aplicáveis.</t>
        </is>
      </c>
      <c r="E661" s="68" t="inlineStr">
        <is>
          <t>Não Conforme</t>
        </is>
      </c>
    </row>
    <row r="662" ht="57.95" customHeight="1">
      <c r="A662" s="78" t="inlineStr">
        <is>
          <t>SQE</t>
        </is>
      </c>
      <c r="B662" s="102" t="inlineStr">
        <is>
          <t>Padrão SQE.06.02
No mínimo, a cada três anos, o hospital decide conceder, negar e/ou modificar a associação solicitada ao corpo médico e para os privilégios clínicos.</t>
        </is>
      </c>
      <c r="C662" s="95" t="n">
        <v>6</v>
      </c>
      <c r="D662" s="77" t="inlineStr">
        <is>
          <t>A decisão de renovação é documentada no arquivo de credencial do membro do corpo médico e inclui a identificação do avaliador e quaisquer condições especiais identificadas durante a revisão.</t>
        </is>
      </c>
      <c r="E662" s="68" t="inlineStr">
        <is>
          <t>Não Conforme</t>
        </is>
      </c>
    </row>
    <row r="663" ht="57.95" customHeight="1">
      <c r="A663" s="78" t="inlineStr">
        <is>
          <t>SQE</t>
        </is>
      </c>
      <c r="B663" s="102" t="inlineStr">
        <is>
          <t>Padrão SQE.07.00
O hospital usa um processo padronizado contínuo para avaliar a qualidade e a segurança do atendimento ao paciente prestado por cada membro do corpo médico.</t>
        </is>
      </c>
      <c r="C663" s="95" t="n">
        <v>1</v>
      </c>
      <c r="D663" s="77" t="inlineStr">
        <is>
          <t>Todos os membros do corpo médico estão incluídos em um processo contínuo de avaliação da prática profissional e avaliação padronizada no nível do departamento/serviço, conforme definido pela política do hospital.</t>
        </is>
      </c>
      <c r="E663" s="68" t="inlineStr">
        <is>
          <t>Conforme</t>
        </is>
      </c>
    </row>
    <row r="664" ht="116.1" customHeight="1">
      <c r="A664" s="78" t="inlineStr">
        <is>
          <t>SQE</t>
        </is>
      </c>
      <c r="B664" s="102" t="inlineStr">
        <is>
          <t>Padrão SQE.07.00
O hospital usa um processo padronizado contínuo para avaliar a qualidade e a segurança do atendimento ao paciente prestado por cada membro do corpo médico.</t>
        </is>
      </c>
      <c r="C664" s="95" t="n">
        <v>2</v>
      </c>
      <c r="D664" s="77" t="inlineStr">
        <is>
          <t>O processo de avaliação da prática profissional contínua identifica áreas de alcance e potencial melhoria relacionada aos comportamentos, crescimento profissional e resultados clínicos do membro do corpo médico e os resultados são revisados com informações objetivas e baseadas em evidências, conforme disponíveis. Esses resultados são comparados a outros membros do corpo médico do departamento/serviço. (Veja também GLD.07.01, EM 3)</t>
        </is>
      </c>
      <c r="E664" s="68" t="inlineStr">
        <is>
          <t>Conforme</t>
        </is>
      </c>
    </row>
    <row r="665" ht="87" customHeight="1">
      <c r="A665" s="78" t="inlineStr">
        <is>
          <t>SQE</t>
        </is>
      </c>
      <c r="B665" s="102" t="inlineStr">
        <is>
          <t>Padrão SQE.07.00
O hospital usa um processo padronizado contínuo para avaliar a qualidade e a segurança do atendimento ao paciente prestado por cada membro do corpo médico.</t>
        </is>
      </c>
      <c r="C665" s="95" t="n">
        <v>3</v>
      </c>
      <c r="D665" s="77" t="inlineStr">
        <is>
          <t>Os dados e informação de monitoramento são revistas pelo menos de 12 em 12 meses pelo departamento ou chefe de serviço do indivíduo, gerente médico sênior ou equipe do corpo médico e os resultados, conclusões e quaisquer ações tomadas são documentados no arquivo de credenciais do membro do corpo médico e outros registros relevantes.</t>
        </is>
      </c>
      <c r="E665" s="68" t="inlineStr">
        <is>
          <t>Não Conforme</t>
        </is>
      </c>
    </row>
    <row r="666" ht="87" customHeight="1">
      <c r="A666" s="78" t="inlineStr">
        <is>
          <t>SQE</t>
        </is>
      </c>
      <c r="B666" s="102" t="inlineStr">
        <is>
          <t>Padrão SQE.07.00
O hospital usa um processo padronizado contínuo para avaliar a qualidade e a segurança do atendimento ao paciente prestado por cada membro do corpo médico.</t>
        </is>
      </c>
      <c r="C666" s="78" t="n">
        <v>4</v>
      </c>
      <c r="D666" s="78" t="inlineStr">
        <is>
          <t>Fontes de dados em todo o hospital e departamento/serviço são usadas em avaliações contínuas de indivíduos membros do corpo médico. Esses dados atendem aos seguintes critérios:
• São coletados de uma maneira que identifica prontamente o membro individual do corpo médico.
• Refere-se à prática clínica de cada membro do corpo médico.</t>
        </is>
      </c>
      <c r="E666" s="68" t="inlineStr">
        <is>
          <t>Não Conforme</t>
        </is>
      </c>
    </row>
    <row r="667" ht="87" customHeight="1">
      <c r="A667" s="78" t="inlineStr">
        <is>
          <t>SQE</t>
        </is>
      </c>
      <c r="B667" s="102" t="inlineStr">
        <is>
          <t>Padrão SQE.07.00
O hospital usa um processo padronizado contínuo para avaliar a qualidade e a segurança do atendimento ao paciente prestado por cada membro do corpo médico.</t>
        </is>
      </c>
      <c r="C667" s="95" t="n">
        <v>5</v>
      </c>
      <c r="D667" s="77" t="inlineStr">
        <is>
          <t>Quando os achados afetam a nomeação ou privilégios do membro do corpo médico, há um processo para agir de acordo com os achados e tais ações "por causa" são documentadas no arquivo do membro do corpo médico e são repercutidas na lista de privilégios clínicos. A notificação é enviada aos locais em que o membro do corpo médico presta serviços.</t>
        </is>
      </c>
      <c r="E667" s="68" t="inlineStr">
        <is>
          <t>Não Conforme</t>
        </is>
      </c>
    </row>
    <row r="668" ht="57.95" customHeight="1">
      <c r="A668" s="78" t="inlineStr">
        <is>
          <t>SQE</t>
        </is>
      </c>
      <c r="B668" s="102" t="inlineStr">
        <is>
          <t>Padrão SQE.07.01
Os líderes hospitalares definem as circunstâncias que exigem monitoramento e avaliação do desempenho profissional de um membro do corpo médico.</t>
        </is>
      </c>
      <c r="C668" s="95" t="n">
        <v>1</v>
      </c>
      <c r="D668" s="77" t="inlineStr">
        <is>
          <t>Um período de avaliação da prática profissional focada é implementado para todos com privilégios inicialmente solicitados.</t>
        </is>
      </c>
      <c r="E668" s="68" t="inlineStr">
        <is>
          <t>Não Conforme</t>
        </is>
      </c>
    </row>
    <row r="669" ht="57.95" customHeight="1">
      <c r="A669" s="78" t="inlineStr">
        <is>
          <t>SQE</t>
        </is>
      </c>
      <c r="B669" s="102" t="inlineStr">
        <is>
          <t>Padrão SQE.07.01
Os líderes hospitalares definem as circunstâncias que exigem monitoramento e avaliação do desempenho profissional de um membro do corpo médico.</t>
        </is>
      </c>
      <c r="C669" s="95" t="n">
        <v>2</v>
      </c>
      <c r="D669" s="77" t="inlineStr">
        <is>
          <t>Critérios são desenvolvidos para avaliar o desempenho do membro do corpo médico ou de outra equipe médica quando são identificados problemas que afetam a prestação de cuidados seguros e de alta qualidade ao paciente.</t>
        </is>
      </c>
      <c r="E669" s="68" t="inlineStr">
        <is>
          <t>Não Conforme</t>
        </is>
      </c>
    </row>
    <row r="670" ht="87" customHeight="1">
      <c r="A670" s="78" t="inlineStr">
        <is>
          <t>SQE</t>
        </is>
      </c>
      <c r="B670" s="102" t="inlineStr">
        <is>
          <t>Padrão SQE.07.01
Os líderes hospitalares definem as circunstâncias que exigem monitoramento e avaliação do desempenho profissional de um membro do corpo médico.</t>
        </is>
      </c>
      <c r="C670" s="95" t="n">
        <v>3</v>
      </c>
      <c r="D670" s="77" t="inlineStr">
        <is>
          <t>O processo de monitoramento de desempenho é claramente definido e inclui cada um dos seguintes elementos: • Critérios para a realização do monitoramento de desempenho • Método para estabelecer um plano de monitoramento específico para o privilégio solicitado • Método para determinar a duração do controle do desempenho • Circunstâncias em que é necessário o controle por uma fonte externa</t>
        </is>
      </c>
      <c r="E670" s="68" t="inlineStr">
        <is>
          <t>Não Conforme</t>
        </is>
      </c>
    </row>
    <row r="671" ht="57.95" customHeight="1">
      <c r="A671" s="78" t="inlineStr">
        <is>
          <t>SQE</t>
        </is>
      </c>
      <c r="B671" s="104" t="inlineStr">
        <is>
          <t>Padrão SQE.07.01
Os líderes hospitalares definem as circunstâncias que exigem monitoramento e avaliação do desempenho profissional de um membro do corpo médico.</t>
        </is>
      </c>
      <c r="C671" s="95" t="n">
        <v>4</v>
      </c>
      <c r="D671" s="77" t="inlineStr">
        <is>
          <t>A avaliação da prática profissional focada da prática é implementada de forma consistente de acordo com os critérios e processos definidos pela política do hospital.</t>
        </is>
      </c>
      <c r="E671" s="68" t="inlineStr">
        <is>
          <t>Não Conforme</t>
        </is>
      </c>
    </row>
    <row r="672" ht="57.95" customHeight="1">
      <c r="A672" s="78" t="inlineStr">
        <is>
          <t>SQE</t>
        </is>
      </c>
      <c r="B672" s="104" t="inlineStr">
        <is>
          <t>Padrão SQE.07.01
Os líderes hospitalares definem as circunstâncias que exigem monitoramento e avaliação do desempenho profissional de um membro do corpo médico.</t>
        </is>
      </c>
      <c r="C672" s="95" t="n">
        <v>5</v>
      </c>
      <c r="D672" s="77" t="inlineStr">
        <is>
          <t>As medidas utilizadas para resolver problemas de desempenho são definidas por escrito e implementados.</t>
        </is>
      </c>
      <c r="E672" s="68" t="inlineStr">
        <is>
          <t>Não Conforme</t>
        </is>
      </c>
    </row>
    <row r="673" ht="87" customHeight="1">
      <c r="A673" s="78" t="inlineStr">
        <is>
          <t>QPS</t>
        </is>
      </c>
      <c r="B673"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3" s="95" t="n">
        <v>1</v>
      </c>
      <c r="D673" s="77" t="inlineStr">
        <is>
          <t>Líderes do hospital selecionam indivíduo(s) qualificado(s) com experiência nos métodos e processos de melhoria para liderar a implementação do programa de qualidade e segurança do paciente do hospital. (Veja também GLD.06.00, EM 1; GLD.04.00, EM 3; PCI.08.00, EM 1)</t>
        </is>
      </c>
      <c r="E673" s="68" t="inlineStr">
        <is>
          <t>Conforme</t>
        </is>
      </c>
    </row>
    <row r="674" ht="87" customHeight="1">
      <c r="A674" s="78" t="inlineStr">
        <is>
          <t>QPS</t>
        </is>
      </c>
      <c r="B674"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4" s="95" t="n">
        <v>2</v>
      </c>
      <c r="D674" s="77" t="inlineStr">
        <is>
          <t>O indivíduo(s) que lidera o programa de qualidade e segurança do paciente seleciona e supervisiona pessoal qualificado para o programa.</t>
        </is>
      </c>
      <c r="E674" s="68" t="inlineStr">
        <is>
          <t>Conforme</t>
        </is>
      </c>
    </row>
    <row r="675" ht="87" customHeight="1">
      <c r="A675" s="78" t="inlineStr">
        <is>
          <t>QPS</t>
        </is>
      </c>
      <c r="B675"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5" s="95" t="n">
        <v>3</v>
      </c>
      <c r="D675" s="77" t="inlineStr">
        <is>
          <t>O programa de qualidade e segurança do paciente fornece suporte e coordenação aos líderes de departamento/serviço para medidas semelhantes em todo o hospital e para as prioridades de melhoria do hospital. (Veja também GLD.04.00, EM 1; QPS.03.03, EM 1)</t>
        </is>
      </c>
      <c r="E675" s="68" t="inlineStr">
        <is>
          <t>Não Conforme</t>
        </is>
      </c>
    </row>
    <row r="676" ht="87" customHeight="1">
      <c r="A676" s="78" t="inlineStr">
        <is>
          <t>QPS</t>
        </is>
      </c>
      <c r="B676"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6" s="95" t="n">
        <v>4</v>
      </c>
      <c r="D676" s="77" t="inlineStr">
        <is>
          <t>O programa de qualidade e segurança do paciente implementa um programa de treinamento para todos os profissionais que é consistente com as funções dos membros da equipe no programa de qualidade e segurança do paciente.</t>
        </is>
      </c>
      <c r="E676" s="68" t="inlineStr">
        <is>
          <t>Não Conforme</t>
        </is>
      </c>
    </row>
    <row r="677" ht="87" customHeight="1">
      <c r="A677" s="78" t="inlineStr">
        <is>
          <t>QPS</t>
        </is>
      </c>
      <c r="B677"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7" s="95" t="n">
        <v>5</v>
      </c>
      <c r="D677" s="77" t="inlineStr">
        <is>
          <t>O programa de qualidade e segurança do paciente é responsável pela comunicação regular do desempenho contínuo, resultados da análise de dados e resultados dos esforços de melhoria da qualidade para todos os profissionais.</t>
        </is>
      </c>
      <c r="E677" s="68" t="inlineStr">
        <is>
          <t>Não Conforme</t>
        </is>
      </c>
    </row>
    <row r="678" ht="87" customHeight="1">
      <c r="A678" s="78" t="inlineStr">
        <is>
          <t>QPS</t>
        </is>
      </c>
      <c r="B678" s="96" t="inlineStr">
        <is>
          <t>Padrão QPS.01.00
Um indivíduo qualificado orienta a implementação do programa de qualidade e segurança do paciente do hospital e gerencia as atividades necessárias para realizar um programa eficaz de melhoria contínua da qualidade e segurança do paciente dentro do hospital.</t>
        </is>
      </c>
      <c r="C678" s="95" t="n">
        <v>6</v>
      </c>
      <c r="D678" s="77" t="inlineStr">
        <is>
          <t>O hospital define as qualificações para seus líderes de programa de qualidade e segurança do paciente e sua equipe.</t>
        </is>
      </c>
      <c r="E678" s="68" t="inlineStr">
        <is>
          <t>Conforme</t>
        </is>
      </c>
    </row>
    <row r="679" ht="72.75" customHeight="1">
      <c r="A679" s="78" t="inlineStr">
        <is>
          <t>QPS</t>
        </is>
      </c>
      <c r="B679" s="96" t="inlineStr">
        <is>
          <t>Padrão QPS.02.00
A equipe do programa de qualidade e segurança do paciente apoia o processo de seleção de indicadores de qualidade e medidas e fornece coordenação e integração das atividades de medição em todo o hospital.</t>
        </is>
      </c>
      <c r="C679" s="95" t="n">
        <v>1</v>
      </c>
      <c r="D679" s="77" t="inlineStr">
        <is>
          <t>O programa de qualidade e segurança do paciente integra e apoia a seleção de medidas e indicadores em todo o hospital e no nível do departamento ou serviço.</t>
        </is>
      </c>
      <c r="E679" s="68" t="inlineStr">
        <is>
          <t>Conforme</t>
        </is>
      </c>
    </row>
    <row r="680" ht="72.75" customHeight="1">
      <c r="A680" s="78" t="inlineStr">
        <is>
          <t>QPS</t>
        </is>
      </c>
      <c r="B680" s="96" t="inlineStr">
        <is>
          <t>Padrão QPS.02.00
A equipe do programa de qualidade e segurança do paciente apoia o processo de seleção de indicadores de qualidade e medidas e fornece coordenação e integração das atividades de medição em todo o hospital.</t>
        </is>
      </c>
      <c r="C680" s="95" t="n">
        <v>2</v>
      </c>
      <c r="D680" s="77" t="inlineStr">
        <is>
          <t>O programa de qualidade e segurança do paciente fornece coordenação e integração de todas as atividades de medição específicas do departamento e do serviço em todo o hospital. (Veja também GLD.04.00, EM 2)</t>
        </is>
      </c>
      <c r="E680" s="68" t="inlineStr">
        <is>
          <t>Não Conforme</t>
        </is>
      </c>
    </row>
    <row r="681" ht="72.75" customHeight="1">
      <c r="A681" s="78" t="inlineStr">
        <is>
          <t>QPS</t>
        </is>
      </c>
      <c r="B681" s="96" t="inlineStr">
        <is>
          <t>Padrão QPS.02.00
A equipe do programa de qualidade e segurança do paciente apoia o processo de seleção de indicadores de qualidade e medidas e fornece coordenação e integração das atividades de medição em todo o hospital.</t>
        </is>
      </c>
      <c r="C681" s="95" t="n">
        <v>3</v>
      </c>
      <c r="D681" s="77" t="inlineStr">
        <is>
          <t>O programa de qualidade e segurança do paciente integra sistemas de notificações de eventos de segurança do paciente, medidas de cultura de segurança, indicadores de qualidade e outras medidas para facilitar soluções e melhorias integradas. (Veja também GLD.04.01, EM 2)</t>
        </is>
      </c>
      <c r="E681" s="68" t="inlineStr">
        <is>
          <t>Conforme</t>
        </is>
      </c>
    </row>
    <row r="682" ht="72.75" customHeight="1">
      <c r="A682" s="78" t="inlineStr">
        <is>
          <t>QPS</t>
        </is>
      </c>
      <c r="B682" s="96" t="inlineStr">
        <is>
          <t>Padrão QPS.02.00
A equipe do programa de qualidade e segurança do paciente apoia o processo de seleção de indicadores de qualidade e medidas e fornece coordenação e integração das atividades de medição em todo o hospital.</t>
        </is>
      </c>
      <c r="C682" s="95" t="n">
        <v>4</v>
      </c>
      <c r="D682" s="77" t="inlineStr">
        <is>
          <t>O programa de qualidade e segurança do paciente acompanha os progressos realizados na coleta prevista de dados de medição e indicadores de qualidade para as prioridades selecionadas.</t>
        </is>
      </c>
      <c r="E682" s="68" t="inlineStr">
        <is>
          <t>Conforme</t>
        </is>
      </c>
    </row>
    <row r="683" ht="87" customHeight="1">
      <c r="A683" s="78" t="inlineStr">
        <is>
          <t>QPS</t>
        </is>
      </c>
      <c r="B683" s="96" t="inlineStr">
        <is>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is>
      </c>
      <c r="C683" s="95" t="n">
        <v>1</v>
      </c>
      <c r="D683" s="77" t="inlineStr">
        <is>
          <t>O programa de qualidade e segurança do paciente tem um processo para agregar dados de várias fontes.</t>
        </is>
      </c>
      <c r="E683" s="68" t="inlineStr">
        <is>
          <t>Não Conforme</t>
        </is>
      </c>
    </row>
    <row r="684" ht="87" customHeight="1">
      <c r="A684" s="78" t="inlineStr">
        <is>
          <t>QPS</t>
        </is>
      </c>
      <c r="B684" s="96" t="inlineStr">
        <is>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is>
      </c>
      <c r="C684" s="95" t="n">
        <v>2</v>
      </c>
      <c r="D684" s="77" t="inlineStr">
        <is>
          <t>Dados e informações agregados apoiam o atendimento, o tratamento e os serviços do paciente; a gestão hospitalar; a revisão da prática profissional; e o programa geral de qualidade e segurança do paciente. (Ver também PCC.02.02, EM 2; QPS.03.02, EM 1)</t>
        </is>
      </c>
      <c r="E684" s="68" t="inlineStr">
        <is>
          <t>Conforme</t>
        </is>
      </c>
    </row>
    <row r="685" ht="87" customHeight="1">
      <c r="A685" s="78" t="inlineStr">
        <is>
          <t>QPS</t>
        </is>
      </c>
      <c r="B685" s="96" t="inlineStr">
        <is>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is>
      </c>
      <c r="C685" s="95" t="n">
        <v>3</v>
      </c>
      <c r="D685" s="77" t="inlineStr">
        <is>
          <t>O hospital fornece dados agregados e informações à agências fora do hospital, quando exigido por leis e regulamentos.</t>
        </is>
      </c>
      <c r="E685" s="68" t="inlineStr">
        <is>
          <t>Conforme</t>
        </is>
      </c>
    </row>
    <row r="686" ht="87" customHeight="1">
      <c r="A686" s="78" t="inlineStr">
        <is>
          <t>QPS</t>
        </is>
      </c>
      <c r="B686" s="96" t="inlineStr">
        <is>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is>
      </c>
      <c r="C686" s="96" t="n">
        <v>4</v>
      </c>
      <c r="D686" s="78" t="inlineStr">
        <is>
          <t>O hospital implementa um processo para contribuir e aprender com bancos de dados externos para fins de comparação</t>
        </is>
      </c>
      <c r="E686" s="68" t="inlineStr">
        <is>
          <t>Conforme</t>
        </is>
      </c>
    </row>
    <row r="687" ht="87" customHeight="1">
      <c r="A687" s="82" t="inlineStr">
        <is>
          <t>QPS</t>
        </is>
      </c>
      <c r="B687" s="107" t="inlineStr">
        <is>
          <t>Padrão QPS.03.00
O programa de qualidade e segurança do paciente inclui a coleta, agregação e análise de dados para apoiar o atendimento, tratamento e serviços do paciente; a gestão hospitalar; o programa de melhoria contínua da qualidade; e a participação em bases de dados externas.</t>
        </is>
      </c>
      <c r="C687" s="107" t="n">
        <v>5</v>
      </c>
      <c r="D687" s="82" t="inlineStr">
        <is>
          <t>O hospital mantém segurança e confidencialidade ao contribuir ou usar bancos de dados externos.</t>
        </is>
      </c>
      <c r="E687" s="68" t="inlineStr">
        <is>
          <t>Conforme</t>
        </is>
      </c>
    </row>
    <row r="688" ht="303.75" customHeight="1">
      <c r="A688" s="82" t="inlineStr">
        <is>
          <t>QPS</t>
        </is>
      </c>
      <c r="B688" s="107" t="inlineStr">
        <is>
          <t>Padrão QPS.03.01
O hospital usa um processo estabelecido e estatisticamente sólido para validar os dados como um componente de seu programa de qualidade e segurança do paciente.</t>
        </is>
      </c>
      <c r="C688" s="107" t="n">
        <v>1</v>
      </c>
      <c r="D688" s="82" t="inlineStr">
        <is>
          <t>O hospital valida dados quando qualquer uma das seguintes condições for observada, no mínimo:
• Uma nova medida é implementada (em particular, aquelas medidas clínicas que se destinam a ajudar um hospital a avaliar e melhorar um processo ou resultado clínico importante).
• Os dados serão tornados públicos no site do hospital ou de outras formas.
• Foi feita uma alteração em uma medida existente, como os métodos de coleta de dados foram alterados ou o processo de coleta de dados ou o coletor foi alterado.
• Os dados resultantes de uma medida existente mudaram de forma inexplicável.
• A fonte de dados mudou, como quando parte do prontuário do paciente foi transformado em formato eletrônico e, portanto, a fonte de dados agora é eletrônica e em papel.
• O sujeito da coleta de dados mudou, como mudanças na idade média dos pacientes, comorbidades, alterações no protocolo de pesquisa, novas diretrizes de prática implementadas ou novas tecnologias e metodologias de tratamento introduzidas.
 • Quando o método de coleta de dados é manual e a equipe de coleta de dados mudou no meio do ciclo.</t>
        </is>
      </c>
      <c r="E688" s="68" t="inlineStr">
        <is>
          <t>Não Conforme</t>
        </is>
      </c>
    </row>
    <row r="689" ht="72.75" customHeight="1">
      <c r="A689" s="82" t="inlineStr">
        <is>
          <t>QPS</t>
        </is>
      </c>
      <c r="B689" s="107" t="inlineStr">
        <is>
          <t>Padrão QPS.03.01
O hospital usa um processo estabelecido e estatisticamente sólido para validar os dados como um componente de seu programa de qualidade e segurança do paciente.</t>
        </is>
      </c>
      <c r="C689" s="107" t="n">
        <v>2</v>
      </c>
      <c r="D689" s="82" t="inlineStr">
        <is>
          <t>O hospital utiliza uma metodologia baseada em evidências para validação de dados.</t>
        </is>
      </c>
      <c r="E689" s="68" t="inlineStr">
        <is>
          <t>Não Conforme</t>
        </is>
      </c>
    </row>
    <row r="690" ht="72.75" customHeight="1">
      <c r="A690" s="82" t="inlineStr">
        <is>
          <t>QPS</t>
        </is>
      </c>
      <c r="B690" s="107" t="inlineStr">
        <is>
          <t>Padrão QPS.03.01
O hospital usa um processo estabelecido e estatisticamente sólido para validar os dados como um componente de seu programa de qualidade e segurança do paciente.</t>
        </is>
      </c>
      <c r="C690" s="107" t="n">
        <v>3</v>
      </c>
      <c r="D690" s="82" t="inlineStr">
        <is>
          <t>Os líderes do hospital assumem a responsabilidade pela validade dos dados de qualidade e resultados tornados públicos.</t>
        </is>
      </c>
      <c r="E690" s="68" t="inlineStr">
        <is>
          <t>Conforme</t>
        </is>
      </c>
    </row>
    <row r="691" ht="57.95" customHeight="1">
      <c r="A691" s="82" t="inlineStr">
        <is>
          <t>QPS</t>
        </is>
      </c>
      <c r="B691" s="107" t="inlineStr">
        <is>
          <t>Padrão QPS.03.02
Indivíduos com experiência, conhecimento e habilidades especializadas agregam, validam e analisam os dados sistematicamente no hospital.</t>
        </is>
      </c>
      <c r="C691" s="107" t="n">
        <v>1</v>
      </c>
      <c r="D691" s="82" t="inlineStr">
        <is>
          <t>O hospital agrega, analisa e transforma dados em informações úteis para identificar oportunidades de melhoria. (Veja também QPS.03.00, EM 2)</t>
        </is>
      </c>
      <c r="E691" s="68" t="inlineStr">
        <is>
          <t>Conforme</t>
        </is>
      </c>
    </row>
    <row r="692" ht="57.95" customHeight="1">
      <c r="A692" s="82" t="inlineStr">
        <is>
          <t>QPS</t>
        </is>
      </c>
      <c r="B692" s="107" t="inlineStr">
        <is>
          <t>Padrão QPS.03.02
Indivíduos com experiência, conhecimento e habilidades especializadas agregam, validam e analisam os dados sistematicamente no hospital.</t>
        </is>
      </c>
      <c r="C692" s="107" t="n">
        <v>2</v>
      </c>
      <c r="D692" s="82" t="inlineStr">
        <is>
          <t>O hospital define e aprova qualificações apropriadas para indivíduos que participam da coleta, agregação, validação e análise de dados.</t>
        </is>
      </c>
      <c r="E692" s="68" t="inlineStr">
        <is>
          <t>Conforme</t>
        </is>
      </c>
    </row>
    <row r="693" ht="57.95" customHeight="1">
      <c r="A693" s="82" t="inlineStr">
        <is>
          <t>QPS</t>
        </is>
      </c>
      <c r="B693" s="107" t="inlineStr">
        <is>
          <t>Padrão QPS.03.02
Indivíduos com experiência, conhecimento e habilidades especializadas agregam, validam e analisam os dados sistematicamente no hospital.</t>
        </is>
      </c>
      <c r="C693" s="107" t="n">
        <v>3</v>
      </c>
      <c r="D693" s="82" t="inlineStr">
        <is>
          <t>O hospital utiliza ferramentas e técnicas estatísticas estabelecidas no processo de análise.</t>
        </is>
      </c>
      <c r="E693" s="68" t="inlineStr">
        <is>
          <t>Não Conforme</t>
        </is>
      </c>
    </row>
    <row r="694" ht="57.95" customHeight="1">
      <c r="A694" s="82" t="inlineStr">
        <is>
          <t>QPS</t>
        </is>
      </c>
      <c r="B694" s="107" t="inlineStr">
        <is>
          <t>Padrão QPS.03.02
Indivíduos com experiência, conhecimento e habilidades especializadas agregam, validam e analisam os dados sistematicamente no hospital.</t>
        </is>
      </c>
      <c r="C694" s="107" t="n">
        <v>4</v>
      </c>
      <c r="D694" s="82" t="inlineStr">
        <is>
          <t>Os líderes do hospital determinam a frequência de relatar os resultados da análise aos responsáveis por ação, de acordo com as leis e regulamentos e os padrões nacionais do setor de saúde.</t>
        </is>
      </c>
      <c r="E694" s="68" t="inlineStr">
        <is>
          <t>Conforme</t>
        </is>
      </c>
    </row>
    <row r="695" ht="57.95" customHeight="1">
      <c r="A695" s="82" t="inlineStr">
        <is>
          <t>QPS</t>
        </is>
      </c>
      <c r="B695" s="107" t="inlineStr">
        <is>
          <t>Padrão QPS.03.02
Indivíduos com experiência, conhecimento e habilidades especializadas agregam, validam e analisam os dados sistematicamente no hospital.</t>
        </is>
      </c>
      <c r="C695" s="107" t="n">
        <v>5</v>
      </c>
      <c r="D695" s="82" t="inlineStr">
        <is>
          <t>A análise de dados suporta comparações interna e externamente ao longo do tempo, incluindo comparações com bancos de dados de hospitais semelhantes, com as melhores práticas e com fontes científicas profissionais objetivas.</t>
        </is>
      </c>
      <c r="E695" s="68" t="inlineStr">
        <is>
          <t>Conforme</t>
        </is>
      </c>
    </row>
    <row r="696" ht="72.75" customHeight="1">
      <c r="A696" s="82" t="inlineStr">
        <is>
          <t>QPS</t>
        </is>
      </c>
      <c r="B696" s="107" t="inlineStr">
        <is>
          <t>Padrão QPS.03.03
O processo de análise de dados inclui pelo menos uma avaliação, por ano, do impacto clínico, financeiro e operacional das prioridades de melhoria em todo o hospital.</t>
        </is>
      </c>
      <c r="C696" s="107" t="n">
        <v>1</v>
      </c>
      <c r="D696" s="82" t="inlineStr">
        <is>
          <t>O hospital coleta dados sobre a quantidade e o tipo de recursos usados em pelo menos um projeto de melhoria prioritária em todo o hospital, por ano, antes e depois da melhoria. (Ver também GLD.04.00, EM 1; QPS.01.00, EM 3)</t>
        </is>
      </c>
      <c r="E696" s="68" t="inlineStr">
        <is>
          <t>Não Conforme</t>
        </is>
      </c>
    </row>
    <row r="697" ht="72.75" customHeight="1">
      <c r="A697" s="82" t="inlineStr">
        <is>
          <t>QPS</t>
        </is>
      </c>
      <c r="B697" s="107" t="inlineStr">
        <is>
          <t>Padrão QPS.03.03
O processo de análise de dados inclui pelo menos uma avaliação, por ano, do impacto clínico, financeiro e operacional das prioridades de melhoria em todo o hospital.</t>
        </is>
      </c>
      <c r="C697" s="107" t="n">
        <v>2</v>
      </c>
      <c r="D697" s="82" t="inlineStr">
        <is>
          <t>A equipe do programa de qualidade e segurança do paciente trabalha com outras unidades, como recursos humanos, tecnologia da informação e finanças, para decidir quais dados devem ser coletados.</t>
        </is>
      </c>
      <c r="E697" s="68" t="inlineStr">
        <is>
          <t>Não Conforme</t>
        </is>
      </c>
    </row>
    <row r="698" ht="72.75" customHeight="1">
      <c r="A698" s="82" t="inlineStr">
        <is>
          <t>QPS</t>
        </is>
      </c>
      <c r="B698" s="107" t="inlineStr">
        <is>
          <t>Padrão QPS.03.03
O processo de análise de dados inclui pelo menos uma avaliação, por ano, do impacto clínico, financeiro e operacional das prioridades de melhoria em todo o hospital.</t>
        </is>
      </c>
      <c r="C698" s="107" t="n">
        <v>3</v>
      </c>
      <c r="D698" s="82" t="inlineStr">
        <is>
          <t>O hospital usa os resultados da análise para refinar o processo e relatá-lo por meio do mecanismo do programa de qualidade e segurança do paciente aos líderes.</t>
        </is>
      </c>
      <c r="E698" s="68" t="inlineStr">
        <is>
          <t>Conforme</t>
        </is>
      </c>
    </row>
    <row r="699" ht="72.75" customHeight="1">
      <c r="A699" s="82" t="inlineStr">
        <is>
          <t>QPS</t>
        </is>
      </c>
      <c r="B699" s="107" t="inlineStr">
        <is>
          <t>Padrão QPS.03.04
O hospital identifica tendências e variações indesejáveis e sempre realiza uma análise intensiva ou uma análise sistemática abrangente, quando estas são evidentes em sua coleta de dados.</t>
        </is>
      </c>
      <c r="C699" s="107" t="n">
        <v>1</v>
      </c>
      <c r="D699" s="82" t="inlineStr">
        <is>
          <t>O hospital implementa processos de coleta de dados para garantir que os riscos à segurança do paciente sejam identificados.</t>
        </is>
      </c>
      <c r="E699" s="68" t="inlineStr">
        <is>
          <t>Conforme</t>
        </is>
      </c>
    </row>
    <row r="700" ht="72.75" customHeight="1">
      <c r="A700" s="82" t="inlineStr">
        <is>
          <t>QPS</t>
        </is>
      </c>
      <c r="B700" s="107" t="inlineStr">
        <is>
          <t>Padrão QPS.03.04
O hospital identifica tendências e variações indesejáveis e sempre realiza uma análise intensiva ou uma análise sistemática abrangente, quando estas são evidentes em sua coleta de dados.</t>
        </is>
      </c>
      <c r="C700" s="107" t="n">
        <v>2</v>
      </c>
      <c r="D700" s="82" t="inlineStr">
        <is>
          <t>O hospital conduz uma análise intensiva, ou uma análise sistemática abrangente, de dados quando ocorrem eventos adversos, padrões ou tendências indesejáveis.</t>
        </is>
      </c>
      <c r="E700" s="68" t="inlineStr">
        <is>
          <t>Conforme</t>
        </is>
      </c>
    </row>
    <row r="701" ht="288.75" customHeight="1">
      <c r="A701" s="82" t="inlineStr">
        <is>
          <t>QPS</t>
        </is>
      </c>
      <c r="B701" s="107" t="inlineStr">
        <is>
          <t>Padrão QPS.03.04
O hospital identifica tendências e variações indesejáveis e sempre realiza uma análise intensiva ou uma análise sistemática abrangente, quando estas são evidentes em sua coleta de dados.</t>
        </is>
      </c>
      <c r="C701" s="107" t="n">
        <v>3</v>
      </c>
      <c r="D701" s="82" t="inlineStr">
        <is>
          <t>O hospital realiza coleta e análise de dados para todos os itens a seguir, no mínimo, quando aplicável: • Todas as reações transfusionais confirmadas • Todas as reações medicamentosas graves ou eventos de segurança do paciente relacionados a medicamentos, conforme definido pelo hospital ou pelas leis e regulamentos • Todos os erros de medicação e quase falhas, conforme definido pelo hospital (ver também MMU.07.01, EM 2) • Todos os principais eventos ou erros de segurança do paciente relacionados a procedimentos cirúrgicos • Todas as principais discrepâncias entre os diagnósticos pré e pós-operatórios; por exemplo, um diagnóstico pré-operatório de obstrução intestinal e diagnóstico pós-operatório de obstrução de aneurisma aórtico abdominal (abdominal aortic aneurysm - AAA) • Eventos de segurança do paciente ou padrões de eventos durante a sedação do procedimento, independentemente da via de administração • Eventos de segurança do paciente ou padrões de eventos durante a anestesia, independentemente da via de administração • Eventos de segurança do paciente ou erros relacionados à identificação do paciente • Eventos de segurança do paciente ou erros relacionados a amostras de patologia, como biópsia ou outras amostras de tecido (Veja também AOP.04.00, EM 6)</t>
        </is>
      </c>
      <c r="E701" s="68" t="inlineStr">
        <is>
          <t>Não Conforme</t>
        </is>
      </c>
    </row>
    <row r="702" ht="72.75" customHeight="1">
      <c r="A702" s="82" t="inlineStr">
        <is>
          <t>QPS</t>
        </is>
      </c>
      <c r="B702" s="107" t="inlineStr">
        <is>
          <t>Padrão QPS.03.04
O hospital identifica tendências e variações indesejáveis e sempre realiza uma análise intensiva ou uma análise sistemática abrangente, quando estas são evidentes em sua coleta de dados.</t>
        </is>
      </c>
      <c r="C702" s="107" t="n">
        <v>4</v>
      </c>
      <c r="D702" s="82" t="inlineStr">
        <is>
          <t>O hospital usa os resultados das análises para implementar ações que melhorem a qualidade e a segurança do serviço, tratamento ou função.</t>
        </is>
      </c>
      <c r="E702" s="68" t="inlineStr">
        <is>
          <t>Conforme</t>
        </is>
      </c>
    </row>
    <row r="703" ht="72.75" customHeight="1">
      <c r="A703" s="82" t="inlineStr">
        <is>
          <t>QPS</t>
        </is>
      </c>
      <c r="B703" s="107" t="inlineStr">
        <is>
          <t>Padrão QPS.03.04
O hospital identifica tendências e variações indesejáveis e sempre realiza uma análise intensiva ou uma análise sistemática abrangente, quando estas são evidentes em sua coleta de dados.</t>
        </is>
      </c>
      <c r="C703" s="107" t="n">
        <v>5</v>
      </c>
      <c r="D703" s="82" t="inlineStr">
        <is>
          <t>O hospital relata dados para riscos identificados para a segurança do paciente para a entidade de governo como parte do programa de qualidade e segurança do paciente.</t>
        </is>
      </c>
      <c r="E703" s="68" t="inlineStr">
        <is>
          <t>Conforme</t>
        </is>
      </c>
    </row>
    <row r="704" ht="72.75" customHeight="1">
      <c r="A704" s="82" t="inlineStr">
        <is>
          <t>QPS</t>
        </is>
      </c>
      <c r="B704" s="107" t="inlineStr">
        <is>
          <t>Padrão QPS.03.04
O hospital identifica tendências e variações indesejáveis e sempre realiza uma análise intensiva ou uma análise sistemática abrangente, quando estas são evidentes em sua coleta de dados.</t>
        </is>
      </c>
      <c r="C704" s="107" t="n">
        <v>6</v>
      </c>
      <c r="D704" s="82" t="inlineStr">
        <is>
          <t>O hospital implementa medidas destinadas a incentivar a notificação de incidentes de eventos de segurança do paciente pela equipe do hospital.</t>
        </is>
      </c>
      <c r="E704" s="68" t="inlineStr">
        <is>
          <t>Conforme</t>
        </is>
      </c>
    </row>
    <row r="705" ht="43.5" customHeight="1">
      <c r="A705" s="82" t="inlineStr">
        <is>
          <t>QPS</t>
        </is>
      </c>
      <c r="B705" s="107" t="inlineStr">
        <is>
          <t>Padrão QPS.04.00
O hospital alcança e sustenta a melhoria da qualidade e segurança.</t>
        </is>
      </c>
      <c r="C705" s="107" t="n">
        <v>1</v>
      </c>
      <c r="D705" s="82" t="inlineStr">
        <is>
          <t>O hospital planeja, testa e implementa melhorias na qualidade e segurança do paciente. (Veja também GLD.04.02, EM 1)</t>
        </is>
      </c>
      <c r="E705" s="68" t="inlineStr">
        <is>
          <t>Conforme</t>
        </is>
      </c>
    </row>
    <row r="706" ht="43.5" customHeight="1">
      <c r="A706" s="82" t="inlineStr">
        <is>
          <t>QPS</t>
        </is>
      </c>
      <c r="B706" s="107" t="inlineStr">
        <is>
          <t>Padrão QPS.04.00
O hospital alcança e sustenta a melhoria da qualidade e segurança.</t>
        </is>
      </c>
      <c r="C706" s="107" t="n">
        <v>2</v>
      </c>
      <c r="D706" s="82" t="inlineStr">
        <is>
          <t>Dados estão disponíveis para demonstrar que as melhorias são eficazes e sustentadas. (Veja também GLD.06.01, EM 3)</t>
        </is>
      </c>
      <c r="E706" s="68" t="inlineStr">
        <is>
          <t>Conforme</t>
        </is>
      </c>
    </row>
    <row r="707" ht="43.5" customHeight="1">
      <c r="A707" s="82" t="inlineStr">
        <is>
          <t>QPS</t>
        </is>
      </c>
      <c r="B707" s="107" t="inlineStr">
        <is>
          <t>Padrão QPS.04.00
O hospital alcança e sustenta a melhoria da qualidade e segurança.</t>
        </is>
      </c>
      <c r="C707" s="107" t="n">
        <v>3</v>
      </c>
      <c r="D707" s="82" t="inlineStr">
        <is>
          <t>O hospital faz mudanças de política quando necessário para planejar, executar e sustentar a melhoria.</t>
        </is>
      </c>
      <c r="E707" s="68" t="inlineStr">
        <is>
          <t>Conforme</t>
        </is>
      </c>
    </row>
    <row r="708" ht="57.95" customHeight="1">
      <c r="A708" s="82" t="inlineStr">
        <is>
          <t>QPS</t>
        </is>
      </c>
      <c r="B708" s="107" t="inlineStr">
        <is>
          <t>Padrão QPS.04.00
O hospital alcança e sustenta a melhoria da qualidade e segurança.</t>
        </is>
      </c>
      <c r="C708" s="107" t="n">
        <v>4</v>
      </c>
      <c r="D708" s="82" t="inlineStr">
        <is>
          <t>Melhorias bem-sucedidas são documentadas e revisadas pelo programa de qualidade e segurança do paciente e líderes do hospital para entender por que os esforços foram ou não bem-sucedidos. (Veja também GLD.04.00, EM 2)</t>
        </is>
      </c>
      <c r="E708" s="68" t="inlineStr">
        <is>
          <t>Conforme</t>
        </is>
      </c>
    </row>
    <row r="709" ht="116.1" customHeight="1">
      <c r="A709" s="82" t="inlineStr">
        <is>
          <t>QPS</t>
        </is>
      </c>
      <c r="B709"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09" s="107" t="n">
        <v>1</v>
      </c>
      <c r="D709" s="82" t="inlineStr">
        <is>
          <t>A estrutura do programa de gerenciamento de riscos do hospital para todos os departamentos e serviços do hospital inclui o seguinte: • Uma política de gerenciamento de riscos que identifica e prioriza a urgência do risco e tem um plano para minimizar o impacto • Identificação de riscos • Priorização de riscos • Relatório de risco • Escopo, objetivos e ferramentas para avaliar riscos • Gerenciamento de riscos, para incluir análise de riscos • Gerenciamento de passivos financeiros relacionados a riscos, como ações judiciais</t>
        </is>
      </c>
      <c r="E709" s="68" t="inlineStr">
        <is>
          <t>Não Conforme</t>
        </is>
      </c>
    </row>
    <row r="710" ht="101.45" customHeight="1">
      <c r="A710" s="82" t="inlineStr">
        <is>
          <t>QPS</t>
        </is>
      </c>
      <c r="B710"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10" s="107" t="n">
        <v>2</v>
      </c>
      <c r="D710" s="82" t="inlineStr">
        <is>
          <t>Líderes do hospital identificar e priorizar os riscos potenciais que podem ter o maior impacto sobre segurança do paciente e da equipe e na qualidade do atendimento, tratamento e serviços do paciente.</t>
        </is>
      </c>
      <c r="E710" s="68" t="inlineStr">
        <is>
          <t>Conforme</t>
        </is>
      </c>
    </row>
    <row r="711" ht="101.45" customHeight="1">
      <c r="A711" s="82" t="inlineStr">
        <is>
          <t>QPS</t>
        </is>
      </c>
      <c r="B711"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11" s="107" t="n">
        <v>3</v>
      </c>
      <c r="D711" s="82" t="inlineStr">
        <is>
          <t>O hospital conduz um exercício proativo de redução de risco em pelo menos um dos processos de risco prioritário, pelo menos uma vez por ano.</t>
        </is>
      </c>
      <c r="E711" s="68" t="inlineStr">
        <is>
          <t>Não Conforme</t>
        </is>
      </c>
    </row>
    <row r="712" ht="101.45" customHeight="1">
      <c r="A712" s="82" t="inlineStr">
        <is>
          <t>QPS</t>
        </is>
      </c>
      <c r="B712"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12" s="107" t="n">
        <v>4</v>
      </c>
      <c r="D712" s="82" t="inlineStr">
        <is>
          <t>O hospital redesenha e implementa processos de alto risco com base nos resultados da análise de o exercício de redução de risco.</t>
        </is>
      </c>
      <c r="E712" s="68" t="inlineStr">
        <is>
          <t>Não Conforme</t>
        </is>
      </c>
    </row>
    <row r="713" ht="101.45" customHeight="1">
      <c r="A713" s="82" t="inlineStr">
        <is>
          <t>QPS</t>
        </is>
      </c>
      <c r="B713"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13" s="107" t="n">
        <v>5</v>
      </c>
      <c r="D713" s="82" t="inlineStr">
        <is>
          <t>Líderes do hospital implementam estratégias de comunicação para a equipe, governança e partes interessadas (stakeholders), conforme apropriado.</t>
        </is>
      </c>
      <c r="E713" s="68" t="inlineStr">
        <is>
          <t>Conforme</t>
        </is>
      </c>
    </row>
    <row r="714" ht="101.45" customHeight="1">
      <c r="A714" s="82" t="inlineStr">
        <is>
          <t>QPS</t>
        </is>
      </c>
      <c r="B714" s="107" t="inlineStr">
        <is>
          <t>Padrão QPS.04.01
O hospital usa um programa contínuo de gerenciamento de riscos, supervisionado por indivíduos qualificados com experiência, conhecimento e habilidades apropriados, para identificar e reduzir proativamente eventos adversos imprevistos e outros riscos de segurança para pacientes e profissionais.</t>
        </is>
      </c>
      <c r="C714" s="107" t="n">
        <v>6</v>
      </c>
      <c r="D714" s="82" t="inlineStr">
        <is>
          <t>O hospital define as qualificações para o pessoal de gerenciamento de riscos.</t>
        </is>
      </c>
      <c r="E714" s="68" t="inlineStr">
        <is>
          <t>Não Conforme</t>
        </is>
      </c>
    </row>
    <row r="715" ht="72.75" customHeight="1">
      <c r="A715" s="82" t="inlineStr">
        <is>
          <t>IPSG</t>
        </is>
      </c>
      <c r="B715" s="107" t="inlineStr">
        <is>
          <t>Padrão IPSG.01.00
O hospital implementa um processo para melhorar a precisão na identificação dos pacientes.</t>
        </is>
      </c>
      <c r="C715" s="107" t="n">
        <v>1</v>
      </c>
      <c r="D715" s="82" t="inlineStr">
        <is>
          <t>O hospital usa pelo menos dois identificadores de paciente, que não incluem o uso do número do quarto do paciente ou localização no hospital, para identificar o paciente e rotular elementos associados ao plano de cuidados e tratamento do paciente. (Veja também MMU.04.01, EM 4; MMU.05.03, EM 4; MOI.03.00, EM 1)</t>
        </is>
      </c>
      <c r="E715" s="73" t="inlineStr">
        <is>
          <t>Conforme</t>
        </is>
      </c>
    </row>
    <row r="716" ht="43.5" customHeight="1">
      <c r="A716" s="82" t="inlineStr">
        <is>
          <t>IPSG</t>
        </is>
      </c>
      <c r="B716" s="107" t="inlineStr">
        <is>
          <t>Padrão IPSG.01.00
O hospital implementa um processo para melhorar a precisão na identificação dos pacientes.</t>
        </is>
      </c>
      <c r="C716" s="107" t="n">
        <v>2</v>
      </c>
      <c r="D716" s="82" t="inlineStr">
        <is>
          <t>O hospital identifica pacientes com pelo menos dois identificadores antes de realizar procedimentos diagnósticos, fornecer tratamentos e realizar outros procedimentos. (Veja também MMU.04.01, EM 4)</t>
        </is>
      </c>
      <c r="E716" s="73" t="inlineStr">
        <is>
          <t>Conforme</t>
        </is>
      </c>
    </row>
    <row r="717" ht="43.5" customHeight="1">
      <c r="A717" s="82" t="inlineStr">
        <is>
          <t>IPSG</t>
        </is>
      </c>
      <c r="B717" s="107" t="inlineStr">
        <is>
          <t>Padrão IPSG.01.00
O hospital implementa um processo para melhorar a precisão na identificação dos pacientes.</t>
        </is>
      </c>
      <c r="C717" s="107" t="n">
        <v>3</v>
      </c>
      <c r="D717" s="82" t="inlineStr">
        <is>
          <t>O hospital garante a correta identificação dos pacientes em circunstâncias especiais, como paciente em coma ou recém-nascido que não é imediatamente nomeado.</t>
        </is>
      </c>
      <c r="E717" s="73" t="inlineStr">
        <is>
          <t>Conforme</t>
        </is>
      </c>
    </row>
    <row r="718" ht="43.5" customHeight="1">
      <c r="A718" s="82" t="inlineStr">
        <is>
          <t>IPSG</t>
        </is>
      </c>
      <c r="B718" s="107" t="inlineStr">
        <is>
          <t>Padrão IPSG.02.00
O hospital implementa um processo para relatar resultados críticos de exames diagnóstico.</t>
        </is>
      </c>
      <c r="C718" s="107" t="n">
        <v>1</v>
      </c>
      <c r="D718" s="82" t="inlineStr">
        <is>
          <t>O hospital defines, por escrito, resultados de exames críticos que podem representar valores urgentes ou emergentes de risco de vida para exames de diagnóstico. (Veja também AOP.03.02, EM 3)</t>
        </is>
      </c>
      <c r="E718" s="73" t="inlineStr">
        <is>
          <t>Não Conforme</t>
        </is>
      </c>
    </row>
    <row r="719" ht="57.95" customHeight="1">
      <c r="A719" s="82" t="inlineStr">
        <is>
          <t>IPSG</t>
        </is>
      </c>
      <c r="B719" s="107" t="inlineStr">
        <is>
          <t>Padrão IPSG.02.00
O hospital implementa um processo para relatar resultados críticos de exames diagnóstico.</t>
        </is>
      </c>
      <c r="C719" s="107" t="n">
        <v>2</v>
      </c>
      <c r="D719" s="82" t="inlineStr">
        <is>
          <t>O hospital desenvolve um processo formal de relatório que identifica como os resultados críticos do de exames diagnósticos são relatados/comunicados aos profissionais de saúde e o prazo esperado para relatar os resultados críticos.</t>
        </is>
      </c>
      <c r="E719" s="73" t="inlineStr">
        <is>
          <t>Conforme</t>
        </is>
      </c>
    </row>
    <row r="720" ht="43.5" customHeight="1">
      <c r="A720" s="82" t="inlineStr">
        <is>
          <t>IPSG</t>
        </is>
      </c>
      <c r="B720" s="107" t="inlineStr">
        <is>
          <t>Padrão IPSG.02.00
O hospital implementa um processo para relatar resultados críticos de exames diagnóstico.</t>
        </is>
      </c>
      <c r="C720" s="107" t="n">
        <v>3</v>
      </c>
      <c r="D720" s="82" t="inlineStr">
        <is>
          <t>O hospital identifica quais informações críticas de resultados estão documentadas no prontuário.</t>
        </is>
      </c>
      <c r="E720" s="73" t="inlineStr">
        <is>
          <t>Conforme</t>
        </is>
      </c>
    </row>
    <row r="721" ht="43.5" customHeight="1">
      <c r="A721" s="82" t="inlineStr">
        <is>
          <t>IPSG</t>
        </is>
      </c>
      <c r="B721" s="107" t="inlineStr">
        <is>
          <t>Padrão IPSG.02.00
O hospital implementa um processo para relatar resultados críticos de exames diagnóstico.</t>
        </is>
      </c>
      <c r="C721" s="107" t="n">
        <v>4</v>
      </c>
      <c r="D721" s="82" t="inlineStr">
        <is>
          <t>O hospital monitora a conformidade com os prazos definidos para reportar e agir sobre resultados críticos e documenta as ações tomadas quando os prazos não são cumpridos.</t>
        </is>
      </c>
      <c r="E721" s="73" t="inlineStr">
        <is>
          <t>Não Conforme</t>
        </is>
      </c>
    </row>
    <row r="722" ht="43.5" customHeight="1">
      <c r="A722" s="82" t="inlineStr">
        <is>
          <t>IPSG</t>
        </is>
      </c>
      <c r="B722" s="107" t="inlineStr">
        <is>
          <t>Padrão IPSG.02.01
O hospital implementa um processo padronizado para comunicação de transição (handover communication).</t>
        </is>
      </c>
      <c r="C722" s="107" t="n">
        <v>1</v>
      </c>
      <c r="D722" s="82" t="inlineStr">
        <is>
          <t>O hospital implementa um procedimento padronizado para comunicar informações críticas entre profissionais de saúde durante a transição de cuidado ao paciente.</t>
        </is>
      </c>
      <c r="E722" s="73" t="inlineStr">
        <is>
          <t>Não Conforme</t>
        </is>
      </c>
    </row>
    <row r="723" ht="57.95" customHeight="1">
      <c r="A723" s="82" t="inlineStr">
        <is>
          <t>IPSG</t>
        </is>
      </c>
      <c r="B723" s="107" t="inlineStr">
        <is>
          <t>Padrão IPSG.02.01
O hospital implementa um processo padronizado para comunicação de transição (handover communication).</t>
        </is>
      </c>
      <c r="C723" s="107" t="n">
        <v>2</v>
      </c>
      <c r="D723" s="82" t="inlineStr">
        <is>
          <t>O hospital usa formulários, ferramentas ou métodos padronizados que suportam um processo de transição consistente e completo que inclui a oportunidade para todos os profissionais envolvidos esclarecerem informações e fazerem perguntas.</t>
        </is>
      </c>
      <c r="E723" s="73" t="inlineStr">
        <is>
          <t>Conforme</t>
        </is>
      </c>
    </row>
    <row r="724" ht="43.5" customHeight="1">
      <c r="A724" s="82" t="inlineStr">
        <is>
          <t>IPSG</t>
        </is>
      </c>
      <c r="B724" s="107" t="inlineStr">
        <is>
          <t>Padrão IPSG.02.01
O hospital implementa um processo padronizado para comunicação de transição (handover communication).</t>
        </is>
      </c>
      <c r="C724" s="107" t="n">
        <v>3</v>
      </c>
      <c r="D724" s="86" t="inlineStr">
        <is>
          <t>O hospital coleta, analisa, rasteia dados de tendências para eventos de segurança do paciente relacionados a transições.</t>
        </is>
      </c>
      <c r="E724" s="73" t="inlineStr">
        <is>
          <t>Conforme</t>
        </is>
      </c>
    </row>
    <row r="725" ht="43.5" customHeight="1">
      <c r="A725" s="82" t="inlineStr">
        <is>
          <t>IPSG</t>
        </is>
      </c>
      <c r="B725" s="107" t="inlineStr">
        <is>
          <t>Padrão IPSG.03.00
O hospital implementa um processo para melhorar a segurança de medicamentos de alta vigilância.</t>
        </is>
      </c>
      <c r="C725" s="107" t="n">
        <v>1</v>
      </c>
      <c r="D725" s="82" t="inlineStr">
        <is>
          <t>O hospital identifica, por escrito, sua lista de medicamentos de alta vigilância. (Veja também MMU.02.00, EM 1)</t>
        </is>
      </c>
      <c r="E725" s="73" t="inlineStr">
        <is>
          <t>Conforme</t>
        </is>
      </c>
    </row>
    <row r="726" ht="57.75" customHeight="1">
      <c r="A726" s="82" t="inlineStr">
        <is>
          <t>IPSG</t>
        </is>
      </c>
      <c r="B726" s="107" t="inlineStr">
        <is>
          <t>Padrão IPSG.03.00
O hospital implementa um processo para melhorar a segurança de medicamentos de alta vigilância.</t>
        </is>
      </c>
      <c r="C726" s="107" t="n">
        <v>2</v>
      </c>
      <c r="D726" s="82" t="inlineStr">
        <is>
          <t>O hospital implementa uma estratégia de mitigação de risco para reduzir o risco de danos causados por medicamentos de alta vigilância que é uniforme em todo o hospital e, além disso, inclui estratégias personalizadas para medicamentos específicos quando necessário.</t>
        </is>
      </c>
      <c r="E726" s="73" t="inlineStr">
        <is>
          <t>Conforme</t>
        </is>
      </c>
    </row>
    <row r="727" ht="43.5" customHeight="1">
      <c r="A727" s="82" t="inlineStr">
        <is>
          <t>IPSG</t>
        </is>
      </c>
      <c r="B727" s="107" t="inlineStr">
        <is>
          <t>Padrão IPSG.03.00
O hospital implementa um processo para melhorar a segurança de medicamentos de alta vigilância.</t>
        </is>
      </c>
      <c r="C727" s="107" t="n">
        <v>3</v>
      </c>
      <c r="D727" s="82" t="inlineStr">
        <is>
          <t>O hospital revisa e, conforme necessário, atualiza sua lista de medicamentos de alta vigilância, no mínimo, anualmente.</t>
        </is>
      </c>
      <c r="E727" s="73" t="inlineStr">
        <is>
          <t>Conforme</t>
        </is>
      </c>
    </row>
    <row r="728" ht="57.95" customHeight="1">
      <c r="A728" s="82" t="inlineStr">
        <is>
          <t>IPSG</t>
        </is>
      </c>
      <c r="B728" s="107" t="inlineStr">
        <is>
          <t>Padrão IPSG.03.01
O hospital implementa um processo para melhorar a segurança de medicamentos com aparência/grafia ou sons semelhantes (look-alike/sound-alike).</t>
        </is>
      </c>
      <c r="C728" s="107" t="n">
        <v>1</v>
      </c>
      <c r="D728" s="82" t="inlineStr">
        <is>
          <t>O hospital identifica, por escrito, sua lista de medicamentos com aparência/grafia ou sons semelhantes (look-alike/sound-alike). (Veja também MMU.02.00, EM 1; MMU.07.01, EM 2)</t>
        </is>
      </c>
      <c r="E728" s="73" t="inlineStr">
        <is>
          <t>Conforme</t>
        </is>
      </c>
    </row>
    <row r="729" ht="57.95" customHeight="1">
      <c r="A729" s="82" t="inlineStr">
        <is>
          <t>IPSG</t>
        </is>
      </c>
      <c r="B729" s="107" t="inlineStr">
        <is>
          <t>Padrão IPSG.03.01
O hospital implementa um processo para melhorar a segurança de medicamentos com aparência/grafia ou sons semelhantes (look-alike/sound-alike).</t>
        </is>
      </c>
      <c r="C729" s="107" t="n">
        <v>2</v>
      </c>
      <c r="D729" s="82" t="inlineStr">
        <is>
          <t>O hospital implementa um processo de gerenciamento de medicamentos com aparência/grafia ou sons semelhantes que é abrangente e uniforme em todo o hospital. (Veja também MMU.07.01, EM 2)</t>
        </is>
      </c>
      <c r="E729" s="73" t="inlineStr">
        <is>
          <t>Conforme</t>
        </is>
      </c>
    </row>
    <row r="730" ht="57.95" customHeight="1">
      <c r="A730" s="82" t="inlineStr">
        <is>
          <t>IPSG</t>
        </is>
      </c>
      <c r="B730" s="107" t="inlineStr">
        <is>
          <t>Padrão IPSG.03.01
O hospital implementa um processo para melhorar a segurança de medicamentos com aparência/grafia ou sons semelhantes (look-alike/sound-alike).</t>
        </is>
      </c>
      <c r="C730" s="107" t="n">
        <v>3</v>
      </c>
      <c r="D730" s="82" t="inlineStr">
        <is>
          <t>O hospital revisa e revisa, quando necessário, sua lista de medicamentos com aparência/grafia ou sons semelhantes, no mínimo, anualmente.</t>
        </is>
      </c>
      <c r="E730" s="73" t="inlineStr">
        <is>
          <t>Conforme</t>
        </is>
      </c>
    </row>
    <row r="731" ht="72.75" customHeight="1">
      <c r="A731" s="82" t="inlineStr">
        <is>
          <t>IPSG</t>
        </is>
      </c>
      <c r="B731" s="107" t="inlineStr">
        <is>
          <t>Padrão IPSG.03.02
O hospital implementa um processo para gerenciar o uso seguro de eletrólitos concentrados.</t>
        </is>
      </c>
      <c r="C731" s="107" t="n">
        <v>1</v>
      </c>
      <c r="D731" s="82" t="inlineStr">
        <is>
          <t>Somente indivíduos qualificados e treinados têm acesso a eletrólitos concentrados e eles são rotulados com advertências apropriadas e segregados de outros medicamentos durante todo o processo de armazenamento e dispensação. (Veja também MMU.04.00, EM 1; MMU.04.01, EMs 4 e 5; MMU.05.00, EM 1; MMU.05.03, EM 4)</t>
        </is>
      </c>
      <c r="E731" s="73" t="inlineStr">
        <is>
          <t>Conforme</t>
        </is>
      </c>
    </row>
    <row r="732" ht="57.95" customHeight="1">
      <c r="A732" s="82" t="inlineStr">
        <is>
          <t>IPSG</t>
        </is>
      </c>
      <c r="B732" s="107" t="inlineStr">
        <is>
          <t>Padrão IPSG.03.02
O hospital implementa um processo para gerenciar o uso seguro de eletrólitos concentrados.</t>
        </is>
      </c>
      <c r="C732" s="107" t="n">
        <v>2</v>
      </c>
      <c r="D732" s="82" t="inlineStr">
        <is>
          <t>O hospital armazena apenas frascos de eletrólitos concentrados fora da farmácia para situações de emergência ou fins específicos e estes são claramente identificados na política do hospital. (Ver também MMU.03.00, EMs 1 e 2)</t>
        </is>
      </c>
      <c r="E732" s="73" t="inlineStr">
        <is>
          <t>Conforme</t>
        </is>
      </c>
    </row>
    <row r="733" ht="43.5" customHeight="1">
      <c r="A733" s="82" t="inlineStr">
        <is>
          <t>IPSG</t>
        </is>
      </c>
      <c r="B733" s="107" t="inlineStr">
        <is>
          <t>Padrão IPSG.03.02
O hospital implementa um processo para gerenciar o uso seguro de eletrólitos concentrados.</t>
        </is>
      </c>
      <c r="C733" s="107" t="n">
        <v>3</v>
      </c>
      <c r="D733" s="86" t="inlineStr">
        <is>
          <t>O hospital realiza avaliações de risco proativas iniciais e contínuas, pelo menos anualmente, para todas as áreas onde os eletrólitos concentrados são armazenados.</t>
        </is>
      </c>
      <c r="E733" s="73" t="inlineStr">
        <is>
          <t>Não Conforme</t>
        </is>
      </c>
    </row>
    <row r="734" ht="144.95" customHeight="1">
      <c r="A734" s="82" t="inlineStr">
        <is>
          <t>IPSG</t>
        </is>
      </c>
      <c r="B734" s="107" t="inlineStr">
        <is>
          <t>Padrão IPSG.04.00
O hospital implementa um processo de verificação pré-operatória e marcação do local do procedimento cirúrgico/invasivo.</t>
        </is>
      </c>
      <c r="C734" s="107" t="n">
        <v>1</v>
      </c>
      <c r="D734" s="82" t="inlineStr">
        <is>
          <t>O hospital implementa um processo de verificação pré-operatória usando uma lista de verificação ou outro mecanismo para documentar a verificação do seguinte: • Consentimento informado apropriado ao procedimento • Paciente correto, procedimento correto e local correto • Todos os documentos necessários, hemoderivados, equipamentos médicos e dispositivos médicos implantáveis estão disponíveis, corretos e funcionais • Se existe risco de perda de sangue &gt; 500 mL (7 mL/kg em crianças) • Se o paciente tem uma via aérea difícil ou risco de aspiração • Qualquer alergia conhecida (Veja também PCC.03.00, EM 2)</t>
        </is>
      </c>
      <c r="E734" s="73" t="inlineStr">
        <is>
          <t>Conforme</t>
        </is>
      </c>
    </row>
    <row r="735" ht="57.95" customHeight="1">
      <c r="A735" s="82" t="inlineStr">
        <is>
          <t>IPSG</t>
        </is>
      </c>
      <c r="B735" s="107" t="inlineStr">
        <is>
          <t>Padrão IPSG.04.00
O hospital implementa um processo de verificação pré-operatória e marcação do local do procedimento cirúrgico/invasivo.</t>
        </is>
      </c>
      <c r="C735" s="107" t="n">
        <v>2</v>
      </c>
      <c r="D735" s="82" t="inlineStr">
        <is>
          <t>O hospital usa uma marca instantaneamente reconhecível e inequívoca para identificar o local cirúrgico/invasivo que é consistente em todo o hospital.</t>
        </is>
      </c>
      <c r="E735" s="73" t="inlineStr">
        <is>
          <t>Conforme</t>
        </is>
      </c>
    </row>
    <row r="736" ht="144.95" customHeight="1">
      <c r="A736" s="82" t="inlineStr">
        <is>
          <t>IPSG</t>
        </is>
      </c>
      <c r="B736" s="107" t="inlineStr">
        <is>
          <t>Padrão IPSG.04.00
O hospital implementa um processo de verificação pré-operatória e marcação do local do procedimento cirúrgico/invasivo.</t>
        </is>
      </c>
      <c r="C736" s="82" t="n">
        <v>3</v>
      </c>
      <c r="D736" s="82" t="inlineStr">
        <is>
          <t>O processo de marcação do local cirúrgico/invasivo inclui o seguinte: 
• Marcação concluída pela pessoa que realiza o procedimento 
• Paciente envolvido no processo de marcação 
• Processo alternativo de marcação do local para casos em que a marcação pode resultar em danos
 • Processo alternativo de identificação do local para pacientes que recusam a marcação do local 
• Técnicas alternativas de marcação do local para situações em que a marcação de rotina do local não é possível (por exemplo, laser, radiocirurgia estereotáxica ou odontológica)</t>
        </is>
      </c>
      <c r="E736" s="73" t="inlineStr">
        <is>
          <t>Conforme</t>
        </is>
      </c>
    </row>
    <row r="737" ht="101.45" customHeight="1">
      <c r="A737" s="82" t="inlineStr">
        <is>
          <t>IPSG</t>
        </is>
      </c>
      <c r="B737" s="107" t="inlineStr">
        <is>
          <t>Padrão IPSG.04.01
O hospital implementa um processo para o time-out que é realizado imediatamente antes do início do procedimento cirúrgico/invasivo e o sign-out que é realizado após o procedimento.</t>
        </is>
      </c>
      <c r="C737" s="107" t="n">
        <v>1</v>
      </c>
      <c r="D737" s="82" t="inlineStr">
        <is>
          <t>A equipe completa participa ativamente de um processo de time-out, que inclui os seguintes elementos na área em que o procedimento cirúrgico/invasivo será realizado, imediatamente antes de iniciar o procedimento, e isso está documentado: • Identificação correta do paciente
• Procedimento correto a ser feito
• Local correto do procedimento cirúrgico/invasivo</t>
        </is>
      </c>
      <c r="E737" s="73" t="inlineStr">
        <is>
          <t>Conforme</t>
        </is>
      </c>
    </row>
    <row r="738" ht="130.5" customHeight="1">
      <c r="A738" s="82" t="inlineStr">
        <is>
          <t>IPSG</t>
        </is>
      </c>
      <c r="B738" s="107" t="inlineStr">
        <is>
          <t>Padrão IPSG.04.01
O hospital implementa um processo para o time-out que é realizado imediatamente antes do início do procedimento cirúrgico/invasivo e o sign-out que é realizado após o procedimento.</t>
        </is>
      </c>
      <c r="C738" s="107" t="n">
        <v>2</v>
      </c>
      <c r="D738" s="82" t="inlineStr">
        <is>
          <t>Antes de o paciente deixar a área em que o procedimento cirúrgico/invasivo foi realizado, é realizado um processo de sign-out, que inclui pelo menos o seguinte:
• Nome do procedimento cirúrgico/invasivo que foi registrado/escrito
• Conclusão das contagens de instrumentos, compressas e agulhas, conforme aplicável
 • Rotulagem de amostras
• Quaisquer problemas com equipamentos a serem resolvidos, conforme aplicável</t>
        </is>
      </c>
      <c r="E738" s="73" t="inlineStr">
        <is>
          <t>Conforme</t>
        </is>
      </c>
    </row>
    <row r="739" ht="72.75" customHeight="1">
      <c r="A739" s="82" t="inlineStr">
        <is>
          <t>IPSG</t>
        </is>
      </c>
      <c r="B739" s="107" t="inlineStr">
        <is>
          <t>Padrão IPSG.04.01
O hospital implementa um processo para o time-out que é realizado imediatamente antes do início do procedimento cirúrgico/invasivo e o sign-out que é realizado após o procedimento.</t>
        </is>
      </c>
      <c r="C739" s="107" t="n">
        <v>3</v>
      </c>
      <c r="D739" s="82" t="inlineStr">
        <is>
          <t>Quando procedimentos cirúrgicos/invasivos são realizados, incluindo procedimentos médicos e odontológicos feitos em ambientes diferentes da sala de cirurgia, o hospital usa processos uniformes para garantir uma cirurgia segura.</t>
        </is>
      </c>
      <c r="E739" s="73" t="inlineStr">
        <is>
          <t>Conforme</t>
        </is>
      </c>
    </row>
    <row r="740" ht="72.75" customHeight="1">
      <c r="A740" s="82" t="inlineStr">
        <is>
          <t>IPSG</t>
        </is>
      </c>
      <c r="B740" s="107" t="inlineStr">
        <is>
          <t>Padrão IPSG.04.01
O hospital implementa um processo para o time-out que é realizado imediatamente antes do início do procedimento cirúrgico/invasivo e o sign-out que é realizado após o procedimento.</t>
        </is>
      </c>
      <c r="C740" s="107" t="n">
        <v>4</v>
      </c>
      <c r="D740" s="82" t="inlineStr">
        <is>
          <t>Quando dois ou mais procedimentos separados estão sendo realizados no mesmo paciente por cirurgiões diferentes, a equipe deve realizar outro time-out antes que cada novo procedimento seja iniciado.</t>
        </is>
      </c>
      <c r="E740" s="73" t="inlineStr">
        <is>
          <t>Não Conforme</t>
        </is>
      </c>
    </row>
    <row r="741" ht="57.95" customHeight="1">
      <c r="A741" s="82" t="inlineStr">
        <is>
          <t>IPSG</t>
        </is>
      </c>
      <c r="B741" s="107" t="inlineStr">
        <is>
          <t>Padrão IPSG.05.00
O hospital implementa diretrizes de higiene das mãos baseadas em evidências para reduzir o risco de infecções associadas aos cuidados de saúde</t>
        </is>
      </c>
      <c r="C741" s="107" t="n">
        <v>1</v>
      </c>
      <c r="D741" s="82" t="inlineStr">
        <is>
          <t>O hospital adota diretrizes atuais de higiene das mãos baseadas em evidências. (Veja também PCI.07.01, EMs 2, 5 e 6)</t>
        </is>
      </c>
      <c r="E741" s="73" t="inlineStr">
        <is>
          <t>Conforme</t>
        </is>
      </c>
    </row>
    <row r="742" ht="57.95" customHeight="1">
      <c r="A742" s="82" t="inlineStr">
        <is>
          <t>IPSG</t>
        </is>
      </c>
      <c r="B742" s="107" t="inlineStr">
        <is>
          <t>Padrão IPSG.05.00
O hospital implementa diretrizes de higiene das mãos baseadas em evidências para reduzir o risco de infecções associadas aos cuidados de saúde</t>
        </is>
      </c>
      <c r="C742" s="107" t="n">
        <v>2</v>
      </c>
      <c r="D742" s="82" t="inlineStr">
        <is>
          <t>O hospital implementa um programa de higiene das mãos baseado em evidências em todo o hospital. (Veja também PCI.07.01, EMs 2, 5 e 6)</t>
        </is>
      </c>
      <c r="E742" s="73" t="inlineStr">
        <is>
          <t>Conforme</t>
        </is>
      </c>
    </row>
    <row r="743" ht="57.95" customHeight="1">
      <c r="A743" s="82" t="inlineStr">
        <is>
          <t>IPSG</t>
        </is>
      </c>
      <c r="B743" s="107" t="inlineStr">
        <is>
          <t>Padrão IPSG.05.00
O hospital implementa diretrizes de higiene das mãos baseadas em evidências para reduzir o risco de infecções associadas aos cuidados de saúde</t>
        </is>
      </c>
      <c r="C743" s="107" t="n">
        <v>3</v>
      </c>
      <c r="D743" s="82" t="inlineStr">
        <is>
          <t>O hospital coleta e analisa os dados para conformidade com os procedimentos de lavagem e desinfecção das mãos de acordo com as diretrizes de higiene das mãos baseadas em evidências em todo o hospital.</t>
        </is>
      </c>
      <c r="E743" s="73" t="inlineStr">
        <is>
          <t>Conforme</t>
        </is>
      </c>
    </row>
    <row r="744" ht="84" customHeight="1">
      <c r="A744" s="11" t="inlineStr">
        <is>
          <t>MMU</t>
        </is>
      </c>
      <c r="B744" s="73" t="inlineStr">
        <is>
          <t>Padrão MMU.01.00
O hospital gerencia seus processos de gerenciamento de medicamentos.</t>
        </is>
      </c>
      <c r="C744" s="93" t="n">
        <v>1</v>
      </c>
      <c r="D744" s="73" t="inlineStr">
        <is>
          <t>Um indivíduo qualificado supervisiona a equipe interdisciplinar de gerenciamento de medicamentos estabelecida para desenvolver as políticas e processos de gerenciamento de medicamentos no hospital. (Veja também GLD.06.00, EM 1; HRP.02.01, EM 2)</t>
        </is>
      </c>
      <c r="E744" s="73" t="inlineStr">
        <is>
          <t>Conforme</t>
        </is>
      </c>
    </row>
    <row r="745" ht="152.25" customHeight="1">
      <c r="A745" s="11" t="inlineStr">
        <is>
          <t>MMU</t>
        </is>
      </c>
      <c r="B745" s="73" t="inlineStr">
        <is>
          <t>Padrão MMU.01.00
O hospital gerencia seus processos de gerenciamento de medicamentos.</t>
        </is>
      </c>
      <c r="C745" s="93" t="n">
        <v>2</v>
      </c>
      <c r="D745" s="346" t="inlineStr">
        <is>
          <t>A equipe interdisciplinar de gerenciamento de medicamentos desenvolve políticas escritas e um plano para um sistema uniforme de gerenciamento de medicamentos que esteja em conformidade com as leis e regulamentos aplicáveis e inclua os seguintes processos, conforme aplicável: • Planejamento • Seleção e contratação • Armazenamento • Prescrição • Preparação, distribuição e distribuição • Administração • Monitoramento dos efeitos da medicação • Notificação de erros de medicação e eventos adversos • Avaliação • Processos formais para o gerenciamento de escassez e substituições de medicamentos</t>
        </is>
      </c>
      <c r="E745" s="73" t="inlineStr">
        <is>
          <t>Conforme</t>
        </is>
      </c>
    </row>
    <row r="746" ht="66.75" customHeight="1">
      <c r="A746" s="11" t="inlineStr">
        <is>
          <t>MMU</t>
        </is>
      </c>
      <c r="B746" s="73" t="inlineStr">
        <is>
          <t>Padrão MMU.01.00
O hospital gerencia seus processos de gerenciamento de medicamentos.</t>
        </is>
      </c>
      <c r="C746" s="93" t="n">
        <v>3</v>
      </c>
      <c r="D746" s="73" t="inlineStr">
        <is>
          <t>A equipe interdisciplinar de gerenciamento de medicamentos é definida por escrito e inclui, no mínimo, um farmacêutico, um médico, uma enfermeira, um profissional de prevenção e controle de infecções e líderes do hospital.</t>
        </is>
      </c>
      <c r="E746" s="73" t="inlineStr">
        <is>
          <t>Conforme</t>
        </is>
      </c>
    </row>
    <row r="747" ht="50.25" customHeight="1">
      <c r="A747" s="11" t="inlineStr">
        <is>
          <t>MMU</t>
        </is>
      </c>
      <c r="B747" s="73" t="inlineStr">
        <is>
          <t>Padrão MMU.01.00
O hospital gerencia seus processos de gerenciamento de medicamentos.</t>
        </is>
      </c>
      <c r="C747" s="93" t="n">
        <v>4</v>
      </c>
      <c r="D747" s="73" t="inlineStr">
        <is>
          <t>Todas as configurações, serviços e indivíduos que gerenciam processos de medicação estão incluídos na estrutura organizacional.</t>
        </is>
      </c>
      <c r="E747" s="73" t="inlineStr">
        <is>
          <t>Conforme</t>
        </is>
      </c>
    </row>
    <row r="748" ht="66.75" customHeight="1">
      <c r="A748" s="11" t="inlineStr">
        <is>
          <t>MMU</t>
        </is>
      </c>
      <c r="B748" s="73" t="inlineStr">
        <is>
          <t>Padrão MMU.01.00
O hospital gerencia seus processos de gerenciamento de medicamentos.</t>
        </is>
      </c>
      <c r="C748" s="93" t="n">
        <v>5</v>
      </c>
      <c r="D748" s="73" t="inlineStr">
        <is>
          <t>Um farmacêutico licenciado ou outro indivíduo qualificado supervisiona diretamente as atividades da farmácia ou serviço farmacêutico e garante a conformidade com as leis e regulamentos aplicáveis. (Veja também GLD.06.00, EM 1)</t>
        </is>
      </c>
      <c r="E748" s="73" t="inlineStr">
        <is>
          <t>Conforme</t>
        </is>
      </c>
    </row>
    <row r="749" ht="50.25" customHeight="1">
      <c r="A749" s="11" t="inlineStr">
        <is>
          <t>MMU</t>
        </is>
      </c>
      <c r="B749" s="73" t="inlineStr">
        <is>
          <t>Padrão MMU.01.00
O hospital gerencia seus processos de gerenciamento de medicamentos.</t>
        </is>
      </c>
      <c r="C749" s="93" t="n">
        <v>6</v>
      </c>
      <c r="D749" s="73" t="inlineStr">
        <is>
          <t>O hospital documenta pelo menos uma revisão anual do sistema de gerenciamento de medicamentos.</t>
        </is>
      </c>
      <c r="E749" s="73" t="inlineStr">
        <is>
          <t>Conforme</t>
        </is>
      </c>
    </row>
    <row r="750" ht="50.25" customHeight="1">
      <c r="A750" s="11" t="inlineStr">
        <is>
          <t>MMU</t>
        </is>
      </c>
      <c r="B750" s="73" t="inlineStr">
        <is>
          <t>Padrão MMU.01.00
O hospital gerencia seus processos de gerenciamento de medicamentos.</t>
        </is>
      </c>
      <c r="C750" s="93" t="n">
        <v>7</v>
      </c>
      <c r="D750" s="73" t="inlineStr">
        <is>
          <t>Fontes apropriadas e atualizadas de informações sobre medicamentos estão prontamente disponíveis para os envolvidos no uso de medicamentos.</t>
        </is>
      </c>
      <c r="E750" s="73" t="inlineStr">
        <is>
          <t>Conforme</t>
        </is>
      </c>
    </row>
    <row r="751" ht="216.75" customHeight="1">
      <c r="A751" s="11" t="inlineStr">
        <is>
          <t>MMU</t>
        </is>
      </c>
      <c r="B751" s="73" t="inlineStr">
        <is>
          <t>Padrão MMU.01.01
O hospital implementa um programa para o uso prudente de antimicrobianos com base no princípio da administração de antimicrobianos.</t>
        </is>
      </c>
      <c r="C751" s="93" t="n">
        <v>1</v>
      </c>
      <c r="D751" s="73" t="inlineStr">
        <is>
          <t>O hospital implementa um programa escrito para administração de antimicrobianos baseado em evidências científicas, diretrizes de prática clínica aceitas e leis e regulamentos locais e, no mínimo, inclui o seguinte: • Documentação indicando que o escopo do programa de administração de antimicrobianos inclui todo o hospital e todos os serviços associados ao hospital • Implementação de pelo menos duas diretrizes de prática clínica baseadas em evidências para melhorar o uso de antimicrobianos para as indicações mais comuns • Avaliação de adesão a pelo menos uma das diretrizes de prática clínica baseadas em evidências que o hospital implementa (incluindo seleção antimicrobiana e duração da terapia, quando aplicável)</t>
        </is>
      </c>
      <c r="E751" s="73" t="inlineStr">
        <is>
          <t>Conforme</t>
        </is>
      </c>
    </row>
    <row r="752" ht="84" customHeight="1">
      <c r="A752" s="11" t="inlineStr">
        <is>
          <t>MMU</t>
        </is>
      </c>
      <c r="B752" s="73" t="inlineStr">
        <is>
          <t>Padrão MMU.01.01
O hospital implementa um programa para o uso prudente de antimicrobianos com base no princípio da administração de antimicrobianos.</t>
        </is>
      </c>
      <c r="C752" s="93" t="n">
        <v>2</v>
      </c>
      <c r="D752" s="73" t="inlineStr">
        <is>
          <t>O hospital tem uma equipe interdisciplinar que supervisiona o programa de administração de antibióticos. A equipe interdisciplinar é definida e inclui, no mínimo, um profissional de prevenção e controle de infecções, um médico, um enfermeiro, um farmacêutico e líderes do hospital.</t>
        </is>
      </c>
      <c r="E752" s="73" t="inlineStr">
        <is>
          <t>Conforme</t>
        </is>
      </c>
    </row>
    <row r="753" ht="117" customHeight="1">
      <c r="A753" s="11" t="inlineStr">
        <is>
          <t>MMU</t>
        </is>
      </c>
      <c r="B753" s="73" t="inlineStr">
        <is>
          <t>Padrão MMU.01.01
O hospital implementa um programa para o uso prudente de antimicrobianos com base no princípio da administração de antimicrobianos.</t>
        </is>
      </c>
      <c r="C753" s="93" t="n">
        <v>3</v>
      </c>
      <c r="D753" s="73" t="inlineStr">
        <is>
          <t>O programa de administração de antimicrobianos demonstra coordenação entre todos os componentes do hospital responsáveis pelo uso e resistência antimicrobiana, incluindo, entre outros, o programa de prevenção e controle de infecções, o programa de qualidade e segurança do paciente, o corpo médico, os serviços de enfermagem e os serviços de farmácia.</t>
        </is>
      </c>
      <c r="E753" s="73" t="inlineStr">
        <is>
          <t>Conforme</t>
        </is>
      </c>
    </row>
    <row r="754" ht="66.75" customHeight="1">
      <c r="A754" s="11" t="inlineStr">
        <is>
          <t>MMU</t>
        </is>
      </c>
      <c r="B754" s="73" t="inlineStr">
        <is>
          <t>Padrão MMU.01.01
O hospital implementa um programa para o uso prudente de antimicrobianos com base no princípio da administração de antimicrobianos.</t>
        </is>
      </c>
      <c r="C754" s="93" t="n">
        <v>4</v>
      </c>
      <c r="D754" s="73" t="inlineStr">
        <is>
          <t>O programa inclui diretrizes para o uso ideal da terapia antimicrobiana para o tratamento de infecções selecionadas e/ou de alto risco, incluindo o uso adequado de terapia antimicrobiana profilática.</t>
        </is>
      </c>
      <c r="E754" s="73" t="inlineStr">
        <is>
          <t>Conforme</t>
        </is>
      </c>
    </row>
    <row r="755" ht="66.75" customHeight="1">
      <c r="A755" s="11" t="inlineStr">
        <is>
          <t>MMU</t>
        </is>
      </c>
      <c r="B755" s="73" t="inlineStr">
        <is>
          <t>Padrão MMU.01.01
O hospital implementa um programa para o uso prudente de antimicrobianos com base no princípio da administração de antimicrobianos.</t>
        </is>
      </c>
      <c r="C755" s="93" t="n">
        <v>5</v>
      </c>
      <c r="D755" s="73" t="inlineStr">
        <is>
          <t>Existe um mecanismo para supervisionar o programa de administração de antimicrobianos e a eficácia do programa é monitorada de acordo com a política do hospital.</t>
        </is>
      </c>
      <c r="E755" s="73" t="inlineStr">
        <is>
          <t>Conforme</t>
        </is>
      </c>
    </row>
    <row r="756" ht="100.5" customHeight="1">
      <c r="A756" s="11" t="inlineStr">
        <is>
          <t>MMU</t>
        </is>
      </c>
      <c r="B756" s="73" t="inlineStr">
        <is>
          <t>Padrão MMU.01.01
O hospital implementa um programa para o uso prudente de antimicrobianos com base no princípio da administração de antimicrobianos.</t>
        </is>
      </c>
      <c r="C756" s="93" t="n">
        <v>6</v>
      </c>
      <c r="D756" s="73" t="inlineStr">
        <is>
          <t>O programa de administração de antimicrobianos, analisa e relata dados aos líderes do hospital, ao comitê interdisciplinar de medicamentos, departamento de prevenção e controle de infecções, departamento de melhoria da qualidade, líderes da farmácia, todos os profissionais e outras partes interessadas de acordo com a política do hospital.</t>
        </is>
      </c>
      <c r="E756" s="73" t="inlineStr">
        <is>
          <t>Conforme</t>
        </is>
      </c>
    </row>
    <row r="757" ht="66.75" customHeight="1">
      <c r="A757" s="11" t="inlineStr">
        <is>
          <t>MMU</t>
        </is>
      </c>
      <c r="B757" s="73" t="inlineStr">
        <is>
          <t>Padrão MMU.01.01
O hospital implementa um programa para o uso prudente de antimicrobianos com base no princípio da administração de antimicrobianos.</t>
        </is>
      </c>
      <c r="C757" s="93" t="n">
        <v>7</v>
      </c>
      <c r="D757" s="73" t="inlineStr">
        <is>
          <t>O programa de administração de antimicrobianos usa dados do programa para melhorar o desempenho das atividades de administração de antimicrobianos.</t>
        </is>
      </c>
      <c r="E757" s="73" t="inlineStr">
        <is>
          <t>Conforme</t>
        </is>
      </c>
    </row>
    <row r="758" ht="66.75" customHeight="1">
      <c r="A758" s="11" t="inlineStr">
        <is>
          <t>MMU</t>
        </is>
      </c>
      <c r="B758" s="73" t="inlineStr">
        <is>
          <t>Padrão MMU.01.01
O hospital implementa um programa para o uso prudente de antimicrobianos com base no princípio da administração de antimicrobianos.</t>
        </is>
      </c>
      <c r="C758" s="93" t="n">
        <v>8</v>
      </c>
      <c r="D758" s="73" t="inlineStr">
        <is>
          <t>Pacientes e familiares recebem educação sobre o programa de administração de antimicrobianos e sobre o uso apropriado de antimicrobianos.</t>
        </is>
      </c>
      <c r="E758" s="73" t="inlineStr">
        <is>
          <t>Conforme</t>
        </is>
      </c>
    </row>
    <row r="759" ht="66.75" customHeight="1">
      <c r="A759" s="11" t="inlineStr">
        <is>
          <t>MMU</t>
        </is>
      </c>
      <c r="B759" s="73" t="inlineStr">
        <is>
          <t>Padrão MMU.01.02
O hospital possui um processo de recall de medicamentos.</t>
        </is>
      </c>
      <c r="C759" s="93" t="n">
        <v>1</v>
      </c>
      <c r="D759" s="73" t="inlineStr">
        <is>
          <t>O hospital implementa uma política escrita para receber e agir sobre notificações de medicamentos recolhidos, incluindo medicamentos manipulados dentro do hospital nos quais os produtos que foram recolhidos foram usados.</t>
        </is>
      </c>
      <c r="E759" s="73" t="inlineStr">
        <is>
          <t>Conforme</t>
        </is>
      </c>
    </row>
    <row r="760" ht="50.25" customHeight="1">
      <c r="A760" s="11" t="inlineStr">
        <is>
          <t>MMU</t>
        </is>
      </c>
      <c r="B760" s="73" t="inlineStr">
        <is>
          <t>Padrão MMU.01.02
O hospital possui um processo de recall de medicamentos.</t>
        </is>
      </c>
      <c r="C760" s="93" t="n">
        <v>2</v>
      </c>
      <c r="D760" s="73" t="inlineStr">
        <is>
          <t>A política inclui identificar, recuperar e devolver, ou destruir com segurança e adequadamente, medicamentos recolhidos pelo fabricante, fornecedor ou agência reguladora.</t>
        </is>
      </c>
      <c r="E760" s="73" t="inlineStr">
        <is>
          <t>Conforme</t>
        </is>
      </c>
    </row>
    <row r="761" ht="50.25" customHeight="1">
      <c r="A761" s="11" t="inlineStr">
        <is>
          <t>MMU</t>
        </is>
      </c>
      <c r="B761" s="73" t="inlineStr">
        <is>
          <t>Padrão MMU.01.02
O hospital possui um processo de recall de medicamentos.</t>
        </is>
      </c>
      <c r="C761" s="93" t="n">
        <v>3</v>
      </c>
      <c r="D761" s="73" t="inlineStr">
        <is>
          <t>O hospital separa os medicamentos recolhidos do restante do estoque de medicamentos para evitar o uso ou distribuição acidental e os rotula claramente como "Recolhidos".</t>
        </is>
      </c>
      <c r="E761" s="73" t="inlineStr">
        <is>
          <t>Conforme</t>
        </is>
      </c>
    </row>
    <row r="762" ht="50.25" customHeight="1">
      <c r="A762" s="11" t="inlineStr">
        <is>
          <t>MMU</t>
        </is>
      </c>
      <c r="B762" s="73" t="inlineStr">
        <is>
          <t>Padrão MMU.01.02
O hospital possui um processo de recall de medicamentos.</t>
        </is>
      </c>
      <c r="C762" s="93" t="n">
        <v>4</v>
      </c>
      <c r="D762" s="346" t="inlineStr">
        <is>
          <t>O hospital notifica os pacientes que receberam medicamentos recolhidos e fornece orientações adequadas.</t>
        </is>
      </c>
      <c r="E762" s="73" t="inlineStr">
        <is>
          <t>Conforme</t>
        </is>
      </c>
    </row>
    <row r="763" ht="50.25" customHeight="1">
      <c r="A763" s="11" t="inlineStr">
        <is>
          <t>MMU</t>
        </is>
      </c>
      <c r="B763" s="73" t="inlineStr">
        <is>
          <t>Padrão MMU.01.02
O hospital possui um processo de recall de medicamentos.</t>
        </is>
      </c>
      <c r="C763" s="93" t="n">
        <v>5</v>
      </c>
      <c r="D763" s="73" t="inlineStr">
        <is>
          <t>O hospital tem um processo para informar os profissionais de saúde sobre o recall e aconselhá-los sobre tratamentos alternativos, se necessário.</t>
        </is>
      </c>
      <c r="E763" s="73" t="inlineStr">
        <is>
          <t>Conforme</t>
        </is>
      </c>
    </row>
    <row r="764" ht="84" customHeight="1">
      <c r="A764" s="11" t="inlineStr">
        <is>
          <t>MMU</t>
        </is>
      </c>
      <c r="B764" s="73" t="inlineStr">
        <is>
          <t>Padrão MMU.01.02
O hospital possui um processo de recall de medicamentos.</t>
        </is>
      </c>
      <c r="C764" s="93" t="n">
        <v>6</v>
      </c>
      <c r="D764" s="73" t="inlineStr">
        <is>
          <t>O processo inclui documentação de todas as ações tomadas relacionadas ao recall de um medicamento, incluindo detalhes como o aviso de recall, números de lote afetados, ações tomadas, comunicações enviadas e quaisquer respostas recebidas.</t>
        </is>
      </c>
      <c r="E764" s="73" t="inlineStr">
        <is>
          <t>Conforme</t>
        </is>
      </c>
    </row>
    <row r="765" ht="100.5" customHeight="1">
      <c r="A765" s="11" t="inlineStr">
        <is>
          <t>MMU</t>
        </is>
      </c>
      <c r="B765" s="73" t="inlineStr">
        <is>
          <t>Padrão MMU.01.02
O hospital possui um processo de recall de medicamentos.</t>
        </is>
      </c>
      <c r="C765" s="93" t="n">
        <v>1</v>
      </c>
      <c r="D765" s="73" t="inlineStr">
        <is>
          <t>O hospital estabelece e implementa um processo escrito para o seguinte: • Identificar, recuperar e devolver medicamentos abertos e fechados, vencidos e desatualizados • Usar medicamentos fechados e vencidos e medicamentos desatualizados • Destruir medicamentos sabidamente vencidos ou desatualizados</t>
        </is>
      </c>
      <c r="E765" s="73" t="inlineStr">
        <is>
          <t>Conforme</t>
        </is>
      </c>
    </row>
    <row r="766" ht="50.25" customHeight="1">
      <c r="A766" s="11" t="inlineStr">
        <is>
          <t>MMU</t>
        </is>
      </c>
      <c r="B766" s="73" t="inlineStr">
        <is>
          <t>Padrão MMU.01.02
O hospital possui um processo de recall de medicamentos.</t>
        </is>
      </c>
      <c r="C766" s="93" t="n">
        <v>2</v>
      </c>
      <c r="D766" s="73" t="inlineStr">
        <is>
          <t>O hospital separa medicamentos vencidos do restante do estoque de medicamentos para evitar o uso ou distribuição acidental e os rotula claramente como "Vencidos".</t>
        </is>
      </c>
      <c r="E766" s="73" t="inlineStr">
        <is>
          <t>Conforme</t>
        </is>
      </c>
    </row>
    <row r="767" ht="50.25" customHeight="1">
      <c r="A767" s="11" t="inlineStr">
        <is>
          <t>MMU</t>
        </is>
      </c>
      <c r="B767" s="73" t="inlineStr">
        <is>
          <t>Padrão MMU.01.02
O hospital possui um processo de recall de medicamentos.</t>
        </is>
      </c>
      <c r="C767" s="93" t="n">
        <v>3</v>
      </c>
      <c r="D767" s="73" t="inlineStr">
        <is>
          <t>O processo inclui documentação de todas as ações tomadas relacionadas ao medicamento vencido.</t>
        </is>
      </c>
      <c r="E767" s="73" t="inlineStr">
        <is>
          <t>Conforme</t>
        </is>
      </c>
    </row>
    <row r="768" ht="84" customHeight="1">
      <c r="A768" s="11" t="inlineStr">
        <is>
          <t>MMU</t>
        </is>
      </c>
      <c r="B768" s="73" t="inlineStr">
        <is>
          <t>Padrão MMU.01.02
O hospital possui um processo de recall de medicamentos.</t>
        </is>
      </c>
      <c r="C768" s="93" t="n">
        <v>1</v>
      </c>
      <c r="D768" s="73" t="inlineStr">
        <is>
          <t>A equipe interdisciplinar colabora com os líderes do hospital para desenvolver critérios para determinar como as decisões são tomadas para quais medicamentos estão disponíveis para dispensação ou administração. (Ver também IPSG.03.00, EM 1; IPSG.03.01, EM 1)</t>
        </is>
      </c>
      <c r="E768" s="73" t="inlineStr">
        <is>
          <t>Conforme</t>
        </is>
      </c>
    </row>
    <row r="769" ht="50.25" customHeight="1">
      <c r="A769" s="11" t="inlineStr">
        <is>
          <t>MMU</t>
        </is>
      </c>
      <c r="B769" s="73" t="inlineStr">
        <is>
          <t>Padrão MMU.01.02
O hospital possui um processo de recall de medicamentos.</t>
        </is>
      </c>
      <c r="C769" s="93" t="n">
        <v>2</v>
      </c>
      <c r="D769" s="73" t="inlineStr">
        <is>
          <t>A lista de medicamentos por marca e nome genérico, estocados no hospital ou prontamente disponível nos serviços contratados é revisada anualmente.</t>
        </is>
      </c>
      <c r="E769" s="73" t="inlineStr">
        <is>
          <t>Conforme</t>
        </is>
      </c>
    </row>
    <row r="770" ht="66.75" customHeight="1">
      <c r="A770" s="11" t="inlineStr">
        <is>
          <t>MMU</t>
        </is>
      </c>
      <c r="B770" s="73" t="inlineStr">
        <is>
          <t>Padrão MMU.01.02
O hospital possui um processo de recall de medicamentos.</t>
        </is>
      </c>
      <c r="C770" s="93" t="n">
        <v>3</v>
      </c>
      <c r="D770" s="73" t="inlineStr">
        <is>
          <t>O processo usado para elaborar e monitorar a lista (a menos que determinado por regulamento ou autoridade externa ao hospital) é desenvolvido pela equipe interdisciplinar em colaboração com os líderes do hospital.</t>
        </is>
      </c>
      <c r="E770" s="73" t="inlineStr">
        <is>
          <t>Conforme</t>
        </is>
      </c>
    </row>
    <row r="771" ht="66.75" customHeight="1">
      <c r="A771" s="11" t="inlineStr">
        <is>
          <t>MMU</t>
        </is>
      </c>
      <c r="B771" s="73" t="inlineStr">
        <is>
          <t>Padrão MMU.01.02
O hospital possui um processo de recall de medicamentos.</t>
        </is>
      </c>
      <c r="C771" s="93" t="n">
        <v>4</v>
      </c>
      <c r="D771" s="73" t="inlineStr">
        <is>
          <t>Existe um processo para aquisição de medicamentos durante o seguinte: a. À noite ou quando a farmácia está fechada b. Quando um medicamento não está no formulário, estocado ou prontamente disponível no hospital</t>
        </is>
      </c>
      <c r="E771" s="73" t="inlineStr">
        <is>
          <t>Conforme</t>
        </is>
      </c>
    </row>
    <row r="772" ht="84" customHeight="1">
      <c r="A772" s="11" t="inlineStr">
        <is>
          <t>MMU</t>
        </is>
      </c>
      <c r="B772" s="73" t="inlineStr">
        <is>
          <t>Padrão MMU.01.02
O hospital possui um processo de recall de medicamentos.</t>
        </is>
      </c>
      <c r="C772" s="93" t="n">
        <v>1</v>
      </c>
      <c r="D772" s="73" t="inlineStr">
        <is>
          <t>Medicamentos são armazenados em condições adequadas para a estabilidade do produto, incluindo medicamentos armazenados em unidades de atendimento ao paciente e ambulâncias individuais, conforme aplicável. (Veja também IPSG.03.02, EM 2)</t>
        </is>
      </c>
      <c r="E772" s="73" t="inlineStr">
        <is>
          <t>Conforme</t>
        </is>
      </c>
    </row>
    <row r="773" ht="117" customHeight="1">
      <c r="A773" s="11" t="inlineStr">
        <is>
          <t>MMU</t>
        </is>
      </c>
      <c r="B773" s="73" t="inlineStr">
        <is>
          <t>Padrão MMU.01.02
O hospital possui um processo de recall de medicamentos.</t>
        </is>
      </c>
      <c r="C773" s="93" t="n">
        <v>2</v>
      </c>
      <c r="D773" s="73" t="inlineStr">
        <is>
          <t>O hospital armazena todos os medicamentos, incluindo biológicos e medicamentos controlados (programados), em uma área segura para evitar desvios e trancados, conforme aplicável, de acordo com as leis e regulamentos. Esses medicamentos são contabilizados com precisão de acordo com as leis e regulamentos aplicáveis. (Veja também IPSG.03.02, EM 2; FMS.05.00, EM 2)</t>
        </is>
      </c>
      <c r="E773" s="73" t="inlineStr">
        <is>
          <t>Conforme</t>
        </is>
      </c>
    </row>
    <row r="774" ht="84" customHeight="1">
      <c r="A774" s="11" t="inlineStr">
        <is>
          <t>MMU</t>
        </is>
      </c>
      <c r="B774" s="73" t="inlineStr">
        <is>
          <t>Padrão MMU.01.02
O hospital possui um processo de recall de medicamentos.</t>
        </is>
      </c>
      <c r="C774" s="93" t="n">
        <v>3</v>
      </c>
      <c r="D774" s="73" t="inlineStr">
        <is>
          <t>Existe um processo escrito de gerenciamento de medicamentos ou produtos que requerem manuseamento especial, como medicamentos perigosos, medicamentos radioativos e medicamentos experimentais. (Veja também MMU.06.00, EM 6)</t>
        </is>
      </c>
      <c r="E774" s="73" t="inlineStr">
        <is>
          <t>Conforme</t>
        </is>
      </c>
    </row>
    <row r="775" ht="50.25" customHeight="1">
      <c r="A775" s="11" t="inlineStr">
        <is>
          <t>MMU</t>
        </is>
      </c>
      <c r="B775" s="73" t="inlineStr">
        <is>
          <t>Padrão MMU.01.02
O hospital possui um processo de recall de medicamentos.</t>
        </is>
      </c>
      <c r="C775" s="93" t="n">
        <v>4</v>
      </c>
      <c r="D775" s="73" t="inlineStr">
        <is>
          <t>Medicamentos e produtos químicos usados para preparar medicamentos são rotulados com precisão com conteúdo, datas de validade e avisos aplicáveis.</t>
        </is>
      </c>
      <c r="E775" s="73" t="inlineStr">
        <is>
          <t>Conforme</t>
        </is>
      </c>
    </row>
    <row r="776" ht="84" customHeight="1">
      <c r="A776" s="11" t="inlineStr">
        <is>
          <t>MMU</t>
        </is>
      </c>
      <c r="B776" s="73" t="inlineStr">
        <is>
          <t>Padrão MMU.01.02
O hospital possui um processo de recall de medicamentos.</t>
        </is>
      </c>
      <c r="C776" s="93" t="n">
        <v>5</v>
      </c>
      <c r="D776" s="73" t="inlineStr">
        <is>
          <t>Todas as áreas de armazenamento de medicamentos, incluindo de medicamentos em unidades de atendimento ao paciente e ambulâncias (conforme aplicável), são inspecionadas periodicamente para garantir que os medicamentos sejam armazenados adequadamente.</t>
        </is>
      </c>
      <c r="E776" s="73" t="inlineStr">
        <is>
          <t>Conforme</t>
        </is>
      </c>
    </row>
    <row r="777" ht="50.25" customHeight="1">
      <c r="A777" s="11" t="inlineStr">
        <is>
          <t>MMU</t>
        </is>
      </c>
      <c r="B777" s="73" t="inlineStr">
        <is>
          <t>Padrão MMU.01.02
O hospital possui um processo de recall de medicamentos.</t>
        </is>
      </c>
      <c r="C777" s="93" t="n">
        <v>6</v>
      </c>
      <c r="D777" s="73" t="inlineStr">
        <is>
          <t>Medicamentos estão protegidos contra perda ou roubo em todo o hospital. (Veja também FMS.04.00, EM 2)</t>
        </is>
      </c>
      <c r="E777" s="73" t="inlineStr">
        <is>
          <t>Conforme</t>
        </is>
      </c>
    </row>
    <row r="778" ht="66.75" customHeight="1">
      <c r="A778" s="11" t="inlineStr">
        <is>
          <t>MMU</t>
        </is>
      </c>
      <c r="B778" s="73" t="inlineStr">
        <is>
          <t>Padrão MMU.03.01
Medicamentos de emergência estão disponíveis, armazenados uniformemente, monitorados e seguros quando armazenados fora da farmácia.</t>
        </is>
      </c>
      <c r="C778" s="93" t="n">
        <v>1</v>
      </c>
      <c r="D778" s="73" t="inlineStr">
        <is>
          <t>Medicamentos de emergência estão imediatamente disponíveis nas áreas de atendimento ao paciente ou são facilmente acessíveis dentro do hospital para atender às necessidades de emergência.</t>
        </is>
      </c>
      <c r="E778" s="73" t="inlineStr">
        <is>
          <t>Conforme</t>
        </is>
      </c>
    </row>
    <row r="779" ht="84" customHeight="1">
      <c r="A779" s="11" t="inlineStr">
        <is>
          <t>MMU</t>
        </is>
      </c>
      <c r="B779" s="73" t="inlineStr">
        <is>
          <t>Padrão MMU.03.01
Medicamentos de emergência estão disponíveis, armazenados uniformemente, monitorados e seguros quando armazenados fora da farmácia.</t>
        </is>
      </c>
      <c r="C779" s="93" t="n">
        <v>2</v>
      </c>
      <c r="D779" s="73" t="inlineStr">
        <is>
          <t>O hospital estabelece e implementa um processo escrito consistente e uniforme de como medicamentos de emergência são armazenados; mantidos; substituídos quando usados, danificados ou desatualizados; e protegidos de perda ou roubo. (Veja também FMS.04.00, EM 2)</t>
        </is>
      </c>
      <c r="E779" s="73" t="inlineStr">
        <is>
          <t>Conforme</t>
        </is>
      </c>
    </row>
    <row r="780" ht="66.75" customHeight="1">
      <c r="A780" s="11" t="inlineStr">
        <is>
          <t>MMU</t>
        </is>
      </c>
      <c r="B780" s="73" t="inlineStr">
        <is>
          <t>Padrão MMU.03.01
Medicamentos de emergência estão disponíveis, armazenados uniformemente, monitorados e seguros quando armazenados fora da farmácia.</t>
        </is>
      </c>
      <c r="C780" s="93" t="n">
        <v>3</v>
      </c>
      <c r="D780" s="73" t="inlineStr">
        <is>
          <t>Acesso a medicamentos de emergência não exigirá um indivíduo específico ou chaves para desbloquear o carrinho de emergência.</t>
        </is>
      </c>
      <c r="E780" s="73" t="inlineStr">
        <is>
          <t>Conforme</t>
        </is>
      </c>
    </row>
    <row r="781" ht="121.5" customHeight="1">
      <c r="A781" s="11" t="inlineStr">
        <is>
          <t>MMU</t>
        </is>
      </c>
      <c r="B781" s="73" t="inlineStr">
        <is>
          <t>Padrão MMU.03.01
Medicamentos de emergência estão disponíveis, armazenados uniformemente, monitorados e seguros quando armazenados fora da farmácia.</t>
        </is>
      </c>
      <c r="C781" s="93" t="n">
        <v>4</v>
      </c>
      <c r="D781" s="136" t="inlineStr">
        <is>
          <t>O hospital uses uma abordagem baseada em risco para identificar e implementar estratégias para melhorar a eficiência e a precisão na administração de medicamentos durante a ressuscitação de emergência. Essa abordagem inclui, no mínimo, o seguinte:
 • Revisão de dados internos de situações de emergência anteriores para avaliar a disponibilidade de medicamentos de emergência (ver também COP.04.00, EM 2) • Revisão da sobre o literatura sobre o assunto.</t>
        </is>
      </c>
      <c r="E781" s="73" t="inlineStr">
        <is>
          <t>Não Conforme</t>
        </is>
      </c>
    </row>
    <row r="782" ht="66.75" customHeight="1">
      <c r="A782" s="11" t="inlineStr">
        <is>
          <t>MMU</t>
        </is>
      </c>
      <c r="B782" s="73" t="inlineStr">
        <is>
          <t>Padrão MMU.04.00
O hospital identifica os indivíduos qualificados com permissão para prescrever ou solicitar medicamentos.</t>
        </is>
      </c>
      <c r="C782" s="93" t="n">
        <v>1</v>
      </c>
      <c r="D782" s="73" t="inlineStr">
        <is>
          <t>Somente aqueles permitidos pelo hospital e pelo licenciamento, leis e regulamentos relevantes prescrevem ou solicitam medicamentos. (Veja também COP.01.00, EM 1; IPSG.03.02, EM 1)</t>
        </is>
      </c>
      <c r="E782" s="73" t="inlineStr">
        <is>
          <t>Conforme</t>
        </is>
      </c>
    </row>
    <row r="783" ht="66.75" customHeight="1">
      <c r="A783" s="11" t="inlineStr">
        <is>
          <t>MMU</t>
        </is>
      </c>
      <c r="B783" s="73" t="inlineStr">
        <is>
          <t>Padrão MMU.04.00
O hospital identifica os indivíduos qualificados com permissão para prescrever ou solicitar medicamentos.</t>
        </is>
      </c>
      <c r="C783" s="93" t="n">
        <v>2</v>
      </c>
      <c r="D783" s="73" t="inlineStr">
        <is>
          <t>Indivíduos permitidos a prescrever e solicitar medicamentos são conhecidos do serviço farmacêutico ou de outras pessoas que dispensam medicamentos.</t>
        </is>
      </c>
      <c r="E783" s="73" t="inlineStr">
        <is>
          <t>Conforme</t>
        </is>
      </c>
    </row>
    <row r="784" ht="66.75" customHeight="1">
      <c r="A784" s="11" t="inlineStr">
        <is>
          <t>MMU</t>
        </is>
      </c>
      <c r="B784" s="73" t="inlineStr">
        <is>
          <t>Padrão MMU.04.01
O hospital identifica práticas seguras de prescrição, pedido e transcrição e define os elementos de um pedido ou prescrição completa.</t>
        </is>
      </c>
      <c r="C784" s="93" t="n">
        <v>1</v>
      </c>
      <c r="D784" s="73" t="inlineStr">
        <is>
          <t>O hospital estabelece, implementa e treina a equipe em um processo escrito para a prescrição, pedido e transcrição seguros de medicamentos no hospital.</t>
        </is>
      </c>
      <c r="E784" s="73" t="inlineStr">
        <is>
          <t>Conforme</t>
        </is>
      </c>
    </row>
    <row r="785" ht="66.75" customHeight="1">
      <c r="A785" s="11" t="inlineStr">
        <is>
          <t>MMU</t>
        </is>
      </c>
      <c r="B785" s="73" t="inlineStr">
        <is>
          <t>Padrão MMU.04.01
O hospital identifica práticas seguras de prescrição, pedido e transcrição e define os elementos de um pedido ou prescrição completa.</t>
        </is>
      </c>
      <c r="C785" s="93" t="n">
        <v>2</v>
      </c>
      <c r="D785" s="73" t="inlineStr">
        <is>
          <t>Um diagnóstico, condições ou indicação de uso existe para cada medicamento prescrito.</t>
        </is>
      </c>
      <c r="E785" s="73" t="inlineStr">
        <is>
          <t>Conforme</t>
        </is>
      </c>
    </row>
    <row r="786" ht="100.5" customHeight="1">
      <c r="A786" s="11" t="inlineStr">
        <is>
          <t>MMU</t>
        </is>
      </c>
      <c r="B786" s="73" t="inlineStr">
        <is>
          <t>Padrão MMU.04.01
O hospital identifica práticas seguras de prescrição, pedido e transcrição e define os elementos de um pedido ou prescrição completa.</t>
        </is>
      </c>
      <c r="C786" s="93" t="n">
        <v>3</v>
      </c>
      <c r="D786" s="73" t="inlineStr">
        <is>
          <t>Todas as solicitações e prescrições contêm os seguintes elementos:
 • Nome da droga 
• Dose 
• Frequência 
• Via de administração (Ver também IPSG.03.02, EM 1)</t>
        </is>
      </c>
      <c r="E786" s="73" t="inlineStr">
        <is>
          <t>Conforme</t>
        </is>
      </c>
    </row>
    <row r="787" ht="318" customHeight="1">
      <c r="A787" s="11" t="inlineStr">
        <is>
          <t>MMU</t>
        </is>
      </c>
      <c r="B787" s="73" t="inlineStr">
        <is>
          <t>Padrão MMU.04.01
O hospital identifica práticas seguras de prescrição, pedido e transcrição e define os elementos de um pedido ou prescrição completa.</t>
        </is>
      </c>
      <c r="C787" s="93" t="n">
        <v>4</v>
      </c>
      <c r="D787" s="73" t="inlineStr">
        <is>
          <t>Elementos adicionais de pedidos ou prescrições completas de medicamentos incluem, no mínimo, conforme apropriado para a prescrição:
 • Dados necessários para identificar com precisão o paciente
 • Quando nomes genéricos ou de marcas são aceitáveis ou obrigatórios 
• Diretrizes específicas para o uso de ordens PRN
 • Pedidos baseados em peso 
• Taxas de administração de perfusões intravenosas 
• Prescrições especiais, como titulação, redução gradual ou prescrições de faixas 
• As prescrições de incluem o nome do medicamento, a via do medicamento, a taxa inicial de infusão (dose/unidade de tempo), as unidades incrementais para as quais a taxa ou dose pode ser aumentada ou diminuída, a frequência com que a taxa ou dose pode ser alterada, a taxa ou dose máxima de infusão e a medida clínica objetiva a ser usada para orientar as alterações. (Ver também IPSG.01.00, EMs 1 e 2; IPSG.03.02, EM 1)</t>
        </is>
      </c>
      <c r="E787" s="73" t="inlineStr">
        <is>
          <t>Conforme</t>
        </is>
      </c>
    </row>
    <row r="788" ht="244.5" customHeight="1">
      <c r="A788" s="11" t="inlineStr">
        <is>
          <t>MMU</t>
        </is>
      </c>
      <c r="B788" s="73" t="inlineStr">
        <is>
          <t>Padrão MMU.04.01
O hospital identifica práticas seguras de prescrição, pedido e transcrição e define os elementos de um pedido ou prescrição completa.</t>
        </is>
      </c>
      <c r="C788" s="93" t="n">
        <v>5</v>
      </c>
      <c r="D788" s="137" t="inlineStr">
        <is>
          <t>O hospital implementa uma política por escrito que inclua os seguintes tipos de prescrições de medicamentos:’ 
• Prescrições como necessário (PRN) 
• Prescrições permanentes 
• Prescrições de parada automáticas 
• Titulação de prescrições 
• Prescrições de redução gradual 
• Prescrições de intervalo 
• Prescrições assinadas e mantidas 
• Prescrições de medicamentos manipulados ou misturas de medicamentos não disponíveis comercialmente
 • Prescrições de dispositivos relacionados a medicamentos (por exemplo, nebulizadores, cateteres) 
• Prescrições de medicamentos experimentais, se aplicável 
• Prescrições de produtos à base de plantas, se aplicável 
• Prescrições de medicamentos na alta ou transferência</t>
        </is>
      </c>
      <c r="E788" s="73" t="inlineStr">
        <is>
          <t>Não Conforme</t>
        </is>
      </c>
    </row>
    <row r="789" ht="150.75" customHeight="1">
      <c r="A789" s="11" t="inlineStr">
        <is>
          <t>MMU</t>
        </is>
      </c>
      <c r="B789" s="73" t="inlineStr">
        <is>
          <t>Padrão MMU.04.01
O hospital identifica práticas seguras de prescrição, pedido e transcrição e define os elementos de um pedido ou prescrição completa.</t>
        </is>
      </c>
      <c r="C789" s="93" t="n">
        <v>6</v>
      </c>
      <c r="D789" s="73" t="inlineStr">
        <is>
          <t>O hospital implementa um processo escrito para gerenciar os seguintes pedidos de medicamentos: 
• Incompleto, ilegível ou pouco claro; incluindo medidas para evitar a continuação da ocorrência
 • Tipos especiais de prescrições, como emergência, parada ou parada automática e quaisquer elementos exclusivos de tais prescrições a. Prescrições de medicamentos verbais, telefônicos e de texto e o processo para verificar tais pedidos (Veja também COP.01.00, EM 1)</t>
        </is>
      </c>
      <c r="E789" s="73" t="inlineStr">
        <is>
          <t>Conforme</t>
        </is>
      </c>
    </row>
    <row r="790" ht="66.75" customHeight="1">
      <c r="A790" s="11" t="inlineStr">
        <is>
          <t>MMU</t>
        </is>
      </c>
      <c r="B790" s="73" t="inlineStr">
        <is>
          <t>Padrão MMU.04.01
O hospital identifica práticas seguras de prescrição, pedido e transcrição e define os elementos de um pedido ou prescrição completa.</t>
        </is>
      </c>
      <c r="C790" s="93" t="n">
        <v>7</v>
      </c>
      <c r="D790" s="73" t="inlineStr">
        <is>
          <t>Medicamentos prescritos e solicitados são documentados no prontuário do paciente ou inseridos no prontuário do paciente na alta ou transferência.</t>
        </is>
      </c>
      <c r="E790" s="73" t="inlineStr">
        <is>
          <t>Conforme</t>
        </is>
      </c>
    </row>
    <row r="791" ht="66.75" customHeight="1">
      <c r="A791" s="11" t="inlineStr">
        <is>
          <t>MMU</t>
        </is>
      </c>
      <c r="B791" s="73" t="inlineStr">
        <is>
          <t xml:space="preserve">Padrão MMU.04.02
O hospital tem um processo de reconciliação de medicamentos.
</t>
        </is>
      </c>
      <c r="C791" s="93" t="n">
        <v>1</v>
      </c>
      <c r="D791" s="73" t="inlineStr">
        <is>
          <t>O hospital identifica, por escrito, as informações necessárias para conciliar os medicamentos atuais e os recém-encomendados.</t>
        </is>
      </c>
      <c r="E791" s="73" t="inlineStr">
        <is>
          <t>Conforme</t>
        </is>
      </c>
    </row>
    <row r="792" ht="84" customHeight="1">
      <c r="A792" s="11" t="inlineStr">
        <is>
          <t>MMU</t>
        </is>
      </c>
      <c r="B792" s="73" t="inlineStr">
        <is>
          <t xml:space="preserve">Padrão MMU.04.02
O hospital tem um processo de reconciliação de medicamentos.
</t>
        </is>
      </c>
      <c r="C792" s="93" t="n">
        <v>2</v>
      </c>
      <c r="D792" s="73" t="inlineStr">
        <is>
          <t>O prontuário do paciente contém uma lista de medicamentos atuais tomados antes da admissão ou registro como paciente ambulatorial e essas informações são disponibilizadas aos profissionais de saúde do paciente e à farmácia, conforme necessário. (Veja também ACC.03.00, EM 5)</t>
        </is>
      </c>
      <c r="E792" s="73" t="inlineStr">
        <is>
          <t>Conforme</t>
        </is>
      </c>
    </row>
    <row r="793" ht="66.75" customHeight="1">
      <c r="A793" s="11" t="inlineStr">
        <is>
          <t>MMU</t>
        </is>
      </c>
      <c r="B793" s="73" t="inlineStr">
        <is>
          <t xml:space="preserve">Padrão MMU.04.02
O hospital tem um processo de reconciliação de medicamentos.
</t>
        </is>
      </c>
      <c r="C793" s="93" t="n">
        <v>3</v>
      </c>
      <c r="D793" s="73" t="inlineStr">
        <is>
          <t>A reconciliação de medicamentos inclui a comparação das prescrições iniciais de medicamentos com a lista de medicamentos tomados antes da admissão, de acordo com o processo estabelecido pelo hospital</t>
        </is>
      </c>
      <c r="E793" s="73" t="inlineStr">
        <is>
          <t>Conforme</t>
        </is>
      </c>
    </row>
    <row r="794" ht="66.75" customHeight="1">
      <c r="A794" s="11" t="inlineStr">
        <is>
          <t>MMU</t>
        </is>
      </c>
      <c r="B794" s="73" t="inlineStr">
        <is>
          <t xml:space="preserve">Padrão MMU.04.02
O hospital tem um processo de reconciliação de medicamentos.
</t>
        </is>
      </c>
      <c r="C794" s="93" t="n">
        <v>4</v>
      </c>
      <c r="D794" s="136" t="inlineStr">
        <is>
          <t>Uma revisão de medicamentos é conduzida quando há mudanças no nível de cuidado, unidade ou serviço de saúde do paciente, incluindo o processo de planejamento de alta para gerenciamento de medicamentos</t>
        </is>
      </c>
      <c r="E794" s="73" t="inlineStr">
        <is>
          <t>Não Conforme</t>
        </is>
      </c>
    </row>
    <row r="795" ht="50.25" customHeight="1">
      <c r="A795" s="11" t="inlineStr">
        <is>
          <t>MMU</t>
        </is>
      </c>
      <c r="B795" s="73" t="inlineStr">
        <is>
          <t>MMU.05.00
Os medicamentos são preparados e dispensados em um ambiente seguro e limpo</t>
        </is>
      </c>
      <c r="C795" s="93" t="n">
        <v>1</v>
      </c>
      <c r="D795" s="73" t="inlineStr">
        <is>
          <t>A preparação e distribuição de medicamentos seguem as leis, regulamentos e padrões profissionais de prática. (Veja também IPSG.03.02, EM 1)</t>
        </is>
      </c>
      <c r="E795" s="73" t="inlineStr">
        <is>
          <t>Conforme</t>
        </is>
      </c>
    </row>
    <row r="796" ht="66.75" customHeight="1">
      <c r="A796" s="11" t="inlineStr">
        <is>
          <t>MMU</t>
        </is>
      </c>
      <c r="B796" s="73" t="inlineStr">
        <is>
          <t>MMU.05.00
Os medicamentos são preparados e dispensados em um ambiente seguro e limpo</t>
        </is>
      </c>
      <c r="C796" s="93" t="n">
        <v>2</v>
      </c>
      <c r="D796" s="73" t="inlineStr">
        <is>
          <t>Os medicamentos são preparados e dispensados em áreas limpas, organizadas, seguras e funcionalmente separadas com equipamentos e suprimentos médicos apropriados. (Veja também PCI.04.00, EMs 1 e 2)</t>
        </is>
      </c>
      <c r="E796" s="73" t="inlineStr">
        <is>
          <t>Conforme</t>
        </is>
      </c>
    </row>
    <row r="797" ht="66.75" customHeight="1">
      <c r="A797" s="11" t="inlineStr">
        <is>
          <t>MMU</t>
        </is>
      </c>
      <c r="B797" s="73" t="inlineStr">
        <is>
          <t>MMU.05.00
Os medicamentos são preparados e dispensados em um ambiente seguro e limpo</t>
        </is>
      </c>
      <c r="C797" s="93" t="n">
        <v>3</v>
      </c>
      <c r="D797" s="73" t="inlineStr">
        <is>
          <t>A equipe que prepara/compõe produtos/medicamentos estéreis é treinada e competente nos princípios de preparação de medicamentos e técnicas assépticas e recebe recursos para apoiar o processo de preparação de medicamentos.</t>
        </is>
      </c>
      <c r="E797" s="73" t="inlineStr">
        <is>
          <t>Conforme</t>
        </is>
      </c>
    </row>
    <row r="798" ht="50.25" customHeight="1">
      <c r="A798" s="11" t="inlineStr">
        <is>
          <t>MMU</t>
        </is>
      </c>
      <c r="B798" s="73" t="inlineStr">
        <is>
          <t>MMU.05.00
Os medicamentos são preparados e dispensados em um ambiente seguro e limpo</t>
        </is>
      </c>
      <c r="C798" s="93" t="n">
        <v>4</v>
      </c>
      <c r="D798" s="73" t="inlineStr">
        <is>
          <t>Durante a preparação, a equipe inspeciona visualmente o medicamento em busca de partículas, descoloração ou outra perda de integridade.</t>
        </is>
      </c>
      <c r="E798" s="73" t="inlineStr">
        <is>
          <t>Conforme</t>
        </is>
      </c>
    </row>
    <row r="799" ht="50.25" customHeight="1">
      <c r="A799" s="11" t="inlineStr">
        <is>
          <t>MMU</t>
        </is>
      </c>
      <c r="B799" s="73" t="inlineStr">
        <is>
          <t>MMU.05.00
Os medicamentos são preparados e dispensados em um ambiente seguro e limpo</t>
        </is>
      </c>
      <c r="C799" s="93" t="n">
        <v>5</v>
      </c>
      <c r="D799" s="73" t="inlineStr">
        <is>
          <t>As diretrizes para o uso de frascos de uso único e multidose são identificadas e implementadas nos processos de medicação.</t>
        </is>
      </c>
      <c r="E799" s="73" t="inlineStr">
        <is>
          <t>Conforme</t>
        </is>
      </c>
    </row>
    <row r="800" ht="66.75" customHeight="1">
      <c r="A800" s="11" t="inlineStr">
        <is>
          <t>MMU</t>
        </is>
      </c>
      <c r="B800" s="73" t="inlineStr">
        <is>
          <t>MMU.05.00
Os medicamentos são preparados e dispensados em um ambiente seguro e limpo</t>
        </is>
      </c>
      <c r="C800" s="93" t="n">
        <v>6</v>
      </c>
      <c r="D800" s="73" t="inlineStr">
        <is>
          <t>Medicamentos armazenados, preparados e dispensados em áreas fora da farmácia (por exemplo, unidades de atendimento de pacientes) cumprem as mesmas medidas de limpeza exigidas na farmácia.</t>
        </is>
      </c>
      <c r="E800" s="73" t="inlineStr">
        <is>
          <t>Conforme</t>
        </is>
      </c>
    </row>
    <row r="801" ht="50.25" customHeight="1">
      <c r="A801" s="11" t="inlineStr">
        <is>
          <t>MMU</t>
        </is>
      </c>
      <c r="B801" s="73" t="inlineStr">
        <is>
          <t>Padrão MMU.05.01
O processo do hospital para radiofármacos está de acordo com as leis, regulamentos e diretrizes.</t>
        </is>
      </c>
      <c r="C801" s="93" t="n">
        <v>1</v>
      </c>
      <c r="D801" s="108" t="inlineStr">
        <is>
          <t>O hospital tem a processo escrito para preparar e dispensar radiofármacos de acordo com as leis e regulamentos e diretrizes de prática clínica.</t>
        </is>
      </c>
      <c r="E801" s="186" t="inlineStr">
        <is>
          <t>Não Se Aplica</t>
        </is>
      </c>
    </row>
    <row r="802" ht="60.75" customHeight="1">
      <c r="A802" s="11" t="inlineStr">
        <is>
          <t>MMU</t>
        </is>
      </c>
      <c r="B802" s="73" t="inlineStr">
        <is>
          <t>Padrão MMU.05.01
O processo do hospital para radiofármacos está de acordo com as leis, regulamentos e diretrizes.</t>
        </is>
      </c>
      <c r="C802" s="93" t="n">
        <v>2</v>
      </c>
      <c r="D802" s="108" t="inlineStr">
        <is>
          <t>Os radiofármacos são preparados por, ou sob a supervisão de, um indivíduo devidamente treinado e qualificado (por exemplo, um tecnólogo nuclear, farmacêutico registrado, médico em medicina ou osteopatia, químico, biólogo ou enfermeiro qualificado).</t>
        </is>
      </c>
      <c r="E802" s="186" t="inlineStr">
        <is>
          <t>Não Se Aplica</t>
        </is>
      </c>
    </row>
    <row r="803" ht="50.25" customHeight="1">
      <c r="A803" s="11" t="inlineStr">
        <is>
          <t>MMU</t>
        </is>
      </c>
      <c r="B803" s="73" t="inlineStr">
        <is>
          <t>Padrão MMU.05.01
O processo do hospital para radiofármacos está de acordo com as leis, regulamentos e diretrizes.</t>
        </is>
      </c>
      <c r="C803" s="93" t="n">
        <v>3</v>
      </c>
      <c r="D803" s="108" t="inlineStr">
        <is>
          <t>As instalações radiofarmacêuticas estéreis são projetadas e controladas para minimizar a contaminação do ar e fornecem um ambiente de trabalho confortável e adequadamente iluminado.</t>
        </is>
      </c>
      <c r="E803" s="186" t="inlineStr">
        <is>
          <t>Não Se Aplica</t>
        </is>
      </c>
    </row>
    <row r="804" ht="50.25" customHeight="1">
      <c r="A804" s="11" t="inlineStr">
        <is>
          <t>MMU</t>
        </is>
      </c>
      <c r="B804" s="73" t="inlineStr">
        <is>
          <t>Padrão MMU.05.01
O processo do hospital para radiofármacos está de acordo com as leis, regulamentos e diretrizes.</t>
        </is>
      </c>
      <c r="C804" s="93" t="n">
        <v>4</v>
      </c>
      <c r="D804" s="108" t="inlineStr">
        <is>
          <t>Os radiofármacos são transportados e armazenados de acordo com as leis, regulamentos e diretrizes para manter sua estabilidade e radioatividade até que sejam administrados.</t>
        </is>
      </c>
      <c r="E804" s="186" t="inlineStr">
        <is>
          <t>Não Se Aplica</t>
        </is>
      </c>
    </row>
    <row r="805" ht="91.5" customHeight="1">
      <c r="A805" s="11" t="inlineStr">
        <is>
          <t>MMU</t>
        </is>
      </c>
      <c r="B805" s="73" t="inlineStr">
        <is>
          <t>Padrão MMU.05.01
O processo do hospital para radiofármacos está de acordo com as leis, regulamentos e diretrizes.</t>
        </is>
      </c>
      <c r="C805" s="93" t="n">
        <v>5</v>
      </c>
      <c r="D805" s="108" t="inlineStr">
        <is>
          <t>Radiofármaco são embalados em recipientes apropriados e rotulados para fornecer as seguintes informações essenciais: 
• Nome do radiofármacos
 • Dosagem
 • Data de validade 
• Símbolo(s) de advertência de radiação</t>
        </is>
      </c>
      <c r="E805" s="186" t="inlineStr">
        <is>
          <t>Não Se Aplica</t>
        </is>
      </c>
    </row>
    <row r="806" ht="84" customHeight="1">
      <c r="A806" s="11" t="inlineStr">
        <is>
          <t>MMU</t>
        </is>
      </c>
      <c r="B806" s="73" t="inlineStr">
        <is>
          <t>MMU.05.02
As prescrições ou pedidos de medicamentos são revisados quanto à adequação</t>
        </is>
      </c>
      <c r="C806" s="93" t="n">
        <v>1</v>
      </c>
      <c r="D806" s="73" t="inlineStr">
        <is>
          <t>O hospital define, por escrito, as informações específicas do paciente necessárias para um processo de revisão eficaz e a fonte ou disponibilidade dessas informações estão disponíveis em todos os momentos quando a farmácia está aberta ou fechada.</t>
        </is>
      </c>
      <c r="E806" s="73" t="inlineStr">
        <is>
          <t>Conforme</t>
        </is>
      </c>
    </row>
    <row r="807" ht="117" customHeight="1">
      <c r="A807" s="11" t="inlineStr">
        <is>
          <t>MMU</t>
        </is>
      </c>
      <c r="B807" s="73" t="inlineStr">
        <is>
          <t>MMU.05.02
As prescrições ou pedidos de medicamentos são revisados quanto à adequação</t>
        </is>
      </c>
      <c r="C807" s="93" t="n">
        <v>2</v>
      </c>
      <c r="D807" s="73" t="inlineStr">
        <is>
          <t>Cada prescrição ou solicitação é revisada quanto à adequação de uma maneira, identificada pelo hospital, que garante uma revisão completa da adequação antes da dispensação e administração, exceto em caso de emergência ou quando o médico solicitante estiver presente para solicitar, administrar e monitorar o paciente, de acordo com as leis e regulamentos. (Veja também MMU.06.00, EM 2)</t>
        </is>
      </c>
      <c r="E807" s="73" t="inlineStr">
        <is>
          <t>Conforme</t>
        </is>
      </c>
    </row>
    <row r="808" ht="168" customHeight="1">
      <c r="A808" s="11" t="inlineStr">
        <is>
          <t>MMU</t>
        </is>
      </c>
      <c r="B808" s="73" t="inlineStr">
        <is>
          <t>MMU.05.02
As prescrições ou pedidos de medicamentos são revisados quanto à adequação</t>
        </is>
      </c>
      <c r="C808" s="93" t="n">
        <v>3</v>
      </c>
      <c r="D808" s="73" t="inlineStr">
        <is>
          <t>O processo para realizar uma revisão de adequação para um pedido ou prescrição antes da dispensação inclui a avaliação do seguinte: • Adequação do medicamento, dose, frequência e via de administração • Duplicação terapêutica • Alergias ou sensibilidades reais ou potenciais • Interações reais ou potenciais entre o medicamento e outros medicamentos ou alimentos • Variação dos critérios hospitalares de uso • Peso do paciente e outras informações fisiológicas • Impacto atual ou potencial, conforme indicado pelos valores laboratoriais • Outras contraindicações</t>
        </is>
      </c>
      <c r="E808" s="73" t="inlineStr">
        <is>
          <t>Conforme</t>
        </is>
      </c>
    </row>
    <row r="809" ht="100.5" customHeight="1">
      <c r="A809" s="11" t="inlineStr">
        <is>
          <t>MMU</t>
        </is>
      </c>
      <c r="B809" s="73" t="inlineStr">
        <is>
          <t>MMU.05.02
As prescrições ou pedidos de medicamentos são revisados quanto à adequação</t>
        </is>
      </c>
      <c r="C809" s="93" t="n">
        <v>4</v>
      </c>
      <c r="D809" s="73" t="inlineStr">
        <is>
          <t>Indivíduos autorizados a realizar revisões de adequação, atendem aos seguintes critérios: • São avaliados como competentes para fazê-lo por um (s) indivíduo (s) qualificado (s). • Têm permissão para fazê-lo por privilégios ou descrições de cargos. • São fornecidos recursos para apoiar o processo de revisão.</t>
        </is>
      </c>
      <c r="E809" s="73" t="inlineStr">
        <is>
          <t>Conforme</t>
        </is>
      </c>
    </row>
    <row r="810" ht="117" customHeight="1">
      <c r="A810" s="11" t="inlineStr">
        <is>
          <t>MMU</t>
        </is>
      </c>
      <c r="B810" s="73" t="inlineStr">
        <is>
          <t>MMU.05.02
As prescrições ou pedidos de medicamentos são revisados quanto à adequação</t>
        </is>
      </c>
      <c r="C810" s="93" t="n">
        <v>5</v>
      </c>
      <c r="D810" s="73" t="inlineStr">
        <is>
          <t>Quando o profissional licenciado designado não está disponível para realizar a revisão completa da adequação, um indivíduo treinado conduz e documenta uma revisão dos seguintes elementos críticos para a primeira dose, antes da revisão completa da adequação que deve ser realizada dentro de 24 horas: • Alergias • Interações medicamentosas letais • Dosagem baseada no peso • Toxicidade potencial de órgãos</t>
        </is>
      </c>
      <c r="E810" s="73" t="inlineStr">
        <is>
          <t>Conforme</t>
        </is>
      </c>
    </row>
    <row r="811" ht="100.5" customHeight="1">
      <c r="A811" s="11" t="inlineStr">
        <is>
          <t>MMU</t>
        </is>
      </c>
      <c r="B811" s="73" t="inlineStr">
        <is>
          <t>MMU.05.02
As prescrições ou pedidos de medicamentos são revisados quanto à adequação</t>
        </is>
      </c>
      <c r="C811" s="93" t="n">
        <v>6</v>
      </c>
      <c r="D811" s="73" t="inlineStr">
        <is>
          <t>Os programas de suporte à decisão clínica usados em conjunto com um profissional licenciado designado ou indivíduo treinado para a revisão completa da adequação, bem como outros programas de computador e materiais de referência impressos usados para verificar os elementos críticos de uma revisão de adequação, são atuais e atualizados.</t>
        </is>
      </c>
      <c r="E811" s="73" t="inlineStr">
        <is>
          <t>Conforme</t>
        </is>
      </c>
    </row>
    <row r="812" ht="66.75" customHeight="1">
      <c r="A812" s="11" t="inlineStr">
        <is>
          <t>MMU</t>
        </is>
      </c>
      <c r="B812" s="73" t="inlineStr">
        <is>
          <t>MMU.05.02
As prescrições ou pedidos de medicamentos são revisados quanto à adequação</t>
        </is>
      </c>
      <c r="C812" s="93" t="n">
        <v>7</v>
      </c>
      <c r="D812" s="73" t="inlineStr">
        <is>
          <t>Após a revisão do pedido de medicação, preocupações, questões ou dúvidas são esclarecidas com o prescritor individual antes da dispensação de acordo com a política do hospital.</t>
        </is>
      </c>
      <c r="E812" s="73" t="inlineStr">
        <is>
          <t>Conforme</t>
        </is>
      </c>
    </row>
    <row r="813" ht="66.75" customHeight="1">
      <c r="A813" s="11" t="inlineStr">
        <is>
          <t>MMU</t>
        </is>
      </c>
      <c r="B813" s="73" t="inlineStr">
        <is>
          <t>MMU.05.03
Um sistema é usado para dispensar medicamentos com segurança na dose certa para o paciente certo no momento certo</t>
        </is>
      </c>
      <c r="C813" s="93" t="n">
        <v>1</v>
      </c>
      <c r="D813" s="73" t="inlineStr">
        <is>
          <t>O hospital dispensa medicamentos e mantém registros de acordo com leis e regulamentos, licenciamento e padrões profissionais de prática.</t>
        </is>
      </c>
      <c r="E813" s="73" t="inlineStr">
        <is>
          <t>Conforme</t>
        </is>
      </c>
    </row>
    <row r="814" ht="66.75" customHeight="1">
      <c r="A814" s="11" t="inlineStr">
        <is>
          <t>MMU</t>
        </is>
      </c>
      <c r="B814" s="73" t="inlineStr">
        <is>
          <t>MMU.05.03
Um sistema é usado para dispensar medicamentos com segurança na dose certa para o paciente certo no momento certo</t>
        </is>
      </c>
      <c r="C814" s="93" t="n">
        <v>2</v>
      </c>
      <c r="D814" s="136" t="inlineStr">
        <is>
          <t>Os medicamentos são dispensados na forma mais pronta para administração disponível.</t>
        </is>
      </c>
      <c r="E814" s="73" t="inlineStr">
        <is>
          <t>Não Conforme</t>
        </is>
      </c>
    </row>
    <row r="815" ht="66.75" customHeight="1">
      <c r="A815" s="11" t="inlineStr">
        <is>
          <t>MMU</t>
        </is>
      </c>
      <c r="B815" s="73" t="inlineStr">
        <is>
          <t>MMU.05.03
Um sistema é usado para dispensar medicamentos com segurança na dose certa para o paciente certo no momento certo</t>
        </is>
      </c>
      <c r="C815" s="93" t="n">
        <v>3</v>
      </c>
      <c r="D815" s="73" t="inlineStr">
        <is>
          <t>O sistema apoia a dispensação e documentação precisas e oportunas das práticas de dispensação que atendem às necessidades do paciente.</t>
        </is>
      </c>
      <c r="E815" s="73" t="inlineStr">
        <is>
          <t>Conforme</t>
        </is>
      </c>
    </row>
    <row r="816" ht="150.75" customHeight="1">
      <c r="A816" s="11" t="inlineStr">
        <is>
          <t>MMU</t>
        </is>
      </c>
      <c r="B816" s="73" t="inlineStr">
        <is>
          <t>MMU.05.03
Um sistema é usado para dispensar medicamentos com segurança na dose certa para o paciente certo no momento certo</t>
        </is>
      </c>
      <c r="C816" s="93" t="n">
        <v>4</v>
      </c>
      <c r="D816" s="73" t="inlineStr">
        <is>
          <t>O hospital tem uma política escrita para práticas de rotulagem de medicamentos que, no mínimo, inclui o seguinte:
 • Informações nos rótulos dos medicamentos 
• Medicamentos não administrados imediatamente 
• Preparação de medicamentos individualizados para vários pacientes (ver também IPSG.01.00, EM 1)
 • Quando um medicamento do paciente é preparado por alguém que não seja a pessoa que administra o medicamento (ver também IPSG.03.02, EM 1)</t>
        </is>
      </c>
      <c r="E816" s="73" t="inlineStr">
        <is>
          <t>Conforme</t>
        </is>
      </c>
    </row>
    <row r="817" ht="150.75" customHeight="1">
      <c r="A817" s="11" t="inlineStr">
        <is>
          <t>MMU</t>
        </is>
      </c>
      <c r="B817" s="73" t="inlineStr">
        <is>
          <t>MMU.05.03
Um sistema é usado para dispensar medicamentos com segurança na dose certa para o paciente certo no momento certo</t>
        </is>
      </c>
      <c r="C817" s="93" t="n">
        <v>5</v>
      </c>
      <c r="D817" s="73" t="inlineStr">
        <is>
          <t>Todos os medicamentos preparados no hospital são corretamente rotulados com o seguinte:
 • Nome, concentração e quantidade do medicamento (se não for aparente no recipiente)
 • Data de validade quando não usado dentro de 24 horas 
• Data e hora de expiração e quando a expiração ocorre em menos de 24 horas
 • A data preparada e o diluente para todas as misturas intravenosas compostas e fórmulas de nutrição parenteral</t>
        </is>
      </c>
      <c r="E817" s="73" t="inlineStr">
        <is>
          <t>Conforme</t>
        </is>
      </c>
    </row>
    <row r="818" ht="100.5" customHeight="1">
      <c r="A818" s="11" t="inlineStr">
        <is>
          <t>MMU</t>
        </is>
      </c>
      <c r="B818" s="73" t="inlineStr">
        <is>
          <t>MMU.06.00
A Administração de medicamentos é realizada com segurança por indivíduos qualificados</t>
        </is>
      </c>
      <c r="C818" s="93" t="n">
        <v>1</v>
      </c>
      <c r="D818" s="73" t="inlineStr">
        <is>
          <t>Somente funcionários clínicos autorizados administram medicamentos. O hospital define aqueles que estão autorizados a administrar medicamentos, com ou sem supervisão, de acordo com as leis e regulamentos. O hospital pode impor, quando apropriado, limites à administração de medicamentos dos indivíduos.</t>
        </is>
      </c>
      <c r="E818" s="73" t="inlineStr">
        <is>
          <t>Conforme</t>
        </is>
      </c>
    </row>
    <row r="819" ht="66.75" customHeight="1">
      <c r="A819" s="11" t="inlineStr">
        <is>
          <t>MMU</t>
        </is>
      </c>
      <c r="B819" s="73" t="inlineStr">
        <is>
          <t>MMU.06.00
A Administração de medicamentos é realizada com segurança por indivíduos qualificados</t>
        </is>
      </c>
      <c r="C819" s="93" t="n">
        <v>2</v>
      </c>
      <c r="D819" s="73" t="inlineStr">
        <is>
          <t>O hospital implementa um processo de administração de medicamentos para verificar se o medicamento é administrado corretamente de acordo com a prescrição ou pedido de medicamento. (Veja também MMU.05.02, EM 2)</t>
        </is>
      </c>
      <c r="E819" s="73" t="inlineStr">
        <is>
          <t>Conforme</t>
        </is>
      </c>
    </row>
    <row r="820" ht="250.5" customHeight="1">
      <c r="A820" s="11" t="inlineStr">
        <is>
          <t>MMU</t>
        </is>
      </c>
      <c r="B820" s="73" t="inlineStr">
        <is>
          <t>MMU.06.00
A Administração de medicamentos é realizada com segurança por indivíduos qualificados</t>
        </is>
      </c>
      <c r="C820" s="93" t="n">
        <v>3</v>
      </c>
      <c r="D820" s="73" t="inlineStr">
        <is>
          <t>Antes de administrar, o indivíduo que administra o medicamento deve fazer o seguinte: • Verificar a identidade do paciente • Verificar se o medicamento selecionado corresponde ao pedido ou prescrição do medicamento e ao rótulo do produto, incluindo tempo, frequência, dose e via. • Inspecionar visualmente o medicamento quanto a partículas, descoloração ou outra perda de integridade. • Verificar se o medicamento não expirou. • Verificar se não existem contraindicações conhecidas. • Verificar se o medicamento está sendo administrado no momento adequado, na dose prescrita e pela via correta. • Discutir preocupações não resolvidas sobre a medicação com o médico ou profissional de saúde do paciente (se diferente do médico ou profissional de saúde) e/ou equipe envolvida com o cuidado, tratamento e serviços do paciente de acordo com a política do hospital.</t>
        </is>
      </c>
      <c r="E820" s="73" t="inlineStr">
        <is>
          <t>Conforme</t>
        </is>
      </c>
    </row>
    <row r="821" ht="50.25" customHeight="1">
      <c r="A821" s="11" t="inlineStr">
        <is>
          <t>MMU</t>
        </is>
      </c>
      <c r="B821" s="73" t="inlineStr">
        <is>
          <t>MMU.06.00
A Administração de medicamentos é realizada com segurança por indivíduos qualificados</t>
        </is>
      </c>
      <c r="C821" s="93" t="n">
        <v>4</v>
      </c>
      <c r="D821" s="73" t="inlineStr">
        <is>
          <t>Os medicamentos são administrados conforme prescrito em tempo hábil e cada dose é registrada no prontuário do paciente.</t>
        </is>
      </c>
      <c r="E821" s="73" t="inlineStr">
        <is>
          <t>Conforme</t>
        </is>
      </c>
    </row>
    <row r="822" ht="117" customHeight="1">
      <c r="A822" s="11" t="inlineStr">
        <is>
          <t>MMU</t>
        </is>
      </c>
      <c r="B822" s="73" t="inlineStr">
        <is>
          <t>MMU.06.00
A Administração de medicamentos é realizada com segurança por indivíduos qualificados</t>
        </is>
      </c>
      <c r="C822" s="93" t="n">
        <v>5</v>
      </c>
      <c r="D822" s="73" t="inlineStr">
        <is>
          <t>Conforme apropriado, antes de administrar um novo medicamento, o paciente ou família é informado sobre quaisquer possíveis reações adversas medicamentosas clinicamente significativas ou outras preocupações relacionadas à administração de um novo medicamento e tem a oportunidade de fazer perguntas. Essa educação está documentada no prontuário do paciente</t>
        </is>
      </c>
      <c r="E822" s="73" t="inlineStr">
        <is>
          <t>Conforme</t>
        </is>
      </c>
    </row>
    <row r="823" ht="76.5" customHeight="1">
      <c r="A823" s="11" t="inlineStr">
        <is>
          <t>MMU</t>
        </is>
      </c>
      <c r="B823" s="73" t="inlineStr">
        <is>
          <t>MMU.06.00
A Administração de medicamentos é realizada com segurança por indivíduos qualificados</t>
        </is>
      </c>
      <c r="C823" s="93" t="n">
        <v>6</v>
      </c>
      <c r="D823" s="109" t="inlineStr">
        <is>
          <t>Antes de administrar um medicamento radioativo para fins de diagnóstico, a equipe verifica se a dose a ser administrada está dentro de 20% da dose prescrita ou, se a dose for prescrita como um intervalo, a equipe verifica se a dose a ser administrada está dentro da faixa prescrita. (Veja também MMU.03.00, ME 3)</t>
        </is>
      </c>
      <c r="E823" s="186" t="inlineStr">
        <is>
          <t>Não se Aplica</t>
        </is>
      </c>
    </row>
    <row r="824" ht="100.5" customHeight="1">
      <c r="A824" s="11" t="inlineStr">
        <is>
          <t>MMU</t>
        </is>
      </c>
      <c r="B824" s="73" t="inlineStr">
        <is>
          <t>MMU.06.01
As políticas e procedimentos orientam a utilização de medicamentos trazidos para o hospital pelo paciente ou família, medicamentos prescritos para autoadministração do paciente e medicamentos trazidos para o hospital como amostras</t>
        </is>
      </c>
      <c r="C824" s="93" t="n">
        <v>1</v>
      </c>
      <c r="D824" s="73" t="inlineStr">
        <is>
          <t>O hospital define, por escrito, quando medicamentos trazidos para o hospital por pacientes ou suas famílias ou trazidos para o hospital como amostras podem ser administrados.</t>
        </is>
      </c>
      <c r="E824" s="73" t="inlineStr">
        <is>
          <t>Conforme</t>
        </is>
      </c>
    </row>
    <row r="825" ht="100.5" customHeight="1">
      <c r="A825" s="11" t="inlineStr">
        <is>
          <t>MMU</t>
        </is>
      </c>
      <c r="B825" s="73" t="inlineStr">
        <is>
          <t>MMU.06.01
As políticas e procedimentos orientam a utilização de medicamentos trazidos para o hospital pelo paciente ou família, medicamentos prescritos para autoadministração do paciente e medicamentos trazidos para o hospital como amostras</t>
        </is>
      </c>
      <c r="C825" s="93" t="n">
        <v>2</v>
      </c>
      <c r="D825" s="73" t="inlineStr">
        <is>
          <t>Se a autoadministração de medicamentos é permitida, o hospital segue os processos escritos que orientam a autoadministração segura e precisa de medicamentos ou a administração de medicamentos por Membros da família. Os processos abordam treinamento, supervisão e documentação.</t>
        </is>
      </c>
      <c r="E825" s="73" t="inlineStr">
        <is>
          <t>Conforme</t>
        </is>
      </c>
    </row>
    <row r="826" ht="134.25" customHeight="1">
      <c r="A826" s="11" t="inlineStr">
        <is>
          <t>MMU</t>
        </is>
      </c>
      <c r="B826" s="73" t="inlineStr">
        <is>
          <t>MMU.06.01
As políticas e procedimentos orientam a utilização de medicamentos trazidos para o hospital pelo paciente ou família, medicamentos prescritos para autoadministração do paciente e medicamentos trazidos para o hospital como amostras</t>
        </is>
      </c>
      <c r="C826" s="93" t="n">
        <v>3</v>
      </c>
      <c r="D826" s="73" t="inlineStr">
        <is>
          <t>O hospital educa pacientes e familiares envolvidos na autoadministração e documentos no prontuário do paciente sobre o seguinte: • Nome da medicação, tipo e motive do uso • Como administrar o medicamento, incluindo processo, horário, frequência, via e dose • Ações antecipadas e potenciais efeitos colaterais do medicamento administrado • Monitoramento dos efeitos da medicação • Armazenamento adequado do medicamento</t>
        </is>
      </c>
      <c r="E826" s="73" t="inlineStr">
        <is>
          <t>Conforme</t>
        </is>
      </c>
    </row>
    <row r="827" ht="100.5" customHeight="1">
      <c r="A827" s="11" t="inlineStr">
        <is>
          <t>MMU</t>
        </is>
      </c>
      <c r="B827" s="73" t="inlineStr">
        <is>
          <t>MMU.06.01
As políticas e procedimentos orientam a utilização de medicamentos trazidos para o hospital pelo paciente ou família, medicamentos prescritos para autoadministração do paciente e medicamentos trazidos para o hospital como amostras</t>
        </is>
      </c>
      <c r="C827" s="93" t="n">
        <v>4</v>
      </c>
      <c r="D827" s="73" t="inlineStr">
        <is>
          <t>O hospital determina que o paciente ou o membro da família que administra o medicamento é competente na administração de medicamentos antes de permitir que eles administrem medicamentos.</t>
        </is>
      </c>
      <c r="E827" s="73" t="inlineStr">
        <is>
          <t>Conforme</t>
        </is>
      </c>
    </row>
    <row r="828" ht="66.75" customHeight="1">
      <c r="A828" s="11" t="inlineStr">
        <is>
          <t>MMU</t>
        </is>
      </c>
      <c r="B828" s="73" t="inlineStr">
        <is>
          <t>MMU.07.00
O Hospital monitora e responde a eventos adversos reais ou potenciais com medicamentos e reações adversas a medicamentos</t>
        </is>
      </c>
      <c r="C828" s="93" t="n">
        <v>1</v>
      </c>
      <c r="D828" s="73" t="inlineStr">
        <is>
          <t>O hospital segue um processo escrito para monitorar, responder e documentar eventos adversos a medicamentos reais ou potenciais e reações adversas a medicamentos. (Ver também PCC.02.00, EM 3)</t>
        </is>
      </c>
      <c r="E828" s="73" t="inlineStr">
        <is>
          <t>Conforme</t>
        </is>
      </c>
    </row>
    <row r="829" ht="66.75" customHeight="1">
      <c r="A829" s="11" t="inlineStr">
        <is>
          <t>MMU</t>
        </is>
      </c>
      <c r="B829" s="73" t="inlineStr">
        <is>
          <t>MMU.07.00
O Hospital monitora e responde a eventos adversos reais ou potenciais com medicamentos e reações adversas a medicamentos</t>
        </is>
      </c>
      <c r="C829" s="93" t="n">
        <v>2</v>
      </c>
      <c r="D829" s="73" t="inlineStr">
        <is>
          <t>O hospital segue um processo escrito abordando a notificação do prescritor em caso de eventos medicamentosos e reações adversas a medicamentos.</t>
        </is>
      </c>
      <c r="E829" s="73" t="inlineStr">
        <is>
          <t>Conforme</t>
        </is>
      </c>
    </row>
    <row r="830" ht="66.75" customHeight="1">
      <c r="A830" s="11" t="inlineStr">
        <is>
          <t>MMU</t>
        </is>
      </c>
      <c r="B830" s="73" t="inlineStr">
        <is>
          <t>MMU.07.00
O Hospital monitora e responde a eventos adversos reais ou potenciais com medicamentos e reações adversas a medicamentos</t>
        </is>
      </c>
      <c r="C830" s="93" t="n">
        <v>3</v>
      </c>
      <c r="D830" s="73" t="inlineStr">
        <is>
          <t>O hospital cumpre os requisitos de relatórios internos e externos para eventos adversos com medicamentos reais ou potenciais e reações adversas a medicamentos.</t>
        </is>
      </c>
      <c r="E830" s="73" t="inlineStr">
        <is>
          <t>Conforme</t>
        </is>
      </c>
    </row>
    <row r="831" ht="66.75" customHeight="1">
      <c r="A831" s="63" t="inlineStr">
        <is>
          <t>MMU</t>
        </is>
      </c>
      <c r="B831" s="80" t="inlineStr">
        <is>
          <t>MMU.07.00
O Hospital monitora e responde a eventos adversos reais ou potenciais com medicamentos e reações adversas a medicamentos</t>
        </is>
      </c>
      <c r="C831" s="94" t="n">
        <v>4</v>
      </c>
      <c r="D831" s="80" t="inlineStr">
        <is>
          <t>O hospital usa um processo padronizado para relatar eventos adversos a medicamentos como parte do programa de qualidade e segurança do paciente do hospital.</t>
        </is>
      </c>
      <c r="E831" s="73" t="inlineStr">
        <is>
          <t>Conforme</t>
        </is>
      </c>
    </row>
    <row r="832" ht="66.75" customHeight="1">
      <c r="A832" s="11" t="inlineStr">
        <is>
          <t>MMU</t>
        </is>
      </c>
      <c r="B832" s="73" t="inlineStr">
        <is>
          <t>MMU.07.00
O Hospital monitora e responde a eventos adversos reais ou potenciais com medicamentos e reações adversas a medicamentos</t>
        </is>
      </c>
      <c r="C832" s="93" t="n">
        <v>5</v>
      </c>
      <c r="D832" s="73" t="inlineStr">
        <is>
          <t>Os eventos adversos a medicamentos são relatados conforme identificados pelo processo no prazo necessário.</t>
        </is>
      </c>
      <c r="E832" s="73" t="inlineStr">
        <is>
          <t>Conforme</t>
        </is>
      </c>
    </row>
    <row r="833" ht="66.75" customHeight="1">
      <c r="A833" s="11" t="inlineStr">
        <is>
          <t>MMU</t>
        </is>
      </c>
      <c r="B833" s="73" t="inlineStr">
        <is>
          <t>MMU.07.00
O Hospital monitora e responde a eventos adversos reais ou potenciais com medicamentos e reações adversas a medicamentos</t>
        </is>
      </c>
      <c r="C833" s="93" t="n">
        <v>6</v>
      </c>
      <c r="D833" s="73" t="inlineStr">
        <is>
          <t>O hospital realiza uma análise de causa raiz dos dados quando ocorrem padrões de eventos adversos a medicamentos ou tendências indesejáveis.</t>
        </is>
      </c>
      <c r="E833" s="73" t="inlineStr">
        <is>
          <t>Conforme</t>
        </is>
      </c>
    </row>
    <row r="834" ht="66.75" customHeight="1">
      <c r="A834" s="11" t="inlineStr">
        <is>
          <t>MMU</t>
        </is>
      </c>
      <c r="B834" s="73" t="inlineStr">
        <is>
          <t>MMU.07.00
O Hospital monitora e responde a eventos adversos reais ou potenciais com medicamentos e reações adversas a medicamentos</t>
        </is>
      </c>
      <c r="C834" s="93" t="n">
        <v>7</v>
      </c>
      <c r="D834" s="73" t="inlineStr">
        <is>
          <t>O hospital usa a análise de eventos adversos relacionados a medicamentos para melhorar os processos de uso de medicamentos.</t>
        </is>
      </c>
      <c r="E834" s="73" t="inlineStr">
        <is>
          <t>Conforme</t>
        </is>
      </c>
    </row>
    <row r="835" ht="84" customHeight="1">
      <c r="A835" s="11" t="inlineStr">
        <is>
          <t>MMU</t>
        </is>
      </c>
      <c r="B835" s="73" t="inlineStr">
        <is>
          <t>MMU.07.01
O Hospital Implementa um processo para identificar, relatar, gerenciar, e rastrear todos os erros de medicação e eventos de quase falhas(or close calls)</t>
        </is>
      </c>
      <c r="C835" s="93" t="n">
        <v>1</v>
      </c>
      <c r="D835" s="73" t="inlineStr">
        <is>
          <t>O hospital adota definições de erro de medicação e quase falhas em diretrizes estabelecidas e atualizadas.</t>
        </is>
      </c>
      <c r="E835" s="73" t="inlineStr">
        <is>
          <t>Conforme</t>
        </is>
      </c>
    </row>
    <row r="836" ht="168" customHeight="1">
      <c r="A836" s="11" t="inlineStr">
        <is>
          <t>MMU</t>
        </is>
      </c>
      <c r="B836" s="73" t="inlineStr">
        <is>
          <t>MMU.07.01
O Hospital Implementa um processo para identificar, relatar, gerenciar, e rastrear todos os erros de medicação e eventos de quase falhas(or close calls)</t>
        </is>
      </c>
      <c r="C836" s="93" t="n">
        <v>2</v>
      </c>
      <c r="D836" s="73" t="inlineStr">
        <is>
          <t>O hospital estabelece e implementa processos escritos para o seguinte: 
• Identificação de erros de medicação e quase falhas 
• Notificação oportuna de erros de medicação e quase falhas 
• Gerenciar erros de medicação e quase falhas, incluindo investigação, desenvolvimento de plano(s) de ação e acompanhamento das ações ao longo do tempo, conforme aplicável 
• Rastreamento de erros de medicação e quase falhas (ver também IPSG.03.01, EMs 1 e 2; QPS.03.04, EM 3)</t>
        </is>
      </c>
      <c r="E836" s="73" t="inlineStr">
        <is>
          <t>Conforme</t>
        </is>
      </c>
    </row>
    <row r="837" ht="84" customHeight="1">
      <c r="A837" s="11" t="inlineStr">
        <is>
          <t>MMU</t>
        </is>
      </c>
      <c r="B837" s="73" t="inlineStr">
        <is>
          <t>MMU.07.01
O Hospital Implementa um processo para identificar, relatar, gerenciar, e rastrear todos os erros de medicação e eventos de quase falhas(or close calls)</t>
        </is>
      </c>
      <c r="C837" s="93" t="n">
        <v>3</v>
      </c>
      <c r="D837" s="73" t="inlineStr">
        <is>
          <t>Os responsáveis para atuar e acompanhar os relatórios.</t>
        </is>
      </c>
      <c r="E837" s="73" t="inlineStr">
        <is>
          <t>Conforme</t>
        </is>
      </c>
    </row>
    <row r="838" ht="84" customHeight="1">
      <c r="A838" s="11" t="inlineStr">
        <is>
          <t>MMU</t>
        </is>
      </c>
      <c r="B838" s="73" t="inlineStr">
        <is>
          <t>MMU.07.01
O Hospital Implementa um processo para identificar, relatar, gerenciar, e rastrear todos os erros de medicação e eventos de quase falhas(or close calls)</t>
        </is>
      </c>
      <c r="C838" s="93" t="n">
        <v>4</v>
      </c>
      <c r="D838" s="73" t="inlineStr">
        <is>
          <t>O hospital conduz uma análise de causa raiz dos dados quando ocorrem erros de medicação e padrões de quase falhas ou tendências indesejáveis.</t>
        </is>
      </c>
      <c r="E838" s="73" t="inlineStr">
        <is>
          <t>Conforme</t>
        </is>
      </c>
    </row>
    <row r="839" ht="84" customHeight="1">
      <c r="A839" s="11" t="inlineStr">
        <is>
          <t>MMU</t>
        </is>
      </c>
      <c r="B839" s="73" t="inlineStr">
        <is>
          <t>MMU.07.01
O Hospital Implementa um processo para identificar, relatar, gerenciar, e rastrear todos os erros de medicação e eventos de quase falhas(or close calls)</t>
        </is>
      </c>
      <c r="C839" s="93" t="n">
        <v>5</v>
      </c>
      <c r="D839" s="73" t="inlineStr">
        <is>
          <t>O hospital usa a análise de erros de medicação e eventos de quase falhas para melhorar os processos de uso de medicamentos.</t>
        </is>
      </c>
      <c r="E839" s="73" t="inlineStr">
        <is>
          <t>Conforme</t>
        </is>
      </c>
    </row>
    <row r="840" ht="66.75" customHeight="1">
      <c r="A840" s="12" t="inlineStr">
        <is>
          <t>HCT</t>
        </is>
      </c>
      <c r="B840" s="73" t="inlineStr">
        <is>
          <t>Padrão HCT.01.00
Os líderes do hospital identificam um indivíduo qualificado para supervisionar a tecnologia e os processos de informação de saúde do hospital.</t>
        </is>
      </c>
      <c r="C840" s="93" t="n">
        <v>1</v>
      </c>
      <c r="D840" s="110" t="inlineStr">
        <is>
          <t>Os líderes do hospital fornecem suporte e recursos para serviços de tecnologia no hospital.</t>
        </is>
      </c>
      <c r="E840" s="174" t="inlineStr">
        <is>
          <t>Conforme</t>
        </is>
      </c>
    </row>
    <row r="841" ht="66.75" customHeight="1">
      <c r="A841" s="12" t="inlineStr">
        <is>
          <t>HCT</t>
        </is>
      </c>
      <c r="B841" s="73" t="inlineStr">
        <is>
          <t>Padrão HCT.01.00
Os líderes do hospital identificam um indivíduo qualificado para supervisionar a tecnologia e os processos de informação de saúde do hospital.</t>
        </is>
      </c>
      <c r="C841" s="93" t="n">
        <v>2</v>
      </c>
      <c r="D841" s="110" t="inlineStr">
        <is>
          <t>Os líderes do hospital identificam um indivíduo qualificado para supervisionar sistemas e processos tecnológicos. (Veja também GLD.06.00, EM 1)</t>
        </is>
      </c>
      <c r="E841" s="174" t="inlineStr">
        <is>
          <t>Conforme</t>
        </is>
      </c>
    </row>
    <row r="842" ht="66.75" customHeight="1">
      <c r="A842" s="12" t="inlineStr">
        <is>
          <t>HCT</t>
        </is>
      </c>
      <c r="B842" s="73" t="inlineStr">
        <is>
          <t>Padrão HCT.01.00
Os líderes do hospital identificam um indivíduo qualificado para supervisionar a tecnologia e os processos de informação de saúde do hospital.</t>
        </is>
      </c>
      <c r="C842" s="93" t="n">
        <v>3</v>
      </c>
      <c r="D842" s="110" t="inlineStr">
        <is>
          <t>Os líderes do hospital e um indivíduo(s) qualificado(s) participa(m) de processos como seleção, teste, implementação e avaliação de sistemas de tecnologia da informação em saúde novos e em evolução.</t>
        </is>
      </c>
      <c r="E842" s="174" t="inlineStr">
        <is>
          <t>Não Conforme</t>
        </is>
      </c>
    </row>
    <row r="843" ht="84" customHeight="1">
      <c r="A843" s="12" t="inlineStr">
        <is>
          <t>HCT</t>
        </is>
      </c>
      <c r="B843" s="73" t="inlineStr">
        <is>
          <t>Padrão HCT.01.00
Os líderes do hospital identificam um indivíduo qualificado para supervisionar a tecnologia e os processos de informação de saúde do hospital.</t>
        </is>
      </c>
      <c r="C843" s="93" t="n">
        <v>4</v>
      </c>
      <c r="D843" s="110" t="inlineStr">
        <is>
          <t>Novos e em evolução sistemas de tecnologia da informação em saúde são monitorados e avaliados quanto à usabilidade, eficácia, uso pretendido pela equipe e segurança do paciente, e melhorias são identificadas e implementadas com base nos resultados.</t>
        </is>
      </c>
      <c r="E843" s="174" t="inlineStr">
        <is>
          <t>Conforme</t>
        </is>
      </c>
    </row>
    <row r="844" ht="183.75" customHeight="1">
      <c r="A844" s="12" t="inlineStr">
        <is>
          <t>HCT</t>
        </is>
      </c>
      <c r="B844"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4" s="93" t="n">
        <v>1</v>
      </c>
      <c r="D844" s="110" t="inlineStr">
        <is>
          <t>Quando os dados e informações do paciente são transmitidos por meio de mensagens de texto móveis ou ferramentas de comunicação eletrônica, o hospital garante que o processo seja feito por meio de uma plataforma segura e cumpra o seguinte: 
• Processos de login seguros e criptografados para autenticação de usuários (protegidos por senha e exclusivos para cada usuário) 
• Processos para garantir que apenas indivíduos autorizados estejam no diretório da plataforma para receber mensagens 
• Confirmações de entrega e leitura de mensagens
 • Carimbo de data e hora para mensagens</t>
        </is>
      </c>
      <c r="E844" s="174" t="inlineStr">
        <is>
          <t>Conforme</t>
        </is>
      </c>
    </row>
    <row r="845" ht="150.75" customHeight="1">
      <c r="A845" s="12" t="inlineStr">
        <is>
          <t>HCT</t>
        </is>
      </c>
      <c r="B845"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5" s="93" t="n">
        <v>2</v>
      </c>
      <c r="D845" s="110" t="inlineStr">
        <is>
          <t>Processos para proteger e assegurar as informações do paciente contra acesso e uso não autorizados (Veja também MOI.01.02, ME 3)</t>
        </is>
      </c>
      <c r="E845" s="174" t="inlineStr">
        <is>
          <t>Conforme</t>
        </is>
      </c>
    </row>
    <row r="846" ht="150.75" customHeight="1">
      <c r="A846" s="12" t="inlineStr">
        <is>
          <t>HCT</t>
        </is>
      </c>
      <c r="B846"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6" s="93" t="n">
        <v>3</v>
      </c>
      <c r="D846" s="110" t="inlineStr">
        <is>
          <t>Quando dispositivos móveis são utilizados para comunicar dados e informações do paciente, o hospital implementa diretrizes e processos escritos para proteger as informações do paciente. (Veja também MOI.01.02, EM 3)</t>
        </is>
      </c>
      <c r="E846" s="174" t="inlineStr">
        <is>
          <t>Não Conforme</t>
        </is>
      </c>
    </row>
    <row r="847" ht="150.75" customHeight="1">
      <c r="A847" s="12" t="inlineStr">
        <is>
          <t>HCT</t>
        </is>
      </c>
      <c r="B847"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7" s="93" t="n">
        <v>4</v>
      </c>
      <c r="D847" s="110" t="inlineStr">
        <is>
          <t>O hospital estabelece processos para garantir que as informações relacionadas aos cuidados de um paciente enviadas eletronicamente (por exemplo, por meio de mensagens de texto ou e-mails) sejam documentadas no prontuário do paciente. (Veja também MOI.03.00, EM 4)</t>
        </is>
      </c>
      <c r="E847" s="174" t="inlineStr">
        <is>
          <t>Conforme</t>
        </is>
      </c>
    </row>
    <row r="848" ht="150.75" customHeight="1">
      <c r="A848" s="12" t="inlineStr">
        <is>
          <t>HCT</t>
        </is>
      </c>
      <c r="B848"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8" s="93" t="n">
        <v>5</v>
      </c>
      <c r="D848" s="110" t="inlineStr">
        <is>
          <t>Quando o hospital implementa um portal do paciente ou se comunica com os pacientes por meio de mensagens de texto ou e-mails, o hospital faz o seguinte: • Educa o paciente sobre o portal do paciente e confirma a prontidão para uso. (Ver também PCC.04.00, EM 1) 
• Obtém o consentimento dos pacientes para participar do portal e/ou receber mensagens de texto ou e-mails.</t>
        </is>
      </c>
      <c r="E848" s="174" t="inlineStr">
        <is>
          <t>Não Conforme</t>
        </is>
      </c>
    </row>
    <row r="849" ht="150.75" customHeight="1">
      <c r="A849" s="12" t="inlineStr">
        <is>
          <t>HCT</t>
        </is>
      </c>
      <c r="B849" s="73" t="inlineStr">
        <is>
          <t>Padrão HCT.01.01
Quando os dados e informações do paciente são enviados eletronicamente, por meio de dispositivos móveis ou outras formas de comunicação eletrônica, o hospital implementa processos para garantir a qualidade do atendimento ao paciente, a conformidade com as leis e regulamentos locais e a manutenção da segurança e confidencialidade das informações do paciente.</t>
        </is>
      </c>
      <c r="C849" s="93" t="n">
        <v>6</v>
      </c>
      <c r="D849" s="110" t="inlineStr">
        <is>
          <t>Quando o hospital permite que as informações do paciente sejam comunicadas por meio de mensagens de texto, e-mails e portais de pacientes, o hospital possui um processo para garantir que as dúvidas que surgem sobre as informações trocados são abordados em tempo hábil e monitora as melhorias necessárias para o processos de comunicação.</t>
        </is>
      </c>
      <c r="E849" s="174" t="inlineStr">
        <is>
          <t>Não Conforme</t>
        </is>
      </c>
    </row>
    <row r="850" ht="84" customHeight="1">
      <c r="A850" s="12" t="inlineStr">
        <is>
          <t>HCT</t>
        </is>
      </c>
      <c r="B850" s="73" t="inlineStr">
        <is>
          <t>Padrão HCT.01.03
Para hospitais que usam ferramentas de suporte à decisão clínica de inteligência artificial, existem processos de seleção, implementação, supervisão e melhoria.</t>
        </is>
      </c>
      <c r="C850" s="93" t="n">
        <v>1</v>
      </c>
      <c r="D850" s="110" t="inlineStr">
        <is>
          <t>O hospital identifica indivíduos qualificados para selecionar as ferramentas de IA relevantes para suas respectivas áreas de especialização (por exemplo, farmácia, tratamento de feridas, cirurgia).</t>
        </is>
      </c>
      <c r="E850" s="174" t="inlineStr">
        <is>
          <t>Não Conforme</t>
        </is>
      </c>
    </row>
    <row r="851" ht="168" customHeight="1">
      <c r="A851" s="12" t="inlineStr">
        <is>
          <t>HCT</t>
        </is>
      </c>
      <c r="B851" s="73" t="inlineStr">
        <is>
          <t>Padrão HCT.01.03
Para hospitais que usam ferramentas de suporte à decisão clínica de inteligência artificial, existem processos de seleção, implementação, supervisão e melhoria.</t>
        </is>
      </c>
      <c r="C851" s="93" t="n">
        <v>2</v>
      </c>
      <c r="D851" s="110" t="inlineStr">
        <is>
          <t>O hospital estabelece diretrizes e processos escritos para supervisão da eficácia da IA e ferramentas utilizadas pelo hospital. Isso inclui o seguinte: • Processos de aprovação e implementação • Envolvimento do profissional humano na tomada de decisão final do atendimento ao paciente • Segurança e privacidade dos dados do paciente (ver também PCC.01.02, EM 1) • Identificação de discrepâncias do sistema • Análise de provedores e fontes de terceiros relevantes • Atualizações de software/tecnologia conforme considerado apropriado • Considerações éticas</t>
        </is>
      </c>
      <c r="E851" s="174" t="inlineStr">
        <is>
          <t>Não Conforme</t>
        </is>
      </c>
    </row>
    <row r="852" ht="84" customHeight="1">
      <c r="A852" s="12" t="inlineStr">
        <is>
          <t>HCT</t>
        </is>
      </c>
      <c r="B852" s="73" t="inlineStr">
        <is>
          <t>Padrão HCT.01.03
Para hospitais que usam ferramentas de suporte à decisão clínica de inteligência artificial, existem processos de seleção, implementação, supervisão e melhoria.</t>
        </is>
      </c>
      <c r="C852" s="93" t="n">
        <v>3</v>
      </c>
      <c r="D852" s="110" t="inlineStr">
        <is>
          <t>O hospital rastreia o uso e as tendências continuamente e relata os resultados às partes relevantes (por exemplo, principais partes interessadas (stakeholders)., equipe de liderança, fontes de terceiros).</t>
        </is>
      </c>
      <c r="E852" s="174" t="inlineStr">
        <is>
          <t>Não Conforme</t>
        </is>
      </c>
    </row>
    <row r="853" ht="84" customHeight="1">
      <c r="A853" s="12" t="inlineStr">
        <is>
          <t>HCT</t>
        </is>
      </c>
      <c r="B853" s="73" t="inlineStr">
        <is>
          <t xml:space="preserve">Padrão HCT.01.04
O hospital desenvolve, mantém e testa um programa para resposta ao tempo de inatividade planejado e não planejado dos sistemas de dados.
</t>
        </is>
      </c>
      <c r="C853" s="93" t="n">
        <v>1</v>
      </c>
      <c r="D853" s="110" t="inlineStr">
        <is>
          <t>O hospital mantém e testa pelo menos anualmente um programa escrito para resposta ao tempo de inatividade planejado e não planejado dos sistemas de dados. (Ver também FMS.08.00, EM 1; HCT.01.05, EM 1)</t>
        </is>
      </c>
      <c r="E853" s="174" t="inlineStr">
        <is>
          <t>Não Conforme</t>
        </is>
      </c>
    </row>
    <row r="854" ht="84" customHeight="1">
      <c r="A854" s="12" t="inlineStr">
        <is>
          <t>HCT</t>
        </is>
      </c>
      <c r="B854" s="73" t="inlineStr">
        <is>
          <t xml:space="preserve">Padrão HCT.01.04
O hospital desenvolve, mantém e testa um programa para resposta ao tempo de inatividade planejado e não planejado dos sistemas de dados.
</t>
        </is>
      </c>
      <c r="C854" s="93" t="n">
        <v>2</v>
      </c>
      <c r="D854" s="110" t="inlineStr">
        <is>
          <t>O hospital identifica o provável impacto que o tempo de inatividade planejado e não planejado dos sistemas de dados terá em todos os aspectos do atendimento e dos serviços.</t>
        </is>
      </c>
      <c r="E854" s="174" t="inlineStr">
        <is>
          <t>Não Conforme</t>
        </is>
      </c>
    </row>
    <row r="855" ht="84" customHeight="1">
      <c r="A855" s="12" t="inlineStr">
        <is>
          <t>HCT</t>
        </is>
      </c>
      <c r="B855" s="73" t="inlineStr">
        <is>
          <t xml:space="preserve">Padrão HCT.01.04
O hospital desenvolve, mantém e testa um programa para resposta ao tempo de inatividade planejado e não planejado dos sistemas de dados.
</t>
        </is>
      </c>
      <c r="C855" s="93" t="n">
        <v>3</v>
      </c>
      <c r="D855" s="110" t="inlineStr">
        <is>
          <t>O programa inclui estratégias de continuidade para a prestação de cuidados e serviços contínuos seguros e de alta qualidade ao paciente, incluindo serviços prestados por fornecedores externos, durante o tempo de inatividade planejado e o não planejado dos sistemas de dados.</t>
        </is>
      </c>
      <c r="E855" s="174" t="inlineStr">
        <is>
          <t>Não Conforme</t>
        </is>
      </c>
    </row>
    <row r="856" ht="84" customHeight="1">
      <c r="A856" s="12" t="inlineStr">
        <is>
          <t>HCT</t>
        </is>
      </c>
      <c r="B856" s="73" t="inlineStr">
        <is>
          <t xml:space="preserve">Padrão HCT.01.04
O hospital desenvolve, mantém e testa um programa para resposta ao tempo de inatividade planejado e não planejado dos sistemas de dados.
</t>
        </is>
      </c>
      <c r="C856" s="93" t="n">
        <v>4</v>
      </c>
      <c r="D856" s="110" t="inlineStr">
        <is>
          <t>O programa identifica estratégias de comunicação interna e, quando aplicável, externa para paradas planejadas e não planejadas.</t>
        </is>
      </c>
      <c r="E856" s="174" t="inlineStr">
        <is>
          <t>Não Conforme</t>
        </is>
      </c>
    </row>
    <row r="857" ht="84" customHeight="1">
      <c r="A857" s="12" t="inlineStr">
        <is>
          <t>HCT</t>
        </is>
      </c>
      <c r="B857" s="73" t="inlineStr">
        <is>
          <t xml:space="preserve">Padrão HCT.01.04
O hospital desenvolve, mantém e testa um programa para resposta ao tempo de inatividade planejado e não planejado dos sistemas de dados.
</t>
        </is>
      </c>
      <c r="C857" s="93" t="n">
        <v>5</v>
      </c>
      <c r="D857" s="110" t="inlineStr">
        <is>
          <t>O hospital implementa táticas de recuperação de tempo de inatividade e processos contínuos de backup de dados para recuperar e manter dados e garantir a integridade dos dados e manter a confidencialidade e segurança das informações do paciente.</t>
        </is>
      </c>
      <c r="E857" s="174" t="inlineStr">
        <is>
          <t>Não Conforme</t>
        </is>
      </c>
    </row>
    <row r="858" ht="84" customHeight="1">
      <c r="A858" s="12" t="inlineStr">
        <is>
          <t>HCT</t>
        </is>
      </c>
      <c r="B858" s="73" t="inlineStr">
        <is>
          <t xml:space="preserve">Padrão HCT.01.04
O hospital desenvolve, mantém e testa um programa para resposta ao tempo de inatividade planejado e não planejado dos sistemas de dados.
</t>
        </is>
      </c>
      <c r="C858" s="93" t="n">
        <v>6</v>
      </c>
      <c r="D858" s="110" t="inlineStr">
        <is>
          <t>A equipe é treinada nas estratégias e táticas usadas para o tempo de inatividade planejado e não planejado dos sistemas de dados.</t>
        </is>
      </c>
      <c r="E858" s="174" t="inlineStr">
        <is>
          <t>Não Conforme</t>
        </is>
      </c>
    </row>
    <row r="859" ht="117" customHeight="1">
      <c r="A859" s="12" t="inlineStr">
        <is>
          <t>HCT</t>
        </is>
      </c>
      <c r="B859" s="73" t="inlineStr">
        <is>
          <t>Padrão HCT.01.05
O hospital desenvolve e mantém processos e procedimentos para segurança cibernética e gerenciamento de riscos cibernéticos.</t>
        </is>
      </c>
      <c r="C859" s="93" t="n">
        <v>1</v>
      </c>
      <c r="D859" s="110" t="inlineStr">
        <is>
          <t>O hospital mantém e testa pelo menos anualmente um programa escrito de resposta a incidentes que inclui o seguinte: • Identificar o provável impacto que um ataque cibernético nos sistemas de dados terá em todos os aspectos do atendimento e das operações (ver também HCT.01.04, EM 1) • Identificar estratégias para a prestação de cuidados e serviços contínuos, seguros e de alta qualidade</t>
        </is>
      </c>
      <c r="E859" s="174" t="inlineStr">
        <is>
          <t>Não Conforme</t>
        </is>
      </c>
    </row>
    <row r="860" ht="66.75" customHeight="1">
      <c r="A860" s="12" t="inlineStr">
        <is>
          <t>HCT</t>
        </is>
      </c>
      <c r="B860" s="73" t="inlineStr">
        <is>
          <t>Padrão HCT.01.05
O hospital desenvolve e mantém processos e procedimentos para segurança cibernética e gerenciamento de riscos cibernéticos.</t>
        </is>
      </c>
      <c r="C860" s="93" t="n">
        <v>2</v>
      </c>
      <c r="D860" s="110" t="inlineStr">
        <is>
          <t>O programa identifica estratégias de comunicação interna e externa para as pessoas afetadas por ataques ou eventos cibernéticos.</t>
        </is>
      </c>
      <c r="E860" s="174" t="inlineStr">
        <is>
          <t>Não Conforme</t>
        </is>
      </c>
    </row>
    <row r="861" ht="66.75" customHeight="1">
      <c r="A861" s="12" t="inlineStr">
        <is>
          <t>HCT</t>
        </is>
      </c>
      <c r="B861" s="73" t="inlineStr">
        <is>
          <t>Padrão HCT.01.05
O hospital desenvolve e mantém processos e procedimentos para segurança cibernética e gerenciamento de riscos cibernéticos.</t>
        </is>
      </c>
      <c r="C861" s="93" t="n">
        <v>3</v>
      </c>
      <c r="D861" s="110" t="inlineStr">
        <is>
          <t>O hospital implementa táticas de recuperação e processos contínuos de backup de dados para recuperar e manter dados, garantindo integridade, confidencialidade e segurança dos dados.</t>
        </is>
      </c>
      <c r="E861" s="174" t="inlineStr">
        <is>
          <t>Não Conforme</t>
        </is>
      </c>
    </row>
    <row r="862" ht="134.25" customHeight="1">
      <c r="A862" s="12" t="inlineStr">
        <is>
          <t>HCT</t>
        </is>
      </c>
      <c r="B862" s="73" t="inlineStr">
        <is>
          <t>Padrão HCT.02.00 O hospital estabelece e implementa um programa para o uso seguro de lasers, eletrocirúrgicos e outros ópticos
dispositivos de radiação utilizados para a realização de procedimentos e tratamentos.</t>
        </is>
      </c>
      <c r="C862" s="93" t="n">
        <v>1</v>
      </c>
      <c r="D862" s="110" t="inlineStr">
        <is>
          <t>O programa escrito do hospital para o uso seguro de lasers, eletrocirúrgicos e outros dispositivos de radiação óptica atende aos seguintes critérios: • Baseia-se nos padrões da indústria e nas diretrizes profissionais e está em conformidade com as leis e regulamentos aplicáveis. • Faz parte da estrutura de gerenciamento e segurança das instalações do hospital. • Fornece relatórios pelo menos anualmente e quando ocorrer algum evento de segurança. (Veja também FMS.03.00, EM 1)</t>
        </is>
      </c>
      <c r="E862" s="174" t="inlineStr">
        <is>
          <t>Não Conforme</t>
        </is>
      </c>
    </row>
    <row r="863" ht="84" customHeight="1">
      <c r="A863" s="12" t="inlineStr">
        <is>
          <t>HCT</t>
        </is>
      </c>
      <c r="B863" s="73" t="inlineStr">
        <is>
          <t>Padrão HCT.02.00 O hospital estabelece e implementa um programa para o uso seguro de lasers, eletrocirúrgicos e outros ópticos
dispositivos de radiação utilizados para a realização de procedimentos e tratamentos.</t>
        </is>
      </c>
      <c r="C863" s="93" t="n">
        <v>2</v>
      </c>
      <c r="D863" s="110" t="inlineStr">
        <is>
          <t>Um indivíduo qualificado com o treinamento e experiência apropriados supervisiona e supervisiona o programa de segurança a laser, eletrocirúrgicos e de radiação óptica.</t>
        </is>
      </c>
      <c r="E863" s="174" t="inlineStr">
        <is>
          <t>Não Conforme</t>
        </is>
      </c>
    </row>
    <row r="864" ht="84" customHeight="1">
      <c r="A864" s="12" t="inlineStr">
        <is>
          <t>HCT</t>
        </is>
      </c>
      <c r="B864" s="73" t="inlineStr">
        <is>
          <t>Padrão HCT.02.00 O hospital estabelece e implementa um programa para o uso seguro de lasers, eletrocirúrgicos e outros ópticos
dispositivos de radiação utilizados para a realização de procedimentos e tratamentos.</t>
        </is>
      </c>
      <c r="C864" s="93" t="n">
        <v>3</v>
      </c>
      <c r="D864" s="110" t="inlineStr">
        <is>
          <t>Todos da equipe envolvidos no uso de lasers, eletrocirúrgicos e outros dispositivos de radiação óptica recebem treinamento de segurança e educação continuada; O treinamento e a educação continuada estão documentados.</t>
        </is>
      </c>
      <c r="E864" s="92" t="inlineStr">
        <is>
          <t>Não Conforme</t>
        </is>
      </c>
    </row>
    <row r="865" ht="84" customHeight="1">
      <c r="A865" s="12" t="inlineStr">
        <is>
          <t>HCT</t>
        </is>
      </c>
      <c r="B865" s="73" t="inlineStr">
        <is>
          <t>Padrão HCT.02.00 O hospital estabelece e implementa um programa para o uso seguro de lasers, eletrocirúrgicos e outros ópticos
dispositivos de radiação utilizados para a realização de procedimentos e tratamentos.</t>
        </is>
      </c>
      <c r="C865" s="93" t="n">
        <v>4</v>
      </c>
      <c r="D865" s="110" t="inlineStr">
        <is>
          <t>O hospital estabelece e implementa controles administrativos e de engenharia para o programa de segurança a laser, eletrocirúrgicos e de radiação óptica para promover a segurança e prevenir lesões para pacientes e profissionais.</t>
        </is>
      </c>
      <c r="E865" s="92" t="inlineStr">
        <is>
          <t>Não Conforme</t>
        </is>
      </c>
    </row>
    <row r="866" ht="100.5" customHeight="1">
      <c r="A866" s="12" t="inlineStr">
        <is>
          <t>HCT</t>
        </is>
      </c>
      <c r="B866" s="73" t="inlineStr">
        <is>
          <t>Padrão HCT.02.00 O hospital estabelece e implementa um programa para o uso seguro de lasers, eletrocirúrgicos e outros ópticos
dispositivos de radiação utilizados para a realização de procedimentos e tratamentos.</t>
        </is>
      </c>
      <c r="C866" s="93" t="n">
        <v>5</v>
      </c>
      <c r="D866" s="110" t="inlineStr">
        <is>
          <t>Equipamentos de proteção individual apropriados para o tipo de lasers, eletrocirúrgicos e outros dispositivos de radiação óptica e tipo de procedimentos estão disponíveis para profissionais e pacientes e os profissionais os usam corretamente e garantem que os pacientes e profissionais estejam protegidos durante os procedimentos.</t>
        </is>
      </c>
      <c r="E866" s="92" t="inlineStr">
        <is>
          <t>Não Conforme</t>
        </is>
      </c>
    </row>
    <row r="867" ht="84" customHeight="1">
      <c r="A867" s="12" t="inlineStr">
        <is>
          <t>HCT</t>
        </is>
      </c>
      <c r="B867" s="73" t="inlineStr">
        <is>
          <t>Padrão HCT.02.00 O hospital estabelece e implementa um programa para o uso seguro de lasers, eletrocirúrgicos e outros ópticos
dispositivos de radiação utilizados para a realização de procedimentos e tratamentos.</t>
        </is>
      </c>
      <c r="C867" s="93" t="n">
        <v>6</v>
      </c>
      <c r="D867" s="110" t="inlineStr">
        <is>
          <t>O hospital possui processos de inspeção, teste e manutenção de lasers, eletrocirúrgicos e outros dispositivos de radiação óptica, incluindo calibração de rotina e verificações de alinhamento de lasers e essas atividades são realizadas por indivíduos qualificados e treinados.</t>
        </is>
      </c>
      <c r="E867" s="92" t="inlineStr">
        <is>
          <t>Não Conforme</t>
        </is>
      </c>
    </row>
    <row r="868" ht="134.25" customHeight="1">
      <c r="A868" s="81" t="inlineStr">
        <is>
          <t>MOI</t>
        </is>
      </c>
      <c r="B868" s="81" t="inlineStr">
        <is>
          <t>Padrão MOI.01.00
O hospital planeja o gerenciamento de informações e seleciona processos para atender às necessidades daqueles que precisam de dados e informações.</t>
        </is>
      </c>
      <c r="C868" s="105" t="n">
        <v>1</v>
      </c>
      <c r="D868" s="68" t="inlineStr">
        <is>
          <t>O hospital seleciona processos para atender às necessidades de informações do seguinte: 
• Aqueles que prestam serviços clínicos 
• Os líderes do hospital e líderes de departamento/serviço (ver também GLD.03.02, EMs 1 e 2)
• Indivíduos, serviços e agências fora do hospital (ver também GLD.03.01, EM 2)
• Pacientes acessando dados pessoais</t>
        </is>
      </c>
      <c r="E868" s="68" t="inlineStr">
        <is>
          <t>Conforme</t>
        </is>
      </c>
    </row>
    <row r="869" ht="84" customHeight="1">
      <c r="A869" s="81" t="inlineStr">
        <is>
          <t>MOI</t>
        </is>
      </c>
      <c r="B869" s="81" t="inlineStr">
        <is>
          <t>Padrão MOI.01.00
O hospital planeja o gerenciamento de informações e seleciona processos para atender às necessidades daqueles que precisam de dados e informações.</t>
        </is>
      </c>
      <c r="C869" s="105" t="n">
        <v>2</v>
      </c>
      <c r="D869" s="68" t="inlineStr">
        <is>
          <t>Os processos implementados são adequados ao tamanho do hospital, complexidade dos serviços, disponibilidade de pessoal treinado, recursos técnicos e outros recursos.</t>
        </is>
      </c>
      <c r="E869" s="68" t="inlineStr">
        <is>
          <t>Conforme</t>
        </is>
      </c>
    </row>
    <row r="870" ht="134.25" customHeight="1">
      <c r="A870" s="81" t="inlineStr">
        <is>
          <t>MOI</t>
        </is>
      </c>
      <c r="B870" s="81" t="inlineStr">
        <is>
          <t>Padrão MOI.01.00
O hospital planeja o gerenciamento de informações e seleciona processos para atender às necessidades daqueles que precisam de dados e informações.</t>
        </is>
      </c>
      <c r="C870" s="105" t="n">
        <v>3</v>
      </c>
      <c r="D870" s="68" t="inlineStr">
        <is>
          <t>O planejamento e o desenho dos processos de gerenciamento de informações do hospital incluem o seguinte: 
• A missão do hospital 
• Serviços prestados 
• Recursos
 • Acesso à tecnologia acessível 
• Avaliações de usabilidade e interoperabilidade 
• Apoio para uma comunicação eficaz entre os cuidadores</t>
        </is>
      </c>
      <c r="E870" s="68" t="inlineStr">
        <is>
          <t>Conforme</t>
        </is>
      </c>
    </row>
    <row r="871" ht="84" customHeight="1">
      <c r="A871" s="81" t="inlineStr">
        <is>
          <t>MOI</t>
        </is>
      </c>
      <c r="B871" s="81" t="inlineStr">
        <is>
          <t>Padrão MOI.01.01
O hospital mantém a confidencialidade, segurança, privacidade e integridade dos dados e informações por meio de processos para gerenciar e controlar o acesso.</t>
        </is>
      </c>
      <c r="C871" s="105" t="n">
        <v>1</v>
      </c>
      <c r="D871" s="68" t="inlineStr">
        <is>
          <t>O hospital implementa processos consistentes com as leis e regulamentos para garantir a confidencialidade, segurança e integridade de dados e informações. (Veja também PCC.01.02, EM 1)</t>
        </is>
      </c>
      <c r="E871" s="68" t="inlineStr">
        <is>
          <t>Não Conforme</t>
        </is>
      </c>
    </row>
    <row r="872" ht="84" customHeight="1">
      <c r="A872" s="81" t="inlineStr">
        <is>
          <t>MOI</t>
        </is>
      </c>
      <c r="B872" s="81" t="inlineStr">
        <is>
          <t>Padrão MOI.01.01
O hospital mantém a confidencialidade, segurança, privacidade e integridade dos dados e informações por meio de processos para gerenciar e controlar o acesso.</t>
        </is>
      </c>
      <c r="C872" s="105" t="n">
        <v>2</v>
      </c>
      <c r="D872" s="68" t="inlineStr">
        <is>
          <t>O hospital identifica, por escrito, aqueles autorizados a acessar dados e informações, incluindo aqueles autorizados a fazer registros no prontuário do paciente e determina seu nível de acesso com base na função e responsabilidades de cada indivíduo.</t>
        </is>
      </c>
      <c r="E872" s="68" t="inlineStr">
        <is>
          <t>Não Conforme</t>
        </is>
      </c>
    </row>
    <row r="873" ht="84" customHeight="1">
      <c r="A873" s="81" t="inlineStr">
        <is>
          <t>MOI</t>
        </is>
      </c>
      <c r="B873" s="81" t="inlineStr">
        <is>
          <t>Padrão MOI.01.01
O hospital mantém a confidencialidade, segurança, privacidade e integridade dos dados e informações por meio de processos para gerenciar e controlar o acesso.</t>
        </is>
      </c>
      <c r="C873" s="105" t="n">
        <v>3</v>
      </c>
      <c r="D873" s="68" t="inlineStr">
        <is>
          <t>O hospital tem um processo em vigor para conceder privilégios de acesso dados e informações à indivíduos autorizados, de acordo com seu nível de acesso.</t>
        </is>
      </c>
      <c r="E873" s="68" t="inlineStr">
        <is>
          <t>Não Conforme</t>
        </is>
      </c>
    </row>
    <row r="874" ht="84" customHeight="1">
      <c r="A874" s="81" t="inlineStr">
        <is>
          <t>MOI</t>
        </is>
      </c>
      <c r="B874" s="81" t="inlineStr">
        <is>
          <t>Padrão MOI.01.01
O hospital mantém a confidencialidade, segurança, privacidade e integridade dos dados e informações por meio de processos para gerenciar e controlar o acesso.</t>
        </is>
      </c>
      <c r="C874" s="105" t="n">
        <v>4</v>
      </c>
      <c r="D874" s="68" t="inlineStr">
        <is>
          <t>O hospital implementa processos para garantir que os dados e informações sejam acessados apenas por indivíduos autorizados e de acordo com seu nível de acesso. (Veja também ACC.03.00, EM 2)</t>
        </is>
      </c>
      <c r="E874" s="68" t="inlineStr">
        <is>
          <t>Não Conforme</t>
        </is>
      </c>
    </row>
    <row r="875" ht="84" customHeight="1">
      <c r="A875" s="81" t="inlineStr">
        <is>
          <t>MOI</t>
        </is>
      </c>
      <c r="B875" s="81" t="inlineStr">
        <is>
          <t>Padrão MOI.01.01
O hospital mantém a confidencialidade, segurança, privacidade e integridade dos dados e informações por meio de processos para gerenciar e controlar o acesso.</t>
        </is>
      </c>
      <c r="C875" s="105" t="n">
        <v>5</v>
      </c>
      <c r="D875" s="68" t="inlineStr">
        <is>
          <t>O hospital implementa processos para garantir que apenas indivíduos autorizados façam registros no prontuário do paciente e de acordo com seu nível de acesso.</t>
        </is>
      </c>
      <c r="E875" s="68" t="inlineStr">
        <is>
          <t>Não Conforme</t>
        </is>
      </c>
    </row>
    <row r="876" ht="84" customHeight="1">
      <c r="A876" s="81" t="inlineStr">
        <is>
          <t>MOI</t>
        </is>
      </c>
      <c r="B876" s="81" t="inlineStr">
        <is>
          <t>Padrão MOI.01.01
O hospital mantém a confidencialidade, segurança, privacidade e integridade dos dados e informações por meio de processos para gerenciar e controlar o acesso.</t>
        </is>
      </c>
      <c r="C876" s="105" t="n">
        <v>6</v>
      </c>
      <c r="D876" s="68" t="inlineStr">
        <is>
          <t>O hospital monitora o cumprimento dos processos e a divulgação de informações e age quando ocorrem violações.</t>
        </is>
      </c>
      <c r="E876" s="68" t="inlineStr">
        <is>
          <t>Não Conforme</t>
        </is>
      </c>
    </row>
    <row r="877" ht="100.5" customHeight="1">
      <c r="A877" s="81" t="inlineStr">
        <is>
          <t>MOI</t>
        </is>
      </c>
      <c r="B877" s="81" t="inlineStr">
        <is>
          <t>Padrão MOI.01.02
O hospital mantém a confidencialidade, segurança, privacidade e integridade dos dados e informações por meio de processos que protegem contra perda, roubo, dano, destruição, software malicioso (ransomware) e outros ataques cibernéticos.</t>
        </is>
      </c>
      <c r="C877" s="105" t="n">
        <v>1</v>
      </c>
      <c r="D877" s="68" t="inlineStr">
        <is>
          <t>O hospital conduz e documenta uma avaliação anual de riscos de segurança da informação em toda a organização e os riscos de segurança de dados são identificados e priorizados a partir da avaliação de riscos.</t>
        </is>
      </c>
      <c r="E877" s="68" t="inlineStr">
        <is>
          <t>Não Conforme</t>
        </is>
      </c>
    </row>
    <row r="878" ht="100.5" customHeight="1">
      <c r="A878" s="81" t="inlineStr">
        <is>
          <t>MOI</t>
        </is>
      </c>
      <c r="B878" s="81" t="inlineStr">
        <is>
          <t>Padrão MOI.01.02
O hospital mantém a confidencialidade, segurança, privacidade e integridade dos dados e informações por meio de processos que protegem contra perda, roubo, dano, destruição, software malicioso (ransomware) e outros ataques cibernéticos.</t>
        </is>
      </c>
      <c r="C878" s="105" t="n">
        <v>2</v>
      </c>
      <c r="D878" s="68" t="inlineStr">
        <is>
          <t>Os dados e informações são armazenados de maneira a proteger contra perda, roubo, dano, destruição, software malicioso (ransomware) e outros ataques cibernéticos.</t>
        </is>
      </c>
      <c r="E878" s="68" t="inlineStr">
        <is>
          <t>Conforme</t>
        </is>
      </c>
    </row>
    <row r="879" ht="100.5" customHeight="1">
      <c r="A879" s="81" t="inlineStr">
        <is>
          <t>MOI</t>
        </is>
      </c>
      <c r="B879" s="81" t="inlineStr">
        <is>
          <t>Padrão MOI.01.02
O hospital mantém a confidencialidade, segurança, privacidade e integridade dos dados e informações por meio de processos que protegem contra perda, roubo, dano, destruição, software malicioso (ransomware) e outros ataques cibernéticos.</t>
        </is>
      </c>
      <c r="C879" s="105" t="n">
        <v>3</v>
      </c>
      <c r="D879" s="68" t="inlineStr">
        <is>
          <t>O hospital implementa as melhores práticas de segurança de dados para proteger e proteger dados e informações. (Ver também PCC.01.02, EM 1; HCT.01.01, EMs 1 e 2)</t>
        </is>
      </c>
      <c r="E879" s="68" t="inlineStr">
        <is>
          <t>Conforme</t>
        </is>
      </c>
    </row>
    <row r="880" ht="100.5" customHeight="1">
      <c r="A880" s="81" t="inlineStr">
        <is>
          <t>MOI</t>
        </is>
      </c>
      <c r="B880" s="81" t="inlineStr">
        <is>
          <t>Padrão MOI.01.02
O hospital mantém a confidencialidade, segurança, privacidade e integridade dos dados e informações por meio de processos que protegem contra perda, roubo, dano, destruição, software malicioso (ransomware) e outros ataques cibernéticos.</t>
        </is>
      </c>
      <c r="C880" s="105" t="n">
        <v>4</v>
      </c>
      <c r="D880" s="68" t="inlineStr">
        <is>
          <t>O hospital identifica metas, implementa melhorias para abordar os riscos de segurança de dados e monitora dados de melhoria para garantir que os riscos são reduzidos ou eliminados.</t>
        </is>
      </c>
      <c r="E880" s="68" t="inlineStr">
        <is>
          <t>Não Conforme</t>
        </is>
      </c>
    </row>
    <row r="881" ht="100.5" customHeight="1">
      <c r="A881" s="81" t="inlineStr">
        <is>
          <t>MOI</t>
        </is>
      </c>
      <c r="B881" s="81" t="inlineStr">
        <is>
          <t>Padrão MOI.01.02
O hospital mantém a confidencialidade, segurança, privacidade e integridade dos dados e informações por meio de processos que protegem contra perda, roubo, dano, destruição, software malicioso (ransomware) e outros ataques cibernéticos.</t>
        </is>
      </c>
      <c r="C881" s="105" t="n">
        <v>5</v>
      </c>
      <c r="D881" s="68" t="inlineStr">
        <is>
          <t>O hospital estabelece uma política escrita com procedimentos a seguir no caso de um sucesso de um ataque cibernético.</t>
        </is>
      </c>
      <c r="E881" s="68" t="inlineStr">
        <is>
          <t>Conforme</t>
        </is>
      </c>
    </row>
    <row r="882" ht="66.75" customHeight="1">
      <c r="A882" s="81" t="inlineStr">
        <is>
          <t>MOI</t>
        </is>
      </c>
      <c r="B882" s="81" t="inlineStr">
        <is>
          <t>Padrão MOI.01.03
O hospital determina o tempo de arquivamento dos prontuários, dados e outras informações do paciente.</t>
        </is>
      </c>
      <c r="C882" s="105" t="n">
        <v>1</v>
      </c>
      <c r="D882" s="68" t="inlineStr">
        <is>
          <t>O hospital determina o tempo de arquivamento dos prontuários dos pacientes e outros dados e informações e cumpre as leis e regulamentos.</t>
        </is>
      </c>
      <c r="E882" s="68" t="inlineStr">
        <is>
          <t>Conforme</t>
        </is>
      </c>
    </row>
    <row r="883" ht="66.75" customHeight="1">
      <c r="A883" s="81" t="inlineStr">
        <is>
          <t>MOI</t>
        </is>
      </c>
      <c r="B883" s="81" t="inlineStr">
        <is>
          <t>Padrão MOI.01.03
O hospital determina o tempo de arquivamento dos prontuários, dados e outras informações do paciente.</t>
        </is>
      </c>
      <c r="C883" s="105" t="n">
        <v>2</v>
      </c>
      <c r="D883" s="68" t="inlineStr">
        <is>
          <t>O processo de arquivamento fornece confidencialidade e segurança esperadas</t>
        </is>
      </c>
      <c r="E883" s="68" t="inlineStr">
        <is>
          <t>Conforme</t>
        </is>
      </c>
    </row>
    <row r="884" ht="66.75" customHeight="1">
      <c r="A884" s="81" t="inlineStr">
        <is>
          <t>MOI</t>
        </is>
      </c>
      <c r="B884" s="81" t="inlineStr">
        <is>
          <t>Padrão MOI.01.03
O hospital determina o tempo de arquivamento dos prontuários, dados e outras informações do paciente.</t>
        </is>
      </c>
      <c r="C884" s="105" t="n">
        <v>3</v>
      </c>
      <c r="D884" s="68" t="inlineStr">
        <is>
          <t>Os prontuários, dados e outras informações do paciente são destruídos ou excluídos de uma maneira que não compromete a confidencialidade e a segurança.</t>
        </is>
      </c>
      <c r="E884" s="68" t="inlineStr">
        <is>
          <t>Não Conforme</t>
        </is>
      </c>
    </row>
    <row r="885" ht="100.5" customHeight="1">
      <c r="A885" s="81" t="inlineStr">
        <is>
          <t>MOI</t>
        </is>
      </c>
      <c r="B885" s="81" t="inlineStr">
        <is>
          <t>Padrão MOI.01.04
A equipe clínica, os tomadores de decisão e outros membros da equipe são educados e treinados em sistemas de
informação, segurança da informação e os princípios de uso e gerenciamento de informações.</t>
        </is>
      </c>
      <c r="C885" s="105" t="n">
        <v>1</v>
      </c>
      <c r="D885" s="68" t="inlineStr">
        <is>
          <t>A equipe clínica, os tomadores de decisão e outros recebem educação e treinamento sobre sistemas de informação, segurança da informação e os princípios de uso e gerenciamento de informações, conforme apropriado ao seu papel e responsabilidades.</t>
        </is>
      </c>
      <c r="E885" s="68" t="inlineStr">
        <is>
          <t>Não Conforme</t>
        </is>
      </c>
    </row>
    <row r="886" ht="100.5" customHeight="1">
      <c r="A886" s="81" t="inlineStr">
        <is>
          <t>MOI</t>
        </is>
      </c>
      <c r="B886" s="81" t="inlineStr">
        <is>
          <t>Padrão MOI.01.04
A equipe clínica, os tomadores de decisão e outros membros da equipe são educados e treinados em sistemas de
informação, segurança da informação e os princípios de uso e gerenciamento de informações.</t>
        </is>
      </c>
      <c r="C886" s="105" t="n">
        <v>2</v>
      </c>
      <c r="D886" s="68" t="inlineStr">
        <is>
          <t>Os profissionais que usam um sistema de prontuário eletrônico recebem educação, treinamento contínuo e avaliação para garantir que possam usar o sistema de maneira eficaz e eficiente para cumprir suas responsabilidades de trabalho.</t>
        </is>
      </c>
      <c r="E886" s="68" t="inlineStr">
        <is>
          <t>Não Conforme</t>
        </is>
      </c>
    </row>
    <row r="887" ht="100.5" customHeight="1">
      <c r="A887" s="81" t="inlineStr">
        <is>
          <t>MOI</t>
        </is>
      </c>
      <c r="B887" s="81" t="inlineStr">
        <is>
          <t>Padrão MOI.01.04
A equipe clínica, os tomadores de decisão e outros membros da equipe são educados e treinados em sistemas de
informação, segurança da informação e os princípios de uso e gerenciamento de informações.</t>
        </is>
      </c>
      <c r="C887" s="105" t="n">
        <v>3</v>
      </c>
      <c r="D887" s="68" t="inlineStr">
        <is>
          <t>Os profissionais recebem educação e treinamento anual contínuo relacionado à segurança cibernética com base em suas funções e responsabilidades.</t>
        </is>
      </c>
      <c r="E887" s="68" t="inlineStr">
        <is>
          <t>Não Conforme</t>
        </is>
      </c>
    </row>
    <row r="888" ht="100.5" customHeight="1">
      <c r="A888" s="81" t="inlineStr">
        <is>
          <t>MOI</t>
        </is>
      </c>
      <c r="B888" s="81" t="inlineStr">
        <is>
          <t>Padrão MOI.01.04
A equipe clínica, os tomadores de decisão e outros membros da equipe são educados e treinados em sistemas de
informação, segurança da informação e os princípios de uso e gerenciamento de informações.</t>
        </is>
      </c>
      <c r="C888" s="105" t="n">
        <v>4</v>
      </c>
      <c r="D888" s="68" t="inlineStr">
        <is>
          <t>Dados e informações clínicas e gerenciais são integrados conforme necessário para apoiar a tomada de decisões.</t>
        </is>
      </c>
      <c r="E888" s="68" t="inlineStr">
        <is>
          <t>Não Conforme</t>
        </is>
      </c>
    </row>
    <row r="889" ht="134.25" customHeight="1">
      <c r="A889" s="81" t="inlineStr">
        <is>
          <t>MOI</t>
        </is>
      </c>
      <c r="B889" s="81" t="inlineStr">
        <is>
          <t>Padrão MOI.02.00
Os documentos, incluindo políticas, procedimentos e programas, são gerenciados de maneira consistente e uniforme.</t>
        </is>
      </c>
      <c r="C889" s="105" t="n">
        <v>1</v>
      </c>
      <c r="D889" s="68" t="inlineStr">
        <is>
          <t>Existe um documento de orientação por escrito que define os requisitos para revisar políticas e procedimentos, incluindo o seguinte: • Revisão e aprovação de todos os documentos por uma pessoa autorizada antes da emissão • Frequência de revisão e aprovação contínua de documentos • Controles para garantir que apenas estão disponíveis versões atuais e relevantes dos documentos • Método para identificação das mudanças</t>
        </is>
      </c>
      <c r="E889" s="68" t="inlineStr">
        <is>
          <t>Conforme</t>
        </is>
      </c>
    </row>
    <row r="890" ht="168" customHeight="1">
      <c r="A890" s="81" t="inlineStr">
        <is>
          <t>MOI</t>
        </is>
      </c>
      <c r="B890" s="81" t="inlineStr">
        <is>
          <t>Padrão MOI.02.00
Os documentos, incluindo políticas, procedimentos e programas, são gerenciados de maneira consistente e uniforme.</t>
        </is>
      </c>
      <c r="C890" s="105" t="n">
        <v>2</v>
      </c>
      <c r="D890" s="68" t="inlineStr">
        <is>
          <t>Existe um documento de orientação escrito que define os requisitos para o gerenciamento de políticas e procedimentos, incluindo o seguinte: • Manutenção da identidade e da legibilidade • Gerenciamento de documentos originados fora do hospital • Arquivamento de documentos obsoletos pelo tempo exigido por leis e regulamentos, garantindo que eles não sejam usados • Rastreamento de todos os documentos em circulação (por exemplo, identificados por título, data de emissão, edição e/ou data de revisão atual, número de páginas e quem autorizou e/ou revisou o documento)</t>
        </is>
      </c>
      <c r="E890" s="68" t="inlineStr">
        <is>
          <t>Conforme</t>
        </is>
      </c>
    </row>
    <row r="891" ht="66.75" customHeight="1">
      <c r="A891" s="81" t="inlineStr">
        <is>
          <t>MOI</t>
        </is>
      </c>
      <c r="B891" s="81" t="inlineStr">
        <is>
          <t>Padrão MOI.02.00
Os documentos, incluindo políticas, procedimentos e programas, são gerenciados de maneira consistente e uniforme.</t>
        </is>
      </c>
      <c r="C891" s="105" t="n">
        <v>3</v>
      </c>
      <c r="D891" s="68" t="inlineStr">
        <is>
          <t>Existem formatos padronizados para todos os documentos semelhantes (por exemplo, todas as políticas).</t>
        </is>
      </c>
      <c r="E891" s="68" t="inlineStr">
        <is>
          <t>Conforme</t>
        </is>
      </c>
    </row>
    <row r="892" ht="66.75" customHeight="1">
      <c r="A892" s="81" t="inlineStr">
        <is>
          <t>MOI</t>
        </is>
      </c>
      <c r="B892" s="81" t="inlineStr">
        <is>
          <t>Padrão MOI.02.00
Os documentos, incluindo políticas, procedimentos e programas, são gerenciados de maneira consistente e uniforme.</t>
        </is>
      </c>
      <c r="C892" s="105" t="n">
        <v>4</v>
      </c>
      <c r="D892" s="68" t="inlineStr">
        <is>
          <t>Os requisitos do documento de orientação são implementados e evidentes nas políticas, procedimentos e programas encontrados em todo o hospital</t>
        </is>
      </c>
      <c r="E892" s="68" t="inlineStr">
        <is>
          <t>Conforme</t>
        </is>
      </c>
    </row>
    <row r="893" ht="84" customHeight="1">
      <c r="A893" s="81" t="inlineStr">
        <is>
          <t>MOI</t>
        </is>
      </c>
      <c r="B893" s="81" t="inlineStr">
        <is>
          <t>Padrão MOI.02.01
Os líderes revisam, aprovam e gerenciam a implementação de políticas e procedimentos que orientam e apoiam o atendimento e os serviços ao paciente.</t>
        </is>
      </c>
      <c r="C893" s="105" t="n">
        <v>1</v>
      </c>
      <c r="D893" s="68" t="inlineStr">
        <is>
          <t>As políticas, procedimentos e planos necessários estão disponíveis e a equipe entende como acessar os documentos relevantes para suas responsabilidades.</t>
        </is>
      </c>
      <c r="E893" s="68" t="inlineStr">
        <is>
          <t>Conforme</t>
        </is>
      </c>
    </row>
    <row r="894" ht="84" customHeight="1">
      <c r="A894" s="81" t="inlineStr">
        <is>
          <t>MOI</t>
        </is>
      </c>
      <c r="B894" s="81" t="inlineStr">
        <is>
          <t>Padrão MOI.02.01
Os líderes revisam, aprovam e gerenciam a implementação de políticas e procedimentos que orientam e apoiam o atendimento e os serviços ao paciente.</t>
        </is>
      </c>
      <c r="C894" s="105" t="n">
        <v>2</v>
      </c>
      <c r="D894" s="68" t="inlineStr">
        <is>
          <t>Os profissionais são treinados e entendem os documentos relevantes para suas responsabilidades.</t>
        </is>
      </c>
      <c r="E894" s="68" t="inlineStr">
        <is>
          <t>Não Conforme</t>
        </is>
      </c>
    </row>
    <row r="895" ht="84" customHeight="1">
      <c r="A895" s="81" t="inlineStr">
        <is>
          <t>MOI</t>
        </is>
      </c>
      <c r="B895" s="81" t="inlineStr">
        <is>
          <t>Padrão MOI.02.01
Os líderes revisam, aprovam e gerenciam a implementação de políticas e procedimentos que orientam e apoiam o atendimento e os serviços ao paciente.</t>
        </is>
      </c>
      <c r="C895" s="105" t="n">
        <v>3</v>
      </c>
      <c r="D895" s="68" t="inlineStr">
        <is>
          <t>Os requisitos das políticas, procedimentos e planos são totalmente implementados e evidentes nas ações de cada membro da equipe.</t>
        </is>
      </c>
      <c r="E895" s="68" t="inlineStr">
        <is>
          <t>Não Conforme</t>
        </is>
      </c>
    </row>
    <row r="896" ht="84" customHeight="1">
      <c r="A896" s="81" t="inlineStr">
        <is>
          <t>MOI</t>
        </is>
      </c>
      <c r="B896" s="81" t="inlineStr">
        <is>
          <t>Padrão MOI.02.01
Os líderes revisam, aprovam e gerenciam a implementação de políticas e procedimentos que orientam e apoiam o atendimento e os serviços ao paciente.</t>
        </is>
      </c>
      <c r="C896" s="105" t="n">
        <v>4</v>
      </c>
      <c r="D896" s="68" t="inlineStr">
        <is>
          <t>A implementação de políticas, procedimentos e planos é monitorada e as informações apoiam a implementação total.</t>
        </is>
      </c>
      <c r="E896" s="68" t="inlineStr">
        <is>
          <t>Não Conforme</t>
        </is>
      </c>
    </row>
    <row r="897" ht="84" customHeight="1">
      <c r="A897" s="81" t="inlineStr">
        <is>
          <t>MOI</t>
        </is>
      </c>
      <c r="B897" s="81" t="inlineStr">
        <is>
          <t>Padrão MOI.02.02
O hospital usa códigos padronizados de diagnóstico e procedimento e garante o uso uniforme de símbolos e abreviações aprovados em todo o hospital.</t>
        </is>
      </c>
      <c r="C897" s="105" t="n">
        <v>1</v>
      </c>
      <c r="D897" s="68" t="inlineStr">
        <is>
          <t>O hospital usa códigos de diagnóstico e códigos de procedimento padronizados.</t>
        </is>
      </c>
      <c r="E897" s="68" t="inlineStr">
        <is>
          <t>Não Conforme</t>
        </is>
      </c>
    </row>
    <row r="898" ht="84" customHeight="1">
      <c r="A898" s="81" t="inlineStr">
        <is>
          <t>MOI</t>
        </is>
      </c>
      <c r="B898" s="81" t="inlineStr">
        <is>
          <t>Padrão MOI.02.02
O hospital usa códigos padronizados de diagnóstico e procedimento e garante o uso uniforme de símbolos e abreviações aprovados em todo o hospital.</t>
        </is>
      </c>
      <c r="C898" s="105" t="n">
        <v>2</v>
      </c>
      <c r="D898" s="68" t="inlineStr">
        <is>
          <t>O hospital implementa a utilização uniforme dos símbolos aprovados e identifica os que não devem ser utilizados.</t>
        </is>
      </c>
      <c r="E898" s="68" t="inlineStr">
        <is>
          <t>Não Conforme</t>
        </is>
      </c>
    </row>
    <row r="899" ht="200.25" customHeight="1">
      <c r="A899" s="81" t="inlineStr">
        <is>
          <t>MOI</t>
        </is>
      </c>
      <c r="B899" s="81" t="inlineStr">
        <is>
          <t>Padrão MOI.02.02
O hospital usa códigos padronizados de diagnóstico e procedimento e garante o uso uniforme de símbolos e abreviações aprovados em todo o hospital.</t>
        </is>
      </c>
      <c r="C899" s="105" t="n">
        <v>3</v>
      </c>
      <c r="D899" s="68" t="inlineStr">
        <is>
          <t>Se o hospital permite o uso de abreviações, atende aos seguintes critérios: • O hospital implementa um uso uniforme de abreviações aprovadas com apenas um significado. • O hospital implementa uma lista de abreviações que não deve ser usada. • O hospital não usa abreviações em consentimentos informados, documentos de direitos do paciente, instruções de alta ou resumos de alta. (Veja também PCC.01.01, ME 1) • Quando uma abreviatura é usada pela primeira vez na documentação, o termo deve primeiro ser escrito na forma completa, com a abreviatura entre parênteses. • O hospital monitora o uso de abreviações e toma medidas para melhorar os processos conforme necessário.</t>
        </is>
      </c>
      <c r="E899" s="68" t="inlineStr">
        <is>
          <t>Não Conforme</t>
        </is>
      </c>
    </row>
    <row r="900" ht="84" customHeight="1">
      <c r="A900" s="81" t="inlineStr">
        <is>
          <t>MOI</t>
        </is>
      </c>
      <c r="B900" s="81" t="inlineStr">
        <is>
          <t>Padrão MOI.02.03
O hospital recupera, divulga e transmite informações de saúde em tempo hábil em um formato que atenda às expectativas do usuário e com a frequência desejada.</t>
        </is>
      </c>
      <c r="C900" s="105" t="n">
        <v>1</v>
      </c>
      <c r="D900" s="68" t="inlineStr">
        <is>
          <t>A disseminação de dados e informações atende às necessidades de indivíduos e programas dentro e fora do hospital que fornecem atendimento, tratamento e serviços ao paciente.</t>
        </is>
      </c>
      <c r="E900" s="68" t="inlineStr">
        <is>
          <t>Conforme</t>
        </is>
      </c>
    </row>
    <row r="901" ht="84" customHeight="1">
      <c r="A901" s="81" t="inlineStr">
        <is>
          <t>MOI</t>
        </is>
      </c>
      <c r="B901" s="81" t="inlineStr">
        <is>
          <t>Padrão MOI.02.03
O hospital recupera, divulga e transmite informações de saúde em tempo hábil em um formato que atenda às expectativas do usuário e com a frequência desejada.</t>
        </is>
      </c>
      <c r="C901" s="105" t="n">
        <v>2</v>
      </c>
      <c r="D901" s="68" t="inlineStr">
        <is>
          <t>O hospital divulga dados e informações em formatos úteis dentro de prazos definidos pelo hospital e consistentes com as leis e regulamentos.</t>
        </is>
      </c>
      <c r="E901" s="68" t="inlineStr">
        <is>
          <t>Conforme</t>
        </is>
      </c>
    </row>
    <row r="902" ht="84" customHeight="1">
      <c r="A902" s="81" t="inlineStr">
        <is>
          <t>MOI</t>
        </is>
      </c>
      <c r="B902" s="81" t="inlineStr">
        <is>
          <t>Padrão MOI.02.03
O hospital recupera, divulga e transmite informações de saúde em tempo hábil em um formato que atenda às expectativas do usuário e com a frequência desejada.</t>
        </is>
      </c>
      <c r="C902" s="105" t="n">
        <v>3</v>
      </c>
      <c r="D902" s="68" t="inlineStr">
        <is>
          <t>A equipe que presta cuidado ao paciente tem acesso aos dados e informações necessários para realizar seu trabalho responsabilidades e prestar atendimento ao paciente com segurança e eficácia.</t>
        </is>
      </c>
      <c r="E902" s="68" t="inlineStr">
        <is>
          <t>Conforme</t>
        </is>
      </c>
    </row>
    <row r="903" ht="84" customHeight="1">
      <c r="A903" s="81" t="inlineStr">
        <is>
          <t>MOI</t>
        </is>
      </c>
      <c r="B903" s="81" t="inlineStr">
        <is>
          <t>Padrão MOI.03.00
O hospital inicia e mantém um prontuário padronizado e preciso para cada paciente avaliado ou tratado e determina o conteúdo, o formato e a localização dos registros no prontuário.</t>
        </is>
      </c>
      <c r="C903" s="105" t="n">
        <v>1</v>
      </c>
      <c r="D903" s="68" t="inlineStr">
        <is>
          <t>O prontuário do paciente contém o seguinte: • Pelo menos dois identificadores únicos para cada artigo (ver também IPSG.01.00, EM 1) • Autor de cada registro • Data de cada registro • Hora de cada registro</t>
        </is>
      </c>
      <c r="E903" s="68" t="inlineStr">
        <is>
          <t>Conforme</t>
        </is>
      </c>
    </row>
    <row r="904" ht="84" customHeight="1">
      <c r="A904" s="81" t="inlineStr">
        <is>
          <t>MOI</t>
        </is>
      </c>
      <c r="B904" s="81" t="inlineStr">
        <is>
          <t>Padrão MOI.03.00
O hospital inicia e mantém um prontuário padronizado e preciso para cada paciente avaliado ou tratado e determina o conteúdo, o formato e a localização dos registros no prontuário.</t>
        </is>
      </c>
      <c r="C904" s="105" t="n">
        <v>2</v>
      </c>
      <c r="D904" s="68" t="inlineStr">
        <is>
          <t>O conteúdo específico, formato e localização das registros nos prontuários dos pacientes são padronizados e determinados pelo hospital.</t>
        </is>
      </c>
      <c r="E904" s="68" t="inlineStr">
        <is>
          <t>Conforme</t>
        </is>
      </c>
    </row>
    <row r="905" ht="84" customHeight="1">
      <c r="A905" s="81" t="inlineStr">
        <is>
          <t>MOI</t>
        </is>
      </c>
      <c r="B905" s="81" t="inlineStr">
        <is>
          <t>Padrão MOI.03.00
O hospital inicia e mantém um prontuário padronizado e preciso para cada paciente avaliado ou tratado e determina o conteúdo, o formato e a localização dos registros no prontuário.</t>
        </is>
      </c>
      <c r="C905" s="105" t="n">
        <v>3</v>
      </c>
      <c r="D905" s="68" t="inlineStr">
        <is>
          <t>O hospital implementa um processo sobre o uso adequado de copiar e colar, preenchimento automático, correção automática e modelos e fornece educação e treinamento sobre o processo para todos os profissionais que documentam no prontuário eletrônico.</t>
        </is>
      </c>
      <c r="E905" s="68" t="inlineStr">
        <is>
          <t>Conforme</t>
        </is>
      </c>
    </row>
    <row r="906" ht="84" customHeight="1">
      <c r="A906" s="81" t="inlineStr">
        <is>
          <t>MOI</t>
        </is>
      </c>
      <c r="B906" s="81" t="inlineStr">
        <is>
          <t>Padrão MOI.03.00
O hospital inicia e mantém um prontuário padronizado e preciso para cada paciente avaliado ou tratado e determina o conteúdo, o formato e a localização dos registros no prontuário.</t>
        </is>
      </c>
      <c r="C906" s="105" t="n">
        <v>4</v>
      </c>
      <c r="D906" s="68" t="inlineStr">
        <is>
          <t>O hospital implementa processos para facilitar a documentação precisa e completa nos prontuários dos pacientes. (Veja também HCT.01.01, EM 3)</t>
        </is>
      </c>
      <c r="E906" s="68" t="inlineStr">
        <is>
          <t>Não Conforme</t>
        </is>
      </c>
    </row>
    <row r="907" ht="84" customHeight="1">
      <c r="A907" s="81" t="inlineStr">
        <is>
          <t>MOI</t>
        </is>
      </c>
      <c r="B907" s="81" t="inlineStr">
        <is>
          <t>Padrão MOI.03.00
O hospital inicia e mantém um prontuário padronizado e preciso para cada paciente avaliado ou tratado e determina o conteúdo, o formato e a localização dos registros no prontuário.</t>
        </is>
      </c>
      <c r="C907" s="105" t="n">
        <v>5</v>
      </c>
      <c r="D907" s="68" t="inlineStr">
        <is>
          <t>Existem processes para saber como as registros são corrigidos, substituídos, revisados e autenticados.</t>
        </is>
      </c>
      <c r="E907" s="68" t="inlineStr">
        <is>
          <t>Não Conforme</t>
        </is>
      </c>
    </row>
    <row r="908" ht="84" customHeight="1">
      <c r="A908" s="81" t="inlineStr">
        <is>
          <t>MOI</t>
        </is>
      </c>
      <c r="B908" s="81" t="inlineStr">
        <is>
          <t>Padrão MOI.03.01
Como parte de suas atividades de monitoramento e melhoria de desempenho, o hospital avalia regularmente o conteúdo do prontuário do paciente.</t>
        </is>
      </c>
      <c r="C908" s="105" t="n">
        <v>1</v>
      </c>
      <c r="D908" s="68" t="inlineStr">
        <is>
          <t>Uma amostra representativa de prontuários que incluem prontuários ativos e de alta, em todas as áreas de serviços, é revisada pelo menos trimestralmente ou com mais frequência, conforme determinado por leis e regulamentos.</t>
        </is>
      </c>
      <c r="E908" s="68" t="inlineStr">
        <is>
          <t>Não Conforme</t>
        </is>
      </c>
    </row>
    <row r="909" ht="84" customHeight="1">
      <c r="A909" s="81" t="inlineStr">
        <is>
          <t>MOI</t>
        </is>
      </c>
      <c r="B909" s="81" t="inlineStr">
        <is>
          <t>Padrão MOI.03.01
Como parte de suas atividades de monitoramento e melhoria de desempenho, o hospital avalia regularmente o conteúdo do prontuário do paciente.</t>
        </is>
      </c>
      <c r="C909" s="105" t="n">
        <v>2</v>
      </c>
      <c r="D909" s="68" t="inlineStr">
        <is>
          <t>A revisão é conduzida por médicos, enfermeiros e outros autorizados a gerenciar ou fazer anotações nos prontuários médicos dos pacientes.</t>
        </is>
      </c>
      <c r="E909" s="68" t="inlineStr">
        <is>
          <t>Conforme</t>
        </is>
      </c>
    </row>
    <row r="910" ht="84" customHeight="1">
      <c r="A910" s="81" t="inlineStr">
        <is>
          <t>MOI</t>
        </is>
      </c>
      <c r="B910" s="81" t="inlineStr">
        <is>
          <t>Padrão MOI.03.01
Como parte de suas atividades de monitoramento e melhoria de desempenho, o hospital avalia regularmente o conteúdo do prontuário do paciente.</t>
        </is>
      </c>
      <c r="C910" s="105" t="n">
        <v>3</v>
      </c>
      <c r="D910" s="68" t="inlineStr">
        <is>
          <t>A revisão se concentra na pontualidade, precisão, integridade e legibilidade do prontuário.</t>
        </is>
      </c>
      <c r="E910" s="68" t="inlineStr">
        <is>
          <t>Não Conforme</t>
        </is>
      </c>
    </row>
    <row r="911" ht="84" customHeight="1">
      <c r="A911" s="81" t="inlineStr">
        <is>
          <t>MOI</t>
        </is>
      </c>
      <c r="B911" s="81" t="inlineStr">
        <is>
          <t>Padrão MOI.03.01
Como parte de suas atividades de monitoramento e melhoria de desempenho, o hospital avalia regularmente o conteúdo do prontuário do paciente.</t>
        </is>
      </c>
      <c r="C911" s="106" t="n">
        <v>4</v>
      </c>
      <c r="D911" s="81" t="inlineStr">
        <is>
          <t>O conteúdo do prontuário exigido por leis ou regulamentos está incluído no processo de revisão.</t>
        </is>
      </c>
      <c r="E911" s="68" t="inlineStr">
        <is>
          <t>Não Conforme</t>
        </is>
      </c>
    </row>
    <row r="912" ht="84" customHeight="1">
      <c r="A912" s="73" t="inlineStr">
        <is>
          <t>MOI</t>
        </is>
      </c>
      <c r="B912" s="73" t="inlineStr">
        <is>
          <t>Padrão MOI.03.01
Como parte de suas atividades de monitoramento e melhoria de desempenho, o hospital avalia regularmente o conteúdo do prontuário do paciente.</t>
        </is>
      </c>
      <c r="C912" s="87" t="n">
        <v>5</v>
      </c>
      <c r="D912" s="73" t="inlineStr">
        <is>
          <t>Os resultados do processo de revisão é incorporado ao mecanismo de supervisão de qualidade do hospital.</t>
        </is>
      </c>
      <c r="E912" s="68" t="inlineStr">
        <is>
          <t>Não Conforme</t>
        </is>
      </c>
    </row>
    <row r="913" ht="100.5" customHeight="1">
      <c r="A913" s="81" t="inlineStr">
        <is>
          <t>PCI</t>
        </is>
      </c>
      <c r="B913" s="81" t="inlineStr">
        <is>
          <t>Padrão PCI.01.00
Um (s) indivíduo (s) qualificado (s) orienta a implementação do programa de prevenção e controle de infecções do hospital e supervisiona as atividades necessárias para realizar o programa em todo o hospital.</t>
        </is>
      </c>
      <c r="C913" s="105" t="n">
        <v>1</v>
      </c>
      <c r="D913" s="68" t="inlineStr">
        <is>
          <t>Um ou mais profissionais qualificados supervisiona o programa de prevenção e controle de infecções e garante que o programa esteja em conformidade com as leis e regulamentos locais e nacionais e as diretrizes de controle de infecção aplicáveis. (Veja também GLD.06.00, EM 1)</t>
        </is>
      </c>
      <c r="E913" s="93" t="inlineStr">
        <is>
          <t>Conforme</t>
        </is>
      </c>
    </row>
    <row r="914" ht="117" customHeight="1">
      <c r="A914" s="81" t="inlineStr">
        <is>
          <t>PCI</t>
        </is>
      </c>
      <c r="B914" s="81" t="inlineStr">
        <is>
          <t>Padrão PCI.01.00
Um (s) indivíduo (s) qualificado (s) orienta a implementação do programa de prevenção e controle de infecções do hospital e supervisiona as atividades necessárias para realizar o programa em todo o hospital.</t>
        </is>
      </c>
      <c r="C914" s="105" t="n">
        <v>2</v>
      </c>
      <c r="D914" s="68" t="inlineStr">
        <is>
          <t>As qualificações do(s) indivíduo(s) supervisor(es) e as qualificações da equipe para o programa de prevenção e controle de infecções são determinadas pelos líderes do hospital, com base na população de pacientes do hospital, escopo e complexidade dos serviços, localização geográfica, volume de pacientes, nível de riscos e número de funcionários e profissionais de saúde.</t>
        </is>
      </c>
      <c r="E914" s="93" t="inlineStr">
        <is>
          <t>Conforme</t>
        </is>
      </c>
    </row>
    <row r="915" ht="100.5" customHeight="1">
      <c r="A915" s="81" t="inlineStr">
        <is>
          <t>PCI</t>
        </is>
      </c>
      <c r="B915" s="81" t="inlineStr">
        <is>
          <t>Padrão PCI.01.00
Um (s) indivíduo (s) qualificado (s) orienta a implementação do programa de prevenção e controle de infecções do hospital e supervisiona as atividades necessárias para realizar o programa em todo o hospital.</t>
        </is>
      </c>
      <c r="C915" s="105" t="n">
        <v>3</v>
      </c>
      <c r="D915" s="68" t="inlineStr">
        <is>
          <t>Esse indivíduo(s) coordena com os líderes do hospital as prioridades, recursos e oportunidades de melhoria da qualidade relacionadas ao programa de prevenção e controle de infecções.</t>
        </is>
      </c>
      <c r="E915" s="93" t="inlineStr">
        <is>
          <t>Conforme</t>
        </is>
      </c>
    </row>
    <row r="916" ht="100.5" customHeight="1">
      <c r="A916" s="81" t="inlineStr">
        <is>
          <t>PCI</t>
        </is>
      </c>
      <c r="B916" s="81" t="inlineStr">
        <is>
          <t>Padrão PCI.01.00
Um (s) indivíduo (s) qualificado (s) orienta a implementação do programa de prevenção e controle de infecções do hospital e supervisiona as atividades necessárias para realizar o programa em todo o hospital.</t>
        </is>
      </c>
      <c r="C916" s="105" t="n">
        <v>4</v>
      </c>
      <c r="D916" s="68" t="inlineStr">
        <is>
          <t>O hospital relata os resultados do programa de prevenção e controle de infecções às agências de saúde pública como Necessário.</t>
        </is>
      </c>
      <c r="E916" s="93" t="inlineStr">
        <is>
          <t>Conforme</t>
        </is>
      </c>
    </row>
    <row r="917" ht="100.5" customHeight="1">
      <c r="A917" s="81" t="inlineStr">
        <is>
          <t>PCI</t>
        </is>
      </c>
      <c r="B917" s="81" t="inlineStr">
        <is>
          <t>Padrão PCI.01.00
Um (s) indivíduo (s) qualificado (s) orienta a implementação do programa de prevenção e controle de infecções do hospital e supervisiona as atividades necessárias para realizar o programa em todo o hospital.</t>
        </is>
      </c>
      <c r="C917" s="105" t="n">
        <v>5</v>
      </c>
      <c r="D917" s="68" t="inlineStr">
        <is>
          <t>O hospital toma ação apropriada em relatórios de agências de saúde pública relevantes.</t>
        </is>
      </c>
      <c r="E917" s="93" t="inlineStr">
        <is>
          <t>Conforme</t>
        </is>
      </c>
    </row>
    <row r="918" ht="66.75" customHeight="1">
      <c r="A918" s="81" t="inlineStr">
        <is>
          <t>PCI</t>
        </is>
      </c>
      <c r="B918" s="81" t="inlineStr">
        <is>
          <t>Padrão PCI.01.01
O hospital coordena as atividades de prevenção e controle de infecções em todos os departamentos e serviços.</t>
        </is>
      </c>
      <c r="C918" s="105" t="n">
        <v>1</v>
      </c>
      <c r="D918" s="68" t="inlineStr">
        <is>
          <t>Existe um mecanismo formal de coordenação interdisciplinar, como um comitê para o programa de prevenção e controle de infecções que envolve profissionais de prevenção e controle de infecções.</t>
        </is>
      </c>
      <c r="E918" s="93" t="inlineStr">
        <is>
          <t>Conforme</t>
        </is>
      </c>
    </row>
    <row r="919" ht="66.75" customHeight="1">
      <c r="A919" s="81" t="inlineStr">
        <is>
          <t>PCI</t>
        </is>
      </c>
      <c r="B919" s="81" t="inlineStr">
        <is>
          <t>Padrão PCI.01.01
O hospital coordena as atividades de prevenção e controle de infecções em todos os departamentos e serviços.</t>
        </is>
      </c>
      <c r="C919" s="105" t="n">
        <v>2</v>
      </c>
      <c r="D919" s="68" t="inlineStr">
        <is>
          <t>Todos os departamentos e serviços do hospital estão incluídos no programa de prevenção e controle de infecções. (Veja também FMS.03.00, EM 1)</t>
        </is>
      </c>
      <c r="E919" s="93" t="inlineStr">
        <is>
          <t>Conforme</t>
        </is>
      </c>
    </row>
    <row r="920" ht="66.75" customHeight="1">
      <c r="A920" s="81" t="inlineStr">
        <is>
          <t>PCI</t>
        </is>
      </c>
      <c r="B920" s="81" t="inlineStr">
        <is>
          <t>Padrão PCI.01.01
O hospital coordena as atividades de prevenção e controle de infecções em todos os departamentos e serviços.</t>
        </is>
      </c>
      <c r="C920" s="105" t="n">
        <v>3</v>
      </c>
      <c r="D920" s="68" t="inlineStr">
        <is>
          <t>A função e as atividades do mecanismo de coordenação estão documentadas.</t>
        </is>
      </c>
      <c r="E920" s="93" t="inlineStr">
        <is>
          <t>Conforme</t>
        </is>
      </c>
    </row>
    <row r="921" ht="66.75" customHeight="1">
      <c r="A921" s="81" t="inlineStr">
        <is>
          <t>PCI</t>
        </is>
      </c>
      <c r="B921" s="81" t="inlineStr">
        <is>
          <t>Padrão PCI.01.01
O hospital coordena as atividades de prevenção e controle de infecções em todos os departamentos e serviços.</t>
        </is>
      </c>
      <c r="C921" s="105" t="n">
        <v>4</v>
      </c>
      <c r="D921" s="68" t="inlineStr">
        <is>
          <t>O hospital define intervalos de tempo para reuniões e conteúdo do comitê, com base em leis e regulamentos, e requisitos de diretrizes de controle de infecção e política hospitalar.</t>
        </is>
      </c>
      <c r="E921" s="93" t="inlineStr">
        <is>
          <t>Conforme</t>
        </is>
      </c>
    </row>
    <row r="922" ht="66.75" customHeight="1">
      <c r="A922" s="81" t="inlineStr">
        <is>
          <t>PCI</t>
        </is>
      </c>
      <c r="B922" s="81" t="inlineStr">
        <is>
          <t>Padrão PCI.01.01
O hospital coordena as atividades de prevenção e controle de infecções em todos os departamentos e serviços.</t>
        </is>
      </c>
      <c r="C922" s="105" t="n">
        <v>5</v>
      </c>
      <c r="D922" s="68" t="inlineStr">
        <is>
          <t>O programa de prevenção e controle de infecções apoia a equipe em todo o hospital para atividades de prevenção e controle de infecções.</t>
        </is>
      </c>
      <c r="E922" s="93" t="inlineStr">
        <is>
          <t>Conforme</t>
        </is>
      </c>
    </row>
    <row r="923" ht="84" customHeight="1">
      <c r="A923" s="81" t="inlineStr">
        <is>
          <t>PCI</t>
        </is>
      </c>
      <c r="B923" s="81" t="inlineStr">
        <is>
          <t>Padrão PCI.01.02
Os líderes do hospital fornecem recursos para apoiar o programa de prevenção e controle de infecções.</t>
        </is>
      </c>
      <c r="C923" s="105" t="n">
        <v>1</v>
      </c>
      <c r="D923" s="68" t="inlineStr">
        <is>
          <t>Os líderes do hospital aprovam os níveis de pessoal e fornecem pessoal para o programa de prevenção e controle de infecções de acordo com o tamanho do hospital, complexidade das atividades, nível de riscos e escopo do programa.</t>
        </is>
      </c>
      <c r="E923" s="93" t="inlineStr">
        <is>
          <t>Conforme</t>
        </is>
      </c>
    </row>
    <row r="924" ht="66.75" customHeight="1">
      <c r="A924" s="81" t="inlineStr">
        <is>
          <t>PCI</t>
        </is>
      </c>
      <c r="B924" s="81" t="inlineStr">
        <is>
          <t>Padrão PCI.01.02
Os líderes do hospital fornecem recursos para apoiar o programa de prevenção e controle de infecções.</t>
        </is>
      </c>
      <c r="C924" s="105" t="n">
        <v>2</v>
      </c>
      <c r="D924" s="68" t="inlineStr">
        <is>
          <t>Os líderes do hospital garantem que o programa de prevenção e controle de infecções receba os recursos necessários para cumprir suas metas e responsabilidades.</t>
        </is>
      </c>
      <c r="E924" s="93" t="inlineStr">
        <is>
          <t>Conforme</t>
        </is>
      </c>
    </row>
    <row r="925" ht="66.75" customHeight="1">
      <c r="A925" s="81" t="inlineStr">
        <is>
          <t>PCI</t>
        </is>
      </c>
      <c r="B925" s="81" t="inlineStr">
        <is>
          <t>Padrão PCI.01.02
Os líderes do hospital fornecem recursos para apoiar o programa de prevenção e controle de infecções.</t>
        </is>
      </c>
      <c r="C925" s="105" t="n">
        <v>3</v>
      </c>
      <c r="D925" s="68" t="inlineStr">
        <is>
          <t>Os sistemas de gerenciamento de informações suportam o programa de prevenção e controle de infecções.</t>
        </is>
      </c>
      <c r="E925" s="93" t="inlineStr">
        <is>
          <t>Conforme</t>
        </is>
      </c>
    </row>
    <row r="926" ht="183.75" customHeight="1">
      <c r="A926" s="81" t="inlineStr">
        <is>
          <t>PCI</t>
        </is>
      </c>
      <c r="B926" s="81" t="inlineStr">
        <is>
          <t>Padrão PCI.02.00
O hospital usa um método baseado em dados de risco para estabelecer prioridades, implementar intervenções e monitorar a eficácia do programa de prevenção e controle de infecções associadas aos cuidados de saúde.</t>
        </is>
      </c>
      <c r="C926" s="105" t="n">
        <v>1</v>
      </c>
      <c r="D926" s="68" t="inlineStr">
        <is>
          <t>O hospital completa e documenta uma avaliação de risco de prevenção e controle de infecções para estabelecer as prioridades do programa de infecção associada aos cuidados de saúde por meio da coleta e análise de dados, pelo menos anualmente, e quando necessário para eventos específicos, e inclui, no mínimo, o seguinte: • Infecções do trato respiratório • Infecções do trato urinário • Dispositivos invasivos intravasculares • Sítios cirúrgicos • Organismos multirresistentes • Infecções epidemiologicamente significativas • Infecções emergentes ou reemergentes na comunidade</t>
        </is>
      </c>
      <c r="E926" s="93" t="inlineStr">
        <is>
          <t>Conforme</t>
        </is>
      </c>
    </row>
    <row r="927" ht="100.5" customHeight="1">
      <c r="A927" s="81" t="inlineStr">
        <is>
          <t>PCI</t>
        </is>
      </c>
      <c r="B927" s="81" t="inlineStr">
        <is>
          <t>Padrão PCI.02.00
O hospital usa um método baseado em dados de risco para estabelecer prioridades, implementar intervenções e monitorar a eficácia do programa de prevenção e controle de infecções associadas aos cuidados de saúde.</t>
        </is>
      </c>
      <c r="C927" s="105" t="n">
        <v>2</v>
      </c>
      <c r="D927" s="68" t="inlineStr">
        <is>
          <t>O hospital identifica e implementa intervenções baseadas em evidências para abordar os riscos de infecção identificados na avaliação de risco.</t>
        </is>
      </c>
      <c r="E927" s="93" t="inlineStr">
        <is>
          <t>Conforme</t>
        </is>
      </c>
    </row>
    <row r="928" ht="100.5" customHeight="1">
      <c r="A928" s="81" t="inlineStr">
        <is>
          <t>PCI</t>
        </is>
      </c>
      <c r="B928" s="81" t="inlineStr">
        <is>
          <t>Padrão PCI.02.00
O hospital usa um método baseado em dados de risco para estabelecer prioridades, implementar intervenções e monitorar a eficácia do programa de prevenção e controle de infecções associadas aos cuidados de saúde.</t>
        </is>
      </c>
      <c r="C928" s="105" t="n">
        <v>3</v>
      </c>
      <c r="D928" s="72" t="inlineStr">
        <is>
          <t>O hospital implementa intervenções de prevenção e controle de infecções para reduzir as taxas de infecções associadas aos cuidados de saúde, incluindo organismos multirresistentes, por meio da implementação de bundles de cuidados baseados em evidências, sempre que aplicáveis.</t>
        </is>
      </c>
      <c r="E928" s="93" t="inlineStr">
        <is>
          <t>Conforme</t>
        </is>
      </c>
    </row>
    <row r="929" ht="100.5" customHeight="1">
      <c r="A929" s="81" t="inlineStr">
        <is>
          <t>PCI</t>
        </is>
      </c>
      <c r="B929" s="81" t="inlineStr">
        <is>
          <t>Padrão PCI.02.00
O hospital usa um método baseado em dados de risco para estabelecer prioridades, implementar intervenções e monitorar a eficácia do programa de prevenção e controle de infecções associadas aos cuidados de saúde.</t>
        </is>
      </c>
      <c r="C929" s="105" t="n">
        <v>4</v>
      </c>
      <c r="D929" s="68" t="inlineStr">
        <is>
          <t>O hospital monitora a eficácia das intervenções de prevenção e controlo de infeções através de coleta e análise de dados e atualiza conforme indicado.</t>
        </is>
      </c>
      <c r="E929" s="93" t="inlineStr">
        <is>
          <t>Conforme</t>
        </is>
      </c>
    </row>
    <row r="930" ht="100.5" customHeight="1">
      <c r="A930" s="81" t="inlineStr">
        <is>
          <t>PCI</t>
        </is>
      </c>
      <c r="B930" s="81" t="inlineStr">
        <is>
          <t>Padrão PCI.02.00
O hospital usa um método baseado em dados de risco para estabelecer prioridades, implementar intervenções e monitorar a eficácia do programa de prevenção e controle de infecções associadas aos cuidados de saúde.</t>
        </is>
      </c>
      <c r="C930" s="105" t="n">
        <v>5</v>
      </c>
      <c r="D930" s="68" t="inlineStr">
        <is>
          <t>O hospital realiza monitoramento e vigilância contínuos de dados para garantir que os riscos de infecção sejam reduzidos ou eliminados.</t>
        </is>
      </c>
      <c r="E930" s="93" t="inlineStr">
        <is>
          <t>Conforme</t>
        </is>
      </c>
    </row>
    <row r="931" ht="84" customHeight="1">
      <c r="A931" s="81" t="inlineStr">
        <is>
          <t>PCI</t>
        </is>
      </c>
      <c r="B931" s="81" t="inlineStr">
        <is>
          <t>Padrão PCI.02.01
O laboratório implementa um processo para reduzir os riscos de infecção resultantes da exposição a doenças infecciosas e materiais e resíduos de risco biológico.</t>
        </is>
      </c>
      <c r="C931" s="105" t="n">
        <v>1</v>
      </c>
      <c r="D931" s="68" t="inlineStr">
        <is>
          <t>O laboratório implementa políticas e procedimentos escritos para reduzir os riscos de infecção.</t>
        </is>
      </c>
      <c r="E931" s="93" t="inlineStr">
        <is>
          <t>Conforme</t>
        </is>
      </c>
    </row>
    <row r="932" ht="84" customHeight="1">
      <c r="A932" s="81" t="inlineStr">
        <is>
          <t>PCI</t>
        </is>
      </c>
      <c r="B932" s="81" t="inlineStr">
        <is>
          <t>Padrão PCI.02.01
O laboratório implementa um processo para reduzir os riscos de infecção resultantes da exposição a doenças infecciosas e materiais e resíduos de risco biológico.</t>
        </is>
      </c>
      <c r="C932" s="105" t="n">
        <v>2</v>
      </c>
      <c r="D932" s="68" t="inlineStr">
        <is>
          <t>O hospital relata infecções adquiridas em laboratório, conforme definido na política e em conformidade com as leis e regulamentos.</t>
        </is>
      </c>
      <c r="E932" s="93" t="inlineStr">
        <is>
          <t>Conforme</t>
        </is>
      </c>
    </row>
    <row r="933" ht="250.5" customHeight="1">
      <c r="A933" s="81" t="inlineStr">
        <is>
          <t>PCI</t>
        </is>
      </c>
      <c r="B933" s="81" t="inlineStr">
        <is>
          <t>Padrão PCI.02.01
O laboratório implementa um processo para reduzir os riscos de infecção resultantes da exposição a doenças infecciosas e materiais e resíduos de risco biológico.</t>
        </is>
      </c>
      <c r="C933" s="105" t="n">
        <v>3</v>
      </c>
      <c r="D933" s="68" t="inlineStr">
        <is>
          <t>O laboratório segue regras de biossegurança para práticas relevantes: • As exposições a aerossóis e gotículas são controladas. • Jalecos, aventais ou uniformes de laboratório são usados. • Os gabinetes de biossegurança são usados quando exigido por leis e regulamentos ou diretrizes do fabricante. • Os procedimentos explicam como lidar com acidentes e lesões, incluindo procedimentos de descontaminação, procedimentos de tratamento de emergência e a localização e uso de equipamentos de segurança. • Os procedimentos definem a coleta, o transporte e o manuseio seguros de todas as amostras. • O treinamento para a equipe de laboratório inclui práticas de precaução, modos de transmissão e prevenção da exposição a patógenos transmitidos pelo sangue. • Os procedimentos abordam como gerenciar e reduzir o risco de exposição a doenças infecciosas.</t>
        </is>
      </c>
      <c r="E933" s="93" t="inlineStr">
        <is>
          <t>Conforme</t>
        </is>
      </c>
    </row>
    <row r="934" ht="84" customHeight="1">
      <c r="A934" s="81" t="inlineStr">
        <is>
          <t>PCI</t>
        </is>
      </c>
      <c r="B934" s="81" t="inlineStr">
        <is>
          <t>Padrão PCI.02.01
O laboratório implementa um processo para reduzir os riscos de infecção resultantes da exposição a doenças infecciosas e materiais e resíduos de risco biológico.</t>
        </is>
      </c>
      <c r="C934" s="105" t="n">
        <v>4</v>
      </c>
      <c r="D934" s="68" t="inlineStr">
        <is>
          <t>O hospital toma ações corretivas, que são documentadas e revisadas, quando problemas com a prática são identificados ou ocorrem acidentes.</t>
        </is>
      </c>
      <c r="E934" s="93" t="inlineStr">
        <is>
          <t>Conforme</t>
        </is>
      </c>
    </row>
    <row r="935" ht="150.75" customHeight="1">
      <c r="A935" s="81" t="inlineStr">
        <is>
          <t>PCI</t>
        </is>
      </c>
      <c r="B935" s="81" t="inlineStr">
        <is>
          <t>Padrão PCI.03.00
O hospital reduz o risco de infecções associadas a equipamentos, dispositivos e suprimentos médicos/cirúrgicos por meio de limpeza, desinfecção, esterilização e armazenamento adequados.</t>
        </is>
      </c>
      <c r="C935" s="105" t="n">
        <v>1</v>
      </c>
      <c r="D935" s="68" t="inlineStr">
        <is>
          <t>O hospital implementa práticas adequadas de prevenção e controle de infecções ao limpar e realizar desinfecção de nível baixo e intermediário de equipamentos, dispositivos e suprimentos médicos não críticos que abordam o seguinte: • Uso de desinfetantes aprovados de acordo com as instruções do rótulo do produto, incluindo a indicação, diluição de uso especificado quando aplicável, tempo de contato e método de aplicação • Uso de agentes desinfetantes e métodos aprovados pelos fabricantes de equipamentos ou dispositivos</t>
        </is>
      </c>
      <c r="E935" s="93" t="inlineStr">
        <is>
          <t>Conforme</t>
        </is>
      </c>
    </row>
    <row r="936" ht="351" customHeight="1">
      <c r="A936" s="81" t="inlineStr">
        <is>
          <t>PCI</t>
        </is>
      </c>
      <c r="B936" s="81" t="inlineStr">
        <is>
          <t>Padrão PCI.03.00
O hospital reduz o risco de infecções associadas a equipamentos, dispositivos e suprimentos médicos/cirúrgicos por meio de limpeza, desinfecção, esterilização e armazenamento adequados.</t>
        </is>
      </c>
      <c r="C936" s="105" t="n">
        <v>2</v>
      </c>
      <c r="D936" s="68" t="inlineStr">
        <is>
          <t>O hospital implementa práticas adequadas de prevenção e controle de infecções ao realizar desinfecção e esterilização de alto nível de equipamentos, dispositivos e suprimentos médicos críticos que abordam o seguinte: • Uso de esterilizantes químicos aprovados e desinfetantes de alto nível de acordo com o rótulo do produto e as instruções do fabricante do dispositivo • Documentação necessária para os ciclos de reprocessamento do dispositivo, incluindo, mas não se limitando a registros do ciclo do esterilizador, a frequência dos testes químicos ou biológicos e os resultados dos testes de concentração apropriada para produtos químicos usados na desinfecção de alto nível • Resolução de conflitos ou discrepâncias entre as instruções dos fabricantes de dispositivos médicos e as instruções dos fabricantes para equipamentos automatizados de desinfecção ou esterilização de alto nível • Critérios e processo de uso da esterilização a vapor de uso imediato • Ações a serem tomadas no caso de um erro ou falha de reprocessamento identificado antes da liberação do(s) item(ns) reprocessado(s) ou depois que o(s) item(ns) reprocessado(s) foi(ram) usado(s) ou armazenado(s) para uso posterior</t>
        </is>
      </c>
      <c r="E936" s="93" t="inlineStr">
        <is>
          <t>Conforme</t>
        </is>
      </c>
    </row>
    <row r="937" ht="100.5" customHeight="1">
      <c r="A937" s="81" t="inlineStr">
        <is>
          <t>PCI</t>
        </is>
      </c>
      <c r="B937" s="81" t="inlineStr">
        <is>
          <t>Padrão PCI.03.00
O hospital reduz o risco de infecções associadas a equipamentos, dispositivos e suprimentos médicos/cirúrgicos por meio de limpeza, desinfecção, esterilização e armazenamento adequados.</t>
        </is>
      </c>
      <c r="C937" s="105" t="n">
        <v>3</v>
      </c>
      <c r="D937" s="68" t="inlineStr">
        <is>
          <t>A equipe que reprocessa equipamentos, dispositivos e suprimentos médicos/cirúrgicos recebe treinamento inicial e contínuo e demonstra competência em protocolos de limpeza e desinfecção; o treinamento e a competência da equipe estão documentados.</t>
        </is>
      </c>
      <c r="E937" s="93" t="inlineStr">
        <is>
          <t>Conforme</t>
        </is>
      </c>
    </row>
    <row r="938" ht="100.5" customHeight="1">
      <c r="A938" s="81" t="inlineStr">
        <is>
          <t>PCI</t>
        </is>
      </c>
      <c r="B938" s="81" t="inlineStr">
        <is>
          <t>Padrão PCI.03.00
O hospital reduz o risco de infecções associadas a equipamentos, dispositivos e suprimentos médicos/cirúrgicos por meio de limpeza, desinfecção, esterilização e armazenamento adequados.</t>
        </is>
      </c>
      <c r="C938" s="105" t="n">
        <v>4</v>
      </c>
      <c r="D938" s="68" t="inlineStr">
        <is>
          <t>Um (s) indivíduo (s) qualificado (s) supervisiona os processos de limpeza, desinfecção, esterilização e armazenamento de equipamentos, dispositivos e suprimentos.</t>
        </is>
      </c>
      <c r="E938" s="93" t="inlineStr">
        <is>
          <t>Conforme</t>
        </is>
      </c>
    </row>
    <row r="939" ht="100.5" customHeight="1">
      <c r="A939" s="81" t="inlineStr">
        <is>
          <t>PCI</t>
        </is>
      </c>
      <c r="B939" s="81" t="inlineStr">
        <is>
          <t>Padrão PCI.03.00
O hospital reduz o risco de infecções associadas a equipamentos, dispositivos e suprimentos médicos/cirúrgicos por meio de limpeza, desinfecção, esterilização e armazenamento adequados.</t>
        </is>
      </c>
      <c r="C939" s="105" t="n">
        <v>5</v>
      </c>
      <c r="D939" s="68" t="inlineStr">
        <is>
          <t>Os métodos de limpeza, desinfecção, esterilização e armazenamento de equipamentos e dispositivos são coordenados e aplicados uniformemente em todo o hospital.</t>
        </is>
      </c>
      <c r="E939" s="93" t="inlineStr">
        <is>
          <t>Conforme</t>
        </is>
      </c>
    </row>
    <row r="940" ht="100.5" customHeight="1">
      <c r="A940" s="81" t="inlineStr">
        <is>
          <t>PCI</t>
        </is>
      </c>
      <c r="B940" s="81" t="inlineStr">
        <is>
          <t>Padrão PCI.03.00
O hospital reduz o risco de infecções associadas a equipamentos, dispositivos e suprimentos médicos/cirúrgicos por meio de limpeza, desinfecção, esterilização e armazenamento adequados.</t>
        </is>
      </c>
      <c r="C940" s="105" t="n">
        <v>6</v>
      </c>
      <c r="D940" s="68" t="inlineStr">
        <is>
          <t>Equipamentos, dispositivos e suprimentos limpos, desinfetados e esterilizados são armazenados adequadamente em áreas de armazenamento designadas que evitam a contaminação antes do uso.</t>
        </is>
      </c>
      <c r="E940" s="93" t="inlineStr">
        <is>
          <t>Conforme</t>
        </is>
      </c>
    </row>
    <row r="941" ht="100.5" customHeight="1">
      <c r="A941" s="81" t="inlineStr">
        <is>
          <t>PCI</t>
        </is>
      </c>
      <c r="B941" s="81" t="inlineStr">
        <is>
          <t>Padrão PCI.03.00
O hospital reduz o risco de infecções associadas a equipamentos, dispositivos e suprimentos médicos/cirúrgicos por meio de limpeza, desinfecção, esterilização e armazenamento adequados.</t>
        </is>
      </c>
      <c r="C941" s="105" t="n">
        <v>7</v>
      </c>
      <c r="D941" s="68" t="inlineStr">
        <is>
          <t>O hospital implementa um processo para rastrear instrumentos desinfetados e esterilizados de alto nível, usados para procedimentos de pacientes para ciclos específicos de desinfecção e esterilização, equipamentos e pacientes individuais.</t>
        </is>
      </c>
      <c r="E941" s="93" t="inlineStr">
        <is>
          <t>Conforme</t>
        </is>
      </c>
    </row>
    <row r="942" ht="100.5" customHeight="1">
      <c r="A942" s="81" t="inlineStr">
        <is>
          <t>PCI</t>
        </is>
      </c>
      <c r="B942" s="81" t="inlineStr">
        <is>
          <t>Padrão PCI.03.00
O hospital reduz o risco de infecções associadas a equipamentos, dispositivos e suprimentos médicos/cirúrgicos por meio de limpeza, desinfecção, esterilização e armazenamento adequados.</t>
        </is>
      </c>
      <c r="C942" s="105" t="n">
        <v>8</v>
      </c>
      <c r="D942" s="68" t="inlineStr">
        <is>
          <t>O hospital tem um procedimento escrito para identificar e retirar instrumentos para esterilização individual, ciclos e equipamentos.</t>
        </is>
      </c>
      <c r="E942" s="93" t="inlineStr">
        <is>
          <t>Conforme</t>
        </is>
      </c>
    </row>
    <row r="943" ht="84" customHeight="1">
      <c r="A943" s="81" t="inlineStr">
        <is>
          <t>PCI</t>
        </is>
      </c>
      <c r="B943" s="81" t="inlineStr">
        <is>
          <t>Padrão PCI.03.01
O hospital implementa um processo para gerenciar a reutilização de dispositivos de uso único de acordo com os requisitos do fabricante e quaisquer leis e regulamentos aplicáveis.</t>
        </is>
      </c>
      <c r="C943" s="105" t="n">
        <v>1</v>
      </c>
      <c r="D943" s="68" t="inlineStr">
        <is>
          <t>O hospital identifica, por escrito, dispositivos e materiais de uso único que podem ser reutilizados de acordo com as leis e regulamentos locais e nacionais. (Veja também GHI.04.00, EM 4)</t>
        </is>
      </c>
      <c r="E943" s="93" t="inlineStr">
        <is>
          <t>Conforme</t>
        </is>
      </c>
    </row>
    <row r="944" ht="84" customHeight="1">
      <c r="A944" s="81" t="inlineStr">
        <is>
          <t>PCI</t>
        </is>
      </c>
      <c r="B944" s="81" t="inlineStr">
        <is>
          <t>Padrão PCI.03.01
O hospital implementa um processo para gerenciar a reutilização de dispositivos de uso único de acordo com os requisitos do fabricante e quaisquer leis e regulamentos aplicáveis.</t>
        </is>
      </c>
      <c r="C944" s="105" t="n">
        <v>2</v>
      </c>
      <c r="D944" s="68" t="inlineStr">
        <is>
          <t>O hospital tem um processo para identificar quando um dispositivo de uso único não é mais seguro ou adequado para reutilização.</t>
        </is>
      </c>
      <c r="E944" s="93" t="inlineStr">
        <is>
          <t>Conforme</t>
        </is>
      </c>
    </row>
    <row r="945" ht="84" customHeight="1">
      <c r="A945" s="81" t="inlineStr">
        <is>
          <t>PCI</t>
        </is>
      </c>
      <c r="B945" s="81" t="inlineStr">
        <is>
          <t>Padrão PCI.03.01
O hospital implementa um processo para gerenciar a reutilização de dispositivos de uso único de acordo com os requisitos do fabricante e quaisquer leis e regulamentos aplicáveis.</t>
        </is>
      </c>
      <c r="C945" s="105" t="n">
        <v>3</v>
      </c>
      <c r="D945" s="68" t="inlineStr">
        <is>
          <t>O hospital possui um processo de limpeza, desinfecção ou esterilização para cada dispositivo reutilizável de uso único, de acordo com as leis e regulamentos, requisitos do fabricante ou outros requisitos aplicáveis.</t>
        </is>
      </c>
      <c r="E945" s="93" t="inlineStr">
        <is>
          <t>Conforme</t>
        </is>
      </c>
    </row>
    <row r="946" ht="84" customHeight="1">
      <c r="A946" s="81" t="inlineStr">
        <is>
          <t>PCI</t>
        </is>
      </c>
      <c r="B946" s="81" t="inlineStr">
        <is>
          <t>Padrão PCI.03.01
O hospital implementa um processo para gerenciar a reutilização de dispositivos de uso único de acordo com os requisitos do fabricante e quaisquer leis e regulamentos aplicáveis.</t>
        </is>
      </c>
      <c r="C946" s="105" t="n">
        <v>4</v>
      </c>
      <c r="D946" s="68" t="inlineStr">
        <is>
          <t>O hospital tem um processo escrito para rastrear a reutilização de dispositivos de uso único para pacientes individuais.</t>
        </is>
      </c>
      <c r="E946" s="93" t="inlineStr">
        <is>
          <t>Conforme</t>
        </is>
      </c>
    </row>
    <row r="947" ht="84" customHeight="1">
      <c r="A947" s="81" t="inlineStr">
        <is>
          <t>PCI</t>
        </is>
      </c>
      <c r="B947" s="81" t="inlineStr">
        <is>
          <t>Padrão PCI.03.01
O hospital implementa um processo para gerenciar a reutilização de dispositivos de uso único de acordo com os requisitos do fabricante e quaisquer leis e regulamentos aplicáveis.</t>
        </is>
      </c>
      <c r="C947" s="105" t="n">
        <v>5</v>
      </c>
      <c r="D947" s="68" t="inlineStr">
        <is>
          <t>O hospital coleta e analisa dados para quaisquer eventos adversos e implementa melhorias relacionadas ao processo de reutilização.</t>
        </is>
      </c>
      <c r="E947" s="93" t="inlineStr">
        <is>
          <t>Conforme</t>
        </is>
      </c>
    </row>
    <row r="948" ht="50.25" customHeight="1">
      <c r="A948" s="81" t="inlineStr">
        <is>
          <t>PCI</t>
        </is>
      </c>
      <c r="B948" s="81" t="inlineStr">
        <is>
          <t>Padrão PCI.03.02
O hospital implementa um processo para gerenciar dispositivos e suprimentos vencidos e danificados.</t>
        </is>
      </c>
      <c r="C948" s="105" t="n">
        <v>1</v>
      </c>
      <c r="D948" s="68" t="inlineStr">
        <is>
          <t>O hospital implementa um processo para gerenciar suprimentos expirados.</t>
        </is>
      </c>
      <c r="E948" s="93" t="inlineStr">
        <is>
          <t>Conforme</t>
        </is>
      </c>
    </row>
    <row r="949" ht="50.25" customHeight="1">
      <c r="A949" s="81" t="inlineStr">
        <is>
          <t>PCI</t>
        </is>
      </c>
      <c r="B949" s="81" t="inlineStr">
        <is>
          <t>Padrão PCI.03.02
O hospital implementa um processo para gerenciar dispositivos e suprimentos vencidos e danificados.</t>
        </is>
      </c>
      <c r="C949" s="106" t="n">
        <v>2</v>
      </c>
      <c r="D949" s="81" t="inlineStr">
        <is>
          <t>O hospital implementa um processo para gerenciar suprimentos danificados.</t>
        </is>
      </c>
      <c r="E949" s="93" t="inlineStr">
        <is>
          <t>Conforme</t>
        </is>
      </c>
    </row>
    <row r="950" ht="50.25" customHeight="1">
      <c r="A950" s="73" t="inlineStr">
        <is>
          <t>PCI</t>
        </is>
      </c>
      <c r="B950" s="73" t="inlineStr">
        <is>
          <t>Padrão PCI.03.02
O hospital implementa um processo para gerenciar dispositivos e suprimentos vencidos e danificados.</t>
        </is>
      </c>
      <c r="C950" s="87" t="n">
        <v>3</v>
      </c>
      <c r="D950" s="73" t="inlineStr">
        <is>
          <t>O hospital armazena os suprimentos de forma a evitar contaminação ou danos e sob condições ambientais recomendadas pelo fabricante, quando aplicável.</t>
        </is>
      </c>
      <c r="E950" s="93" t="inlineStr">
        <is>
          <t>Conforme</t>
        </is>
      </c>
    </row>
    <row r="951" ht="66.75" customHeight="1">
      <c r="A951" s="73" t="inlineStr">
        <is>
          <t>PCI</t>
        </is>
      </c>
      <c r="B951" s="73" t="inlineStr">
        <is>
          <t>Padrão PCI.04.00
O programa de prevenção e controle de infecções supervisiona a limpeza e desinfecção do ambiente.</t>
        </is>
      </c>
      <c r="C951" s="87" t="n">
        <v>1</v>
      </c>
      <c r="D951" s="73" t="inlineStr">
        <is>
          <t>O programa de prevenção e controle de infecções implementa diretrizes e procedimentos de limpeza e desinfecção baseados em evidências em todo o hospital. (Veja também MMU.05.00, EM 2)</t>
        </is>
      </c>
      <c r="E951" s="93" t="inlineStr">
        <is>
          <t>Conforme</t>
        </is>
      </c>
    </row>
    <row r="952" ht="84" customHeight="1">
      <c r="A952" s="73" t="inlineStr">
        <is>
          <t>PCI</t>
        </is>
      </c>
      <c r="B952" s="73" t="inlineStr">
        <is>
          <t>Padrão PCI.04.00
O programa de prevenção e controle de infecções supervisiona a limpeza e desinfecção do ambiente.</t>
        </is>
      </c>
      <c r="C952" s="87" t="n">
        <v>2</v>
      </c>
      <c r="D952" s="73" t="inlineStr">
        <is>
          <t>Diretrizes baseadas em evidências são usadas para direcionar os procedimentos de limpeza e desinfecção em áreas de alto risco, conforme indicado pelos padrões de limpeza e desinfecção baseados em evidências. (Veja também MMU.05.00, EM 2)</t>
        </is>
      </c>
      <c r="E952" s="93" t="inlineStr">
        <is>
          <t>Conforme</t>
        </is>
      </c>
    </row>
    <row r="953" ht="66.75" customHeight="1">
      <c r="A953" s="73" t="inlineStr">
        <is>
          <t>PCI</t>
        </is>
      </c>
      <c r="B953" s="73" t="inlineStr">
        <is>
          <t>Padrão PCI.04.00
O programa de prevenção e controle de infecções supervisiona a limpeza e desinfecção do ambiente.</t>
        </is>
      </c>
      <c r="C953" s="87" t="n">
        <v>3</v>
      </c>
      <c r="D953" s="73" t="inlineStr">
        <is>
          <t>Diretrizes baseadas em evidências são usadas para direcionar a limpeza e desinfecção de áreas onde pacientes com doenças infecciosas recebem cuidados, inclusive após a alta do paciente.</t>
        </is>
      </c>
      <c r="E953" s="93" t="inlineStr">
        <is>
          <t>Conforme</t>
        </is>
      </c>
    </row>
    <row r="954" ht="50.25" customHeight="1">
      <c r="A954" s="73" t="inlineStr">
        <is>
          <t>PCI</t>
        </is>
      </c>
      <c r="B954" s="73" t="inlineStr">
        <is>
          <t>Padrão PCI.04.00
O programa de prevenção e controle de infecções supervisiona a limpeza e desinfecção do ambiente.</t>
        </is>
      </c>
      <c r="C954" s="87" t="n">
        <v>4</v>
      </c>
      <c r="D954" s="73" t="inlineStr">
        <is>
          <t>O hospital monitora processos de limpeza e desinfecção do ambiente e os dados são usados para fazer alterações no processo, quando aplicável.</t>
        </is>
      </c>
      <c r="E954" s="93" t="inlineStr">
        <is>
          <t>Conforme</t>
        </is>
      </c>
    </row>
    <row r="955" ht="84" customHeight="1">
      <c r="A955" s="73" t="inlineStr">
        <is>
          <t>PCI</t>
        </is>
      </c>
      <c r="B955" s="73" t="inlineStr">
        <is>
          <t>Padrão PCI.04.01
O programa de prevenção e controle de infecções segue diretrizes baseadas em evidências relacionadas à limpeza e desinfecção de roupas, lençóis e trajes privativos fornecidos pelo hospital.</t>
        </is>
      </c>
      <c r="C955" s="87" t="n">
        <v>1</v>
      </c>
      <c r="D955" s="73" t="inlineStr">
        <is>
          <t>Os métodos de lavagem estão em conformidade com as leis e regulamentos locais e nacionais e seguem as diretrizes de agências de controle de infecção reconhecidas.</t>
        </is>
      </c>
      <c r="E955" s="93" t="inlineStr">
        <is>
          <t>Conforme</t>
        </is>
      </c>
    </row>
    <row r="956" ht="84" customHeight="1">
      <c r="A956" s="73" t="inlineStr">
        <is>
          <t>PCI</t>
        </is>
      </c>
      <c r="B956" s="73" t="inlineStr">
        <is>
          <t>Padrão PCI.04.01
O programa de prevenção e controle de infecções segue diretrizes baseadas em evidências relacionadas à limpeza e desinfecção de roupas, lençóis e trajes privativos fornecidos pelo hospital.</t>
        </is>
      </c>
      <c r="C956" s="87" t="n">
        <v>2</v>
      </c>
      <c r="D956" s="73" t="inlineStr">
        <is>
          <t>Precauções padrão são usadas ao manusear roupas, lençóis e trajes privativos fornecidos pelo hospital e precauções apropriadas baseadas na transmissão são usadas conforme indicado pelo risco de infecção.</t>
        </is>
      </c>
      <c r="E956" s="93" t="inlineStr">
        <is>
          <t>Conforme</t>
        </is>
      </c>
    </row>
    <row r="957" ht="84" customHeight="1">
      <c r="A957" s="73" t="inlineStr">
        <is>
          <t>PCI</t>
        </is>
      </c>
      <c r="B957" s="73" t="inlineStr">
        <is>
          <t>Padrão PCI.04.01
O programa de prevenção e controle de infecções segue diretrizes baseadas em evidências relacionadas à limpeza e desinfecção de roupas, lençóis e trajes privativos fornecidos pelo hospital.</t>
        </is>
      </c>
      <c r="C957" s="87" t="n">
        <v>3</v>
      </c>
      <c r="D957" s="73" t="inlineStr">
        <is>
          <t>Roupas, lençóis e trajes privativos são transportados, processados e armazenados de maneira a evitar a contaminação cruzada de itens sujos e limpos.</t>
        </is>
      </c>
      <c r="E957" s="93" t="inlineStr">
        <is>
          <t>Conforme</t>
        </is>
      </c>
    </row>
    <row r="958" ht="84" customHeight="1">
      <c r="A958" s="73" t="inlineStr">
        <is>
          <t>PCI</t>
        </is>
      </c>
      <c r="B958" s="73" t="inlineStr">
        <is>
          <t>Padrão PCI.04.01
O programa de prevenção e controle de infecções segue diretrizes baseadas em evidências relacionadas à limpeza e desinfecção de roupas, lençóis e trajes privativos fornecidos pelo hospital.</t>
        </is>
      </c>
      <c r="C958" s="87" t="n">
        <v>4</v>
      </c>
      <c r="D958" s="73" t="inlineStr">
        <is>
          <t>Os profissionais usam trajes limpos fornecidos pelo hospital em áreas críticas identificadas pelo hospital, de acordo com o controle de infecção aplicável, os padrões nacionais do setor de saúde e a política do hospital.</t>
        </is>
      </c>
      <c r="E958" s="93" t="inlineStr">
        <is>
          <t>Conforme</t>
        </is>
      </c>
    </row>
    <row r="959" ht="84" customHeight="1">
      <c r="A959" s="73" t="inlineStr">
        <is>
          <t>PCI</t>
        </is>
      </c>
      <c r="B959" s="73" t="inlineStr">
        <is>
          <t>Padrão PCI.05.00
O hospital implementa processos para descarte adequado de resíduos, gerenciamento adequado de tecidos humanos e manuseio e descarte seguros de perfurocortantes e agulhas.</t>
        </is>
      </c>
      <c r="C959" s="87" t="n">
        <v>1</v>
      </c>
      <c r="D959" s="73" t="inlineStr">
        <is>
          <t>O hospital implementa práticas para reduzir o risco de infecção pelo manuseio e descarte de resíduos infecciosos, sangue e componentes sanguíneos, fluidos corporais e tecidos corporais. (Veja também FMS.05.00, EM 2)</t>
        </is>
      </c>
      <c r="E959" s="93" t="inlineStr">
        <is>
          <t>Conforme</t>
        </is>
      </c>
    </row>
    <row r="960" ht="84" customHeight="1">
      <c r="A960" s="73" t="inlineStr">
        <is>
          <t>PCI</t>
        </is>
      </c>
      <c r="B960" s="73" t="inlineStr">
        <is>
          <t>Padrão PCI.05.00
O hospital implementa processos para descarte adequado de resíduos, gerenciamento adequado de tecidos humanos e manuseio e descarte seguros de perfurocortantes e agulhas.</t>
        </is>
      </c>
      <c r="C960" s="87" t="n">
        <v>2</v>
      </c>
      <c r="D960" s="73" t="inlineStr">
        <is>
          <t>O hospital identifica e implementa práticas para reduzir o risco de lesões e infecções decorrentes do manuseio e gerenciamento de perfurocortantes e agulhas.</t>
        </is>
      </c>
      <c r="E960" s="93" t="inlineStr">
        <is>
          <t>Conforme</t>
        </is>
      </c>
    </row>
    <row r="961" ht="84" customHeight="1">
      <c r="A961" s="73" t="inlineStr">
        <is>
          <t>PCI</t>
        </is>
      </c>
      <c r="B961" s="73" t="inlineStr">
        <is>
          <t>Padrão PCI.05.00
O hospital implementa processos para descarte adequado de resíduos, gerenciamento adequado de tecidos humanos e manuseio e descarte seguros de perfurocortantes e agulhas.</t>
        </is>
      </c>
      <c r="C961" s="87" t="n">
        <v>3</v>
      </c>
      <c r="D961" s="73" t="inlineStr">
        <is>
          <t>Objetos perfurocortantes e agulhas são coletados em recipientes dedicados, que podem ser fechados, à prova de furos e à prova de vazamentos que não são reutilizados.</t>
        </is>
      </c>
      <c r="E961" s="93" t="inlineStr">
        <is>
          <t>Conforme</t>
        </is>
      </c>
    </row>
    <row r="962" ht="84" customHeight="1">
      <c r="A962" s="73" t="inlineStr">
        <is>
          <t>PCI</t>
        </is>
      </c>
      <c r="B962" s="73" t="inlineStr">
        <is>
          <t>Padrão PCI.05.00
O hospital implementa processos para descarte adequado de resíduos, gerenciamento adequado de tecidos humanos e manuseio e descarte seguros de perfurocortantes e agulhas.</t>
        </is>
      </c>
      <c r="C962" s="87" t="n">
        <v>4</v>
      </c>
      <c r="D962" s="73" t="inlineStr">
        <is>
          <t>O hospital descarta objetos perfurocortantes e agulhas com segurança ou contrata fornecedores que garantem o descarte adequado de recipientes de perfurocortantes em locais dedicados a resíduos perigosos ou conforme determinado pelas leis e regulamentos nacionais.</t>
        </is>
      </c>
      <c r="E962" s="93" t="inlineStr">
        <is>
          <t>Conforme</t>
        </is>
      </c>
    </row>
    <row r="963" ht="84" customHeight="1">
      <c r="A963" s="73" t="inlineStr">
        <is>
          <t>PCI</t>
        </is>
      </c>
      <c r="B963" s="73" t="inlineStr">
        <is>
          <t>Padrão PCI.05.00
O hospital implementa processos para descarte adequado de resíduos, gerenciamento adequado de tecidos humanos e manuseio e descarte seguros de perfurocortantes e agulhas.</t>
        </is>
      </c>
      <c r="C963" s="87" t="n">
        <v>5</v>
      </c>
      <c r="D963" s="73" t="inlineStr">
        <is>
          <t>A área mortuária e post-mortem opera de maneira a cumprir as leis, regulamentos e culturas/costumes locais e é gerenciada de maneira a minimizar o risco de transmissão de infecções.</t>
        </is>
      </c>
      <c r="E963" s="93" t="inlineStr">
        <is>
          <t>Conforme</t>
        </is>
      </c>
    </row>
    <row r="964" ht="84" customHeight="1">
      <c r="A964" s="73" t="inlineStr">
        <is>
          <t>PCI</t>
        </is>
      </c>
      <c r="B964" s="73" t="inlineStr">
        <is>
          <t>Padrão PCI.05.00
O hospital implementa processos para descarte adequado de resíduos, gerenciamento adequado de tecidos humanos e manuseio e descarte seguros de perfurocortantes e agulhas.</t>
        </is>
      </c>
      <c r="C964" s="87" t="n">
        <v>6</v>
      </c>
      <c r="D964" s="73" t="inlineStr">
        <is>
          <t>A equipe é treinada em prevenção de contaminação cruzada, manutenção da cadeia de custódia, quando necessário e procedimentos de manuseio respeitosos e seguros em áreas post-mortem.</t>
        </is>
      </c>
      <c r="E964" s="93" t="inlineStr">
        <is>
          <t>Conforme</t>
        </is>
      </c>
    </row>
    <row r="965" ht="84" customHeight="1">
      <c r="A965" s="73" t="inlineStr">
        <is>
          <t>PCI</t>
        </is>
      </c>
      <c r="B965" s="73" t="inlineStr">
        <is>
          <t>Padrão PCI.05.00
O hospital implementa processos para descarte adequado de resíduos, gerenciamento adequado de tecidos humanos e manuseio e descarte seguros de perfurocortantes e agulhas.</t>
        </is>
      </c>
      <c r="C965" s="87" t="n">
        <v>7</v>
      </c>
      <c r="D965" s="136" t="inlineStr">
        <is>
          <t>O hospital tem uma política escrita para a cadeia de custódia direta para todos os corpos e partes do corpo manuseados por patologia, necrotério e outras áreas post-mortem.</t>
        </is>
      </c>
      <c r="E965" s="93" t="inlineStr">
        <is>
          <t>Não Conforme</t>
        </is>
      </c>
    </row>
    <row r="966" ht="66.75" customHeight="1">
      <c r="A966" s="73" t="inlineStr">
        <is>
          <t>PCI</t>
        </is>
      </c>
      <c r="B966" s="73" t="inlineStr">
        <is>
          <t>Padrão PCI.05.01
O hospital reduz o risco de infecções associadas à exposição a sangue, fluidos corporais e outros materiais potencialmente infecciosos.</t>
        </is>
      </c>
      <c r="C966" s="87" t="n">
        <v>1</v>
      </c>
      <c r="D966" s="73" t="inlineStr">
        <is>
          <t>O hospital identifica processos que podem resultar na exposição do paciente ou da equipe a sangue e fluidos corporais</t>
        </is>
      </c>
      <c r="E966" s="93" t="inlineStr">
        <is>
          <t>Conforme</t>
        </is>
      </c>
    </row>
    <row r="967" ht="66.75" customHeight="1">
      <c r="A967" s="73" t="inlineStr">
        <is>
          <t>PCI</t>
        </is>
      </c>
      <c r="B967" s="73" t="inlineStr">
        <is>
          <t>Padrão PCI.05.01
O hospital reduz o risco de infecções associadas à exposição a sangue, fluidos corporais e outros materiais potencialmente infecciosos.</t>
        </is>
      </c>
      <c r="C967" s="87" t="n">
        <v>2</v>
      </c>
      <c r="D967" s="73" t="inlineStr">
        <is>
          <t>O hospital implementa práticas para reduzir o risco de exposição a sangue e fluidos corporais.</t>
        </is>
      </c>
      <c r="E967" s="93" t="inlineStr">
        <is>
          <t>Conforme</t>
        </is>
      </c>
    </row>
    <row r="968" ht="66.75" customHeight="1">
      <c r="A968" s="73" t="inlineStr">
        <is>
          <t>PCI</t>
        </is>
      </c>
      <c r="B968" s="73" t="inlineStr">
        <is>
          <t>Padrão PCI.05.01
O hospital reduz o risco de infecções associadas à exposição a sangue, fluidos corporais e outros materiais potencialmente infecciosos.</t>
        </is>
      </c>
      <c r="C968" s="87" t="n">
        <v>3</v>
      </c>
      <c r="D968" s="73" t="inlineStr">
        <is>
          <t>O hospital usa um processo rápido para relatar a exposição de pacientes, profissionais e visitantes a sangue e fluidos corporais em tempo hábil</t>
        </is>
      </c>
      <c r="E968" s="93" t="inlineStr">
        <is>
          <t>Conforme</t>
        </is>
      </c>
    </row>
    <row r="969" ht="66.75" customHeight="1">
      <c r="A969" s="73" t="inlineStr">
        <is>
          <t>PCI</t>
        </is>
      </c>
      <c r="B969" s="73" t="inlineStr">
        <is>
          <t>Padrão PCI.05.01
O hospital reduz o risco de infecções associadas à exposição a sangue, fluidos corporais e outros materiais potencialmente infecciosos.</t>
        </is>
      </c>
      <c r="C969" s="87" t="n">
        <v>4</v>
      </c>
      <c r="D969" s="73" t="inlineStr">
        <is>
          <t>O hospital usa um processo para atuar na exposição de pacientes, profissionais e visitantes a sangue e fluidos corporais</t>
        </is>
      </c>
      <c r="E969" s="93" t="inlineStr">
        <is>
          <t>Conforme</t>
        </is>
      </c>
    </row>
    <row r="970" ht="66.75" customHeight="1">
      <c r="A970" s="73" t="inlineStr">
        <is>
          <t>PCI</t>
        </is>
      </c>
      <c r="B970" s="73" t="inlineStr">
        <is>
          <t>Padrão PCI.05.01
O hospital reduz o risco de infecções associadas à exposição a sangue, fluidos corporais e outros materiais potencialmente infecciosos.</t>
        </is>
      </c>
      <c r="C970" s="87" t="n">
        <v>5</v>
      </c>
      <c r="D970" s="73" t="inlineStr">
        <is>
          <t>A equipe é treinada no processo de relatar um incidente de exposição.</t>
        </is>
      </c>
      <c r="E970" s="93" t="inlineStr">
        <is>
          <t>Conforme</t>
        </is>
      </c>
    </row>
    <row r="971" ht="66.75" customHeight="1">
      <c r="A971" s="73" t="inlineStr">
        <is>
          <t>PCI</t>
        </is>
      </c>
      <c r="B971" s="73" t="inlineStr">
        <is>
          <t>Padrão PCI.05.01
O hospital reduz o risco de infecções associadas à exposição a sangue, fluidos corporais e outros materiais potencialmente infecciosos.</t>
        </is>
      </c>
      <c r="C971" s="87" t="n">
        <v>6</v>
      </c>
      <c r="D971" s="73" t="inlineStr">
        <is>
          <t>O hospital rastreia e monitora incidentes de exposição de pacientes e profissionais a sangue e fluidos corporais.</t>
        </is>
      </c>
      <c r="E971" s="93" t="inlineStr">
        <is>
          <t>Conforme</t>
        </is>
      </c>
    </row>
    <row r="972" ht="66.75" customHeight="1">
      <c r="A972" s="73" t="inlineStr">
        <is>
          <t>PCI</t>
        </is>
      </c>
      <c r="B972" s="73" t="inlineStr">
        <is>
          <t>Padrão PCI.05.01
O hospital reduz o risco de infecções associadas à exposição a sangue, fluidos corporais e outros materiais potencialmente infecciosos.</t>
        </is>
      </c>
      <c r="C972" s="87" t="n">
        <v>7</v>
      </c>
      <c r="D972" s="73" t="inlineStr">
        <is>
          <t>Os relatórios de incidentes de exposição são revisados e ações são tomadas para minimizar o risco de futuras exposições a sangue e fluidos corporais.</t>
        </is>
      </c>
      <c r="E972" s="93" t="inlineStr">
        <is>
          <t>Conforme</t>
        </is>
      </c>
    </row>
    <row r="973" ht="50.25" customHeight="1">
      <c r="A973" s="73" t="inlineStr">
        <is>
          <t>PCI</t>
        </is>
      </c>
      <c r="B973" s="73" t="inlineStr">
        <is>
          <t>Padrão PCI.06.00
O hospital reduz o risco de infecções associadas às operações de serviços de alimentação e dietética.</t>
        </is>
      </c>
      <c r="C973" s="87" t="n">
        <v>1</v>
      </c>
      <c r="D973" s="73" t="inlineStr">
        <is>
          <t>O hospital armazena alimentos e nutrição de maneira a reduzir o risco de infecção, incluindo aqueles armazenados fora da cozinha e das áreas de preparação de alimentos.</t>
        </is>
      </c>
      <c r="E973" s="93" t="inlineStr">
        <is>
          <t>Conforme</t>
        </is>
      </c>
    </row>
    <row r="974" ht="50.25" customHeight="1">
      <c r="A974" s="73" t="inlineStr">
        <is>
          <t>PCI</t>
        </is>
      </c>
      <c r="B974" s="73" t="inlineStr">
        <is>
          <t>Padrão PCI.06.00
O hospital reduz o risco de infecções associadas às operações de serviços de alimentação e dietética.</t>
        </is>
      </c>
      <c r="C974" s="87" t="n">
        <v>2</v>
      </c>
      <c r="D974" s="73" t="inlineStr">
        <is>
          <t>O hospital adota e implementa medidas de saneamento de cozinha e diretrizes para áreas de preparação para evitar o risco de contaminação cruzada e infecção.</t>
        </is>
      </c>
      <c r="E974" s="93" t="inlineStr">
        <is>
          <t>Conforme</t>
        </is>
      </c>
    </row>
    <row r="975" ht="50.25" customHeight="1">
      <c r="A975" s="73" t="inlineStr">
        <is>
          <t>PCI</t>
        </is>
      </c>
      <c r="B975" s="73" t="inlineStr">
        <is>
          <t>Padrão PCI.06.00
O hospital reduz o risco de infecções associadas às operações de serviços de alimentação e dietética.</t>
        </is>
      </c>
      <c r="C975" s="87" t="n">
        <v>3</v>
      </c>
      <c r="D975" s="73" t="inlineStr">
        <is>
          <t>O hospital prepara produtos alimentícios e nutricionais usando saneamento e temperatura adequados.</t>
        </is>
      </c>
      <c r="E975" s="111" t="inlineStr">
        <is>
          <t>Conforme</t>
        </is>
      </c>
    </row>
    <row r="976" ht="50.25" customHeight="1">
      <c r="A976" s="73" t="inlineStr">
        <is>
          <t>PCI</t>
        </is>
      </c>
      <c r="B976" s="73" t="inlineStr">
        <is>
          <t>Padrão PCI.06.00
O hospital reduz o risco de infecções associadas às operações de serviços de alimentação e dietética.</t>
        </is>
      </c>
      <c r="C976" s="87" t="n">
        <v>4</v>
      </c>
      <c r="D976" s="73" t="inlineStr">
        <is>
          <t>O hospital usa um processo para garantir que a temperatura adequada dos alimentos seja mantida durante o processo de preparação, transporte e distribuição.</t>
        </is>
      </c>
      <c r="E976" s="93" t="inlineStr">
        <is>
          <t>Conforme</t>
        </is>
      </c>
    </row>
    <row r="977" ht="66.75" customHeight="1">
      <c r="A977" s="73" t="inlineStr">
        <is>
          <t>PCI</t>
        </is>
      </c>
      <c r="B977" s="73" t="inlineStr">
        <is>
          <t>Padrão PCI.06.00
O hospital reduz o risco de infecções associadas às operações de serviços de alimentação e dietética.</t>
        </is>
      </c>
      <c r="C977" s="87" t="n">
        <v>5</v>
      </c>
      <c r="D977" s="73" t="inlineStr">
        <is>
          <t>As diretrizes profissionais são adotadas para produtos nutricionais que têm requisitos especiais de armazenamento e preparação, como leite humano, fórmula para bebês e outros produtos enterais.</t>
        </is>
      </c>
      <c r="E977" s="93" t="inlineStr">
        <is>
          <t>Não Conforme</t>
        </is>
      </c>
    </row>
    <row r="978" ht="66.75" customHeight="1">
      <c r="A978" s="73" t="inlineStr">
        <is>
          <t>PCI</t>
        </is>
      </c>
      <c r="B978" s="73" t="inlineStr">
        <is>
          <t>Padrão PCI.07.00
O hospital protege pacientes, visitantes e profissionais da transmissão de infecções e doenças transmissíveis.</t>
        </is>
      </c>
      <c r="C978" s="87" t="n">
        <v>1</v>
      </c>
      <c r="D978" s="73" t="inlineStr">
        <is>
          <t>O hospital usa um processo para isolar pacientes com doenças infecciosas e a equipe usa precauções baseadas na transmissão, de acordo com as diretrizes recomendadas. (Veja também FMS.09.01, EM 1)</t>
        </is>
      </c>
      <c r="E978" s="93" t="inlineStr">
        <is>
          <t>Não Conforme</t>
        </is>
      </c>
    </row>
    <row r="979" ht="66.75" customHeight="1">
      <c r="A979" s="73" t="inlineStr">
        <is>
          <t>PCI</t>
        </is>
      </c>
      <c r="B979" s="73" t="inlineStr">
        <is>
          <t>Padrão PCI.07.00
O hospital protege pacientes, visitantes e profissionais da transmissão de infecções e doenças transmissíveis.</t>
        </is>
      </c>
      <c r="C979" s="87" t="n">
        <v>2</v>
      </c>
      <c r="D979" s="73" t="inlineStr">
        <is>
          <t>O hospital protege pacientes imunocomprometidos ou vulneráveis por meio de isolamento ou uso de isolamento reverso/protetor de acordo com as diretrizes recomendadas. (Veja também PCC.01.04, EM 4)</t>
        </is>
      </c>
      <c r="E979" s="93" t="inlineStr">
        <is>
          <t>Conforme</t>
        </is>
      </c>
    </row>
    <row r="980" ht="66.75" customHeight="1">
      <c r="A980" s="73" t="inlineStr">
        <is>
          <t>PCI</t>
        </is>
      </c>
      <c r="B980" s="73" t="inlineStr">
        <is>
          <t>Padrão PCI.07.00
O hospital protege pacientes, visitantes e profissionais da transmissão de infecções e doenças transmissíveis.</t>
        </is>
      </c>
      <c r="C980" s="87" t="n">
        <v>3</v>
      </c>
      <c r="D980" s="73" t="inlineStr">
        <is>
          <t>O hospital monitora e disponibiliza rotineiramente salas de pressão negativa para pacientes infecciosos que necessitam de isolamento para infecções transmitidas pelo ar.</t>
        </is>
      </c>
      <c r="E980" s="93" t="inlineStr">
        <is>
          <t>Não Conforme</t>
        </is>
      </c>
    </row>
    <row r="981" ht="66.75" customHeight="1">
      <c r="A981" s="73" t="inlineStr">
        <is>
          <t>PCI</t>
        </is>
      </c>
      <c r="B981" s="73" t="inlineStr">
        <is>
          <t>Padrão PCI.07.00
O hospital protege pacientes, visitantes e profissionais da transmissão de infecções e doenças transmissíveis.</t>
        </is>
      </c>
      <c r="C981" s="87" t="n">
        <v>4</v>
      </c>
      <c r="D981" s="73" t="inlineStr">
        <is>
          <t>O hospital implementa um processo para abordar o tratamento de pacientes com infecções transmitidas pelo ar quando as salas de pressão negativa não estão disponíveis, incluindo a adição de salas temporárias de pressão negativa.</t>
        </is>
      </c>
      <c r="E981" s="93" t="inlineStr">
        <is>
          <t>Conforme</t>
        </is>
      </c>
    </row>
    <row r="982" ht="66.75" customHeight="1">
      <c r="A982" s="73" t="inlineStr">
        <is>
          <t>PCI</t>
        </is>
      </c>
      <c r="B982" s="73" t="inlineStr">
        <is>
          <t>Padrão PCI.07.00
O hospital protege pacientes, visitantes e profissionais da transmissão de infecções e doenças transmissíveis.</t>
        </is>
      </c>
      <c r="C982" s="87" t="n">
        <v>5</v>
      </c>
      <c r="D982" s="73" t="inlineStr">
        <is>
          <t>A equipe é treinada no manejo de pacientes infecciosos quando há um influxo repentino ou quando as salas de pressão negativa não estão disponíveis.</t>
        </is>
      </c>
      <c r="E982" s="93" t="inlineStr">
        <is>
          <t>Conforme</t>
        </is>
      </c>
    </row>
    <row r="983" ht="100.5" customHeight="1">
      <c r="A983" s="73" t="inlineStr">
        <is>
          <t>PCI</t>
        </is>
      </c>
      <c r="B983" s="73" t="inlineStr">
        <is>
          <t>Padrão PCI.07.01
O hospital fornece recursos e equipamentos para proteger funcionários, profissionais de saúde, pacientes e visitantes de riscos biológicos, físicos e químicos e estes estão prontamente disponíveis para uso.</t>
        </is>
      </c>
      <c r="C983" s="87" t="n">
        <v>1</v>
      </c>
      <c r="D983" s="73" t="inlineStr">
        <is>
          <t>O hospital identifica situações em que são necessários equipamentos de proteção individual</t>
        </is>
      </c>
      <c r="E983" s="93" t="inlineStr">
        <is>
          <t>Conforme</t>
        </is>
      </c>
    </row>
    <row r="984" ht="100.5" customHeight="1">
      <c r="A984" s="73" t="inlineStr">
        <is>
          <t>PCI</t>
        </is>
      </c>
      <c r="B984" s="73" t="inlineStr">
        <is>
          <t>Padrão PCI.07.01
O hospital fornece recursos e equipamentos para proteger funcionários, profissionais de saúde, pacientes e visitantes de riscos biológicos, físicos e químicos e estes estão prontamente disponíveis para uso.</t>
        </is>
      </c>
      <c r="C984" s="87" t="n">
        <v>2</v>
      </c>
      <c r="D984" s="73" t="inlineStr">
        <is>
          <t>O hospital garante que equipamentos de proteção individual adequados e agentes de higiene das mãos estejam prontamente disponíveis quando necessário. (Ver também IPSG.05.00, EMs 1 e 2; FMS.09.01, EM 1)</t>
        </is>
      </c>
      <c r="E984" s="93" t="inlineStr">
        <is>
          <t>Conforme</t>
        </is>
      </c>
    </row>
    <row r="985" ht="100.5" customHeight="1">
      <c r="A985" s="73" t="inlineStr">
        <is>
          <t>PCI</t>
        </is>
      </c>
      <c r="B985" s="73" t="inlineStr">
        <is>
          <t>Padrão PCI.07.01
O hospital fornece recursos e equipamentos para proteger funcionários, profissionais de saúde, pacientes e visitantes de riscos biológicos, físicos e químicos e estes estão prontamente disponíveis para uso.</t>
        </is>
      </c>
      <c r="C985" s="87" t="n">
        <v>3</v>
      </c>
      <c r="D985" s="73" t="inlineStr">
        <is>
          <t>Os profissionais são treinados e usam corretamente os equipamentos de proteção individual em cada situação identificada.</t>
        </is>
      </c>
      <c r="E985" s="93" t="inlineStr">
        <is>
          <t>Conforme</t>
        </is>
      </c>
    </row>
    <row r="986" ht="100.5" customHeight="1">
      <c r="A986" s="73" t="inlineStr">
        <is>
          <t>PCI</t>
        </is>
      </c>
      <c r="B986" s="73" t="inlineStr">
        <is>
          <t>Padrão PCI.07.01
O hospital fornece recursos e equipamentos para proteger funcionários, profissionais de saúde, pacientes e visitantes de riscos biológicos, físicos e químicos e estes estão prontamente disponíveis para uso.</t>
        </is>
      </c>
      <c r="C986" s="87" t="n">
        <v>4</v>
      </c>
      <c r="D986" s="73" t="inlineStr">
        <is>
          <t>O hospital implementa procedimentos de desinfecção ambiental para áreas e situações do hospital identificadas como de risco de transmissão de infecções.</t>
        </is>
      </c>
      <c r="E986" s="93" t="inlineStr">
        <is>
          <t>Conforme</t>
        </is>
      </c>
    </row>
    <row r="987" ht="100.5" customHeight="1">
      <c r="A987" s="73" t="inlineStr">
        <is>
          <t>PCI</t>
        </is>
      </c>
      <c r="B987" s="73" t="inlineStr">
        <is>
          <t>Padrão PCI.07.01
O hospital fornece recursos e equipamentos para proteger funcionários, profissionais de saúde, pacientes e visitantes de riscos biológicos, físicos e químicos e estes estão prontamente disponíveis para uso.</t>
        </is>
      </c>
      <c r="C987" s="87" t="n">
        <v>5</v>
      </c>
      <c r="D987" s="73" t="inlineStr">
        <is>
          <t>Sabão líquido e água corrente, desinfetantes para as mãos e toalhas descartáveis são fornecidos em áreas onde são necessários procedimentos de lavagem e desinfecção das mãos e secadores de ar para as mãos não são usados nas áreas de atendimento ao paciente. (Ver também IPSG.05.00, EMs 1 e 2)</t>
        </is>
      </c>
      <c r="E987" s="93" t="inlineStr">
        <is>
          <t>Conforme</t>
        </is>
      </c>
    </row>
    <row r="988" ht="100.5" customHeight="1">
      <c r="A988" s="73" t="inlineStr">
        <is>
          <t>PCI</t>
        </is>
      </c>
      <c r="B988" s="73" t="inlineStr">
        <is>
          <t>Padrão PCI.07.01
O hospital fornece recursos e equipamentos para proteger funcionários, profissionais de saúde, pacientes e visitantes de riscos biológicos, físicos e químicos e estes estão prontamente disponíveis para uso.</t>
        </is>
      </c>
      <c r="C988" s="87" t="n">
        <v>6</v>
      </c>
      <c r="D988" s="73" t="inlineStr">
        <is>
          <t>Pacientes e visitantes são instruídos sobre quando são obrigados a desinfetar as mãos, quando as precauções baseadas na transmissão, como a precaução de isolamento, devem ser seguidas e como usar corretamente o equipamento de proteção individual, quando aplicável. (Ver também IPSG.05.00, EMs 1 e 2)</t>
        </is>
      </c>
      <c r="E988" s="93" t="inlineStr">
        <is>
          <t>Conforme</t>
        </is>
      </c>
    </row>
    <row r="989" ht="351" customHeight="1">
      <c r="A989" s="73" t="inlineStr">
        <is>
          <t>PCI</t>
        </is>
      </c>
      <c r="B989" s="73" t="inlineStr">
        <is>
          <t xml:space="preserve">Padrão PCI.07.02
O hospital implementa processos para apoiar a preparação para doenças infecciosas epidemiologicamente significativas ou patógenos especiais.
</t>
        </is>
      </c>
      <c r="C989" s="87" t="n">
        <v>1</v>
      </c>
      <c r="D989" s="73" t="inlineStr">
        <is>
          <t>O hospital implementa protocolos para doenças infecciosas de alta consequência ou patógenos especiais, que estão prontamente disponíveis para uso no ponto de atendimento e abordam o seguinte: • Procedimentos para triagem nos pontos de entrada do hospital para sintomas respiratórios, febre, erupção cutânea e histórico de viagens para identificar ou iniciar a avaliação de doenças de alta consequência ou patógenos especiais. (Veja também FMS.09.01, EM 3) Nota: Os pontos de entrada podem incluir o departamento de emergência, atendimento de urgência e clínicas ambulatoriais. • Procedimentos de isolamento do paciente • Procedimentos para informar as autoridades de saúde pública e o pessoal essencial do hospital • Procedimentos para o equipamento de proteção individual necessário e técnicas adequadas de colocação e retirada • Procedimentos de controle de infecção para apoiar a prestação contínua e segura de cuidados enquanto o paciente está isolado e para reduzir a exposição entre profissionais, pacientes e visitantes • Procedimentos para gerenciamento de resíduos e limpeza e desinfecção de espaços, superfícies e equipamentos de atendimento ao paciente</t>
        </is>
      </c>
      <c r="E989" s="93" t="inlineStr">
        <is>
          <t>Conforme</t>
        </is>
      </c>
    </row>
    <row r="990" ht="100.5" customHeight="1">
      <c r="A990" s="73" t="inlineStr">
        <is>
          <t>PCI</t>
        </is>
      </c>
      <c r="B990" s="73" t="inlineStr">
        <is>
          <t xml:space="preserve">Padrão PCI.07.02
O hospital implementa processos para apoiar a preparação para doenças infecciosas epidemiologicamente significativas ou patógenos especiais.
</t>
        </is>
      </c>
      <c r="C990" s="87" t="n">
        <v>2</v>
      </c>
      <c r="D990" s="73" t="inlineStr">
        <is>
          <t>O hospital implementa educação e treinamento e avalia as competências da equipe que implementará protocolos para doenças de alta consequência ou patógenos especiais.</t>
        </is>
      </c>
      <c r="E990" s="93" t="inlineStr">
        <is>
          <t>Não Conforme</t>
        </is>
      </c>
    </row>
    <row r="991" ht="100.5" customHeight="1">
      <c r="A991" s="73" t="inlineStr">
        <is>
          <t>PCI</t>
        </is>
      </c>
      <c r="B991" s="73" t="inlineStr">
        <is>
          <t xml:space="preserve">Padrão PCI.07.02
O hospital implementa processos para apoiar a preparação para doenças infecciosas epidemiologicamente significativas ou patógenos especiais.
</t>
        </is>
      </c>
      <c r="C991" s="87" t="n">
        <v>3</v>
      </c>
      <c r="D991" s="73" t="inlineStr">
        <is>
          <t>O hospital coordena com os serviços de transporte e as autoridades locais de saúde pública a implementação de critérios e procedimentos para a transferência de pacientes para instalações com maior nível de atendimento.</t>
        </is>
      </c>
      <c r="E991" s="93" t="inlineStr">
        <is>
          <t>Conforme</t>
        </is>
      </c>
    </row>
    <row r="992" ht="100.5" customHeight="1">
      <c r="A992" s="73" t="inlineStr">
        <is>
          <t>PCI</t>
        </is>
      </c>
      <c r="B992" s="73" t="inlineStr">
        <is>
          <t xml:space="preserve">Padrão PCI.07.02
O hospital implementa processos para apoiar a preparação para doenças infecciosas epidemiologicamente significativas ou patógenos especiais.
</t>
        </is>
      </c>
      <c r="C992" s="87" t="n">
        <v>4</v>
      </c>
      <c r="D992" s="73" t="inlineStr">
        <is>
          <t>O hospital tem políticas e procedimentos escritos para monitorar e gerenciar o pessoal que estão expostos profissionalmente ou suspeita-se terem sido expostos a um agente infeccioso de alta consequência ou a um agente patogénico especial.</t>
        </is>
      </c>
      <c r="E992" s="93" t="inlineStr">
        <is>
          <t>Conforme</t>
        </is>
      </c>
    </row>
    <row r="993" ht="100.5" customHeight="1">
      <c r="A993" s="73" t="inlineStr">
        <is>
          <t>PCI</t>
        </is>
      </c>
      <c r="B993" s="73" t="inlineStr">
        <is>
          <t xml:space="preserve">Padrão PCI.07.02
O hospital implementa processos para apoiar a preparação para doenças infecciosas epidemiologicamente significativas ou patógenos especiais.
</t>
        </is>
      </c>
      <c r="C993" s="87" t="n">
        <v>5</v>
      </c>
      <c r="D993" s="73" t="inlineStr">
        <is>
          <t>A resposta do hospital a patógenos de alto impacto inclui um plano de vacinação de todos os funcionários, líderes e profissionais de saúde, quando aplicável. (Veja também SQE.02.01, EM 2)</t>
        </is>
      </c>
      <c r="E993" s="93" t="inlineStr">
        <is>
          <t>Conforme</t>
        </is>
      </c>
    </row>
    <row r="994" ht="100.5" customHeight="1">
      <c r="A994" s="73" t="inlineStr">
        <is>
          <t>PCI</t>
        </is>
      </c>
      <c r="B994" s="73" t="inlineStr">
        <is>
          <t>Padrão PCI.08.00
O processo de prevenção e controle de infecções é integrado ao programa geral do hospital para qualidade e segurança do paciente, usando dados e medidas que são epidemiologicamente importantes para o hospital.</t>
        </is>
      </c>
      <c r="C994" s="87" t="n">
        <v>1</v>
      </c>
      <c r="D994" s="73" t="inlineStr">
        <is>
          <t>O hospital integra atividades de prevenção e controle de infecções ao programa de qualidade e segurança do paciente. (Ver também GLD.04.00, EM 1; QPS.01.00, EM 1)</t>
        </is>
      </c>
      <c r="E994" s="93" t="inlineStr">
        <is>
          <t>Conforme</t>
        </is>
      </c>
    </row>
    <row r="995" ht="100.5" customHeight="1">
      <c r="A995" s="73" t="inlineStr">
        <is>
          <t>PCI</t>
        </is>
      </c>
      <c r="B995" s="73" t="inlineStr">
        <is>
          <t>Padrão PCI.08.00
O processo de prevenção e controle de infecções é integrado ao programa geral do hospital para qualidade e segurança do paciente, usando dados e medidas que são epidemiologicamente importantes para o hospital.</t>
        </is>
      </c>
      <c r="C995" s="87" t="n">
        <v>2</v>
      </c>
      <c r="D995" s="73" t="inlineStr">
        <is>
          <t>O hospital coleta e analisa dados para as atividades de prevenção e controle de infecções, incluindo aquelas epidemiologicamente importantes.</t>
        </is>
      </c>
      <c r="E995" s="93" t="inlineStr">
        <is>
          <t>Conforme</t>
        </is>
      </c>
    </row>
    <row r="996" ht="100.5" customHeight="1">
      <c r="A996" s="73" t="inlineStr">
        <is>
          <t>PCI</t>
        </is>
      </c>
      <c r="B996" s="73" t="inlineStr">
        <is>
          <t>Padrão PCI.08.00
O processo de prevenção e controle de infecções é integrado ao programa geral do hospital para qualidade e segurança do paciente, usando dados e medidas que são epidemiologicamente importantes para o hospital.</t>
        </is>
      </c>
      <c r="C996" s="87" t="n">
        <v>3</v>
      </c>
      <c r="D996" s="73" t="inlineStr">
        <is>
          <t>O hospital usa dados de monitoramento para avaliar e apoiar melhorias no programa de prevenção e controle de infecções pelo menos uma vez por ano. (Veja também GLD.04.00, EM 4)</t>
        </is>
      </c>
      <c r="E996" s="93" t="inlineStr">
        <is>
          <t>Conforme</t>
        </is>
      </c>
    </row>
    <row r="997" ht="100.5" customHeight="1">
      <c r="A997" s="73" t="inlineStr">
        <is>
          <t>PCI</t>
        </is>
      </c>
      <c r="B997" s="73" t="inlineStr">
        <is>
          <t>Padrão PCI.08.00
O processo de prevenção e controle de infecções é integrado ao programa geral do hospital para qualidade e segurança do paciente, usando dados e medidas que são epidemiologicamente importantes para o hospital.</t>
        </is>
      </c>
      <c r="C997" s="87" t="n">
        <v>4</v>
      </c>
      <c r="D997" s="73" t="inlineStr">
        <is>
          <t>Dados de monitoramento incluem taxas de infecção de benchmarking interno e externo, conforme aplicável.</t>
        </is>
      </c>
      <c r="E997" s="93" t="inlineStr">
        <is>
          <t>Conforme</t>
        </is>
      </c>
    </row>
    <row r="998" ht="100.5" customHeight="1">
      <c r="A998" s="73" t="inlineStr">
        <is>
          <t>PCI</t>
        </is>
      </c>
      <c r="B998" s="73" t="inlineStr">
        <is>
          <t>Padrão PCI.08.00
O processo de prevenção e controle de infecções é integrado ao programa geral do hospital para qualidade e segurança do paciente, usando dados e medidas que são epidemiologicamente importantes para o hospital.</t>
        </is>
      </c>
      <c r="C998" s="87" t="n">
        <v>5</v>
      </c>
      <c r="D998" s="73" t="inlineStr">
        <is>
          <t>O programa de prevenção e controle documenta dados de monitoramento e fornece relatórios de análise de dados aos líderes, trimestralmente.</t>
        </is>
      </c>
      <c r="E998" s="93" t="inlineStr">
        <is>
          <t>Conforme</t>
        </is>
      </c>
    </row>
    <row r="999" ht="100.5" customHeight="1">
      <c r="A999" s="73" t="inlineStr">
        <is>
          <t>PCI</t>
        </is>
      </c>
      <c r="B999" s="73" t="inlineStr">
        <is>
          <t>Padrão PCI.08.01
O hospital oferece educação sobre práticas de prevenção e controle de infecções para funcionários, profissionais de saúde, pacientes, familiares e outros, quando indicado por sua função no hospital.</t>
        </is>
      </c>
      <c r="C999" s="87" t="n">
        <v>1</v>
      </c>
      <c r="D999" s="136" t="inlineStr">
        <is>
          <t>O hospital oferece educação inicial sobre prevenção e controle de infecções a todos os funcionários e profissionais de saúde quando eles começam a trabalhar no hospital. (Veja também SQE.02.00, EM 2; SQE.02.01, EM 5)</t>
        </is>
      </c>
      <c r="E999" s="93" t="inlineStr">
        <is>
          <t>Conforme</t>
        </is>
      </c>
    </row>
    <row r="1000" ht="100.5" customHeight="1">
      <c r="A1000" s="73" t="inlineStr">
        <is>
          <t>PCI</t>
        </is>
      </c>
      <c r="B1000" s="73" t="inlineStr">
        <is>
          <t>Padrão PCI.08.01
O hospital oferece educação sobre práticas de prevenção e controle de infecções para funcionários, profissionais de saúde, pacientes, familiares e outros, quando indicado por sua função no hospital.</t>
        </is>
      </c>
      <c r="C1000" s="87" t="n">
        <v>2</v>
      </c>
      <c r="D1000" s="73" t="inlineStr">
        <is>
          <t>O hospital oferece educação e treinamento contínuos a todos os profissionais relacionados ao programa de prevenção e controle de infecções do hospital e sobre as tendências emergentes na prevenção e controle de infecções pelo menos uma vez por ano. (Veja também SQE.02.01, EM 1)</t>
        </is>
      </c>
      <c r="E1000" s="93" t="inlineStr">
        <is>
          <t>Conforme</t>
        </is>
      </c>
    </row>
    <row r="1001" ht="100.5" customHeight="1">
      <c r="A1001" s="73" t="inlineStr">
        <is>
          <t>PCI</t>
        </is>
      </c>
      <c r="B1001" s="73" t="inlineStr">
        <is>
          <t>Padrão PCI.08.01
O hospital oferece educação sobre práticas de prevenção e controle de infecções para funcionários, profissionais de saúde, pacientes, familiares e outros, quando indicado por sua função no hospital.</t>
        </is>
      </c>
      <c r="C1001" s="87" t="n">
        <v>3</v>
      </c>
      <c r="D1001" s="73" t="inlineStr">
        <is>
          <t>O hospital oferece educação sobre prevenção e controle de infecções para pacientes e familiares.</t>
        </is>
      </c>
      <c r="E1001" s="93" t="inlineStr">
        <is>
          <t>Conforme</t>
        </is>
      </c>
    </row>
    <row r="1002" ht="100.5" customHeight="1">
      <c r="A1002" s="73" t="inlineStr">
        <is>
          <t>PCI</t>
        </is>
      </c>
      <c r="B1002" s="73" t="inlineStr">
        <is>
          <t>Padrão PCI.08.01
O hospital oferece educação sobre práticas de prevenção e controle de infecções para funcionários, profissionais de saúde, pacientes, familiares e outros, quando indicado por sua função no hospital.</t>
        </is>
      </c>
      <c r="C1002" s="87" t="n">
        <v>4</v>
      </c>
      <c r="D1002" s="73" t="inlineStr">
        <is>
          <t>O hospital comunica as descobertas e tendências das atividades do programa de prevenção e controle de infecções a todos os profissionais.</t>
        </is>
      </c>
      <c r="E1002" s="93" t="inlineStr">
        <is>
          <t>Conforme</t>
        </is>
      </c>
    </row>
    <row r="1003" ht="100.5" customHeight="1">
      <c r="A1003" s="73" t="inlineStr">
        <is>
          <t>PCI</t>
        </is>
      </c>
      <c r="B1003" s="73" t="inlineStr">
        <is>
          <t>Padrão PCI.08.01
O hospital oferece educação sobre práticas de prevenção e controle de infecções para funcionários, profissionais de saúde, pacientes, familiares e outros, quando indicado por sua função no hospital.</t>
        </is>
      </c>
      <c r="C1003" s="87" t="n">
        <v>5</v>
      </c>
      <c r="D1003" s="73" t="inlineStr">
        <is>
          <t>O hospital comunica informações e dados do programa de prevenção e controle de infecções para líderes e para a entidade de governo.</t>
        </is>
      </c>
      <c r="E1003" s="93" t="inlineStr">
        <is>
          <t>Conforme</t>
        </is>
      </c>
    </row>
    <row r="1004" ht="84" customHeight="1">
      <c r="A1004" s="73" t="inlineStr">
        <is>
          <t>FMS</t>
        </is>
      </c>
      <c r="B1004" s="73" t="inlineStr">
        <is>
          <t>Padrão FMS.01.00
O hospital está em conformidade com as leis, regulamentos, códigos de segurança de construção e incêndio relevantes e requisitos de inspeção de instalações.</t>
        </is>
      </c>
      <c r="C1004" s="87" t="n">
        <v>1</v>
      </c>
      <c r="D1004" s="73" t="inlineStr">
        <is>
          <t>Líderes do hospital implementam as leis, regulamentos, códigos de construção e segurança contra incêndio nacionais e locais e outros requisitos aplicáveis às instalações do hospital.</t>
        </is>
      </c>
      <c r="E1004" s="73" t="inlineStr">
        <is>
          <t>Conforme</t>
        </is>
      </c>
    </row>
    <row r="1005" ht="84" customHeight="1">
      <c r="A1005" s="73" t="inlineStr">
        <is>
          <t>FMS</t>
        </is>
      </c>
      <c r="B1005" s="73" t="inlineStr">
        <is>
          <t>Padrão FMS.01.00
O hospital está em conformidade com as leis, regulamentos, códigos de segurança de construção e incêndio relevantes e requisitos de inspeção de instalações.</t>
        </is>
      </c>
      <c r="C1005" s="87" t="n">
        <v>2</v>
      </c>
      <c r="D1005" s="73" t="inlineStr">
        <is>
          <t>Ações corretivas adotadas para atender às condições dos relatórios e inspeções externas das instalações por autoridades nacionais e locais estão documentadas.</t>
        </is>
      </c>
      <c r="E1005" s="73" t="inlineStr">
        <is>
          <t>Conforme</t>
        </is>
      </c>
    </row>
    <row r="1006" ht="84" customHeight="1">
      <c r="A1006" s="73" t="inlineStr">
        <is>
          <t>FMS</t>
        </is>
      </c>
      <c r="B1006" s="73" t="inlineStr">
        <is>
          <t>Padrão FMS.01.00
O hospital está em conformidade com as leis, regulamentos, códigos de segurança de construção e incêndio relevantes e requisitos de inspeção de instalações.</t>
        </is>
      </c>
      <c r="C1006" s="87" t="n">
        <v>3</v>
      </c>
      <c r="D1006" s="73" t="inlineStr">
        <is>
          <t>Líderes do hospital planejam e orçam a substituição ou atualização de instalações, sistemas e equipamentos necessários para atender aos requisitos e para a operação contínua de uma instalação segura, protegida e eficaz.</t>
        </is>
      </c>
      <c r="E1006" s="73" t="inlineStr">
        <is>
          <t>Conforme</t>
        </is>
      </c>
    </row>
    <row r="1007" ht="84" customHeight="1">
      <c r="A1007" s="73" t="inlineStr">
        <is>
          <t>FMS</t>
        </is>
      </c>
      <c r="B1007" s="73" t="inlineStr">
        <is>
          <t>Padrão FMS.01.00
O hospital está em conformidade com as leis, regulamentos, códigos de segurança de construção e incêndio relevantes e requisitos de inspeção de instalações.</t>
        </is>
      </c>
      <c r="C1007" s="87" t="n">
        <v>4</v>
      </c>
      <c r="D1007" s="112" t="inlineStr">
        <is>
          <t>Quando o hospital está localizado dentro de um edifício multiuso, os líderes do hospital obtêm evidências de conformidade com leis, regulamentos, códigos, relatórios de inspeção de instalações, requisitos de manutenção de sistemas utilitários e outros requisitos relacionados a sistemas compartilhados e problemas de construção.</t>
        </is>
      </c>
      <c r="E1007" s="175" t="inlineStr">
        <is>
          <t>Não Se Aplica</t>
        </is>
      </c>
    </row>
    <row r="1008" ht="84" customHeight="1">
      <c r="A1008" s="73" t="inlineStr">
        <is>
          <t>FMS</t>
        </is>
      </c>
      <c r="B1008" s="73" t="inlineStr">
        <is>
          <t>Padrão FMS.01.01
Um indivíduo qualificado supervisiona o gerenciamento da instalação e a estrutura de segurança.</t>
        </is>
      </c>
      <c r="C1008" s="87" t="n">
        <v>1</v>
      </c>
      <c r="D1008" s="73" t="inlineStr">
        <is>
          <t>Supervisão e orientação da estrutura de gerenciamento e segurança da instalação é atribuída a um (s) indivíduo (s) qualificado (s) por experiência e treinamento e a evidência da experiência e treinamento é documentada. (Veja também GLD.06.00, EM 1)</t>
        </is>
      </c>
      <c r="E1008" s="73" t="inlineStr">
        <is>
          <t>Conforme</t>
        </is>
      </c>
    </row>
    <row r="1009" ht="216.75" customHeight="1">
      <c r="A1009" s="73" t="inlineStr">
        <is>
          <t>FMS</t>
        </is>
      </c>
      <c r="B1009" s="73" t="inlineStr">
        <is>
          <t>Padrão FMS.01.01
Um indivíduo qualificado supervisiona o gerenciamento da instalação e a estrutura de segurança.</t>
        </is>
      </c>
      <c r="C1009" s="87" t="n">
        <v>2</v>
      </c>
      <c r="D1009" s="73" t="inlineStr">
        <is>
          <t>O(s) indivíduo(s) qualificado(s) é(são) responsável(is) por garantir o seguinte: • Recomendações de espaço, tecnologia e outros recursos para apoiar o gerenciamento de instalações e a estrutura de segurança são fornecidas aos líderes do hospital.
 • Os programas de gerenciamento e segurança de instalações são atuais e totalmente implementados.
 • Profissionais e outros são treinados nos programas. 
• Os programas são coordenados, avaliados e monitorados. 
• Os programas são revisados e atualizados pelo menos anualmente, ou com mais frequência, se necessário (por exemplo, quando há mudanças nos requisitos das leis e regulamentos do país ou mudanças nas instalações, sistemas ou equipamentos do hospital).</t>
        </is>
      </c>
      <c r="E1009" s="73" t="inlineStr">
        <is>
          <t>Conforme</t>
        </is>
      </c>
    </row>
    <row r="1010" ht="66.75" customHeight="1">
      <c r="A1010" s="73" t="inlineStr">
        <is>
          <t>FMS</t>
        </is>
      </c>
      <c r="B1010" s="73" t="inlineStr">
        <is>
          <t>Padrão FMS.01.01
Um indivíduo qualificado supervisiona o gerenciamento da instalação e a estrutura de segurança.</t>
        </is>
      </c>
      <c r="C1010" s="87" t="n">
        <v>3</v>
      </c>
      <c r="D1010" s="73" t="inlineStr">
        <is>
          <t>Quando entidades comerciais independentes estão presentes dentro da organização, as entidades cumprem os programas de gerenciamento e segurança de instalações aplicáveis.</t>
        </is>
      </c>
      <c r="E1010" s="73" t="inlineStr">
        <is>
          <t>Conforme</t>
        </is>
      </c>
    </row>
    <row r="1011" ht="200.25" customHeight="1">
      <c r="A1011" s="81" t="inlineStr">
        <is>
          <t>FMS</t>
        </is>
      </c>
      <c r="B1011" s="81" t="inlineStr">
        <is>
          <t>Padrão FMS.02.00
O hospital desenvolve e documenta uma avaliação de risco com base no gerenciamento de instalações e riscos de segurança identificados em toda a organização, prioriza os riscos, estabelece metas e implementa melhorias para reduzir e eliminar riscos.</t>
        </is>
      </c>
      <c r="C1011" s="105" t="n">
        <v>1</v>
      </c>
      <c r="D1011" s="68" t="inlineStr">
        <is>
          <t>O hospital desenvolve e implementa uma avaliação de risco anual que inclui oito programas de gerenciamento e segurança de instalações:
 • Segurança (Ver também FMS.03.00, EM 2) 
• Proteção 
• Materiais e resíduos perigosos 
• Segurança contra incêndios (ver também FMS.06.00, EM 3) 
• Equipamento médico 
• Sistemas utilitários 
• Gerenciamento de emergências e desastres (ver também GHI.05.00, EM 4) • Construção e reformas (ver também FMS.10.00, EM 1)</t>
        </is>
      </c>
      <c r="E1011" s="73" t="inlineStr">
        <is>
          <t>Conforme</t>
        </is>
      </c>
    </row>
    <row r="1012" ht="117" customHeight="1">
      <c r="A1012" s="81" t="inlineStr">
        <is>
          <t>FMS</t>
        </is>
      </c>
      <c r="B1012" s="81" t="inlineStr">
        <is>
          <t>Padrão FMS.02.00
O hospital desenvolve e documenta uma avaliação de risco com base no gerenciamento de instalações e riscos de segurança identificados em toda a organização, prioriza os riscos, estabelece metas e implementa melhorias para reduzir e eliminar riscos.</t>
        </is>
      </c>
      <c r="C1012" s="106" t="n">
        <v>2</v>
      </c>
      <c r="D1012" s="81" t="inlineStr">
        <is>
          <t>O hospital prioriza os riscos, identifica metas e principais melhorias de desempenho e implementa melhorias para reduzir e eliminar riscos. (Veja também GLD.06.01, EM 1)</t>
        </is>
      </c>
      <c r="E1012" s="73" t="inlineStr">
        <is>
          <t>Conforme</t>
        </is>
      </c>
    </row>
    <row r="1013" ht="117" customHeight="1">
      <c r="A1013" s="73" t="inlineStr">
        <is>
          <t>FMS</t>
        </is>
      </c>
      <c r="B1013" s="73" t="inlineStr">
        <is>
          <t>Padrão FMS.02.00
O hospital desenvolve e documenta uma avaliação de risco com base no gerenciamento de instalações e riscos de segurança identificados em toda a organização, prioriza os riscos, estabelece metas e implementa melhorias para reduzir e eliminar riscos.</t>
        </is>
      </c>
      <c r="C1013" s="87" t="n">
        <v>3</v>
      </c>
      <c r="D1013" s="73" t="inlineStr">
        <is>
          <t>O hospital avalia a eficácia das melhorias e, com base nos resultados, atualiza os programas de gerenciamento e segurança de instalações aplicáveis. (Veja também GLD.06.01, EM 2)</t>
        </is>
      </c>
      <c r="E1013" s="73" t="inlineStr">
        <is>
          <t>Conforme</t>
        </is>
      </c>
    </row>
    <row r="1014" ht="117" customHeight="1">
      <c r="A1014" s="80" t="inlineStr">
        <is>
          <t>FMS</t>
        </is>
      </c>
      <c r="B1014" s="80" t="inlineStr">
        <is>
          <t>Padrão FMS.02.00
O hospital desenvolve e documenta uma avaliação de risco com base no gerenciamento de instalações e riscos de segurança identificados em toda a organização, prioriza os riscos, estabelece metas e implementa melhorias para reduzir e eliminar riscos.</t>
        </is>
      </c>
      <c r="C1014" s="88" t="n">
        <v>4</v>
      </c>
      <c r="D1014" s="138" t="inlineStr">
        <is>
          <t>Líderes do hospital fornecem o relatório anual de avaliação de risco e a eficácia dos programas de gerenciamento e segurança das instalações para a entidade de governo e a entidade de governo toma medidas com base no relatório. (Veja também GLD.04.01, EM 1)</t>
        </is>
      </c>
      <c r="E1014" s="73" t="inlineStr">
        <is>
          <t>Não Conforme</t>
        </is>
      </c>
    </row>
    <row r="1015" ht="50.25" customHeight="1">
      <c r="A1015" s="73" t="inlineStr">
        <is>
          <t>FMS</t>
        </is>
      </c>
      <c r="B1015" s="73" t="inlineStr">
        <is>
          <t>Padrão FMS.03.00
O hospital implementa um programa para fornecer uma instalação física segura.</t>
        </is>
      </c>
      <c r="C1015" s="87" t="n">
        <v>1</v>
      </c>
      <c r="D1015" s="73" t="inlineStr">
        <is>
          <t>O hospital desenvolve e implementa um programa escrito para fornecer uma instalação física segura. (Veja também COP.05.00, EM 1; GLD.07.02, EM 2; HCT.02.00, EM 1; PCI.01.01, EM 2)</t>
        </is>
      </c>
      <c r="E1015" s="73" t="inlineStr">
        <is>
          <t>Conforme</t>
        </is>
      </c>
    </row>
    <row r="1016" ht="84" customHeight="1">
      <c r="A1016" s="73" t="inlineStr">
        <is>
          <t>FMS</t>
        </is>
      </c>
      <c r="B1016" s="73" t="inlineStr">
        <is>
          <t>Padrão FMS.03.00
O hospital implementa um programa para fornecer uma instalação física segura.</t>
        </is>
      </c>
      <c r="C1016" s="87" t="n">
        <v>2</v>
      </c>
      <c r="D1016" s="73" t="inlineStr">
        <is>
          <t>O hospital tem uma inspeção de segurança documentada, atual e precisa de suas instalações físicas. Os resultados da inspeção da instalação são revisados e abordados em uma avaliação de risco abrangente em toda a instalação. (Veja também FMS.02.00, EM 1)</t>
        </is>
      </c>
      <c r="E1016" s="73" t="inlineStr">
        <is>
          <t>Conforme</t>
        </is>
      </c>
    </row>
    <row r="1017" ht="60.75" customHeight="1">
      <c r="A1017" s="73" t="inlineStr">
        <is>
          <t>FMS</t>
        </is>
      </c>
      <c r="B1017" s="73" t="inlineStr">
        <is>
          <t>Padrão FMS.03.00
O hospital implementa um programa para fornecer uma instalação física segura.</t>
        </is>
      </c>
      <c r="C1017" s="87" t="n">
        <v>3</v>
      </c>
      <c r="D1017" s="136" t="inlineStr">
        <is>
          <t>O hospital identifica e implementa melhorias e monitora dados para garantir que os  riscos de segurança relacionados à violência no local de trabalho são reduzidos ou eliminados. (Veja também GLD.07.02, EM 3)</t>
        </is>
      </c>
      <c r="E1017" s="73" t="inlineStr">
        <is>
          <t>Não Conforme</t>
        </is>
      </c>
    </row>
    <row r="1018" ht="50.25" customHeight="1">
      <c r="A1018" s="73" t="inlineStr">
        <is>
          <t>FMS</t>
        </is>
      </c>
      <c r="B1018" s="73" t="inlineStr">
        <is>
          <t>Padrão FMS.03.00
O hospital implementa um programa para fornecer uma instalação física segura.</t>
        </is>
      </c>
      <c r="C1018" s="87" t="n">
        <v>4</v>
      </c>
      <c r="D1018" s="73" t="inlineStr">
        <is>
          <t>Com base em seu(s) processo(s), o hospital relata e investiga incidentes de segurança envolvendo pacientes, profissionais ou outras pessoas dentro de suas instalações.</t>
        </is>
      </c>
      <c r="E1018" s="73" t="inlineStr">
        <is>
          <t>Conforme</t>
        </is>
      </c>
    </row>
    <row r="1019" ht="60.75" customHeight="1">
      <c r="A1019" s="73" t="inlineStr">
        <is>
          <t>FMS</t>
        </is>
      </c>
      <c r="B1019" s="73" t="inlineStr">
        <is>
          <t>Padrão FMS.03.00
O hospital implementa um programa para fornecer uma instalação física segura.</t>
        </is>
      </c>
      <c r="C1019" s="87" t="n">
        <v>5</v>
      </c>
      <c r="D1019" s="136" t="inlineStr">
        <is>
          <t>Com base em seu(s) processo(s), o hospital relata e investiga incidentes de segurança relacionados à violência no local de trabalho envolvendo pacientes, profissionais ou outras pessoas dentro de suas instalações. (Veja também GLD.07.02, EM 3)</t>
        </is>
      </c>
      <c r="E1019" s="73" t="inlineStr">
        <is>
          <t>Não Conforme</t>
        </is>
      </c>
    </row>
    <row r="1020" ht="66.75" customHeight="1">
      <c r="A1020" s="73" t="inlineStr">
        <is>
          <t>FMS</t>
        </is>
      </c>
      <c r="B1020" s="81" t="inlineStr">
        <is>
          <t>Padrão FMS.04.00
O hospital implementa um programa para fornecer um ambiente protegido para pacientes, familiares, profissionais e visitantes.</t>
        </is>
      </c>
      <c r="C1020" s="105" t="n">
        <v>1</v>
      </c>
      <c r="D1020" s="68" t="inlineStr">
        <is>
          <t>O hospital desenvolve e implementa um programa escrito para fornecer um ambiente protegido.</t>
        </is>
      </c>
      <c r="E1020" s="73" t="inlineStr">
        <is>
          <t>Conforme</t>
        </is>
      </c>
    </row>
    <row r="1021" ht="66.75" customHeight="1">
      <c r="A1021" s="73" t="inlineStr">
        <is>
          <t>FMS</t>
        </is>
      </c>
      <c r="B1021" s="81" t="inlineStr">
        <is>
          <t>Padrão FMS.04.00
O hospital implementa um programa para fornecer um ambiente protegido para pacientes, familiares, profissionais e visitantes.</t>
        </is>
      </c>
      <c r="C1021" s="105" t="n">
        <v>2</v>
      </c>
      <c r="D1021" s="68" t="inlineStr">
        <is>
          <t>O programa de proteção identifica todas as áreas de risco de segurança e áreas restritas e garante que sejam monitoradas e mantidas em proteção. (Veja também COP.05.00, EM 1; MMU.03.00, EM 6; MMU.03.01, EM 2; PCC.01.03, EM 1)</t>
        </is>
      </c>
      <c r="E1021" s="73" t="inlineStr">
        <is>
          <t>Conforme</t>
        </is>
      </c>
    </row>
    <row r="1022" ht="66.75" customHeight="1">
      <c r="A1022" s="73" t="inlineStr">
        <is>
          <t>FMS</t>
        </is>
      </c>
      <c r="B1022" s="81" t="inlineStr">
        <is>
          <t>Padrão FMS.04.00
O hospital implementa um programa para fornecer um ambiente protegido para pacientes, familiares, profissionais e visitantes.</t>
        </is>
      </c>
      <c r="C1022" s="105" t="n">
        <v>3</v>
      </c>
      <c r="D1022" s="68" t="inlineStr">
        <is>
          <t>O programa de proteção garante que os pacientes relevantes, bem como profissionais, estudantes, estagiários, trabalhadores contratados, voluntários, fornecedores e indivíduos associados a entidades comerciais independentes, sejam identificados.</t>
        </is>
      </c>
      <c r="E1022" s="73" t="inlineStr">
        <is>
          <t>Conforme</t>
        </is>
      </c>
    </row>
    <row r="1023" ht="66.75" customHeight="1">
      <c r="A1023" s="73" t="inlineStr">
        <is>
          <t>FMS</t>
        </is>
      </c>
      <c r="B1023" s="81" t="inlineStr">
        <is>
          <t>Padrão FMS.04.00
O hospital implementa um programa para fornecer um ambiente protegido para pacientes, familiares, profissionais e visitantes.</t>
        </is>
      </c>
      <c r="C1023" s="105" t="n">
        <v>4</v>
      </c>
      <c r="D1023" s="68" t="inlineStr">
        <is>
          <t>Todos os equipamentos e sistemas de segurança, incluindo dispositivos relacionados à detecção, notificação de alarme e resposta oportuna, são inspecionados, avaliados e mantidos.</t>
        </is>
      </c>
      <c r="E1023" s="73" t="inlineStr">
        <is>
          <t>Não Conforme</t>
        </is>
      </c>
    </row>
    <row r="1024" ht="66.75" customHeight="1">
      <c r="A1024" s="73" t="inlineStr">
        <is>
          <t>FMS</t>
        </is>
      </c>
      <c r="B1024" s="81" t="inlineStr">
        <is>
          <t>Padrão FMS.04.00
O hospital implementa um programa para fornecer um ambiente protegido para pacientes, familiares, profissionais e visitantes.</t>
        </is>
      </c>
      <c r="C1024" s="105" t="n">
        <v>5</v>
      </c>
      <c r="D1024" s="68" t="inlineStr">
        <is>
          <t>O programa de proteção inclui a educação da equipe relevante sobre funções e responsabilidades durante um evento relacionado à proteção.</t>
        </is>
      </c>
      <c r="E1024" s="73" t="inlineStr">
        <is>
          <t>Não Conforme</t>
        </is>
      </c>
    </row>
    <row r="1025" ht="66.75" customHeight="1">
      <c r="A1025" s="73" t="inlineStr">
        <is>
          <t>FMS</t>
        </is>
      </c>
      <c r="B1025" s="81" t="inlineStr">
        <is>
          <t>Padrão FMS.04.00
O hospital implementa um programa para fornecer um ambiente protegido para pacientes, familiares, profissionais e visitantes.</t>
        </is>
      </c>
      <c r="C1025" s="105" t="n">
        <v>6</v>
      </c>
      <c r="D1025" s="68" t="inlineStr">
        <is>
          <t>O hospital realiza exercícios regulares com a equipe para avaliar o programa de proteção e a integração com os socorristas locais.</t>
        </is>
      </c>
      <c r="E1025" s="73" t="inlineStr">
        <is>
          <t>Não Conforme</t>
        </is>
      </c>
    </row>
    <row r="1026" ht="84" customHeight="1">
      <c r="A1026" s="73" t="inlineStr">
        <is>
          <t>FMS</t>
        </is>
      </c>
      <c r="B1026" s="81" t="inlineStr">
        <is>
          <t>Padrão FMS.04.00
O hospital implementa um programa para fornecer um ambiente protegido para pacientes, familiares, profissionais e visitantes.</t>
        </is>
      </c>
      <c r="C1026" s="105" t="n">
        <v>7</v>
      </c>
      <c r="D1026" s="68" t="inlineStr">
        <is>
          <t>O hospital realiza uma análise anual do local de trabalho relacionada ao seu programa de prevenção da violência no local de trabalho e toma medidas para mitigar ou resolver os riscos de proteção identificados para a violência no local de trabalho. (Veja também GLD.07.02, EM 2)</t>
        </is>
      </c>
      <c r="E1026" s="73" t="inlineStr">
        <is>
          <t>Não Conforme</t>
        </is>
      </c>
    </row>
    <row r="1027" ht="66.75" customHeight="1">
      <c r="A1027" s="73" t="inlineStr">
        <is>
          <t>FMS</t>
        </is>
      </c>
      <c r="B1027" s="81" t="inlineStr">
        <is>
          <t>Padrão FMS.04.00
O hospital implementa um programa para fornecer um ambiente protegido para pacientes, familiares, profissionais e visitantes.</t>
        </is>
      </c>
      <c r="C1027" s="105" t="n">
        <v>8</v>
      </c>
      <c r="D1027" s="68" t="inlineStr">
        <is>
          <t>Com base em seu(s) processo(s), o hospital relata e investiga incidentes de proteção envolvendo pacientes, profissionais ou outras pessoas dentro de suas instalações.</t>
        </is>
      </c>
      <c r="E1027" s="73" t="inlineStr">
        <is>
          <t>Não Conforme</t>
        </is>
      </c>
    </row>
    <row r="1028" ht="66.75" customHeight="1">
      <c r="A1028" s="80" t="inlineStr">
        <is>
          <t>FMS</t>
        </is>
      </c>
      <c r="B1028" s="81" t="inlineStr">
        <is>
          <t>Padrão FMS.04.00
O hospital implementa um programa para fornecer um ambiente protegido para pacientes, familiares, profissionais e visitantes.</t>
        </is>
      </c>
      <c r="C1028" s="106" t="n">
        <v>9</v>
      </c>
      <c r="D1028" s="81" t="inlineStr">
        <is>
          <t>Com base em seu(s) processo(s), o hospital relata e investiga incidentes de proteção relacionados à violência no local de trabalho envolvendo pacientes, profissionais ou outras pessoas dentro de suas instalações. (Veja também GLD.07.02, EM 3)</t>
        </is>
      </c>
      <c r="E1028" s="73" t="inlineStr">
        <is>
          <t>Não Conforme</t>
        </is>
      </c>
    </row>
    <row r="1029" ht="50.25" customHeight="1">
      <c r="A1029" s="73" t="inlineStr">
        <is>
          <t>FMS</t>
        </is>
      </c>
      <c r="B1029" s="73" t="inlineStr">
        <is>
          <t>Padrão FMS.05.00
O hospital implementa um programa de gerenciamento de materiais e resíduos perigosos.</t>
        </is>
      </c>
      <c r="C1029" s="87" t="n">
        <v>1</v>
      </c>
      <c r="D1029" s="73" t="inlineStr">
        <is>
          <t>O hospital desenvolve e implementa um programa escrito para o gerenciamento de materiais e resíduos perigosos. (Veja também HRP.02.01, EM 2)</t>
        </is>
      </c>
      <c r="E1029" s="73" t="inlineStr">
        <is>
          <t>Conforme</t>
        </is>
      </c>
    </row>
    <row r="1030" ht="100.5" customHeight="1">
      <c r="A1030" s="73" t="inlineStr">
        <is>
          <t>FMS</t>
        </is>
      </c>
      <c r="B1030" s="73" t="inlineStr">
        <is>
          <t>Padrão FMS.05.00
O hospital implementa um programa de gerenciamento de materiais e resíduos perigosos.</t>
        </is>
      </c>
      <c r="C1030" s="87" t="n">
        <v>2</v>
      </c>
      <c r="D1030" s="73" t="inlineStr">
        <is>
          <t>O programa de materiais e resíduos perigosos identifica o tipo, as quantidades e os locais de materiais e resíduos perigosos e possui um inventário completo, que é atualizado pelo menos anualmente, para refletir as mudanças nos materiais perigosos usados e armazenados na organização. (Ver também AOP.03.05, EMs 1 e 5; MMU.03.00, EM 2; PCI.05.00, EM 1)</t>
        </is>
      </c>
      <c r="E1030" s="73" t="inlineStr">
        <is>
          <t>Conforme</t>
        </is>
      </c>
    </row>
    <row r="1031" ht="66.75" customHeight="1">
      <c r="A1031" s="73" t="inlineStr">
        <is>
          <t>FMS</t>
        </is>
      </c>
      <c r="B1031" s="73" t="inlineStr">
        <is>
          <t>Padrão FMS.05.00
O hospital implementa um programa de gerenciamento de materiais e resíduos perigosos.</t>
        </is>
      </c>
      <c r="C1031" s="87" t="n">
        <v>3</v>
      </c>
      <c r="D1031" s="73" t="inlineStr">
        <is>
          <t>O programa de materiais e resíduos perigosos estabelece e implementa procedimentos para rotulagem clara, manuseio seguro, armazenamento e uso de materiais perigosos que sejam consistentes com as fichas de dados de segurança.</t>
        </is>
      </c>
      <c r="E1031" s="73" t="inlineStr">
        <is>
          <t>Conforme</t>
        </is>
      </c>
    </row>
    <row r="1032" ht="50.25" customHeight="1">
      <c r="A1032" s="73" t="inlineStr">
        <is>
          <t>FMS</t>
        </is>
      </c>
      <c r="B1032" s="73" t="inlineStr">
        <is>
          <t>Padrão FMS.05.00
O hospital implementa um programa de gerenciamento de materiais e resíduos perigosos.</t>
        </is>
      </c>
      <c r="C1032" s="87" t="n">
        <v>4</v>
      </c>
      <c r="D1032" s="73" t="inlineStr">
        <is>
          <t>O programa de materiais e resíduos perigosos estabelece e implementa o equipamento de proteção adequado necessário durante o manuseio e uso de materiais perigosos.</t>
        </is>
      </c>
      <c r="E1032" s="73" t="inlineStr">
        <is>
          <t>Conforme</t>
        </is>
      </c>
    </row>
    <row r="1033" ht="84" customHeight="1">
      <c r="A1033" s="73" t="inlineStr">
        <is>
          <t>FMS</t>
        </is>
      </c>
      <c r="B1033" s="73" t="inlineStr">
        <is>
          <t>Padrão FMS.05.00
O hospital implementa um programa de gerenciamento de materiais e resíduos perigosos.</t>
        </is>
      </c>
      <c r="C1033" s="87" t="n">
        <v>5</v>
      </c>
      <c r="D1033" s="73" t="inlineStr">
        <is>
          <t>O programa de materiais e resíduos perigosos estabelece e implementa procedimentos para o gerenciamento de derramamentos e exposições, incluindo o uso de equipamentos de proteção adequados e relatórios de derramamentos e exposições.</t>
        </is>
      </c>
      <c r="E1033" s="73" t="inlineStr">
        <is>
          <t>Conforme</t>
        </is>
      </c>
    </row>
    <row r="1034" ht="66.75" customHeight="1">
      <c r="A1034" s="73" t="inlineStr">
        <is>
          <t>FMS</t>
        </is>
      </c>
      <c r="B1034" s="73" t="inlineStr">
        <is>
          <t>Padrão FMS.05.00
O hospital implementa um programa de gerenciamento de materiais e resíduos perigosos.</t>
        </is>
      </c>
      <c r="C1034" s="87" t="n">
        <v>6</v>
      </c>
      <c r="D1034" s="73" t="inlineStr">
        <is>
          <t>As informações sobre os materiais perigosos relacionados ao manuseio seguro, procedimentos de manuseio de derramamentos e procedimentos para gerenciamento de exposições estão atualizados e disponíveis todo o tempo.</t>
        </is>
      </c>
      <c r="E1034" s="73" t="inlineStr">
        <is>
          <t>Conforme</t>
        </is>
      </c>
    </row>
    <row r="1035" ht="66.75" customHeight="1">
      <c r="A1035" s="73" t="inlineStr">
        <is>
          <t>FMS</t>
        </is>
      </c>
      <c r="B1035" s="73" t="inlineStr">
        <is>
          <t>Padrão FMS.05.00
O hospital implementa um programa de gerenciamento de materiais e resíduos perigosos.</t>
        </is>
      </c>
      <c r="C1035" s="87" t="n">
        <v>7</v>
      </c>
      <c r="D1035" s="73" t="inlineStr">
        <is>
          <t>A equipe pode descrever e/ou demonstrar precauções e procedimentos para manuseio e gerenciamento de materiais e resíduos perigosos, conforme aplicável à função e responsabilidades do profissional.</t>
        </is>
      </c>
      <c r="E1035" s="73" t="inlineStr">
        <is>
          <t>Conforme</t>
        </is>
      </c>
    </row>
    <row r="1036" ht="84" customHeight="1">
      <c r="A1036" s="73" t="inlineStr">
        <is>
          <t>FMS</t>
        </is>
      </c>
      <c r="B1036" s="73" t="inlineStr">
        <is>
          <t>Padrão FMS.06.00
O hospital estabelece e implementa um programa de segurança contra incêndio que está em conformidade com os códigos, leis e regulamentos nacionais e locais.</t>
        </is>
      </c>
      <c r="C1036" s="87" t="n">
        <v>1</v>
      </c>
      <c r="D1036" s="73" t="inlineStr">
        <is>
          <t>O hospital desenvolve e implementa um programa escrito de segurança contra incêndio para proteger todos os ocupantes das instalações do hospital de emergências de incêndio e fumaça.</t>
        </is>
      </c>
      <c r="E1036" s="73" t="inlineStr">
        <is>
          <t>Conforme</t>
        </is>
      </c>
    </row>
    <row r="1037" ht="84" customHeight="1">
      <c r="A1037" s="73" t="inlineStr">
        <is>
          <t>FMS</t>
        </is>
      </c>
      <c r="B1037" s="73" t="inlineStr">
        <is>
          <t>Padrão FMS.06.00
O hospital estabelece e implementa um programa de segurança contra incêndio que está em conformidade com os códigos, leis e regulamentos nacionais e locais.</t>
        </is>
      </c>
      <c r="C1037" s="87" t="n">
        <v>2</v>
      </c>
      <c r="D1037" s="73" t="inlineStr">
        <is>
          <t>O programa de segurança contra incêndio inclui a aplicação de medidas temporárias, quando necessário, para assegurar que a segurança dos pacientes, profissionais e visitantes do hospital é mantida quando os riscos de segurança contra incêndio não podem ser resolvidos imediatamente.</t>
        </is>
      </c>
      <c r="E1037" s="73" t="inlineStr">
        <is>
          <t>Conforme</t>
        </is>
      </c>
    </row>
    <row r="1038" ht="351" customHeight="1">
      <c r="A1038" s="73" t="inlineStr">
        <is>
          <t>FMS</t>
        </is>
      </c>
      <c r="B1038" s="73" t="inlineStr">
        <is>
          <t>Padrão FMS.06.00
O hospital estabelece e implementa um programa de segurança contra incêndio que está em conformidade com os códigos, leis e regulamentos nacionais e locais.</t>
        </is>
      </c>
      <c r="C1038" s="87" t="n">
        <v>3</v>
      </c>
      <c r="D1038" s="73" t="inlineStr">
        <is>
          <t>Uma avaliação de risco abrangente do hospital, em toda a instalação, conforme exigido pelo FMS.02.00, EM 1, inclui a avaliação dos seguintes riscos relacionados a incêndio: 
• Separações de fogo 
• Separações/compartimentos de fumaça 
• Áreas perigosas (e espaços acima dos tetos nessas áreas), como salas de roupa suja, salas de coleta de lixo e salas de armazenamento de gás medicinal
 • Saídas de incêndio 
• Cozinha e aparelhos de cozinha produtores de gordura 
• Calhas de lavanderia e lixo 
• Sistemas e equipamentos de energia de emergência 
• Componentes do sistema de gás medicinal e vácuo 
• Armazenamento e manuseio de materiais potencialmente inflamáveis (por exemplo, líquidos inflamáveis, gases combustíveis, gases medicinais oxidantes, como oxigênio e óxido nitroso)
 • Procedimentos e precauções para prevenir e gerenciar incêndios cirúrgicos
 • Riscos de incêndio relacionados a projetos de construção, reforma ou demolição</t>
        </is>
      </c>
      <c r="E1038" s="73" t="inlineStr">
        <is>
          <t>Não Conforme</t>
        </is>
      </c>
    </row>
    <row r="1039" ht="66.75" customHeight="1">
      <c r="A1039" s="73" t="inlineStr">
        <is>
          <t>FMS</t>
        </is>
      </c>
      <c r="B1039" s="73" t="inlineStr">
        <is>
          <t>Padrão FMS.06.01
O hospital mantém equipamentos de segurança contra incêndio e recursos de construção de segurança contra incêndio</t>
        </is>
      </c>
      <c r="C1039" s="87" t="n">
        <v>1</v>
      </c>
      <c r="D1039" s="73" t="inlineStr">
        <is>
          <t>O programa de segurança contra incêndio inclui equipamentos/sistemas para a deteção precoce e notificação de alarme de incêndio e fumo</t>
        </is>
      </c>
      <c r="E1039" s="73" t="inlineStr">
        <is>
          <t>Não Conforme</t>
        </is>
      </c>
    </row>
    <row r="1040" ht="66.75" customHeight="1">
      <c r="A1040" s="73" t="inlineStr">
        <is>
          <t>FMS</t>
        </is>
      </c>
      <c r="B1040" s="73" t="inlineStr">
        <is>
          <t>Padrão FMS.06.01
O hospital mantém equipamentos de segurança contra incêndio e recursos de construção de segurança contra incêndio</t>
        </is>
      </c>
      <c r="C1040" s="87" t="n">
        <v>2</v>
      </c>
      <c r="D1040" s="73" t="inlineStr">
        <is>
          <t>O programa de segurança contra incêndio inclui equipamentos/sistemas para a supressão de incêndios.</t>
        </is>
      </c>
      <c r="E1040" s="73" t="inlineStr">
        <is>
          <t>Não Conforme</t>
        </is>
      </c>
    </row>
    <row r="1041" ht="66.75" customHeight="1">
      <c r="A1041" s="73" t="inlineStr">
        <is>
          <t>FMS</t>
        </is>
      </c>
      <c r="B1041" s="73" t="inlineStr">
        <is>
          <t>Padrão FMS.06.01
O hospital mantém equipamentos de segurança contra incêndio e recursos de construção de segurança contra incêndio</t>
        </is>
      </c>
      <c r="C1041" s="87" t="n">
        <v>3</v>
      </c>
      <c r="D1041" s="73" t="inlineStr">
        <is>
          <t>O programa de segurança contra incêndio inclui a saída segura da instalação por meio de acesso livre e desobstruído às saídas.</t>
        </is>
      </c>
      <c r="E1041" s="73" t="inlineStr">
        <is>
          <t>Conforme</t>
        </is>
      </c>
    </row>
    <row r="1042" ht="66.75" customHeight="1">
      <c r="A1042" s="73" t="inlineStr">
        <is>
          <t>FMS</t>
        </is>
      </c>
      <c r="B1042" s="73" t="inlineStr">
        <is>
          <t>Padrão FMS.06.01
O hospital mantém equipamentos de segurança contra incêndio e recursos de construção de segurança contra incêndio</t>
        </is>
      </c>
      <c r="C1042" s="87" t="n">
        <v>4</v>
      </c>
      <c r="D1042" s="73" t="inlineStr">
        <is>
          <t>O programa de segurança contra incêndio inclui sinalização de saída claramente visível que é compreensível para os ocupantes do hospital.</t>
        </is>
      </c>
      <c r="E1042" s="73" t="inlineStr">
        <is>
          <t>Conforme</t>
        </is>
      </c>
    </row>
    <row r="1043" ht="66.75" customHeight="1">
      <c r="A1043" s="73" t="inlineStr">
        <is>
          <t>FMS</t>
        </is>
      </c>
      <c r="B1043" s="73" t="inlineStr">
        <is>
          <t>Padrão FMS.06.01
O hospital mantém equipamentos de segurança contra incêndio e recursos de construção de segurança contra incêndio</t>
        </is>
      </c>
      <c r="C1043" s="87" t="n">
        <v>5</v>
      </c>
      <c r="D1043" s="73" t="inlineStr">
        <is>
          <t>O programa de segurança contra incêndio inclui iluminação para corredores de saída de emergência e escadas.</t>
        </is>
      </c>
      <c r="E1043" s="73" t="inlineStr">
        <is>
          <t>Conforme</t>
        </is>
      </c>
    </row>
    <row r="1044" ht="66.75" customHeight="1">
      <c r="A1044" s="73" t="inlineStr">
        <is>
          <t>FMS</t>
        </is>
      </c>
      <c r="B1044" s="73" t="inlineStr">
        <is>
          <t>Padrão FMS.06.01
O hospital mantém equipamentos de segurança contra incêndio e recursos de construção de segurança contra incêndio</t>
        </is>
      </c>
      <c r="C1044" s="87" t="n">
        <v>6</v>
      </c>
      <c r="D1044" s="73" t="inlineStr">
        <is>
          <t>Quando exigido pelas leis e regulamentos locais, o programa de segurança contra incêndio inclui contenção de fogo e fumaça e esses recursos são mantidos para garantir eficácia e segurança.</t>
        </is>
      </c>
      <c r="E1044" s="73" t="inlineStr">
        <is>
          <t>Conforme</t>
        </is>
      </c>
    </row>
    <row r="1045" ht="100.5" customHeight="1">
      <c r="A1045" s="73" t="inlineStr">
        <is>
          <t>FMS</t>
        </is>
      </c>
      <c r="B1045" s="73" t="inlineStr">
        <is>
          <t>Padrão FMS.06.02
Todos os equipamentos e sistemas de segurança contra incêndio, incluindo dispositivos relacionados à detecção precoce, notificação de alarme e supressão, são inspecionados, avaliados e mantidos.</t>
        </is>
      </c>
      <c r="C1045" s="87" t="n">
        <v>1</v>
      </c>
      <c r="D1045" s="73" t="inlineStr">
        <is>
          <t>Todos os equipamentos e sistemas de segurança, incluindo aqueles para detecção e supressão de fumaça e incêndio, são inspecionados, avaliados e mantidos de acordo com as recomendações dos fabricantes ou conforme exigido pelos códigos, leis e regulamentos locais, o que definir o requisito mais rigoroso.</t>
        </is>
      </c>
      <c r="E1045" s="73" t="inlineStr">
        <is>
          <t>Conforme</t>
        </is>
      </c>
    </row>
    <row r="1046" ht="100.5" customHeight="1">
      <c r="A1046" s="73" t="inlineStr">
        <is>
          <t>FMS</t>
        </is>
      </c>
      <c r="B1046" s="73" t="inlineStr">
        <is>
          <t>Padrão FMS.06.02
Todos os equipamentos e sistemas de segurança contra incêndio, incluindo dispositivos relacionados à detecção precoce, notificação de alarme e supressão, são inspecionados, avaliados e mantidos.</t>
        </is>
      </c>
      <c r="C1046" s="87" t="n">
        <v>2</v>
      </c>
      <c r="D1046" s="73" t="inlineStr">
        <is>
          <t>Inspeção, testes e a manutenção de todos os equipamentos e sistemas de segurança contra incêndios está documentada, incluindo resultados e ações corretivas.</t>
        </is>
      </c>
      <c r="E1046" s="73" t="inlineStr">
        <is>
          <t>Conforme</t>
        </is>
      </c>
    </row>
    <row r="1047" ht="100.5" customHeight="1">
      <c r="A1047" s="73" t="inlineStr">
        <is>
          <t>FMS</t>
        </is>
      </c>
      <c r="B1047" s="73" t="inlineStr">
        <is>
          <t>Padrão FMS.06.02
Todos os equipamentos e sistemas de segurança contra incêndio, incluindo dispositivos relacionados à detecção precoce, notificação de alarme e supressão, são inspecionados, avaliados e mantidos.</t>
        </is>
      </c>
      <c r="C1047" s="87" t="n">
        <v>3</v>
      </c>
      <c r="D1047" s="73" t="inlineStr">
        <is>
          <t>Quaisquer deficiências identificadas nos equipamentos e sistemas de segurança contra incêndio são imediatamente corrigidos ou medidas temporárias são implementadas para reduzir o risco de incêndio até que as deficiências possam ser totalmente corrigidas.</t>
        </is>
      </c>
      <c r="E1047" s="73" t="inlineStr">
        <is>
          <t>Não Conforme</t>
        </is>
      </c>
    </row>
    <row r="1048" ht="100.5" customHeight="1">
      <c r="A1048" s="73" t="inlineStr">
        <is>
          <t>FMS</t>
        </is>
      </c>
      <c r="B1048" s="73" t="inlineStr">
        <is>
          <t>Padrão FMS.06.03
O hospital realiza exercícios regulares com a equipe para avaliar o programa de segurança contra incêndio.</t>
        </is>
      </c>
      <c r="C1048" s="87" t="n">
        <v>1</v>
      </c>
      <c r="D1048" s="73" t="inlineStr">
        <is>
          <t>Todo o pessoal do hospital, incluindo o turno da noite e fins de semana, são treinados no programa de segurança contra incêndio e participam de testes para avaliar o programa de segurança contra incêndio pelo menos uma vez por ano ou com mais frequência, quando exigido por leis e regulamentos ou outras autoridades.</t>
        </is>
      </c>
      <c r="E1048" s="73" t="inlineStr">
        <is>
          <t>Não Conforme</t>
        </is>
      </c>
    </row>
    <row r="1049" ht="66.75" customHeight="1">
      <c r="A1049" s="73" t="inlineStr">
        <is>
          <t>FMS</t>
        </is>
      </c>
      <c r="B1049" s="73" t="inlineStr">
        <is>
          <t>Padrão FMS.06.03
O hospital realiza exercícios regulares com a equipe para avaliar o programa de segurança contra incêndio.</t>
        </is>
      </c>
      <c r="C1049" s="87" t="n">
        <v>2</v>
      </c>
      <c r="D1049" s="73" t="inlineStr">
        <is>
          <t>A equipe que presta atendimento ao paciente pode descrever e demonstrar como trazer os pacientes para a segurança</t>
        </is>
      </c>
      <c r="E1049" s="73" t="inlineStr">
        <is>
          <t>Conforme</t>
        </is>
      </c>
    </row>
    <row r="1050" ht="66.75" customHeight="1">
      <c r="A1050" s="73" t="inlineStr">
        <is>
          <t>FMS</t>
        </is>
      </c>
      <c r="B1050" s="73" t="inlineStr">
        <is>
          <t>Padrão FMS.06.03
O hospital realiza exercícios regulares com a equipe para avaliar o programa de segurança contra incêndio.</t>
        </is>
      </c>
      <c r="C1050" s="87" t="n">
        <v>3</v>
      </c>
      <c r="D1050" s="73" t="inlineStr">
        <is>
          <t>Resultados dos testes para avaliar o programa de segurança contra incêndio são documentados e os profissionais que não passam são reeducados e testados novamente no programa de segurança contra incêndio.</t>
        </is>
      </c>
      <c r="E1050" s="73" t="inlineStr">
        <is>
          <t>Não Conforme</t>
        </is>
      </c>
    </row>
    <row r="1051" ht="84" customHeight="1">
      <c r="A1051" s="73" t="inlineStr">
        <is>
          <t>FMS</t>
        </is>
      </c>
      <c r="B1051" s="73" t="inlineStr">
        <is>
          <t>Padrão FMS.06.04
O programa de segurança contra incêndio inclui limitar o fumo de profissionais e pacientes a áreas designadas de não atendimento ao paciente na instalação.</t>
        </is>
      </c>
      <c r="C1051" s="87" t="n">
        <v>1</v>
      </c>
      <c r="D1051" s="73" t="inlineStr">
        <is>
          <t>O programa de segurança contra incêndio aborda a eliminação ou limitação de fumar dentro das instalações do hospital.</t>
        </is>
      </c>
      <c r="E1051" s="73" t="inlineStr">
        <is>
          <t>Conforme</t>
        </is>
      </c>
    </row>
    <row r="1052" ht="84" customHeight="1">
      <c r="A1052" s="73" t="inlineStr">
        <is>
          <t>FMS</t>
        </is>
      </c>
      <c r="B1052" s="73" t="inlineStr">
        <is>
          <t>Padrão FMS.06.04
O programa de segurança contra incêndio inclui limitar o fumo de profissionais e pacientes a áreas designadas de não atendimento ao paciente na instalação.</t>
        </is>
      </c>
      <c r="C1052" s="87" t="n">
        <v>2</v>
      </c>
      <c r="D1052" s="73" t="inlineStr">
        <is>
          <t>O programa se aplica a pacientes, familiares, visitantes e profissionais.</t>
        </is>
      </c>
      <c r="E1052" s="73" t="inlineStr">
        <is>
          <t>Conforme</t>
        </is>
      </c>
    </row>
    <row r="1053" ht="84" customHeight="1">
      <c r="A1053" s="73" t="inlineStr">
        <is>
          <t>FMS</t>
        </is>
      </c>
      <c r="B1053" s="73" t="inlineStr">
        <is>
          <t>Padrão FMS.06.04
O programa de segurança contra incêndio inclui limitar o fumo de profissionais e pacientes a áreas designadas de não atendimento ao paciente na instalação.</t>
        </is>
      </c>
      <c r="C1053" s="87" t="n">
        <v>3</v>
      </c>
      <c r="D1053" s="73" t="inlineStr">
        <is>
          <t>O programa identifica quem pode conceder exceções ao paciente para fumar e quando essas exceções se aplicam.</t>
        </is>
      </c>
      <c r="E1053" s="73" t="inlineStr">
        <is>
          <t>Conforme</t>
        </is>
      </c>
    </row>
    <row r="1054" ht="84" customHeight="1">
      <c r="A1054" s="73" t="inlineStr">
        <is>
          <t>FMS</t>
        </is>
      </c>
      <c r="B1054" s="73" t="inlineStr">
        <is>
          <t>Padrão FMS.07.00
O hospital desenvolve e implementa um programa de gerenciamento de equipamentos médicos em toda a organização.</t>
        </is>
      </c>
      <c r="C1054" s="87" t="n">
        <v>1</v>
      </c>
      <c r="D1054" s="73" t="inlineStr">
        <is>
          <t>O hospital desenvolve e implementa um programa escrito para o gerenciamento de equipamentos médicos de propriedade e de não propriedade do hospital (arrendado, alugado, de propriedade do paciente). (Veja também GLD.05.02, EM 1; HRP.02.01, EM 2)</t>
        </is>
      </c>
      <c r="E1054" s="12" t="inlineStr">
        <is>
          <t>Conforme</t>
        </is>
      </c>
    </row>
    <row r="1055" ht="168" customHeight="1">
      <c r="A1055" s="73" t="inlineStr">
        <is>
          <t>FMS</t>
        </is>
      </c>
      <c r="B1055" s="73" t="inlineStr">
        <is>
          <t>Padrão FMS.07.00
O hospital desenvolve e implementa um programa de gerenciamento de equipamentos médicos em toda a organização.</t>
        </is>
      </c>
      <c r="C1055" s="87" t="n">
        <v>2</v>
      </c>
      <c r="D1055" s="73" t="inlineStr">
        <is>
          <t>O programa de equipamentos inclui o seguinte: 
• Um inventário de todos os equipamentos médicos 
• Inspeções regulares quando o equipamento é novo e conforme exigido pelas diretrizes dos fabricantes 
• Testes de acordo com o uso e os requisitos dos fabricantes 
• Documentação dos resultados 
• Desempenho de manutenção preventiva e calibração conforme aplicável
 • Adesão às leis e regulamentos locais (ver também AOP.03.04, EM 2; AOP.05.04, EM 2)</t>
        </is>
      </c>
      <c r="E1055" s="12" t="inlineStr">
        <is>
          <t>Conforme</t>
        </is>
      </c>
    </row>
    <row r="1056" ht="66.75" customHeight="1">
      <c r="A1056" s="73" t="inlineStr">
        <is>
          <t>FMS</t>
        </is>
      </c>
      <c r="B1056" s="73" t="inlineStr">
        <is>
          <t>Padrão FMS.07.00
O hospital desenvolve e implementa um programa de gerenciamento de equipamentos médicos em toda a organização.</t>
        </is>
      </c>
      <c r="C1056" s="87" t="n">
        <v>3</v>
      </c>
      <c r="D1056" s="73" t="inlineStr">
        <is>
          <t>O hospital identifica objetivos, implementa melhorias e monitora dados para garantir que os riscos com equipamentos são reduzidos ou eliminados.</t>
        </is>
      </c>
      <c r="E1056" s="12" t="inlineStr">
        <is>
          <t>Conforme</t>
        </is>
      </c>
    </row>
    <row r="1057" ht="66.75" customHeight="1">
      <c r="A1057" s="73" t="inlineStr">
        <is>
          <t>FMS</t>
        </is>
      </c>
      <c r="B1057" s="73" t="inlineStr">
        <is>
          <t>Padrão FMS.07.01
O hospital tem um processo para monitorar e agir em avisos de perigo com equipamentos médicos, recalls, incidentes notificáveis, problemas e falhas.</t>
        </is>
      </c>
      <c r="C1057" s="87" t="n">
        <v>1</v>
      </c>
      <c r="D1057" s="73" t="inlineStr">
        <is>
          <t>O hospital tem um processo para monitorar e agir em avisos de perigo com equipamentos médicos e dispositivos implantáveis, recalls, incidentes notificáveis, problemas e falhas. (Ver também AOP.03.04, EM 5; AOP.05.04, EM 5)</t>
        </is>
      </c>
      <c r="E1057" s="12" t="inlineStr">
        <is>
          <t>Conforme</t>
        </is>
      </c>
    </row>
    <row r="1058" ht="66.75" customHeight="1">
      <c r="A1058" s="73" t="inlineStr">
        <is>
          <t>FMS</t>
        </is>
      </c>
      <c r="B1058" s="73" t="inlineStr">
        <is>
          <t>Padrão FMS.07.01
O hospital tem um processo para monitorar e agir em avisos de perigo com equipamentos médicos, recalls, incidentes notificáveis, problemas e falhas.</t>
        </is>
      </c>
      <c r="C1058" s="87" t="n">
        <v>2</v>
      </c>
      <c r="D1058" s="73" t="inlineStr">
        <is>
          <t>O hospital notifica quaisquer mortes, ferimentos graves ou doenças resultantes do uso de equipamentos médicos por meio do processo de notificação de incidentes e eventos adversos do hospital. (Veja também GLD.04.00, EM 7)</t>
        </is>
      </c>
      <c r="E1058" s="12" t="inlineStr">
        <is>
          <t>Conforme</t>
        </is>
      </c>
    </row>
    <row r="1059" ht="66.75" customHeight="1">
      <c r="A1059" s="73" t="inlineStr">
        <is>
          <t>FMS</t>
        </is>
      </c>
      <c r="B1059" s="73" t="inlineStr">
        <is>
          <t>Padrão FMS.07.01
O hospital tem um processo para monitorar e agir em avisos de perigo com equipamentos médicos, recalls, incidentes notificáveis, problemas e falhas.</t>
        </is>
      </c>
      <c r="C1059" s="87" t="n">
        <v>3</v>
      </c>
      <c r="D1059" s="73" t="inlineStr">
        <is>
          <t>O Programa de gerenciamento de equipamentos médicos  aborda o uso de qualquer equipamento médico com um problema ou falha relatada ou que seja objeto de um aviso de perigo ou esteja sob recall</t>
        </is>
      </c>
      <c r="E1059" s="12" t="inlineStr">
        <is>
          <t>Conforme</t>
        </is>
      </c>
    </row>
    <row r="1060" ht="66.75" customHeight="1">
      <c r="A1060" s="73" t="inlineStr">
        <is>
          <t>FMS</t>
        </is>
      </c>
      <c r="B1060" s="73" t="inlineStr">
        <is>
          <t>Padrão FMS.08.00
O hospital implementa um programa de gerenciamento de sistemas utilitários em toda a organização.</t>
        </is>
      </c>
      <c r="C1060" s="87" t="n">
        <v>1</v>
      </c>
      <c r="D1060" s="73" t="inlineStr">
        <is>
          <t>O hospital desenvolve e implementa um programa escrito para o gerenciamento de sistemas utilitários em todo o hospital. (Veja também HCT.01.04, EM 1)</t>
        </is>
      </c>
      <c r="E1060" s="12" t="inlineStr">
        <is>
          <t>Conforme</t>
        </is>
      </c>
    </row>
    <row r="1061" ht="66.75" customHeight="1">
      <c r="A1061" s="73" t="inlineStr">
        <is>
          <t>FMS</t>
        </is>
      </c>
      <c r="B1061" s="73" t="inlineStr">
        <is>
          <t>Padrão FMS.08.00
O hospital implementa um programa de gerenciamento de sistemas utilitários em toda a organização.</t>
        </is>
      </c>
      <c r="C1061" s="87" t="n">
        <v>2</v>
      </c>
      <c r="D1061" s="73" t="inlineStr">
        <is>
          <t>O hospital identifica e implementa melhorias e monitora os dados para garantir que os riscos dos sistemas utilitários são reduzidos ou eliminados.</t>
        </is>
      </c>
      <c r="E1061" s="12" t="inlineStr">
        <is>
          <t>Conforme</t>
        </is>
      </c>
    </row>
    <row r="1062" ht="66.75" customHeight="1">
      <c r="A1062" s="73" t="inlineStr">
        <is>
          <t>FMS</t>
        </is>
      </c>
      <c r="B1062" s="73" t="inlineStr">
        <is>
          <t>Padrão FMS.08.00
O hospital implementa um programa de gerenciamento de sistemas utilitários em toda a organização.</t>
        </is>
      </c>
      <c r="C1062" s="87" t="n">
        <v>3</v>
      </c>
      <c r="D1062" s="73" t="inlineStr">
        <is>
          <t>O hospital inventaria seus componentes de sistemas utilitários e mapeia sua distribuição atual.</t>
        </is>
      </c>
      <c r="E1062" s="12" t="inlineStr">
        <is>
          <t>Conforme</t>
        </is>
      </c>
    </row>
    <row r="1063" ht="100.5" customHeight="1">
      <c r="A1063" s="73" t="inlineStr">
        <is>
          <t>FMS</t>
        </is>
      </c>
      <c r="B1063" s="73" t="inlineStr">
        <is>
          <t>Padrão FMS.08.00
O hospital implementa um programa de gerenciamento de sistemas utilitários em toda a organização.</t>
        </is>
      </c>
      <c r="C1063" s="87" t="n">
        <v>4</v>
      </c>
      <c r="D1063" s="73" t="inlineStr">
        <is>
          <t>O hospital identifica, por escrito, as atividades e intervalos para inspecionar, avaliar e realizar manutenção preventiva e de rotina em todos os componentes operacionais dos sistemas utilitários no inventário, com base em critérios como recomendações dos fabricantes, níveis de risco e experiência do hospital.</t>
        </is>
      </c>
      <c r="E1063" s="12" t="inlineStr">
        <is>
          <t>Conforme</t>
        </is>
      </c>
    </row>
    <row r="1064" ht="66.75" customHeight="1">
      <c r="A1064" s="73" t="inlineStr">
        <is>
          <t>FMS</t>
        </is>
      </c>
      <c r="B1064" s="73" t="inlineStr">
        <is>
          <t>Padrão FMS.08.00
O hospital implementa um programa de gerenciamento de sistemas utilitários em toda a organização.</t>
        </is>
      </c>
      <c r="C1064" s="87" t="n">
        <v>5</v>
      </c>
      <c r="D1064" s="73" t="inlineStr">
        <is>
          <t>O hospital rotula controles do sistemas utilitários para facilitar desligamentos de emergência parciais ou completos.</t>
        </is>
      </c>
      <c r="E1064" s="12" t="inlineStr">
        <is>
          <t>Conforme</t>
        </is>
      </c>
    </row>
    <row r="1065" ht="100.5" customHeight="1">
      <c r="A1065" s="73" t="inlineStr">
        <is>
          <t>FMS</t>
        </is>
      </c>
      <c r="B1065" s="73" t="inlineStr">
        <is>
          <t>Padrão FMS.08.01
O programa de sistemas utilitários do hospital garante que os serviços essenciais, incluindo energia, água e gases medicinais, estejam sempre disponíveis e fontes alternativas para serviços essenciais sejam testadas e avaliadas</t>
        </is>
      </c>
      <c r="C1065" s="87" t="n">
        <v>1</v>
      </c>
      <c r="D1065" s="73" t="inlineStr">
        <is>
          <t>O hospital garante disponibilidade/continuidade de backup de serviços essenciais (incluindo energia, água e gás medicinal) 24 horas por dia, 7 dias por semana. (Veja também FMS.09.00, EM 1)</t>
        </is>
      </c>
      <c r="E1065" s="12" t="inlineStr">
        <is>
          <t>Conforme</t>
        </is>
      </c>
    </row>
    <row r="1066" ht="100.5" customHeight="1">
      <c r="A1066" s="73" t="inlineStr">
        <is>
          <t>FMS</t>
        </is>
      </c>
      <c r="B1066" s="73" t="inlineStr">
        <is>
          <t>Padrão FMS.08.01
O programa de sistemas utilitários do hospital garante que os serviços essenciais, incluindo energia, água e gases medicinais, estejam sempre disponíveis e fontes alternativas para serviços essenciais sejam testadas e avaliadas</t>
        </is>
      </c>
      <c r="C1066" s="87" t="n">
        <v>2</v>
      </c>
      <c r="D1066" s="73" t="inlineStr">
        <is>
          <t>O hospital testa e avalia a disponibilidade e a qualidade da(s) fonte(s) alternativa(s) de água pelo menos anualmente ou com mais frequência, se exigido pelas leis e regulamentos locais ou condições da fonte de água. O hospital documenta os resultados dos testes.</t>
        </is>
      </c>
      <c r="E1066" s="12" t="inlineStr">
        <is>
          <t>Conforme</t>
        </is>
      </c>
    </row>
    <row r="1067" ht="100.5" customHeight="1">
      <c r="A1067" s="73" t="inlineStr">
        <is>
          <t>FMS</t>
        </is>
      </c>
      <c r="B1067" s="73" t="inlineStr">
        <is>
          <t>Padrão FMS.08.01
O programa de sistemas utilitários do hospital garante que os serviços essenciais, incluindo energia, água e gases medicinais, estejam sempre disponíveis e fontes alternativas para serviços essenciais sejam testadas e avaliadas</t>
        </is>
      </c>
      <c r="C1067" s="87" t="n">
        <v>3</v>
      </c>
      <c r="D1067" s="73" t="inlineStr">
        <is>
          <t>O hospital testa e avalia fontes alternativas de energia pelo menos trimestralmente ou com mais frequência se exigido pelas leis e regulamentos locais, recomendações dos fabricantes ou condições da fonte de energia. O hospital documenta os resultados dos testes.</t>
        </is>
      </c>
      <c r="E1067" s="12" t="inlineStr">
        <is>
          <t>Conforme</t>
        </is>
      </c>
    </row>
    <row r="1068" ht="84" customHeight="1">
      <c r="A1068" s="73" t="inlineStr">
        <is>
          <t>FMS</t>
        </is>
      </c>
      <c r="B1068" s="73" t="inlineStr">
        <is>
          <t>Padrão FMS.08.02
Indivíduos ou autoridades designados monitoram a qualidade da água regularmente.</t>
        </is>
      </c>
      <c r="C1068" s="87" t="n">
        <v>1</v>
      </c>
      <c r="D1068" s="73" t="inlineStr">
        <is>
          <t>A qualidade da água potável é testada e avaliada pelo menos trimestralmente ou com mais frequência de acordo com as leis e regulamentos, condições das fontes de água e experiência anterior com problemas de qualidade da água. Os resultados do teste são documentados</t>
        </is>
      </c>
      <c r="E1068" s="12" t="inlineStr">
        <is>
          <t>Conforme</t>
        </is>
      </c>
    </row>
    <row r="1069" ht="84" customHeight="1">
      <c r="A1069" s="73" t="inlineStr">
        <is>
          <t>FMS</t>
        </is>
      </c>
      <c r="B1069" s="73" t="inlineStr">
        <is>
          <t>Padrão FMS.08.02
Indivíduos ou autoridades designados monitoram a qualidade da água regularmente.</t>
        </is>
      </c>
      <c r="C1069" s="87" t="n">
        <v>2</v>
      </c>
      <c r="D1069" s="73" t="inlineStr">
        <is>
          <t>A qualidade da água não potável é testada e avaliada pelo menos a cada seis (6) meses ou mais frequentemente com base em leis e regulamentos locais, condições das fontes de água e experiência anterior com problemas de qualidade da água. Os resultados do teste são documentados.</t>
        </is>
      </c>
      <c r="E1069" s="12" t="inlineStr">
        <is>
          <t>Conforme</t>
        </is>
      </c>
    </row>
    <row r="1070" ht="50.25" customHeight="1">
      <c r="A1070" s="73" t="inlineStr">
        <is>
          <t>FMS</t>
        </is>
      </c>
      <c r="B1070" s="73" t="inlineStr">
        <is>
          <t>Padrão FMS.08.02
Indivíduos ou autoridades designados monitoram a qualidade da água regularmente.</t>
        </is>
      </c>
      <c r="C1070" s="87" t="n">
        <v>3</v>
      </c>
      <c r="D1070" s="73" t="inlineStr">
        <is>
          <t>Medidas preventivas e estratégias são implementadas para reduzir os riscos de contaminação e crescimento de bactérias na água.</t>
        </is>
      </c>
      <c r="E1070" s="12" t="inlineStr">
        <is>
          <t>Conforme</t>
        </is>
      </c>
    </row>
    <row r="1071" ht="50.25" customHeight="1">
      <c r="A1071" s="73" t="inlineStr">
        <is>
          <t>FMS</t>
        </is>
      </c>
      <c r="B1071" s="73" t="inlineStr">
        <is>
          <t>Padrão FMS.08.02
Indivíduos ou autoridades designados monitoram a qualidade da água regularmente.</t>
        </is>
      </c>
      <c r="C1071" s="87" t="n">
        <v>4</v>
      </c>
      <c r="D1071" s="73" t="inlineStr">
        <is>
          <t>Linhas de água de unidades odontológicas são tratadas, testadas e avaliados de acordo com as diretrizes do fabricante e tratamentos e testes são documentados.</t>
        </is>
      </c>
      <c r="E1071" s="12" t="inlineStr">
        <is>
          <t>Conforme</t>
        </is>
      </c>
    </row>
    <row r="1072" ht="117" customHeight="1">
      <c r="A1072" s="73" t="inlineStr">
        <is>
          <t>FMS</t>
        </is>
      </c>
      <c r="B1072" s="73" t="inlineStr">
        <is>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is>
      </c>
      <c r="C1072" s="87" t="n">
        <v>1</v>
      </c>
      <c r="D1072" s="73" t="inlineStr">
        <is>
          <t>Serviços de hemodiálise no hospital, seguem os padrões da indústria e as diretrizes profissionais para manter a qualidade da água e implementar medidas de prevenção e controle de infecções.</t>
        </is>
      </c>
      <c r="E1072" s="12" t="inlineStr">
        <is>
          <t>Conforme</t>
        </is>
      </c>
    </row>
    <row r="1073" ht="117" customHeight="1">
      <c r="A1073" s="73" t="inlineStr">
        <is>
          <t>FMS</t>
        </is>
      </c>
      <c r="B1073" s="73" t="inlineStr">
        <is>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is>
      </c>
      <c r="C1073" s="87" t="n">
        <v>2</v>
      </c>
      <c r="D1073" s="73" t="inlineStr">
        <is>
          <t>A água usada na hemodiálise é testada de acordo com as diretrizes baseadas em evidências antes e durante os tratamentos e avaliados mensalmente quanto ao crescimento bacteriano e endotoxinas e avaliados anualmente quanto a contaminantes químicos. Os resultados do teste são documentados.</t>
        </is>
      </c>
      <c r="E1073" s="12" t="inlineStr">
        <is>
          <t>Conforme</t>
        </is>
      </c>
    </row>
    <row r="1074" ht="117" customHeight="1">
      <c r="A1074" s="73" t="inlineStr">
        <is>
          <t>FMS</t>
        </is>
      </c>
      <c r="B1074" s="73" t="inlineStr">
        <is>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is>
      </c>
      <c r="C1074" s="87" t="n">
        <v>3</v>
      </c>
      <c r="D1074" s="73" t="inlineStr">
        <is>
          <t>O hospital realiza desinfecção de rotina do sistema de distribuição de água de hemodiálise.</t>
        </is>
      </c>
      <c r="E1074" s="12" t="inlineStr">
        <is>
          <t>Conforme</t>
        </is>
      </c>
    </row>
    <row r="1075" ht="117" customHeight="1">
      <c r="A1075" s="73" t="inlineStr">
        <is>
          <t>FMS</t>
        </is>
      </c>
      <c r="B1075" s="73" t="inlineStr">
        <is>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is>
      </c>
      <c r="C1075" s="87" t="n">
        <v>4</v>
      </c>
      <c r="D1075" s="73" t="inlineStr">
        <is>
          <t>O hospital realiza testes e avaliações em todas as máquinas de hemodiálise anualmente, incluindo máquinas que não estão em uso e os resultados dos testes são documentados</t>
        </is>
      </c>
      <c r="E1075" s="12" t="inlineStr">
        <is>
          <t>Conforme</t>
        </is>
      </c>
    </row>
    <row r="1076" ht="117" customHeight="1">
      <c r="A1076" s="73" t="inlineStr">
        <is>
          <t>FMS</t>
        </is>
      </c>
      <c r="B1076" s="73" t="inlineStr">
        <is>
          <t>Padrão FMS.08.03
A qualidade da água usada na hemodiálise é testada e avaliada quanto a contaminantes químicos, bacterianos e de endotoxinas e os processos para serviços de hemodiálise seguem padrões profissionais de qualidade da água e de prevenção e controle de infecções</t>
        </is>
      </c>
      <c r="C1076" s="87" t="n">
        <v>5</v>
      </c>
      <c r="D1076" s="73" t="inlineStr">
        <is>
          <t>O hospital estabelece e implementa procedimentos para o reprocessamento de dialisadores, incluindo, como aplicável, frequência de reutilização/substituição de dialisadores e processos de limpeza e teste de dialisadores.</t>
        </is>
      </c>
      <c r="E1076" s="12" t="inlineStr">
        <is>
          <t>Conforme</t>
        </is>
      </c>
    </row>
    <row r="1077" ht="66.75" customHeight="1">
      <c r="A1077" s="73" t="inlineStr">
        <is>
          <t>FMS</t>
        </is>
      </c>
      <c r="B1077" s="73" t="inlineStr">
        <is>
          <t>Padrão FMS.08.04
O hospital reduz o risco de infecção nas instalações por meio do uso de controles mecânicos e de engenharia.</t>
        </is>
      </c>
      <c r="C1077" s="87" t="n">
        <v>1</v>
      </c>
      <c r="D1077" s="73" t="inlineStr">
        <is>
          <t>O hospital opera e mantém sistemas de ventilação com pressão negativa e positiva de acordo com as leis e regulamentos locais e nacionais e padrões profissionais.</t>
        </is>
      </c>
      <c r="E1077" s="12" t="inlineStr">
        <is>
          <t>Não Conforme</t>
        </is>
      </c>
    </row>
    <row r="1078" ht="66.75" customHeight="1">
      <c r="A1078" s="73" t="inlineStr">
        <is>
          <t>FMS</t>
        </is>
      </c>
      <c r="B1078" s="73" t="inlineStr">
        <is>
          <t>Padrão FMS.08.04
O hospital reduz o risco de infecção nas instalações por meio do uso de controles mecânicos e de engenharia.</t>
        </is>
      </c>
      <c r="C1078" s="87" t="n">
        <v>2</v>
      </c>
      <c r="D1078" s="73" t="inlineStr">
        <is>
          <t>O hospital opera e mantém controles de temperatura para água, vapor e outros de acordo com as leis e regulamentos locais e nacionais e padrões profissionais.</t>
        </is>
      </c>
      <c r="E1078" s="12" t="inlineStr">
        <is>
          <t>Conforme</t>
        </is>
      </c>
    </row>
    <row r="1079" ht="66.75" customHeight="1">
      <c r="A1079" s="73" t="inlineStr">
        <is>
          <t>FMS</t>
        </is>
      </c>
      <c r="B1079" s="73" t="inlineStr">
        <is>
          <t>Padrão FMS.08.04
O hospital reduz o risco de infecção nas instalações por meio do uso de controles mecânicos e de engenharia.</t>
        </is>
      </c>
      <c r="C1079" s="87" t="n">
        <v>3</v>
      </c>
      <c r="D1079" s="73" t="inlineStr">
        <is>
          <t>O hospital opera e mantém o fluxo de ar, sistemas de ventilação e controles de umidade de maneira a minimizar o risco de infecção no hospital, de acordo com as leis e regulamentos locais e nacionais e diretrizes profissionais.</t>
        </is>
      </c>
      <c r="E1079" s="12" t="inlineStr">
        <is>
          <t>Não Conforme</t>
        </is>
      </c>
    </row>
    <row r="1080" ht="351" customHeight="1">
      <c r="A1080" s="73" t="inlineStr">
        <is>
          <t>FMS</t>
        </is>
      </c>
      <c r="B1080" s="73" t="inlineStr">
        <is>
          <t>Padrão FMS.09.00
O hospital desenvolve, mantém e avalia um programa de gerenciamento de emergências para responder a emergências e desastres internos e externos que têm o potencial de ocorrer dentro do hospital e na comunidade.</t>
        </is>
      </c>
      <c r="C1080" s="87" t="n">
        <v>1</v>
      </c>
      <c r="D1080" s="73" t="inlineStr">
        <is>
          <t>O hospital desenvolve, avalia e mantém um programa escrito de gerenciamento de emergências e desastres que fornece processos para o seguinte: • Determinar o tipo, a probabilidade e as consequências de perigos, ameaças e eventos (Veja também • GHI.05.00, EM 2) • Identificar as vulnerabilidades estruturais e não estruturais dos ambientes de atendimento ao paciente do hospital e como o hospital se comportará em caso de emergência ou desastre • Planejar fontes alternativas de energia e água em emergências e desastres • Determinar o papel do hospital em tais eventos • Determinar estratégias de comunicação para eventos • Gerenciar recursos durante eventos, incluindo fontes alternativas (ver também FMS.08.01, EM 1) • Gerenciar atividades clínicas durante um evento, incluindo locais de atendimento alternativos • Identificar e atribuir funções e responsabilidades da equipe durante um evento (incluindo profissionais contratados, fornecedores e outros identificados pelo hospital. (ver também GHI.05.00, EM 4) • Gerenciar emergências e desastres quando as responsabilidades pessoais da equipe entram em conflito com a responsabilidade do hospital de fornecer atendimento ao paciente</t>
        </is>
      </c>
      <c r="E1080" s="12" t="inlineStr">
        <is>
          <t>Conforme</t>
        </is>
      </c>
    </row>
    <row r="1081" ht="100.5" customHeight="1">
      <c r="A1081" s="73" t="inlineStr">
        <is>
          <t>FMS</t>
        </is>
      </c>
      <c r="B1081" s="73" t="inlineStr">
        <is>
          <t>Padrão FMS.09.00
O hospital desenvolve, mantém e avalia um programa de gerenciamento de emergências para responder a emergências e desastres internos e externos que têm o potencial de ocorrer dentro do hospital e na comunidade.</t>
        </is>
      </c>
      <c r="C1081" s="87" t="n">
        <v>2</v>
      </c>
      <c r="D1081" s="73" t="inlineStr">
        <is>
          <t>O hospital identifica grandes emergências e/ou desastres internos e externos, como emergências e desastres naturais ou outros que representem riscos significativos de ocorrência, levando em consideração a localização geográfica do hospital. (Veja também GHI.05.00, EM 2)</t>
        </is>
      </c>
      <c r="E1081" s="12" t="inlineStr">
        <is>
          <t>Não Conforme</t>
        </is>
      </c>
    </row>
    <row r="1082" ht="150.75" customHeight="1">
      <c r="A1082" s="73" t="inlineStr">
        <is>
          <t>FMS</t>
        </is>
      </c>
      <c r="B1082" s="73" t="inlineStr">
        <is>
          <t>Padrão FMS.09.00
O hospital desenvolve, mantém e avalia um programa de gerenciamento de emergências para responder a emergências e desastres internos e externos que têm o potencial de ocorrer dentro do hospital e na comunidade.</t>
        </is>
      </c>
      <c r="C1082" s="87" t="n">
        <v>3</v>
      </c>
      <c r="D1082" s="73" t="inlineStr">
        <is>
          <t>O hospital identifica e realiza uma avaliação anual dos elementos críticos da emergência do programa de gerenciamento de desastres. No mínimo, os elementos críticos incluem o seguinte: • Tipo, probabilidade e consequências de perigos, ameaças e eventos • Vulnerabilidades estruturais e não estruturais dos ambientes de atendimento ao paciente do hospital e como o hospital se comportará em caso de emergência ou desastre (ver também GHI.05.00, ME 3) • Fontes alternativas de energia e água nas emergências e desastres</t>
        </is>
      </c>
      <c r="E1082" s="12" t="inlineStr">
        <is>
          <t>Conforme</t>
        </is>
      </c>
    </row>
    <row r="1083" ht="100.5" customHeight="1">
      <c r="A1083" s="73" t="inlineStr">
        <is>
          <t>FMS</t>
        </is>
      </c>
      <c r="B1083" s="73" t="inlineStr">
        <is>
          <t>Padrão FMS.09.00
O hospital desenvolve, mantém e avalia um programa de gerenciamento de emergências para responder a emergências e desastres internos e externos que têm o potencial de ocorrer dentro do hospital e na comunidade.</t>
        </is>
      </c>
      <c r="C1083" s="87" t="n">
        <v>4</v>
      </c>
      <c r="D1083" s="73" t="inlineStr">
        <is>
          <t>Ações de acompanhamento identificados a partir de testes e análise (debriefing) são desenvolvidos e implementados.</t>
        </is>
      </c>
      <c r="E1083" s="12" t="inlineStr">
        <is>
          <t>Conforme</t>
        </is>
      </c>
    </row>
    <row r="1084" ht="200.25" customHeight="1">
      <c r="A1084" s="73" t="inlineStr">
        <is>
          <t>FMS</t>
        </is>
      </c>
      <c r="B1084" s="73" t="inlineStr">
        <is>
          <t>Padrão FMS.09.01
O hospital implementa e avalia um programa de gerenciamento de emergência para responder à ocorrência de doenças transmissíveis globais.</t>
        </is>
      </c>
      <c r="C1084" s="87" t="n">
        <v>1</v>
      </c>
      <c r="D1084" s="73" t="inlineStr">
        <is>
          <t>O hospital desenvolve e implementa um programa de preparação para emergências para responder a doenças transmissíveis globais que inclui o seguinte: • Um processo para determinar quando procedimentos de gerenciamento de emergência são ativados em resposta a doenças infecciosas emergentes ou reemergentes (ver também PCI.07.00, EM 1) • Estratégias de comunicação interna e externa, incluindo autoridades locais e globais de vigilância de doenças • Identificação e atribuição de funções e responsabilidades da equipe • Identificação de cadeias de suprimentos alternativas para equipamentos de proteção individual e outros suprimentos críticos (ver também PCI.07.01, EM 2)</t>
        </is>
      </c>
      <c r="E1084" s="12" t="inlineStr">
        <is>
          <t>Conforme</t>
        </is>
      </c>
    </row>
    <row r="1085" ht="66.75" customHeight="1">
      <c r="A1085" s="73" t="inlineStr">
        <is>
          <t>FMS</t>
        </is>
      </c>
      <c r="B1085" s="73" t="inlineStr">
        <is>
          <t>Padrão FMS.09.01
O hospital implementa e avalia um programa de gerenciamento de emergência para responder à ocorrência de doenças transmissíveis globais.</t>
        </is>
      </c>
      <c r="C1085" s="87" t="n">
        <v>2</v>
      </c>
      <c r="D1085" s="73" t="inlineStr">
        <is>
          <t>O hospital implementa planos de pessoal de emergência para garantir a continuidade das operações e a prestação de cuidados ao paciente.</t>
        </is>
      </c>
      <c r="E1085" s="12" t="inlineStr">
        <is>
          <t>Conforme</t>
        </is>
      </c>
    </row>
    <row r="1086" ht="66.75" customHeight="1">
      <c r="A1086" s="73" t="inlineStr">
        <is>
          <t>FMS</t>
        </is>
      </c>
      <c r="B1086" s="73" t="inlineStr">
        <is>
          <t>Padrão FMS.09.01
O hospital implementa e avalia um programa de gerenciamento de emergência para responder à ocorrência de doenças transmissíveis globais.</t>
        </is>
      </c>
      <c r="C1086" s="87" t="n">
        <v>3</v>
      </c>
      <c r="D1086" s="73" t="inlineStr">
        <is>
          <t>O hospital identifica os primeiros pontos de entrada do paciente no sistema hospitalar e tem um procedimento para restringir o acesso a pontos de acesso predeterminados. (Veja também PCI.07.02, EM 1)</t>
        </is>
      </c>
      <c r="E1086" s="12" t="inlineStr">
        <is>
          <t>Conforme</t>
        </is>
      </c>
    </row>
    <row r="1087" ht="66.75" customHeight="1">
      <c r="A1087" s="73" t="inlineStr">
        <is>
          <t>FMS</t>
        </is>
      </c>
      <c r="B1087" s="73" t="inlineStr">
        <is>
          <t>Padrão FMS.09.01
O hospital implementa e avalia um programa de gerenciamento de emergência para responder à ocorrência de doenças transmissíveis globais.</t>
        </is>
      </c>
      <c r="C1087" s="87" t="n">
        <v>4</v>
      </c>
      <c r="D1087" s="73" t="inlineStr">
        <is>
          <t>O hospital avalia todo o programa pelo menos anualmente e, quando aplicável, envolve autoridades locais, regionais e/ou nacionais</t>
        </is>
      </c>
      <c r="E1087" s="12" t="inlineStr">
        <is>
          <t>Conforme</t>
        </is>
      </c>
    </row>
    <row r="1088" ht="66.75" customHeight="1">
      <c r="A1088" s="73" t="inlineStr">
        <is>
          <t>FMS</t>
        </is>
      </c>
      <c r="B1088" s="73" t="inlineStr">
        <is>
          <t>Padrão FMS.09.01
O hospital implementa e avalia um programa de gerenciamento de emergência para responder à ocorrência de doenças transmissíveis globais.</t>
        </is>
      </c>
      <c r="C1088" s="87" t="n">
        <v>5</v>
      </c>
      <c r="D1088" s="73" t="inlineStr">
        <is>
          <t>Ações de acompanhamento identificadas a partir do processo de avaliação e análise (debriefing) são desenvolvidas e implementadas.</t>
        </is>
      </c>
      <c r="E1088" s="12" t="inlineStr">
        <is>
          <t>Conforme</t>
        </is>
      </c>
    </row>
    <row r="1089" ht="66.75" customHeight="1">
      <c r="A1089" s="73" t="inlineStr">
        <is>
          <t>FMS</t>
        </is>
      </c>
      <c r="B1089" s="73" t="inlineStr">
        <is>
          <t>Padrão FMS.09.01
O hospital implementa e avalia um programa de gerenciamento de emergência para responder à ocorrência de doenças transmissíveis globais.</t>
        </is>
      </c>
      <c r="C1089" s="87" t="n">
        <v>6</v>
      </c>
      <c r="D1089" s="73" t="inlineStr">
        <is>
          <t>O hospital implementa um processo para gerenciar um fluxo repentino de pacientes com doenças contagiosas.</t>
        </is>
      </c>
      <c r="E1089" s="12" t="inlineStr">
        <is>
          <t>Conforme</t>
        </is>
      </c>
    </row>
    <row r="1090" ht="183.75" customHeight="1">
      <c r="A1090" s="73" t="inlineStr">
        <is>
          <t>FMS</t>
        </is>
      </c>
      <c r="B1090" s="73" t="inlineStr">
        <is>
          <t>Padrão FMS.10.00
Ao planejar projetos de construção, reforma e demolição ou atividades de manutenção que afetam o atendimento ao paciente, a organização realiza uma avaliação de risco pré-construção.</t>
        </is>
      </c>
      <c r="C1090" s="87" t="n">
        <v>1</v>
      </c>
      <c r="D1090" s="73" t="inlineStr">
        <is>
          <t>Ao planejar para projetos de construção, reforma ou demolição, ou atividades de manutenção que afetam o atendimento ao paciente, o hospital realiza uma avaliação de risco pré-construção (PCRA) que inclui, no mínimo, o seguinte: • Qualidade do ar • Prevenção e controle de infecções • Sistemas Utilitários • Ruído • Vibração • Materiais e resíduos perigosos • Segurança contra incêndios • Proteção • Procedimentos de emergência, incluindo vias/saídas alternativas e acesso a serviços de emergência • Outros perigos que afetam o cuidado, o tratamento e os serviços (ver também FMS.02.00, EM 1)</t>
        </is>
      </c>
      <c r="E1090" s="12" t="inlineStr">
        <is>
          <t>Conforme</t>
        </is>
      </c>
    </row>
    <row r="1091" ht="84" customHeight="1">
      <c r="A1091" s="73" t="inlineStr">
        <is>
          <t>FMS</t>
        </is>
      </c>
      <c r="B1091" s="73" t="inlineStr">
        <is>
          <t>Padrão FMS.10.00
Ao planejar projetos de construção, reforma e demolição ou atividades de manutenção que afetam o atendimento ao paciente, a organização realiza uma avaliação de risco pré-construção.</t>
        </is>
      </c>
      <c r="C1091" s="87" t="n">
        <v>2</v>
      </c>
      <c r="D1091" s="73" t="inlineStr">
        <is>
          <t>O hospital toma ação baseada em sua avaliação para minimizar os riscos durante os projetos de construção, reforma e demolição e atividades de manutenção que afetam o atendimento ao paciente.</t>
        </is>
      </c>
      <c r="E1091" s="12" t="inlineStr">
        <is>
          <t>Conforme</t>
        </is>
      </c>
    </row>
    <row r="1092" ht="84" customHeight="1">
      <c r="A1092" s="73" t="inlineStr">
        <is>
          <t>FMS</t>
        </is>
      </c>
      <c r="B1092" s="73" t="inlineStr">
        <is>
          <t>Padrão FMS.10.00
Ao planejar projetos de construção, reforma e demolição ou atividades de manutenção que afetam o atendimento ao paciente, a organização realiza uma avaliação de risco pré-construção.</t>
        </is>
      </c>
      <c r="C1092" s="87" t="n">
        <v>3</v>
      </c>
      <c r="D1092" s="73" t="inlineStr">
        <is>
          <t>O hospital garante que a conformidade do contratado seja monitorada, aplicada e documentada.</t>
        </is>
      </c>
      <c r="E1092" s="12" t="inlineStr">
        <is>
          <t>Conforme</t>
        </is>
      </c>
    </row>
  </sheetData>
  <autoFilter ref="A1:E1092"/>
  <conditionalFormatting sqref="E2:E187">
    <cfRule type="containsText" priority="6" operator="containsText" dxfId="18" text="Conforme">
      <formula>NOT(ISERROR(SEARCH("Conforme",E2)))</formula>
    </cfRule>
  </conditionalFormatting>
  <conditionalFormatting sqref="E2:E241">
    <cfRule type="containsText" priority="1" operator="containsText" dxfId="17" text="Não Conforme">
      <formula>NOT(ISERROR(SEARCH("Não Conforme",E2)))</formula>
    </cfRule>
  </conditionalFormatting>
  <conditionalFormatting sqref="E188:E241">
    <cfRule type="containsText" priority="2" operator="containsText" dxfId="16" text="Conforme">
      <formula>NOT(ISERROR(SEARCH("Conforme",E188)))</formula>
    </cfRule>
  </conditionalFormatting>
  <dataValidations count="3">
    <dataValidation sqref="E2:E129 E135:E322 E440:E546 E715:E800 E806:E822 E824:E839 E913:E1006 E1008:E1092" showDropDown="0" showInputMessage="1" showErrorMessage="1" allowBlank="1" promptTitle="Orientação" type="list">
      <formula1>"Conforme,Não Conforme"</formula1>
    </dataValidation>
    <dataValidation sqref="E323:E439 E552:E714 E840:E912" showDropDown="0" showInputMessage="1" showErrorMessage="1" allowBlank="1" type="list">
      <formula1>"Conforme,Não Conforme"</formula1>
    </dataValidation>
    <dataValidation sqref="F2:F1092" showDropDown="0" showInputMessage="1" showErrorMessage="1" allowBlank="1" type="list">
      <formula1>"Sim, Não"</formula1>
    </dataValidation>
  </dataValidations>
  <pageMargins left="0.7" right="0.7" top="0.75" bottom="0.75" header="0.3" footer="0.3"/>
  <pageSetup orientation="portrait" paperSize="9" horizontalDpi="0" verticalDpi="0"/>
</worksheet>
</file>

<file path=xl/worksheets/sheet9.xml><?xml version="1.0" encoding="utf-8"?>
<worksheet xmlns="http://schemas.openxmlformats.org/spreadsheetml/2006/main">
  <sheetPr>
    <outlinePr summaryBelow="1" summaryRight="1"/>
    <pageSetUpPr/>
  </sheetPr>
  <dimension ref="A1:K23"/>
  <sheetViews>
    <sheetView showGridLines="0" topLeftCell="A13" workbookViewId="0">
      <selection activeCell="D22" sqref="D22"/>
    </sheetView>
  </sheetViews>
  <sheetFormatPr baseColWidth="8" defaultRowHeight="14.1"/>
  <cols>
    <col width="34.125" customWidth="1" min="1" max="3"/>
    <col width="43.875" customWidth="1" min="4" max="4"/>
    <col width="34.125" customWidth="1" min="5" max="9"/>
    <col width="44.625" customWidth="1" min="10" max="10"/>
    <col width="34.125" customWidth="1" min="11" max="11"/>
  </cols>
  <sheetData>
    <row r="1">
      <c r="A1" s="120" t="inlineStr">
        <is>
          <t>ID_Plano</t>
        </is>
      </c>
      <c r="B1" s="120" t="inlineStr">
        <is>
          <t>Data_Reuniao</t>
        </is>
      </c>
      <c r="C1" s="120" t="inlineStr">
        <is>
          <t>Comite_Origem</t>
        </is>
      </c>
      <c r="D1" s="120" t="inlineStr">
        <is>
          <t>Plano_de_Acao</t>
        </is>
      </c>
      <c r="E1" s="120" t="inlineStr">
        <is>
          <t>Responsaveis</t>
        </is>
      </c>
      <c r="F1" s="120" t="inlineStr">
        <is>
          <t>Departamento</t>
        </is>
      </c>
      <c r="G1" s="120" t="inlineStr">
        <is>
          <t>Prazo_Informado</t>
        </is>
      </c>
      <c r="H1" s="121" t="inlineStr">
        <is>
          <t>30 dias</t>
        </is>
      </c>
      <c r="I1" s="120" t="inlineStr">
        <is>
          <t>Status</t>
        </is>
      </c>
      <c r="J1" s="120" t="inlineStr">
        <is>
          <t>Historico</t>
        </is>
      </c>
      <c r="K1" s="120" t="inlineStr">
        <is>
          <t>Origem</t>
        </is>
      </c>
    </row>
    <row r="2" ht="57.95" customHeight="1">
      <c r="A2" s="122" t="inlineStr">
        <is>
          <t>IPSG-20260804-001</t>
        </is>
      </c>
      <c r="B2" s="123" t="n">
        <v>46238</v>
      </c>
      <c r="C2" s="122" t="inlineStr">
        <is>
          <t>IPSG</t>
        </is>
      </c>
      <c r="D2" s="124" t="inlineStr">
        <is>
          <t>Revisar o termo de ciência/esclarecimento sobre riscos assistenciais e protocolos institucionais, incluindo nomenclatura, riscos contemplados, responsável legal/representante, vínculo com protocolos e possibilidade de inclusão no Tasy.</t>
        </is>
      </c>
      <c r="E2" s="124" t="inlineStr">
        <is>
          <t>Qualidade, Enfermagem, Débora, Thaís e Dr. Manara.</t>
        </is>
      </c>
      <c r="F2" s="124" t="inlineStr">
        <is>
          <t>IPSG</t>
        </is>
      </c>
      <c r="G2" s="124" t="inlineStr">
        <is>
          <t>Próxima Reunião</t>
        </is>
      </c>
      <c r="H2" s="121" t="inlineStr">
        <is>
          <t>30 dias</t>
        </is>
      </c>
      <c r="I2" s="122" t="inlineStr">
        <is>
          <t>Em Andamento</t>
        </is>
      </c>
      <c r="J2" s="124" t="inlineStr">
        <is>
          <t>Termos estão sendo atualizados para o Projeto ONE CARE</t>
        </is>
      </c>
      <c r="K2" s="122" t="inlineStr">
        <is>
          <t>ATA de reunião</t>
        </is>
      </c>
    </row>
    <row r="3" ht="57.95" customHeight="1">
      <c r="A3" s="125" t="inlineStr">
        <is>
          <t>IPSG-20260804-002</t>
        </is>
      </c>
      <c r="B3" s="126" t="n">
        <v>46238</v>
      </c>
      <c r="C3" s="125" t="inlineStr">
        <is>
          <t>IPSG</t>
        </is>
      </c>
      <c r="D3" s="127" t="inlineStr">
        <is>
          <t>Definir fluxo de contingência para recusa de pulseira de identificação, incluindo pacientes neurodivergentes, registro da recusa, barreiras alternativas, identificação em transferências/exames e conferência segura para administração de medicamentos.</t>
        </is>
      </c>
      <c r="E3" s="127" t="inlineStr">
        <is>
          <t>IPSG, Enfermagem, Corpo Clínico e Qualidade.</t>
        </is>
      </c>
      <c r="F3" s="127" t="inlineStr">
        <is>
          <t>IPSG</t>
        </is>
      </c>
      <c r="G3" s="127" t="inlineStr">
        <is>
          <t>Próxima Reunião</t>
        </is>
      </c>
      <c r="H3" s="121" t="inlineStr">
        <is>
          <t>30 dias</t>
        </is>
      </c>
      <c r="I3" s="125" t="inlineStr">
        <is>
          <t>Em Andamento</t>
        </is>
      </c>
      <c r="J3" s="127" t="inlineStr">
        <is>
          <t>Definir Fluxo para recusa de Pulseira</t>
        </is>
      </c>
      <c r="K3" s="125" t="inlineStr">
        <is>
          <t>ATA de reunião</t>
        </is>
      </c>
    </row>
    <row r="4" ht="35.1" customHeight="1">
      <c r="A4" s="122" t="inlineStr">
        <is>
          <t>IPSG-20260804-003</t>
        </is>
      </c>
      <c r="B4" s="123" t="n">
        <v>46238</v>
      </c>
      <c r="C4" s="122" t="inlineStr">
        <is>
          <t>IPSG</t>
        </is>
      </c>
      <c r="D4" s="124" t="inlineStr">
        <is>
          <t>Reavaliar o processo de resultado crítico e readback, garantindo documentação, leitura de volta e confirmação, além de revisar o uso do telefone corporativo médico no fluxo atual.</t>
        </is>
      </c>
      <c r="E4" s="124" t="inlineStr">
        <is>
          <t>Qualidade, IPSG, Laboratório/Fleury, Corpo Clínico e Enfermagem.</t>
        </is>
      </c>
      <c r="F4" s="124" t="inlineStr">
        <is>
          <t>IPSG</t>
        </is>
      </c>
      <c r="G4" s="124" t="inlineStr">
        <is>
          <t>Próxima Reunião</t>
        </is>
      </c>
      <c r="H4" s="121" t="inlineStr">
        <is>
          <t>30 dias</t>
        </is>
      </c>
      <c r="I4" s="122" t="inlineStr">
        <is>
          <t>Em Andamento</t>
        </is>
      </c>
      <c r="J4" s="124" t="inlineStr">
        <is>
          <t>Está sendo visto a falta do registro em prontuário dos resultados críticos</t>
        </is>
      </c>
      <c r="K4" s="122" t="inlineStr">
        <is>
          <t>ATA de reunião</t>
        </is>
      </c>
    </row>
    <row r="5" ht="46.5" customHeight="1">
      <c r="A5" s="125" t="inlineStr">
        <is>
          <t>IPSG-20260804-004</t>
        </is>
      </c>
      <c r="B5" s="126" t="n">
        <v>46238</v>
      </c>
      <c r="C5" s="125" t="inlineStr">
        <is>
          <t>IPSG</t>
        </is>
      </c>
      <c r="D5" s="127" t="inlineStr">
        <is>
          <t>Realizar auditoria direcionada do fluxo de resultados críticos, comparando comunicação do laboratório, horário do registro em prontuário, registro médico/enfermagem e evidência de readback.</t>
        </is>
      </c>
      <c r="E5" s="127" t="inlineStr">
        <is>
          <t>Qualidade e IPSG.</t>
        </is>
      </c>
      <c r="F5" s="127" t="inlineStr">
        <is>
          <t>IPSG</t>
        </is>
      </c>
      <c r="G5" s="127" t="inlineStr">
        <is>
          <t>Próxima Reunião</t>
        </is>
      </c>
      <c r="H5" s="121" t="inlineStr">
        <is>
          <t>30 dias</t>
        </is>
      </c>
      <c r="I5" s="125" t="inlineStr">
        <is>
          <t>Em Andamento</t>
        </is>
      </c>
      <c r="J5" s="127" t="inlineStr">
        <is>
          <t>Auditoria para verificação do Fluxo de resultados Críticos</t>
        </is>
      </c>
      <c r="K5" s="125" t="inlineStr">
        <is>
          <t>ATA de reunião</t>
        </is>
      </c>
    </row>
    <row r="6" ht="46.5" customHeight="1">
      <c r="A6" s="122" t="inlineStr">
        <is>
          <t>IPSG-20260804-005</t>
        </is>
      </c>
      <c r="B6" s="123" t="n">
        <v>46238</v>
      </c>
      <c r="C6" s="122" t="inlineStr">
        <is>
          <t>IPSG</t>
        </is>
      </c>
      <c r="D6" s="124" t="inlineStr">
        <is>
          <t>Validar impactos do Tasy HTML5 nos processos vinculados às metas internacionais, incluindo relatórios, registros, treinamentos dos multiplicadores e participação da Qualidade na validação do sistema.</t>
        </is>
      </c>
      <c r="E6" s="124" t="inlineStr">
        <is>
          <t>IPSG, Projeto ONE CARE</t>
        </is>
      </c>
      <c r="F6" s="124" t="inlineStr">
        <is>
          <t>IPSG</t>
        </is>
      </c>
      <c r="G6" s="124" t="inlineStr">
        <is>
          <t>Próxima Reunião</t>
        </is>
      </c>
      <c r="H6" s="121" t="inlineStr">
        <is>
          <t>30 dias</t>
        </is>
      </c>
      <c r="I6" s="122" t="inlineStr">
        <is>
          <t>Em Andamento</t>
        </is>
      </c>
      <c r="J6" s="124" t="inlineStr">
        <is>
          <t>Está sendo feita transição de tasy e foi levantando sobre o ponto dos relatórios que são tirados do TASY</t>
        </is>
      </c>
      <c r="K6" s="122" t="inlineStr">
        <is>
          <t>ATA de reunião</t>
        </is>
      </c>
    </row>
    <row r="7" ht="35.1" customHeight="1">
      <c r="A7" s="125" t="inlineStr">
        <is>
          <t>IPSG-20260804-006</t>
        </is>
      </c>
      <c r="B7" s="126" t="n">
        <v>46238</v>
      </c>
      <c r="C7" s="125" t="inlineStr">
        <is>
          <t>IPSG</t>
        </is>
      </c>
      <c r="D7" s="127" t="inlineStr">
        <is>
          <t>Consolidar plano de treinamento das Metas 1, 2 e 5, contemplando colaboradores, médicos, terceiros, emissão de certificados e evidência de participação.</t>
        </is>
      </c>
      <c r="E7" s="127" t="inlineStr">
        <is>
          <t>Qualidade, Dra. Sarah, IPSG</t>
        </is>
      </c>
      <c r="F7" s="127" t="inlineStr">
        <is>
          <t>IPSG</t>
        </is>
      </c>
      <c r="G7" s="127" t="inlineStr">
        <is>
          <t>Próxima Reunião</t>
        </is>
      </c>
      <c r="H7" s="121" t="inlineStr">
        <is>
          <t>30 dias</t>
        </is>
      </c>
      <c r="I7" s="125" t="inlineStr">
        <is>
          <t>Em Andamento</t>
        </is>
      </c>
      <c r="J7" s="127" t="inlineStr">
        <is>
          <t>Verificar sobre a Plataforma Educare com a Hospital Care para se verificar como está a plataforma para terceiros e para médicos</t>
        </is>
      </c>
      <c r="K7" s="125" t="inlineStr">
        <is>
          <t>ATA de reunião</t>
        </is>
      </c>
    </row>
    <row r="8" ht="35.1" customHeight="1">
      <c r="A8" s="122" t="inlineStr">
        <is>
          <t>IPSG-20260804-007</t>
        </is>
      </c>
      <c r="B8" s="123" t="n">
        <v>46238</v>
      </c>
      <c r="C8" s="122" t="inlineStr">
        <is>
          <t>IPSG</t>
        </is>
      </c>
      <c r="D8" s="124" t="inlineStr">
        <is>
          <t>Verificar Sobre os temas de dispensação de eletrólitos na forma mais pronta possível, eletrólitos, carrinhos, lacres, psicobox e dispensação com o MMU</t>
        </is>
      </c>
      <c r="E8" s="124" t="inlineStr">
        <is>
          <t>MMU, Farmácia, Enfermagem e Qualidade.</t>
        </is>
      </c>
      <c r="F8" s="124" t="inlineStr">
        <is>
          <t>MMU</t>
        </is>
      </c>
      <c r="G8" s="124" t="inlineStr">
        <is>
          <t>Próxima Reunião</t>
        </is>
      </c>
      <c r="H8" s="121" t="inlineStr">
        <is>
          <t>30 dias</t>
        </is>
      </c>
      <c r="I8" s="122" t="inlineStr">
        <is>
          <t>Em Andamento</t>
        </is>
      </c>
      <c r="J8" s="124" t="inlineStr">
        <is>
          <t>Verificar sobre tema na reunião do MMU para definição das Ações</t>
        </is>
      </c>
      <c r="K8" s="122" t="inlineStr">
        <is>
          <t>ATA de reunião</t>
        </is>
      </c>
    </row>
    <row r="9" ht="46.5" customHeight="1">
      <c r="A9" s="125" t="inlineStr">
        <is>
          <t>MMU-20260804-001</t>
        </is>
      </c>
      <c r="B9" s="126" t="n">
        <v>46238</v>
      </c>
      <c r="C9" s="125" t="inlineStr">
        <is>
          <t>MMU</t>
        </is>
      </c>
      <c r="D9" s="127" t="inlineStr">
        <is>
          <t>Validar, de forma multidisciplinar, a lista definitiva de medicamentos e materiais dos carrinhos, com quantitativos por item, por tipo de carrinho e por gaveta, antes de qualquer compra de psicobox, acessórios ou novos carrinhos.</t>
        </is>
      </c>
      <c r="E9" s="127" t="inlineStr">
        <is>
          <t>Farmácia / Enfermagem / Corpo Clínico</t>
        </is>
      </c>
      <c r="F9" s="127" t="inlineStr">
        <is>
          <t>Farmácia / Assistencial</t>
        </is>
      </c>
      <c r="G9" s="127" t="inlineStr">
        <is>
          <t>Próxima reunião</t>
        </is>
      </c>
      <c r="H9" s="121" t="inlineStr">
        <is>
          <t>30 dias</t>
        </is>
      </c>
      <c r="I9" s="125" t="inlineStr">
        <is>
          <t>Pendente</t>
        </is>
      </c>
      <c r="J9" s="127" t="inlineStr">
        <is>
          <t>Incluir 33 carrinhos mencionados e usar o levantamento como base para decisões de padronização.</t>
        </is>
      </c>
      <c r="K9" s="125" t="inlineStr">
        <is>
          <t>ATA de reunião</t>
        </is>
      </c>
    </row>
    <row r="10" ht="57.95" customHeight="1">
      <c r="A10" s="122" t="inlineStr">
        <is>
          <t>MMU-20260804-002</t>
        </is>
      </c>
      <c r="B10" s="123" t="n">
        <v>46238</v>
      </c>
      <c r="C10" s="122" t="inlineStr">
        <is>
          <t>MMU</t>
        </is>
      </c>
      <c r="D10" s="124" t="inlineStr">
        <is>
          <t>Definir solução única e padronizada para segregação de eletrólitos e medicamentos de alta vigilância em todos os carrinhos, contemplando barreira física/visual, identificação, lacre e atualização dos documentos institucionais 058, PEDINOP e mapeamento de risco da Farmácia.</t>
        </is>
      </c>
      <c r="E10" s="124" t="inlineStr">
        <is>
          <t>Farmácia /   Enfermagem</t>
        </is>
      </c>
      <c r="F10" s="124" t="inlineStr">
        <is>
          <t xml:space="preserve">Farmácia </t>
        </is>
      </c>
      <c r="G10" s="124" t="inlineStr">
        <is>
          <t>Próxima reunião</t>
        </is>
      </c>
      <c r="H10" s="121" t="inlineStr">
        <is>
          <t>30 dias</t>
        </is>
      </c>
      <c r="I10" s="122" t="inlineStr">
        <is>
          <t>Pendente</t>
        </is>
      </c>
      <c r="J10" s="124" t="inlineStr">
        <is>
          <t>A barreira deve reduzir risco de confusão em emergência e ser aplicável a todos os modelos de carrinho.</t>
        </is>
      </c>
      <c r="K10" s="122" t="inlineStr">
        <is>
          <t>ATA de reunião</t>
        </is>
      </c>
    </row>
    <row r="11" ht="46.5" customHeight="1">
      <c r="A11" s="125" t="inlineStr">
        <is>
          <t>MMU-20260804-003</t>
        </is>
      </c>
      <c r="B11" s="126" t="n">
        <v>46238</v>
      </c>
      <c r="C11" s="125" t="inlineStr">
        <is>
          <t>MMU</t>
        </is>
      </c>
      <c r="D11" s="127" t="inlineStr">
        <is>
          <t>Revisar e formalizar o fluxo de lacres, vinculando lacre numerado ao carrinho específico, controlando retirada na farmácia, abertura, reposição, uso de lacre vermelho e restrição de lacres para processos não relacionados aos carrinhos.</t>
        </is>
      </c>
      <c r="E11" s="127" t="inlineStr">
        <is>
          <t xml:space="preserve">Farmácia </t>
        </is>
      </c>
      <c r="F11" s="127" t="inlineStr">
        <is>
          <t>Farmácia</t>
        </is>
      </c>
      <c r="G11" s="127" t="inlineStr">
        <is>
          <t>Próxima reunião</t>
        </is>
      </c>
      <c r="H11" s="121" t="inlineStr">
        <is>
          <t>30 dias</t>
        </is>
      </c>
      <c r="I11" s="125" t="inlineStr">
        <is>
          <t>Pendente</t>
        </is>
      </c>
      <c r="J11" s="127" t="inlineStr">
        <is>
          <t>Atualmente há rastreabilidade parcial; ampliar controle até a reposição do carrinho.</t>
        </is>
      </c>
      <c r="K11" s="125" t="inlineStr">
        <is>
          <t>ATA de reunião</t>
        </is>
      </c>
    </row>
    <row r="12" ht="57.95" customHeight="1">
      <c r="A12" s="122" t="inlineStr">
        <is>
          <t>MMU-20260804-004</t>
        </is>
      </c>
      <c r="B12" s="123" t="n">
        <v>46238</v>
      </c>
      <c r="C12" s="122" t="inlineStr">
        <is>
          <t>MMU</t>
        </is>
      </c>
      <c r="D12" s="124" t="inlineStr">
        <is>
          <t>Reavaliar o fluxo de prescrição, retirada e reposição em situações de emergência, incluindo integração futura com Tasy/HTML/One Care e plano de contingência até a prescrição automática, garantindo evidência do item usado e do carrinho de origem.</t>
        </is>
      </c>
      <c r="E12" s="124" t="inlineStr">
        <is>
          <t>Farmácia / TI / Enfermagem</t>
        </is>
      </c>
      <c r="F12" s="124" t="inlineStr">
        <is>
          <t>Farmácia / TI</t>
        </is>
      </c>
      <c r="G12" s="124" t="inlineStr">
        <is>
          <t>Próxima reunião</t>
        </is>
      </c>
      <c r="H12" s="121" t="inlineStr">
        <is>
          <t>30 dias</t>
        </is>
      </c>
      <c r="I12" s="122" t="inlineStr">
        <is>
          <t>Pendente</t>
        </is>
      </c>
      <c r="J12" s="124" t="inlineStr">
        <is>
          <t>Necessário reduzir o limbo atual entre prescrição, retirada e reposição do carrinho.</t>
        </is>
      </c>
      <c r="K12" s="122" t="inlineStr">
        <is>
          <t>ATA de reunião</t>
        </is>
      </c>
    </row>
    <row r="13" ht="57.95" customHeight="1">
      <c r="A13" s="125" t="inlineStr">
        <is>
          <t>MMU-20260804-005</t>
        </is>
      </c>
      <c r="B13" s="126" t="n">
        <v>46238</v>
      </c>
      <c r="C13" s="125" t="inlineStr">
        <is>
          <t>MMU</t>
        </is>
      </c>
      <c r="D13" s="127" t="inlineStr">
        <is>
          <t>Padronizar o fluxo de entrega/retirada de psicotrópicos e eletrólitos, incluindo entrega uma hora antes da administração, situações fora de horário, atendimento prioritário na farmácia e orientação das equipes para evitar atalhos, uso indevido de crachá ou normalização de desvios.</t>
        </is>
      </c>
      <c r="E13" s="127" t="inlineStr">
        <is>
          <t>Farmácia / Enfermagem / Qualidade</t>
        </is>
      </c>
      <c r="F13" s="127" t="inlineStr">
        <is>
          <t>Farmácia / Assistencial</t>
        </is>
      </c>
      <c r="G13" s="127" t="inlineStr">
        <is>
          <t>Próxima reunião</t>
        </is>
      </c>
      <c r="H13" s="121" t="inlineStr">
        <is>
          <t>30 dias</t>
        </is>
      </c>
      <c r="I13" s="125" t="inlineStr">
        <is>
          <t>Pendente</t>
        </is>
      </c>
      <c r="J13" s="127" t="inlineStr">
        <is>
          <t>Avaliar ficha/crachá/prescrição diferenciada/campainha ou outro mecanismo de prioridade.</t>
        </is>
      </c>
      <c r="K13" s="125" t="inlineStr">
        <is>
          <t>ATA de reunião</t>
        </is>
      </c>
    </row>
    <row r="14" ht="57.95" customHeight="1">
      <c r="A14" s="122" t="inlineStr">
        <is>
          <t>MMU-20260804-006</t>
        </is>
      </c>
      <c r="B14" s="123" t="n">
        <v>46238</v>
      </c>
      <c r="C14" s="122" t="inlineStr">
        <is>
          <t>MMU</t>
        </is>
      </c>
      <c r="D14" s="124" t="inlineStr">
        <is>
          <t>Levantar custos e alternativas para psicobox/carrinhos e, em paralelo, revisitar postos de enfermagem para avaliar rocurônio e medicamentos refrigerados de risco, definindo quantitativos, identificação, lacre e retirada de itens sem necessidade assistencial.</t>
        </is>
      </c>
      <c r="E14" s="124" t="inlineStr">
        <is>
          <t xml:space="preserve">Farmácia / Operações / Enfermagem / </t>
        </is>
      </c>
      <c r="F14" s="124" t="inlineStr">
        <is>
          <t>Farmácia / Operações</t>
        </is>
      </c>
      <c r="G14" s="124" t="inlineStr">
        <is>
          <t>Próxima reunião</t>
        </is>
      </c>
      <c r="H14" s="121" t="inlineStr">
        <is>
          <t>30 dias</t>
        </is>
      </c>
      <c r="I14" s="122" t="inlineStr">
        <is>
          <t>Pendente</t>
        </is>
      </c>
      <c r="J14" s="124" t="inlineStr">
        <is>
          <t>Apresentar cenário ideal, cenário mínimo e plano B, considerando limitações orçamentárias.</t>
        </is>
      </c>
      <c r="K14" s="122" t="inlineStr">
        <is>
          <t>ATA de reunião</t>
        </is>
      </c>
    </row>
    <row r="15" ht="46.5" customHeight="1">
      <c r="A15" s="125" t="inlineStr">
        <is>
          <t>MMU-20260804-007</t>
        </is>
      </c>
      <c r="B15" s="126" t="n">
        <v>46238</v>
      </c>
      <c r="C15" s="125" t="inlineStr">
        <is>
          <t>MMU</t>
        </is>
      </c>
      <c r="D15" s="127" t="inlineStr">
        <is>
          <t>Para visita Simulada verificar questão de dispensar na forma mais pronta possível, verificar com avaliadores se desta forma está correta ou se será necessário uma Capela para conformidade do Elemento.</t>
        </is>
      </c>
      <c r="E15" s="127" t="inlineStr">
        <is>
          <t>Farmácia / Qualidade</t>
        </is>
      </c>
      <c r="F15" s="127" t="inlineStr">
        <is>
          <t>Farmácia</t>
        </is>
      </c>
      <c r="G15" s="127" t="inlineStr">
        <is>
          <t>Visita Simulada</t>
        </is>
      </c>
      <c r="H15" s="121" t="inlineStr">
        <is>
          <t>30 dias</t>
        </is>
      </c>
      <c r="I15" s="125" t="inlineStr">
        <is>
          <t>Em Andamento</t>
        </is>
      </c>
      <c r="J15" s="127" t="inlineStr">
        <is>
          <t>Item do IPSG sobre dispensação de eletrolítos, na forma mais pronta possível.</t>
        </is>
      </c>
      <c r="K15" s="125" t="inlineStr">
        <is>
          <t>ATA de reunião</t>
        </is>
      </c>
    </row>
    <row r="16">
      <c r="A16" s="122" t="inlineStr">
        <is>
          <t>COPACC-20260804-001</t>
        </is>
      </c>
      <c r="B16" s="123" t="n">
        <v>46238</v>
      </c>
      <c r="C16" s="122" t="inlineStr">
        <is>
          <t>COP/ACC</t>
        </is>
      </c>
      <c r="D16" s="124" t="inlineStr">
        <is>
          <t>Atualização dos Programas de transplantes</t>
        </is>
      </c>
      <c r="E16" s="124" t="inlineStr">
        <is>
          <t>Mariane, Dr Átila</t>
        </is>
      </c>
      <c r="F16" s="124" t="inlineStr">
        <is>
          <t>COP/ACC</t>
        </is>
      </c>
      <c r="G16" s="124" t="inlineStr">
        <is>
          <t>Próxima Reunião do Comitê</t>
        </is>
      </c>
      <c r="H16" s="121" t="inlineStr">
        <is>
          <t>30 dias</t>
        </is>
      </c>
      <c r="I16" s="122" t="inlineStr">
        <is>
          <t>Em Andamento</t>
        </is>
      </c>
      <c r="J16" s="124" t="inlineStr">
        <is>
          <t>Está sendo atualizado conforme o andamento do comitê</t>
        </is>
      </c>
      <c r="K16" s="122" t="inlineStr">
        <is>
          <t>ATA de reunião</t>
        </is>
      </c>
    </row>
    <row r="17" ht="23.45" customHeight="1">
      <c r="A17" s="125" t="inlineStr">
        <is>
          <t>COPACC-20260804-002</t>
        </is>
      </c>
      <c r="B17" s="126" t="n">
        <v>46238</v>
      </c>
      <c r="C17" s="125" t="inlineStr">
        <is>
          <t>COP/ACC</t>
        </is>
      </c>
      <c r="D17" s="127" t="inlineStr">
        <is>
          <t>Olhar para Política de alarmes clínicos com mais cuidado e atualização dos documentos do Comitê</t>
        </is>
      </c>
      <c r="E17" s="127" t="inlineStr">
        <is>
          <t>Mariane, Dr Átila</t>
        </is>
      </c>
      <c r="F17" s="127" t="inlineStr">
        <is>
          <t>COP/ACC</t>
        </is>
      </c>
      <c r="G17" s="127" t="inlineStr">
        <is>
          <t>Próxima Reunião do Comitê</t>
        </is>
      </c>
      <c r="H17" s="121" t="inlineStr">
        <is>
          <t>30 dias</t>
        </is>
      </c>
      <c r="I17" s="125" t="inlineStr">
        <is>
          <t>Em Andamento</t>
        </is>
      </c>
      <c r="J17" s="127" t="inlineStr">
        <is>
          <t>Está sendo atualizado conforme o andamento do comitê</t>
        </is>
      </c>
      <c r="K17" s="125" t="inlineStr">
        <is>
          <t>ATA de reunião</t>
        </is>
      </c>
    </row>
    <row r="18" ht="23.45" customHeight="1">
      <c r="A18" s="122" t="inlineStr">
        <is>
          <t>COPACC-20260804-003</t>
        </is>
      </c>
      <c r="B18" s="123" t="n">
        <v>46238</v>
      </c>
      <c r="C18" s="122" t="inlineStr">
        <is>
          <t>COP/ACC</t>
        </is>
      </c>
      <c r="D18" s="124" t="inlineStr">
        <is>
          <t>Ponto crítico que é a informação sobre os custos esperados relacionados aos cuidados</t>
        </is>
      </c>
      <c r="E18" s="124" t="inlineStr">
        <is>
          <t>Mariane, Dr Átila, Qualidade</t>
        </is>
      </c>
      <c r="F18" s="124" t="inlineStr">
        <is>
          <t>COP/ACC</t>
        </is>
      </c>
      <c r="G18" s="124" t="inlineStr">
        <is>
          <t>Próxima Reunião do Comitê</t>
        </is>
      </c>
      <c r="H18" s="121" t="inlineStr">
        <is>
          <t>30 dias</t>
        </is>
      </c>
      <c r="I18" s="122" t="inlineStr">
        <is>
          <t>Em Andamento</t>
        </is>
      </c>
      <c r="J18" s="124" t="inlineStr">
        <is>
          <t>Está sendo atualizado conforme o andamento do comitê</t>
        </is>
      </c>
      <c r="K18" s="122" t="inlineStr">
        <is>
          <t>ATA de reunião</t>
        </is>
      </c>
    </row>
    <row r="19">
      <c r="A19" s="125" t="inlineStr">
        <is>
          <t>COPACC-20260804-004</t>
        </is>
      </c>
      <c r="B19" s="126" t="n">
        <v>46238</v>
      </c>
      <c r="C19" s="125" t="inlineStr">
        <is>
          <t>COP/ACC</t>
        </is>
      </c>
      <c r="D19" s="127" t="inlineStr">
        <is>
          <t>Atualização dos Documentos do Comitê</t>
        </is>
      </c>
      <c r="E19" s="127" t="inlineStr">
        <is>
          <t>Mariane, Dr. Átila</t>
        </is>
      </c>
      <c r="F19" s="127" t="inlineStr">
        <is>
          <t>COP/ACC</t>
        </is>
      </c>
      <c r="G19" s="127" t="inlineStr">
        <is>
          <t>Próxima Reunião do Comitê</t>
        </is>
      </c>
      <c r="H19" s="121" t="inlineStr">
        <is>
          <t>30 dias</t>
        </is>
      </c>
      <c r="I19" s="125" t="inlineStr">
        <is>
          <t>Em Andamento</t>
        </is>
      </c>
      <c r="J19" s="127" t="inlineStr">
        <is>
          <t>Está sendo atualizado conforme o andamento do comitê</t>
        </is>
      </c>
      <c r="K19" s="125" t="inlineStr">
        <is>
          <t>ATA de reunião</t>
        </is>
      </c>
    </row>
    <row r="20" ht="23.1" customHeight="1">
      <c r="A20" s="128" t="inlineStr">
        <is>
          <t>FMS-20260805-001</t>
        </is>
      </c>
      <c r="B20" s="133" t="n">
        <v>46239</v>
      </c>
      <c r="C20" s="128" t="inlineStr">
        <is>
          <t>FMS</t>
        </is>
      </c>
      <c r="D20" s="129" t="inlineStr">
        <is>
          <t>Verificar o controle das pressões e avaliar, junto ao Januário, se houve oscilação no período analisado.</t>
        </is>
      </c>
      <c r="E20" s="129" t="inlineStr">
        <is>
          <t>SCIH / Januário</t>
        </is>
      </c>
      <c r="F20" s="129" t="inlineStr">
        <is>
          <t>FMS</t>
        </is>
      </c>
      <c r="G20" s="127" t="inlineStr">
        <is>
          <t>Próxima Reunião do Comitê</t>
        </is>
      </c>
      <c r="H20" s="130" t="n">
        <v>46241</v>
      </c>
      <c r="I20" s="128" t="inlineStr">
        <is>
          <t>Pendente</t>
        </is>
      </c>
      <c r="J20" s="129" t="inlineStr">
        <is>
          <t>Puxar assunto com reunião de trabalho com Januário</t>
        </is>
      </c>
      <c r="K20" s="128" t="inlineStr">
        <is>
          <t>ATA de reunião</t>
        </is>
      </c>
    </row>
    <row r="21" ht="23.1" customHeight="1">
      <c r="A21" s="131" t="inlineStr">
        <is>
          <t>FMS-20260805-002</t>
        </is>
      </c>
      <c r="B21" s="133" t="n">
        <v>46239</v>
      </c>
      <c r="C21" s="131" t="inlineStr">
        <is>
          <t>FMS</t>
        </is>
      </c>
      <c r="D21" s="132" t="inlineStr">
        <is>
          <t>Ver atualização do Programa de doenças emergentes com a Thaís</t>
        </is>
      </c>
      <c r="E21" s="132" t="inlineStr">
        <is>
          <t>SCIH / Vinicius</t>
        </is>
      </c>
      <c r="F21" s="129" t="inlineStr">
        <is>
          <t>FMS</t>
        </is>
      </c>
      <c r="G21" s="127" t="inlineStr">
        <is>
          <t>Próxima Reunião do Comitê</t>
        </is>
      </c>
      <c r="H21" s="130" t="n">
        <v>46240</v>
      </c>
      <c r="I21" s="131" t="inlineStr">
        <is>
          <t>Concluído</t>
        </is>
      </c>
      <c r="J21" s="132" t="inlineStr">
        <is>
          <t>Está na esteira de aprovação</t>
        </is>
      </c>
      <c r="K21" s="131" t="inlineStr">
        <is>
          <t>ATA de reunião</t>
        </is>
      </c>
    </row>
    <row r="22" ht="23.1" customHeight="1">
      <c r="A22" s="128" t="inlineStr">
        <is>
          <t>FMS-20260805-003</t>
        </is>
      </c>
      <c r="B22" s="133" t="n">
        <v>46239</v>
      </c>
      <c r="C22" s="128" t="inlineStr">
        <is>
          <t>FMS</t>
        </is>
      </c>
      <c r="D22" s="129" t="inlineStr">
        <is>
          <t>A Verificação do Controle das Salas com a Adriana do SIGN IN e SIGN OUT</t>
        </is>
      </c>
      <c r="E22" s="129" t="inlineStr">
        <is>
          <t>SCIH</t>
        </is>
      </c>
      <c r="F22" s="129" t="inlineStr">
        <is>
          <t>FMS</t>
        </is>
      </c>
      <c r="G22" s="127" t="inlineStr">
        <is>
          <t>Próxima Reunião do Comitê</t>
        </is>
      </c>
      <c r="H22" s="130" t="n">
        <v>46252</v>
      </c>
      <c r="I22" s="128" t="inlineStr">
        <is>
          <t>Dentro do prazo</t>
        </is>
      </c>
      <c r="J22" s="129" t="inlineStr">
        <is>
          <t>Vai ser visto na Reunião do Centro Cirúrgico com a participação do Dr. João</t>
        </is>
      </c>
      <c r="K22" s="128" t="inlineStr">
        <is>
          <t>ATA de reunião</t>
        </is>
      </c>
    </row>
    <row r="23" ht="45.95" customHeight="1">
      <c r="A23" s="131" t="inlineStr">
        <is>
          <t>FMS-20260805-004</t>
        </is>
      </c>
      <c r="B23" s="133" t="n">
        <v>46239</v>
      </c>
      <c r="C23" s="131" t="inlineStr">
        <is>
          <t>FMS</t>
        </is>
      </c>
      <c r="D23" s="132" t="inlineStr">
        <is>
          <t>Verificar sobre a atualização do Programa e do Protocolo de Sarampo para com base nisso dar treinamento a equipe do PS e usar casos verdadeiros fazer o The Briefing e usar como base nas melhorias e evidências para JCI</t>
        </is>
      </c>
      <c r="E23" s="132" t="inlineStr">
        <is>
          <t>SCIH / FMS</t>
        </is>
      </c>
      <c r="F23" s="129" t="inlineStr">
        <is>
          <t>FMS</t>
        </is>
      </c>
      <c r="G23" s="127" t="inlineStr">
        <is>
          <t>Próxima Reunião do Comitê</t>
        </is>
      </c>
      <c r="H23" s="130" t="n">
        <v>46264</v>
      </c>
      <c r="I23" s="131" t="inlineStr">
        <is>
          <t>Dentro do prazo</t>
        </is>
      </c>
      <c r="J23" s="132" t="inlineStr">
        <is>
          <t>Levar para visita Simulada se está correto fazer desta forma</t>
        </is>
      </c>
      <c r="K23" s="131" t="inlineStr">
        <is>
          <t>ATA de reunião</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B14"/>
  <sheetViews>
    <sheetView workbookViewId="0">
      <selection activeCell="C12" sqref="C12"/>
    </sheetView>
  </sheetViews>
  <sheetFormatPr baseColWidth="8" defaultRowHeight="14.25" customHeight="1"/>
  <cols>
    <col width="20" customWidth="1" min="1" max="1"/>
    <col width="31.875" customWidth="1" min="3" max="3"/>
    <col width="22.375" customWidth="1" min="4" max="4"/>
    <col width="16.625" customWidth="1" min="5" max="5"/>
    <col width="80" customWidth="1" min="7" max="7"/>
  </cols>
  <sheetData>
    <row r="1" ht="27.95" customHeight="1">
      <c r="A1" s="1" t="inlineStr">
        <is>
          <t>Status</t>
        </is>
      </c>
      <c r="B1" s="1" t="inlineStr">
        <is>
          <t>Prioridade</t>
        </is>
      </c>
      <c r="C1" s="1" t="inlineStr">
        <is>
          <t>Categoria</t>
        </is>
      </c>
      <c r="D1" s="1" t="inlineStr">
        <is>
          <t>Origem</t>
        </is>
      </c>
      <c r="E1" s="1" t="inlineStr">
        <is>
          <t>Status_Prazo</t>
        </is>
      </c>
      <c r="F1" s="1" t="n"/>
      <c r="G1" s="4" t="inlineStr">
        <is>
          <t>ORIENTAÇÕES PARA USO DA BASE</t>
        </is>
      </c>
      <c r="H1" s="1" t="n"/>
      <c r="I1" s="1" t="n"/>
      <c r="J1" s="1" t="n"/>
      <c r="K1" s="1" t="n"/>
      <c r="L1" s="1" t="n"/>
      <c r="M1" s="1" t="n"/>
      <c r="N1" s="1" t="n"/>
      <c r="O1" s="1" t="n"/>
      <c r="P1" s="1" t="n"/>
      <c r="Q1" s="1" t="n"/>
      <c r="R1" s="1" t="n"/>
      <c r="S1" s="1" t="n"/>
      <c r="T1" s="1" t="n"/>
      <c r="U1" s="1" t="n"/>
      <c r="V1" s="1" t="n"/>
      <c r="W1" s="1" t="n"/>
      <c r="X1" s="1" t="n"/>
      <c r="Y1" s="1" t="n"/>
      <c r="Z1" s="2" t="n"/>
      <c r="AA1" s="2" t="n"/>
      <c r="AB1" s="2" t="n"/>
    </row>
    <row r="2" ht="14.1" customHeight="1">
      <c r="A2" t="inlineStr">
        <is>
          <t>Não iniciado</t>
        </is>
      </c>
      <c r="B2" t="inlineStr">
        <is>
          <t>Baixa</t>
        </is>
      </c>
      <c r="C2" t="inlineStr">
        <is>
          <t>FMS</t>
        </is>
      </c>
      <c r="D2" t="inlineStr">
        <is>
          <t>Safety Huddle</t>
        </is>
      </c>
      <c r="E2" t="inlineStr">
        <is>
          <t>No prazo</t>
        </is>
      </c>
      <c r="G2" t="inlineStr">
        <is>
          <t>1. Preencha apenas as colunas de A até V. As colunas W até AC são calculadas automaticamente.</t>
        </is>
      </c>
    </row>
    <row r="3" ht="14.1" customHeight="1">
      <c r="A3" t="inlineStr">
        <is>
          <t>Em andamento</t>
        </is>
      </c>
      <c r="B3" t="inlineStr">
        <is>
          <t>Média</t>
        </is>
      </c>
      <c r="C3" t="inlineStr">
        <is>
          <t>PCI</t>
        </is>
      </c>
      <c r="D3" t="inlineStr">
        <is>
          <t>Inspeção das Instalações</t>
        </is>
      </c>
      <c r="E3" t="inlineStr">
        <is>
          <t>Vence em até 7 dias</t>
        </is>
      </c>
      <c r="G3" t="inlineStr">
        <is>
          <t>2. Não mescle células, não altere os nomes dos cabeçalhos e não deixe linhas totalmente em branco no meio da base.</t>
        </is>
      </c>
    </row>
    <row r="4" ht="14.1" customHeight="1">
      <c r="A4" t="inlineStr">
        <is>
          <t>Em validação</t>
        </is>
      </c>
      <c r="B4" t="inlineStr">
        <is>
          <t>Alta</t>
        </is>
      </c>
      <c r="C4" t="inlineStr">
        <is>
          <t>QPS</t>
        </is>
      </c>
      <c r="D4" t="inlineStr">
        <is>
          <t>Round de Liderança</t>
        </is>
      </c>
      <c r="E4" t="inlineStr">
        <is>
          <t>Atrasado</t>
        </is>
      </c>
      <c r="G4" t="inlineStr">
        <is>
          <t>3. Use sempre datas reais nos campos de data, evitando textos como “semana que vem”.</t>
        </is>
      </c>
    </row>
    <row r="5" ht="14.1" customHeight="1">
      <c r="A5" t="inlineStr">
        <is>
          <t>Concluído</t>
        </is>
      </c>
      <c r="B5" t="inlineStr">
        <is>
          <t>Urgente</t>
        </is>
      </c>
      <c r="C5" t="inlineStr">
        <is>
          <t>IPSG</t>
        </is>
      </c>
      <c r="D5" t="inlineStr">
        <is>
          <t>Auditoria Interna</t>
        </is>
      </c>
      <c r="E5" t="inlineStr">
        <is>
          <t>Concluído</t>
        </is>
      </c>
      <c r="G5" t="inlineStr">
        <is>
          <t>4. Padronize nomes de setores e responsáveis para evitar duplicidades no Power BI.</t>
        </is>
      </c>
    </row>
    <row r="6" ht="14.1" customHeight="1">
      <c r="A6" t="inlineStr">
        <is>
          <t>Cancelado</t>
        </is>
      </c>
      <c r="C6" t="inlineStr">
        <is>
          <t>Assistencial</t>
        </is>
      </c>
      <c r="D6" t="inlineStr">
        <is>
          <t>Comitê</t>
        </is>
      </c>
      <c r="E6" t="inlineStr">
        <is>
          <t>Sem prazo</t>
        </is>
      </c>
      <c r="G6" t="inlineStr">
        <is>
          <t>5. Sempre registre evidência quando a ação for concluída: link de OS, foto, ata, e-mail ou documento.</t>
        </is>
      </c>
    </row>
    <row r="7" ht="14.1" customHeight="1">
      <c r="C7" t="inlineStr">
        <is>
          <t>Fluxo do Paciente</t>
        </is>
      </c>
      <c r="D7" t="inlineStr">
        <is>
          <t>Notificação</t>
        </is>
      </c>
      <c r="G7" t="inlineStr">
        <is>
          <t>6. Para o Power BI, conecte preferencialmente na tabela chamada tblPlanosAcao.</t>
        </is>
      </c>
    </row>
    <row r="8" ht="14.1" customHeight="1">
      <c r="C8" t="inlineStr">
        <is>
          <t>Infra e  Hotelaria</t>
        </is>
      </c>
      <c r="D8" t="inlineStr">
        <is>
          <t>Ouvidoria</t>
        </is>
      </c>
    </row>
    <row r="9" ht="14.1" customHeight="1">
      <c r="C9" t="inlineStr">
        <is>
          <t>Sistemas de Informação</t>
        </is>
      </c>
      <c r="D9" t="inlineStr">
        <is>
          <t>Inspeção</t>
        </is>
      </c>
    </row>
    <row r="10" ht="14.1" customHeight="1">
      <c r="C10" t="inlineStr">
        <is>
          <t>Administrativo</t>
        </is>
      </c>
      <c r="D10" t="inlineStr">
        <is>
          <t>Reunião</t>
        </is>
      </c>
    </row>
    <row r="11" ht="14.1" customHeight="1">
      <c r="C11" t="inlineStr">
        <is>
          <t>Outro</t>
        </is>
      </c>
      <c r="D11" t="inlineStr">
        <is>
          <t>NPS</t>
        </is>
      </c>
    </row>
    <row r="12" ht="14.25" customHeight="1">
      <c r="D12" t="inlineStr">
        <is>
          <t>Outros</t>
        </is>
      </c>
    </row>
    <row r="13" ht="14.25" customHeight="1">
      <c r="D13" t="inlineStr">
        <is>
          <t>NEP</t>
        </is>
      </c>
    </row>
    <row r="14" ht="14.25" customHeight="1">
      <c r="D14" t="inlineStr">
        <is>
          <t>Projetos Documentos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4.1"/>
  <sheetData>
    <row r="1" ht="42" customHeight="1">
      <c r="A1" s="1" t="inlineStr">
        <is>
          <t>Campo</t>
        </is>
      </c>
      <c r="B1" s="1" t="inlineStr">
        <is>
          <t>Como preencher</t>
        </is>
      </c>
      <c r="C1" s="1" t="inlineStr">
        <is>
          <t>Tipo/Regra</t>
        </is>
      </c>
      <c r="D1" s="1" t="inlineStr">
        <is>
          <t>Importância para Power BI</t>
        </is>
      </c>
      <c r="E1" s="1" t="n"/>
      <c r="F1" s="1" t="n"/>
      <c r="G1" s="1" t="n"/>
      <c r="H1" s="1" t="n"/>
      <c r="I1" s="1" t="n"/>
      <c r="J1" s="1" t="n"/>
      <c r="K1" s="1" t="n"/>
      <c r="L1" s="1" t="n"/>
      <c r="M1" s="1" t="n"/>
      <c r="N1" s="1" t="n"/>
      <c r="O1" s="1" t="n"/>
      <c r="P1" s="1" t="n"/>
      <c r="Q1" s="1" t="n"/>
      <c r="R1" s="1" t="n"/>
      <c r="S1" s="1" t="n"/>
      <c r="T1" s="1" t="n"/>
      <c r="U1" s="1" t="n"/>
      <c r="V1" s="1" t="n"/>
      <c r="W1" s="1" t="n"/>
      <c r="X1" s="1" t="n"/>
      <c r="Y1" s="1" t="n"/>
      <c r="Z1" s="1" t="n"/>
      <c r="AA1" s="2" t="n"/>
      <c r="AB1" s="2" t="n"/>
      <c r="AC1" s="2" t="n"/>
    </row>
    <row r="2">
      <c r="A2" t="inlineStr">
        <is>
          <t>ID_Acao</t>
        </is>
      </c>
      <c r="B2" t="inlineStr">
        <is>
          <t>Código único da ação. Exemplo: PA-2026-001</t>
        </is>
      </c>
      <c r="C2" t="inlineStr">
        <is>
          <t>Texto único</t>
        </is>
      </c>
      <c r="D2" t="inlineStr">
        <is>
          <t>Evita duplicidade e facilita relacionamento entre tabelas.</t>
        </is>
      </c>
    </row>
    <row r="3">
      <c r="A3" t="inlineStr">
        <is>
          <t>Data_Registro</t>
        </is>
      </c>
      <c r="B3" t="inlineStr">
        <is>
          <t>Data em que o problema ou oportunidade foi registrado.</t>
        </is>
      </c>
      <c r="C3" t="inlineStr">
        <is>
          <t>Data</t>
        </is>
      </c>
      <c r="D3" t="inlineStr">
        <is>
          <t>Permite análise mensal, anual e por período.</t>
        </is>
      </c>
    </row>
    <row r="4">
      <c r="A4" t="inlineStr">
        <is>
          <t>Origem</t>
        </is>
      </c>
      <c r="B4" t="inlineStr">
        <is>
          <t>Fonte que gerou a ação: Huddle, Round, Auditoria, Comitê etc.</t>
        </is>
      </c>
      <c r="C4" t="inlineStr">
        <is>
          <t>Lista suspensa</t>
        </is>
      </c>
      <c r="D4" t="inlineStr">
        <is>
          <t>Ajuda a identificar onde surgem mais demandas.</t>
        </is>
      </c>
    </row>
    <row r="5">
      <c r="A5" t="inlineStr">
        <is>
          <t>Setor</t>
        </is>
      </c>
      <c r="B5" t="inlineStr">
        <is>
          <t>Setor responsável ou onde o problema ocorreu.</t>
        </is>
      </c>
      <c r="C5" t="inlineStr">
        <is>
          <t>Texto padronizado</t>
        </is>
      </c>
      <c r="D5" t="inlineStr">
        <is>
          <t>Base para filtros e ranking por área.</t>
        </is>
      </c>
    </row>
    <row r="6">
      <c r="A6" t="inlineStr">
        <is>
          <t>Processo</t>
        </is>
      </c>
      <c r="B6" t="inlineStr">
        <is>
          <t>Processo impactado pela ação.</t>
        </is>
      </c>
      <c r="C6" t="inlineStr">
        <is>
          <t>Texto</t>
        </is>
      </c>
      <c r="D6" t="inlineStr">
        <is>
          <t>Permite agrupar ações por fluxo/processo.</t>
        </is>
      </c>
    </row>
    <row r="7">
      <c r="A7" t="inlineStr">
        <is>
          <t>Categoria</t>
        </is>
      </c>
      <c r="B7" t="inlineStr">
        <is>
          <t>Classificação principal: FMS, PCI, QPS, IPSG etc.</t>
        </is>
      </c>
      <c r="C7" t="inlineStr">
        <is>
          <t>Lista suspensa</t>
        </is>
      </c>
      <c r="D7" t="inlineStr">
        <is>
          <t>Facilita análise por capítulo/acreditação.</t>
        </is>
      </c>
    </row>
    <row r="8">
      <c r="A8" t="inlineStr">
        <is>
          <t>Criticidade</t>
        </is>
      </c>
      <c r="B8" t="inlineStr">
        <is>
          <t>Grau de risco/impacto da não conformidade.</t>
        </is>
      </c>
      <c r="C8" t="inlineStr">
        <is>
          <t>Lista suspensa</t>
        </is>
      </c>
      <c r="D8" t="inlineStr">
        <is>
          <t>Ajuda na priorização.</t>
        </is>
      </c>
    </row>
    <row r="9">
      <c r="A9" t="inlineStr">
        <is>
          <t>O_que_aconteceu</t>
        </is>
      </c>
      <c r="B9" t="inlineStr">
        <is>
          <t>Descrição objetiva do achado/problema.</t>
        </is>
      </c>
      <c r="C9" t="inlineStr">
        <is>
          <t>Texto</t>
        </is>
      </c>
      <c r="D9" t="inlineStr">
        <is>
          <t>Mantém histórico e clareza do plano.</t>
        </is>
      </c>
    </row>
    <row r="10">
      <c r="A10" t="inlineStr">
        <is>
          <t>Causa_Raiz</t>
        </is>
      </c>
      <c r="B10" t="inlineStr">
        <is>
          <t>Causa provável ou raiz, quando conhecida.</t>
        </is>
      </c>
      <c r="C10" t="inlineStr">
        <is>
          <t>Texto</t>
        </is>
      </c>
      <c r="D10" t="inlineStr">
        <is>
          <t>Apoia análise crítica e prevenção de recorrência.</t>
        </is>
      </c>
    </row>
    <row r="11">
      <c r="A11" t="inlineStr">
        <is>
          <t>Acao_Proposta</t>
        </is>
      </c>
      <c r="B11" t="inlineStr">
        <is>
          <t>Ação corretiva/preventiva definida.</t>
        </is>
      </c>
      <c r="C11" t="inlineStr">
        <is>
          <t>Texto</t>
        </is>
      </c>
      <c r="D11" t="inlineStr">
        <is>
          <t>Mostra o que será feito.</t>
        </is>
      </c>
    </row>
    <row r="12">
      <c r="A12" t="inlineStr">
        <is>
          <t>Responsavel</t>
        </is>
      </c>
      <c r="B12" t="inlineStr">
        <is>
          <t>Pessoa ou área responsável pela execução.</t>
        </is>
      </c>
      <c r="C12" t="inlineStr">
        <is>
          <t>Texto padronizado</t>
        </is>
      </c>
      <c r="D12" t="inlineStr">
        <is>
          <t>Permite cobrança e painel por responsável.</t>
        </is>
      </c>
    </row>
    <row r="13">
      <c r="A13" t="inlineStr">
        <is>
          <t>Cargo_Responsavel</t>
        </is>
      </c>
      <c r="B13" t="inlineStr">
        <is>
          <t>Preencher de forma padronizada ou deixar calculado quando for fórmula.</t>
        </is>
      </c>
      <c r="C13" t="inlineStr">
        <is>
          <t>Texto/Data/Fórmula</t>
        </is>
      </c>
      <c r="D13" t="inlineStr">
        <is>
          <t>Apoia organização e leitura no Power BI.</t>
        </is>
      </c>
    </row>
    <row r="14">
      <c r="A14" t="inlineStr">
        <is>
          <t>Prazo_Inicial</t>
        </is>
      </c>
      <c r="B14" t="inlineStr">
        <is>
          <t>Preencher de forma padronizada ou deixar calculado quando for fórmula.</t>
        </is>
      </c>
      <c r="C14" t="inlineStr">
        <is>
          <t>Texto/Data/Fórmula</t>
        </is>
      </c>
      <c r="D14" t="inlineStr">
        <is>
          <t>Apoia organização e leitura no Power BI.</t>
        </is>
      </c>
    </row>
    <row r="15">
      <c r="A15" t="inlineStr">
        <is>
          <t>Prazo_Final</t>
        </is>
      </c>
      <c r="B15" t="inlineStr">
        <is>
          <t>Data combinada para conclusão.</t>
        </is>
      </c>
      <c r="C15" t="inlineStr">
        <is>
          <t>Data</t>
        </is>
      </c>
      <c r="D15" t="inlineStr">
        <is>
          <t>Base dos indicadores de atraso e vencimento.</t>
        </is>
      </c>
    </row>
    <row r="16">
      <c r="A16" t="inlineStr">
        <is>
          <t>Data_Conclusao</t>
        </is>
      </c>
      <c r="B16" t="inlineStr">
        <is>
          <t>Data real da conclusão. Preencher somente quando finalizada.</t>
        </is>
      </c>
      <c r="C16" t="inlineStr">
        <is>
          <t>Data</t>
        </is>
      </c>
      <c r="D16" t="inlineStr">
        <is>
          <t>Permite medir tempo de execução.</t>
        </is>
      </c>
    </row>
    <row r="17">
      <c r="A17" t="inlineStr">
        <is>
          <t>Status</t>
        </is>
      </c>
      <c r="B17" t="inlineStr">
        <is>
          <t>Situação atual da ação.</t>
        </is>
      </c>
      <c r="C17" t="inlineStr">
        <is>
          <t>Lista suspensa</t>
        </is>
      </c>
      <c r="D17" t="inlineStr">
        <is>
          <t>Base dos indicadores executivos.</t>
        </is>
      </c>
    </row>
    <row r="18">
      <c r="A18" t="inlineStr">
        <is>
          <t>Evidencia_Link</t>
        </is>
      </c>
      <c r="B18" t="inlineStr">
        <is>
          <t>Link ou caminho da evidência, OS, foto, documento ou ata.</t>
        </is>
      </c>
      <c r="C18" t="inlineStr">
        <is>
          <t>Texto/link</t>
        </is>
      </c>
      <c r="D18" t="inlineStr">
        <is>
          <t>Facilita rastreabilidade em auditoria.</t>
        </is>
      </c>
    </row>
    <row r="19">
      <c r="A19" t="inlineStr">
        <is>
          <t>Observacoes</t>
        </is>
      </c>
      <c r="B19" t="inlineStr">
        <is>
          <t>Preencher de forma padronizada ou deixar calculado quando for fórmula.</t>
        </is>
      </c>
      <c r="C19" t="inlineStr">
        <is>
          <t>Texto/Data/Fórmula</t>
        </is>
      </c>
      <c r="D19" t="inlineStr">
        <is>
          <t>Apoia organização e leitura no Power BI.</t>
        </is>
      </c>
    </row>
    <row r="20">
      <c r="A20" t="inlineStr">
        <is>
          <t>Custo_Estimado</t>
        </is>
      </c>
      <c r="B20" t="inlineStr">
        <is>
          <t>Preencher de forma padronizada ou deixar calculado quando for fórmula.</t>
        </is>
      </c>
      <c r="C20" t="inlineStr">
        <is>
          <t>Texto/Data/Fórmula</t>
        </is>
      </c>
      <c r="D20" t="inlineStr">
        <is>
          <t>Apoia organização e leitura no Power BI.</t>
        </is>
      </c>
    </row>
    <row r="21">
      <c r="A21" t="inlineStr">
        <is>
          <t>Prioridade</t>
        </is>
      </c>
      <c r="B21" t="inlineStr">
        <is>
          <t>Preencher de forma padronizada ou deixar calculado quando for fórmula.</t>
        </is>
      </c>
      <c r="C21" t="inlineStr">
        <is>
          <t>Texto/Data/Fórmula</t>
        </is>
      </c>
      <c r="D21" t="inlineStr">
        <is>
          <t>Apoia organização e leitura no Power BI.</t>
        </is>
      </c>
    </row>
    <row r="22">
      <c r="A22" t="inlineStr">
        <is>
          <t>Indicador_Relacionado</t>
        </is>
      </c>
      <c r="B22" t="inlineStr">
        <is>
          <t>Preencher de forma padronizada ou deixar calculado quando for fórmula.</t>
        </is>
      </c>
      <c r="C22" t="inlineStr">
        <is>
          <t>Texto/Data/Fórmula</t>
        </is>
      </c>
      <c r="D22" t="inlineStr">
        <is>
          <t>Apoia organização e leitura no Power BI.</t>
        </is>
      </c>
    </row>
    <row r="23">
      <c r="A23" t="inlineStr">
        <is>
          <t>Elemento_JCI_ONA</t>
        </is>
      </c>
      <c r="B23" t="inlineStr">
        <is>
          <t>Preencher de forma padronizada ou deixar calculado quando for fórmula.</t>
        </is>
      </c>
      <c r="C23" t="inlineStr">
        <is>
          <t>Texto/Data/Fórmula</t>
        </is>
      </c>
      <c r="D23" t="inlineStr">
        <is>
          <t>Apoia organização e leitura no Power BI.</t>
        </is>
      </c>
    </row>
    <row r="24">
      <c r="A24" t="inlineStr">
        <is>
          <t>Mes_Registro</t>
        </is>
      </c>
      <c r="B24" t="inlineStr">
        <is>
          <t>Preencher de forma padronizada ou deixar calculado quando for fórmula.</t>
        </is>
      </c>
      <c r="C24" t="inlineStr">
        <is>
          <t>Texto/Data/Fórmula</t>
        </is>
      </c>
      <c r="D24" t="inlineStr">
        <is>
          <t>Apoia organização e leitura no Power BI.</t>
        </is>
      </c>
    </row>
    <row r="25">
      <c r="A25" t="inlineStr">
        <is>
          <t>Ano_Registro</t>
        </is>
      </c>
      <c r="B25" t="inlineStr">
        <is>
          <t>Preencher de forma padronizada ou deixar calculado quando for fórmula.</t>
        </is>
      </c>
      <c r="C25" t="inlineStr">
        <is>
          <t>Texto/Data/Fórmula</t>
        </is>
      </c>
      <c r="D25" t="inlineStr">
        <is>
          <t>Apoia organização e leitura no Power BI.</t>
        </is>
      </c>
    </row>
    <row r="26">
      <c r="A26" t="inlineStr">
        <is>
          <t>Dias_Para_Vencer</t>
        </is>
      </c>
      <c r="B26" t="inlineStr">
        <is>
          <t>Preencher de forma padronizada ou deixar calculado quando for fórmula.</t>
        </is>
      </c>
      <c r="C26" t="inlineStr">
        <is>
          <t>Texto/Data/Fórmula</t>
        </is>
      </c>
      <c r="D26" t="inlineStr">
        <is>
          <t>Apoia organização e leitura no Power BI.</t>
        </is>
      </c>
    </row>
    <row r="27">
      <c r="A27" t="inlineStr">
        <is>
          <t>Dias_Atraso</t>
        </is>
      </c>
      <c r="B27" t="inlineStr">
        <is>
          <t>Preencher de forma padronizada ou deixar calculado quando for fórmula.</t>
        </is>
      </c>
      <c r="C27" t="inlineStr">
        <is>
          <t>Texto/Data/Fórmula</t>
        </is>
      </c>
      <c r="D27" t="inlineStr">
        <is>
          <t>Apoia organização e leitura no Power BI.</t>
        </is>
      </c>
    </row>
    <row r="28">
      <c r="A28" t="inlineStr">
        <is>
          <t>Status_Prazo</t>
        </is>
      </c>
      <c r="B28" t="inlineStr">
        <is>
          <t>Campo calculado automaticamente. Não editar.</t>
        </is>
      </c>
      <c r="C28" t="inlineStr">
        <is>
          <t>Fórmula</t>
        </is>
      </c>
      <c r="D28" t="inlineStr">
        <is>
          <t>Classifica no prazo, vencendo, atrasado ou concluído.</t>
        </is>
      </c>
    </row>
    <row r="29">
      <c r="A29" t="inlineStr">
        <is>
          <t>%_Conclusao</t>
        </is>
      </c>
      <c r="B29" t="inlineStr">
        <is>
          <t>Preencher de forma padronizada ou deixar calculado quando for fórmula.</t>
        </is>
      </c>
      <c r="C29" t="inlineStr">
        <is>
          <t>Texto/Data/Fórmula</t>
        </is>
      </c>
      <c r="D29" t="inlineStr">
        <is>
          <t>Apoia organização e leitura no Power BI.</t>
        </is>
      </c>
    </row>
    <row r="30">
      <c r="A30" t="inlineStr">
        <is>
          <t>Atualizado_Em</t>
        </is>
      </c>
      <c r="B30" t="inlineStr">
        <is>
          <t>Preencher de forma padronizada ou deixar calculado quando for fórmula.</t>
        </is>
      </c>
      <c r="C30" t="inlineStr">
        <is>
          <t>Texto/Data/Fórmula</t>
        </is>
      </c>
      <c r="D30" t="inlineStr">
        <is>
          <t>Apoia organização e leitura no Power BI.</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23"/>
  <sheetViews>
    <sheetView workbookViewId="0">
      <selection activeCell="G7" sqref="G7"/>
    </sheetView>
  </sheetViews>
  <sheetFormatPr baseColWidth="8" defaultRowHeight="14.1"/>
  <cols>
    <col width="24" customWidth="1" min="1" max="2"/>
  </cols>
  <sheetData>
    <row r="1">
      <c r="A1" s="5" t="inlineStr">
        <is>
          <t>Indicador</t>
        </is>
      </c>
      <c r="B1" s="5" t="inlineStr">
        <is>
          <t>Valor</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2" t="n"/>
      <c r="AB1" s="2" t="n"/>
      <c r="AC1" s="2" t="n"/>
    </row>
    <row r="2">
      <c r="A2" t="inlineStr">
        <is>
          <t>Total de ações</t>
        </is>
      </c>
      <c r="B2">
        <f>COUNTA(#REF!)</f>
        <v/>
      </c>
    </row>
    <row r="3">
      <c r="A3" t="inlineStr">
        <is>
          <t>Concluídas</t>
        </is>
      </c>
      <c r="B3">
        <f>COUNTIF(#REF!,"Concluído")</f>
        <v/>
      </c>
    </row>
    <row r="4">
      <c r="A4" t="inlineStr">
        <is>
          <t>Em andamento</t>
        </is>
      </c>
      <c r="B4">
        <f>COUNTIF(#REF!,"Em andamento")</f>
        <v/>
      </c>
    </row>
    <row r="5">
      <c r="A5" t="inlineStr">
        <is>
          <t>Não iniciadas</t>
        </is>
      </c>
      <c r="B5">
        <f>COUNTIF(#REF!,"Não iniciado")</f>
        <v/>
      </c>
    </row>
    <row r="6">
      <c r="A6" t="inlineStr">
        <is>
          <t>Atrasadas</t>
        </is>
      </c>
      <c r="B6">
        <f>COUNTIF(#REF!,"Atrasado")</f>
        <v/>
      </c>
    </row>
    <row r="7">
      <c r="A7" t="inlineStr">
        <is>
          <t>Vencem em até 7 dias</t>
        </is>
      </c>
      <c r="B7">
        <f>COUNTIF(#REF!,"Vence em até 7 dias")</f>
        <v/>
      </c>
    </row>
    <row r="8">
      <c r="A8" t="inlineStr">
        <is>
          <t>% Conclusão</t>
        </is>
      </c>
      <c r="B8" s="3">
        <f>IFERROR(B3/B2,0)</f>
        <v/>
      </c>
    </row>
    <row r="10">
      <c r="A10" s="6" t="inlineStr">
        <is>
          <t>Status</t>
        </is>
      </c>
      <c r="B10" s="6" t="inlineStr">
        <is>
          <t>Quantidade</t>
        </is>
      </c>
    </row>
    <row r="11">
      <c r="A11" t="inlineStr">
        <is>
          <t>Não iniciado</t>
        </is>
      </c>
      <c r="B11">
        <f>COUNTIF(#REF!,A11)</f>
        <v/>
      </c>
    </row>
    <row r="12">
      <c r="A12" t="inlineStr">
        <is>
          <t>Em andamento</t>
        </is>
      </c>
      <c r="B12">
        <f>COUNTIF(#REF!,A12)</f>
        <v/>
      </c>
    </row>
    <row r="13">
      <c r="A13" t="inlineStr">
        <is>
          <t>Em validação</t>
        </is>
      </c>
      <c r="B13">
        <f>COUNTIF(#REF!,A13)</f>
        <v/>
      </c>
    </row>
    <row r="14">
      <c r="A14" t="inlineStr">
        <is>
          <t>Concluído</t>
        </is>
      </c>
      <c r="B14">
        <f>COUNTIF(#REF!,A14)</f>
        <v/>
      </c>
    </row>
    <row r="15">
      <c r="A15" t="inlineStr">
        <is>
          <t>Cancelado</t>
        </is>
      </c>
      <c r="B15">
        <f>COUNTIF(#REF!,A15)</f>
        <v/>
      </c>
    </row>
    <row r="18">
      <c r="A18" s="6" t="inlineStr">
        <is>
          <t>Status do Prazo</t>
        </is>
      </c>
      <c r="B18" s="6" t="inlineStr">
        <is>
          <t>Quantidade</t>
        </is>
      </c>
    </row>
    <row r="19">
      <c r="A19" t="inlineStr">
        <is>
          <t>No prazo</t>
        </is>
      </c>
      <c r="B19">
        <f>COUNTIF(#REF!,A19)</f>
        <v/>
      </c>
    </row>
    <row r="20">
      <c r="A20" t="inlineStr">
        <is>
          <t>Vence em até 7 dias</t>
        </is>
      </c>
      <c r="B20">
        <f>COUNTIF(#REF!,A20)</f>
        <v/>
      </c>
    </row>
    <row r="21">
      <c r="A21" t="inlineStr">
        <is>
          <t>Atrasado</t>
        </is>
      </c>
      <c r="B21">
        <f>COUNTIF(#REF!,A21)</f>
        <v/>
      </c>
    </row>
    <row r="22">
      <c r="A22" t="inlineStr">
        <is>
          <t>Concluído</t>
        </is>
      </c>
      <c r="B22">
        <f>COUNTIF(#REF!,A22)</f>
        <v/>
      </c>
    </row>
    <row r="23">
      <c r="A23" t="inlineStr">
        <is>
          <t>Sem prazo</t>
        </is>
      </c>
      <c r="B23">
        <f>COUNTIF(#REF!,A23)</f>
        <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2026-06-15T20:05:47Z</dcterms:created>
  <dcterms:modified xmlns:dcterms="http://purl.org/dc/terms/" xmlns:xsi="http://www.w3.org/2001/XMLSchema-instance" xsi:type="dcterms:W3CDTF">2026-10-28T16:33:54Z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0x01010067C3B1F82581914DB38F7D491376AA73</vt:lpwstr>
  </property>
</Properties>
</file>